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
    </mc:Choice>
  </mc:AlternateContent>
  <bookViews>
    <workbookView xWindow="0" yWindow="0" windowWidth="28800" windowHeight="13620" tabRatio="773"/>
  </bookViews>
  <sheets>
    <sheet name="Behavior Analysis" sheetId="25" r:id="rId1"/>
    <sheet name="fraud_sample_7000" sheetId="1" r:id="rId2"/>
    <sheet name="Incident Overview" sheetId="18" r:id="rId3"/>
    <sheet name="Sheet1" sheetId="20" r:id="rId4"/>
    <sheet name="piivot3" sheetId="23" r:id="rId5"/>
    <sheet name="Pivot2" sheetId="22" r:id="rId6"/>
    <sheet name="pivot1" sheetId="19" r:id="rId7"/>
  </sheets>
  <definedNames>
    <definedName name="_xlnm._FilterDatabase" localSheetId="1" hidden="1">fraud_sample_7000!$A$1:$X$7001</definedName>
    <definedName name="_xlchart.0" hidden="1">pivot1!$G$18:$G$23</definedName>
    <definedName name="_xlchart.1" hidden="1">pivot1!$H$18:$H$23</definedName>
    <definedName name="_xlchart.2" hidden="1">pivot1!$G$18:$G$23</definedName>
    <definedName name="_xlchart.3" hidden="1">pivot1!$H$18:$H$23</definedName>
    <definedName name="_xlcn.WorksheetConnection_fraud_sample_7k_New_Pivot.xlsxTable31" hidden="1">Table3[]</definedName>
    <definedName name="ExternalData_1" localSheetId="3" hidden="1">Sheet1!$A$3:$G$1003</definedName>
    <definedName name="Slicer_Day_Name">#N/A</definedName>
    <definedName name="Slicer_Day_type">#N/A</definedName>
    <definedName name="Slicer_Day_type1">#N/A</definedName>
    <definedName name="Slicer_Gender">#N/A</definedName>
    <definedName name="Slicer_Is_Business_Hours">#N/A</definedName>
    <definedName name="Slicer_Is_Business_Hours1">#N/A</definedName>
    <definedName name="Slicer_Merchant_Category">#N/A</definedName>
    <definedName name="Slicer_Merchant_Category1">#N/A</definedName>
    <definedName name="Slicer_Merchant_Category2">#N/A</definedName>
    <definedName name="Slicer_Risk_Score">#N/A</definedName>
    <definedName name="Slicer_Risk_Score1">#N/A</definedName>
    <definedName name="Slicer_Risk_Score2">#N/A</definedName>
    <definedName name="Slicer_Time_Slot">#N/A</definedName>
    <definedName name="Slicer_Transaction_Size">#N/A</definedName>
  </definedNames>
  <calcPr calcId="162913"/>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301" r:id="rId25"/>
    <pivotCache cacheId="304" r:id="rId26"/>
    <pivotCache cacheId="307" r:id="rId27"/>
    <pivotCache cacheId="310" r:id="rId28"/>
    <pivotCache cacheId="313" r:id="rId29"/>
    <pivotCache cacheId="316" r:id="rId30"/>
    <pivotCache cacheId="319" r:id="rId31"/>
    <pivotCache cacheId="322" r:id="rId32"/>
    <pivotCache cacheId="325" r:id="rId33"/>
    <pivotCache cacheId="328" r:id="rId34"/>
    <pivotCache cacheId="331" r:id="rId35"/>
    <pivotCache cacheId="334" r:id="rId36"/>
  </pivotCaches>
  <extLst>
    <ext xmlns:x14="http://schemas.microsoft.com/office/spreadsheetml/2009/9/main" uri="{876F7934-8845-4945-9796-88D515C7AA90}">
      <x14:pivotCaches>
        <pivotCache cacheId="30" r:id="rId37"/>
      </x14:pivotCaches>
    </ext>
    <ext xmlns:x14="http://schemas.microsoft.com/office/spreadsheetml/2009/9/main" uri="{BBE1A952-AA13-448e-AADC-164F8A28A991}">
      <x14:slicerCaches>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fraud_sample_7k_New_Pivot.xlsx!Table3"/>
          <x15:modelTable id="Dim_Time" name="Dim_Time" connection="Connection5"/>
          <x15:modelTable id="Dim_Calendar" name="Dim_Calendar" connection="Connection4"/>
          <x15:modelTable id="Dim_Merchant" name="Dim_Merchant" connection="Connection3"/>
          <x15:modelTable id="Dim_Location" name="Dim_Location" connection="Connection2"/>
          <x15:modelTable id="Dim_Customer" name="Dim_Customer" connection="Connection1"/>
          <x15:modelTable id="Fact_Transactions" name="Fact_Transactions" connection="Connection"/>
        </x15:modelTables>
        <x15:modelRelationships>
          <x15:modelRelationship fromTable="Fact_Transactions" fromColumn="Merchant_SK" toTable="Dim_Merchant" toColumn="Merchant_SK"/>
          <x15:modelRelationship fromTable="Fact_Transactions" fromColumn="Location_SK" toTable="Dim_Location" toColumn="Location_SK"/>
          <x15:modelRelationship fromTable="Fact_Transactions" fromColumn="Customer_SK" toTable="Dim_Customer" toColumn="Customer_SK"/>
          <x15:modelRelationship fromTable="Fact_Transactions" fromColumn="Transaction_Time" toTable="Dim_Time" toColumn="Transaction_Time"/>
          <x15:modelRelationship fromTable="Fact_Transactions" fromColumn="Transaction_Date" toTable="Dim_Calendar" toColumn="Transaction_Date"/>
        </x15:modelRelationships>
      </x15:dataModel>
    </ext>
  </extLst>
</workbook>
</file>

<file path=xl/calcChain.xml><?xml version="1.0" encoding="utf-8"?>
<calcChain xmlns="http://schemas.openxmlformats.org/spreadsheetml/2006/main">
  <c r="W27" i="19" l="1"/>
  <c r="V27" i="19"/>
  <c r="U27" i="19"/>
  <c r="T27" i="19"/>
  <c r="S27" i="19"/>
  <c r="R27" i="19"/>
  <c r="G2" i="23"/>
  <c r="F2" i="23"/>
  <c r="D2" i="23"/>
  <c r="N53" i="22"/>
  <c r="M53" i="22"/>
  <c r="L53" i="22"/>
  <c r="P53" i="22"/>
  <c r="O53" i="22"/>
  <c r="O84" i="22"/>
  <c r="P84" i="22"/>
</calcChain>
</file>

<file path=xl/connections.xml><?xml version="1.0" encoding="utf-8"?>
<connections xmlns="http://schemas.openxmlformats.org/spreadsheetml/2006/main">
  <connection id="1" name="Connection" type="104" refreshedVersion="0" background="1">
    <extLst>
      <ext xmlns:x15="http://schemas.microsoft.com/office/spreadsheetml/2010/11/main" uri="{DE250136-89BD-433C-8126-D09CA5730AF9}">
        <x15:connection id="Fact_Transactions"/>
      </ext>
    </extLst>
  </connection>
  <connection id="2" name="Connection1" type="104" refreshedVersion="0" background="1">
    <extLst>
      <ext xmlns:x15="http://schemas.microsoft.com/office/spreadsheetml/2010/11/main" uri="{DE250136-89BD-433C-8126-D09CA5730AF9}">
        <x15:connection id="Dim_Customer"/>
      </ext>
    </extLst>
  </connection>
  <connection id="3" name="Connection2" type="104" refreshedVersion="0" background="1">
    <extLst>
      <ext xmlns:x15="http://schemas.microsoft.com/office/spreadsheetml/2010/11/main" uri="{DE250136-89BD-433C-8126-D09CA5730AF9}">
        <x15:connection id="Dim_Location"/>
      </ext>
    </extLst>
  </connection>
  <connection id="4" name="Connection3" type="104" refreshedVersion="0" background="1">
    <extLst>
      <ext xmlns:x15="http://schemas.microsoft.com/office/spreadsheetml/2010/11/main" uri="{DE250136-89BD-433C-8126-D09CA5730AF9}">
        <x15:connection id="Dim_Merchant"/>
      </ext>
    </extLst>
  </connection>
  <connection id="5" name="Connection4" type="104" refreshedVersion="0" background="1">
    <extLst>
      <ext xmlns:x15="http://schemas.microsoft.com/office/spreadsheetml/2010/11/main" uri="{DE250136-89BD-433C-8126-D09CA5730AF9}">
        <x15:connection id="Dim_Calendar"/>
      </ext>
    </extLst>
  </connection>
  <connection id="6" name="Connection5" type="104" refreshedVersion="0" background="1">
    <extLst>
      <ext xmlns:x15="http://schemas.microsoft.com/office/spreadsheetml/2010/11/main" uri="{DE250136-89BD-433C-8126-D09CA5730AF9}">
        <x15:connection id="Dim_Time"/>
      </ext>
    </extLst>
  </connection>
  <connection id="7" keepAlive="1" name="ModelConnection_ExternalData_1" description="Data Model" type="5" refreshedVersion="6" minRefreshableVersion="5" saveData="1">
    <dbPr connection="Data Model Connection" command="DRILLTHROUGH MAXROWS 1000 SELECT FROM [Model] WHERE ([Dim_Calendar].[Day_type].[All],[Dim_Location].[State].[All],[Dim_Merchant].[Merchant_Category].[All],[Fact_Transactions].[Risk_Score].[All],[Measures].[Count of Customer_SK 2])" commandType="4"/>
    <extLst>
      <ext xmlns:x15="http://schemas.microsoft.com/office/spreadsheetml/2010/11/main" uri="{DE250136-89BD-433C-8126-D09CA5730AF9}">
        <x15:connection id="" model="1"/>
      </ext>
    </extLst>
  </connection>
  <connection id="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name="WorksheetConnection_fraud_sample_7k_New_Pivot.xlsx!Table3" type="102" refreshedVersion="6" minRefreshableVersion="5">
    <extLst>
      <ext xmlns:x15="http://schemas.microsoft.com/office/spreadsheetml/2010/11/main" uri="{DE250136-89BD-433C-8126-D09CA5730AF9}">
        <x15:connection id="Table3">
          <x15:rangePr sourceName="_xlcn.WorksheetConnection_fraud_sample_7k_New_Pivot.xlsxTable3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_Transactions].[Is_Fraud].&amp;[1]}"/>
  </metadataStrings>
  <mdxMetadata count="1">
    <mdx n="0" f="s">
      <ms ns="1" c="0"/>
    </mdx>
  </mdxMetadata>
  <valueMetadata count="1">
    <bk>
      <rc t="1" v="0"/>
    </bk>
  </valueMetadata>
</metadata>
</file>

<file path=xl/sharedStrings.xml><?xml version="1.0" encoding="utf-8"?>
<sst xmlns="http://schemas.openxmlformats.org/spreadsheetml/2006/main" count="132455" uniqueCount="37239">
  <si>
    <t>Customer_ID</t>
  </si>
  <si>
    <t>Customer_Name</t>
  </si>
  <si>
    <t>Gender</t>
  </si>
  <si>
    <t>Age</t>
  </si>
  <si>
    <t>State</t>
  </si>
  <si>
    <t>City</t>
  </si>
  <si>
    <t>Bank_Branch</t>
  </si>
  <si>
    <t>Account_Type</t>
  </si>
  <si>
    <t>Transaction_ID</t>
  </si>
  <si>
    <t>Transaction_Date</t>
  </si>
  <si>
    <t>Transaction_Time</t>
  </si>
  <si>
    <t>Transaction_Amount</t>
  </si>
  <si>
    <t>Merchant_ID</t>
  </si>
  <si>
    <t>Transaction_Type</t>
  </si>
  <si>
    <t>Merchant_Category</t>
  </si>
  <si>
    <t>Account_Balance</t>
  </si>
  <si>
    <t>Transaction_Device</t>
  </si>
  <si>
    <t>Transaction_Location</t>
  </si>
  <si>
    <t>Device_Type</t>
  </si>
  <si>
    <t>Is_Fraud</t>
  </si>
  <si>
    <t>Transaction_Currency</t>
  </si>
  <si>
    <t>Customer_Contact</t>
  </si>
  <si>
    <t>Transaction_Description</t>
  </si>
  <si>
    <t>Customer_Email</t>
  </si>
  <si>
    <t>fceb56da-d913-40d1-9739-edb4b52b8048</t>
  </si>
  <si>
    <t>Varenya Dara</t>
  </si>
  <si>
    <t>Female</t>
  </si>
  <si>
    <t>Bihar</t>
  </si>
  <si>
    <t>Muzaffarpur</t>
  </si>
  <si>
    <t>Muzaffarpur Branch</t>
  </si>
  <si>
    <t>Savings</t>
  </si>
  <si>
    <t>72f56a81-e39c-456e-b2a1-8ac05ceba8c7</t>
  </si>
  <si>
    <t>23-01-2025</t>
  </si>
  <si>
    <t>020abd10-104e-4b38-b281-ab2c04de9391</t>
  </si>
  <si>
    <t>Credit</t>
  </si>
  <si>
    <t>Health</t>
  </si>
  <si>
    <t>Banking Chatbot</t>
  </si>
  <si>
    <t>Muzaffarpur, Bihar</t>
  </si>
  <si>
    <t>POS</t>
  </si>
  <si>
    <t>INR</t>
  </si>
  <si>
    <t>+9191994XXXXXX</t>
  </si>
  <si>
    <t>Crowdfunding contribution</t>
  </si>
  <si>
    <t>varenyaXXXXX@XXXXX.com</t>
  </si>
  <si>
    <t>eff37577-4b7f-495b-8e92-d583267a636f</t>
  </si>
  <si>
    <t>Raagini Deshpande</t>
  </si>
  <si>
    <t>Odisha</t>
  </si>
  <si>
    <t>Berhampur</t>
  </si>
  <si>
    <t>Berhampur Branch</t>
  </si>
  <si>
    <t>7178abcf-0e6b-4fcf-95ea-f9fec2e617ad</t>
  </si>
  <si>
    <t>26-01-2025</t>
  </si>
  <si>
    <t>f9cde793-9da8-4d92-8c04-fef963b59a32</t>
  </si>
  <si>
    <t>Debit</t>
  </si>
  <si>
    <t>Electronics</t>
  </si>
  <si>
    <t>Desktop/Laptop</t>
  </si>
  <si>
    <t>Berhampur, Odisha</t>
  </si>
  <si>
    <t>Mobile</t>
  </si>
  <si>
    <t>+9193890XXXXXX</t>
  </si>
  <si>
    <t>Business expense</t>
  </si>
  <si>
    <t>raaginiXXXXX@XXXXXX.com</t>
  </si>
  <si>
    <t>8d66c590-e4ac-461a-9a3a-ae21f87b8dbd</t>
  </si>
  <si>
    <t>Jai Chadha</t>
  </si>
  <si>
    <t>Male</t>
  </si>
  <si>
    <t>Delhi</t>
  </si>
  <si>
    <t>New Delhi</t>
  </si>
  <si>
    <t>New Delhi Branch</t>
  </si>
  <si>
    <t>Checking</t>
  </si>
  <si>
    <t>2d8e5446-9132-40b0-9679-0e869b1cd6ff</t>
  </si>
  <si>
    <t>17-01-2025</t>
  </si>
  <si>
    <t>1c71eb98-79d2-4840-9b02-4c71f5e53c59</t>
  </si>
  <si>
    <t>Withdrawal</t>
  </si>
  <si>
    <t>Groceries</t>
  </si>
  <si>
    <t>ATM</t>
  </si>
  <si>
    <t>New Delhi, Delhi</t>
  </si>
  <si>
    <t>+9198442XXXXXX</t>
  </si>
  <si>
    <t>Gift for colleague</t>
  </si>
  <si>
    <t>jaiXXX@XXXXX.com</t>
  </si>
  <si>
    <t>72882970-fa76-4b21-9ce5-5b61e95869e6</t>
  </si>
  <si>
    <t>Tarak Rajagopal</t>
  </si>
  <si>
    <t>Assam</t>
  </si>
  <si>
    <t>Silchar</t>
  </si>
  <si>
    <t>Silchar Branch</t>
  </si>
  <si>
    <t>Business</t>
  </si>
  <si>
    <t>e607beba-7c9b-47f5-ac4d-509869de2dd5</t>
  </si>
  <si>
    <t>49b42fc6-29eb-4ff6-8fea-48324528f170</t>
  </si>
  <si>
    <t>Transfer</t>
  </si>
  <si>
    <t>Debit/Credit Card</t>
  </si>
  <si>
    <t>Silchar, Assam</t>
  </si>
  <si>
    <t>+9199962XXXXXX</t>
  </si>
  <si>
    <t>Online workshop</t>
  </si>
  <si>
    <t>tarakXXXX@XXXXX.com</t>
  </si>
  <si>
    <t>2d70d1e8-5d31-43f4-ab2e-221c16ef228b</t>
  </si>
  <si>
    <t>Qasim Chander</t>
  </si>
  <si>
    <t>Andaman and Nicobar Islands</t>
  </si>
  <si>
    <t>Diglipur</t>
  </si>
  <si>
    <t>Diglipur Branch</t>
  </si>
  <si>
    <t>5fae292b-3280-4a0a-b27a-0314517c606e</t>
  </si>
  <si>
    <t>15-01-2025</t>
  </si>
  <si>
    <t>9afd1939-baa2-44c7-a69f-0e4963badf82</t>
  </si>
  <si>
    <t>Entertainment</t>
  </si>
  <si>
    <t>ATM Booth Kiosk</t>
  </si>
  <si>
    <t>Diglipur, Andaman and Nicobar Islands</t>
  </si>
  <si>
    <t>+9197014XXXXXX</t>
  </si>
  <si>
    <t>Car service</t>
  </si>
  <si>
    <t>qasimXXXX@XXXXXX.com</t>
  </si>
  <si>
    <t>8c6019bd-dad5-4d18-adfa-a0817cbd6898</t>
  </si>
  <si>
    <t>Vasatika Saraf</t>
  </si>
  <si>
    <t>Madhya Pradesh</t>
  </si>
  <si>
    <t>Jabalpur</t>
  </si>
  <si>
    <t>Jabalpur Branch</t>
  </si>
  <si>
    <t>20bbc3a9-5b74-4d7c-a0cf-7ca1b5f73412</t>
  </si>
  <si>
    <t>19-01-2025</t>
  </si>
  <si>
    <t>ae83a752-08cb-4b3d-8ded-9819522d982c</t>
  </si>
  <si>
    <t>Virtual Card</t>
  </si>
  <si>
    <t>Jabalpur, Madhya Pradesh</t>
  </si>
  <si>
    <t>+9198928XXXXXX</t>
  </si>
  <si>
    <t>Food delivery</t>
  </si>
  <si>
    <t>vasatikaXXXX@XXXXX.com</t>
  </si>
  <si>
    <t>a5e979df-da71-4c64-9f96-abce3bff2ad7</t>
  </si>
  <si>
    <t>Gagan Jhaveri</t>
  </si>
  <si>
    <t>North Delhi</t>
  </si>
  <si>
    <t>North Delhi Branch</t>
  </si>
  <si>
    <t>32fbd725-b970-451d-b75e-6aeb5db75734</t>
  </si>
  <si>
    <t>29-01-2025</t>
  </si>
  <si>
    <t>6328264d-10ef-4304-a68d-5e1275e53541</t>
  </si>
  <si>
    <t>Restaurant</t>
  </si>
  <si>
    <t>Self-service Banking Machine</t>
  </si>
  <si>
    <t>North Delhi, Delhi</t>
  </si>
  <si>
    <t>Desktop</t>
  </si>
  <si>
    <t>+9198690XXXXXX</t>
  </si>
  <si>
    <t>Online fitness class</t>
  </si>
  <si>
    <t>gaganXXXX@XXXXXX.com</t>
  </si>
  <si>
    <t>789d5780-f9c4-4296-997a-37e4401cdd95</t>
  </si>
  <si>
    <t>Oliver Nori</t>
  </si>
  <si>
    <t>Chandigarh</t>
  </si>
  <si>
    <t>Chandigarh Branch</t>
  </si>
  <si>
    <t>104531de-ae40-4c87-bd95-3bfe1eec0184</t>
  </si>
  <si>
    <t>16-01-2025</t>
  </si>
  <si>
    <t>8740c58c-ef9e-4608-96f8-76c345d0a0a0</t>
  </si>
  <si>
    <t>Chandigarh, Chandigarh</t>
  </si>
  <si>
    <t>+9197373XXXXXX</t>
  </si>
  <si>
    <t>Bank transfer</t>
  </si>
  <si>
    <t>oliverXXX@XXXXXX.com</t>
  </si>
  <si>
    <t>3f744e5e-4fb5-411d-a618-06c64af074d7</t>
  </si>
  <si>
    <t>Chanakya Sangha</t>
  </si>
  <si>
    <t>Jharkhand</t>
  </si>
  <si>
    <t>Bokaro</t>
  </si>
  <si>
    <t>Bokaro Branch</t>
  </si>
  <si>
    <t>d7eca7d0-0a24-4fc1-bc0f-288b4d634e7f</t>
  </si>
  <si>
    <t>ecd98878-1fea-4215-9114-eb8d0a861ae7</t>
  </si>
  <si>
    <t>POS Mobile Device</t>
  </si>
  <si>
    <t>Bokaro, Jharkhand</t>
  </si>
  <si>
    <t>+9192941XXXXXX</t>
  </si>
  <si>
    <t>Fuel purchase</t>
  </si>
  <si>
    <t>chanakyaXXX@XXXXXX.com</t>
  </si>
  <si>
    <t>01e7db2f-a7a2-41d1-8715-9ac23635c732</t>
  </si>
  <si>
    <t>Samarth Patla</t>
  </si>
  <si>
    <t>Jamshedpur</t>
  </si>
  <si>
    <t>Jamshedpur Branch</t>
  </si>
  <si>
    <t>ac1eb96e-ddb6-4d21-9a4c-1fe0cc5a512b</t>
  </si>
  <si>
    <t>28-01-2025</t>
  </si>
  <si>
    <t>ed649c81-9768-4252-b76a-64e5b3fd489f</t>
  </si>
  <si>
    <t>Jamshedpur, Jharkhand</t>
  </si>
  <si>
    <t>+9193609XXXXXX</t>
  </si>
  <si>
    <t>Moving services payment</t>
  </si>
  <si>
    <t>samarthXXXX@XXXXXXX.com</t>
  </si>
  <si>
    <t>33842e38-562c-4ea3-9f43-51106138c395</t>
  </si>
  <si>
    <t>Tanish Nadkarni</t>
  </si>
  <si>
    <t>Tamil Nadu</t>
  </si>
  <si>
    <t>Chennai</t>
  </si>
  <si>
    <t>Chennai Branch</t>
  </si>
  <si>
    <t>481a59c3-dff1-4684-9f1f-f38c8fd2c715</t>
  </si>
  <si>
    <t>9f618fc2-9006-4fe7-8e7b-13f7f0e82792</t>
  </si>
  <si>
    <t>QR Code Scanner</t>
  </si>
  <si>
    <t>Chennai, Tamil Nadu</t>
  </si>
  <si>
    <t>+9193646XXXXXX</t>
  </si>
  <si>
    <t>Sports ticket</t>
  </si>
  <si>
    <t>tanishXXXX@XXXXXXX.com</t>
  </si>
  <si>
    <t>79c0a5b0-edae-4b18-b58c-f150952b31ef</t>
  </si>
  <si>
    <t>Jalsa Mangat</t>
  </si>
  <si>
    <t>Kerala</t>
  </si>
  <si>
    <t>Thiruvananthapuram</t>
  </si>
  <si>
    <t>Thiruvananthapuram Branch</t>
  </si>
  <si>
    <t>abb96822-d05d-47d7-a75f-4a9dcaccb0b1</t>
  </si>
  <si>
    <t>27-01-2025</t>
  </si>
  <si>
    <t>a758a3b3-5f4b-47f6-bc7d-bfb71148e80c</t>
  </si>
  <si>
    <t>Clothing</t>
  </si>
  <si>
    <t>POS Mobile App</t>
  </si>
  <si>
    <t>Thiruvananthapuram, Kerala</t>
  </si>
  <si>
    <t>+9199983XXXXXX</t>
  </si>
  <si>
    <t>Sports equipment purchase</t>
  </si>
  <si>
    <t>jalsaXXXXX@XXXXX.com</t>
  </si>
  <si>
    <t>b3d66d7a-1867-4986-96e9-89afc264ff0f</t>
  </si>
  <si>
    <t>Caleb Gole</t>
  </si>
  <si>
    <t>Mizoram</t>
  </si>
  <si>
    <t>Aizawl</t>
  </si>
  <si>
    <t>Aizawl Branch</t>
  </si>
  <si>
    <t>18d61fd1-c2bc-4786-b258-ee95bd76715c</t>
  </si>
  <si>
    <t>f1df4a4f-be6d-47cd-9b1f-10a9b1cf4c68</t>
  </si>
  <si>
    <t>Payment Gateway Device</t>
  </si>
  <si>
    <t>Aizawl, Mizoram</t>
  </si>
  <si>
    <t>+9193150XXXXXX</t>
  </si>
  <si>
    <t>Online education</t>
  </si>
  <si>
    <t>calebXXX@XXXXXXX.com</t>
  </si>
  <si>
    <t>afbd49be-ac63-4fd1-ba2e-888a2e94a3b9</t>
  </si>
  <si>
    <t>Ekaja Panchal</t>
  </si>
  <si>
    <t>Bhopal</t>
  </si>
  <si>
    <t>Bhopal Branch</t>
  </si>
  <si>
    <t>4e0e6b71-c125-4365-8017-b0be800b86e3</t>
  </si>
  <si>
    <t>6fb06a12-89ab-4b17-aa67-60c1d66451dd</t>
  </si>
  <si>
    <t>Bhopal, Madhya Pradesh</t>
  </si>
  <si>
    <t>+9193288XXXXXX</t>
  </si>
  <si>
    <t>Wedding shopping</t>
  </si>
  <si>
    <t>ekajaXXXX@XXXXXX.com</t>
  </si>
  <si>
    <t>1c6bbf7d-8060-45b3-9d27-c8f4a3bc6019</t>
  </si>
  <si>
    <t>Yashvi Wadhwa</t>
  </si>
  <si>
    <t>Chhattisgarh</t>
  </si>
  <si>
    <t>Durg</t>
  </si>
  <si>
    <t>Durg Branch</t>
  </si>
  <si>
    <t>7ec86fd7-2a5e-4fb9-bf74-a90f03c392d0</t>
  </si>
  <si>
    <t>134d44c3-54ee-45af-95a5-33bcbc99db71</t>
  </si>
  <si>
    <t>Web Browser</t>
  </si>
  <si>
    <t>Durg, Chhattisgarh</t>
  </si>
  <si>
    <t>+9199891XXXXXX</t>
  </si>
  <si>
    <t>Parking charges</t>
  </si>
  <si>
    <t>yashviXXX@XXXXXX.com</t>
  </si>
  <si>
    <t>742b6a07-1ee0-45b3-a4c4-f0bd7d9be7d3</t>
  </si>
  <si>
    <t>Netra Manda</t>
  </si>
  <si>
    <t>Munger</t>
  </si>
  <si>
    <t>Munger Branch</t>
  </si>
  <si>
    <t>a47a8592-7343-4854-8744-54e82292627a</t>
  </si>
  <si>
    <t>22-01-2025</t>
  </si>
  <si>
    <t>5131f0a3-1568-4f5e-b25a-b7d5a76ed264</t>
  </si>
  <si>
    <t>Bill Payment</t>
  </si>
  <si>
    <t>POS Terminal</t>
  </si>
  <si>
    <t>Munger, Bihar</t>
  </si>
  <si>
    <t>+9197817XXXXXX</t>
  </si>
  <si>
    <t>Fine payment</t>
  </si>
  <si>
    <t>netraXXXX@XXXXXX.com</t>
  </si>
  <si>
    <t>1640b5ec-fd8e-46ff-8d32-b57819ec8244</t>
  </si>
  <si>
    <t>Vasudha Salvi</t>
  </si>
  <si>
    <t>Himachal Pradesh</t>
  </si>
  <si>
    <t>Kullu</t>
  </si>
  <si>
    <t>Kullu Branch</t>
  </si>
  <si>
    <t>a76fe6cf-2dae-4b53-8edb-cb369cfcad21</t>
  </si>
  <si>
    <t>21-01-2025</t>
  </si>
  <si>
    <t>b154a19f-4260-4ec4-b414-6b45a2b69bec</t>
  </si>
  <si>
    <t>Tablet</t>
  </si>
  <si>
    <t>Kullu, Himachal Pradesh</t>
  </si>
  <si>
    <t>+9198452XXXXXX</t>
  </si>
  <si>
    <t>vasudhaXXX@XXXXX.com</t>
  </si>
  <si>
    <t>106d18e8-747a-4314-8aa2-5b9dd6f394d2</t>
  </si>
  <si>
    <t>Jhalak Gandhi</t>
  </si>
  <si>
    <t>Maharashtra</t>
  </si>
  <si>
    <t>Pune</t>
  </si>
  <si>
    <t>Pune Branch</t>
  </si>
  <si>
    <t>4872014c-7825-417c-b865-fd1c72b7e0b8</t>
  </si>
  <si>
    <t>a5ec787a-c50a-467a-a586-60137ab9d76f</t>
  </si>
  <si>
    <t>Pune, Maharashtra</t>
  </si>
  <si>
    <t>+9197302XXXXXX</t>
  </si>
  <si>
    <t>Streaming service subscription</t>
  </si>
  <si>
    <t>jhalakXXXXX@XXXXXX.com</t>
  </si>
  <si>
    <t>601d0988-7e63-4fde-8f16-53e16d9a31ff</t>
  </si>
  <si>
    <t>Lajita Johal</t>
  </si>
  <si>
    <t>West Delhi</t>
  </si>
  <si>
    <t>West Delhi Branch</t>
  </si>
  <si>
    <t>6125a54d-6382-46d9-9585-e7ceb4395026</t>
  </si>
  <si>
    <t>03c6f570-533f-42da-95b6-4f34ae2d63f3</t>
  </si>
  <si>
    <t>West Delhi, Delhi</t>
  </si>
  <si>
    <t>+9196565XXXXXX</t>
  </si>
  <si>
    <t>lajitaXXX@XXXXX.com</t>
  </si>
  <si>
    <t>8566e783-19fb-47fd-a4a7-32b5127d05b1</t>
  </si>
  <si>
    <t>William Bala</t>
  </si>
  <si>
    <t>Dhanbad</t>
  </si>
  <si>
    <t>Dhanbad Branch</t>
  </si>
  <si>
    <t>d6b7f85b-e576-46ff-bc9c-f9b4f4184d9a</t>
  </si>
  <si>
    <t>892bb614-e92f-4b41-b10b-12613a7c7e35</t>
  </si>
  <si>
    <t>Dhanbad, Jharkhand</t>
  </si>
  <si>
    <t>+9197752XXXXXX</t>
  </si>
  <si>
    <t>williamXXXX@XXXXXXX.com</t>
  </si>
  <si>
    <t>1e3e8bac-6632-40df-afeb-d5d4cc1540f2</t>
  </si>
  <si>
    <t>Manbir Rajan</t>
  </si>
  <si>
    <t>Meghalaya</t>
  </si>
  <si>
    <t>Shillong</t>
  </si>
  <si>
    <t>Shillong Branch</t>
  </si>
  <si>
    <t>5503eb3d-d448-4ad7-b3be-3d8f102f89fb</t>
  </si>
  <si>
    <t>4a7f2165-fba2-4959-9f0f-c254bd0fc6b1</t>
  </si>
  <si>
    <t>Shillong, Meghalaya</t>
  </si>
  <si>
    <t>+9196753XXXXXX</t>
  </si>
  <si>
    <t>Subscription renewal</t>
  </si>
  <si>
    <t>manbirXXXXX@XXXXXX.com</t>
  </si>
  <si>
    <t>c565534a-123b-4bd4-9ee8-487be2629ce3</t>
  </si>
  <si>
    <t>Nathaniel Bajaj</t>
  </si>
  <si>
    <t>e8ef89e2-0d43-4ee9-8fb9-1737a586c11a</t>
  </si>
  <si>
    <t>28f5f72c-1bc4-4a15-a3c9-0d92d1ce4a11</t>
  </si>
  <si>
    <t>+9191995XXXXXX</t>
  </si>
  <si>
    <t>Hiring fee</t>
  </si>
  <si>
    <t>nathanielXXXX@XXXXXX.com</t>
  </si>
  <si>
    <t>166ee43b-c8d4-4295-8659-420de2be0fd8</t>
  </si>
  <si>
    <t>Karan Rout</t>
  </si>
  <si>
    <t>Arunachal Pradesh</t>
  </si>
  <si>
    <t>Tawang</t>
  </si>
  <si>
    <t>Tawang Branch</t>
  </si>
  <si>
    <t>e3fded79-b428-4df2-ab83-ec2788b5f14e</t>
  </si>
  <si>
    <t>66961ff1-f1b1-4c20-b0dc-69a0aff64f24</t>
  </si>
  <si>
    <t>Tawang, Arunachal Pradesh</t>
  </si>
  <si>
    <t>+9198281XXXXXX</t>
  </si>
  <si>
    <t>Bitcoin transaction</t>
  </si>
  <si>
    <t>karanXXXXX@XXXXXXX.com</t>
  </si>
  <si>
    <t>7cc12984-7638-4c40-9fdc-7a81bfc5922d</t>
  </si>
  <si>
    <t>Urishilla Dey</t>
  </si>
  <si>
    <t>Karnataka</t>
  </si>
  <si>
    <t>Mysore</t>
  </si>
  <si>
    <t>Mysore Branch</t>
  </si>
  <si>
    <t>f0235337-9125-4ef0-884d-1637a675b55f</t>
  </si>
  <si>
    <t>60d51bfb-bdf6-4fd1-85ab-2f872867de5b</t>
  </si>
  <si>
    <t>Mysore, Karnataka</t>
  </si>
  <si>
    <t>+9194152XXXXXX</t>
  </si>
  <si>
    <t>Streaming service</t>
  </si>
  <si>
    <t>urishillaXXX@XXXXXXX.com</t>
  </si>
  <si>
    <t>cc90f265-c718-4b53-8cf8-5aebd30758f4</t>
  </si>
  <si>
    <t>Dayamai Bhatti</t>
  </si>
  <si>
    <t>Goa</t>
  </si>
  <si>
    <t>Vasco da Gama</t>
  </si>
  <si>
    <t>Vasco da Gama Branch</t>
  </si>
  <si>
    <t>3a2c30ce-8de2-4787-ba7f-64f8c098d6b5</t>
  </si>
  <si>
    <t>147e2f12-9965-4d46-b602-aa45d400d4aa</t>
  </si>
  <si>
    <t>Vasco da Gama, Goa</t>
  </si>
  <si>
    <t>+9199866XXXXXX</t>
  </si>
  <si>
    <t>Hotel reservation</t>
  </si>
  <si>
    <t>dayamaiXXXXX@XXXXXXX.com</t>
  </si>
  <si>
    <t>19a4fb2c-8943-431c-a223-987768e3a332</t>
  </si>
  <si>
    <t>Wyatt Dhar</t>
  </si>
  <si>
    <t>7d6b13a0-11f1-4c5c-b2c2-ee4825731d0b</t>
  </si>
  <si>
    <t>a78bdf76-f6f1-4fc3-88b2-dc8638ba83e8</t>
  </si>
  <si>
    <t>Wearable Device</t>
  </si>
  <si>
    <t>+9197186XXXXXX</t>
  </si>
  <si>
    <t>wyattXXXX@XXXXX.com</t>
  </si>
  <si>
    <t>d95fbaf3-01df-4e83-a1f8-a6eb00f18c75</t>
  </si>
  <si>
    <t>Pratyush Nanda</t>
  </si>
  <si>
    <t>Haryana</t>
  </si>
  <si>
    <t>Gurugram</t>
  </si>
  <si>
    <t>Gurugram Branch</t>
  </si>
  <si>
    <t>c8792c8d-099e-45bb-b309-66738b3d08ee</t>
  </si>
  <si>
    <t>13-01-2025</t>
  </si>
  <si>
    <t>ece69b80-395d-4c2b-90ec-0062c13021ff</t>
  </si>
  <si>
    <t>Gurugram, Haryana</t>
  </si>
  <si>
    <t>+9198724XXXXXX</t>
  </si>
  <si>
    <t>Gift for partner</t>
  </si>
  <si>
    <t>pratyushXXXXX@XXXXX.com</t>
  </si>
  <si>
    <t>289f73b5-627a-4101-824f-2b326d8fcead</t>
  </si>
  <si>
    <t>Sathvik Kothari</t>
  </si>
  <si>
    <t>Cuttack</t>
  </si>
  <si>
    <t>Cuttack Branch</t>
  </si>
  <si>
    <t>fc9885dd-1e81-4059-b5c1-ba96ab38d208</t>
  </si>
  <si>
    <t>14-01-2025</t>
  </si>
  <si>
    <t>d947681f-8cab-4e44-b11b-7b9de9caf941</t>
  </si>
  <si>
    <t>Cuttack, Odisha</t>
  </si>
  <si>
    <t>+9191999XXXXXX</t>
  </si>
  <si>
    <t>Mutual fund investment</t>
  </si>
  <si>
    <t>sathvikXXXX@XXXXXXX.com</t>
  </si>
  <si>
    <t>ea8cdff0-9d34-409a-8e5c-d26d3b0c9954</t>
  </si>
  <si>
    <t>Balvan Kibe</t>
  </si>
  <si>
    <t>Puducherry</t>
  </si>
  <si>
    <t>Mahe</t>
  </si>
  <si>
    <t>Mahe Branch</t>
  </si>
  <si>
    <t>1b3d480d-adc2-49a4-ad8c-966df2acd35a</t>
  </si>
  <si>
    <t>635c5916-35a6-4808-b3d9-861f619b6165</t>
  </si>
  <si>
    <t>Mahe, Puducherry</t>
  </si>
  <si>
    <t>+9197071XXXXXX</t>
  </si>
  <si>
    <t>Cafe purchase</t>
  </si>
  <si>
    <t>balvanXXXXX@XXXXXX.com</t>
  </si>
  <si>
    <t>0ef18fcb-4fd0-41b4-bc73-123177cbe3b2</t>
  </si>
  <si>
    <t>Lakshit Batta</t>
  </si>
  <si>
    <t>e11e5218-505e-4817-9e5d-fd56b3cef109</t>
  </si>
  <si>
    <t>ceb7a565-adf5-4adc-a692-56510dcd0aba</t>
  </si>
  <si>
    <t>+9193672XXXXXX</t>
  </si>
  <si>
    <t>Gift for friend</t>
  </si>
  <si>
    <t>lakshitXXX@XXXXXX.com</t>
  </si>
  <si>
    <t>7651a333-db60-474d-836c-0c13c5edcfea</t>
  </si>
  <si>
    <t>Ekalinga Swaminathan</t>
  </si>
  <si>
    <t>Dadra and Nagar Haveli and Daman and Diu</t>
  </si>
  <si>
    <t>Diu</t>
  </si>
  <si>
    <t>Diu Branch</t>
  </si>
  <si>
    <t>ce11330e-34ad-4787-bfad-e4768065c878</t>
  </si>
  <si>
    <t>6a7a87cd-961c-4133-89dd-b6f5650fd1b0</t>
  </si>
  <si>
    <t>Mobile Device</t>
  </si>
  <si>
    <t>Diu, Dadra and Nagar Haveli and Daman and Diu</t>
  </si>
  <si>
    <t>+9199319XXXXXX</t>
  </si>
  <si>
    <t>Bike rental</t>
  </si>
  <si>
    <t>ekalingaXXX@XXXXXX.com</t>
  </si>
  <si>
    <t>4d48c54d-29d5-4013-8c92-419593748a80</t>
  </si>
  <si>
    <t>Neelima Chatterjee</t>
  </si>
  <si>
    <t>Sikkim</t>
  </si>
  <si>
    <t>Namchi</t>
  </si>
  <si>
    <t>Namchi Branch</t>
  </si>
  <si>
    <t>3ad15824-da8a-4db2-8fa6-b18a77969927</t>
  </si>
  <si>
    <t>50f0c923-c3f8-45eb-bfb3-e4cb64c389be</t>
  </si>
  <si>
    <t>Smart Card</t>
  </si>
  <si>
    <t>Namchi, Sikkim</t>
  </si>
  <si>
    <t>+9193062XXXXXX</t>
  </si>
  <si>
    <t>Bookstore purchase</t>
  </si>
  <si>
    <t>neelimaXXXX@XXXXXX.com</t>
  </si>
  <si>
    <t>db03836f-4d37-42d2-8c1d-fc6a38e794ce</t>
  </si>
  <si>
    <t>Lila Johal</t>
  </si>
  <si>
    <t>Belgaum</t>
  </si>
  <si>
    <t>Belgaum Branch</t>
  </si>
  <si>
    <t>0168c0b4-a1cc-48d1-9db2-58a7c91ad437</t>
  </si>
  <si>
    <t>25-01-2025</t>
  </si>
  <si>
    <t>229c7b5b-d0df-4514-bc59-a96dabfbdab3</t>
  </si>
  <si>
    <t>Belgaum, Karnataka</t>
  </si>
  <si>
    <t>+9191476XXXXXX</t>
  </si>
  <si>
    <t>Airline ticket</t>
  </si>
  <si>
    <t>lilaXXXX@XXXXX.com</t>
  </si>
  <si>
    <t>21b01ffa-8d4f-4599-8564-506fa966294a</t>
  </si>
  <si>
    <t>Hema Mahal</t>
  </si>
  <si>
    <t>Uttar Pradesh</t>
  </si>
  <si>
    <t>Meerut</t>
  </si>
  <si>
    <t>Meerut Branch</t>
  </si>
  <si>
    <t>5268c3be-e77c-42fe-8f2b-6fbe0be324c2</t>
  </si>
  <si>
    <t>e7bc091f-0433-44b2-80bf-783d9dc41052</t>
  </si>
  <si>
    <t>Meerut, Uttar Pradesh</t>
  </si>
  <si>
    <t>+9194312XXXXXX</t>
  </si>
  <si>
    <t>hemaXXXX@XXXXXXX.com</t>
  </si>
  <si>
    <t>89c78209-50a0-409c-b0f4-5379f745be1a</t>
  </si>
  <si>
    <t>Nakul Thaker</t>
  </si>
  <si>
    <t>Coimbatore</t>
  </si>
  <si>
    <t>Coimbatore Branch</t>
  </si>
  <si>
    <t>6a90e670-deb8-4186-b080-a1e493dbdd4f</t>
  </si>
  <si>
    <t>f754815a-d1ff-4ad5-9528-18146fe6540d</t>
  </si>
  <si>
    <t>Coimbatore, Tamil Nadu</t>
  </si>
  <si>
    <t>+9197230XXXXXX</t>
  </si>
  <si>
    <t>Wedding anniversary gift</t>
  </si>
  <si>
    <t>nakulXXX@XXXXXX.com</t>
  </si>
  <si>
    <t>281cdb76-7939-4946-9346-1163b3d8f255</t>
  </si>
  <si>
    <t>Eiravati Halder</t>
  </si>
  <si>
    <t>b26e2170-fd99-4f1a-9c30-36a888e4345b</t>
  </si>
  <si>
    <t>a4d887f9-19bc-4d40-a9b4-b8c5326ec627</t>
  </si>
  <si>
    <t>+9192403XXXXXX</t>
  </si>
  <si>
    <t>Movie tickets</t>
  </si>
  <si>
    <t>eiravatiXXX@XXXXXXX.com</t>
  </si>
  <si>
    <t>f2d05ea4-aee9-4ecb-b7dc-d3f06ae669fe</t>
  </si>
  <si>
    <t>Raagini Bhatnagar</t>
  </si>
  <si>
    <t>Car Nicobar</t>
  </si>
  <si>
    <t>Car Nicobar Branch</t>
  </si>
  <si>
    <t>dbc57b22-9ee8-4bae-8bd5-51dd217733ba</t>
  </si>
  <si>
    <t>1e7e4a58-81c2-4636-9268-9c802a29c67b</t>
  </si>
  <si>
    <t>Car Nicobar, Andaman and Nicobar Islands</t>
  </si>
  <si>
    <t>+9198189XXXXXX</t>
  </si>
  <si>
    <t>Restaurant dining</t>
  </si>
  <si>
    <t>raaginiXXXX@XXXXX.com</t>
  </si>
  <si>
    <t>0a4543da-f0a8-4c9a-975c-7130e60cfbd6</t>
  </si>
  <si>
    <t>Umang Tara</t>
  </si>
  <si>
    <t>ba62c761-e8cc-4fbc-96cb-d05c931e303b</t>
  </si>
  <si>
    <t>20-01-2025</t>
  </si>
  <si>
    <t>bd7997b9-17da-4df9-bd94-3b0dc8714b44</t>
  </si>
  <si>
    <t>+9198954XXXXXX</t>
  </si>
  <si>
    <t>Apparel purchase</t>
  </si>
  <si>
    <t>umangXXXXX@XXXXXX.com</t>
  </si>
  <si>
    <t>ffdd4f76-4674-421b-a8ad-10051c236037</t>
  </si>
  <si>
    <t>Noah Sangha</t>
  </si>
  <si>
    <t>ceb89600-1953-491c-bb09-3d1a9d693ca3</t>
  </si>
  <si>
    <t>ad87a244-0671-4b6e-a3b9-de929f18956b</t>
  </si>
  <si>
    <t>+9197469XXXXXX</t>
  </si>
  <si>
    <t>Vacation payment</t>
  </si>
  <si>
    <t>noahXXXX@XXXXXXX.com</t>
  </si>
  <si>
    <t>de6e741a-fdeb-4d4b-97a3-a25fa436b56b</t>
  </si>
  <si>
    <t>Ayushman Bora</t>
  </si>
  <si>
    <t>West Bengal</t>
  </si>
  <si>
    <t>Durgapur</t>
  </si>
  <si>
    <t>Durgapur Branch</t>
  </si>
  <si>
    <t>b1720007-8d6b-4044-8d0e-c4218c43c040</t>
  </si>
  <si>
    <t>4f137a52-9f11-4dbe-a910-c1662e5af777</t>
  </si>
  <si>
    <t>Durgapur, West Bengal</t>
  </si>
  <si>
    <t>+9193920XXXXXX</t>
  </si>
  <si>
    <t>Electronics rental</t>
  </si>
  <si>
    <t>ayushmanXXXX@XXXXXXX.com</t>
  </si>
  <si>
    <t>c1a71221-8e1f-4c5f-99b2-a3e810a57bd6</t>
  </si>
  <si>
    <t>Sara Mander</t>
  </si>
  <si>
    <t>Andhra Pradesh</t>
  </si>
  <si>
    <t>Guntur</t>
  </si>
  <si>
    <t>Guntur Branch</t>
  </si>
  <si>
    <t>cd1e93c1-8d7f-442f-9894-e712a5891136</t>
  </si>
  <si>
    <t>fcef3751-96c3-4435-95be-68d8da2edb43</t>
  </si>
  <si>
    <t>Guntur, Andhra Pradesh</t>
  </si>
  <si>
    <t>+9193671XXXXXX</t>
  </si>
  <si>
    <t>saraXXX@XXXXXXX.com</t>
  </si>
  <si>
    <t>f6f9d1d2-6129-4692-8368-3c6f418626b2</t>
  </si>
  <si>
    <t>Quincy Ahluwalia</t>
  </si>
  <si>
    <t>Vijayawada</t>
  </si>
  <si>
    <t>Vijayawada Branch</t>
  </si>
  <si>
    <t>27fe7015-12b4-41f1-96db-cb069202ad98</t>
  </si>
  <si>
    <t>f6e8d770-704f-4fd7-8d73-b046dae0414b</t>
  </si>
  <si>
    <t>Vijayawada, Andhra Pradesh</t>
  </si>
  <si>
    <t>+9193201XXXXXX</t>
  </si>
  <si>
    <t>Membership subscription</t>
  </si>
  <si>
    <t>quincyXXXX@XXXXX.com</t>
  </si>
  <si>
    <t>6706833b-fb5c-4416-954e-526a0dc98be4</t>
  </si>
  <si>
    <t>Irya Nair</t>
  </si>
  <si>
    <t>Itanagar</t>
  </si>
  <si>
    <t>Itanagar Branch</t>
  </si>
  <si>
    <t>cc1296b8-b752-4e72-ad2c-16bb74279521</t>
  </si>
  <si>
    <t>0117cf26-7c09-4af8-94a5-0ced37ec1023</t>
  </si>
  <si>
    <t>Itanagar, Arunachal Pradesh</t>
  </si>
  <si>
    <t>+9198991XXXXXX</t>
  </si>
  <si>
    <t>Luxury item purchase</t>
  </si>
  <si>
    <t>iryaXXXX@XXXXXX.com</t>
  </si>
  <si>
    <t>1659ecd6-4920-4b5c-9802-eab16a8492da</t>
  </si>
  <si>
    <t>Frado Jha</t>
  </si>
  <si>
    <t>Lakshadweep</t>
  </si>
  <si>
    <t>Kavaratti</t>
  </si>
  <si>
    <t>Kavaratti Branch</t>
  </si>
  <si>
    <t>a2c283bf-d566-4474-b74f-2f4af385886d</t>
  </si>
  <si>
    <t>2c5c1e5e-4c2d-404a-b1b1-15d3ddba1d92</t>
  </si>
  <si>
    <t>Kavaratti, Lakshadweep</t>
  </si>
  <si>
    <t>+9197414XXXXXX</t>
  </si>
  <si>
    <t>Specialty store shopping</t>
  </si>
  <si>
    <t>fradoXXXXX@XXXXXXX.com</t>
  </si>
  <si>
    <t>d4dfd4c7-c2ab-48a1-b316-675664ef3c29</t>
  </si>
  <si>
    <t>Krisha Mody</t>
  </si>
  <si>
    <t>23358a32-2c4b-423b-9d33-d92fbcb66a8a</t>
  </si>
  <si>
    <t>87d627d4-07f6-4a46-af32-1146e21128f4</t>
  </si>
  <si>
    <t>+9194171XXXXXX</t>
  </si>
  <si>
    <t>Pharmacy purchase</t>
  </si>
  <si>
    <t>krishaXXX@XXXXXX.com</t>
  </si>
  <si>
    <t>0b818520-d5f1-494d-bead-a9b6716a74dc</t>
  </si>
  <si>
    <t>Sachi Chokshi</t>
  </si>
  <si>
    <t>Rourkela</t>
  </si>
  <si>
    <t>Rourkela Branch</t>
  </si>
  <si>
    <t>999cd1e4-615c-42f7-8c88-732c079dbe8d</t>
  </si>
  <si>
    <t>b290caf3-3dc3-4542-86a0-d2838917b37b</t>
  </si>
  <si>
    <t>Rourkela, Odisha</t>
  </si>
  <si>
    <t>+9199047XXXXXX</t>
  </si>
  <si>
    <t>Political donation</t>
  </si>
  <si>
    <t>sachiXXXXX@XXXXXXX.com</t>
  </si>
  <si>
    <t>e4086d1f-f188-4951-820c-7975af6e14d8</t>
  </si>
  <si>
    <t>Gaurangi Dhar</t>
  </si>
  <si>
    <t>542d7846-cf92-4520-b874-56b1eff1e6fb</t>
  </si>
  <si>
    <t>8392d573-d3a3-402c-ac50-9523b16960d9</t>
  </si>
  <si>
    <t>+9192620XXXXXX</t>
  </si>
  <si>
    <t>Wedding gift</t>
  </si>
  <si>
    <t>gaurangiXXXX@XXXXXXX.com</t>
  </si>
  <si>
    <t>4c9fecdd-5840-45a9-b4b9-577b884cf5ef</t>
  </si>
  <si>
    <t>Aditya Pau</t>
  </si>
  <si>
    <t>dc1a8d2e-d99b-4d92-ac2b-71787b5f79ae</t>
  </si>
  <si>
    <t>048c8465-819f-46ee-bf43-0abde5566430</t>
  </si>
  <si>
    <t>+9193922XXXXXX</t>
  </si>
  <si>
    <t>Fitness membership</t>
  </si>
  <si>
    <t>adityaXXX@XXXXXXX.com</t>
  </si>
  <si>
    <t>ae9c8031-5c63-41e0-9866-c65ae35b17c9</t>
  </si>
  <si>
    <t>Parth Bansal</t>
  </si>
  <si>
    <t>Tura</t>
  </si>
  <si>
    <t>Tura Branch</t>
  </si>
  <si>
    <t>19b8b81d-4f16-409a-a05a-c3bab6e0b31b</t>
  </si>
  <si>
    <t>12443e86-c497-49c9-98b5-112884966cc3</t>
  </si>
  <si>
    <t>Tura, Meghalaya</t>
  </si>
  <si>
    <t>+9195838XXXXXX</t>
  </si>
  <si>
    <t>Installment payment</t>
  </si>
  <si>
    <t>parthXXXX@XXXXX.com</t>
  </si>
  <si>
    <t>6eba758e-ed75-422a-8b5c-525ca1f10486</t>
  </si>
  <si>
    <t>Gayathri Chad</t>
  </si>
  <si>
    <t>Telangana</t>
  </si>
  <si>
    <t>Karimnagar</t>
  </si>
  <si>
    <t>Karimnagar Branch</t>
  </si>
  <si>
    <t>bcaf70c7-7f6c-475c-b2dc-511e5cacfe24</t>
  </si>
  <si>
    <t>725f2a43-9b58-4f59-8a5d-b8dabe3dfbcf</t>
  </si>
  <si>
    <t>Karimnagar, Telangana</t>
  </si>
  <si>
    <t>+9193384XXXXXX</t>
  </si>
  <si>
    <t>gayathriXXXXX@XXXXXXX.com</t>
  </si>
  <si>
    <t>5f041e3a-785e-414a-908b-6695b63c2a44</t>
  </si>
  <si>
    <t>Pahal Kohli</t>
  </si>
  <si>
    <t>Jorhat</t>
  </si>
  <si>
    <t>Jorhat Branch</t>
  </si>
  <si>
    <t>9d318dab-01f3-4ffb-a857-95d00f162ae1</t>
  </si>
  <si>
    <t>6c9ec187-8862-459b-b79f-17fea5983767</t>
  </si>
  <si>
    <t>Jorhat, Assam</t>
  </si>
  <si>
    <t>+9191496XXXXXX</t>
  </si>
  <si>
    <t>pahalXXX@XXXXX.com</t>
  </si>
  <si>
    <t>1c3d4a84-3083-4283-a79b-3193aa16edbc</t>
  </si>
  <si>
    <t>Michael Munshi</t>
  </si>
  <si>
    <t>Puducherry Branch</t>
  </si>
  <si>
    <t>8be9b594-34dd-411e-9691-f3d09f33db61</t>
  </si>
  <si>
    <t>f5397aaa-df7a-4008-b7b9-e6dc77122173</t>
  </si>
  <si>
    <t>Puducherry, Puducherry</t>
  </si>
  <si>
    <t>+9196775XXXXXX</t>
  </si>
  <si>
    <t>michaelXXXXX@XXXXXXX.com</t>
  </si>
  <si>
    <t>164d44d8-553f-4958-b970-e19a39d9c20a</t>
  </si>
  <si>
    <t>Nidhi Keer</t>
  </si>
  <si>
    <t>Asansol</t>
  </si>
  <si>
    <t>Asansol Branch</t>
  </si>
  <si>
    <t>0e1c1f62-6d4a-4b30-a953-267b944f6ced</t>
  </si>
  <si>
    <t>dc307ebe-8f9b-4237-8f70-67da61b09a3c</t>
  </si>
  <si>
    <t>Voice Assistant</t>
  </si>
  <si>
    <t>Asansol, West Bengal</t>
  </si>
  <si>
    <t>+9191681XXXXXX</t>
  </si>
  <si>
    <t>nidhiXXX@XXXXXX.com</t>
  </si>
  <si>
    <t>0787e63a-1639-4156-b5df-144e46ca53a9</t>
  </si>
  <si>
    <t>Pranit Mani</t>
  </si>
  <si>
    <t>Tirupati</t>
  </si>
  <si>
    <t>Tirupati Branch</t>
  </si>
  <si>
    <t>6112513f-8741-452c-a7c2-b965c4b92f7f</t>
  </si>
  <si>
    <t>56a9367e-5f05-4472-8ff1-b9eed82a2839</t>
  </si>
  <si>
    <t>Tirupati, Andhra Pradesh</t>
  </si>
  <si>
    <t>+9193399XXXXXX</t>
  </si>
  <si>
    <t>pranitXXXX@XXXXX.com</t>
  </si>
  <si>
    <t>2b2b5fb9-5fb7-48db-ba37-24bfb3837d87</t>
  </si>
  <si>
    <t>Rayaan Jayaraman</t>
  </si>
  <si>
    <t>Silvassa</t>
  </si>
  <si>
    <t>Silvassa Branch</t>
  </si>
  <si>
    <t>f7bfb63f-62a7-493d-8d7b-bd8d70022005</t>
  </si>
  <si>
    <t>9018eec9-0bce-4e6d-a2c2-13c733910d8a</t>
  </si>
  <si>
    <t>Biometric Scanner</t>
  </si>
  <si>
    <t>Silvassa, Dadra and Nagar Haveli and Daman and Diu</t>
  </si>
  <si>
    <t>+9197970XXXXXX</t>
  </si>
  <si>
    <t>Insurance claim</t>
  </si>
  <si>
    <t>rayaanXXXXX@XXXXXXX.com</t>
  </si>
  <si>
    <t>428f6a4f-eb57-4463-a5c5-d7f0455aab70</t>
  </si>
  <si>
    <t>Rachita Mitter</t>
  </si>
  <si>
    <t>6cba2eca-a685-4786-80a1-8ce5f9316aef</t>
  </si>
  <si>
    <t>8c5361e5-2356-428b-94fc-23924b153ecf</t>
  </si>
  <si>
    <t>+9198333XXXXXX</t>
  </si>
  <si>
    <t>rachitaXXX@XXXXXXX.com</t>
  </si>
  <si>
    <t>a4d64f9a-f3d7-4229-8742-e31ba8d69342</t>
  </si>
  <si>
    <t>Zaid Ghose</t>
  </si>
  <si>
    <t>Bhagalpur</t>
  </si>
  <si>
    <t>Bhagalpur Branch</t>
  </si>
  <si>
    <t>86c2b14e-ab73-4e0b-ad1b-eff9f0e196b1</t>
  </si>
  <si>
    <t>6f888463-c04f-4b54-863c-bc481dac053c</t>
  </si>
  <si>
    <t>Bhagalpur, Bihar</t>
  </si>
  <si>
    <t>+9193941XXXXXX</t>
  </si>
  <si>
    <t>zaidXXXXX@XXXXXXX.com</t>
  </si>
  <si>
    <t>ed2abd7d-dcb6-4b7f-9129-909ec158f57f</t>
  </si>
  <si>
    <t>Nidhi Dani</t>
  </si>
  <si>
    <t>Gujarat</t>
  </si>
  <si>
    <t>Ahmedabad</t>
  </si>
  <si>
    <t>Ahmedabad Branch</t>
  </si>
  <si>
    <t>31e8206f-f944-44e0-8c95-cfefcf93760d</t>
  </si>
  <si>
    <t>9ef96ca0-6b84-42c1-8777-327022f751f9</t>
  </si>
  <si>
    <t>Ahmedabad, Gujarat</t>
  </si>
  <si>
    <t>+9197892XXXXXX</t>
  </si>
  <si>
    <t>nidhiXXXXX@XXXXXXX.com</t>
  </si>
  <si>
    <t>1fcfe0ca-00be-4e1f-bd4f-acdeb5c5d49b</t>
  </si>
  <si>
    <t>Ayushman Lall</t>
  </si>
  <si>
    <t>Gaya</t>
  </si>
  <si>
    <t>Gaya Branch</t>
  </si>
  <si>
    <t>259c3029-fa7f-4dd9-ae2d-a35b2a6fb3ac</t>
  </si>
  <si>
    <t>3526b2ad-8a70-4b1f-ae6b-a9dce6180e1c</t>
  </si>
  <si>
    <t>Gaya, Bihar</t>
  </si>
  <si>
    <t>+9198132XXXXXX</t>
  </si>
  <si>
    <t>Taxi fare</t>
  </si>
  <si>
    <t>35535d9d-f19a-47ff-abf4-2329a75fe313</t>
  </si>
  <si>
    <t>Sai Bora</t>
  </si>
  <si>
    <t>e2c33464-79e3-4e96-9833-056f25c7f847</t>
  </si>
  <si>
    <t>7691840d-0f8a-48d2-9dbb-e0d22b7d5cdc</t>
  </si>
  <si>
    <t>+9197269XXXXXX</t>
  </si>
  <si>
    <t>Camping trip</t>
  </si>
  <si>
    <t>saiXXXXX@XXXXXX.com</t>
  </si>
  <si>
    <t>70fc7b54-1feb-4bd4-8cc7-d135c66d7c2b</t>
  </si>
  <si>
    <t>Bhavini Kapadia</t>
  </si>
  <si>
    <t>Kochi</t>
  </si>
  <si>
    <t>Kochi Branch</t>
  </si>
  <si>
    <t>4510c095-8d5c-42fe-b9d8-a222995bbe66</t>
  </si>
  <si>
    <t>1d535119-b2f3-4865-92b3-680fd2892c11</t>
  </si>
  <si>
    <t>Kochi, Kerala</t>
  </si>
  <si>
    <t>+9193549XXXXXX</t>
  </si>
  <si>
    <t>Ticket booking</t>
  </si>
  <si>
    <t>bhaviniXXX@XXXXXX.com</t>
  </si>
  <si>
    <t>68b1fa15-4aed-4525-b917-c7bbfd406e4f</t>
  </si>
  <si>
    <t>Arunima Edwin</t>
  </si>
  <si>
    <t>Rajasthan</t>
  </si>
  <si>
    <t>Jodhpur</t>
  </si>
  <si>
    <t>Jodhpur Branch</t>
  </si>
  <si>
    <t>f5bb20e7-1017-4a96-8cd2-8620eced89a8</t>
  </si>
  <si>
    <t>e653c222-3f9e-42b6-a804-4c9c43732677</t>
  </si>
  <si>
    <t>Jodhpur, Rajasthan</t>
  </si>
  <si>
    <t>+9192961XXXXXX</t>
  </si>
  <si>
    <t>Birthday present</t>
  </si>
  <si>
    <t>arunimaXXXX@XXXXX.com</t>
  </si>
  <si>
    <t>1e7d43b3-f9f8-43b2-8ea4-fe245d1a4328</t>
  </si>
  <si>
    <t>Zansi Gera</t>
  </si>
  <si>
    <t>Bilaspur</t>
  </si>
  <si>
    <t>Bilaspur Branch</t>
  </si>
  <si>
    <t>cf1bbaa1-5c60-4eaf-b293-7ef95e06e318</t>
  </si>
  <si>
    <t>4e2ce4ea-ab31-4a6a-8500-a9038ee015c6</t>
  </si>
  <si>
    <t>Bilaspur, Chhattisgarh</t>
  </si>
  <si>
    <t>+9194726XXXXXX</t>
  </si>
  <si>
    <t>Personal finance consulting</t>
  </si>
  <si>
    <t>zansiXXXX@XXXXXXX.com</t>
  </si>
  <si>
    <t>e10f5014-e6eb-4702-87e2-4e84a38cd826</t>
  </si>
  <si>
    <t>Vasudha Kaul</t>
  </si>
  <si>
    <t>627d0ace-2245-478e-9f49-fec833f71364</t>
  </si>
  <si>
    <t>1df307b9-13db-4524-94de-999697734be6</t>
  </si>
  <si>
    <t>+9191354XXXXXX</t>
  </si>
  <si>
    <t>Gym membership</t>
  </si>
  <si>
    <t>vasudhaXXXX@XXXXXXX.com</t>
  </si>
  <si>
    <t>66c6855a-55bf-42af-8dc7-475e90c5650d</t>
  </si>
  <si>
    <t>Vihaan Munshi</t>
  </si>
  <si>
    <t>c4b27a26-5338-4310-91db-7126ca6aa494</t>
  </si>
  <si>
    <t>30-01-2025</t>
  </si>
  <si>
    <t>a6376eb5-2659-477e-9497-a6033d1491f2</t>
  </si>
  <si>
    <t>+9196288XXXXXX</t>
  </si>
  <si>
    <t>Hotel booking</t>
  </si>
  <si>
    <t>vihaanXXX@XXXXXXX.com</t>
  </si>
  <si>
    <t>3f7e7b6b-4116-479b-a4c7-42d0adb37bff</t>
  </si>
  <si>
    <t>Charvi Kade</t>
  </si>
  <si>
    <t>Rajkot</t>
  </si>
  <si>
    <t>Rajkot Branch</t>
  </si>
  <si>
    <t>face923a-01d4-41db-88b6-88f2048b2e07</t>
  </si>
  <si>
    <t>ed4aadaf-cb8f-46b3-819d-15bfd11eaeeb</t>
  </si>
  <si>
    <t>Rajkot, Gujarat</t>
  </si>
  <si>
    <t>+9196407XXXXXX</t>
  </si>
  <si>
    <t>Home renovation</t>
  </si>
  <si>
    <t>charviXXXX@XXXXXXX.com</t>
  </si>
  <si>
    <t>01dbb083-7e01-4008-82fb-ecd275d8e5c9</t>
  </si>
  <si>
    <t>Zaid Bumb</t>
  </si>
  <si>
    <t>Bhavnagar</t>
  </si>
  <si>
    <t>Bhavnagar Branch</t>
  </si>
  <si>
    <t>ae6ae0d8-47cf-4323-a803-28f29ea1e22d</t>
  </si>
  <si>
    <t>c015641f-7983-4803-a66c-2d2752b774b2</t>
  </si>
  <si>
    <t>Bhavnagar, Gujarat</t>
  </si>
  <si>
    <t>+9198646XXXXXX</t>
  </si>
  <si>
    <t>Credit card payment</t>
  </si>
  <si>
    <t>zaidXXXX@XXXXXXX.com</t>
  </si>
  <si>
    <t>d8490dd7-0ae8-4ea6-8656-6500eaa41068</t>
  </si>
  <si>
    <t>Waida Dhaliwal</t>
  </si>
  <si>
    <t>d44d967c-b4a4-4024-b68b-06b88923dd32</t>
  </si>
  <si>
    <t>fab62c22-0631-4e87-b8c6-42fc1474bbd9</t>
  </si>
  <si>
    <t>+9192158XXXXXX</t>
  </si>
  <si>
    <t>Music concert tickets</t>
  </si>
  <si>
    <t>waidaXXXXX@XXXXXXX.com</t>
  </si>
  <si>
    <t>cc29efdd-8700-49a7-949c-cd84ed9d033f</t>
  </si>
  <si>
    <t>Chaman Dube</t>
  </si>
  <si>
    <t>fe1aa6e8-51e4-4942-a665-7b58f05e3ecb</t>
  </si>
  <si>
    <t>dcde1aa4-0f4f-4645-b9e6-90f38df0088a</t>
  </si>
  <si>
    <t>+9197161XXXXXX</t>
  </si>
  <si>
    <t>Online book purchase</t>
  </si>
  <si>
    <t>chamanXXXXX@XXXXXX.com</t>
  </si>
  <si>
    <t>b7cd572d-3efe-4576-8f2a-726a469f5883</t>
  </si>
  <si>
    <t>Bakhshi Sangha</t>
  </si>
  <si>
    <t>Champhai</t>
  </si>
  <si>
    <t>Champhai Branch</t>
  </si>
  <si>
    <t>54d9946d-820b-4b67-ad06-a79d331a5ad7</t>
  </si>
  <si>
    <t>78baedaa-e5e9-4b32-93f2-9c03c3168938</t>
  </si>
  <si>
    <t>Champhai, Mizoram</t>
  </si>
  <si>
    <t>+9199903XXXXXX</t>
  </si>
  <si>
    <t>bakhshiXXXX@XXXXXXX.com</t>
  </si>
  <si>
    <t>7d49353f-bbd9-49e3-baf7-666a7a1b9dfe</t>
  </si>
  <si>
    <t>Sneha Kurian</t>
  </si>
  <si>
    <t>5e1c2915-d19e-40fe-a2e5-9885c8e4654a</t>
  </si>
  <si>
    <t>35bc3be0-7a8c-432e-bec3-fcb8293ac646</t>
  </si>
  <si>
    <t>+9196732XXXXXX</t>
  </si>
  <si>
    <t>Debt repayment</t>
  </si>
  <si>
    <t>snehaXXX@XXXXXX.com</t>
  </si>
  <si>
    <t>9e4c3691-8573-44aa-9c9b-709808c34a25</t>
  </si>
  <si>
    <t>Faraj Shere</t>
  </si>
  <si>
    <t>Kota</t>
  </si>
  <si>
    <t>Kota Branch</t>
  </si>
  <si>
    <t>9ac667cb-2c08-4e14-9595-60f18f2b9ad0</t>
  </si>
  <si>
    <t>d3f2101a-10d6-495e-a6a1-2648e0a96570</t>
  </si>
  <si>
    <t>Kota, Rajasthan</t>
  </si>
  <si>
    <t>+9194926XXXXXX</t>
  </si>
  <si>
    <t>farajXXX@XXXXXXX.com</t>
  </si>
  <si>
    <t>a36493f4-1803-45aa-b48c-2c08bbb46ec5</t>
  </si>
  <si>
    <t>Neelima Kakar</t>
  </si>
  <si>
    <t>Ujjain</t>
  </si>
  <si>
    <t>Ujjain Branch</t>
  </si>
  <si>
    <t>49cf100d-07c6-44b0-9446-6403332ad5ed</t>
  </si>
  <si>
    <t>24-01-2025</t>
  </si>
  <si>
    <t>d7c52bfd-24de-46ca-b635-be8df6832391</t>
  </si>
  <si>
    <t>Ujjain, Madhya Pradesh</t>
  </si>
  <si>
    <t>+9197234XXXXXX</t>
  </si>
  <si>
    <t>Gifts for family</t>
  </si>
  <si>
    <t>neelimaXXXXX@XXXXXXX.com</t>
  </si>
  <si>
    <t>78f21f73-64ea-469c-ae41-074f847add64</t>
  </si>
  <si>
    <t>Vincent Tara</t>
  </si>
  <si>
    <t>e334cb6f-398f-4a1c-ab16-25aa3190a332</t>
  </si>
  <si>
    <t>1e5392cc-8889-4c0b-9479-22911788158f</t>
  </si>
  <si>
    <t>+9194276XXXXXX</t>
  </si>
  <si>
    <t>Clothing purchase</t>
  </si>
  <si>
    <t>vincentXXXX@XXXXXX.com</t>
  </si>
  <si>
    <t>ddfdf50f-831a-4b46-8192-f18a851be315</t>
  </si>
  <si>
    <t>Frederick Trivedi</t>
  </si>
  <si>
    <t>Gangtok</t>
  </si>
  <si>
    <t>Gangtok Branch</t>
  </si>
  <si>
    <t>a0d84a52-8d03-4871-b235-52fb3cc03027</t>
  </si>
  <si>
    <t>18-01-2025</t>
  </si>
  <si>
    <t>bc04d79b-a88f-47e1-b78f-eba276e128e9</t>
  </si>
  <si>
    <t>Gangtok, Sikkim</t>
  </si>
  <si>
    <t>+9196595XXXXXX</t>
  </si>
  <si>
    <t>Real estate payment</t>
  </si>
  <si>
    <t>frederickXXXXX@XXXXXX.com</t>
  </si>
  <si>
    <t>10db6f97-3a9e-4809-9999-eeaf94a6de56</t>
  </si>
  <si>
    <t>Xavier Brahmbhatt</t>
  </si>
  <si>
    <t>Indore</t>
  </si>
  <si>
    <t>Indore Branch</t>
  </si>
  <si>
    <t>f6cf5c33-fae2-469c-8924-cdc0d347b075</t>
  </si>
  <si>
    <t>e04d0b29-449f-46d2-9736-162c6db75e4c</t>
  </si>
  <si>
    <t>Indore, Madhya Pradesh</t>
  </si>
  <si>
    <t>+9198111XXXXXX</t>
  </si>
  <si>
    <t>Tax payment</t>
  </si>
  <si>
    <t>xavierXXXXX@XXXXXXX.com</t>
  </si>
  <si>
    <t>9c238432-3bdd-42d1-8e95-7ee63d1ac358</t>
  </si>
  <si>
    <t>Udant Krishna</t>
  </si>
  <si>
    <t>Mapusa</t>
  </si>
  <si>
    <t>Mapusa Branch</t>
  </si>
  <si>
    <t>8e9cdf17-b316-4cbb-8923-57acef3d9c3b</t>
  </si>
  <si>
    <t>6682f004-371d-4dd6-ba2b-aa1971a3bf0a</t>
  </si>
  <si>
    <t>Mapusa, Goa</t>
  </si>
  <si>
    <t>+9199187XXXXXX</t>
  </si>
  <si>
    <t>Tuition fee payment</t>
  </si>
  <si>
    <t>udantXXXXX@XXXXXX.com</t>
  </si>
  <si>
    <t>6c53ae3a-8ab8-4f09-9731-c7fb85ced799</t>
  </si>
  <si>
    <t>Chaaya Barad</t>
  </si>
  <si>
    <t>Punjab</t>
  </si>
  <si>
    <t>Patiala</t>
  </si>
  <si>
    <t>Patiala Branch</t>
  </si>
  <si>
    <t>2462eb67-928e-41e1-9f46-f1f905deacc3</t>
  </si>
  <si>
    <t>5bbe63e8-e392-4e60-86b2-40c87dde2bf2</t>
  </si>
  <si>
    <t>Patiala, Punjab</t>
  </si>
  <si>
    <t>+9196643XXXXXX</t>
  </si>
  <si>
    <t>Fund transfer</t>
  </si>
  <si>
    <t>chaayaXXXX@XXXXXX.com</t>
  </si>
  <si>
    <t>e0133be0-7b25-43d3-9095-2ca1fc926ab9</t>
  </si>
  <si>
    <t>Kritika Bhagat</t>
  </si>
  <si>
    <t>Khammam</t>
  </si>
  <si>
    <t>Khammam Branch</t>
  </si>
  <si>
    <t>46ea95a8-26bb-4ca8-8339-c656a4cd9981</t>
  </si>
  <si>
    <t>4802f1b4-68a5-43be-921f-f0296f79e55d</t>
  </si>
  <si>
    <t>Khammam, Telangana</t>
  </si>
  <si>
    <t>+9197008XXXXXX</t>
  </si>
  <si>
    <t>kritikaXXX@XXXXXXX.com</t>
  </si>
  <si>
    <t>650c83e9-72fe-44a0-a302-2c61b5e65ddb</t>
  </si>
  <si>
    <t>Forum Sankar</t>
  </si>
  <si>
    <t>Guwahati</t>
  </si>
  <si>
    <t>Guwahati Branch</t>
  </si>
  <si>
    <t>9ee94f07-6557-4e65-9630-4708d394c296</t>
  </si>
  <si>
    <t>e93b3f90-8acc-4bb2-ac5b-75525a2fb95c</t>
  </si>
  <si>
    <t>Guwahati, Assam</t>
  </si>
  <si>
    <t>+9192350XXXXXX</t>
  </si>
  <si>
    <t>forumXXXX@XXXXX.com</t>
  </si>
  <si>
    <t>3c1e8a4f-9fb8-456c-810f-a2d815c3e58a</t>
  </si>
  <si>
    <t>Aarna Loke</t>
  </si>
  <si>
    <t>Ludhiana</t>
  </si>
  <si>
    <t>Ludhiana Branch</t>
  </si>
  <si>
    <t>1a7a3853-2458-4808-b239-9d15471a786a</t>
  </si>
  <si>
    <t>a13fae6d-5823-48a3-81f0-957926393eec</t>
  </si>
  <si>
    <t>Bank Branch</t>
  </si>
  <si>
    <t>Ludhiana, Punjab</t>
  </si>
  <si>
    <t>+9197764XXXXXX</t>
  </si>
  <si>
    <t>aarnaXXXX@XXXXX.com</t>
  </si>
  <si>
    <t>c8d2f957-55cc-4d02-a246-e6be3cf9f2cb</t>
  </si>
  <si>
    <t>Yochana Kade</t>
  </si>
  <si>
    <t>Shimla</t>
  </si>
  <si>
    <t>Shimla Branch</t>
  </si>
  <si>
    <t>05819456-94cd-4cf7-bee3-6f7bf269e197</t>
  </si>
  <si>
    <t>05e2c61f-b589-4aeb-b4ec-50ba472006bd</t>
  </si>
  <si>
    <t>Shimla, Himachal Pradesh</t>
  </si>
  <si>
    <t>+9194625XXXXXX</t>
  </si>
  <si>
    <t>yochanaXXXXX@XXXXXXX.com</t>
  </si>
  <si>
    <t>dbddfd65-fa4a-4ee4-9bf6-4ab01e9c8d57</t>
  </si>
  <si>
    <t>Irya Chahal</t>
  </si>
  <si>
    <t>6a2dfa04-a966-4d71-8d95-d351d45a6a5a</t>
  </si>
  <si>
    <t>01f1efb7-952f-4442-8643-ca2dd631a9bf</t>
  </si>
  <si>
    <t>+9192084XXXXXX</t>
  </si>
  <si>
    <t>New year shopping</t>
  </si>
  <si>
    <t>iryaXXXX@XXXXX.com</t>
  </si>
  <si>
    <t>d6236d98-7f59-447d-9b34-9c6d0c10fb48</t>
  </si>
  <si>
    <t>Aadi Chaudhary</t>
  </si>
  <si>
    <t>Trichy</t>
  </si>
  <si>
    <t>Trichy Branch</t>
  </si>
  <si>
    <t>52ac7e45-ccd5-4169-940a-0e929f678657</t>
  </si>
  <si>
    <t>a2be7766-35f5-4791-a83c-c44f1bdf3ea0</t>
  </si>
  <si>
    <t>Trichy, Tamil Nadu</t>
  </si>
  <si>
    <t>+9196752XXXXXX</t>
  </si>
  <si>
    <t>aadiXXXX@XXXXX.com</t>
  </si>
  <si>
    <t>62940b70-f32a-4cf7-9deb-062f415ff740</t>
  </si>
  <si>
    <t>Jhalak Lata</t>
  </si>
  <si>
    <t>db2f98ed-a2d7-4681-8f71-d587b69badea</t>
  </si>
  <si>
    <t>8ad2f32f-67cc-492e-ad53-ecb3d82bfe93</t>
  </si>
  <si>
    <t>+9198513XXXXXX</t>
  </si>
  <si>
    <t>jhalakXXX@XXXXX.com</t>
  </si>
  <si>
    <t>fe626efe-a392-4082-ba68-729fe522a587</t>
  </si>
  <si>
    <t>Radha Bains</t>
  </si>
  <si>
    <t>Amritsar</t>
  </si>
  <si>
    <t>Amritsar Branch</t>
  </si>
  <si>
    <t>0535c833-7df2-4e4e-9b62-0f29440774a9</t>
  </si>
  <si>
    <t>7ea9be70-4662-4a97-89e1-f9bb9d35acbb</t>
  </si>
  <si>
    <t>Amritsar, Punjab</t>
  </si>
  <si>
    <t>+9199882XXXXXX</t>
  </si>
  <si>
    <t>Gifts and souvenirs</t>
  </si>
  <si>
    <t>radhaXXXXX@XXXXX.com</t>
  </si>
  <si>
    <t>569abfb8-8101-4bff-b117-066a3f751fea</t>
  </si>
  <si>
    <t>Januja Bir</t>
  </si>
  <si>
    <t>Tripura</t>
  </si>
  <si>
    <t>Ambassa</t>
  </si>
  <si>
    <t>Ambassa Branch</t>
  </si>
  <si>
    <t>c4331bd9-81ea-4c4d-a779-ded7b7e6f2ee</t>
  </si>
  <si>
    <t>38d625d1-ea91-47b7-9470-4e0e407d8f7b</t>
  </si>
  <si>
    <t>Ambassa, Tripura</t>
  </si>
  <si>
    <t>+9198667XXXXXX</t>
  </si>
  <si>
    <t>Lunch payment</t>
  </si>
  <si>
    <t>janujaXXXX@XXXXXXX.com</t>
  </si>
  <si>
    <t>7245ec94-5735-4e00-a06a-075056d5de8d</t>
  </si>
  <si>
    <t>Harshil Dhawan</t>
  </si>
  <si>
    <t>Faridabad</t>
  </si>
  <si>
    <t>Faridabad Branch</t>
  </si>
  <si>
    <t>cf2c3d44-7c52-4c76-b880-75bb9f0b37c4</t>
  </si>
  <si>
    <t>2cef872a-336e-4554-b18b-a4a4995e3da6</t>
  </si>
  <si>
    <t>Faridabad, Haryana</t>
  </si>
  <si>
    <t>+9199741XXXXXX</t>
  </si>
  <si>
    <t>harshilXXX@XXXXXXX.com</t>
  </si>
  <si>
    <t>9028fa3c-96c4-4af5-a18d-77030843c998</t>
  </si>
  <si>
    <t>Bishakha Hayer</t>
  </si>
  <si>
    <t>bc78df88-e9a8-48f4-a06f-50f9dcbdde18</t>
  </si>
  <si>
    <t>694b0472-ce94-428f-9ced-c031155e94b7</t>
  </si>
  <si>
    <t>+9195077XXXXXX</t>
  </si>
  <si>
    <t>bishakhaXXXX@XXXXXX.com</t>
  </si>
  <si>
    <t>641fd5fc-0509-48d2-8f57-bf42d419b4f4</t>
  </si>
  <si>
    <t>Udyati Verma</t>
  </si>
  <si>
    <t>Udaipur</t>
  </si>
  <si>
    <t>Udaipur Branch</t>
  </si>
  <si>
    <t>79970dda-9553-4382-a6a6-8e75ad44b9e5</t>
  </si>
  <si>
    <t>1c18716f-1d9c-474a-b89a-e253e62b8fa3</t>
  </si>
  <si>
    <t>Udaipur, Tripura</t>
  </si>
  <si>
    <t>+9192819XXXXXX</t>
  </si>
  <si>
    <t>udyatiXXXXX@XXXXXXX.com</t>
  </si>
  <si>
    <t>a853c61e-a16c-46cb-bdc5-0528fd7f3611</t>
  </si>
  <si>
    <t>Ekansh Kapur</t>
  </si>
  <si>
    <t>Nashik</t>
  </si>
  <si>
    <t>Nashik Branch</t>
  </si>
  <si>
    <t>6fb5f15f-8553-4da2-88a4-84dc07cd9130</t>
  </si>
  <si>
    <t>ccdd3bf3-0ef5-4027-ba24-bd94f4da512b</t>
  </si>
  <si>
    <t>Nashik, Maharashtra</t>
  </si>
  <si>
    <t>+9191485XXXXXX</t>
  </si>
  <si>
    <t>Subscription service</t>
  </si>
  <si>
    <t>ekanshXXX@XXXXX.com</t>
  </si>
  <si>
    <t>c59f6fe2-9854-4f4b-8333-8fe496310f34</t>
  </si>
  <si>
    <t>Eiravati Narasimhan</t>
  </si>
  <si>
    <t>Ambala</t>
  </si>
  <si>
    <t>Ambala Branch</t>
  </si>
  <si>
    <t>3bb205ba-eea5-4a5b-9d3e-f259e2a1db42</t>
  </si>
  <si>
    <t>8c7cf4ad-f052-4933-b3fb-480b097afd42</t>
  </si>
  <si>
    <t>Ambala, Haryana</t>
  </si>
  <si>
    <t>+9194212XXXXXX</t>
  </si>
  <si>
    <t>Mobile phone payment</t>
  </si>
  <si>
    <t>eiravatiXXXXX@XXXXX.com</t>
  </si>
  <si>
    <t>91f14292-1bfc-4fee-ab69-6ec3f57a0125</t>
  </si>
  <si>
    <t>Darika Ghose</t>
  </si>
  <si>
    <t>Karaikal</t>
  </si>
  <si>
    <t>Karaikal Branch</t>
  </si>
  <si>
    <t>9730e3a5-8bee-40c8-a3ed-0838e56eeb1d</t>
  </si>
  <si>
    <t>ed696e10-938d-4055-a649-354d9cb23437</t>
  </si>
  <si>
    <t>Karaikal, Puducherry</t>
  </si>
  <si>
    <t>+9194768XXXXXX</t>
  </si>
  <si>
    <t>Online software purchase</t>
  </si>
  <si>
    <t>darikaXXXX@XXXXXXX.com</t>
  </si>
  <si>
    <t>ea54cf92-2f3f-4baa-81bb-d50e9b9e55aa</t>
  </si>
  <si>
    <t>Mitesh Kapur</t>
  </si>
  <si>
    <t>060a6e10-4d63-4c06-8bea-8c0f49dc500b</t>
  </si>
  <si>
    <t>6731bfe2-74eb-43e3-9654-b2b07a856e7b</t>
  </si>
  <si>
    <t>+9191539XXXXXX</t>
  </si>
  <si>
    <t>Spa treatment</t>
  </si>
  <si>
    <t>miteshXXXX@XXXXX.com</t>
  </si>
  <si>
    <t>d16d751a-24b5-4630-b0ec-3815d4202088</t>
  </si>
  <si>
    <t>Upasna Deshmukh</t>
  </si>
  <si>
    <t>4e176692-bd23-4276-a18b-b68de37320c9</t>
  </si>
  <si>
    <t>bb17ff06-c9e9-4d6c-a240-67214d5304a2</t>
  </si>
  <si>
    <t>+9193613XXXXXX</t>
  </si>
  <si>
    <t>Stock investment</t>
  </si>
  <si>
    <t>upasnaXXXXX@XXXXXXX.com</t>
  </si>
  <si>
    <t>0d5c25a2-e297-4166-8128-4d5763dc4f40</t>
  </si>
  <si>
    <t>Wridesh Date</t>
  </si>
  <si>
    <t>2fd32189-eb3b-460a-a877-34fde75ce4fc</t>
  </si>
  <si>
    <t>c3c1e7a3-4b7e-4b83-a000-a909c2bae9d8</t>
  </si>
  <si>
    <t>+9199917XXXXXX</t>
  </si>
  <si>
    <t>Travel agency payment</t>
  </si>
  <si>
    <t>wrideshXXXX@XXXXXX.com</t>
  </si>
  <si>
    <t>9bdcfb7a-9f54-45c6-9f1b-491964dac4f6</t>
  </si>
  <si>
    <t>Anay Rastogi</t>
  </si>
  <si>
    <t>9c8cb7f8-936f-42bf-a96f-8222c288e150</t>
  </si>
  <si>
    <t>b0335df6-4985-47b7-8a43-53860187650b</t>
  </si>
  <si>
    <t>+9193464XXXXXX</t>
  </si>
  <si>
    <t>anayXXX@XXXXXXX.com</t>
  </si>
  <si>
    <t>7c41cbbe-0a40-4022-8c37-de0521ff6897</t>
  </si>
  <si>
    <t>Jatin Dube</t>
  </si>
  <si>
    <t>cc40ac61-2011-4c7c-8318-517956576da6</t>
  </si>
  <si>
    <t>cfc8014d-0232-49b5-8905-26f8eeaf4c7b</t>
  </si>
  <si>
    <t>+9194684XXXXXX</t>
  </si>
  <si>
    <t>Pet care</t>
  </si>
  <si>
    <t>jatinXXX@XXXXXXX.com</t>
  </si>
  <si>
    <t>77406e7b-d472-4cad-a982-7479348abd7b</t>
  </si>
  <si>
    <t>Niharika Dugar</t>
  </si>
  <si>
    <t>bdfc5fac-c2ab-4917-bc36-c16fd2f7b221</t>
  </si>
  <si>
    <t>fabc0422-b077-49fe-9e5d-391437096084</t>
  </si>
  <si>
    <t>Car repair service</t>
  </si>
  <si>
    <t>niharikaXXXXX@XXXXXXX.com</t>
  </si>
  <si>
    <t>52691283-4fe1-4590-b5f6-c20d345b8d11</t>
  </si>
  <si>
    <t>Harita Kibe</t>
  </si>
  <si>
    <t>Aurangabad</t>
  </si>
  <si>
    <t>Aurangabad Branch</t>
  </si>
  <si>
    <t>5f9165bf-3642-4ed8-8e80-2ef2dd5fb34e</t>
  </si>
  <si>
    <t>fbc5473f-bf90-4e8c-8f80-f0b9998b1ace</t>
  </si>
  <si>
    <t>Aurangabad, Maharashtra</t>
  </si>
  <si>
    <t>+9199747XXXXXX</t>
  </si>
  <si>
    <t>haritaXXXX@XXXXXX.com</t>
  </si>
  <si>
    <t>d5576f5a-d9ff-4da9-bcfd-44e302595ac8</t>
  </si>
  <si>
    <t>Aryan Karan</t>
  </si>
  <si>
    <t>04b6686e-ae17-4ee9-bc5e-cfee27fc0db0</t>
  </si>
  <si>
    <t>07597741-62f7-46ce-8f0e-5cdae7741f2e</t>
  </si>
  <si>
    <t>+9191248XXXXXX</t>
  </si>
  <si>
    <t>Insurance premium</t>
  </si>
  <si>
    <t>aryanXXX@XXXXXX.com</t>
  </si>
  <si>
    <t>1c13c78c-da3f-44b8-9970-a03700216ff0</t>
  </si>
  <si>
    <t>Hemang Gola</t>
  </si>
  <si>
    <t>Kangra</t>
  </si>
  <si>
    <t>Kangra Branch</t>
  </si>
  <si>
    <t>76490217-1802-4d06-8ef1-806997f29639</t>
  </si>
  <si>
    <t>5e821450-cf11-47f3-a7a2-9354d51dd568</t>
  </si>
  <si>
    <t>Kangra, Himachal Pradesh</t>
  </si>
  <si>
    <t>+9191451XXXXXX</t>
  </si>
  <si>
    <t>Gift card purchase</t>
  </si>
  <si>
    <t>hemangXXXXX@XXXXX.com</t>
  </si>
  <si>
    <t>3f3486ee-c022-4a19-ba80-0bbd28eb8a15</t>
  </si>
  <si>
    <t>Janya Deo</t>
  </si>
  <si>
    <t>Nagpur</t>
  </si>
  <si>
    <t>Nagpur Branch</t>
  </si>
  <si>
    <t>fa84c6c6-64fb-42aa-9cee-7749ccb923ae</t>
  </si>
  <si>
    <t>5d6854c9-fcb9-44b5-9f19-a1b0f2026bb1</t>
  </si>
  <si>
    <t>Nagpur, Maharashtra</t>
  </si>
  <si>
    <t>+9197429XXXXXX</t>
  </si>
  <si>
    <t>janyaXXXXX@XXXXXXX.com</t>
  </si>
  <si>
    <t>05f046f8-4ee9-450b-ad39-206525dead57</t>
  </si>
  <si>
    <t>Radha Bhatia</t>
  </si>
  <si>
    <t>32a6ada3-6dec-4c62-a553-fecba82090b4</t>
  </si>
  <si>
    <t>791223bc-6bbb-425a-93d6-5527cdf4e20a</t>
  </si>
  <si>
    <t>+9192684XXXXXX</t>
  </si>
  <si>
    <t>Loyalty points redemption</t>
  </si>
  <si>
    <t>e3335d65-02cd-4c21-acf6-adddebe52ede</t>
  </si>
  <si>
    <t>Vansha Sant</t>
  </si>
  <si>
    <t>Margao</t>
  </si>
  <si>
    <t>Margao Branch</t>
  </si>
  <si>
    <t>cf346f49-d36f-4488-8c41-c4c9cc9ffda3</t>
  </si>
  <si>
    <t>65ea7306-04c3-44a4-a017-9aa000b1c02c</t>
  </si>
  <si>
    <t>Margao, Goa</t>
  </si>
  <si>
    <t>+9196991XXXXXX</t>
  </si>
  <si>
    <t>Team lunch</t>
  </si>
  <si>
    <t>vanshaXXXXX@XXXXXX.com</t>
  </si>
  <si>
    <t>bf44d608-508e-4184-888e-c8b9300e55c2</t>
  </si>
  <si>
    <t>Wakeeta Nayar</t>
  </si>
  <si>
    <t>Manipur</t>
  </si>
  <si>
    <t>Churachandpur</t>
  </si>
  <si>
    <t>Churachandpur Branch</t>
  </si>
  <si>
    <t>6e492212-4333-4ca3-9898-2131f013c6fa</t>
  </si>
  <si>
    <t>3f925d5d-0a74-4d09-82b7-15e993020dfa</t>
  </si>
  <si>
    <t>Churachandpur, Manipur</t>
  </si>
  <si>
    <t>+9194305XXXXXX</t>
  </si>
  <si>
    <t>Cash deposit</t>
  </si>
  <si>
    <t>wakeetaXXX@XXXXXX.com</t>
  </si>
  <si>
    <t>dc9fcba7-7825-4915-8cbd-9cb5bb59fc14</t>
  </si>
  <si>
    <t>Panini Bir</t>
  </si>
  <si>
    <t>936f711f-45e9-4832-b964-ce057f6c7eb2</t>
  </si>
  <si>
    <t>f4228ad6-e47c-4c69-9320-9bec9c83a3d6</t>
  </si>
  <si>
    <t>+9193404XXXXXX</t>
  </si>
  <si>
    <t>paniniXXXXX@XXXXXXX.com</t>
  </si>
  <si>
    <t>605bb140-9a0a-451f-84d1-632d124ca493</t>
  </si>
  <si>
    <t>Quincy Mistry</t>
  </si>
  <si>
    <t>Imphal</t>
  </si>
  <si>
    <t>Imphal Branch</t>
  </si>
  <si>
    <t>9d7290dc-b335-4cac-b89f-8dd9b97bac88</t>
  </si>
  <si>
    <t>53ea8054-c86e-49a8-b19b-a432900520c5</t>
  </si>
  <si>
    <t>Imphal, Manipur</t>
  </si>
  <si>
    <t>+9194104XXXXXX</t>
  </si>
  <si>
    <t>Charity donation</t>
  </si>
  <si>
    <t>d41c59ef-ef62-4859-bfa0-7a81ff544310</t>
  </si>
  <si>
    <t>Ethan Panchal</t>
  </si>
  <si>
    <t>Nagaland</t>
  </si>
  <si>
    <t>Wokha</t>
  </si>
  <si>
    <t>Wokha Branch</t>
  </si>
  <si>
    <t>f3e46909-5fc3-4072-8552-80be5e4e41a9</t>
  </si>
  <si>
    <t>58a0506e-4581-48b3-b00d-ba6cb4427935</t>
  </si>
  <si>
    <t>Wokha, Nagaland</t>
  </si>
  <si>
    <t>+9193501XXXXXX</t>
  </si>
  <si>
    <t>ethanXXXXX@XXXXXXX.com</t>
  </si>
  <si>
    <t>df73f657-f4f1-42cf-b9ca-d2b1eb990bb1</t>
  </si>
  <si>
    <t>Aadhya Singh</t>
  </si>
  <si>
    <t>c437bb72-9174-4eb4-97bb-7eff66f9850e</t>
  </si>
  <si>
    <t>3e0c2911-571a-47af-bbe2-aff3121a6f05</t>
  </si>
  <si>
    <t>+9195983XXXXXX</t>
  </si>
  <si>
    <t>aadhyaXXX@XXXXXXX.com</t>
  </si>
  <si>
    <t>283edd7c-3e1b-45cb-9711-0ef891e44479</t>
  </si>
  <si>
    <t>Faras Chanda</t>
  </si>
  <si>
    <t>Korba</t>
  </si>
  <si>
    <t>Korba Branch</t>
  </si>
  <si>
    <t>d12c017b-31d6-4a53-9e34-3b6ca34389f4</t>
  </si>
  <si>
    <t>600cf3dc-2a0a-4fe8-a793-311188cbc276</t>
  </si>
  <si>
    <t>Korba, Chhattisgarh</t>
  </si>
  <si>
    <t>+9198519XXXXXX</t>
  </si>
  <si>
    <t>farasXXXXX@XXXXXX.com</t>
  </si>
  <si>
    <t>94c58a01-823f-4ffc-9835-d4da4d7d441b</t>
  </si>
  <si>
    <t>Reyansh Tata</t>
  </si>
  <si>
    <t>Uttarakhand</t>
  </si>
  <si>
    <t>Dehradun</t>
  </si>
  <si>
    <t>Dehradun Branch</t>
  </si>
  <si>
    <t>d86e9643-2622-4e56-b1fe-40788ecdf545</t>
  </si>
  <si>
    <t>11fe80e3-f20b-42c6-a931-7f76374574d5</t>
  </si>
  <si>
    <t>Dehradun, Uttarakhand</t>
  </si>
  <si>
    <t>+9195677XXXXXX</t>
  </si>
  <si>
    <t>Childcare expense</t>
  </si>
  <si>
    <t>reyanshXXX@XXXXXXX.com</t>
  </si>
  <si>
    <t>0d03cc32-89ef-418c-ab94-39bc78671696</t>
  </si>
  <si>
    <t>Gaurav Jaggi</t>
  </si>
  <si>
    <t>28d3b2a4-9fec-4049-a938-6a37bf39fe4b</t>
  </si>
  <si>
    <t>638d40a0-4705-4c87-a4b4-71dee0837b86</t>
  </si>
  <si>
    <t>+9199724XXXXXX</t>
  </si>
  <si>
    <t>gauravXXXX@XXXXX.com</t>
  </si>
  <si>
    <t>56ab022b-065c-472e-8ca7-ef174dfbb66b</t>
  </si>
  <si>
    <t>Aashi Srinivas</t>
  </si>
  <si>
    <t>Kohima</t>
  </si>
  <si>
    <t>Kohima Branch</t>
  </si>
  <si>
    <t>74bab341-c411-47f0-933d-cab1008104ac</t>
  </si>
  <si>
    <t>6cb7bd9c-31ca-4b57-ae56-1b8c3c2abb4d</t>
  </si>
  <si>
    <t>Kohima, Nagaland</t>
  </si>
  <si>
    <t>+9193639XXXXXX</t>
  </si>
  <si>
    <t>aashiXXXX@XXXXX.com</t>
  </si>
  <si>
    <t>48898340-b164-47fc-9a97-328aaea0c864</t>
  </si>
  <si>
    <t>Girindra Mistry</t>
  </si>
  <si>
    <t>f32ed4e2-5d72-415c-9e7e-45cce2a8ab0f</t>
  </si>
  <si>
    <t>11aa005a-e3a7-49df-b682-24880da918d2</t>
  </si>
  <si>
    <t>+9191561XXXXXX</t>
  </si>
  <si>
    <t>Property tax payment</t>
  </si>
  <si>
    <t>girindraXXXXX@XXXXXXX.com</t>
  </si>
  <si>
    <t>314a66bc-1f4d-4b1a-af34-6279084c4e32</t>
  </si>
  <si>
    <t>Jagdish Ben</t>
  </si>
  <si>
    <t>Dharmanagar</t>
  </si>
  <si>
    <t>Dharmanagar Branch</t>
  </si>
  <si>
    <t>53413dc1-287d-43c5-86f9-140e0584ed82</t>
  </si>
  <si>
    <t>e8cab62e-5fc7-46c0-b5fb-29678b813984</t>
  </si>
  <si>
    <t>Dharmanagar, Tripura</t>
  </si>
  <si>
    <t>+9197257XXXXXX</t>
  </si>
  <si>
    <t>Bank fee</t>
  </si>
  <si>
    <t>jagdishXXXXX@XXXXX.com</t>
  </si>
  <si>
    <t>c4492880-83b3-474c-a5f3-bd2de070df66</t>
  </si>
  <si>
    <t>Hitesh Kurian</t>
  </si>
  <si>
    <t>9c3f500b-b753-4585-ada5-8704ad598736</t>
  </si>
  <si>
    <t>cb49fa85-5ade-48d1-a75f-c99d2030f93d</t>
  </si>
  <si>
    <t>+9198373XXXXXX</t>
  </si>
  <si>
    <t>hiteshXXX@XXXXXX.com</t>
  </si>
  <si>
    <t>7ef9a2dc-0339-4a76-b7c4-478d6b081a93</t>
  </si>
  <si>
    <t>Bishakha Lala</t>
  </si>
  <si>
    <t>86dd6142-8def-4c49-a68b-d6f2d34d1a14</t>
  </si>
  <si>
    <t>6e1993cd-6459-4a8b-b75e-6b6453384b85</t>
  </si>
  <si>
    <t>+9199809XXXXXX</t>
  </si>
  <si>
    <t>Monthly installment</t>
  </si>
  <si>
    <t>bishakhaXXXXX@XXXXXX.com</t>
  </si>
  <si>
    <t>1baa93b5-cd35-4dbe-a1fa-133d0d837219</t>
  </si>
  <si>
    <t>Charan Deo</t>
  </si>
  <si>
    <t>Madurai</t>
  </si>
  <si>
    <t>Madurai Branch</t>
  </si>
  <si>
    <t>1b0083f9-d0f6-4026-b8f5-4c96e5128493</t>
  </si>
  <si>
    <t>95796111-9c2e-4896-b634-3196e65885ad</t>
  </si>
  <si>
    <t>Madurai, Tamil Nadu</t>
  </si>
  <si>
    <t>+9199843XXXXXX</t>
  </si>
  <si>
    <t>charanXXXXX@XXXXXXX.com</t>
  </si>
  <si>
    <t>c63059dc-f6e4-4661-9d58-c44c8279580a</t>
  </si>
  <si>
    <t>Amara Virk</t>
  </si>
  <si>
    <t>f43f1b6a-997b-45dd-8d7a-6570de3f4370</t>
  </si>
  <si>
    <t>51821ffe-db07-4a7b-923f-e608453320a6</t>
  </si>
  <si>
    <t>+9198475XXXXXX</t>
  </si>
  <si>
    <t>amaraXXXXX@XXXXX.com</t>
  </si>
  <si>
    <t>90bd914f-96dd-4b71-a002-82e0edebe64b</t>
  </si>
  <si>
    <t>Jairaj Dua</t>
  </si>
  <si>
    <t>4c1cd939-43fd-45d5-9326-5f0e9cfb50fc</t>
  </si>
  <si>
    <t>33676828-c46c-4990-94a0-85ee2712e257</t>
  </si>
  <si>
    <t>+9192067XXXXXX</t>
  </si>
  <si>
    <t>jairajXXX@XXXXX.com</t>
  </si>
  <si>
    <t>9a91d9a9-192a-4076-94c8-66592bcbf10d</t>
  </si>
  <si>
    <t>Chameli Prakash</t>
  </si>
  <si>
    <t>Hisar</t>
  </si>
  <si>
    <t>Hisar Branch</t>
  </si>
  <si>
    <t>7e972a48-53b7-4075-9ed4-76c11efb72cc</t>
  </si>
  <si>
    <t>a725ad75-8b6e-49c1-bf13-8e162d436f33</t>
  </si>
  <si>
    <t>Hisar, Haryana</t>
  </si>
  <si>
    <t>+9197602XXXXXX</t>
  </si>
  <si>
    <t>Online clothing store</t>
  </si>
  <si>
    <t>chameliXXX@XXXXXXX.com</t>
  </si>
  <si>
    <t>37462bb2-af89-43e2-badd-b52f7e52fc4c</t>
  </si>
  <si>
    <t>Tristan Bala</t>
  </si>
  <si>
    <t>fac8d30d-1452-4792-b5c7-8b14c9fef541</t>
  </si>
  <si>
    <t>c881ddc4-5adb-4736-bab4-69b93eaa95b3</t>
  </si>
  <si>
    <t>+9198482XXXXXX</t>
  </si>
  <si>
    <t>tristanXXX@XXXXXX.com</t>
  </si>
  <si>
    <t>b2e7d9d1-e72a-44ad-9e06-3962d8c31a2f</t>
  </si>
  <si>
    <t>Onkar Mukherjee</t>
  </si>
  <si>
    <t>1c88dd45-41d5-4dee-b646-99e2fce7bf25</t>
  </si>
  <si>
    <t>ec2647f9-6098-4b5e-ab6d-9f255ace015f</t>
  </si>
  <si>
    <t>Chandigarh, Punjab</t>
  </si>
  <si>
    <t>+9196964XXXXXX</t>
  </si>
  <si>
    <t>Mobile recharge</t>
  </si>
  <si>
    <t>onkarXXXXX@XXXXXX.com</t>
  </si>
  <si>
    <t>5333d91f-c54a-4241-94ec-59cbc3c48953</t>
  </si>
  <si>
    <t>Sudiksha Lal</t>
  </si>
  <si>
    <t>Port Blair</t>
  </si>
  <si>
    <t>Port Blair Branch</t>
  </si>
  <si>
    <t>30a2f673-5760-4da0-8975-31c27d2d937f</t>
  </si>
  <si>
    <t>68a7603c-b554-4496-b9a5-154b2355587c</t>
  </si>
  <si>
    <t>Port Blair, Andaman and Nicobar Islands</t>
  </si>
  <si>
    <t>+9199806XXXXXX</t>
  </si>
  <si>
    <t>Home cleaning services</t>
  </si>
  <si>
    <t>sudikshaXXXXX@XXXXXXX.com</t>
  </si>
  <si>
    <t>bcb5b6db-fd43-4311-9d79-22821250d749</t>
  </si>
  <si>
    <t>Gautam Barad</t>
  </si>
  <si>
    <t>Jalandhar</t>
  </si>
  <si>
    <t>Jalandhar Branch</t>
  </si>
  <si>
    <t>ce7fafe7-4f34-46e4-b3ff-39632c4bb907</t>
  </si>
  <si>
    <t>85d98cb2-8271-463a-aff8-b9f67a9112bc</t>
  </si>
  <si>
    <t>Jalandhar, Punjab</t>
  </si>
  <si>
    <t>+9193999XXXXXX</t>
  </si>
  <si>
    <t>gautamXXX@XXXXXX.com</t>
  </si>
  <si>
    <t>ed9404b8-535e-48bf-8f14-886d152c46a8</t>
  </si>
  <si>
    <t>Finn Doshi</t>
  </si>
  <si>
    <t>54a6dc0a-8114-4cd3-9116-d6e34f44c0fe</t>
  </si>
  <si>
    <t>3f52b1f3-7e61-4db7-8a9b-9141d576ffe6</t>
  </si>
  <si>
    <t>+9195618XXXXXX</t>
  </si>
  <si>
    <t>finnXXXX@XXXXXXX.com</t>
  </si>
  <si>
    <t>ba9dca78-5a0a-4554-8549-5ed63e672985</t>
  </si>
  <si>
    <t>Saksham Dhingra</t>
  </si>
  <si>
    <t>19ccccb9-b697-411d-aa0c-9951a57d6375</t>
  </si>
  <si>
    <t>c5dd8d67-b4a9-4c25-a439-c330a035e118</t>
  </si>
  <si>
    <t>+9194543XXXXXX</t>
  </si>
  <si>
    <t>Utility service</t>
  </si>
  <si>
    <t>sakshamXXX@XXXXX.com</t>
  </si>
  <si>
    <t>d431409f-9831-4871-83d6-7e939927ac43</t>
  </si>
  <si>
    <t>Zarna Bhargava</t>
  </si>
  <si>
    <t>d4778fbc-fcf1-46ba-87bd-640804d5a710</t>
  </si>
  <si>
    <t>34b3ab69-864b-43ca-920b-f58d2dc13949</t>
  </si>
  <si>
    <t>+9196457XXXXXX</t>
  </si>
  <si>
    <t>Healthcare premium</t>
  </si>
  <si>
    <t>zarnaXXXXX@XXXXX.com</t>
  </si>
  <si>
    <t>1198f924-9b3a-4531-ba42-812cbe6a1697</t>
  </si>
  <si>
    <t>Advay Gandhi</t>
  </si>
  <si>
    <t>bf5467c1-6615-438c-82f0-76fe0c78d18c</t>
  </si>
  <si>
    <t>1cda0be4-db04-48b4-84f6-03f72f978d88</t>
  </si>
  <si>
    <t>+9198385XXXXXX</t>
  </si>
  <si>
    <t>Phone accessories</t>
  </si>
  <si>
    <t>advayXXX@XXXXXXX.com</t>
  </si>
  <si>
    <t>31c0d868-dd64-4544-bd71-5f189bcb1e82</t>
  </si>
  <si>
    <t>Omkaar Char</t>
  </si>
  <si>
    <t>32a15b31-8f18-4b91-90e2-da18bf7ea044</t>
  </si>
  <si>
    <t>9f38a5ac-0588-4445-b4dd-b9a8013179ec</t>
  </si>
  <si>
    <t>+9197167XXXXXX</t>
  </si>
  <si>
    <t>omkaarXXX@XXXXX.com</t>
  </si>
  <si>
    <t>4a180c3c-c389-4ee6-a57d-1fb89b4e8ce4</t>
  </si>
  <si>
    <t>Dalaja Tandon</t>
  </si>
  <si>
    <t>5dfca280-0708-4555-89c4-985d7f4cd4d7</t>
  </si>
  <si>
    <t>8ba90023-f337-49f5-88cd-34fcf62a1645</t>
  </si>
  <si>
    <t>+9199324XXXXXX</t>
  </si>
  <si>
    <t>Online subscription</t>
  </si>
  <si>
    <t>dalajaXXXX@XXXXXX.com</t>
  </si>
  <si>
    <t>4d20c704-4588-44f5-aa6f-7bad4895fc8f</t>
  </si>
  <si>
    <t>Rachita Chahal</t>
  </si>
  <si>
    <t>Lucknow</t>
  </si>
  <si>
    <t>Lucknow Branch</t>
  </si>
  <si>
    <t>e089c924-295b-4026-b9b6-6d6dae1919d7</t>
  </si>
  <si>
    <t>68942a90-be3a-44e6-ba6b-2078c51eb733</t>
  </si>
  <si>
    <t>Lucknow, Uttar Pradesh</t>
  </si>
  <si>
    <t>+9197990XXXXXX</t>
  </si>
  <si>
    <t>rachitaXXXX@XXXXX.com</t>
  </si>
  <si>
    <t>8864a912-610c-4b89-9b1d-7e16a7cd149c</t>
  </si>
  <si>
    <t>Gagan Kaur</t>
  </si>
  <si>
    <t>b672f069-ceb6-4a2e-9c01-46da2d197f57</t>
  </si>
  <si>
    <t>ee2871fc-1ff6-46ab-abaa-cb8e76491eac</t>
  </si>
  <si>
    <t>+9197789XXXXXX</t>
  </si>
  <si>
    <t>Bill payment</t>
  </si>
  <si>
    <t>gaganXXXX@XXXXXXX.com</t>
  </si>
  <si>
    <t>a0678d48-8b23-4fc6-b201-d2aa2b8f91ee</t>
  </si>
  <si>
    <t>Praneel Sathe</t>
  </si>
  <si>
    <t>Lunglei</t>
  </si>
  <si>
    <t>Lunglei Branch</t>
  </si>
  <si>
    <t>d7507112-197a-4b07-9997-3238d203bf92</t>
  </si>
  <si>
    <t>665e9115-2331-40f7-923f-faffa864cafe</t>
  </si>
  <si>
    <t>Lunglei, Mizoram</t>
  </si>
  <si>
    <t>+9194245XXXXXX</t>
  </si>
  <si>
    <t>Digital media purchase</t>
  </si>
  <si>
    <t>praneelXXX@XXXXX.com</t>
  </si>
  <si>
    <t>7b02804b-1dad-4c2f-a5b6-5532e6f430cb</t>
  </si>
  <si>
    <t>Ikshita Konda</t>
  </si>
  <si>
    <t>Siliguri</t>
  </si>
  <si>
    <t>Siliguri Branch</t>
  </si>
  <si>
    <t>ace121a2-3385-40bf-ab3b-2bee3fe5f2b4</t>
  </si>
  <si>
    <t>88c7adba-d391-47f7-9098-fa1673fc3288</t>
  </si>
  <si>
    <t>Siliguri, West Bengal</t>
  </si>
  <si>
    <t>+9196224XXXXXX</t>
  </si>
  <si>
    <t>ikshitaXXXX@XXXXXX.com</t>
  </si>
  <si>
    <t>1fa50ddf-141c-46e2-a7a0-eae561327453</t>
  </si>
  <si>
    <t>Wridesh Tandon</t>
  </si>
  <si>
    <t>3e6177a6-ba17-4c6c-88cc-2d16212de5a3</t>
  </si>
  <si>
    <t>e60fad83-a866-46f3-a5a0-ddf685fd481c</t>
  </si>
  <si>
    <t>+9191126XXXXXX</t>
  </si>
  <si>
    <t>wrideshXXX@XXXXXXX.com</t>
  </si>
  <si>
    <t>22679624-69e3-472e-af78-bef012e02057</t>
  </si>
  <si>
    <t>Anya Joshi</t>
  </si>
  <si>
    <t>Hubli</t>
  </si>
  <si>
    <t>Hubli Branch</t>
  </si>
  <si>
    <t>52e8ed55-1655-4d14-9950-9ec11a21af24</t>
  </si>
  <si>
    <t>031e144f-c616-42c3-b3f0-4e04e4ce8704</t>
  </si>
  <si>
    <t>Hubli, Karnataka</t>
  </si>
  <si>
    <t>+9191439XXXXXX</t>
  </si>
  <si>
    <t>anyaXXXX@XXXXXXX.com</t>
  </si>
  <si>
    <t>6eab15b8-1594-4055-a1ba-55bbb542604d</t>
  </si>
  <si>
    <t>Brinda Contractor</t>
  </si>
  <si>
    <t>155dcd35-d941-468d-b162-1b1490beae83</t>
  </si>
  <si>
    <t>12a51c19-d5e0-4ade-9c32-ffc70bd68771</t>
  </si>
  <si>
    <t>+9196385XXXXXX</t>
  </si>
  <si>
    <t>brindaXXXX@XXXXXXX.com</t>
  </si>
  <si>
    <t>02cabae5-7fcd-4e35-a457-9d21edfb1638</t>
  </si>
  <si>
    <t>Nathaniel Majumdar</t>
  </si>
  <si>
    <t>ef838827-beda-4c7d-9953-325427d61693</t>
  </si>
  <si>
    <t>5056f759-b9d0-4d1c-b68f-6d116bbd49e3</t>
  </si>
  <si>
    <t>+9192688XXXXXX</t>
  </si>
  <si>
    <t>nathanielXXX@XXXXX.com</t>
  </si>
  <si>
    <t>c4398e73-d6cc-4223-85fe-2991b2619330</t>
  </si>
  <si>
    <t>Yutika Trivedi</t>
  </si>
  <si>
    <t>dce10a0a-c7a6-40b7-9b06-78152e094a28</t>
  </si>
  <si>
    <t>745f34a7-ae37-49b4-9fe5-12f6d0a24833</t>
  </si>
  <si>
    <t>+9198871XXXXXX</t>
  </si>
  <si>
    <t>yutikaXXXXX@XXXXXXX.com</t>
  </si>
  <si>
    <t>46a79608-f9a7-47e8-a61b-37ce350b6105</t>
  </si>
  <si>
    <t>Darsh Kade</t>
  </si>
  <si>
    <t>16a9491e-ed88-40fd-b1f5-72fa6b2e5ea9</t>
  </si>
  <si>
    <t>79122f60-3270-4275-9452-a164bd98b1a3</t>
  </si>
  <si>
    <t>+9192049XXXXXX</t>
  </si>
  <si>
    <t>darshXXX@XXXXXX.com</t>
  </si>
  <si>
    <t>53243326-6b66-4913-80a1-0764369e9051</t>
  </si>
  <si>
    <t>Ubika Nadkarni</t>
  </si>
  <si>
    <t>4ad75975-c54f-442d-a0ae-8c1266dae4d2</t>
  </si>
  <si>
    <t>672da804-ae69-4c8f-914c-8738f2335fcc</t>
  </si>
  <si>
    <t>+9196822XXXXXX</t>
  </si>
  <si>
    <t>Investment in gold</t>
  </si>
  <si>
    <t>ubikaXXXX@XXXXXXX.com</t>
  </si>
  <si>
    <t>cf8da46d-93c8-4919-ae11-8aded639119f</t>
  </si>
  <si>
    <t>Aashi Jhaveri</t>
  </si>
  <si>
    <t>e3f61260-ff48-49c6-b395-63ecb63a5aac</t>
  </si>
  <si>
    <t>dc95a1ef-fc31-4351-a6f9-8d1634b9b0ea</t>
  </si>
  <si>
    <t>+9194368XXXXXX</t>
  </si>
  <si>
    <t>School fee payment</t>
  </si>
  <si>
    <t>aashiXXXXX@XXXXXX.com</t>
  </si>
  <si>
    <t>86dfa697-9ce5-4fc8-9d94-9f58925a88be</t>
  </si>
  <si>
    <t>Neelima Khurana</t>
  </si>
  <si>
    <t>d6d2cca9-dc38-4cd6-98af-556886d040e6</t>
  </si>
  <si>
    <t>433cc411-7ddc-4d2a-b011-410ace8873bf</t>
  </si>
  <si>
    <t>Udaipur, Rajasthan</t>
  </si>
  <si>
    <t>+9199455XXXXXX</t>
  </si>
  <si>
    <t>Consulting fee</t>
  </si>
  <si>
    <t>neelimaXXX@XXXXX.com</t>
  </si>
  <si>
    <t>4b8aacad-64af-4783-baa4-9a55fa92c8f4</t>
  </si>
  <si>
    <t>Wakeeta Baral</t>
  </si>
  <si>
    <t>4f4b1917-57c7-47ed-9041-f2bdff8c164a</t>
  </si>
  <si>
    <t>a53e6e3e-1221-490d-bf5f-2b48010e81a1</t>
  </si>
  <si>
    <t>+9195106XXXXXX</t>
  </si>
  <si>
    <t>wakeetaXXXX@XXXXX.com</t>
  </si>
  <si>
    <t>0dd2cfbd-1eeb-4824-970d-fcc8726a3b2d</t>
  </si>
  <si>
    <t>Yashoda Patil</t>
  </si>
  <si>
    <t>Mokokchung</t>
  </si>
  <si>
    <t>Mokokchung Branch</t>
  </si>
  <si>
    <t>efbf0d3a-6bd2-494f-ad36-542f98c83727</t>
  </si>
  <si>
    <t>2446de95-8592-40f7-8e89-741cb9580cdf</t>
  </si>
  <si>
    <t>Mokokchung, Nagaland</t>
  </si>
  <si>
    <t>+9198316XXXXXX</t>
  </si>
  <si>
    <t>yashodaXXXX@XXXXXX.com</t>
  </si>
  <si>
    <t>774fea2e-5629-43e9-8de2-19725e23fdec</t>
  </si>
  <si>
    <t>Daksh Chokshi</t>
  </si>
  <si>
    <t>691e66ea-6231-4e2d-a315-2f46940da841</t>
  </si>
  <si>
    <t>67dcaf17-e2b0-4322-9008-2297a4ba4782</t>
  </si>
  <si>
    <t>+9198702XXXXXX</t>
  </si>
  <si>
    <t>dakshXXX@XXXXXXX.com</t>
  </si>
  <si>
    <t>ae0243de-86b7-482e-b118-e8d50850c8b1</t>
  </si>
  <si>
    <t>Idika Divan</t>
  </si>
  <si>
    <t>South Delhi</t>
  </si>
  <si>
    <t>South Delhi Branch</t>
  </si>
  <si>
    <t>20ad101a-46e2-4f49-837a-4843fa31b9b1</t>
  </si>
  <si>
    <t>0dc596c4-d268-4460-b160-7446364dc2f6</t>
  </si>
  <si>
    <t>South Delhi, Delhi</t>
  </si>
  <si>
    <t>+9194143XXXXXX</t>
  </si>
  <si>
    <t>idikaXXXXX@XXXXXXX.com</t>
  </si>
  <si>
    <t>5a8704df-9637-43cc-b6c7-4d486826dee6</t>
  </si>
  <si>
    <t>Pallavi Walla</t>
  </si>
  <si>
    <t>Kottayam</t>
  </si>
  <si>
    <t>Kottayam Branch</t>
  </si>
  <si>
    <t>3db80d72-8c74-43ab-b241-b59e68d5b32d</t>
  </si>
  <si>
    <t>1f0bc782-76f9-4194-948f-5f734f6dfcd6</t>
  </si>
  <si>
    <t>Kottayam, Kerala</t>
  </si>
  <si>
    <t>+9196525XXXXXX</t>
  </si>
  <si>
    <t>pallaviXXX@XXXXXXX.com</t>
  </si>
  <si>
    <t>188f7d38-366c-40ed-a9d5-cf75fbb9e457</t>
  </si>
  <si>
    <t>Yug Pingle</t>
  </si>
  <si>
    <t>Dimapur</t>
  </si>
  <si>
    <t>Dimapur Branch</t>
  </si>
  <si>
    <t>b126956c-9dda-4d0b-8560-54792bb5d0be</t>
  </si>
  <si>
    <t>13856c37-a40e-4e2a-8844-ced2be6b1827</t>
  </si>
  <si>
    <t>Dimapur, Nagaland</t>
  </si>
  <si>
    <t>+9193206XXXXXX</t>
  </si>
  <si>
    <t>yugXXXXX@XXXXXX.com</t>
  </si>
  <si>
    <t>10898ca2-c7dc-4ce6-b3d8-15fd0bca86de</t>
  </si>
  <si>
    <t>Jagvi More</t>
  </si>
  <si>
    <t>411128b0-e6a8-4ea9-8d4f-d6c82b81b8fa</t>
  </si>
  <si>
    <t>b0da2725-3053-493a-a4a9-8d0234be5941</t>
  </si>
  <si>
    <t>+9196231XXXXXX</t>
  </si>
  <si>
    <t>Conference fee</t>
  </si>
  <si>
    <t>jagviXXXX@XXXXXX.com</t>
  </si>
  <si>
    <t>04770475-f6fc-4ca2-a7c9-ed7564d9a729</t>
  </si>
  <si>
    <t>Mohini Koshy</t>
  </si>
  <si>
    <t>2bb1cd8e-5aa4-4e7a-b94d-8ed01daa07d1</t>
  </si>
  <si>
    <t>04118337-64fb-458a-ab74-1f078f8e62c9</t>
  </si>
  <si>
    <t>+9199356XXXXXX</t>
  </si>
  <si>
    <t>Shopping mall purchase</t>
  </si>
  <si>
    <t>mohiniXXX@XXXXXX.com</t>
  </si>
  <si>
    <t>d4113626-30be-4586-99f4-6ffc9e6a38b9</t>
  </si>
  <si>
    <t>Timothy Mandal</t>
  </si>
  <si>
    <t>df811d20-6967-4074-adb3-546b33454145</t>
  </si>
  <si>
    <t>563f9efb-54aa-4ec6-b706-aa3ba5f6b450</t>
  </si>
  <si>
    <t>+9193788XXXXXX</t>
  </si>
  <si>
    <t>timothyXXXXX@XXXXXXX.com</t>
  </si>
  <si>
    <t>5fe8e027-a3a2-4d4b-b3e6-6868a62eefc9</t>
  </si>
  <si>
    <t>Ojas Dhar</t>
  </si>
  <si>
    <t>Gwalior</t>
  </si>
  <si>
    <t>Gwalior Branch</t>
  </si>
  <si>
    <t>c9925dbe-e23e-40b9-a470-acd159f63ded</t>
  </si>
  <si>
    <t>16bbd6e3-8796-4ed7-9561-2acaa4457b36</t>
  </si>
  <si>
    <t>Gwalior, Madhya Pradesh</t>
  </si>
  <si>
    <t>+9199241XXXXXX</t>
  </si>
  <si>
    <t>Ridesharing service</t>
  </si>
  <si>
    <t>ojasXXXXX@XXXXXXX.com</t>
  </si>
  <si>
    <t>fa8e7a10-05b8-4f79-89b1-3650793b41b3</t>
  </si>
  <si>
    <t>Krishna Narasimhan</t>
  </si>
  <si>
    <t>ae05595f-ca06-430f-b046-cf3232f3f050</t>
  </si>
  <si>
    <t>86540e63-aa95-46ae-ad1e-a593b9bc32c7</t>
  </si>
  <si>
    <t>+9197625XXXXXX</t>
  </si>
  <si>
    <t>krishnaXXXX@XXXXXX.com</t>
  </si>
  <si>
    <t>5d67540c-deb3-4656-98c2-c17ad788dedd</t>
  </si>
  <si>
    <t>Sneha Nayak</t>
  </si>
  <si>
    <t>356dfe3d-580a-4f18-9240-abce18c3ac19</t>
  </si>
  <si>
    <t>77e31240-6908-4828-97b7-4eb6d9bbef97</t>
  </si>
  <si>
    <t>+9193827XXXXXX</t>
  </si>
  <si>
    <t>snehaXXXX@XXXXX.com</t>
  </si>
  <si>
    <t>4875c0e5-8555-41b6-b125-bf40e9c03703</t>
  </si>
  <si>
    <t>Sarthak Dutta</t>
  </si>
  <si>
    <t>619b3cd3-7091-4a71-9f5e-ee549b767520</t>
  </si>
  <si>
    <t>d07a3952-8a32-47bb-89b7-f96fbd73f939</t>
  </si>
  <si>
    <t>+9193871XXXXXX</t>
  </si>
  <si>
    <t>sarthakXXX@XXXXXX.com</t>
  </si>
  <si>
    <t>4196af61-e212-4cbb-890a-162c5477a468</t>
  </si>
  <si>
    <t>Vinaya Garde</t>
  </si>
  <si>
    <t>a635c552-7e92-43be-a087-31ce27b86bc3</t>
  </si>
  <si>
    <t>d520977d-f8fd-45b0-a63a-527c74446b01</t>
  </si>
  <si>
    <t>+9198583XXXXXX</t>
  </si>
  <si>
    <t>Clinic payment</t>
  </si>
  <si>
    <t>vinayaXXXX@XXXXXXX.com</t>
  </si>
  <si>
    <t>b2deec35-5399-463d-bfc8-c7009f019bca</t>
  </si>
  <si>
    <t>Kabir Bahri</t>
  </si>
  <si>
    <t>Nagaon</t>
  </si>
  <si>
    <t>Nagaon Branch</t>
  </si>
  <si>
    <t>2d2e0cad-e3f5-4b4a-abb3-4f67dcd32d6f</t>
  </si>
  <si>
    <t>37f3816a-fd85-4992-9093-ae3aec029123</t>
  </si>
  <si>
    <t>Nagaon, Assam</t>
  </si>
  <si>
    <t>+9192378XXXXXX</t>
  </si>
  <si>
    <t>Courier charges</t>
  </si>
  <si>
    <t>kabirXXXX@XXXXX.com</t>
  </si>
  <si>
    <t>a07a49e1-cc6f-438d-9cff-107abcf8965a</t>
  </si>
  <si>
    <t>Maanav Rau</t>
  </si>
  <si>
    <t>34f79b97-fd19-4869-ba96-d0cd46b02aeb</t>
  </si>
  <si>
    <t>1c838729-6aae-4f67-b5e9-77ca9597dfe3</t>
  </si>
  <si>
    <t>+9195605XXXXXX</t>
  </si>
  <si>
    <t>Senior citizen care</t>
  </si>
  <si>
    <t>maanavXXXXX@XXXXXX.com</t>
  </si>
  <si>
    <t>ee8ebe24-3866-453b-8447-6d6558ecb0c5</t>
  </si>
  <si>
    <t>Zashil Kar</t>
  </si>
  <si>
    <t>Howrah</t>
  </si>
  <si>
    <t>Howrah Branch</t>
  </si>
  <si>
    <t>b7c06efa-9eae-4abc-a060-8bd7c8c87afb</t>
  </si>
  <si>
    <t>493b9d08-7987-4102-8b23-80ca3613cc1e</t>
  </si>
  <si>
    <t>Howrah, West Bengal</t>
  </si>
  <si>
    <t>+9191052XXXXXX</t>
  </si>
  <si>
    <t>Penalty fee</t>
  </si>
  <si>
    <t>zashilXXX@XXXXXXX.com</t>
  </si>
  <si>
    <t>8891a98a-60ef-467b-b533-5ecbcdf68e9b</t>
  </si>
  <si>
    <t>Bishakha Bera</t>
  </si>
  <si>
    <t>93bbd9db-ae84-4757-995f-d9ba3d490369</t>
  </si>
  <si>
    <t>92543253-30c2-4ae5-84d2-78fd6c16d559</t>
  </si>
  <si>
    <t>+9191079XXXXXX</t>
  </si>
  <si>
    <t>bishakhaXXXX@XXXXX.com</t>
  </si>
  <si>
    <t>3fbba892-7e8a-4216-9d64-fbaf9d26a559</t>
  </si>
  <si>
    <t>Umang Chokshi</t>
  </si>
  <si>
    <t>Agra</t>
  </si>
  <si>
    <t>Agra Branch</t>
  </si>
  <si>
    <t>69d682cf-d19f-47c5-bad5-8ed352f70757</t>
  </si>
  <si>
    <t>b209b14d-7348-44dd-91b7-62dd0aafa6f5</t>
  </si>
  <si>
    <t>Agra, Uttar Pradesh</t>
  </si>
  <si>
    <t>+9196816XXXXXX</t>
  </si>
  <si>
    <t>Gifts for parents</t>
  </si>
  <si>
    <t>umangXXXXX@XXXXX.com</t>
  </si>
  <si>
    <t>48703974-7c50-48a6-97ce-e8c02556a391</t>
  </si>
  <si>
    <t>Rayaan Narula</t>
  </si>
  <si>
    <t>b29b6d99-9fb5-4c69-9bee-7a9e1316f72c</t>
  </si>
  <si>
    <t>cb5263e8-18d7-40a7-af80-b07bec1bb742</t>
  </si>
  <si>
    <t>+9198562XXXXXX</t>
  </si>
  <si>
    <t>rayaanXXXXX@XXXXXX.com</t>
  </si>
  <si>
    <t>de3ac113-14a8-47a6-8555-397e72780ee8</t>
  </si>
  <si>
    <t>Daksh Mistry</t>
  </si>
  <si>
    <t>09521353-6293-4104-899d-211878cfa366</t>
  </si>
  <si>
    <t>ec3b9d48-c405-4ef5-a9d7-7bdcda62d58f</t>
  </si>
  <si>
    <t>+9192059XXXXXX</t>
  </si>
  <si>
    <t>dakshXXXX@XXXXXXX.com</t>
  </si>
  <si>
    <t>7b8701f4-9467-4622-8324-474f2468609d</t>
  </si>
  <si>
    <t>Yashasvi Sen</t>
  </si>
  <si>
    <t>a2f56e7b-c479-42dd-96da-34fc10903b9a</t>
  </si>
  <si>
    <t>c3516080-9132-4cb8-b37a-42b3f10f660e</t>
  </si>
  <si>
    <t>+9194859XXXXXX</t>
  </si>
  <si>
    <t>yashasviXXXXX@XXXXX.com</t>
  </si>
  <si>
    <t>f26b35f0-ed11-445e-9c8c-106d935d86d2</t>
  </si>
  <si>
    <t>Azaan Kuruvilla</t>
  </si>
  <si>
    <t>55d67693-1810-4ce3-b780-e94a2b70cff6</t>
  </si>
  <si>
    <t>9a3cc00b-5c77-4a93-a217-fc6d56c47a1c</t>
  </si>
  <si>
    <t>+9196631XXXXXX</t>
  </si>
  <si>
    <t>azaanXXX@XXXXX.com</t>
  </si>
  <si>
    <t>6b571512-7728-4e8d-8c67-0ea2b5e321ca</t>
  </si>
  <si>
    <t>Rajata Palan</t>
  </si>
  <si>
    <t>4bc790b5-002d-4afc-9c2c-aa59b35ffbef</t>
  </si>
  <si>
    <t>c35627f8-d896-41ed-80ba-e466360b37b9</t>
  </si>
  <si>
    <t>+9191859XXXXXX</t>
  </si>
  <si>
    <t>rajataXXX@XXXXXX.com</t>
  </si>
  <si>
    <t>eb41c835-532f-4824-9114-ddfe226f27d2</t>
  </si>
  <si>
    <t>Parth Ganesan</t>
  </si>
  <si>
    <t>03e3d93f-634a-4fde-939f-1b2584f8cb64</t>
  </si>
  <si>
    <t>31080bcd-337b-47c7-8689-d29de7afbbcb</t>
  </si>
  <si>
    <t>+9198360XXXXXX</t>
  </si>
  <si>
    <t>POS transaction</t>
  </si>
  <si>
    <t>parthXXXX@XXXXXXX.com</t>
  </si>
  <si>
    <t>ee5989a7-0f9f-4f8e-9848-8050e8fdbeb5</t>
  </si>
  <si>
    <t>Vedhika Dixit</t>
  </si>
  <si>
    <t>2ebc75f1-4d7e-4f7e-820f-632d2cc7dcc7</t>
  </si>
  <si>
    <t>f09e1ab6-ba57-486e-be58-20a233925fcf</t>
  </si>
  <si>
    <t>+9193511XXXXXX</t>
  </si>
  <si>
    <t>vedhikaXXXX@XXXXX.com</t>
  </si>
  <si>
    <t>43b57328-ede1-49b6-8b8e-3e5361b3b35c</t>
  </si>
  <si>
    <t>Dalaja Dixit</t>
  </si>
  <si>
    <t>13ff3fa2-3634-465f-a659-356c5649a214</t>
  </si>
  <si>
    <t>5e1da171-9680-4d43-b6f8-1ec43b01d18a</t>
  </si>
  <si>
    <t>+9194328XXXXXX</t>
  </si>
  <si>
    <t>237ea699-e303-414d-b7fd-504604c80980</t>
  </si>
  <si>
    <t>Chaitaly Wadhwa</t>
  </si>
  <si>
    <t>Ziro</t>
  </si>
  <si>
    <t>Ziro Branch</t>
  </si>
  <si>
    <t>0b073d95-942a-4dfa-a19a-2cb066352e63</t>
  </si>
  <si>
    <t>e5aa6d25-4cc9-4342-98e9-2eb9c45b622a</t>
  </si>
  <si>
    <t>Ziro, Arunachal Pradesh</t>
  </si>
  <si>
    <t>+9198091XXXXXX</t>
  </si>
  <si>
    <t>Childrenâ€™s clothing</t>
  </si>
  <si>
    <t>chaitalyXXX@XXXXXXX.com</t>
  </si>
  <si>
    <t>72ef28d3-99f2-4270-b7d5-97afbf03e046</t>
  </si>
  <si>
    <t>Sudiksha Edwin</t>
  </si>
  <si>
    <t>Surat</t>
  </si>
  <si>
    <t>Surat Branch</t>
  </si>
  <si>
    <t>2e7746aa-37ac-4852-88e1-f74dff13406b</t>
  </si>
  <si>
    <t>5044dc78-8739-4a3f-a880-245e5f9b83d5</t>
  </si>
  <si>
    <t>Surat, Gujarat</t>
  </si>
  <si>
    <t>+9199548XXXXXX</t>
  </si>
  <si>
    <t>sudikshaXXX@XXXXX.com</t>
  </si>
  <si>
    <t>c418c4d4-9a25-4a7e-afcb-f87f024be6cc</t>
  </si>
  <si>
    <t>Azad Varghese</t>
  </si>
  <si>
    <t>55cff535-13d9-45e5-b158-9b91f9d073ce</t>
  </si>
  <si>
    <t>c3b517d5-4a3c-4f7d-b0fd-057256f4544e</t>
  </si>
  <si>
    <t>+9191857XXXXXX</t>
  </si>
  <si>
    <t>Subscription box</t>
  </si>
  <si>
    <t>azadXXX@XXXXXX.com</t>
  </si>
  <si>
    <t>1469930a-d54b-40fc-a583-1c5cace9518b</t>
  </si>
  <si>
    <t>Libni Chowdhury</t>
  </si>
  <si>
    <t>abd75970-1141-41f9-be25-f23174adb3c6</t>
  </si>
  <si>
    <t>f776e6c0-f4b6-4181-9eae-b650a557ee9b</t>
  </si>
  <si>
    <t>+9199967XXXXXX</t>
  </si>
  <si>
    <t>libniXXXX@XXXXXX.com</t>
  </si>
  <si>
    <t>6d4d0420-dac9-4061-82ff-fb37e1556e3a</t>
  </si>
  <si>
    <t>Ishwar Som</t>
  </si>
  <si>
    <t>Mangan</t>
  </si>
  <si>
    <t>Mangan Branch</t>
  </si>
  <si>
    <t>54b0dd4f-f287-4014-81e6-4c3f443ba8dc</t>
  </si>
  <si>
    <t>487eb769-8f0e-47c8-86c3-0b389da026d3</t>
  </si>
  <si>
    <t>Mangan, Sikkim</t>
  </si>
  <si>
    <t>+9191823XXXXXX</t>
  </si>
  <si>
    <t>Tourist attraction payment</t>
  </si>
  <si>
    <t>ishwarXXXX@XXXXXX.com</t>
  </si>
  <si>
    <t>63bf517b-3a0b-4734-a138-03a1b278241e</t>
  </si>
  <si>
    <t>Tanvi Tiwari</t>
  </si>
  <si>
    <t>3979ee9a-ae53-4768-9073-e0b2675dd9ca</t>
  </si>
  <si>
    <t>9af35b2b-58d1-4e98-9562-5ecf4500518a</t>
  </si>
  <si>
    <t>+9195363XXXXXX</t>
  </si>
  <si>
    <t>tanviXXXXX@XXXXX.com</t>
  </si>
  <si>
    <t>b5974039-441b-4647-a179-2201669a0814</t>
  </si>
  <si>
    <t>Meera Chaudry</t>
  </si>
  <si>
    <t>240a18d5-6b18-41e4-ade6-ea011b1b9b18</t>
  </si>
  <si>
    <t>2f06ec8d-7f6f-4bb2-a241-e2642307e0d8</t>
  </si>
  <si>
    <t>+9194496XXXXXX</t>
  </si>
  <si>
    <t>Medical treatment payment</t>
  </si>
  <si>
    <t>meeraXXXX@XXXXX.com</t>
  </si>
  <si>
    <t>e76edef0-1261-4c19-908d-15eb0d70208a</t>
  </si>
  <si>
    <t>Xavier Chaudhari</t>
  </si>
  <si>
    <t>14e01145-1968-468e-8e02-a68c01f03bad</t>
  </si>
  <si>
    <t>693b72cf-2f02-40bc-b750-f1d1f4b63c2f</t>
  </si>
  <si>
    <t>+9193086XXXXXX</t>
  </si>
  <si>
    <t>xavierXXXX@XXXXXX.com</t>
  </si>
  <si>
    <t>1aeff6e6-75ce-41fb-895f-713033733ffb</t>
  </si>
  <si>
    <t>Ranveer Parekh</t>
  </si>
  <si>
    <t>cb5afd57-4f80-4ab5-9830-0d33352bbc31</t>
  </si>
  <si>
    <t>7858c097-463b-4526-82f3-c408371c75ff</t>
  </si>
  <si>
    <t>+9194247XXXXXX</t>
  </si>
  <si>
    <t>ranveerXXXXX@XXXXX.com</t>
  </si>
  <si>
    <t>3bb11b94-cac3-4d99-9bd5-22bbd51da3ed</t>
  </si>
  <si>
    <t>Rachana Deep</t>
  </si>
  <si>
    <t>026d80c0-e2da-42c8-91be-fed06f30913d</t>
  </si>
  <si>
    <t>339444b0-81c0-43be-a5f0-0db5b6755808</t>
  </si>
  <si>
    <t>+9191604XXXXXX</t>
  </si>
  <si>
    <t>Home appliance repair</t>
  </si>
  <si>
    <t>rachanaXXX@XXXXXX.com</t>
  </si>
  <si>
    <t>a62ee125-0915-4754-a331-6589728a78dd</t>
  </si>
  <si>
    <t>Radhika Raghavan</t>
  </si>
  <si>
    <t>ae35700c-4f5e-4fc8-b76c-ff7c19ad0f1e</t>
  </si>
  <si>
    <t>32b6e985-32c3-4303-9d9b-5748d1db596e</t>
  </si>
  <si>
    <t>+9193403XXXXXX</t>
  </si>
  <si>
    <t>Laundry service</t>
  </si>
  <si>
    <t>radhikaXXX@XXXXXXX.com</t>
  </si>
  <si>
    <t>531ab1c3-cd24-4d9a-9778-9609fedca2ae</t>
  </si>
  <si>
    <t>Aadi Venkataraman</t>
  </si>
  <si>
    <t>da9600e0-5229-4941-ba56-7aabe5bb01ab</t>
  </si>
  <si>
    <t>76ac6865-e9b4-4613-a525-94b7dc0e13e5</t>
  </si>
  <si>
    <t>+9198472XXXXXX</t>
  </si>
  <si>
    <t>Home repairs</t>
  </si>
  <si>
    <t>aadiXXXX@XXXXXX.com</t>
  </si>
  <si>
    <t>a916bebf-18d9-4132-8a57-9352cc3b313a</t>
  </si>
  <si>
    <t>Hiral Varma</t>
  </si>
  <si>
    <t>Manali</t>
  </si>
  <si>
    <t>Manali Branch</t>
  </si>
  <si>
    <t>0bee4464-78f7-4c57-b2de-7cb68301a92c</t>
  </si>
  <si>
    <t>4e6e3a2c-d92b-47eb-8def-01e4f4e033b6</t>
  </si>
  <si>
    <t>Manali, Himachal Pradesh</t>
  </si>
  <si>
    <t>+9196847XXXXXX</t>
  </si>
  <si>
    <t>Car rental</t>
  </si>
  <si>
    <t>hiralXXX@XXXXX.com</t>
  </si>
  <si>
    <t>4cf49a50-4061-405b-9576-5529f1863b14</t>
  </si>
  <si>
    <t>Bhavika Kapur</t>
  </si>
  <si>
    <t>c47441f2-7414-4fa9-a7ac-8159c4ed2a26</t>
  </si>
  <si>
    <t>e53393ac-7c4e-4810-b36f-99f258e30cd7</t>
  </si>
  <si>
    <t>+9197845XXXXXX</t>
  </si>
  <si>
    <t>Furniture purchase</t>
  </si>
  <si>
    <t>bhavikaXXXXX@XXXXXX.com</t>
  </si>
  <si>
    <t>3fe30474-73e7-428d-a089-cf74fcdb2735</t>
  </si>
  <si>
    <t>Ira Swaminathan</t>
  </si>
  <si>
    <t>0c580f4f-8c35-4bff-8948-e7265b4d9361</t>
  </si>
  <si>
    <t>bf239c76-2b37-4420-afad-d69ae985d393</t>
  </si>
  <si>
    <t>Food subscription</t>
  </si>
  <si>
    <t>iraXXXX@XXXXX.com</t>
  </si>
  <si>
    <t>8537231f-58f8-4e6d-91c8-1265c5ef2407</t>
  </si>
  <si>
    <t>Qadim Khatri</t>
  </si>
  <si>
    <t>Haldwani</t>
  </si>
  <si>
    <t>Haldwani Branch</t>
  </si>
  <si>
    <t>c6fcaf9f-3579-4e0b-ad86-4844f10767c1</t>
  </si>
  <si>
    <t>3ee956f4-3742-475b-a1d7-53398e77b6ba</t>
  </si>
  <si>
    <t>Haldwani, Uttarakhand</t>
  </si>
  <si>
    <t>+9199406XXXXXX</t>
  </si>
  <si>
    <t>qadimXXXX@XXXXXXX.com</t>
  </si>
  <si>
    <t>e00a11e3-c6ee-470f-a23b-2b17e82d0514</t>
  </si>
  <si>
    <t>Elijah Mody</t>
  </si>
  <si>
    <t>b8f2ecb9-f541-4a5f-96f9-d21fd84973e0</t>
  </si>
  <si>
    <t>233a4388-b87f-4fae-acb8-1068e1045b83</t>
  </si>
  <si>
    <t>+9199337XXXXXX</t>
  </si>
  <si>
    <t>Seminar registration</t>
  </si>
  <si>
    <t>elijahXXX@XXXXX.com</t>
  </si>
  <si>
    <t>a95b651e-79eb-4f2a-987a-be19f57a6f38</t>
  </si>
  <si>
    <t>Harini Babu</t>
  </si>
  <si>
    <t>dc551d69-76b3-47b3-826f-bb0f41a01abd</t>
  </si>
  <si>
    <t>b9b85c80-25d0-40a3-adc8-f9038826478e</t>
  </si>
  <si>
    <t>+9193940XXXXXX</t>
  </si>
  <si>
    <t>hariniXXX@XXXXX.com</t>
  </si>
  <si>
    <t>e3cd955a-45cd-429a-af09-2f8bd9101050</t>
  </si>
  <si>
    <t>Gaurangi Karpe</t>
  </si>
  <si>
    <t>Patna</t>
  </si>
  <si>
    <t>Patna Branch</t>
  </si>
  <si>
    <t>afe95e92-f6b2-45b8-9593-100d9a98bb26</t>
  </si>
  <si>
    <t>3a15a858-3ff6-4c61-873e-398b7521fe93</t>
  </si>
  <si>
    <t>Patna, Bihar</t>
  </si>
  <si>
    <t>+9192714XXXXXX</t>
  </si>
  <si>
    <t>gaurangiXXXXX@XXXXXX.com</t>
  </si>
  <si>
    <t>5932da1c-462c-4770-9015-f00423a0ac31</t>
  </si>
  <si>
    <t>Veda Bhakta</t>
  </si>
  <si>
    <t>220574d4-1ed9-435f-89c0-a5dafbe85118</t>
  </si>
  <si>
    <t>d26ab171-2323-4b6b-9b3c-6a78554aa6fc</t>
  </si>
  <si>
    <t>+9197573XXXXXX</t>
  </si>
  <si>
    <t>vedaXXX@XXXXXXX.com</t>
  </si>
  <si>
    <t>d5f2e996-7fea-4805-a7ed-463ec7de6883</t>
  </si>
  <si>
    <t>Pushti Badal</t>
  </si>
  <si>
    <t>c3d71002-aeed-40a1-829a-097cdeeb6eb5</t>
  </si>
  <si>
    <t>bb44195a-c5c1-45fd-af29-9fbbff34ea2d</t>
  </si>
  <si>
    <t>+9197038XXXXXX</t>
  </si>
  <si>
    <t>pushtiXXX@XXXXX.com</t>
  </si>
  <si>
    <t>8e891003-b393-4235-b573-400d6bb101cc</t>
  </si>
  <si>
    <t>Luke Uppal</t>
  </si>
  <si>
    <t>79205ad3-dd7b-400d-a121-e6bb65aa5ddc</t>
  </si>
  <si>
    <t>b0398eac-e138-4508-9407-cead8b2fa7af</t>
  </si>
  <si>
    <t>+9194770XXXXXX</t>
  </si>
  <si>
    <t>lukeXXX@XXXXX.com</t>
  </si>
  <si>
    <t>b68f07cc-1ba8-4bbc-b3fb-47ad39b8426c</t>
  </si>
  <si>
    <t>Omaja Sarma</t>
  </si>
  <si>
    <t>cec09129-2495-4ce3-9a74-e17bbcf0b525</t>
  </si>
  <si>
    <t>a40ebc3b-ddcb-42fd-928b-a462b018e9d0</t>
  </si>
  <si>
    <t>+9196517XXXXXX</t>
  </si>
  <si>
    <t>omajaXXXX@XXXXXXX.com</t>
  </si>
  <si>
    <t>c588998f-d3a9-42b3-8323-847b18939167</t>
  </si>
  <si>
    <t>Inaya Srinivas</t>
  </si>
  <si>
    <t>07de3f69-d638-4cb7-87e1-a66d28972ed4</t>
  </si>
  <si>
    <t>29aaf068-ec86-46a3-86df-671351ec3139</t>
  </si>
  <si>
    <t>+9198156XXXXXX</t>
  </si>
  <si>
    <t>inayaXXXX@XXXXXX.com</t>
  </si>
  <si>
    <t>edc95cba-1649-4fb1-ada9-430b4c3ede66</t>
  </si>
  <si>
    <t>Hardik Manne</t>
  </si>
  <si>
    <t>510e97b4-235b-4b48-a469-63204c868872</t>
  </si>
  <si>
    <t>f2f0b4d3-3646-42e7-bd5c-edef7ec7c0ac</t>
  </si>
  <si>
    <t>+9196337XXXXXX</t>
  </si>
  <si>
    <t>hardikXXXX@XXXXX.com</t>
  </si>
  <si>
    <t>f733783e-13ca-48fd-bc3e-7cfa6b95cfd4</t>
  </si>
  <si>
    <t>Kai Dubey</t>
  </si>
  <si>
    <t>baf24a2e-5e43-4924-8cc6-6b4c03a9e495</t>
  </si>
  <si>
    <t>7b67b617-294e-4cd6-a6af-630e09039913</t>
  </si>
  <si>
    <t>+9196730XXXXXX</t>
  </si>
  <si>
    <t>Loan payment</t>
  </si>
  <si>
    <t>kaiXXX@XXXXXXX.com</t>
  </si>
  <si>
    <t>93f8b7f1-39e7-4306-84e0-fd4f1778a56d</t>
  </si>
  <si>
    <t>Balendra Bajwa</t>
  </si>
  <si>
    <t>f080e092-6d3a-478f-b8be-c0c418f14991</t>
  </si>
  <si>
    <t>4d0cba03-9e5f-4855-9902-4c9b3d3fe8c4</t>
  </si>
  <si>
    <t>+9193469XXXXXX</t>
  </si>
  <si>
    <t>Online gaming</t>
  </si>
  <si>
    <t>balendraXXXX@XXXXXX.com</t>
  </si>
  <si>
    <t>0c29b158-5d80-4d10-9945-b77c63793561</t>
  </si>
  <si>
    <t>Sanya Narayan</t>
  </si>
  <si>
    <t>c38c8e0d-5d2f-45af-bac3-fa5a4cbcc496</t>
  </si>
  <si>
    <t>fc4c1e60-d10c-4eb0-8958-e5d367a069b3</t>
  </si>
  <si>
    <t>+9192091XXXXXX</t>
  </si>
  <si>
    <t>sanyaXXXXX@XXXXXXX.com</t>
  </si>
  <si>
    <t>b984fefc-e578-4e47-9958-3896dc3a0ea8</t>
  </si>
  <si>
    <t>Nathan Chaudry</t>
  </si>
  <si>
    <t>b0cdb145-66f5-4c95-b1b6-4bd0ede03b7b</t>
  </si>
  <si>
    <t>255aebf6-342e-41ba-a5a3-4d2895fa9a0e</t>
  </si>
  <si>
    <t>+9196963XXXXXX</t>
  </si>
  <si>
    <t>Grocery delivery</t>
  </si>
  <si>
    <t>nathanXXXX@XXXXX.com</t>
  </si>
  <si>
    <t>c8c1b28e-a6d0-4374-ba23-c8f1bdd78585</t>
  </si>
  <si>
    <t>Nidra Vyas</t>
  </si>
  <si>
    <t>Jagdalpur</t>
  </si>
  <si>
    <t>Jagdalpur Branch</t>
  </si>
  <si>
    <t>d97a5388-ad48-4d0d-821d-bc8454b4c152</t>
  </si>
  <si>
    <t>42c48e74-73ba-4b2f-8af5-7c58891d0926</t>
  </si>
  <si>
    <t>Jagdalpur, Chhattisgarh</t>
  </si>
  <si>
    <t>nidraXXX@XXXXX.com</t>
  </si>
  <si>
    <t>21342ff1-45c2-491d-8458-c7a9d8ca28e9</t>
  </si>
  <si>
    <t>Ira Gulati</t>
  </si>
  <si>
    <t>Thoubal</t>
  </si>
  <si>
    <t>Thoubal Branch</t>
  </si>
  <si>
    <t>b2364c58-0f68-4289-86e1-5553ab3ee5c8</t>
  </si>
  <si>
    <t>b0847f4f-3fb2-435a-aa20-f1e411f482b5</t>
  </si>
  <si>
    <t>Thoubal, Manipur</t>
  </si>
  <si>
    <t>+9195807XXXXXX</t>
  </si>
  <si>
    <t>iraXXX@XXXXXX.com</t>
  </si>
  <si>
    <t>58215786-6b87-4408-8dac-7eaaec801fe3</t>
  </si>
  <si>
    <t>Siddharth Venkatesh</t>
  </si>
  <si>
    <t>c738ac64-294b-454d-9f42-6c4ffd234bab</t>
  </si>
  <si>
    <t>1458ef40-5215-4f3f-8e01-aef437f9219c</t>
  </si>
  <si>
    <t>Transportation fare</t>
  </si>
  <si>
    <t>siddharthXXX@XXXXXX.com</t>
  </si>
  <si>
    <t>655abaf6-10e1-49e1-9c80-1ed258014622</t>
  </si>
  <si>
    <t>Reva Guha</t>
  </si>
  <si>
    <t>761c4d23-e60a-485c-b9d6-29388a4675f7</t>
  </si>
  <si>
    <t>ab02183b-f482-4a0a-b6ea-bad2f790439c</t>
  </si>
  <si>
    <t>+9196355XXXXXX</t>
  </si>
  <si>
    <t>revaXXXXX@XXXXX.com</t>
  </si>
  <si>
    <t>6eeddc85-2e23-4b2b-bb20-243333a8b11e</t>
  </si>
  <si>
    <t>Tanay Shukla</t>
  </si>
  <si>
    <t>4f7d21d2-d809-49c0-9945-a40aa5c64df9</t>
  </si>
  <si>
    <t>262627c8-f13d-42af-a4c2-f3c58d648cb8</t>
  </si>
  <si>
    <t>+9199019XXXXXX</t>
  </si>
  <si>
    <t>tanayXXXXX@XXXXXX.com</t>
  </si>
  <si>
    <t>594ec380-7db7-4f47-84ce-3c87cb01a3f1</t>
  </si>
  <si>
    <t>Chasmum Handa</t>
  </si>
  <si>
    <t>7764b903-7b16-453c-af21-58608ed18b00</t>
  </si>
  <si>
    <t>c761efd1-c9cd-4fa5-94c1-657f110a8c74</t>
  </si>
  <si>
    <t>+9197267XXXXXX</t>
  </si>
  <si>
    <t>chasmumXXX@XXXXXXX.com</t>
  </si>
  <si>
    <t>f86c6796-b4ef-4ea8-a4c3-33b66ab68971</t>
  </si>
  <si>
    <t>Ekta Sastry</t>
  </si>
  <si>
    <t>Jorethang</t>
  </si>
  <si>
    <t>Jorethang Branch</t>
  </si>
  <si>
    <t>c1cb8d85-c272-46a9-8fc3-e6bdc26673c0</t>
  </si>
  <si>
    <t>54a96773-befb-4be1-b17e-75776ffee6d5</t>
  </si>
  <si>
    <t>Jorethang, Sikkim</t>
  </si>
  <si>
    <t>+9192750XXXXXX</t>
  </si>
  <si>
    <t>ektaXXXXX@XXXXXX.com</t>
  </si>
  <si>
    <t>5b6461ba-0170-40d2-80d8-584af418e12d</t>
  </si>
  <si>
    <t>Zilmil Rajagopalan</t>
  </si>
  <si>
    <t>4e9494e0-da8e-436c-9dc7-56503f05a3bf</t>
  </si>
  <si>
    <t>18087ec8-2cd3-4e67-84ec-1013bc39df1f</t>
  </si>
  <si>
    <t>+9196999XXXXXX</t>
  </si>
  <si>
    <t>Smart home device purchase</t>
  </si>
  <si>
    <t>zilmilXXX@XXXXXX.com</t>
  </si>
  <si>
    <t>10b144dc-e236-4c4a-ab97-33c6ff960aa8</t>
  </si>
  <si>
    <t>Siya Agate</t>
  </si>
  <si>
    <t>b90582e3-898e-4541-9c13-81a9d39ee452</t>
  </si>
  <si>
    <t>818ad520-6396-457b-8ecc-75ec047cd7c8</t>
  </si>
  <si>
    <t>+9192869XXXXXX</t>
  </si>
  <si>
    <t>siyaXXXXX@XXXXXX.com</t>
  </si>
  <si>
    <t>f0714776-433c-42c1-949c-e6b5c3ff3e24</t>
  </si>
  <si>
    <t>Hamsini Mahal</t>
  </si>
  <si>
    <t>Kolasib</t>
  </si>
  <si>
    <t>Kolasib Branch</t>
  </si>
  <si>
    <t>69fde9d1-552c-486f-8808-d8fff2eb7541</t>
  </si>
  <si>
    <t>40e46b1d-b3a4-48cb-a7f1-6cb2fe1266aa</t>
  </si>
  <si>
    <t>Kolasib, Mizoram</t>
  </si>
  <si>
    <t>+9192801XXXXXX</t>
  </si>
  <si>
    <t>Online shopping</t>
  </si>
  <si>
    <t>hamsiniXXX@XXXXXX.com</t>
  </si>
  <si>
    <t>49fc4df9-65d7-47ab-8f5a-e9f01d11dd2d</t>
  </si>
  <si>
    <t>Warinder Lala</t>
  </si>
  <si>
    <t>b21a68b8-5bff-434d-8eb5-f0e41517d984</t>
  </si>
  <si>
    <t>b330a971-ed09-440f-beec-4da797da9ed5</t>
  </si>
  <si>
    <t>+9196292XXXXXX</t>
  </si>
  <si>
    <t>warinderXXXX@XXXXXX.com</t>
  </si>
  <si>
    <t>b6d3ef73-72dd-4c1d-9323-23405cc87101</t>
  </si>
  <si>
    <t>Osha Oak</t>
  </si>
  <si>
    <t>05515850-2de1-4a7b-8ddd-aecb1ff1eb0d</t>
  </si>
  <si>
    <t>8699a694-e1c1-4770-93c0-6f312375b970</t>
  </si>
  <si>
    <t>+9193107XXXXXX</t>
  </si>
  <si>
    <t>oshaXXXXX@XXXXX.com</t>
  </si>
  <si>
    <t>9538d1b5-c421-44f7-b82a-19a887b87956</t>
  </si>
  <si>
    <t>Ekaraj Rajan</t>
  </si>
  <si>
    <t>2d5129a1-a7c4-4195-b302-b07d9d3fd03e</t>
  </si>
  <si>
    <t>13f30e79-7020-425b-8d2d-918e59794660</t>
  </si>
  <si>
    <t>+9195130XXXXXX</t>
  </si>
  <si>
    <t>Home decor</t>
  </si>
  <si>
    <t>ekarajXXXXX@XXXXXXX.com</t>
  </si>
  <si>
    <t>16728f66-0cc1-4b9b-bf37-51fad7e73d81</t>
  </si>
  <si>
    <t>Harshil Kunda</t>
  </si>
  <si>
    <t>0d4998f5-8ed5-4e2e-a902-813be851433f</t>
  </si>
  <si>
    <t>6b8a4d38-813c-440e-bd3f-66455ff9205f</t>
  </si>
  <si>
    <t>+9193105XXXXXX</t>
  </si>
  <si>
    <t>Christmas shopping</t>
  </si>
  <si>
    <t>7fbe1529-09b6-4c4e-b05d-6be3d47eda2d</t>
  </si>
  <si>
    <t>Gabriel Gole</t>
  </si>
  <si>
    <t>56881cc2-07c8-48cc-9cd3-b229f62b85fa</t>
  </si>
  <si>
    <t>bd3f205e-c0ab-458a-bc6d-43979fd4a241</t>
  </si>
  <si>
    <t>+9197073XXXXXX</t>
  </si>
  <si>
    <t>gabrielXXX@XXXXXX.com</t>
  </si>
  <si>
    <t>e3e7f713-7237-4b2d-8f82-54bd88a15a6a</t>
  </si>
  <si>
    <t>Zayan Sen</t>
  </si>
  <si>
    <t>Ranchi</t>
  </si>
  <si>
    <t>Ranchi Branch</t>
  </si>
  <si>
    <t>ea21222d-5801-4cff-9f6d-d4bac67f4b8b</t>
  </si>
  <si>
    <t>93c6e8e8-9860-4384-b52c-e6cc11cb2c2a</t>
  </si>
  <si>
    <t>Ranchi, Jharkhand</t>
  </si>
  <si>
    <t>+9198488XXXXXX</t>
  </si>
  <si>
    <t>zayanXXXX@XXXXXXX.com</t>
  </si>
  <si>
    <t>16574c64-03f4-4a8a-b6d3-a848547425df</t>
  </si>
  <si>
    <t>Harish Ramaswamy</t>
  </si>
  <si>
    <t>Kozhikode</t>
  </si>
  <si>
    <t>Kozhikode Branch</t>
  </si>
  <si>
    <t>ad602610-18ad-4d7a-b163-34894e5ec997</t>
  </si>
  <si>
    <t>4736e96a-c487-4f7f-836d-be020a4e9c5e</t>
  </si>
  <si>
    <t>Kozhikode, Kerala</t>
  </si>
  <si>
    <t>+9196949XXXXXX</t>
  </si>
  <si>
    <t>Legal services payment</t>
  </si>
  <si>
    <t>harishXXXXX@XXXXX.com</t>
  </si>
  <si>
    <t>95e67fef-49fe-4e43-a954-b294e3375945</t>
  </si>
  <si>
    <t>Yatan Kunda</t>
  </si>
  <si>
    <t>e1613a85-079e-4713-bc49-c2d68d8072ee</t>
  </si>
  <si>
    <t>b727a467-2cfc-45d3-958d-b9f50235b895</t>
  </si>
  <si>
    <t>+9194965XXXXXX</t>
  </si>
  <si>
    <t>yatanXXXXX@XXXXXX.com</t>
  </si>
  <si>
    <t>cb43b955-741c-4d7d-b2bf-770bb62d9a61</t>
  </si>
  <si>
    <t>Baghyawati Borah</t>
  </si>
  <si>
    <t>f4d61394-24a4-498c-9e9f-8236a49fa9e3</t>
  </si>
  <si>
    <t>43550e21-544d-40ce-98e2-e7d895318983</t>
  </si>
  <si>
    <t>+9198056XXXXXX</t>
  </si>
  <si>
    <t>baghyawatiXXXX@XXXXXXX.com</t>
  </si>
  <si>
    <t>c6fd37ca-a9f4-4448-a37e-cd1c82c17bb4</t>
  </si>
  <si>
    <t>Prisha Manne</t>
  </si>
  <si>
    <t>6cc14d1f-e7dc-478e-8dbb-d1fec606bb38</t>
  </si>
  <si>
    <t>8491ad3f-4a98-4215-bac8-53a23f5421f7</t>
  </si>
  <si>
    <t>+9199504XXXXXX</t>
  </si>
  <si>
    <t>prishaXXX@XXXXXXX.com</t>
  </si>
  <si>
    <t>69983af6-e43f-4242-aa9e-116b566ddd80</t>
  </si>
  <si>
    <t>Barkha Prabhu</t>
  </si>
  <si>
    <t>a10f3569-78d6-48ed-951d-a23c838eaad0</t>
  </si>
  <si>
    <t>0763ea02-28c6-4164-b9df-ed9e99104d7a</t>
  </si>
  <si>
    <t>+9199623XXXXXX</t>
  </si>
  <si>
    <t>Student loan repayment</t>
  </si>
  <si>
    <t>barkhaXXXXX@XXXXXXX.com</t>
  </si>
  <si>
    <t>a8b64db4-58c2-475b-a7b8-4db15de04dee</t>
  </si>
  <si>
    <t>Ojasvi Acharya</t>
  </si>
  <si>
    <t>Nizamabad</t>
  </si>
  <si>
    <t>Nizamabad Branch</t>
  </si>
  <si>
    <t>3d92013d-def4-4f44-ab7d-519555dfdd95</t>
  </si>
  <si>
    <t>5c327ad7-9444-4e97-8742-567c6e029587</t>
  </si>
  <si>
    <t>Nizamabad, Telangana</t>
  </si>
  <si>
    <t>+9195488XXXXXX</t>
  </si>
  <si>
    <t>ojasviXXXXX@XXXXX.com</t>
  </si>
  <si>
    <t>567fd3de-7b4a-4821-a296-2eb5ce6c1656</t>
  </si>
  <si>
    <t>Yutika Dey</t>
  </si>
  <si>
    <t>8d41e701-3a8c-443f-926f-f4e3efb29e9b</t>
  </si>
  <si>
    <t>211d4537-abad-4b40-97b2-3260e64f9b72</t>
  </si>
  <si>
    <t>+9193528XXXXXX</t>
  </si>
  <si>
    <t>yutikaXXX@XXXXXXX.com</t>
  </si>
  <si>
    <t>4ff39e72-dfb1-4a9c-87f1-65fe170ef06c</t>
  </si>
  <si>
    <t>Oni Upadhyay</t>
  </si>
  <si>
    <t>1b9244c1-405a-48c5-a6f0-89c56b3427d2</t>
  </si>
  <si>
    <t>b343bd63-4424-4c9b-bc85-5a057dfc3a3c</t>
  </si>
  <si>
    <t>+9192186XXXXXX</t>
  </si>
  <si>
    <t>oniXXXX@XXXXX.com</t>
  </si>
  <si>
    <t>96e4c478-1015-4bc5-a358-01716feabf00</t>
  </si>
  <si>
    <t>Chakrika Srinivasan</t>
  </si>
  <si>
    <t>f3fde811-67b9-47ed-831b-c01aad00851e</t>
  </si>
  <si>
    <t>6a4169a5-6597-4a59-99ae-f6dcd818454d</t>
  </si>
  <si>
    <t>+9191690XXXXXX</t>
  </si>
  <si>
    <t>Document notarization</t>
  </si>
  <si>
    <t>chakrikaXXXX@XXXXX.com</t>
  </si>
  <si>
    <t>bf6c5751-3701-4929-8d35-0736748e62da</t>
  </si>
  <si>
    <t>Vivaan Borde</t>
  </si>
  <si>
    <t>5c9c5929-f865-48de-a159-969e05f2fd5c</t>
  </si>
  <si>
    <t>75d3faeb-60a8-4e9b-8fbd-805f9229fd69</t>
  </si>
  <si>
    <t>+9197432XXXXXX</t>
  </si>
  <si>
    <t>Vehicle insurance</t>
  </si>
  <si>
    <t>vivaanXXX@XXXXX.com</t>
  </si>
  <si>
    <t>1530a130-6d73-4d67-abc7-98b04c552e06</t>
  </si>
  <si>
    <t>Forum Kulkarni</t>
  </si>
  <si>
    <t>4f42c6d6-3568-4630-ae82-ad93316ed786</t>
  </si>
  <si>
    <t>1476ae61-2569-413e-8201-144f5d32739e</t>
  </si>
  <si>
    <t>+9198582XXXXXX</t>
  </si>
  <si>
    <t>forumXXX@XXXXXX.com</t>
  </si>
  <si>
    <t>30692375-9001-4957-a90d-4cd7ad3f9468</t>
  </si>
  <si>
    <t>Megha Kulkarni</t>
  </si>
  <si>
    <t>9a36ae13-f817-46d2-90e9-184fc4fa1014</t>
  </si>
  <si>
    <t>314de579-47ca-4fb1-a786-2bbeeb82c430</t>
  </si>
  <si>
    <t>+9194061XXXXXX</t>
  </si>
  <si>
    <t>meghaXXX@XXXXXXX.com</t>
  </si>
  <si>
    <t>0110161e-f15a-44c9-a9c0-4067a06cef4d</t>
  </si>
  <si>
    <t>Vedhika Doctor</t>
  </si>
  <si>
    <t>Bangalore</t>
  </si>
  <si>
    <t>Bangalore Branch</t>
  </si>
  <si>
    <t>caaff76b-a9a7-45df-bbc0-44bd245f998d</t>
  </si>
  <si>
    <t>b78ea40f-90f7-43b2-9661-9e4ddd39ac2a</t>
  </si>
  <si>
    <t>Bangalore, Karnataka</t>
  </si>
  <si>
    <t>+9195578XXXXXX</t>
  </si>
  <si>
    <t>Import duty payment</t>
  </si>
  <si>
    <t>vedhikaXXXXX@XXXXX.com</t>
  </si>
  <si>
    <t>0dcab053-6cf6-4e56-af83-89d4edb89a25</t>
  </si>
  <si>
    <t>Gagan Saini</t>
  </si>
  <si>
    <t>East Delhi</t>
  </si>
  <si>
    <t>East Delhi Branch</t>
  </si>
  <si>
    <t>a165a6d0-d973-4b98-aa85-9f1b952f68cf</t>
  </si>
  <si>
    <t>1e588cfa-8f76-43ea-bfef-ca16d341e38b</t>
  </si>
  <si>
    <t>East Delhi, Delhi</t>
  </si>
  <si>
    <t>+9192132XXXXXX</t>
  </si>
  <si>
    <t>gaganXXXXX@XXXXX.com</t>
  </si>
  <si>
    <t>005e1718-f146-40ce-baa7-cc2e25ec2468</t>
  </si>
  <si>
    <t>Chakradhar Kohli</t>
  </si>
  <si>
    <t>00d234db-6c85-40e7-987c-913134ae7e85</t>
  </si>
  <si>
    <t>0deeab97-1ad3-4cc0-b296-f2223f7089c3</t>
  </si>
  <si>
    <t>+9197293XXXXXX</t>
  </si>
  <si>
    <t>Flight booking</t>
  </si>
  <si>
    <t>chakradharXXX@XXXXXXX.com</t>
  </si>
  <si>
    <t>3e093ecb-b1fd-40bd-be06-7081ab5a629c</t>
  </si>
  <si>
    <t>Jagdish Chada</t>
  </si>
  <si>
    <t>203c2462-87db-494e-abdb-5a8225d08368</t>
  </si>
  <si>
    <t>a75bdbb5-5811-467e-a732-e39e72dc42b0</t>
  </si>
  <si>
    <t>jagdishXXXX@XXXXXX.com</t>
  </si>
  <si>
    <t>e4703bcb-004b-406b-892d-b09744db5dd3</t>
  </si>
  <si>
    <t>Rudra Bansal</t>
  </si>
  <si>
    <t>a7d69d25-68de-4cb9-8389-2e6aa0e25c22</t>
  </si>
  <si>
    <t>92aa6f63-7e2e-4d49-a7ba-f66cd41a74d2</t>
  </si>
  <si>
    <t>+9198279XXXXXX</t>
  </si>
  <si>
    <t>rudraXXX@XXXXXXX.com</t>
  </si>
  <si>
    <t>d5f605ab-e515-4dec-a5ae-638ef2bae80c</t>
  </si>
  <si>
    <t>Tara Bose</t>
  </si>
  <si>
    <t>862ca59b-cef4-4de2-8599-5294d4a47d65</t>
  </si>
  <si>
    <t>954ac793-b949-4c51-a20a-7bab21454bb0</t>
  </si>
  <si>
    <t>+9196940XXXXXX</t>
  </si>
  <si>
    <t>taraXXXXX@XXXXXXX.com</t>
  </si>
  <si>
    <t>cba2d707-ad9e-463c-abbc-6d980f3279eb</t>
  </si>
  <si>
    <t>Jai Kamdar</t>
  </si>
  <si>
    <t>e412ea84-083c-43f4-99f2-079a5319b775</t>
  </si>
  <si>
    <t>06ac7bcc-08b6-4392-bc5a-fd0affc2375a</t>
  </si>
  <si>
    <t>+9192708XXXXXX</t>
  </si>
  <si>
    <t>6ce37974-b911-4b0e-9214-54aff0ab65b2</t>
  </si>
  <si>
    <t>Yatan Saini</t>
  </si>
  <si>
    <t>2dc4cfec-54c6-4d53-bf9c-8f06d2fc23f4</t>
  </si>
  <si>
    <t>457f32bc-b4c4-4ab7-ad1f-aba443fcbf5d</t>
  </si>
  <si>
    <t>+9191559XXXXXX</t>
  </si>
  <si>
    <t>yatanXXXX@XXXXXXX.com</t>
  </si>
  <si>
    <t>8f642480-f0e5-4be7-a6e8-25ba7dc1be56</t>
  </si>
  <si>
    <t>Aarav Hora</t>
  </si>
  <si>
    <t>ca1ee50c-4632-4b3c-8132-575e1adf3a2a</t>
  </si>
  <si>
    <t>48cde086-f513-491d-95b7-43d3ad0aa6fd</t>
  </si>
  <si>
    <t>+9193867XXXXXX</t>
  </si>
  <si>
    <t>Charity contribution</t>
  </si>
  <si>
    <t>aaravXXXX@XXXXXXX.com</t>
  </si>
  <si>
    <t>261550b9-6d4c-404a-bde0-073fd3cebbd7</t>
  </si>
  <si>
    <t>Chandani Pandey</t>
  </si>
  <si>
    <t>Nongstoin</t>
  </si>
  <si>
    <t>Nongstoin Branch</t>
  </si>
  <si>
    <t>deb7817c-2edb-41dc-8246-00a9a15deb5c</t>
  </si>
  <si>
    <t>120a6719-fb1a-4447-ab66-14512292f8e8</t>
  </si>
  <si>
    <t>Nongstoin, Meghalaya</t>
  </si>
  <si>
    <t>+9198626XXXXXX</t>
  </si>
  <si>
    <t>chandaniXXXX@XXXXX.com</t>
  </si>
  <si>
    <t>7f1e2131-bc93-4520-82c6-19b5952356a3</t>
  </si>
  <si>
    <t>Kashish Tak</t>
  </si>
  <si>
    <t>Bhubaneswar</t>
  </si>
  <si>
    <t>Bhubaneswar Branch</t>
  </si>
  <si>
    <t>580fe261-6f1b-4a15-bead-75cdab49cfdd</t>
  </si>
  <si>
    <t>01f7f416-824f-4472-96ad-26c0fdfe8f94</t>
  </si>
  <si>
    <t>Bhubaneswar, Odisha</t>
  </si>
  <si>
    <t>kashishXXXX@XXXXXXX.com</t>
  </si>
  <si>
    <t>90e73f70-e92e-4725-96ae-c44f246f26e8</t>
  </si>
  <si>
    <t>Aarnav Garde</t>
  </si>
  <si>
    <t>6c2c8af0-7862-43d6-bb84-a7a810b87529</t>
  </si>
  <si>
    <t>e473c96c-a8dc-4624-bd9a-a2fa2ed9b6c3</t>
  </si>
  <si>
    <t>+9194318XXXXXX</t>
  </si>
  <si>
    <t>aarnavXXXXX@XXXXXX.com</t>
  </si>
  <si>
    <t>b68feb3b-2cc9-415c-bd0e-7ad3f1c315a3</t>
  </si>
  <si>
    <t>Ranbir Gala</t>
  </si>
  <si>
    <t>197afda0-bed8-401e-94dc-323562ff9d21</t>
  </si>
  <si>
    <t>694a19d3-e8de-4d9f-864b-2961d7fc8e05</t>
  </si>
  <si>
    <t>+9198733XXXXXX</t>
  </si>
  <si>
    <t>ranbirXXX@XXXXXX.com</t>
  </si>
  <si>
    <t>ddf2f560-599b-41a8-9344-ac306dd87a1d</t>
  </si>
  <si>
    <t>Ucchal Mahal</t>
  </si>
  <si>
    <t>df4914e2-8599-4fd2-afef-c846d8008599</t>
  </si>
  <si>
    <t>5e0d5dfe-99bf-445a-af8d-dd45fa0b0d3b</t>
  </si>
  <si>
    <t>+9191652XXXXXX</t>
  </si>
  <si>
    <t>ucchalXXXX@XXXXX.com</t>
  </si>
  <si>
    <t>e75c7ddf-26b9-4564-babb-a368581da73b</t>
  </si>
  <si>
    <t>Eshana Kibe</t>
  </si>
  <si>
    <t>0a0f74a3-935e-4ea0-b120-e4ab0733b46c</t>
  </si>
  <si>
    <t>2861e441-f164-4bca-8308-455121bb5b5a</t>
  </si>
  <si>
    <t>+9198619XXXXXX</t>
  </si>
  <si>
    <t>eshanaXXXXX@XXXXXX.com</t>
  </si>
  <si>
    <t>0d8c01c9-f4c3-41b3-b8b1-3f7fa0395967</t>
  </si>
  <si>
    <t>Gautam Ghosh</t>
  </si>
  <si>
    <t>746e73b3-5f04-44c5-bab5-ed20fa7dfaa6</t>
  </si>
  <si>
    <t>19b7a6a3-4922-4faf-ad40-b9f45b9e6e4d</t>
  </si>
  <si>
    <t>+9195873XXXXXX</t>
  </si>
  <si>
    <t>b00f4632-4a93-4cf7-8c92-d26f576a3015</t>
  </si>
  <si>
    <t>Hemal Sachdeva</t>
  </si>
  <si>
    <t>8318b83c-2889-44d6-bc36-a47976dc0c17</t>
  </si>
  <si>
    <t>9e1b241b-2635-4c7d-81f4-3c46fbe96908</t>
  </si>
  <si>
    <t>+9191148XXXXXX</t>
  </si>
  <si>
    <t>hemalXXX@XXXXXXX.com</t>
  </si>
  <si>
    <t>82a36189-892c-4727-a4cc-ab5d8d40e1da</t>
  </si>
  <si>
    <t>Amol Ghosh</t>
  </si>
  <si>
    <t>Warangal</t>
  </si>
  <si>
    <t>Warangal Branch</t>
  </si>
  <si>
    <t>12617af1-edd3-4e19-8d16-4153d27b343c</t>
  </si>
  <si>
    <t>f4cace3e-f901-4f09-91e8-106445ff5a06</t>
  </si>
  <si>
    <t>Warangal, Telangana</t>
  </si>
  <si>
    <t>+9198663XXXXXX</t>
  </si>
  <si>
    <t>Loan repayment</t>
  </si>
  <si>
    <t>amolXXXX@XXXXX.com</t>
  </si>
  <si>
    <t>d4ee3055-c580-450c-850e-2f32742fdb9c</t>
  </si>
  <si>
    <t>Utkarsh Bedi</t>
  </si>
  <si>
    <t>075e3e1a-84a5-40d7-b461-49787232fd01</t>
  </si>
  <si>
    <t>cbc3d4bc-85fb-4301-8d6a-9563a7c13c35</t>
  </si>
  <si>
    <t>+9194241XXXXXX</t>
  </si>
  <si>
    <t>utkarshXXXX@XXXXXX.com</t>
  </si>
  <si>
    <t>2e5058a6-2dba-41f7-bbd3-c751feda2671</t>
  </si>
  <si>
    <t>Vrishti Buch</t>
  </si>
  <si>
    <t>7bb07c14-aee2-4692-a783-dc43c3677e9b</t>
  </si>
  <si>
    <t>986391ef-17e8-4e16-9907-a9c252fa12a4</t>
  </si>
  <si>
    <t>+9197214XXXXXX</t>
  </si>
  <si>
    <t>vrishtiXXXX@XXXXXX.com</t>
  </si>
  <si>
    <t>e2714b01-cc47-439d-9007-ed7007c8a5a6</t>
  </si>
  <si>
    <t>Laban Kalita</t>
  </si>
  <si>
    <t>25bec2d5-b98a-4932-8f93-c11b5b48a191</t>
  </si>
  <si>
    <t>0ebed414-5e7f-4c73-aa89-10d9e21c9ee1</t>
  </si>
  <si>
    <t>+9195311XXXXXX</t>
  </si>
  <si>
    <t>Training course fee</t>
  </si>
  <si>
    <t>labanXXXX@XXXXXX.com</t>
  </si>
  <si>
    <t>afd1708e-9f58-4673-bbd2-566a8dd17c8a</t>
  </si>
  <si>
    <t>Amaira Sachdeva</t>
  </si>
  <si>
    <t>528ef189-cb10-4670-95b5-3c645c7c3f18</t>
  </si>
  <si>
    <t>74736352-7723-499f-9ea2-209c3022cac9</t>
  </si>
  <si>
    <t>+9196560XXXXXX</t>
  </si>
  <si>
    <t>amairaXXXXX@XXXXXX.com</t>
  </si>
  <si>
    <t>dd6c875e-6d3e-41a0-82a6-87d699ea0cf2</t>
  </si>
  <si>
    <t>Pavani Sampath</t>
  </si>
  <si>
    <t>daecc6a4-6826-474f-bf99-e5b367d0a5ef</t>
  </si>
  <si>
    <t>d6807737-5414-42f2-99dd-8f7979856f67</t>
  </si>
  <si>
    <t>+9195942XXXXXX</t>
  </si>
  <si>
    <t>pavaniXXX@XXXXX.com</t>
  </si>
  <si>
    <t>3c16a997-8067-4819-955a-4cc713b42b9d</t>
  </si>
  <si>
    <t>Libni Sura</t>
  </si>
  <si>
    <t>d8004c6d-c45c-49f8-a68b-0fdd63edff70</t>
  </si>
  <si>
    <t>ba819a42-d5e4-46fd-8c2a-667dc3055c21</t>
  </si>
  <si>
    <t>+9197402XXXXXX</t>
  </si>
  <si>
    <t>Health insurance payment</t>
  </si>
  <si>
    <t>libniXXXXX@XXXXX.com</t>
  </si>
  <si>
    <t>4749d2d5-5cd7-4043-b1c5-6bdb427f5c1a</t>
  </si>
  <si>
    <t>Harini Bala</t>
  </si>
  <si>
    <t>5a2de2b3-bdd1-4af0-b99a-d131eb4a9c05</t>
  </si>
  <si>
    <t>1050b6c1-a603-406d-b456-c2bd6a831a59</t>
  </si>
  <si>
    <t>+9194634XXXXXX</t>
  </si>
  <si>
    <t>hariniXXXX@XXXXX.com</t>
  </si>
  <si>
    <t>2baacd96-7705-4420-ba30-856146ea203a</t>
  </si>
  <si>
    <t>Pranav Varma</t>
  </si>
  <si>
    <t>bfa90ffb-1c46-47ff-acc1-dc952114ac17</t>
  </si>
  <si>
    <t>088a07f2-bee0-482b-898e-3fefbb7dc476</t>
  </si>
  <si>
    <t>+9192908XXXXXX</t>
  </si>
  <si>
    <t>Department store shopping</t>
  </si>
  <si>
    <t>pranavXXXXX@XXXXX.com</t>
  </si>
  <si>
    <t>698621fc-df69-4785-879a-558eb407df42</t>
  </si>
  <si>
    <t>Adya Lal</t>
  </si>
  <si>
    <t>7a7b1b09-264e-47ef-8723-0bf440597592</t>
  </si>
  <si>
    <t>e114754a-d4d6-471d-bab3-0b27a4103c12</t>
  </si>
  <si>
    <t>+9196669XXXXXX</t>
  </si>
  <si>
    <t>Electronic gadget repair</t>
  </si>
  <si>
    <t>adyaXXXXX@XXXXXX.com</t>
  </si>
  <si>
    <t>718ecffa-0071-4dd1-80ec-efc420ffa73a</t>
  </si>
  <si>
    <t>Isaac Kannan</t>
  </si>
  <si>
    <t>92cc98af-7164-4d4f-b191-0947c369df71</t>
  </si>
  <si>
    <t>979934a1-87c5-44f7-851f-3bd450a3e396</t>
  </si>
  <si>
    <t>+9193111XXXXXX</t>
  </si>
  <si>
    <t>isaacXXXX@XXXXXX.com</t>
  </si>
  <si>
    <t>67ed3408-1482-4ec1-b720-a6254c7c7c63</t>
  </si>
  <si>
    <t>Charan Oommen</t>
  </si>
  <si>
    <t>821012aa-c8f7-4a63-a737-b2111225c037</t>
  </si>
  <si>
    <t>0b9af627-4598-4061-af04-12cd1d9e082a</t>
  </si>
  <si>
    <t>+9197459XXXXXX</t>
  </si>
  <si>
    <t>Childrenâ€™s toys</t>
  </si>
  <si>
    <t>f9413951-d5ec-4c60-91f3-6d4b0181bb90</t>
  </si>
  <si>
    <t>Rachana Sastry</t>
  </si>
  <si>
    <t>1ac060da-417e-4f8b-98f6-76fd5c5bbe78</t>
  </si>
  <si>
    <t>e397a3f3-61ef-4dba-9145-07db4cfe988e</t>
  </si>
  <si>
    <t>+9196480XXXXXX</t>
  </si>
  <si>
    <t>rachanaXXXX@XXXXXX.com</t>
  </si>
  <si>
    <t>39c8772e-e64b-4db8-9e83-867a7fac0b06</t>
  </si>
  <si>
    <t>Ryan Thakkar</t>
  </si>
  <si>
    <t>2bcebb9d-56c1-4ce2-b97d-eacc94f58900</t>
  </si>
  <si>
    <t>586f0168-0992-4506-9978-412edda18e7e</t>
  </si>
  <si>
    <t>+9193174XXXXXX</t>
  </si>
  <si>
    <t>ryanXXX@XXXXX.com</t>
  </si>
  <si>
    <t>95862a38-1e72-4e27-88ff-475727f2cec7</t>
  </si>
  <si>
    <t>Indali Rajagopalan</t>
  </si>
  <si>
    <t>2cd326bc-ada3-49a4-b942-76177ab3991a</t>
  </si>
  <si>
    <t>3090a29b-e438-4997-a207-30591c8c742b</t>
  </si>
  <si>
    <t>+9196664XXXXXX</t>
  </si>
  <si>
    <t>indaliXXX@XXXXXXX.com</t>
  </si>
  <si>
    <t>c572eab5-499f-41f7-829e-a88a807f9d13</t>
  </si>
  <si>
    <t>Harinakshi Kade</t>
  </si>
  <si>
    <t>71eff995-b1a8-4a28-b42b-760aff0f65f7</t>
  </si>
  <si>
    <t>6c28f88b-7000-4725-b027-e5e05c0b5eea</t>
  </si>
  <si>
    <t>+9196239XXXXXX</t>
  </si>
  <si>
    <t>Camping gear purchase</t>
  </si>
  <si>
    <t>harinakshiXXX@XXXXXX.com</t>
  </si>
  <si>
    <t>bc44d279-8a9b-40b8-9db8-52da3c1b9045</t>
  </si>
  <si>
    <t>Gunbir Rajan</t>
  </si>
  <si>
    <t>9d895347-2afb-4aa5-8830-ec33ffcce90d</t>
  </si>
  <si>
    <t>8ad318b2-d732-49be-b6fa-9eb3f92e92a8</t>
  </si>
  <si>
    <t>+9192338XXXXXX</t>
  </si>
  <si>
    <t>gunbirXXX@XXXXXX.com</t>
  </si>
  <si>
    <t>5b89379c-4e93-4329-a074-548e73bf0aa4</t>
  </si>
  <si>
    <t>Bakhshi Varughese</t>
  </si>
  <si>
    <t>3a2f08ab-54f6-4a56-b28a-9cadd75525d3</t>
  </si>
  <si>
    <t>6d9e8c4f-5bd8-44e7-bc23-8580bb600b26</t>
  </si>
  <si>
    <t>+9191701XXXXXX</t>
  </si>
  <si>
    <t>3022ac1c-c9bf-42b4-ba5a-96d4a1fd4d41</t>
  </si>
  <si>
    <t>Baghyawati Yogi</t>
  </si>
  <si>
    <t>295a7b9c-953d-4fe8-8653-b9c88d6df20a</t>
  </si>
  <si>
    <t>34f95d43-2000-4693-9db0-78a606de2f77</t>
  </si>
  <si>
    <t>+9192166XXXXXX</t>
  </si>
  <si>
    <t>baghyawatiXXX@XXXXXX.com</t>
  </si>
  <si>
    <t>ed603f95-fc22-4b80-a2ff-e264e6de9746</t>
  </si>
  <si>
    <t>Vrinda Nadig</t>
  </si>
  <si>
    <t>a24ad0f7-1c19-423c-ac8c-78b2423b6a1f</t>
  </si>
  <si>
    <t>7f76621d-27a7-45ef-8c20-05ab9f883123</t>
  </si>
  <si>
    <t>+9194430XXXXXX</t>
  </si>
  <si>
    <t>vrindaXXXXX@XXXXXX.com</t>
  </si>
  <si>
    <t>528bdd67-76bd-4e3b-94ac-43db63e23e1b</t>
  </si>
  <si>
    <t>Nitara Salvi</t>
  </si>
  <si>
    <t>a37c4986-5c22-407b-b2ee-5ecd933d6445</t>
  </si>
  <si>
    <t>92fcf16b-c005-49fd-9363-847e994a723e</t>
  </si>
  <si>
    <t>nitaraXXX@XXXXXXX.com</t>
  </si>
  <si>
    <t>9f83713d-fc5a-48ae-8c3b-99581b6ab9f1</t>
  </si>
  <si>
    <t>Pranit Handa</t>
  </si>
  <si>
    <t>a1789b24-7265-44fa-a64f-056602601ae1</t>
  </si>
  <si>
    <t>f62bdc6a-774c-43eb-91cc-a82f26948221</t>
  </si>
  <si>
    <t>+9199723XXXXXX</t>
  </si>
  <si>
    <t>977347db-9a4a-4bff-ba12-a90908a69688</t>
  </si>
  <si>
    <t>Nihal Bail</t>
  </si>
  <si>
    <t>0f632fc3-f282-4e9f-9019-cd14cc6054c1</t>
  </si>
  <si>
    <t>d255d323-1afb-45fa-9c40-6a140977284a</t>
  </si>
  <si>
    <t>+9192976XXXXXX</t>
  </si>
  <si>
    <t>Event ticket purchase</t>
  </si>
  <si>
    <t>nihalXXXXX@XXXXXX.com</t>
  </si>
  <si>
    <t>9e754c4f-9e61-4833-a964-26899cc4538d</t>
  </si>
  <si>
    <t>Fiyaz Kata</t>
  </si>
  <si>
    <t>11f2515f-0f60-4ef8-8dba-221ba7026b0e</t>
  </si>
  <si>
    <t>f99d026c-a9cf-423c-a9ec-2938f30fe883</t>
  </si>
  <si>
    <t>+9199527XXXXXX</t>
  </si>
  <si>
    <t>fiyazXXXX@XXXXXX.com</t>
  </si>
  <si>
    <t>9a506999-9408-411e-9dae-46cbbe96c655</t>
  </si>
  <si>
    <t>Hardik Gara</t>
  </si>
  <si>
    <t>70d3bdf9-3683-430b-bf30-1a3da5f6f1f2</t>
  </si>
  <si>
    <t>49612faf-97dc-4a57-b247-442dbfbbc5d5</t>
  </si>
  <si>
    <t>+9196611XXXXXX</t>
  </si>
  <si>
    <t>hardikXXX@XXXXX.com</t>
  </si>
  <si>
    <t>ae371c33-7251-4f27-a8fe-e93a9a3a78f3</t>
  </si>
  <si>
    <t>Benjamin Pandit</t>
  </si>
  <si>
    <t>ca846fe8-f71d-43d4-bac2-ad6c1cc8b5ac</t>
  </si>
  <si>
    <t>ca871d1b-9354-4890-8097-d04ef17f7d2f</t>
  </si>
  <si>
    <t>+9194451XXXXXX</t>
  </si>
  <si>
    <t>benjaminXXX@XXXXXXX.com</t>
  </si>
  <si>
    <t>2bfd6623-9fca-4665-a2af-e7f0dc46602d</t>
  </si>
  <si>
    <t>Arjun Natt</t>
  </si>
  <si>
    <t>Haridwar</t>
  </si>
  <si>
    <t>Haridwar Branch</t>
  </si>
  <si>
    <t>e8b659c7-1cd4-46e9-bc79-8d961d70ab41</t>
  </si>
  <si>
    <t>fe71d6fd-6446-45b4-9b16-c731f1cbce3b</t>
  </si>
  <si>
    <t>Haridwar, Uttarakhand</t>
  </si>
  <si>
    <t>+9198054XXXXXX</t>
  </si>
  <si>
    <t>arjunXXX@XXXXXX.com</t>
  </si>
  <si>
    <t>e20339c6-8c0a-4602-9cfd-510352cb86da</t>
  </si>
  <si>
    <t>Aarini Oommen</t>
  </si>
  <si>
    <t>3be8ea56-e556-4caf-aad9-f9bae76dd3e9</t>
  </si>
  <si>
    <t>4d9bc842-dcd2-4a2e-a858-eeb03fa9dc78</t>
  </si>
  <si>
    <t>+9199473XXXXXX</t>
  </si>
  <si>
    <t>aariniXXX@XXXXXX.com</t>
  </si>
  <si>
    <t>f14be5ba-db6d-464d-be22-97750bb77c9a</t>
  </si>
  <si>
    <t>Madhavi Parikh</t>
  </si>
  <si>
    <t>d8a1ec5a-7293-45dc-a37d-ce3f4f881c9a</t>
  </si>
  <si>
    <t>d69203ec-21df-48b2-ac5d-a07dc5e3bc5d</t>
  </si>
  <si>
    <t>+9191471XXXXXX</t>
  </si>
  <si>
    <t>madhaviXXXXX@XXXXX.com</t>
  </si>
  <si>
    <t>9269df44-3001-464d-af7e-08bdafae575b</t>
  </si>
  <si>
    <t>Anusha Choudhury</t>
  </si>
  <si>
    <t>f6187a93-13c5-41e0-8ad6-7aaea571cc0d</t>
  </si>
  <si>
    <t>161c4090-6e4b-4d68-ab38-c8bc1c9054a1</t>
  </si>
  <si>
    <t>+9191101XXXXXX</t>
  </si>
  <si>
    <t>anushaXXXXX@XXXXX.com</t>
  </si>
  <si>
    <t>995703f0-ef27-4d61-a5a7-3ec6b29f699c</t>
  </si>
  <si>
    <t>Sudiksha Dada</t>
  </si>
  <si>
    <t>bb70c207-4e33-4eed-943f-6ec55a52cc68</t>
  </si>
  <si>
    <t>600544ac-1951-421a-9249-99fed28085ac</t>
  </si>
  <si>
    <t>+9196084XXXXXX</t>
  </si>
  <si>
    <t>sudikshaXXX@XXXXXXX.com</t>
  </si>
  <si>
    <t>a0aea365-abcb-4ee4-bb0f-f320fa10ae75</t>
  </si>
  <si>
    <t>Yoshita Contractor</t>
  </si>
  <si>
    <t>Agartala</t>
  </si>
  <si>
    <t>Agartala Branch</t>
  </si>
  <si>
    <t>4348c654-1171-4e68-a29f-750b2aae2832</t>
  </si>
  <si>
    <t>e0f186dc-dc66-4b64-9e12-d3137fa90c3b</t>
  </si>
  <si>
    <t>Agartala, Tripura</t>
  </si>
  <si>
    <t>+9197398XXXXXX</t>
  </si>
  <si>
    <t>ATM withdrawal</t>
  </si>
  <si>
    <t>yoshitaXXX@XXXXXX.com</t>
  </si>
  <si>
    <t>25a9cfeb-d79c-436b-a72e-7a46cb5900d6</t>
  </si>
  <si>
    <t>Aarav Garde</t>
  </si>
  <si>
    <t>82ea96bc-d947-4804-bd8b-8d553fb284a6</t>
  </si>
  <si>
    <t>89e1eee3-3e5e-44df-aff7-d9e22f9a4e53</t>
  </si>
  <si>
    <t>+9192600XXXXXX</t>
  </si>
  <si>
    <t>Pharmacy bill</t>
  </si>
  <si>
    <t>aaravXXX@XXXXXXX.com</t>
  </si>
  <si>
    <t>d8df0989-5d61-4ac3-9ffe-ee306404f997</t>
  </si>
  <si>
    <t>Nilima Bail</t>
  </si>
  <si>
    <t>bf9a9380-5298-4360-8136-c53bca2b928d</t>
  </si>
  <si>
    <t>f0cb44f0-d545-4b88-aee8-23498539abc0</t>
  </si>
  <si>
    <t>+9197755XXXXXX</t>
  </si>
  <si>
    <t>Petroleum purchase</t>
  </si>
  <si>
    <t>nilimaXXXXX@XXXXXXX.com</t>
  </si>
  <si>
    <t>26618f9c-2d29-4cd9-8cf1-576d64c0bd62</t>
  </si>
  <si>
    <t>Janaki Korpal</t>
  </si>
  <si>
    <t>c17b910d-c112-47bc-8fd4-76cfedbad50b</t>
  </si>
  <si>
    <t>f277e2a0-b9bc-416a-8d51-280125d615a6</t>
  </si>
  <si>
    <t>+9196880XXXXXX</t>
  </si>
  <si>
    <t>janakiXXX@XXXXX.com</t>
  </si>
  <si>
    <t>1a9d2347-b3e0-4bb2-b46f-73e5158f3413</t>
  </si>
  <si>
    <t>Isaac Palan</t>
  </si>
  <si>
    <t>371abadf-684d-4ee2-b8fb-da2a2e3dca0d</t>
  </si>
  <si>
    <t>5030442c-39f6-4342-9a0e-00d3bd2b29f8</t>
  </si>
  <si>
    <t>+9195899XXXXXX</t>
  </si>
  <si>
    <t>isaacXXXXX@XXXXX.com</t>
  </si>
  <si>
    <t>c5941c98-59c7-4e44-97e0-08927b24fa26</t>
  </si>
  <si>
    <t>Aarnav Baral</t>
  </si>
  <si>
    <t>f8ce6e0d-8c48-40df-ab96-ac5e09970ea0</t>
  </si>
  <si>
    <t>6aae1163-8e94-4a04-a25d-dedd2783c751</t>
  </si>
  <si>
    <t>+9193726XXXXXX</t>
  </si>
  <si>
    <t>aarnavXXX@XXXXXX.com</t>
  </si>
  <si>
    <t>46ac76c7-1c1d-4786-b4f7-86503a9e182a</t>
  </si>
  <si>
    <t>Daksh Kashyap</t>
  </si>
  <si>
    <t>b5610796-9991-4aa3-8f35-3b724554c5d6</t>
  </si>
  <si>
    <t>a2959314-9f67-4395-8995-350c3a852195</t>
  </si>
  <si>
    <t>+9199404XXXXXX</t>
  </si>
  <si>
    <t>Corporate event ticket</t>
  </si>
  <si>
    <t>dakshXXX@XXXXXX.com</t>
  </si>
  <si>
    <t>0163ed08-59ee-4786-8dae-8d70bb32af1c</t>
  </si>
  <si>
    <t>Ayush Deol</t>
  </si>
  <si>
    <t>4d8e76de-3230-47da-8fe2-4cb545fceed1</t>
  </si>
  <si>
    <t>85850c40-11b3-4813-a63e-b22a470bc6f3</t>
  </si>
  <si>
    <t>+9198053XXXXXX</t>
  </si>
  <si>
    <t>ayushXXX@XXXXXX.com</t>
  </si>
  <si>
    <t>44387752-86cf-43a9-bc85-bb32b3b86526</t>
  </si>
  <si>
    <t>Omya Kari</t>
  </si>
  <si>
    <t>9cb23f09-fdd2-4716-a796-8926ed5983d8</t>
  </si>
  <si>
    <t>f8142f1d-9252-434c-b42a-7c6e35d14329</t>
  </si>
  <si>
    <t>+9198351XXXXXX</t>
  </si>
  <si>
    <t>omyaXXX@XXXXX.com</t>
  </si>
  <si>
    <t>196cc5e3-0bd6-42c4-9863-23b5b44a1e02</t>
  </si>
  <si>
    <t>Abdul Dhawan</t>
  </si>
  <si>
    <t>7dc5c43a-be41-4327-9935-0dd26dd0903a</t>
  </si>
  <si>
    <t>5ab2c9fa-4535-4bcf-becc-4c883ef4af62</t>
  </si>
  <si>
    <t>+9198535XXXXXX</t>
  </si>
  <si>
    <t>Online course payment</t>
  </si>
  <si>
    <t>abdulXXX@XXXXX.com</t>
  </si>
  <si>
    <t>acab286b-782a-4389-8b71-bd4d2d7c1ae4</t>
  </si>
  <si>
    <t>Vedhika Hora</t>
  </si>
  <si>
    <t>03de9388-5f63-4517-a702-817aa8d858b0</t>
  </si>
  <si>
    <t>c7f19a9b-d78a-4fa7-9567-1fb985ac5c9a</t>
  </si>
  <si>
    <t>+9193320XXXXXX</t>
  </si>
  <si>
    <t>vedhikaXXX@XXXXXX.com</t>
  </si>
  <si>
    <t>32b52203-c06d-4b22-badb-d2e5d8f1c185</t>
  </si>
  <si>
    <t>Mekhala Sandal</t>
  </si>
  <si>
    <t>9fb7ddca-a7f2-468a-a524-888f049a4736</t>
  </si>
  <si>
    <t>c37f1f15-fddf-4bc1-93c2-92f32a4e435f</t>
  </si>
  <si>
    <t>+9194449XXXXXX</t>
  </si>
  <si>
    <t>mekhalaXXXXX@XXXXXXX.com</t>
  </si>
  <si>
    <t>bc8e009e-a133-474e-934b-df2d2cab477c</t>
  </si>
  <si>
    <t>Ayushman Sibal</t>
  </si>
  <si>
    <t>f443e58c-0259-4afd-ba8e-3c4955bb1673</t>
  </si>
  <si>
    <t>6a66a06c-cb5d-4975-861a-14f67a02213e</t>
  </si>
  <si>
    <t>+9193910XXXXXX</t>
  </si>
  <si>
    <t>ayushmanXXXX@XXXXX.com</t>
  </si>
  <si>
    <t>d91c62ea-a7e8-4d54-bf10-0def6af863c1</t>
  </si>
  <si>
    <t>Faras Edwin</t>
  </si>
  <si>
    <t>7e2c07a1-3e25-4c12-a02e-69be862c4644</t>
  </si>
  <si>
    <t>8d96f481-a0cc-46dd-b54d-58a2db8938b7</t>
  </si>
  <si>
    <t>+9191896XXXXXX</t>
  </si>
  <si>
    <t>2cfa1d33-1e3f-46c4-8802-ba3890345a0a</t>
  </si>
  <si>
    <t>Turvi Setty</t>
  </si>
  <si>
    <t>Rishikesh</t>
  </si>
  <si>
    <t>Rishikesh Branch</t>
  </si>
  <si>
    <t>23b1739b-58cc-4ced-b8d1-6a760db57362</t>
  </si>
  <si>
    <t>fb2daa61-e26e-48e6-b191-faa51f12972b</t>
  </si>
  <si>
    <t>Rishikesh, Uttarakhand</t>
  </si>
  <si>
    <t>+9192056XXXXXX</t>
  </si>
  <si>
    <t>Streaming subscription</t>
  </si>
  <si>
    <t>turviXXX@XXXXX.com</t>
  </si>
  <si>
    <t>f84c54d6-abb9-4db3-9a06-0c7c05b630c2</t>
  </si>
  <si>
    <t>Tamanna Saran</t>
  </si>
  <si>
    <t>Hazaribagh</t>
  </si>
  <si>
    <t>Hazaribagh Branch</t>
  </si>
  <si>
    <t>ba0da88c-da18-458f-a488-5309985b01af</t>
  </si>
  <si>
    <t>b84c9aad-5343-42c7-9fe2-343385527c0a</t>
  </si>
  <si>
    <t>Hazaribagh, Jharkhand</t>
  </si>
  <si>
    <t>+9192431XXXXXX</t>
  </si>
  <si>
    <t>tamannaXXXX@XXXXXXX.com</t>
  </si>
  <si>
    <t>0b7086a4-e29c-47eb-b385-d3a4b86e0ab1</t>
  </si>
  <si>
    <t>Bachittar Dora</t>
  </si>
  <si>
    <t>Jowai</t>
  </si>
  <si>
    <t>Jowai Branch</t>
  </si>
  <si>
    <t>d93b6a70-7fc8-4eaa-8761-c67ea3833ba8</t>
  </si>
  <si>
    <t>e81c3cf7-8198-44f5-9c27-daa21154485b</t>
  </si>
  <si>
    <t>Jowai, Meghalaya</t>
  </si>
  <si>
    <t>+9191023XXXXXX</t>
  </si>
  <si>
    <t>bachittarXXXX@XXXXXXX.com</t>
  </si>
  <si>
    <t>44edf5d0-7800-4d26-8eb2-0b172c6ddd9c</t>
  </si>
  <si>
    <t>Nathan Modi</t>
  </si>
  <si>
    <t>8dede79c-4407-4d02-b2a5-58f544b6fa0f</t>
  </si>
  <si>
    <t>8787228f-21be-422a-8cd7-da4cb582c934</t>
  </si>
  <si>
    <t>+9198345XXXXXX</t>
  </si>
  <si>
    <t>nathanXXXX@XXXXXXX.com</t>
  </si>
  <si>
    <t>bec9fbaf-9d21-40c6-be1b-46706913885c</t>
  </si>
  <si>
    <t>Xalak Sarraf</t>
  </si>
  <si>
    <t>22787083-56fb-41da-a045-fbfc7e57e5b4</t>
  </si>
  <si>
    <t>62d4cf8b-0bd3-4dc8-bf1e-31d3accd73fa</t>
  </si>
  <si>
    <t>+9194680XXXXXX</t>
  </si>
  <si>
    <t>Customer service charge</t>
  </si>
  <si>
    <t>xalakXXXXX@XXXXXX.com</t>
  </si>
  <si>
    <t>b02546b7-69c1-4951-845e-8d9ce3c741e5</t>
  </si>
  <si>
    <t>Anya Srivastava</t>
  </si>
  <si>
    <t>3f8068bc-d965-479f-be08-aff06add20d6</t>
  </si>
  <si>
    <t>77bb2c31-1631-49ce-8944-86e41a273c63</t>
  </si>
  <si>
    <t>+9193223XXXXXX</t>
  </si>
  <si>
    <t>eaf76593-9b44-4c6c-a54e-47ff54b65188</t>
  </si>
  <si>
    <t>Lakshmi Shukla</t>
  </si>
  <si>
    <t>47aa4be0-ab94-47af-a37c-3c704b6219ae</t>
  </si>
  <si>
    <t>dde2c170-a8d7-4ca6-b135-b0c3566cb47c</t>
  </si>
  <si>
    <t>+9193658XXXXXX</t>
  </si>
  <si>
    <t>lakshmiXXXXX@XXXXXX.com</t>
  </si>
  <si>
    <t>4d63095a-2d77-415b-b3ab-d4e413575134</t>
  </si>
  <si>
    <t>Dayita Ravel</t>
  </si>
  <si>
    <t>c8fccbb5-8776-42c1-8b1e-75999a2a2117</t>
  </si>
  <si>
    <t>80ec758d-70f3-414a-80c2-52ad305735e3</t>
  </si>
  <si>
    <t>+9198969XXXXXX</t>
  </si>
  <si>
    <t>dayitaXXX@XXXXX.com</t>
  </si>
  <si>
    <t>5709c819-ff1e-4b05-86af-40f8d990e560</t>
  </si>
  <si>
    <t>Ati Kalla</t>
  </si>
  <si>
    <t>41cefa66-aeac-442b-931c-98cc910a9353</t>
  </si>
  <si>
    <t>a1d0060f-f15d-47ce-94ee-c145257d2df9</t>
  </si>
  <si>
    <t>atiXXXX@XXXXXX.com</t>
  </si>
  <si>
    <t>a2defd69-a9e4-4401-a328-eb2b04533d01</t>
  </si>
  <si>
    <t>Ati Baria</t>
  </si>
  <si>
    <t>Naharlagun</t>
  </si>
  <si>
    <t>Naharlagun Branch</t>
  </si>
  <si>
    <t>df3892a1-32e8-4426-8cad-67784bbc72c6</t>
  </si>
  <si>
    <t>d916d266-1c40-497a-a667-6d89c755bda0</t>
  </si>
  <si>
    <t>Naharlagun, Arunachal Pradesh</t>
  </si>
  <si>
    <t>+9194610XXXXXX</t>
  </si>
  <si>
    <t>atiXXXXX@XXXXX.com</t>
  </si>
  <si>
    <t>05a02b40-a7cf-44d3-8045-f4c222be37d5</t>
  </si>
  <si>
    <t>Bhanumati Bumb</t>
  </si>
  <si>
    <t>91174ce5-fab5-4194-b161-d31d7b9b5e72</t>
  </si>
  <si>
    <t>658bb980-10a5-4c24-ba6c-31b81c20d305</t>
  </si>
  <si>
    <t>+9198052XXXXXX</t>
  </si>
  <si>
    <t>Freight charges</t>
  </si>
  <si>
    <t>bhanumatiXXXX@XXXXXX.com</t>
  </si>
  <si>
    <t>eafee2d0-801d-4a50-a437-4be723a41308</t>
  </si>
  <si>
    <t>Ekavir Goswami</t>
  </si>
  <si>
    <t>Dibrugarh</t>
  </si>
  <si>
    <t>Dibrugarh Branch</t>
  </si>
  <si>
    <t>447bb4de-d235-492d-a239-6ba8fe2e6a6e</t>
  </si>
  <si>
    <t>db4601cf-096b-4f39-abbf-db4f7b85cca1</t>
  </si>
  <si>
    <t>Dibrugarh, Assam</t>
  </si>
  <si>
    <t>+9193344XXXXXX</t>
  </si>
  <si>
    <t>ekavirXXXXX@XXXXXXX.com</t>
  </si>
  <si>
    <t>de92359a-770d-42f8-b3f2-95321e3467ff</t>
  </si>
  <si>
    <t>Kamya Chand</t>
  </si>
  <si>
    <t>2d26e530-9629-4a7e-a690-92a50e3d897e</t>
  </si>
  <si>
    <t>9c2790bf-83ad-4674-9c93-bf13406cc5d0</t>
  </si>
  <si>
    <t>+9198865XXXXXX</t>
  </si>
  <si>
    <t>kamyaXXX@XXXXX.com</t>
  </si>
  <si>
    <t>9c381359-3a3f-4e71-8c53-054ee890bfdb</t>
  </si>
  <si>
    <t>Andrew Seshadri</t>
  </si>
  <si>
    <t>fd30907b-b91c-411a-b637-5bedd3a71f88</t>
  </si>
  <si>
    <t>458ca515-8237-490a-bfb1-9d46a20e4532</t>
  </si>
  <si>
    <t>+9198451XXXXXX</t>
  </si>
  <si>
    <t>andrewXXXX@XXXXXXX.com</t>
  </si>
  <si>
    <t>53b4f979-29fa-4474-b9c5-60126751303e</t>
  </si>
  <si>
    <t>Gabriel Mukhopadhyay</t>
  </si>
  <si>
    <t>f8d4368f-0f03-49f2-9b84-ff71036e8bec</t>
  </si>
  <si>
    <t>7e17cfd9-6b14-4cc0-8c90-1d56377c9108</t>
  </si>
  <si>
    <t>gabrielXXXX@XXXXXX.com</t>
  </si>
  <si>
    <t>9285571e-920e-43df-b61e-e15fcb597af5</t>
  </si>
  <si>
    <t>Rushil Aggarwal</t>
  </si>
  <si>
    <t>7a07158a-03b9-46a5-a245-5d45fb433ce6</t>
  </si>
  <si>
    <t>144f35a5-b41a-4fab-ba42-31c41aed479e</t>
  </si>
  <si>
    <t>+9191815XXXXXX</t>
  </si>
  <si>
    <t>rushilXXX@XXXXX.com</t>
  </si>
  <si>
    <t>be72129c-79ab-40fe-abc2-7e4f2077f9ed</t>
  </si>
  <si>
    <t>Zashil Thaman</t>
  </si>
  <si>
    <t>6ab6505c-b50f-472c-be77-86414b3bd828</t>
  </si>
  <si>
    <t>4200f0d5-5e18-4b88-a800-71f56072e7a5</t>
  </si>
  <si>
    <t>+9195110XXXXXX</t>
  </si>
  <si>
    <t>zashilXXXX@XXXXXX.com</t>
  </si>
  <si>
    <t>597fa35b-d415-4ed6-a56b-8736c0c6b0b9</t>
  </si>
  <si>
    <t>Leela Sane</t>
  </si>
  <si>
    <t>27b6301d-a974-4e11-95e1-f26d77dfc10e</t>
  </si>
  <si>
    <t>b8b70c00-62c9-47dc-93de-5fde00600da3</t>
  </si>
  <si>
    <t>+9199036XXXXXX</t>
  </si>
  <si>
    <t>leelaXXXXX@XXXXXX.com</t>
  </si>
  <si>
    <t>4fcb3fd9-1f85-41c7-8725-52d31dc05127</t>
  </si>
  <si>
    <t>Kashish Bumb</t>
  </si>
  <si>
    <t>52de9d02-974b-4ae6-880c-9d9d47ff3b87</t>
  </si>
  <si>
    <t>9a7be72a-a202-4fc2-b923-88a450940585</t>
  </si>
  <si>
    <t>+9195389XXXXXX</t>
  </si>
  <si>
    <t>kashishXXX@XXXXX.com</t>
  </si>
  <si>
    <t>c5ee6deb-b94e-4bc3-ab7e-354c3da30f64</t>
  </si>
  <si>
    <t>Tanmayi Gulati</t>
  </si>
  <si>
    <t>Yanam</t>
  </si>
  <si>
    <t>Yanam Branch</t>
  </si>
  <si>
    <t>b9f7b4ec-dc6e-4084-9948-7bc834c024fa</t>
  </si>
  <si>
    <t>e8c50c93-223f-4c6b-8ad5-fabe16f43715</t>
  </si>
  <si>
    <t>Yanam, Puducherry</t>
  </si>
  <si>
    <t>+9193796XXXXXX</t>
  </si>
  <si>
    <t>tanmayiXXXX@XXXXX.com</t>
  </si>
  <si>
    <t>0bc8e2af-b7a9-4ed2-abd2-733bc1467fdb</t>
  </si>
  <si>
    <t>Wishi Contractor</t>
  </si>
  <si>
    <t>dadb7761-cfd5-4758-9729-e2a9dff84db1</t>
  </si>
  <si>
    <t>0f01f5f2-16b9-4be3-953f-bafa1531a39b</t>
  </si>
  <si>
    <t>+9196091XXXXXX</t>
  </si>
  <si>
    <t>wishiXXXX@XXXXXXX.com</t>
  </si>
  <si>
    <t>58053730-680b-4a45-8c40-e62aaa7bda80</t>
  </si>
  <si>
    <t>Wridesh Merchant</t>
  </si>
  <si>
    <t>f085503b-9162-4314-8a34-b27cfbc40399</t>
  </si>
  <si>
    <t>3407452f-068e-461b-bdf8-0deb61d0108f</t>
  </si>
  <si>
    <t>+9199610XXXXXX</t>
  </si>
  <si>
    <t>wrideshXXXX@XXXXX.com</t>
  </si>
  <si>
    <t>c3bb8224-2ec0-4c51-8b58-266013f69ed4</t>
  </si>
  <si>
    <t>Tanish Oza</t>
  </si>
  <si>
    <t>42333a55-f822-4666-9377-3021f36f60a2</t>
  </si>
  <si>
    <t>5e38bba9-f73f-49a2-bf72-d76828b8fed6</t>
  </si>
  <si>
    <t>+9196462XXXXXX</t>
  </si>
  <si>
    <t>tanishXXXXX@XXXXXXX.com</t>
  </si>
  <si>
    <t>7834b6eb-3c82-4a70-ab5e-796ad6a1904b</t>
  </si>
  <si>
    <t>Diya Bhagat</t>
  </si>
  <si>
    <t>Trichur</t>
  </si>
  <si>
    <t>Trichur Branch</t>
  </si>
  <si>
    <t>e6054203-3840-4001-8550-739e51910994</t>
  </si>
  <si>
    <t>aa82252f-2a15-4ed5-a0b3-de4bc3c9de92</t>
  </si>
  <si>
    <t>Trichur, Kerala</t>
  </si>
  <si>
    <t>+9199059XXXXXX</t>
  </si>
  <si>
    <t>diyaXXXXX@XXXXX.com</t>
  </si>
  <si>
    <t>853ea8f9-ca83-4afa-bd18-6db9419e6872</t>
  </si>
  <si>
    <t>Farhan Setty</t>
  </si>
  <si>
    <t>Raipur</t>
  </si>
  <si>
    <t>Raipur Branch</t>
  </si>
  <si>
    <t>093ec59d-97f8-4d35-91d1-e622af0dcc18</t>
  </si>
  <si>
    <t>fb6ccbaf-b915-44e6-9616-90258331977a</t>
  </si>
  <si>
    <t>Raipur, Chhattisgarh</t>
  </si>
  <si>
    <t>+9197422XXXXXX</t>
  </si>
  <si>
    <t>farhanXXXX@XXXXX.com</t>
  </si>
  <si>
    <t>d3ae04c2-a176-45ff-a08d-bfa49913d642</t>
  </si>
  <si>
    <t>Triveni Loke</t>
  </si>
  <si>
    <t>8caec7a5-4923-4df5-b148-059e8a818d72</t>
  </si>
  <si>
    <t>9e147a8b-7589-49cb-837c-e54c199b9390</t>
  </si>
  <si>
    <t>triveniXXXX@XXXXXXX.com</t>
  </si>
  <si>
    <t>0f2a1bde-08d1-4924-b943-804c26ae21ab</t>
  </si>
  <si>
    <t>Ekavir Dani</t>
  </si>
  <si>
    <t>46884375-95ac-4ca7-b416-e842046ba3ee</t>
  </si>
  <si>
    <t>ecd076e1-5a2f-4e4e-a41a-ae77b77de6d7</t>
  </si>
  <si>
    <t>+9191468XXXXXX</t>
  </si>
  <si>
    <t>ekavirXXXXX@XXXXXX.com</t>
  </si>
  <si>
    <t>7f598fba-9568-47bf-9ef4-cd8fae556797</t>
  </si>
  <si>
    <t>Ojasvi Tiwari</t>
  </si>
  <si>
    <t>43da8986-7cb1-44ec-b341-a715c5cd69ac</t>
  </si>
  <si>
    <t>982fc58d-db56-4610-b0cc-577b97550c48</t>
  </si>
  <si>
    <t>+9197294XXXXXX</t>
  </si>
  <si>
    <t>ojasviXXX@XXXXX.com</t>
  </si>
  <si>
    <t>bbcb6478-e359-42f8-b5e6-cd0cf09e4345</t>
  </si>
  <si>
    <t>Warjas Brahmbhatt</t>
  </si>
  <si>
    <t>66f67864-7010-4fc2-b33f-31e29cfdc419</t>
  </si>
  <si>
    <t>21aa43a7-44ff-45ef-adbd-c82b7f859c80</t>
  </si>
  <si>
    <t>+9192751XXXXXX</t>
  </si>
  <si>
    <t>warjasXXXXX@XXXXXXX.com</t>
  </si>
  <si>
    <t>0c0d16c3-c2ed-445c-ad1d-0d527346c89a</t>
  </si>
  <si>
    <t>Ojas Nadkarni</t>
  </si>
  <si>
    <t>bdb366dc-f5c2-46e9-9bba-05afbf32c49d</t>
  </si>
  <si>
    <t>a487e696-7500-4008-a8f2-1fd36785e25d</t>
  </si>
  <si>
    <t>+9196368XXXXXX</t>
  </si>
  <si>
    <t>E-commerce refund</t>
  </si>
  <si>
    <t>ojasXXX@XXXXX.com</t>
  </si>
  <si>
    <t>6c1847de-98d0-4db4-8adf-cf5be78a054e</t>
  </si>
  <si>
    <t>Vinaya Sule</t>
  </si>
  <si>
    <t>ae7eee78-e8f7-4261-bbe7-de5f1e55d05a</t>
  </si>
  <si>
    <t>6e9d0f3a-1487-4ab6-97e3-b581aa4169f4</t>
  </si>
  <si>
    <t>+9199830XXXXXX</t>
  </si>
  <si>
    <t>vinayaXXX@XXXXXXX.com</t>
  </si>
  <si>
    <t>455986f7-a5c5-4593-b0bb-b1b1dea6f512</t>
  </si>
  <si>
    <t>Sai Pau</t>
  </si>
  <si>
    <t>62515397-3baf-4eaf-bb4c-c9d02d473ae4</t>
  </si>
  <si>
    <t>35d534e6-a7e7-474b-85b7-2e0a27ab88b8</t>
  </si>
  <si>
    <t>+9192219XXXXXX</t>
  </si>
  <si>
    <t>Grocery shopping</t>
  </si>
  <si>
    <t>saiXXXX@XXXXX.com</t>
  </si>
  <si>
    <t>401371aa-2e40-4bf4-a4d4-7d3c10567aab</t>
  </si>
  <si>
    <t>Nikita Brahmbhatt</t>
  </si>
  <si>
    <t>1003c9e7-f24e-44a9-97af-6ba44f938c0a</t>
  </si>
  <si>
    <t>42550b36-dcda-445d-ba04-0da2678cd802</t>
  </si>
  <si>
    <t>+9195672XXXXXX</t>
  </si>
  <si>
    <t>nikitaXXX@XXXXXX.com</t>
  </si>
  <si>
    <t>0c40b6de-d746-402c-91bb-da5eecb16397</t>
  </si>
  <si>
    <t>Robert Amble</t>
  </si>
  <si>
    <t>57928683-5059-4999-91e4-d72967994506</t>
  </si>
  <si>
    <t>99113235-0f42-4b96-a5f9-452d93880e58</t>
  </si>
  <si>
    <t>+9196264XXXXXX</t>
  </si>
  <si>
    <t>Taxi booking</t>
  </si>
  <si>
    <t>robertXXX@XXXXX.com</t>
  </si>
  <si>
    <t>3b3c2d6a-25c9-4848-a122-f395622d1cad</t>
  </si>
  <si>
    <t>Jagvi Hayre</t>
  </si>
  <si>
    <t>9e780ef1-df70-4416-a09d-eaa070d8c98a</t>
  </si>
  <si>
    <t>c6857acf-640a-480a-9d7b-bbe341f515b0</t>
  </si>
  <si>
    <t>+9192458XXXXXX</t>
  </si>
  <si>
    <t>jagviXXXXX@XXXXXXX.com</t>
  </si>
  <si>
    <t>0ad2eebb-b5a6-42c5-b259-bec6206e9171</t>
  </si>
  <si>
    <t>Hemal Dhillon</t>
  </si>
  <si>
    <t>Panaji</t>
  </si>
  <si>
    <t>Panaji Branch</t>
  </si>
  <si>
    <t>3b6f6694-ac04-45a6-b976-aca574e747ee</t>
  </si>
  <si>
    <t>4a9c4547-efe2-4322-a2a3-bb0ebb78575f</t>
  </si>
  <si>
    <t>Panaji, Goa</t>
  </si>
  <si>
    <t>+9192441XXXXXX</t>
  </si>
  <si>
    <t>hemalXXXX@XXXXXXX.com</t>
  </si>
  <si>
    <t>d7ecac03-dd1f-4051-8766-a59951327a78</t>
  </si>
  <si>
    <t>Adya Grover</t>
  </si>
  <si>
    <t>98c368b5-8c99-4142-b40c-fa35dc487a92</t>
  </si>
  <si>
    <t>8cd81ae6-986b-45f7-b51c-5de2f866fb7a</t>
  </si>
  <si>
    <t>+9197740XXXXXX</t>
  </si>
  <si>
    <t>adyaXXXX@XXXXXX.com</t>
  </si>
  <si>
    <t>ca929ef2-e3a2-443c-b5d4-8c5d4ceabe7e</t>
  </si>
  <si>
    <t>Zansi Balan</t>
  </si>
  <si>
    <t>232cd30c-0e33-444f-892b-bafd29b5e307</t>
  </si>
  <si>
    <t>fb054193-ebc6-4f3e-8ddc-46d66892242e</t>
  </si>
  <si>
    <t>+9192990XXXXXX</t>
  </si>
  <si>
    <t>zansiXXXX@XXXXX.com</t>
  </si>
  <si>
    <t>aa854309-90cd-46aa-932c-9e8ed79eeca3</t>
  </si>
  <si>
    <t>Leena Rai</t>
  </si>
  <si>
    <t>6bd9309c-3126-4bf5-bfab-b671c2d36779</t>
  </si>
  <si>
    <t>9a7811eb-289c-4d46-81ca-289f9a468bc0</t>
  </si>
  <si>
    <t>+9194233XXXXXX</t>
  </si>
  <si>
    <t>leenaXXX@XXXXXXX.com</t>
  </si>
  <si>
    <t>28ea9ab8-f97e-43b4-9d8f-4e552662c205</t>
  </si>
  <si>
    <t>Aarna Sani</t>
  </si>
  <si>
    <t>8be64151-931b-433d-a139-dba1c1f53093</t>
  </si>
  <si>
    <t>14407af3-cc5a-460e-a8d6-dc3be01eb866</t>
  </si>
  <si>
    <t>+9196293XXXXXX</t>
  </si>
  <si>
    <t>aarnaXXXXX@XXXXX.com</t>
  </si>
  <si>
    <t>c8a8c1d8-b6e0-4748-8069-3626905fbef1</t>
  </si>
  <si>
    <t>Zansi Datta</t>
  </si>
  <si>
    <t>Nellore</t>
  </si>
  <si>
    <t>Nellore Branch</t>
  </si>
  <si>
    <t>3eb21d3e-6e8d-4472-8864-a0c532f132af</t>
  </si>
  <si>
    <t>6010aa5c-a21c-41ed-9581-fbd697c2728c</t>
  </si>
  <si>
    <t>Nellore, Andhra Pradesh</t>
  </si>
  <si>
    <t>+9193014XXXXXX</t>
  </si>
  <si>
    <t>fd82e664-0d79-42c0-8799-cd8f0dfab8b7</t>
  </si>
  <si>
    <t>Neelima Sunder</t>
  </si>
  <si>
    <t>b24b92dc-2161-420c-a61c-c5aec8aeac8c</t>
  </si>
  <si>
    <t>6cd635bd-2a13-41c6-ae65-4a4508a18a35</t>
  </si>
  <si>
    <t>+9194121XXXXXX</t>
  </si>
  <si>
    <t>02bf9236-0bf5-44ae-8aa2-069a76c8d5f9</t>
  </si>
  <si>
    <t>Robert Narasimhan</t>
  </si>
  <si>
    <t>e0e2fbd8-e70a-4f4f-949e-4b4691141007</t>
  </si>
  <si>
    <t>bb118604-c4ac-48cc-8738-c8da0fa74ef4</t>
  </si>
  <si>
    <t>+9199691XXXXXX</t>
  </si>
  <si>
    <t>b25683af-d63a-48e0-825d-62c708d20957</t>
  </si>
  <si>
    <t>Nisha Walia</t>
  </si>
  <si>
    <t>0f0e7a09-ac53-447b-9464-ff0668721e31</t>
  </si>
  <si>
    <t>97ce48b4-2567-40d0-8cae-d0e8c84de485</t>
  </si>
  <si>
    <t>+9192318XXXXXX</t>
  </si>
  <si>
    <t>Bus fare</t>
  </si>
  <si>
    <t>nishaXXXXX@XXXXXXX.com</t>
  </si>
  <si>
    <t>dabed092-c43c-4ed7-b9c0-85e97ecf67a4</t>
  </si>
  <si>
    <t>Anvi Kunda</t>
  </si>
  <si>
    <t>1893fc81-be6d-4d1a-96b5-3bedd2c13257</t>
  </si>
  <si>
    <t>ae33d4c2-754a-4d30-8417-96bd9c4d5554</t>
  </si>
  <si>
    <t>+9192139XXXXXX</t>
  </si>
  <si>
    <t>anviXXXX@XXXXXXX.com</t>
  </si>
  <si>
    <t>36ef1889-c4d8-4d20-b196-395184e432d4</t>
  </si>
  <si>
    <t>Zilmil Dayal</t>
  </si>
  <si>
    <t>1b173a01-510a-4fdf-904d-950566d41ecb</t>
  </si>
  <si>
    <t>9434c1d2-3e56-4f33-a55e-ac177b1d7c13</t>
  </si>
  <si>
    <t>+9197483XXXXXX</t>
  </si>
  <si>
    <t>zilmilXXXXX@XXXXXX.com</t>
  </si>
  <si>
    <t>1c42a432-20ba-4440-918b-df83518a5c6b</t>
  </si>
  <si>
    <t>Urvashi Dhawan</t>
  </si>
  <si>
    <t>7c108e0d-a3c5-4e94-8b38-6a3f3eba7a36</t>
  </si>
  <si>
    <t>a178a1cf-6d96-433f-b2dd-fc4f7fe938c9</t>
  </si>
  <si>
    <t>+9198593XXXXXX</t>
  </si>
  <si>
    <t>urvashiXXXX@XXXXXXX.com</t>
  </si>
  <si>
    <t>433fda9b-0e07-40ab-9f73-d1062e4749f4</t>
  </si>
  <si>
    <t>Ridhi Chhabra</t>
  </si>
  <si>
    <t>b0991eb6-ab0d-4a52-b34d-c13fb156ddf0</t>
  </si>
  <si>
    <t>60f40add-60ca-417e-9d90-717e4697e38a</t>
  </si>
  <si>
    <t>+9196250XXXXXX</t>
  </si>
  <si>
    <t>ridhiXXX@XXXXX.com</t>
  </si>
  <si>
    <t>b798055d-78bb-4041-853d-22cfbfa394c9</t>
  </si>
  <si>
    <t>Aryan Iyengar</t>
  </si>
  <si>
    <t>c6ff710f-8bb7-4b5c-9c3a-73bdc3217871</t>
  </si>
  <si>
    <t>8ef93442-fa33-4edd-bc1b-863d8c0595a4</t>
  </si>
  <si>
    <t>+9196187XXXXXX</t>
  </si>
  <si>
    <t>aryanXXXX@XXXXXXX.com</t>
  </si>
  <si>
    <t>8458345d-cf9d-4506-a041-12e3f2462bfe</t>
  </si>
  <si>
    <t>Watika Sane</t>
  </si>
  <si>
    <t>156e1b08-4466-424b-8812-5461ced62b90</t>
  </si>
  <si>
    <t>258b552b-fcf4-4470-b1b4-33eb65becc8c</t>
  </si>
  <si>
    <t>+9195756XXXXXX</t>
  </si>
  <si>
    <t>watikaXXXX@XXXXXX.com</t>
  </si>
  <si>
    <t>2fecfe86-a659-495c-b79e-467e9df2186a</t>
  </si>
  <si>
    <t>Avi Nazareth</t>
  </si>
  <si>
    <t>1c687082-4e98-4a0b-ac76-40c0d6b8dbfb</t>
  </si>
  <si>
    <t>1928ce39-007c-4004-923a-b6520ee84515</t>
  </si>
  <si>
    <t>+9196054XXXXXX</t>
  </si>
  <si>
    <t>aviXXX@XXXXXX.com</t>
  </si>
  <si>
    <t>6737ccae-a3bc-49cd-bb77-f20b01f614ae</t>
  </si>
  <si>
    <t>Hema Subramaniam</t>
  </si>
  <si>
    <t>4eb942ac-32cd-413a-afa3-090a4cc10999</t>
  </si>
  <si>
    <t>5edb9e44-43f8-49ed-8793-3030fbfb7770</t>
  </si>
  <si>
    <t>hemaXXX@XXXXXX.com</t>
  </si>
  <si>
    <t>b0ce3d66-164d-4193-a27b-c2415ee9caca</t>
  </si>
  <si>
    <t>Kashvi Modi</t>
  </si>
  <si>
    <t>Jaipur</t>
  </si>
  <si>
    <t>Jaipur Branch</t>
  </si>
  <si>
    <t>88839f0f-d57d-4a02-9a14-3e5c44934855</t>
  </si>
  <si>
    <t>b96816b8-314a-4517-9fb6-01253677db79</t>
  </si>
  <si>
    <t>Jaipur, Rajasthan</t>
  </si>
  <si>
    <t>+9199398XXXXXX</t>
  </si>
  <si>
    <t>kashviXXX@XXXXXXX.com</t>
  </si>
  <si>
    <t>a9bdfe2d-60b8-415a-80d5-84bfe0836c11</t>
  </si>
  <si>
    <t>Siddharth Date</t>
  </si>
  <si>
    <t>360c788e-a45d-4fa3-969b-96d3c730c191</t>
  </si>
  <si>
    <t>e688fe2e-cc6e-453e-a6f6-5a90851d6dbf</t>
  </si>
  <si>
    <t>+9197470XXXXXX</t>
  </si>
  <si>
    <t>siddharthXXX@XXXXXXX.com</t>
  </si>
  <si>
    <t>2a4c607d-9e97-4ce0-b85e-abcfd07cc746</t>
  </si>
  <si>
    <t>Aadi Ahuja</t>
  </si>
  <si>
    <t>b0b61a32-8272-4e5d-a177-2b55747dae3b</t>
  </si>
  <si>
    <t>2d792e1e-196e-4549-91b1-139b694030f4</t>
  </si>
  <si>
    <t>+9192106XXXXXX</t>
  </si>
  <si>
    <t>aadiXXX@XXXXXXX.com</t>
  </si>
  <si>
    <t>1737b3f8-c468-47a0-b212-056f2e64f474</t>
  </si>
  <si>
    <t>Yuvraj Ramachandran</t>
  </si>
  <si>
    <t>28e35a81-834a-434b-8eb9-15c83462cbfd</t>
  </si>
  <si>
    <t>fd863a03-d204-4b0a-93af-5d6a8b9627c2</t>
  </si>
  <si>
    <t>+9194448XXXXXX</t>
  </si>
  <si>
    <t>yuvrajXXXXX@XXXXXX.com</t>
  </si>
  <si>
    <t>60ac411a-f055-472b-bea0-6fdb030264fb</t>
  </si>
  <si>
    <t>Jeevika Talwar</t>
  </si>
  <si>
    <t>8ec52443-7456-4546-acd0-b0c622d8d029</t>
  </si>
  <si>
    <t>776c2276-6248-4a6c-ba4f-974c2d76837d</t>
  </si>
  <si>
    <t>+9194853XXXXXX</t>
  </si>
  <si>
    <t>jeevikaXXXXX@XXXXX.com</t>
  </si>
  <si>
    <t>651f0287-a6e0-4b46-92cc-2f07088a1016</t>
  </si>
  <si>
    <t>Ganga Tank</t>
  </si>
  <si>
    <t>712d6409-5547-4bab-837d-6e54663e49cb</t>
  </si>
  <si>
    <t>164edcbb-267f-4a6f-9354-2377c6f661d3</t>
  </si>
  <si>
    <t>+9196576XXXXXX</t>
  </si>
  <si>
    <t>gangaXXX@XXXXX.com</t>
  </si>
  <si>
    <t>4972c061-f6cf-4376-a7e8-48a1002c7ed0</t>
  </si>
  <si>
    <t>Charan Gulati</t>
  </si>
  <si>
    <t>9cc075c1-4de9-45b3-af8a-eea756ac9340</t>
  </si>
  <si>
    <t>c9b4ca50-7bb3-4e6f-a677-052566c5b40d</t>
  </si>
  <si>
    <t>+9196399XXXXXX</t>
  </si>
  <si>
    <t>charanXXXXX@XXXXX.com</t>
  </si>
  <si>
    <t>785ff019-45f2-4caa-b318-1e56021c500b</t>
  </si>
  <si>
    <t>Pranav Sunder</t>
  </si>
  <si>
    <t>fc176656-dfeb-43e1-b3fe-51c9671e0325</t>
  </si>
  <si>
    <t>6992b7b8-0200-4d88-be1a-746bdec15100</t>
  </si>
  <si>
    <t>+9199625XXXXXX</t>
  </si>
  <si>
    <t>pranavXXXX@XXXXXX.com</t>
  </si>
  <si>
    <t>e0321f87-4cc0-4119-b8a4-9c95b236a0ce</t>
  </si>
  <si>
    <t>Ryan Rau</t>
  </si>
  <si>
    <t>b394d238-601f-434f-a70d-b02a3c73164b</t>
  </si>
  <si>
    <t>8336cf88-4104-442b-a631-f2de03ca43ef</t>
  </si>
  <si>
    <t>+9192321XXXXXX</t>
  </si>
  <si>
    <t>ryanXXXX@XXXXXXX.com</t>
  </si>
  <si>
    <t>8a958311-7fdd-4f83-b955-50220fb8228d</t>
  </si>
  <si>
    <t>Meera Ray</t>
  </si>
  <si>
    <t>ddac4319-3f6b-4bff-b98f-77cfe85a1256</t>
  </si>
  <si>
    <t>348841d5-5a04-4879-b8e1-e0d27b75f134</t>
  </si>
  <si>
    <t>meeraXXXXX@XXXXX.com</t>
  </si>
  <si>
    <t>93f5ebdd-7026-4c80-99e6-350acb804cd9</t>
  </si>
  <si>
    <t>Gabriel Chhabra</t>
  </si>
  <si>
    <t>dc45001e-9ced-4db6-be04-5d2ea577ebb2</t>
  </si>
  <si>
    <t>83babdc2-3d8e-4164-b85a-b711e68a4279</t>
  </si>
  <si>
    <t>+9191858XXXXXX</t>
  </si>
  <si>
    <t>gabrielXXXX@XXXXXXX.com</t>
  </si>
  <si>
    <t>893d1fcc-63cc-474e-b295-6595df2d740a</t>
  </si>
  <si>
    <t>Kalpit Luthra</t>
  </si>
  <si>
    <t>d8a2e422-f669-4b17-a0f2-855c3635c8c5</t>
  </si>
  <si>
    <t>8c76f9eb-a016-4600-9218-9c2926b71013</t>
  </si>
  <si>
    <t>+9194779XXXXXX</t>
  </si>
  <si>
    <t>kalpitXXXX@XXXXX.com</t>
  </si>
  <si>
    <t>1bbaca55-c2f0-43f0-8e1f-0eae54be80e2</t>
  </si>
  <si>
    <t>Ikbal Bhagat</t>
  </si>
  <si>
    <t>6e6d202b-f1bf-4807-94ea-2ecc56bfdb73</t>
  </si>
  <si>
    <t>59ee8059-03d1-48a7-acb2-c68e34f8e1b9</t>
  </si>
  <si>
    <t>+9199782XXXXXX</t>
  </si>
  <si>
    <t>ikbalXXXX@XXXXXXX.com</t>
  </si>
  <si>
    <t>32389a18-f1ce-4278-915f-54579ba46f85</t>
  </si>
  <si>
    <t>Indrajit Nagarajan</t>
  </si>
  <si>
    <t>4e40ecf1-d062-4193-b977-1b5e39f131c7</t>
  </si>
  <si>
    <t>744f1979-f1f4-4869-a4a1-e66560e0a272</t>
  </si>
  <si>
    <t>+9198002XXXXXX</t>
  </si>
  <si>
    <t>indrajitXXXXX@XXXXX.com</t>
  </si>
  <si>
    <t>f33619be-0b1c-47c1-987e-830daae26ca0</t>
  </si>
  <si>
    <t>Kiaan Gala</t>
  </si>
  <si>
    <t>Kanpur</t>
  </si>
  <si>
    <t>Kanpur Branch</t>
  </si>
  <si>
    <t>648039a4-ff3c-4ccc-af9c-df85e6f87de6</t>
  </si>
  <si>
    <t>54bfb8e3-b74b-4b09-8e1a-986ceaa3100c</t>
  </si>
  <si>
    <t>Kanpur, Uttar Pradesh</t>
  </si>
  <si>
    <t>+9194114XXXXXX</t>
  </si>
  <si>
    <t>kiaanXXX@XXXXXX.com</t>
  </si>
  <si>
    <t>e51decac-a553-4136-9e5a-ff9653bcedc0</t>
  </si>
  <si>
    <t>Quincy Wali</t>
  </si>
  <si>
    <t>1f674296-68d9-413f-8566-74593fa2b9dc</t>
  </si>
  <si>
    <t>2ade40bf-65ad-4437-9930-7b52fa93d0d4</t>
  </si>
  <si>
    <t>+9198561XXXXXX</t>
  </si>
  <si>
    <t>954bbfd7-23ee-4638-bec8-0ca03750eb98</t>
  </si>
  <si>
    <t>Jagvi Venkatesh</t>
  </si>
  <si>
    <t>d488c55b-eff2-48ef-b6e1-f63d61f32e49</t>
  </si>
  <si>
    <t>5ace027b-8809-4700-a98c-4f01d9cc1fe9</t>
  </si>
  <si>
    <t>+9199367XXXXXX</t>
  </si>
  <si>
    <t>jagviXXX@XXXXXXX.com</t>
  </si>
  <si>
    <t>5228744c-eccd-40f1-bcc6-9e80a90eaff2</t>
  </si>
  <si>
    <t>Harrison Kadakia</t>
  </si>
  <si>
    <t>0c108bfc-eeee-4a27-ba71-ceb7869fe6b9</t>
  </si>
  <si>
    <t>e5f0ed53-2520-4c1c-b44e-761b2cbb0a2d</t>
  </si>
  <si>
    <t>+9191258XXXXXX</t>
  </si>
  <si>
    <t>harrisonXXXXX@XXXXXXX.com</t>
  </si>
  <si>
    <t>877af66d-67b7-4512-8c6b-e3b0720f2031</t>
  </si>
  <si>
    <t>Lekha Bala</t>
  </si>
  <si>
    <t>Daman</t>
  </si>
  <si>
    <t>Daman Branch</t>
  </si>
  <si>
    <t>df239b9e-a5ba-475e-8bd1-29488995e6a7</t>
  </si>
  <si>
    <t>a42c8cf5-0485-420a-87d6-b94c84bd51e8</t>
  </si>
  <si>
    <t>Daman, Dadra and Nagar Haveli and Daman and Diu</t>
  </si>
  <si>
    <t>+9192912XXXXXX</t>
  </si>
  <si>
    <t>lekhaXXX@XXXXX.com</t>
  </si>
  <si>
    <t>d9dcc86f-1332-4554-adb6-12cc1b3a043a</t>
  </si>
  <si>
    <t>Jairaj Sachar</t>
  </si>
  <si>
    <t>2e773812-0665-47fa-a716-256898f8690e</t>
  </si>
  <si>
    <t>138bc509-6485-4b9f-82cf-051603fec0e8</t>
  </si>
  <si>
    <t>+9191054XXXXXX</t>
  </si>
  <si>
    <t>jairajXXX@XXXXXX.com</t>
  </si>
  <si>
    <t>773d9ffe-269f-4573-948a-df444e1221ca</t>
  </si>
  <si>
    <t>Joshua Seshadri</t>
  </si>
  <si>
    <t>83952d7c-7cdb-4fa8-8b6d-e7614eaeae79</t>
  </si>
  <si>
    <t>d76dd8e8-c4cd-4d98-855b-7f9b48fc4dbd</t>
  </si>
  <si>
    <t>+9194204XXXXXX</t>
  </si>
  <si>
    <t>joshuaXXXXX@XXXXXX.com</t>
  </si>
  <si>
    <t>35ae114b-2b01-4d70-bde0-8fc5b9414f22</t>
  </si>
  <si>
    <t>Januja Borah</t>
  </si>
  <si>
    <t>625ad4e5-61b8-473b-9a7f-145f30991c3d</t>
  </si>
  <si>
    <t>eb356610-e2e4-42c9-a646-0ae5fb3f6248</t>
  </si>
  <si>
    <t>janujaXXX@XXXXX.com</t>
  </si>
  <si>
    <t>909e489e-c9c7-4299-9a54-94874d0792ea</t>
  </si>
  <si>
    <t>Ekaja Bhakta</t>
  </si>
  <si>
    <t>60911b34-b7ec-4c1b-a649-cb6487b78dec</t>
  </si>
  <si>
    <t>515e9161-870a-4902-bb9a-7cb93f983050</t>
  </si>
  <si>
    <t>+9191750XXXXXX</t>
  </si>
  <si>
    <t>ekajaXXX@XXXXXX.com</t>
  </si>
  <si>
    <t>0d948173-9ff4-4b19-ade0-acc68bb63948</t>
  </si>
  <si>
    <t>Lohit Srivastava</t>
  </si>
  <si>
    <t>ae1855ce-bcdf-4e17-9e51-f70bb75f1bc8</t>
  </si>
  <si>
    <t>392fb376-7dd5-4ffc-90d8-efce454823ed</t>
  </si>
  <si>
    <t>+9194716XXXXXX</t>
  </si>
  <si>
    <t>lohitXXXXX@XXXXXXX.com</t>
  </si>
  <si>
    <t>f8a45229-0dd2-46cc-a9c0-2d30cfe002bf</t>
  </si>
  <si>
    <t>Indali Badal</t>
  </si>
  <si>
    <t>23b23bf6-9cbd-4b5b-b415-10235154bc56</t>
  </si>
  <si>
    <t>bfddf4af-6383-4e31-9588-93a0bc938f5e</t>
  </si>
  <si>
    <t>+9193953XXXXXX</t>
  </si>
  <si>
    <t>b0378ab8-5c02-451c-9c88-fa60ad3e411c</t>
  </si>
  <si>
    <t>Shravya Mander</t>
  </si>
  <si>
    <t>b20f135c-79f4-42f5-9b70-bd3ae9adc4a2</t>
  </si>
  <si>
    <t>775bbffc-32bf-470e-be72-6eefbf7dc97d</t>
  </si>
  <si>
    <t>+9199273XXXXXX</t>
  </si>
  <si>
    <t>shravyaXXXX@XXXXXXX.com</t>
  </si>
  <si>
    <t>87e8e1a4-cee2-449f-91fd-20a93429a9c8</t>
  </si>
  <si>
    <t>Ronith Chakraborty</t>
  </si>
  <si>
    <t>6abf837a-7515-4176-b7a3-cd862f237543</t>
  </si>
  <si>
    <t>e2e3bfd6-ac74-4cdd-82c8-59cf7bf7cfed</t>
  </si>
  <si>
    <t>+9195459XXXXXX</t>
  </si>
  <si>
    <t>ronithXXX@XXXXX.com</t>
  </si>
  <si>
    <t>4578abb4-6895-45c0-937b-9ed2c1a82ad9</t>
  </si>
  <si>
    <t>Zehaan Contractor</t>
  </si>
  <si>
    <t>1dec5aab-18d0-46fc-8028-208e38bd504c</t>
  </si>
  <si>
    <t>9e24f5b9-c389-4db6-aa28-f8d52f6dcde3</t>
  </si>
  <si>
    <t>+9193689XXXXXX</t>
  </si>
  <si>
    <t>zehaanXXX@XXXXXXX.com</t>
  </si>
  <si>
    <t>8aa2eb07-8dc5-4f30-a1d0-485921a20b52</t>
  </si>
  <si>
    <t>Chakradhar Dani</t>
  </si>
  <si>
    <t>Sambalpur</t>
  </si>
  <si>
    <t>Sambalpur Branch</t>
  </si>
  <si>
    <t>5c7325d8-a000-4763-803a-2316c1187ebe</t>
  </si>
  <si>
    <t>2cfd6f51-1d61-419c-91c4-715bdfda75d9</t>
  </si>
  <si>
    <t>Sambalpur, Odisha</t>
  </si>
  <si>
    <t>+9195908XXXXXX</t>
  </si>
  <si>
    <t>chakradharXXXX@XXXXX.com</t>
  </si>
  <si>
    <t>5417074c-566e-437d-a3ab-e68f174026fe</t>
  </si>
  <si>
    <t>Indira Apte</t>
  </si>
  <si>
    <t>6ad111ea-9605-434b-8f7f-1265afca0087</t>
  </si>
  <si>
    <t>6fc76d84-55c6-4eb3-9e14-e0af72c4fcfa</t>
  </si>
  <si>
    <t>indiraXXXX@XXXXXXX.com</t>
  </si>
  <si>
    <t>efa48889-a3ed-4ca1-a0b3-40f0e8070005</t>
  </si>
  <si>
    <t>Upasna Sarna</t>
  </si>
  <si>
    <t>79000be8-3700-46a6-8f21-d4cd71bfd0d1</t>
  </si>
  <si>
    <t>18a8263c-6554-4e00-bf06-31f16a606cae</t>
  </si>
  <si>
    <t>+9197319XXXXXX</t>
  </si>
  <si>
    <t>Electronics purchase</t>
  </si>
  <si>
    <t>upasnaXXX@XXXXX.com</t>
  </si>
  <si>
    <t>49d82315-4470-4c0b-9523-d37fabc89ec0</t>
  </si>
  <si>
    <t>Faras Hayre</t>
  </si>
  <si>
    <t>1efc6f79-3ce9-49f5-a644-1a364bcc5b70</t>
  </si>
  <si>
    <t>72580d64-9e22-41ea-b2fc-f871ef67cae5</t>
  </si>
  <si>
    <t>+9192179XXXXXX</t>
  </si>
  <si>
    <t>farasXXXX@XXXXXXX.com</t>
  </si>
  <si>
    <t>124b5f00-5d51-4e6d-b8e7-371d1817ee6b</t>
  </si>
  <si>
    <t>Tejas Iyer</t>
  </si>
  <si>
    <t>7d10ca88-3600-45e1-9a98-5f293c82e5a1</t>
  </si>
  <si>
    <t>4593353c-dc89-4a57-bc9d-6ae22d81c6a5</t>
  </si>
  <si>
    <t>+9193902XXXXXX</t>
  </si>
  <si>
    <t>tejasXXX@XXXXXXX.com</t>
  </si>
  <si>
    <t>ef952aef-9d47-4c49-b239-13bc3663da63</t>
  </si>
  <si>
    <t>Nidra Lad</t>
  </si>
  <si>
    <t>37e39db8-408d-4834-b980-1071103bde67</t>
  </si>
  <si>
    <t>962d19c5-dfba-4249-b7f9-de638ece978e</t>
  </si>
  <si>
    <t>+9194167XXXXXX</t>
  </si>
  <si>
    <t>nidraXXXX@XXXXX.com</t>
  </si>
  <si>
    <t>4fc8cbdb-ede4-4312-9718-b131a7e5c208</t>
  </si>
  <si>
    <t>Eta Aggarwal</t>
  </si>
  <si>
    <t>d6639c1f-0179-4de0-9710-1cf5af215fed</t>
  </si>
  <si>
    <t>573d8b8d-23e1-4843-99b0-dc0d9d0a758b</t>
  </si>
  <si>
    <t>+9194356XXXXXX</t>
  </si>
  <si>
    <t>etaXXX@XXXXX.com</t>
  </si>
  <si>
    <t>bbccd424-69d2-438d-a4ea-f3cdcddcf61d</t>
  </si>
  <si>
    <t>Zashil Varughese</t>
  </si>
  <si>
    <t>Salem</t>
  </si>
  <si>
    <t>Salem Branch</t>
  </si>
  <si>
    <t>3ec7ba29-a78b-4c20-bf37-ffb1adbc4dcd</t>
  </si>
  <si>
    <t>3ea017bc-cd91-451f-b42a-502c350e879f</t>
  </si>
  <si>
    <t>Salem, Tamil Nadu</t>
  </si>
  <si>
    <t>+9198420XXXXXX</t>
  </si>
  <si>
    <t>zashilXXXXX@XXXXX.com</t>
  </si>
  <si>
    <t>f0765096-db8a-4f2c-b0c6-e617c47432d0</t>
  </si>
  <si>
    <t>Ira Dâ€™Alia</t>
  </si>
  <si>
    <t>2243e9c3-bdd3-49e7-9842-3a03de83bee5</t>
  </si>
  <si>
    <t>186c5099-e42d-4ad2-a03b-b0331edc88b6</t>
  </si>
  <si>
    <t>+9194737XXXXXX</t>
  </si>
  <si>
    <t>iraXXXX@XXXXXXX.com</t>
  </si>
  <si>
    <t>4e419913-d03f-4219-a513-21a2e6c035e4</t>
  </si>
  <si>
    <t>Vanya Chaudhuri</t>
  </si>
  <si>
    <t>58a2db13-08a1-4aea-b10a-d07abb57cf9d</t>
  </si>
  <si>
    <t>bb59ae7b-5196-48c9-8616-54a8e00fc7f6</t>
  </si>
  <si>
    <t>+9198220XXXXXX</t>
  </si>
  <si>
    <t>vanyaXXXXX@XXXXXX.com</t>
  </si>
  <si>
    <t>207c234a-2eb8-4d2b-bce7-1f3ebddc2788</t>
  </si>
  <si>
    <t>Sai Shan</t>
  </si>
  <si>
    <t>fd731fb7-32bd-4240-8cab-f58f7a72a3dc</t>
  </si>
  <si>
    <t>110ca066-7b52-4b05-afa1-bec3deee030e</t>
  </si>
  <si>
    <t>+9194803XXXXXX</t>
  </si>
  <si>
    <t>saiXXX@XXXXXXX.com</t>
  </si>
  <si>
    <t>a71850a7-e210-4012-903e-cf489610de1f</t>
  </si>
  <si>
    <t>Chanchal Dass</t>
  </si>
  <si>
    <t>beba6079-c4dd-4b50-ae6a-9f34752c045e</t>
  </si>
  <si>
    <t>d39b87c6-b32a-498b-a00a-5c588f2dc6f3</t>
  </si>
  <si>
    <t>+9196386XXXXXX</t>
  </si>
  <si>
    <t>chanchalXXXXX@XXXXXX.com</t>
  </si>
  <si>
    <t>2482a403-7211-44d9-993d-24f8c9240eb3</t>
  </si>
  <si>
    <t>Noah Oza</t>
  </si>
  <si>
    <t>87cb75fe-f082-43e7-b15a-6dc7ecb64985</t>
  </si>
  <si>
    <t>f549fd81-6b9b-46c2-980a-db7f74603c38</t>
  </si>
  <si>
    <t>+9199077XXXXXX</t>
  </si>
  <si>
    <t>noahXXXXX@XXXXX.com</t>
  </si>
  <si>
    <t>da42c161-2c29-4846-bc7c-b5acfa642645</t>
  </si>
  <si>
    <t>Mason Bhavsar</t>
  </si>
  <si>
    <t>903f3b6f-f07d-497e-b0fe-0555d3ccf937</t>
  </si>
  <si>
    <t>d9d2c5ec-ebd9-47a1-9ab1-91cc35a74130</t>
  </si>
  <si>
    <t>masonXXXXX@XXXXX.com</t>
  </si>
  <si>
    <t>e1fad1db-82e1-40fc-8d6b-b99536d4b3be</t>
  </si>
  <si>
    <t>Avi Dara</t>
  </si>
  <si>
    <t>674bcb69-fb3d-4df9-a85e-9d0c74c98f8e</t>
  </si>
  <si>
    <t>972ceebf-2014-4aaf-982b-1875839bf8a6</t>
  </si>
  <si>
    <t>+9197716XXXXXX</t>
  </si>
  <si>
    <t>aviXXXX@XXXXX.com</t>
  </si>
  <si>
    <t>495efc74-bcf5-4ed6-af88-d62f6e54b522</t>
  </si>
  <si>
    <t>Tristan Yogi</t>
  </si>
  <si>
    <t>92876951-04f5-4eb2-9307-59729abbf1f8</t>
  </si>
  <si>
    <t>5c04d9f9-dd45-4b19-ab29-38f187ef1167</t>
  </si>
  <si>
    <t>+9191341XXXXXX</t>
  </si>
  <si>
    <t>tristanXXXX@XXXXXX.com</t>
  </si>
  <si>
    <t>48c6b267-23a2-4201-918d-59c819867928</t>
  </si>
  <si>
    <t>Alexander Rai</t>
  </si>
  <si>
    <t>9262e85e-fdca-4d7c-a506-c122684dec52</t>
  </si>
  <si>
    <t>5f63d83b-81ad-450c-8ca7-9ed96f2c36c8</t>
  </si>
  <si>
    <t>+9192547XXXXXX</t>
  </si>
  <si>
    <t>Jewelry purchase</t>
  </si>
  <si>
    <t>alexanderXXXXX@XXXXXXX.com</t>
  </si>
  <si>
    <t>06546e0b-4a99-4379-90b9-234d8f621f90</t>
  </si>
  <si>
    <t>Riya Jani</t>
  </si>
  <si>
    <t>f7736c7d-a1e2-44cb-a071-fd810076081e</t>
  </si>
  <si>
    <t>b624bf36-841c-409d-acfd-9a57463f5a23</t>
  </si>
  <si>
    <t>+9191795XXXXXX</t>
  </si>
  <si>
    <t>riyaXXXX@XXXXX.com</t>
  </si>
  <si>
    <t>05ff351c-d163-4b3d-9f0d-edb650929268</t>
  </si>
  <si>
    <t>Ishaan Suri</t>
  </si>
  <si>
    <t>4a09038f-e52e-4c01-81e3-3c78812c43b1</t>
  </si>
  <si>
    <t>df7772b2-0452-4c6d-89d6-00e5b320bb3d</t>
  </si>
  <si>
    <t>+9196229XXXXXX</t>
  </si>
  <si>
    <t>Subscription payment</t>
  </si>
  <si>
    <t>ishaanXXXXX@XXXXXX.com</t>
  </si>
  <si>
    <t>be38cf70-0547-4044-aa27-80d328af67f7</t>
  </si>
  <si>
    <t>Bina Soni</t>
  </si>
  <si>
    <t>09934f45-59ed-4f3b-99b1-fd15e1af6252</t>
  </si>
  <si>
    <t>305c8002-3420-48af-9c99-4893a17ed265</t>
  </si>
  <si>
    <t>+9197354XXXXXX</t>
  </si>
  <si>
    <t>binaXXXXX@XXXXX.com</t>
  </si>
  <si>
    <t>c4f55230-9136-480c-96d3-054882eef1d4</t>
  </si>
  <si>
    <t>Vedhika Palla</t>
  </si>
  <si>
    <t>4128781e-5c85-4167-902d-936aa86873dd</t>
  </si>
  <si>
    <t>d8b17cef-5bc7-4ea7-855d-e0779fc33331</t>
  </si>
  <si>
    <t>+9196116XXXXXX</t>
  </si>
  <si>
    <t>vedhikaXXXXX@XXXXXX.com</t>
  </si>
  <si>
    <t>cc1709f0-1ccf-464d-a70a-9ebc5c6a163b</t>
  </si>
  <si>
    <t>Mahika Sangha</t>
  </si>
  <si>
    <t>db74ad57-1aa5-40e1-9055-01670086bfb4</t>
  </si>
  <si>
    <t>d61de8dd-aae3-4ca0-b742-04cae29c7796</t>
  </si>
  <si>
    <t>+9197654XXXXXX</t>
  </si>
  <si>
    <t>mahikaXXXXX@XXXXXX.com</t>
  </si>
  <si>
    <t>9e627092-2114-4e47-8d0f-8bc065025446</t>
  </si>
  <si>
    <t>Libni Kanda</t>
  </si>
  <si>
    <t>6963dab1-685c-4d8b-be3c-7fec4d720de1</t>
  </si>
  <si>
    <t>5b0325d9-0537-4ef6-96ec-2fcddebc1643</t>
  </si>
  <si>
    <t>+9191836XXXXXX</t>
  </si>
  <si>
    <t>libniXXX@XXXXXXX.com</t>
  </si>
  <si>
    <t>72e81041-9bd4-43ff-98e9-8ceeacdbd65d</t>
  </si>
  <si>
    <t>Rajata Muni</t>
  </si>
  <si>
    <t>76ab8008-be8b-41da-8f7c-05b8e1d012e0</t>
  </si>
  <si>
    <t>89fcdf63-7080-4ccb-8c76-759d446dd62d</t>
  </si>
  <si>
    <t>+9196144XXXXXX</t>
  </si>
  <si>
    <t>rajataXXXX@XXXXX.com</t>
  </si>
  <si>
    <t>87847ccc-546e-4bd7-b963-4d6ac8d49b2f</t>
  </si>
  <si>
    <t>Madhav Sani</t>
  </si>
  <si>
    <t>288b71da-5e6e-4504-9fd8-4abc03648591</t>
  </si>
  <si>
    <t>19e02477-ab38-429d-94f8-9ddaa4378c08</t>
  </si>
  <si>
    <t>+9192014XXXXXX</t>
  </si>
  <si>
    <t>madhavXXXXX@XXXXX.com</t>
  </si>
  <si>
    <t>71233f88-361d-4c06-b8c4-83497e388dcb</t>
  </si>
  <si>
    <t>Udarsh Sule</t>
  </si>
  <si>
    <t>8b905873-9be8-4917-b604-27cb6571ea88</t>
  </si>
  <si>
    <t>3dbca4e5-870d-440c-8db7-55614f6487e3</t>
  </si>
  <si>
    <t>+9195419XXXXXX</t>
  </si>
  <si>
    <t>Contract renewal</t>
  </si>
  <si>
    <t>udarshXXXXX@XXXXXX.com</t>
  </si>
  <si>
    <t>4ec13389-3daf-4011-a959-8e531b9cdf9d</t>
  </si>
  <si>
    <t>Rajata Dave</t>
  </si>
  <si>
    <t>01c80dba-2a7f-45e3-aff2-fba74b3062a2</t>
  </si>
  <si>
    <t>15b2e474-9cd6-4cad-b22c-37046d76c0b1</t>
  </si>
  <si>
    <t>+9197924XXXXXX</t>
  </si>
  <si>
    <t>rajataXXXX@XXXXXX.com</t>
  </si>
  <si>
    <t>2b400a7b-5eec-407c-a3b0-69e011cc8f0f</t>
  </si>
  <si>
    <t>Meghana Jain</t>
  </si>
  <si>
    <t>918d0ea9-d95a-4b88-bcf4-6f118347f545</t>
  </si>
  <si>
    <t>d0ff01f2-a7a5-43b9-9e67-93076bf29b32</t>
  </si>
  <si>
    <t>+9195475XXXXXX</t>
  </si>
  <si>
    <t>meghanaXXX@XXXXXX.com</t>
  </si>
  <si>
    <t>b387c88a-2fb6-4aef-871a-0d1f68e9b1e9</t>
  </si>
  <si>
    <t>Hemangini Goyal</t>
  </si>
  <si>
    <t>0c975690-7d0f-432c-bdfe-00e4114a6350</t>
  </si>
  <si>
    <t>f0a73743-1633-41f0-b3c8-739834285a35</t>
  </si>
  <si>
    <t>+9193181XXXXXX</t>
  </si>
  <si>
    <t>hemanginiXXX@XXXXX.com</t>
  </si>
  <si>
    <t>627e9037-8abf-4bf8-a08c-8bad63fc45fe</t>
  </si>
  <si>
    <t>Balhaar Lal</t>
  </si>
  <si>
    <t>6a70d061-7c23-4cf5-9bd0-9efbdbfc2e94</t>
  </si>
  <si>
    <t>c72d8a5a-bedf-4fe8-a9e2-e0b618580771</t>
  </si>
  <si>
    <t>+9195478XXXXXX</t>
  </si>
  <si>
    <t>balhaarXXXX@XXXXX.com</t>
  </si>
  <si>
    <t>a5748989-24a6-4d17-abdc-6b9c8bc20e66</t>
  </si>
  <si>
    <t>Pushti Kumer</t>
  </si>
  <si>
    <t>ac410def-eabf-431d-b530-b17b954837f8</t>
  </si>
  <si>
    <t>96fd8a1b-aeb2-441b-94c8-cb465e6f313d</t>
  </si>
  <si>
    <t>pushtiXXXX@XXXXX.com</t>
  </si>
  <si>
    <t>60156bf9-711c-409c-8266-92dcd1b86434</t>
  </si>
  <si>
    <t>Quincy Mannan</t>
  </si>
  <si>
    <t>dc9b49c1-c401-4102-9d15-deeeac090c2c</t>
  </si>
  <si>
    <t>09fb2d6a-ecdd-48ad-9662-bbfa3013cf66</t>
  </si>
  <si>
    <t>+9196509XXXXXX</t>
  </si>
  <si>
    <t>Cryptocurrency purchase</t>
  </si>
  <si>
    <t>quincyXXXXX@XXXXXX.com</t>
  </si>
  <si>
    <t>11079a65-eab4-4185-9427-acb0d46fe5ed</t>
  </si>
  <si>
    <t>Urmi Rajagopalan</t>
  </si>
  <si>
    <t>da69568b-2b48-4954-8976-99c258d363d3</t>
  </si>
  <si>
    <t>0dbe15d9-b0f1-44ca-941a-3a41400f593a</t>
  </si>
  <si>
    <t>+9198952XXXXXX</t>
  </si>
  <si>
    <t>urmiXXXXX@XXXXXXX.com</t>
  </si>
  <si>
    <t>b21a284c-cf0a-4932-a9ec-663dcdf86325</t>
  </si>
  <si>
    <t>Jasmit Kale</t>
  </si>
  <si>
    <t>be3385b5-d844-410a-a0e6-10bad374a9ae</t>
  </si>
  <si>
    <t>5dcc390c-223b-4f77-83c3-361d5a5265c3</t>
  </si>
  <si>
    <t>+9198568XXXXXX</t>
  </si>
  <si>
    <t>jasmitXXXX@XXXXX.com</t>
  </si>
  <si>
    <t>b4be16e2-cb8d-4b6b-823e-3077c5fed993</t>
  </si>
  <si>
    <t>Tejas Prasad</t>
  </si>
  <si>
    <t>fbc17aa6-0603-438b-88e3-bbdc4d3e68c6</t>
  </si>
  <si>
    <t>895e74e4-da17-4f19-80ed-2a92e2a0ed3f</t>
  </si>
  <si>
    <t>+9193755XXXXXX</t>
  </si>
  <si>
    <t>5b326f21-4b47-4fbe-b2cc-ecf0f720011a</t>
  </si>
  <si>
    <t>Chandresh Purohit</t>
  </si>
  <si>
    <t>b6925b42-e6f5-4f54-8763-7a4ff6628d42</t>
  </si>
  <si>
    <t>34a0858e-a630-468c-a0c1-091e69190bac</t>
  </si>
  <si>
    <t>+9191708XXXXXX</t>
  </si>
  <si>
    <t>chandreshXXXX@XXXXX.com</t>
  </si>
  <si>
    <t>3aeb2d6e-edb7-4c06-a321-0eb78df23d8a</t>
  </si>
  <si>
    <t>Shaurya Halder</t>
  </si>
  <si>
    <t>d59b5f25-8200-4f22-b9b7-f0a36b827674</t>
  </si>
  <si>
    <t>c160b504-5af2-4fbc-9385-1b065a1f4969</t>
  </si>
  <si>
    <t>+9192348XXXXXX</t>
  </si>
  <si>
    <t>shauryaXXXXX@XXXXXX.com</t>
  </si>
  <si>
    <t>d6ded08f-d6b6-4855-a802-cc864de0dcda</t>
  </si>
  <si>
    <t>Dhruv Krishna</t>
  </si>
  <si>
    <t>3a89b6cc-9517-42f5-adb1-150f74c15fb4</t>
  </si>
  <si>
    <t>72e57bf9-a068-41aa-9bc0-f6de79662c27</t>
  </si>
  <si>
    <t>+9193630XXXXXX</t>
  </si>
  <si>
    <t>Personal loan repayment</t>
  </si>
  <si>
    <t>dhruvXXXX@XXXXXX.com</t>
  </si>
  <si>
    <t>9bed950a-95a5-4389-84fb-670416988c76</t>
  </si>
  <si>
    <t>Elijah Soman</t>
  </si>
  <si>
    <t>e67eec94-ff70-4b87-8f75-aa625324f05c</t>
  </si>
  <si>
    <t>72eb0967-81f2-41ac-9b65-605c026727ea</t>
  </si>
  <si>
    <t>+9195423XXXXXX</t>
  </si>
  <si>
    <t>elijahXXXX@XXXXXX.com</t>
  </si>
  <si>
    <t>57e74689-e980-4074-9090-86633ddf5053</t>
  </si>
  <si>
    <t>Widisha Rao</t>
  </si>
  <si>
    <t>75ca8806-5d30-47b5-b55f-50655936e21a</t>
  </si>
  <si>
    <t>d80dcc0d-fe94-4445-98c8-6534c255ad6d</t>
  </si>
  <si>
    <t>+9196726XXXXXX</t>
  </si>
  <si>
    <t>widishaXXX@XXXXXX.com</t>
  </si>
  <si>
    <t>58f8dfbb-9878-4a6a-bad5-171b53e6c6e3</t>
  </si>
  <si>
    <t>Kabir Sangha</t>
  </si>
  <si>
    <t>e86f3847-0d4d-4979-b093-65240a114cf6</t>
  </si>
  <si>
    <t>bda73eaa-558a-4879-9db3-29464a217332</t>
  </si>
  <si>
    <t>+9192542XXXXXX</t>
  </si>
  <si>
    <t>Freelancer payment</t>
  </si>
  <si>
    <t>kabirXXXXX@XXXXX.com</t>
  </si>
  <si>
    <t>507532e1-8e08-42ee-b03f-7239de56491d</t>
  </si>
  <si>
    <t>Theodore Venkataraman</t>
  </si>
  <si>
    <t>c87c7e19-98ff-44ad-b4b0-7009d2ab337a</t>
  </si>
  <si>
    <t>4e92d2a0-e61b-46fc-9a8e-10e1c475f216</t>
  </si>
  <si>
    <t>+9193265XXXXXX</t>
  </si>
  <si>
    <t>theodoreXXXXX@XXXXXX.com</t>
  </si>
  <si>
    <t>7bc95fff-48b5-461a-8814-5b23f7916241</t>
  </si>
  <si>
    <t>Manan Peri</t>
  </si>
  <si>
    <t>51fcc456-1116-4d7f-907f-271cbd203f13</t>
  </si>
  <si>
    <t>047299b5-7d1e-4cdc-a032-a691a65a92e5</t>
  </si>
  <si>
    <t>+9193287XXXXXX</t>
  </si>
  <si>
    <t>Meal plan</t>
  </si>
  <si>
    <t>mananXXX@XXXXXX.com</t>
  </si>
  <si>
    <t>0baa2ba6-7b0c-4b27-b303-9b1f5a5f752c</t>
  </si>
  <si>
    <t>Indrajit Bahri</t>
  </si>
  <si>
    <t>Kolkata</t>
  </si>
  <si>
    <t>Kolkata Branch</t>
  </si>
  <si>
    <t>aec38f7a-91a6-4336-ac37-bdaa5f93fbd3</t>
  </si>
  <si>
    <t>aa10d25c-d793-4a30-bd0c-c3dc5ae0f6fb</t>
  </si>
  <si>
    <t>Kolkata, West Bengal</t>
  </si>
  <si>
    <t>+9194063XXXXXX</t>
  </si>
  <si>
    <t>indrajitXXX@XXXXX.com</t>
  </si>
  <si>
    <t>df736074-e607-4bbc-956c-ab5b512a229d</t>
  </si>
  <si>
    <t>Champak Sood</t>
  </si>
  <si>
    <t>4553916e-b73d-42b6-b831-651cd6793e33</t>
  </si>
  <si>
    <t>e2fd32a5-e272-49c0-8fa0-1b13688cfbb2</t>
  </si>
  <si>
    <t>+9191443XXXXXX</t>
  </si>
  <si>
    <t>champakXXXX@XXXXX.com</t>
  </si>
  <si>
    <t>800f54ca-e59e-4cee-9559-97b6c8088fb3</t>
  </si>
  <si>
    <t>Qarin Loke</t>
  </si>
  <si>
    <t>3183578c-901c-4b65-8eb9-ad8cfe2e2d6a</t>
  </si>
  <si>
    <t>442d927e-19c4-4395-ba88-d2f8e4b8daf8</t>
  </si>
  <si>
    <t>+9195740XXXXXX</t>
  </si>
  <si>
    <t>qarinXXXX@XXXXXX.com</t>
  </si>
  <si>
    <t>9f106f3a-9a66-44bc-b522-0e5bc2557421</t>
  </si>
  <si>
    <t>Harsh Pandit</t>
  </si>
  <si>
    <t>7659b154-fae2-45f7-b473-ed95babf49b5</t>
  </si>
  <si>
    <t>4d45183b-38f4-4143-98df-db47fc3242d2</t>
  </si>
  <si>
    <t>+9192784XXXXXX</t>
  </si>
  <si>
    <t>harshXXXXX@XXXXXX.com</t>
  </si>
  <si>
    <t>73905be8-6170-465f-aace-9e4c2f4d2f4f</t>
  </si>
  <si>
    <t>Advaith Kade</t>
  </si>
  <si>
    <t>d52fc87f-4690-4baf-9c33-b78a6ea46bff</t>
  </si>
  <si>
    <t>d6d2a60a-7276-489b-a516-1084b3db8b77</t>
  </si>
  <si>
    <t>+9193259XXXXXX</t>
  </si>
  <si>
    <t>advaithXXXXX@XXXXXX.com</t>
  </si>
  <si>
    <t>eb70b043-5a73-433a-afda-4dca79b0b99a</t>
  </si>
  <si>
    <t>Charita Bhalla</t>
  </si>
  <si>
    <t>c1d4c366-8b21-45c0-8dd2-c345431dceb6</t>
  </si>
  <si>
    <t>6e8efb39-a758-4a0d-a4c7-bb6bf267cc7b</t>
  </si>
  <si>
    <t>+9199756XXXXXX</t>
  </si>
  <si>
    <t>charitaXXXX@XXXXX.com</t>
  </si>
  <si>
    <t>fc9033bd-43b4-4cdb-9710-fbac715c4d82</t>
  </si>
  <si>
    <t>Kamala Lanka</t>
  </si>
  <si>
    <t>271cef35-ebf9-401f-831e-6c11e58c28a8</t>
  </si>
  <si>
    <t>bb6b6164-a34f-479e-b9bf-8bec3eca6fcf</t>
  </si>
  <si>
    <t>+9198407XXXXXX</t>
  </si>
  <si>
    <t>kamalaXXXX@XXXXXXX.com</t>
  </si>
  <si>
    <t>1130d454-2554-4259-887e-d136292a445d</t>
  </si>
  <si>
    <t>Ethan Raju</t>
  </si>
  <si>
    <t>cdf3bad1-1577-4f56-8816-d89ad08465ca</t>
  </si>
  <si>
    <t>516ec346-03d4-4da6-8a41-f2c62ecee06a</t>
  </si>
  <si>
    <t>+9192827XXXXXX</t>
  </si>
  <si>
    <t>ethanXXXXX@XXXXXX.com</t>
  </si>
  <si>
    <t>53911d6a-5f8b-46bf-bcac-4077dd5ae574</t>
  </si>
  <si>
    <t>Vedhika Ganesh</t>
  </si>
  <si>
    <t>5e1c70e6-f0af-4404-a40c-7d3622851fcf</t>
  </si>
  <si>
    <t>8e37b69a-8190-4b1e-93c7-42ec48863440</t>
  </si>
  <si>
    <t>+9192936XXXXXX</t>
  </si>
  <si>
    <t>vedhikaXXXX@XXXXXX.com</t>
  </si>
  <si>
    <t>0ce21124-26db-4d77-bef8-877c13710d4e</t>
  </si>
  <si>
    <t>Zarna Randhawa</t>
  </si>
  <si>
    <t>f0da42ab-5fab-49a8-8abb-e9c415f9fdcd</t>
  </si>
  <si>
    <t>57fda7ce-454e-411b-a6e9-4f94fc29e72a</t>
  </si>
  <si>
    <t>+9192064XXXXXX</t>
  </si>
  <si>
    <t>zarnaXXX@XXXXX.com</t>
  </si>
  <si>
    <t>49f7eca8-1a15-41f1-99b0-c1f907902ba2</t>
  </si>
  <si>
    <t>Vanya Chandra</t>
  </si>
  <si>
    <t>f23eb1df-3989-4429-aeed-6adfc0d3f203</t>
  </si>
  <si>
    <t>80fc6979-ee2d-4f78-bbe4-e42e0f9062e0</t>
  </si>
  <si>
    <t>+9193292XXXXXX</t>
  </si>
  <si>
    <t>vanyaXXXX@XXXXX.com</t>
  </si>
  <si>
    <t>3a374962-8e88-4310-991c-a0f524d7b6ae</t>
  </si>
  <si>
    <t>Quincy Padmanabhan</t>
  </si>
  <si>
    <t>a25614e5-3414-4cdd-9bf9-99dd2c8e95f2</t>
  </si>
  <si>
    <t>0728392f-cfff-4540-a633-d8f193fdfd78</t>
  </si>
  <si>
    <t>+9195291XXXXXX</t>
  </si>
  <si>
    <t>7104f87c-9237-4d56-8fbb-b86a2e0e9aa6</t>
  </si>
  <si>
    <t>Atharv Malhotra</t>
  </si>
  <si>
    <t>80345b8f-fce2-4005-9dfd-9eb90a9bc31e</t>
  </si>
  <si>
    <t>06106d2f-7093-4821-bf3a-77d69698da78</t>
  </si>
  <si>
    <t>+9195206XXXXXX</t>
  </si>
  <si>
    <t>atharvXXX@XXXXX.com</t>
  </si>
  <si>
    <t>fcea0e4e-98cd-4eb1-af8d-8c990b57c118</t>
  </si>
  <si>
    <t>0c411aa0-cba2-4b08-9bd1-b4368511abcb</t>
  </si>
  <si>
    <t>4f1e6d63-2516-47dd-a758-5721ee688713</t>
  </si>
  <si>
    <t>+9198803XXXXXX</t>
  </si>
  <si>
    <t>c783de0f-3fa5-464b-b19b-ed52c54e2278</t>
  </si>
  <si>
    <t>Alexander Srinivas</t>
  </si>
  <si>
    <t>defadba8-0666-48dc-8c57-1fc4c99935ff</t>
  </si>
  <si>
    <t>ef1fe2a4-59a0-4cc1-9513-6ab9c54389de</t>
  </si>
  <si>
    <t>+9196802XXXXXX</t>
  </si>
  <si>
    <t>alexanderXXXX@XXXXXXX.com</t>
  </si>
  <si>
    <t>6a175d26-d330-4063-8d64-b966a3941618</t>
  </si>
  <si>
    <t>Sathvik Deol</t>
  </si>
  <si>
    <t>5b2024b9-fbf5-4552-ace3-fe918e69dad6</t>
  </si>
  <si>
    <t>247cfda9-85dc-43b0-89fb-40abc6b00e36</t>
  </si>
  <si>
    <t>+9192359XXXXXX</t>
  </si>
  <si>
    <t>sathvikXXXXX@XXXXXXX.com</t>
  </si>
  <si>
    <t>a76400af-99ca-4dd6-a419-78bf32b9529b</t>
  </si>
  <si>
    <t>Onkar Dhaliwal</t>
  </si>
  <si>
    <t>eb9bf7b6-5104-40f5-b7ce-90ec06b70406</t>
  </si>
  <si>
    <t>295fa5c0-bd2a-47d1-89f1-32abde8d90a1</t>
  </si>
  <si>
    <t>+9197512XXXXXX</t>
  </si>
  <si>
    <t>onkarXXXXX@XXXXXXX.com</t>
  </si>
  <si>
    <t>1e12158e-9c4b-4ec6-92f5-72e404f2fbea</t>
  </si>
  <si>
    <t>Mahika Dash</t>
  </si>
  <si>
    <t>dbb660a7-bde8-48a9-81ca-8b975591468f</t>
  </si>
  <si>
    <t>b677e475-6220-4601-b868-c7fafb68ee34</t>
  </si>
  <si>
    <t>+9193461XXXXXX</t>
  </si>
  <si>
    <t>mahikaXXXX@XXXXX.com</t>
  </si>
  <si>
    <t>881f764f-8f54-4243-90b1-b496aeaefa1b</t>
  </si>
  <si>
    <t>Falak Mahal</t>
  </si>
  <si>
    <t>7bf1c0e6-9992-430f-9512-c7356c15f9a6</t>
  </si>
  <si>
    <t>045be3d2-65ab-43fb-8ebb-90f32cffd040</t>
  </si>
  <si>
    <t>+9191850XXXXXX</t>
  </si>
  <si>
    <t>falakXXXX@XXXXX.com</t>
  </si>
  <si>
    <t>dbf88456-0521-4e06-8031-c10715b3aecb</t>
  </si>
  <si>
    <t>Dev Pandya</t>
  </si>
  <si>
    <t>331ce590-c717-4630-91d3-3bafcc12d71d</t>
  </si>
  <si>
    <t>f256ea7c-dca1-4d0f-844d-3d7477cba714</t>
  </si>
  <si>
    <t>+9196108XXXXXX</t>
  </si>
  <si>
    <t>devXXXX@XXXXXX.com</t>
  </si>
  <si>
    <t>117e8392-d491-44b6-a9b8-d93c06729762</t>
  </si>
  <si>
    <t>Avni Bassi</t>
  </si>
  <si>
    <t>b97d05f3-7384-41e3-9cc1-5e10d2814eeb</t>
  </si>
  <si>
    <t>c42c26e5-a392-4dbe-bfc5-468baf4b5455</t>
  </si>
  <si>
    <t>+9198542XXXXXX</t>
  </si>
  <si>
    <t>avniXXX@XXXXXXX.com</t>
  </si>
  <si>
    <t>409ea9c5-1526-485b-bda3-fee21b790448</t>
  </si>
  <si>
    <t>Suhani Rout</t>
  </si>
  <si>
    <t>62cd0a14-5bd3-4a24-9997-c8c667c037ba</t>
  </si>
  <si>
    <t>9fe9cde9-a968-4699-9e0a-41dfd691e1df</t>
  </si>
  <si>
    <t>+9195492XXXXXX</t>
  </si>
  <si>
    <t>suhaniXXX@XXXXXXX.com</t>
  </si>
  <si>
    <t>a15f369d-88e9-4cbe-bcd9-b5260d64f3be</t>
  </si>
  <si>
    <t>Fariq Keer</t>
  </si>
  <si>
    <t>499cc0b7-5709-4515-b231-ae7c39243635</t>
  </si>
  <si>
    <t>fb16e8f0-b1c3-451f-9ae5-76ebfcedc8cd</t>
  </si>
  <si>
    <t>+9192123XXXXXX</t>
  </si>
  <si>
    <t>fariqXXX@XXXXX.com</t>
  </si>
  <si>
    <t>d09e1329-0192-4bbd-8016-ac8336a9b824</t>
  </si>
  <si>
    <t>Indali Viswanathan</t>
  </si>
  <si>
    <t>0c318950-a00a-455a-869c-fe2121003c2d</t>
  </si>
  <si>
    <t>9631e686-a20d-40c5-8de6-278385ab4da6</t>
  </si>
  <si>
    <t>+9195549XXXXXX</t>
  </si>
  <si>
    <t>indaliXXXX@XXXXXXX.com</t>
  </si>
  <si>
    <t>0d49edc2-b19f-4e03-984d-cfd57b33888c</t>
  </si>
  <si>
    <t>Irya Baria</t>
  </si>
  <si>
    <t>c5f5cf7f-1e04-4714-8b0d-5fdd430d0d05</t>
  </si>
  <si>
    <t>6aef8306-9c34-45d3-be1f-4c88766a4a9e</t>
  </si>
  <si>
    <t>iryaXXXX@XXXXXXX.com</t>
  </si>
  <si>
    <t>bcd62cce-067a-49a9-bc21-0e3d6a63acf0</t>
  </si>
  <si>
    <t>Praneel Anne</t>
  </si>
  <si>
    <t>6c78a847-0373-4c2e-9340-fa2913fad580</t>
  </si>
  <si>
    <t>a5abdab7-5114-446c-a731-2b9a9973330c</t>
  </si>
  <si>
    <t>+9194480XXXXXX</t>
  </si>
  <si>
    <t>praneelXXXX@XXXXX.com</t>
  </si>
  <si>
    <t>60adfd8e-3446-4334-bfa3-430f016d9ea0</t>
  </si>
  <si>
    <t>Yashasvi Pradhan</t>
  </si>
  <si>
    <t>f511b34c-ab3d-4f36-ba7a-5c71a6e1eaa9</t>
  </si>
  <si>
    <t>e7c5e35a-f212-4ff4-80f8-d307588866ff</t>
  </si>
  <si>
    <t>+9197943XXXXXX</t>
  </si>
  <si>
    <t>yashasviXXXX@XXXXXX.com</t>
  </si>
  <si>
    <t>91f7e3d1-ce06-4cb6-88ce-e90752d22b7b</t>
  </si>
  <si>
    <t>Keya Baria</t>
  </si>
  <si>
    <t>Vadodara</t>
  </si>
  <si>
    <t>Vadodara Branch</t>
  </si>
  <si>
    <t>8810e37a-3364-4ca6-8fe0-a9195ac1fa62</t>
  </si>
  <si>
    <t>d1b9796c-4cb2-4ca3-9d04-1e19bec30368</t>
  </si>
  <si>
    <t>Vadodara, Gujarat</t>
  </si>
  <si>
    <t>+9195739XXXXXX</t>
  </si>
  <si>
    <t>keyaXXXX@XXXXXXX.com</t>
  </si>
  <si>
    <t>e1f3b142-8b81-4bc3-9487-63d413b4c88d</t>
  </si>
  <si>
    <t>Brijesh Sura</t>
  </si>
  <si>
    <t>90a6155a-bb86-4d83-a654-a588f28984e5</t>
  </si>
  <si>
    <t>e52c738a-2cde-43c5-9b34-edc2a6d70cd8</t>
  </si>
  <si>
    <t>+9199164XXXXXX</t>
  </si>
  <si>
    <t>brijeshXXXXX@XXXXXXX.com</t>
  </si>
  <si>
    <t>1fd7d9f2-5241-44a1-9cbb-2b77a71c0bd9</t>
  </si>
  <si>
    <t>Aahana Taneja</t>
  </si>
  <si>
    <t>fc2279c5-670a-416f-8bcd-95b5a3af6435</t>
  </si>
  <si>
    <t>713113c7-f80a-417f-8567-29d7ad05d589</t>
  </si>
  <si>
    <t>+9193246XXXXXX</t>
  </si>
  <si>
    <t>aahanaXXX@XXXXX.com</t>
  </si>
  <si>
    <t>0ad38966-0560-442e-9d3b-d59727b6bbd9</t>
  </si>
  <si>
    <t>Orinder Ganesan</t>
  </si>
  <si>
    <t>bfaa4dd2-1063-4e26-bb0f-7383d9e09f91</t>
  </si>
  <si>
    <t>d11c8aa4-a445-4916-8d0a-a3797a582d6c</t>
  </si>
  <si>
    <t>+9199492XXXXXX</t>
  </si>
  <si>
    <t>orinderXXX@XXXXX.com</t>
  </si>
  <si>
    <t>d03a6ec5-ed35-4a69-a0cb-ff48f8858ada</t>
  </si>
  <si>
    <t>Maanav Oza</t>
  </si>
  <si>
    <t>583e916d-8f7f-463f-8617-1dd791f101bb</t>
  </si>
  <si>
    <t>62abf7a0-83bb-4d37-b9c0-3190ea088cc2</t>
  </si>
  <si>
    <t>+9192705XXXXXX</t>
  </si>
  <si>
    <t>maanavXXX@XXXXX.com</t>
  </si>
  <si>
    <t>97b0bf49-9406-4895-9ea9-7fcb1a007771</t>
  </si>
  <si>
    <t>Aryan Sethi</t>
  </si>
  <si>
    <t>4b62078a-b496-4636-a742-b402d78db9e1</t>
  </si>
  <si>
    <t>c3fa0524-3d5b-4c02-ad12-5d0f0408a0a6</t>
  </si>
  <si>
    <t>+9197436XXXXXX</t>
  </si>
  <si>
    <t>aryanXXXXX@XXXXXX.com</t>
  </si>
  <si>
    <t>042698c9-b9be-43d9-959e-99a7ee93ced9</t>
  </si>
  <si>
    <t>Kashvi Andra</t>
  </si>
  <si>
    <t>c025a2d5-e08d-4f5e-8040-dc297639f932</t>
  </si>
  <si>
    <t>415e86fe-194f-4aa7-af67-c522a6279c3e</t>
  </si>
  <si>
    <t>+9195383XXXXXX</t>
  </si>
  <si>
    <t>kashviXXXXX@XXXXX.com</t>
  </si>
  <si>
    <t>9aa8430c-324e-4418-81fc-c51263bbf9bc</t>
  </si>
  <si>
    <t>Thomas Comar</t>
  </si>
  <si>
    <t>26918a2e-864a-4e01-a4a4-02d58bd1a3a8</t>
  </si>
  <si>
    <t>24c311d1-df60-45f8-9d38-34f937582244</t>
  </si>
  <si>
    <t>+9196900XXXXXX</t>
  </si>
  <si>
    <t>thomasXXX@XXXXXXX.com</t>
  </si>
  <si>
    <t>4d5cc31b-97ec-4d6e-b1c7-75017106cdf2</t>
  </si>
  <si>
    <t>Theodore Sur</t>
  </si>
  <si>
    <t>e96612f3-5a35-4d6e-b31f-d75875ae4a5f</t>
  </si>
  <si>
    <t>9eeb91a0-0f48-46ed-836b-99563e852236</t>
  </si>
  <si>
    <t>+9197513XXXXXX</t>
  </si>
  <si>
    <t>theodoreXXXX@XXXXX.com</t>
  </si>
  <si>
    <t>9d4c918b-b25e-4597-aa45-642f0a96fe53</t>
  </si>
  <si>
    <t>Sudiksha Kar</t>
  </si>
  <si>
    <t>e2f2cb8c-75be-4a44-8a9d-d5b3644fc820</t>
  </si>
  <si>
    <t>2b5bbfca-b6ec-47e5-97f7-065673a62e74</t>
  </si>
  <si>
    <t>sudikshaXXXX@XXXXXX.com</t>
  </si>
  <si>
    <t>f7e97499-0a42-4d62-8a27-7f813588f1c3</t>
  </si>
  <si>
    <t>Turvi Uppal</t>
  </si>
  <si>
    <t>34ab596e-6cea-4c5d-84cf-fa482178623f</t>
  </si>
  <si>
    <t>ecf5629f-974d-4dda-955f-b428b733ab6c</t>
  </si>
  <si>
    <t>+9199072XXXXXX</t>
  </si>
  <si>
    <t>turviXXXX@XXXXXXX.com</t>
  </si>
  <si>
    <t>dfbaa126-dd5a-44d2-beff-8799ab7ec85e</t>
  </si>
  <si>
    <t>Turvi Singh</t>
  </si>
  <si>
    <t>222787af-dfed-4904-ad18-a3ff4619bf40</t>
  </si>
  <si>
    <t>bff4041b-a968-48fd-8beb-8b948d997618</t>
  </si>
  <si>
    <t>Hospital bill</t>
  </si>
  <si>
    <t>turviXXX@XXXXXXX.com</t>
  </si>
  <si>
    <t>2236720c-d371-4aca-ae3e-47fac208909a</t>
  </si>
  <si>
    <t>Samesh Ratti</t>
  </si>
  <si>
    <t>7a457d1e-36b4-46c0-b8e8-4aaf2b3a85e1</t>
  </si>
  <si>
    <t>a67158cf-6291-43b8-a4c5-28cf8f7a9b50</t>
  </si>
  <si>
    <t>sameshXXX@XXXXX.com</t>
  </si>
  <si>
    <t>6a0f66cc-6226-4f53-b58b-663295d52751</t>
  </si>
  <si>
    <t>Arin Venkataraman</t>
  </si>
  <si>
    <t>bcb1cf0c-254e-4fff-a2b2-8a4d0131d891</t>
  </si>
  <si>
    <t>9325c6e8-9608-4f79-b385-1b47d652beb0</t>
  </si>
  <si>
    <t>+9197666XXXXXX</t>
  </si>
  <si>
    <t>arinXXX@XXXXX.com</t>
  </si>
  <si>
    <t>0738d4f6-770a-429d-bf8a-2096f5f31a12</t>
  </si>
  <si>
    <t>Bahadurjit Mohanty</t>
  </si>
  <si>
    <t>a0853da7-6115-4d18-9221-500dcc6dae26</t>
  </si>
  <si>
    <t>df27b004-07c3-4237-b683-bffd7325ebf4</t>
  </si>
  <si>
    <t>+9193020XXXXXX</t>
  </si>
  <si>
    <t>bahadurjitXXX@XXXXXX.com</t>
  </si>
  <si>
    <t>ef97aaa7-2cdb-4330-abc0-089cfd3c6d81</t>
  </si>
  <si>
    <t>Frederick Tripathi</t>
  </si>
  <si>
    <t>224ef840-4f67-4a01-a6ce-88d7c221fe80</t>
  </si>
  <si>
    <t>fec4702f-9b0c-489e-96dd-e578bdcc479e</t>
  </si>
  <si>
    <t>+9192664XXXXXX</t>
  </si>
  <si>
    <t>frederickXXX@XXXXXX.com</t>
  </si>
  <si>
    <t>474e2ca8-6295-4172-b579-159cf6815c4a</t>
  </si>
  <si>
    <t>Anita Contractor</t>
  </si>
  <si>
    <t>c9fcdda7-db25-45ca-865b-44a78463b60a</t>
  </si>
  <si>
    <t>36960075-ebf8-452c-bf30-30413e6bd639</t>
  </si>
  <si>
    <t>+9196155XXXXXX</t>
  </si>
  <si>
    <t>anitaXXXXX@XXXXXX.com</t>
  </si>
  <si>
    <t>9c18f029-823b-42ac-a5da-33039c05df66</t>
  </si>
  <si>
    <t>Nimrat Pau</t>
  </si>
  <si>
    <t>695df7a2-bebd-4e09-a208-a288bff7f413</t>
  </si>
  <si>
    <t>ed51fc6d-5906-4e23-8858-4b87253c65ef</t>
  </si>
  <si>
    <t>+9199793XXXXXX</t>
  </si>
  <si>
    <t>nimratXXX@XXXXXXX.com</t>
  </si>
  <si>
    <t>280bc521-152b-423f-8fd2-200dcf042b50</t>
  </si>
  <si>
    <t>Kashish Bhavsar</t>
  </si>
  <si>
    <t>efe42aec-26e7-4e48-8717-3123f0629eaa</t>
  </si>
  <si>
    <t>852e11af-b4f1-494d-8b52-a132675f7604</t>
  </si>
  <si>
    <t>+9198718XXXXXX</t>
  </si>
  <si>
    <t>kashishXXXX@XXXXXX.com</t>
  </si>
  <si>
    <t>6f59151c-720f-4aa3-b992-d95eda6fbb2d</t>
  </si>
  <si>
    <t>Faras Batra</t>
  </si>
  <si>
    <t>2f8eeac2-6f69-4cd2-97e9-56eeb76620fb</t>
  </si>
  <si>
    <t>1e12df76-ca93-4912-8252-b7663a1d3a30</t>
  </si>
  <si>
    <t>+9195243XXXXXX</t>
  </si>
  <si>
    <t>39b46fd4-1e36-48ab-9794-8fb70bc1e88b</t>
  </si>
  <si>
    <t>Zilmil Pai</t>
  </si>
  <si>
    <t>7a4d86e8-4174-4788-b0bc-f613bb425cb3</t>
  </si>
  <si>
    <t>3c22f514-dca0-44d1-a539-4bea48b5e0ba</t>
  </si>
  <si>
    <t>+9197699XXXXXX</t>
  </si>
  <si>
    <t>zilmilXXXX@XXXXX.com</t>
  </si>
  <si>
    <t>a986f72b-eafd-4f74-83c4-968ce97b8007</t>
  </si>
  <si>
    <t>Vamakshi Chopra</t>
  </si>
  <si>
    <t>98a22b37-a77f-42fe-9822-29dde2a9a7a5</t>
  </si>
  <si>
    <t>b67cbca8-60de-42da-8332-c7ad9caae6ee</t>
  </si>
  <si>
    <t>+9191031XXXXXX</t>
  </si>
  <si>
    <t>vamakshiXXXXX@XXXXX.com</t>
  </si>
  <si>
    <t>77fe2e3e-55dd-4216-b57f-e8e5593e2d20</t>
  </si>
  <si>
    <t>Frado Sama</t>
  </si>
  <si>
    <t>88205520-f435-4783-afdd-74b20734dff3</t>
  </si>
  <si>
    <t>2fbc5cfe-dd00-4912-87c7-e12a18c4d647</t>
  </si>
  <si>
    <t>+9191666XXXXXX</t>
  </si>
  <si>
    <t>Utility bill payment</t>
  </si>
  <si>
    <t>fradoXXX@XXXXX.com</t>
  </si>
  <si>
    <t>715cafe3-be5b-44c9-addf-efec1c8af6f3</t>
  </si>
  <si>
    <t>Adya Nagy</t>
  </si>
  <si>
    <t>097b44c9-e608-48fb-8637-bad002734c99</t>
  </si>
  <si>
    <t>b182c09d-7a86-4806-9a7d-7365281c9527</t>
  </si>
  <si>
    <t>+9192436XXXXXX</t>
  </si>
  <si>
    <t>adyaXXX@XXXXXXX.com</t>
  </si>
  <si>
    <t>88c16074-9024-45a9-95bf-ec1f382f9ede</t>
  </si>
  <si>
    <t>Ekalinga Verma</t>
  </si>
  <si>
    <t>3311583f-f0e0-4f59-a54b-ed77bd851ed0</t>
  </si>
  <si>
    <t>ec3a871e-cc7c-4f99-8679-90fdbcbfe83d</t>
  </si>
  <si>
    <t>+9194309XXXXXX</t>
  </si>
  <si>
    <t>ekalingaXXXX@XXXXXX.com</t>
  </si>
  <si>
    <t>9871ff20-f1a1-434b-b731-e4c3099a0a51</t>
  </si>
  <si>
    <t>Ishaan Anne</t>
  </si>
  <si>
    <t>4bfd5775-8d49-4a5e-b27a-c9916f2f98c5</t>
  </si>
  <si>
    <t>d446c16b-561a-40d2-bf1e-34435ffceeec</t>
  </si>
  <si>
    <t>+9199681XXXXXX</t>
  </si>
  <si>
    <t>ishaanXXXX@XXXXX.com</t>
  </si>
  <si>
    <t>86bf565a-8626-4db3-b0cd-763b179b66a6</t>
  </si>
  <si>
    <t>Frado Mukherjee</t>
  </si>
  <si>
    <t>91f009b9-fc8b-459a-80ba-1d745267e699</t>
  </si>
  <si>
    <t>1c182705-d1ec-43a3-86e2-b88b785f9379</t>
  </si>
  <si>
    <t>fradoXXX@XXXXXX.com</t>
  </si>
  <si>
    <t>1d410e31-f788-49c5-afc0-2e1ba9928859</t>
  </si>
  <si>
    <t>Dayamai Rajagopal</t>
  </si>
  <si>
    <t>Kangpokpi</t>
  </si>
  <si>
    <t>Kangpokpi Branch</t>
  </si>
  <si>
    <t>d028cd4c-23b6-45c8-b673-976d07cf3b01</t>
  </si>
  <si>
    <t>801b2693-cdba-4851-a905-3218d15d0099</t>
  </si>
  <si>
    <t>Kangpokpi, Manipur</t>
  </si>
  <si>
    <t>+9195481XXXXXX</t>
  </si>
  <si>
    <t>dayamaiXXXX@XXXXX.com</t>
  </si>
  <si>
    <t>3dd4b2e3-b1c8-42a7-8f56-66bde7b4483e</t>
  </si>
  <si>
    <t>Dhriti Narang</t>
  </si>
  <si>
    <t>1db0430a-ed2b-4fee-8997-ecf9c7886cfa</t>
  </si>
  <si>
    <t>0a271820-fbaf-43e7-9102-11ae55601c82</t>
  </si>
  <si>
    <t>+9199497XXXXXX</t>
  </si>
  <si>
    <t>dhritiXXXX@XXXXX.com</t>
  </si>
  <si>
    <t>114aa9c2-f963-471c-ba8a-d900609e4ece</t>
  </si>
  <si>
    <t>Vihaan Thakur</t>
  </si>
  <si>
    <t>ca730131-0953-44b7-a9a5-7dd83ec30cfe</t>
  </si>
  <si>
    <t>a9055e99-e660-403c-a7e8-362ec93332c5</t>
  </si>
  <si>
    <t>Chandigarh, Haryana</t>
  </si>
  <si>
    <t>+9198183XXXXXX</t>
  </si>
  <si>
    <t>vihaanXXXXX@XXXXX.com</t>
  </si>
  <si>
    <t>86e62da3-2dbc-4577-96ce-a88cc85db08e</t>
  </si>
  <si>
    <t>Yashvi Srinivasan</t>
  </si>
  <si>
    <t>80cb6f56-28df-4510-a904-b10128991137</t>
  </si>
  <si>
    <t>f44a72f2-1079-4a53-9283-3606127f02b7</t>
  </si>
  <si>
    <t>+9198658XXXXXX</t>
  </si>
  <si>
    <t>yashviXXX@XXXXXXX.com</t>
  </si>
  <si>
    <t>41b63bf9-3c29-4690-b03a-8af63a451923</t>
  </si>
  <si>
    <t>Girish Parmer</t>
  </si>
  <si>
    <t>edb8ae27-792b-4581-bb56-2387f4ab5ec6</t>
  </si>
  <si>
    <t>fba5acab-7db8-4415-8925-ed439f42ca92</t>
  </si>
  <si>
    <t>+9196529XXXXXX</t>
  </si>
  <si>
    <t>girishXXXX@XXXXX.com</t>
  </si>
  <si>
    <t>6e5633dc-be6c-4a28-8361-19dd373a44aa</t>
  </si>
  <si>
    <t>Aadhya Sani</t>
  </si>
  <si>
    <t>Hyderabad</t>
  </si>
  <si>
    <t>Hyderabad Branch</t>
  </si>
  <si>
    <t>debf3b16-8717-4a3b-bb02-cd05e602da84</t>
  </si>
  <si>
    <t>8a5c3493-facb-49f3-bbd7-52149ffb1a53</t>
  </si>
  <si>
    <t>Hyderabad, Telangana</t>
  </si>
  <si>
    <t>+9194207XXXXXX</t>
  </si>
  <si>
    <t>7660e078-f7ba-452c-a83c-482093c17767</t>
  </si>
  <si>
    <t>Bhanumati Varkey</t>
  </si>
  <si>
    <t>b170b135-9b95-4ae8-bc0f-ff3d28cba1ba</t>
  </si>
  <si>
    <t>020a6222-10f8-4e6f-b44e-ad1f160eeae2</t>
  </si>
  <si>
    <t>+9197967XXXXXX</t>
  </si>
  <si>
    <t>bhanumatiXXXXX@XXXXXXX.com</t>
  </si>
  <si>
    <t>d58c3742-c935-444e-842f-5188200ce01e</t>
  </si>
  <si>
    <t>Utkarsh Kar</t>
  </si>
  <si>
    <t>4672edc5-44bf-4bd6-b9cc-2dc43709b472</t>
  </si>
  <si>
    <t>320b0506-a2af-40a0-8665-89622e5dd51b</t>
  </si>
  <si>
    <t>+9198007XXXXXX</t>
  </si>
  <si>
    <t>Dinner payment</t>
  </si>
  <si>
    <t>utkarshXXX@XXXXX.com</t>
  </si>
  <si>
    <t>9ba7c656-0dd7-460f-b787-975839d28634</t>
  </si>
  <si>
    <t>Ishita Bhandari</t>
  </si>
  <si>
    <t>3f2b16fd-1258-451a-8853-57361f761ea9</t>
  </si>
  <si>
    <t>2f2e2795-2f9a-43dd-b7e6-6ebd8ef52f5e</t>
  </si>
  <si>
    <t>+9194837XXXXXX</t>
  </si>
  <si>
    <t>ishitaXXXXX@XXXXXX.com</t>
  </si>
  <si>
    <t>a3f8d14c-a3d9-4029-a26d-07cbd0a7bbce</t>
  </si>
  <si>
    <t>Anika Nadkarni</t>
  </si>
  <si>
    <t>29e703e6-ee10-4349-9905-fcf179155bc5</t>
  </si>
  <si>
    <t>c669aaae-d327-47ef-a124-698b9c9e4a52</t>
  </si>
  <si>
    <t>+9199220XXXXXX</t>
  </si>
  <si>
    <t>anikaXXX@XXXXX.com</t>
  </si>
  <si>
    <t>fb42ff49-96bd-453d-b8e5-7adcfe25b98b</t>
  </si>
  <si>
    <t>Yagnesh Pandit</t>
  </si>
  <si>
    <t>4f0e892b-81a8-453a-a540-e0ed78eb3fab</t>
  </si>
  <si>
    <t>82e8ad6a-6bb9-4065-9f37-56905fb18340</t>
  </si>
  <si>
    <t>+9198536XXXXXX</t>
  </si>
  <si>
    <t>yagneshXXXX@XXXXXX.com</t>
  </si>
  <si>
    <t>69a78291-a15a-4a6e-a267-d46aa750a67d</t>
  </si>
  <si>
    <t>Tarak Ratti</t>
  </si>
  <si>
    <t>80af70b3-3576-43c4-8769-bef5d292f632</t>
  </si>
  <si>
    <t>c2396cce-9eaf-43b8-9f7e-0f6f40e0ddba</t>
  </si>
  <si>
    <t>+9192342XXXXXX</t>
  </si>
  <si>
    <t>9bcdebb1-125c-41b9-bd30-a0139de74ebf</t>
  </si>
  <si>
    <t>Tanmayi Sundaram</t>
  </si>
  <si>
    <t>98655927-c585-4c7f-85c9-460e796f1b5b</t>
  </si>
  <si>
    <t>3cac6b8b-7b12-44ff-a159-79f6dd81cc92</t>
  </si>
  <si>
    <t>+9196969XXXXXX</t>
  </si>
  <si>
    <t>tanmayiXXX@XXXXXXX.com</t>
  </si>
  <si>
    <t>df2644ac-993a-4d9c-a62e-77e2c5bb1713</t>
  </si>
  <si>
    <t>Inaya Bumb</t>
  </si>
  <si>
    <t>b4c85952-6bce-495d-a6b9-862cce95ecfa</t>
  </si>
  <si>
    <t>154de3ef-fd27-4b33-8d0d-2eb28ca275e5</t>
  </si>
  <si>
    <t>+9193412XXXXXX</t>
  </si>
  <si>
    <t>inayaXXX@XXXXX.com</t>
  </si>
  <si>
    <t>43580ff7-851c-491b-9bd4-5f238bea05dd</t>
  </si>
  <si>
    <t>Krishna Yogi</t>
  </si>
  <si>
    <t>6578e75f-e214-40d3-8238-60a13751470f</t>
  </si>
  <si>
    <t>48dfa63e-0f7d-4988-8032-82ce17721d29</t>
  </si>
  <si>
    <t>+9199721XXXXXX</t>
  </si>
  <si>
    <t>af79336a-3063-4d65-9baf-b3502022ebff</t>
  </si>
  <si>
    <t>Jagrati Prabhakar</t>
  </si>
  <si>
    <t>dce20048-3d7e-4985-b1be-cd86b8523f44</t>
  </si>
  <si>
    <t>9101ac12-da0a-44d6-87a7-4c9b0dcadea1</t>
  </si>
  <si>
    <t>+9196745XXXXXX</t>
  </si>
  <si>
    <t>jagratiXXXX@XXXXXX.com</t>
  </si>
  <si>
    <t>f9c5fc7b-0746-4e16-9f99-e12b977c5a9c</t>
  </si>
  <si>
    <t>Jagat Bedi</t>
  </si>
  <si>
    <t>54a15eab-b4af-4cc9-9a62-88906eccee6c</t>
  </si>
  <si>
    <t>2113af53-cbaa-4f27-bbe9-98bfd97c73d6</t>
  </si>
  <si>
    <t>+9191199XXXXXX</t>
  </si>
  <si>
    <t>jagatXXXX@XXXXXX.com</t>
  </si>
  <si>
    <t>0f58bdae-6577-4547-a560-459b1029687f</t>
  </si>
  <si>
    <t>Varenya Nagy</t>
  </si>
  <si>
    <t>ec4ec267-e7fd-4ad7-a010-721cdb21aaf5</t>
  </si>
  <si>
    <t>d86c3574-3f53-4611-9797-6f4de388710c</t>
  </si>
  <si>
    <t>+9194198XXXXXX</t>
  </si>
  <si>
    <t>varenyaXXX@XXXXXXX.com</t>
  </si>
  <si>
    <t>0bb524f2-3bd3-479a-ac92-b4a1e3bc9c3b</t>
  </si>
  <si>
    <t>Manbir Kapadia</t>
  </si>
  <si>
    <t>a94c64c7-0b40-4c1f-b667-627cba4074a2</t>
  </si>
  <si>
    <t>3b8e77e8-e4b9-424c-84f5-7b03037537f6</t>
  </si>
  <si>
    <t>+9195883XXXXXX</t>
  </si>
  <si>
    <t>manbirXXXX@XXXXXXX.com</t>
  </si>
  <si>
    <t>4e8698b0-21d1-41ea-adf3-6fcd0eb4a4d0</t>
  </si>
  <si>
    <t>Mitesh Sawhney</t>
  </si>
  <si>
    <t>dab5a64d-3b1a-4bd1-8897-34ac9d29b381</t>
  </si>
  <si>
    <t>0c756ced-e5e6-4066-8f85-7cc08349b4e5</t>
  </si>
  <si>
    <t>+9199705XXXXXX</t>
  </si>
  <si>
    <t>miteshXXXXX@XXXXXXX.com</t>
  </si>
  <si>
    <t>b1286fa3-255d-4888-9136-2935cc424b00</t>
  </si>
  <si>
    <t>Amol Khurana</t>
  </si>
  <si>
    <t>858e8930-bce0-42b4-9f9b-0f6c65d68778</t>
  </si>
  <si>
    <t>795548fb-0021-4fb8-bd11-a70bb661167c</t>
  </si>
  <si>
    <t>99dc92fc-2aae-43b1-bebe-bae5bce0effe</t>
  </si>
  <si>
    <t>Umang Thaman</t>
  </si>
  <si>
    <t>f2fc51ad-204d-419a-9a25-4a530ce9f41b</t>
  </si>
  <si>
    <t>9af9ea3b-dfd5-4f47-9667-e3be89e54ce8</t>
  </si>
  <si>
    <t>+9196472XXXXXX</t>
  </si>
  <si>
    <t>Long-distance transport</t>
  </si>
  <si>
    <t>umangXXXXX@XXXXXXX.com</t>
  </si>
  <si>
    <t>0d03b1b3-9730-4e13-be8e-f8067f9e3bbc</t>
  </si>
  <si>
    <t>Theodore Mallick</t>
  </si>
  <si>
    <t>c43542b1-7970-42cd-997e-c9d260357684</t>
  </si>
  <si>
    <t>b6a7705e-41d7-4516-b02a-e79146dcd072</t>
  </si>
  <si>
    <t>+9193462XXXXXX</t>
  </si>
  <si>
    <t>theodoreXXXX@XXXXXXX.com</t>
  </si>
  <si>
    <t>9be12c1f-1687-4e40-bddd-1d368e8dc8ea</t>
  </si>
  <si>
    <t>Dalaja Saxena</t>
  </si>
  <si>
    <t>9dcb975d-0179-4945-a130-a5802184d4ff</t>
  </si>
  <si>
    <t>b82ab704-8a8f-4914-89dc-4d9843743ea9</t>
  </si>
  <si>
    <t>+9199433XXXXXX</t>
  </si>
  <si>
    <t>dalajaXXXXX@XXXXXXX.com</t>
  </si>
  <si>
    <t>53e3262a-814e-4148-9793-c74964f4937f</t>
  </si>
  <si>
    <t>Bhavna Narayanan</t>
  </si>
  <si>
    <t>9c458155-8ef6-4caf-8011-32260739d9d8</t>
  </si>
  <si>
    <t>f1e451a6-98f3-42f6-a511-4e15c3b00c3d</t>
  </si>
  <si>
    <t>+9196544XXXXXX</t>
  </si>
  <si>
    <t>bhavnaXXX@XXXXXX.com</t>
  </si>
  <si>
    <t>375181ab-b07a-4250-9217-9f0d81590f8e</t>
  </si>
  <si>
    <t>Samaksh Chaudhari</t>
  </si>
  <si>
    <t>a25fa186-9f46-481b-8f8b-79ebf687b73d</t>
  </si>
  <si>
    <t>5446201d-4437-4912-8281-866945c6fb75</t>
  </si>
  <si>
    <t>+9193081XXXXXX</t>
  </si>
  <si>
    <t>samakshXXX@XXXXX.com</t>
  </si>
  <si>
    <t>58a7d411-2da8-4082-b298-6907d790db06</t>
  </si>
  <si>
    <t>Hemal Rai</t>
  </si>
  <si>
    <t>a487bc12-2479-4359-b2b0-5e676785df7c</t>
  </si>
  <si>
    <t>f869f16e-ed1e-4bed-b1e4-84387c88f392</t>
  </si>
  <si>
    <t>+9195772XXXXXX</t>
  </si>
  <si>
    <t>hemalXXX@XXXXX.com</t>
  </si>
  <si>
    <t>be52a489-2f48-44d8-a0c2-e56c12fa7fc8</t>
  </si>
  <si>
    <t>Maya Pingle</t>
  </si>
  <si>
    <t>4998c227-2436-43e6-a224-ee305aedc862</t>
  </si>
  <si>
    <t>bd77d0fd-72fa-4cd9-923e-1e094f1193ff</t>
  </si>
  <si>
    <t>+9199999XXXXXX</t>
  </si>
  <si>
    <t>mayaXXXXX@XXXXXXX.com</t>
  </si>
  <si>
    <t>43485bc1-15d9-4cf4-b1e5-d55a3d4553a9</t>
  </si>
  <si>
    <t>Krisha Chaudhuri</t>
  </si>
  <si>
    <t>3a2af053-9b58-45e3-85f8-7b8449bbdf44</t>
  </si>
  <si>
    <t>b63f5abd-d337-4c4b-8876-8c8e0e24577d</t>
  </si>
  <si>
    <t>+9195530XXXXXX</t>
  </si>
  <si>
    <t>Tech gadgets purchase</t>
  </si>
  <si>
    <t>52660558-b610-4d7d-ba9c-c54e1c75d2c7</t>
  </si>
  <si>
    <t>Nidra Vig</t>
  </si>
  <si>
    <t>a81e16b6-88b2-43b4-86da-ab841558bd0a</t>
  </si>
  <si>
    <t>cd2a450f-caf5-41fe-beba-d3055631dae9</t>
  </si>
  <si>
    <t>+9193650XXXXXX</t>
  </si>
  <si>
    <t>nidraXXXX@XXXXXXX.com</t>
  </si>
  <si>
    <t>4b4eff4c-4e96-4993-a210-d080b1404d33</t>
  </si>
  <si>
    <t>Tanveer Chana</t>
  </si>
  <si>
    <t>704a3a3b-f8bf-4f03-a926-f22dc2981bb3</t>
  </si>
  <si>
    <t>43af523e-d760-4fe2-beee-1175ccf000ce</t>
  </si>
  <si>
    <t>+9196240XXXXXX</t>
  </si>
  <si>
    <t>tanveerXXXX@XXXXXXX.com</t>
  </si>
  <si>
    <t>70bff445-e6b2-4315-a2a4-b396eb3e2598</t>
  </si>
  <si>
    <t>Charan Gera</t>
  </si>
  <si>
    <t>c6ad3b02-05b2-4fe8-a7eb-a8172c4bdd41</t>
  </si>
  <si>
    <t>3bbcaac4-71f2-4b8e-a450-3e89b8b30fc6</t>
  </si>
  <si>
    <t>+9197096XXXXXX</t>
  </si>
  <si>
    <t>charanXXX@XXXXXXX.com</t>
  </si>
  <si>
    <t>64600923-3144-40c9-933c-df2ad3afe50b</t>
  </si>
  <si>
    <t>Udarsh Ram</t>
  </si>
  <si>
    <t>6132630f-c615-4c84-8de2-ea9099e3581c</t>
  </si>
  <si>
    <t>5f4323b2-e9e3-4c3a-b666-576528419957</t>
  </si>
  <si>
    <t>+9191384XXXXXX</t>
  </si>
  <si>
    <t>udarshXXXX@XXXXXXX.com</t>
  </si>
  <si>
    <t>dd6db84d-bdf8-458f-bf96-e616123a619e</t>
  </si>
  <si>
    <t>Jeremiah Gola</t>
  </si>
  <si>
    <t>2191891d-d547-4585-823d-26758fac26d0</t>
  </si>
  <si>
    <t>c8d5f9fc-9f2d-4ee7-a889-5a1a25dd9ce6</t>
  </si>
  <si>
    <t>+9199414XXXXXX</t>
  </si>
  <si>
    <t>jeremiahXXXX@XXXXXXX.com</t>
  </si>
  <si>
    <t>1377a180-d715-4076-870e-1bc362f505e0</t>
  </si>
  <si>
    <t>Jatin Magar</t>
  </si>
  <si>
    <t>b0ecc7d3-3ac2-4d2b-abf0-40a9a747419c</t>
  </si>
  <si>
    <t>7d1c0b00-c9dd-46a6-8775-b6a287f13bc1</t>
  </si>
  <si>
    <t>+9191018XXXXXX</t>
  </si>
  <si>
    <t>jatinXXXX@XXXXXXX.com</t>
  </si>
  <si>
    <t>460bfa84-61b0-4404-bef6-a6dd94750a7f</t>
  </si>
  <si>
    <t>Zarna Bhalla</t>
  </si>
  <si>
    <t>Varanasi</t>
  </si>
  <si>
    <t>Varanasi Branch</t>
  </si>
  <si>
    <t>de183750-250b-4e1a-a976-ee84f1e948bc</t>
  </si>
  <si>
    <t>65dcfcc2-d55c-49ca-b884-040345138aef</t>
  </si>
  <si>
    <t>Varanasi, Uttar Pradesh</t>
  </si>
  <si>
    <t>+9196990XXXXXX</t>
  </si>
  <si>
    <t>zarnaXXX@XXXXXX.com</t>
  </si>
  <si>
    <t>d8971294-622c-415a-870a-5a5fd60fbe6f</t>
  </si>
  <si>
    <t>Zayan Viswanathan</t>
  </si>
  <si>
    <t>92d07067-03b4-4459-81e3-4a4c1017954c</t>
  </si>
  <si>
    <t>4832404b-472a-4eee-8c41-1225c38cbb2c</t>
  </si>
  <si>
    <t>+9196247XXXXXX</t>
  </si>
  <si>
    <t>zayanXXXX@XXXXXX.com</t>
  </si>
  <si>
    <t>763fa5bc-c9f0-49b1-bca0-bf9abf3d7d01</t>
  </si>
  <si>
    <t>Nitesh Khatri</t>
  </si>
  <si>
    <t>ffa6f305-cb23-4a29-873c-59b54f4bb465</t>
  </si>
  <si>
    <t>24753d6b-6651-4693-9e5d-b14a75f7b18e</t>
  </si>
  <si>
    <t>+9196327XXXXXX</t>
  </si>
  <si>
    <t>niteshXXXXX@XXXXXX.com</t>
  </si>
  <si>
    <t>624cb4eb-e5f6-4473-b700-35d117d4bc2a</t>
  </si>
  <si>
    <t>Forum Lall</t>
  </si>
  <si>
    <t>86587584-e091-4f69-b8d8-694b3d591dc4</t>
  </si>
  <si>
    <t>e446af21-8be7-474e-8fa4-4361c9b94a43</t>
  </si>
  <si>
    <t>+9193170XXXXXX</t>
  </si>
  <si>
    <t>forumXXX@XXXXX.com</t>
  </si>
  <si>
    <t>d3aedde8-f5d9-40bb-b083-61d90d8a8be3</t>
  </si>
  <si>
    <t>Gaurangi Roy</t>
  </si>
  <si>
    <t>8d31f24d-455a-4481-b7b1-a252fb90f75e</t>
  </si>
  <si>
    <t>2a93980b-f9ef-4013-801f-41e11e07e11c</t>
  </si>
  <si>
    <t>+9197235XXXXXX</t>
  </si>
  <si>
    <t>gaurangiXXX@XXXXXXX.com</t>
  </si>
  <si>
    <t>908cfbb7-d734-46ab-852d-e0eac53436d4</t>
  </si>
  <si>
    <t>Tanveer Bhavsar</t>
  </si>
  <si>
    <t>ac0b32f0-c597-4b30-b21f-c344c08be213</t>
  </si>
  <si>
    <t>b302fdb1-d867-4b03-b6a9-629b170cac06</t>
  </si>
  <si>
    <t>tanveerXXX@XXXXX.com</t>
  </si>
  <si>
    <t>7c9be254-809a-4f82-8b5d-bb6f8f2cc45b</t>
  </si>
  <si>
    <t>Advay Panchal</t>
  </si>
  <si>
    <t>6a7c8889-cb33-4cc6-b710-eba1ca8eadf3</t>
  </si>
  <si>
    <t>e156ebb8-70f3-4433-a664-0d3dacf54d6a</t>
  </si>
  <si>
    <t>+9194213XXXXXX</t>
  </si>
  <si>
    <t>advayXXXX@XXXXXXX.com</t>
  </si>
  <si>
    <t>b4cc876b-bbfe-477d-8abd-f54ddbfc7d36</t>
  </si>
  <si>
    <t>Idika Bhatnagar</t>
  </si>
  <si>
    <t>7206cc01-aed8-469a-83d8-8bbf04e8222c</t>
  </si>
  <si>
    <t>cd04bfb2-5960-40c8-9075-401c3c2a00d2</t>
  </si>
  <si>
    <t>+9197669XXXXXX</t>
  </si>
  <si>
    <t>idikaXXXXX@XXXXXX.com</t>
  </si>
  <si>
    <t>e18f84ca-cbfc-43a6-89b3-6b3689ee1bfe</t>
  </si>
  <si>
    <t>Daksh Batra</t>
  </si>
  <si>
    <t>5c553331-2028-4444-8c65-25818d459a1b</t>
  </si>
  <si>
    <t>f5313c77-0345-4506-a616-00596a97d1de</t>
  </si>
  <si>
    <t>+9195686XXXXXX</t>
  </si>
  <si>
    <t>dakshXXXXX@XXXXXX.com</t>
  </si>
  <si>
    <t>f58ebeb4-92b2-43c2-9783-85848814be71</t>
  </si>
  <si>
    <t>Advik Morar</t>
  </si>
  <si>
    <t>baba9b3a-bcdd-445d-b058-76834a801aef</t>
  </si>
  <si>
    <t>09daeb18-74d0-4b5f-9ed1-1a80943110be</t>
  </si>
  <si>
    <t>+9191017XXXXXX</t>
  </si>
  <si>
    <t>advikXXXX@XXXXXX.com</t>
  </si>
  <si>
    <t>841e01f2-5cca-4806-83db-52e49d3361e4</t>
  </si>
  <si>
    <t>Ati Goyal</t>
  </si>
  <si>
    <t>1ff850db-ee9e-4c98-84b0-d1cc27cff678</t>
  </si>
  <si>
    <t>b4554155-daba-4260-a6f6-2fa2fd6468eb</t>
  </si>
  <si>
    <t>+9191447XXXXXX</t>
  </si>
  <si>
    <t>atiXXXXX@XXXXXXX.com</t>
  </si>
  <si>
    <t>5b1640b4-5ffa-45be-a469-8843558ab0e2</t>
  </si>
  <si>
    <t>Wahab Dhar</t>
  </si>
  <si>
    <t>bba2f07c-2a66-43aa-a321-b6a5d09db039</t>
  </si>
  <si>
    <t>7c8a8255-744f-40a2-9fbc-aa5b78653614</t>
  </si>
  <si>
    <t>+9193619XXXXXX</t>
  </si>
  <si>
    <t>wahabXXX@XXXXX.com</t>
  </si>
  <si>
    <t>08508b8b-1491-40a0-9b45-55ac59457c29</t>
  </si>
  <si>
    <t>Hiral Basu</t>
  </si>
  <si>
    <t>910fa33e-8317-43e1-b8da-240bfa4375e7</t>
  </si>
  <si>
    <t>63097e7b-e388-43dd-885b-652db8313b02</t>
  </si>
  <si>
    <t>+9192981XXXXXX</t>
  </si>
  <si>
    <t>hiralXXXXX@XXXXXXX.com</t>
  </si>
  <si>
    <t>c88325c7-a192-42b5-9e5b-c0e41b9a3d8e</t>
  </si>
  <si>
    <t>Krisha Bumb</t>
  </si>
  <si>
    <t>19c7c466-9b97-427c-87e8-6c9ef70bfbda</t>
  </si>
  <si>
    <t>8708039e-e553-4308-9285-8a9f58a685c2</t>
  </si>
  <si>
    <t>+9199697XXXXXX</t>
  </si>
  <si>
    <t>krishaXXXXX@XXXXXXX.com</t>
  </si>
  <si>
    <t>b6a34267-dc4a-43ea-883e-7f115772aed5</t>
  </si>
  <si>
    <t>Tara Dass</t>
  </si>
  <si>
    <t>d0280458-85fa-41ad-8e0d-6fbb180da66c</t>
  </si>
  <si>
    <t>71b9528f-12f0-412a-ade1-07ffddd6b0bd</t>
  </si>
  <si>
    <t>+9193164XXXXXX</t>
  </si>
  <si>
    <t>91a826f5-94c0-4c13-a6d0-4cdbbcf8cb72</t>
  </si>
  <si>
    <t>Parth Devan</t>
  </si>
  <si>
    <t>730c26aa-8f38-4c30-ab46-410ca0dc0f08</t>
  </si>
  <si>
    <t>5fed7e64-0308-4931-8f80-94bd0a406f29</t>
  </si>
  <si>
    <t>+9193756XXXXXX</t>
  </si>
  <si>
    <t>c94000c7-84a6-4e05-a190-e17e3778a97a</t>
  </si>
  <si>
    <t>Janaki Jaggi</t>
  </si>
  <si>
    <t>91e0a24b-7a37-4da0-b910-1f9fd905fc59</t>
  </si>
  <si>
    <t>bd4dc656-c7fb-4249-882a-d16a3fe17ab1</t>
  </si>
  <si>
    <t>+9195392XXXXXX</t>
  </si>
  <si>
    <t>janakiXXXXX@XXXXXXX.com</t>
  </si>
  <si>
    <t>17c9a049-2c23-43c9-af03-195b39864f3b</t>
  </si>
  <si>
    <t>Charvi Mane</t>
  </si>
  <si>
    <t>Mangalore</t>
  </si>
  <si>
    <t>Mangalore Branch</t>
  </si>
  <si>
    <t>c1818dcf-586a-4abb-8b44-eabbf0b271ba</t>
  </si>
  <si>
    <t>e72772f3-1583-454b-a9d9-b98bb0561634</t>
  </si>
  <si>
    <t>Mangalore, Karnataka</t>
  </si>
  <si>
    <t>+9199547XXXXXX</t>
  </si>
  <si>
    <t>charviXXXXX@XXXXXXX.com</t>
  </si>
  <si>
    <t>0dd4e4b5-a1be-4643-9582-68b48b0144e7</t>
  </si>
  <si>
    <t>Chatresh Bumb</t>
  </si>
  <si>
    <t>e72c2f57-91b2-48a3-8c21-3ebe3609462f</t>
  </si>
  <si>
    <t>35af8d3b-7ba5-4548-9f73-11b7c4f4601d</t>
  </si>
  <si>
    <t>+9199347XXXXXX</t>
  </si>
  <si>
    <t>chatreshXXXX@XXXXXXX.com</t>
  </si>
  <si>
    <t>9230d28b-e220-489e-9709-9ed41e03d4e5</t>
  </si>
  <si>
    <t>Omisha Iyengar</t>
  </si>
  <si>
    <t>a8106668-922a-4d37-ae48-6f8b1095482c</t>
  </si>
  <si>
    <t>e3ecc6c7-132a-4c15-8d02-46ed9c44091b</t>
  </si>
  <si>
    <t>+9191412XXXXXX</t>
  </si>
  <si>
    <t>omishaXXXXX@XXXXX.com</t>
  </si>
  <si>
    <t>3e29ea79-f5cf-4a93-bf9d-a152708d16b2</t>
  </si>
  <si>
    <t>Farhan Pandya</t>
  </si>
  <si>
    <t>c78a80d8-10f8-41c2-861e-0ee174c03d82</t>
  </si>
  <si>
    <t>c402cfbe-60a7-4d9e-be2a-641e07f21b98</t>
  </si>
  <si>
    <t>+9197054XXXXXX</t>
  </si>
  <si>
    <t>farhanXXX@XXXXXX.com</t>
  </si>
  <si>
    <t>83bc192b-cc66-4659-91c3-33b426b96b46</t>
  </si>
  <si>
    <t>Rachana Bhattacharyya</t>
  </si>
  <si>
    <t>8df2f1fe-d444-489c-b120-b4aef21036e3</t>
  </si>
  <si>
    <t>d5a74a25-ea76-486c-98d2-113bf593fa0b</t>
  </si>
  <si>
    <t>+9194679XXXXXX</t>
  </si>
  <si>
    <t>rachanaXXXX@XXXXXXX.com</t>
  </si>
  <si>
    <t>2d3e5c80-7442-4053-b3b2-7d3aaa94e179</t>
  </si>
  <si>
    <t>Kala Dâ€™Alia</t>
  </si>
  <si>
    <t>26701642-4ee3-4969-b24d-d1f59ef72cde</t>
  </si>
  <si>
    <t>0a666faa-7727-4042-a83d-c39fe8487b40</t>
  </si>
  <si>
    <t>+9196894XXXXXX</t>
  </si>
  <si>
    <t>kalaXXXXX@XXXXX.com</t>
  </si>
  <si>
    <t>66f8fb0f-edd8-4920-896e-948edfd2ae79</t>
  </si>
  <si>
    <t>Abeer Acharya</t>
  </si>
  <si>
    <t>cd00fbbb-f2ff-4b65-81e4-0a23910c7690</t>
  </si>
  <si>
    <t>9e8d8a12-a573-4cac-9ac7-62ba2ea74fe5</t>
  </si>
  <si>
    <t>+9199698XXXXXX</t>
  </si>
  <si>
    <t>abeerXXXXX@XXXXXX.com</t>
  </si>
  <si>
    <t>ef27a2f6-3393-47f3-89a6-eb35373fd88c</t>
  </si>
  <si>
    <t>Anita Divan</t>
  </si>
  <si>
    <t>c013bbcd-fdb3-4042-bd06-c1e67c22ae15</t>
  </si>
  <si>
    <t>f922d53a-e15d-417e-98f1-079eeb539c91</t>
  </si>
  <si>
    <t>+9194478XXXXXX</t>
  </si>
  <si>
    <t>anitaXXX@XXXXXXX.com</t>
  </si>
  <si>
    <t>3d67fee5-570f-42b9-891f-9776ce3eed17</t>
  </si>
  <si>
    <t>Vanya Mand</t>
  </si>
  <si>
    <t>e54faf6a-58d1-4954-a8c9-361ebb0fa3c1</t>
  </si>
  <si>
    <t>250ac965-27bf-44df-ab33-f9783a55c0fd</t>
  </si>
  <si>
    <t>+9198986XXXXXX</t>
  </si>
  <si>
    <t>vanyaXXX@XXXXX.com</t>
  </si>
  <si>
    <t>bab5341b-0fdc-4bff-b9d0-daed0f238471</t>
  </si>
  <si>
    <t>Xiti Borde</t>
  </si>
  <si>
    <t>f62a4480-2e01-4032-9844-43030900002c</t>
  </si>
  <si>
    <t>f87bd471-9282-4c6c-a36f-48f11a09c05e</t>
  </si>
  <si>
    <t>+9193095XXXXXX</t>
  </si>
  <si>
    <t>xitiXXXX@XXXXXX.com</t>
  </si>
  <si>
    <t>1ea6445c-db21-45ce-8421-ec49f099b9a0</t>
  </si>
  <si>
    <t>Pavani Yohannan</t>
  </si>
  <si>
    <t>10b9fb1c-c693-4d6a-9f18-f01d944257fa</t>
  </si>
  <si>
    <t>572f62ee-c887-4347-a541-683d7d23c25f</t>
  </si>
  <si>
    <t>+9194566XXXXXX</t>
  </si>
  <si>
    <t>Travel expenses</t>
  </si>
  <si>
    <t>pavaniXXX@XXXXXX.com</t>
  </si>
  <si>
    <t>2c53f907-e013-44d6-8e9b-f3c42868423a</t>
  </si>
  <si>
    <t>Bhanumati Wali</t>
  </si>
  <si>
    <t>0b504d1a-ad86-4be8-9ac8-966b171dea2a</t>
  </si>
  <si>
    <t>b842531e-0ffa-40d6-816a-e326c564cd3b</t>
  </si>
  <si>
    <t>+9195026XXXXXX</t>
  </si>
  <si>
    <t>bhanumatiXXX@XXXXXX.com</t>
  </si>
  <si>
    <t>7a8a220a-248d-4446-bc66-2fd73c6be961</t>
  </si>
  <si>
    <t>Amrita Tripathi</t>
  </si>
  <si>
    <t>381c6c07-0861-4463-abb8-f72d1ab090d8</t>
  </si>
  <si>
    <t>de305bd9-0541-401b-925a-d952971b77ce</t>
  </si>
  <si>
    <t>+9194039XXXXXX</t>
  </si>
  <si>
    <t>amritaXXX@XXXXXX.com</t>
  </si>
  <si>
    <t>1b4df7f5-c4a8-4698-91fe-e8b2ebd8cba6</t>
  </si>
  <si>
    <t>50e14273-18d7-4fcd-9736-7289dc4c83ca</t>
  </si>
  <si>
    <t>6f5170bb-e11a-42eb-aa51-54f24008548b</t>
  </si>
  <si>
    <t>+9198013XXXXXX</t>
  </si>
  <si>
    <t>quincyXXX@XXXXXXX.com</t>
  </si>
  <si>
    <t>9deb0009-6c98-48d0-846d-317cec5b0334</t>
  </si>
  <si>
    <t>Nicholas Taneja</t>
  </si>
  <si>
    <t>a1f68584-03da-42b6-88d2-61fa25c72f69</t>
  </si>
  <si>
    <t>f4981dda-fa3c-4cce-8450-8ea296ff1ace</t>
  </si>
  <si>
    <t>+9196550XXXXXX</t>
  </si>
  <si>
    <t>nicholasXXXXX@XXXXXX.com</t>
  </si>
  <si>
    <t>44051920-89df-48e4-b0be-3c85f45cec81</t>
  </si>
  <si>
    <t>Jacob Yohannan</t>
  </si>
  <si>
    <t>84395c86-b35a-43af-bf94-fe47c127ddd4</t>
  </si>
  <si>
    <t>eea47f34-ccdf-40bb-a373-015349c34e57</t>
  </si>
  <si>
    <t>+9193441XXXXXX</t>
  </si>
  <si>
    <t>jacobXXXX@XXXXX.com</t>
  </si>
  <si>
    <t>38305c1a-1771-4ddc-9a29-4014d45cd5e3</t>
  </si>
  <si>
    <t>Aryan Lad</t>
  </si>
  <si>
    <t>ede328f1-69d4-44ac-b5df-f086d31e40da</t>
  </si>
  <si>
    <t>6dec6fb5-323f-430c-afbd-387337e84b3d</t>
  </si>
  <si>
    <t>+9198625XXXXXX</t>
  </si>
  <si>
    <t>aryanXXXX@XXXXXX.com</t>
  </si>
  <si>
    <t>136cb85f-32b1-4f09-8d45-776eae1878f1</t>
  </si>
  <si>
    <t>Advaith Rajan</t>
  </si>
  <si>
    <t>a6e1422b-905d-47b1-9299-f0a4e3e0b100</t>
  </si>
  <si>
    <t>a08f043f-81c5-44a2-afaf-daf48aabdfcd</t>
  </si>
  <si>
    <t>+9192626XXXXXX</t>
  </si>
  <si>
    <t>advaithXXXXX@XXXXX.com</t>
  </si>
  <si>
    <t>7e69cd12-4eca-4e9e-95fb-48d552adf953</t>
  </si>
  <si>
    <t>Maanav Singh</t>
  </si>
  <si>
    <t>345ea917-ca75-45ce-a5cd-53c974439813</t>
  </si>
  <si>
    <t>2f585867-50f1-4dda-9acb-af217730a36b</t>
  </si>
  <si>
    <t>+9196633XXXXXX</t>
  </si>
  <si>
    <t>6dabef70-ee4f-49a8-b4df-942d6319855b</t>
  </si>
  <si>
    <t>Ayaan Pandey</t>
  </si>
  <si>
    <t>0d0b2090-57f3-46a5-bd4e-da8a326e833c</t>
  </si>
  <si>
    <t>43de6660-3a2f-4813-88cc-a685c3a18ca9</t>
  </si>
  <si>
    <t>+9197872XXXXXX</t>
  </si>
  <si>
    <t>ayaanXXXX@XXXXXX.com</t>
  </si>
  <si>
    <t>09d77ff8-310e-4d39-ad0c-0ac1c282cc20</t>
  </si>
  <si>
    <t>Warinder Munshi</t>
  </si>
  <si>
    <t>e237b4eb-9d72-4946-857d-08a14b92ad20</t>
  </si>
  <si>
    <t>cb41da07-d6aa-4598-8b31-339d4cda52e9</t>
  </si>
  <si>
    <t>+9193868XXXXXX</t>
  </si>
  <si>
    <t>warinderXXXX@XXXXXXX.com</t>
  </si>
  <si>
    <t>3feb2f74-68fd-4e71-8864-f58d2c65776c</t>
  </si>
  <si>
    <t>Ganga Babu</t>
  </si>
  <si>
    <t>3663673b-149d-42a0-8de2-9a12602538b4</t>
  </si>
  <si>
    <t>44c2a366-80a7-4189-89f8-5620537b2293</t>
  </si>
  <si>
    <t>+9199718XXXXXX</t>
  </si>
  <si>
    <t>gangaXXXX@XXXXXX.com</t>
  </si>
  <si>
    <t>9b2182b4-9119-4a76-b88b-9f27447e66b9</t>
  </si>
  <si>
    <t>Neha Raman</t>
  </si>
  <si>
    <t>d2b95b1b-3efa-48f3-88f9-73be2e0fd3c8</t>
  </si>
  <si>
    <t>8a56cd1f-6039-4070-a835-d77c410664e2</t>
  </si>
  <si>
    <t>+9193962XXXXXX</t>
  </si>
  <si>
    <t>Public transport pass</t>
  </si>
  <si>
    <t>nehaXXXX@XXXXXX.com</t>
  </si>
  <si>
    <t>c53e5c0c-e7c3-40c4-9850-b71ac3f381c4</t>
  </si>
  <si>
    <t>Anita Ghosh</t>
  </si>
  <si>
    <t>67006d2b-2385-4af6-aa47-8a99bc3534d7</t>
  </si>
  <si>
    <t>48c822ed-ca12-4057-8e24-67b89f24ba1c</t>
  </si>
  <si>
    <t>+9196927XXXXXX</t>
  </si>
  <si>
    <t>anitaXXX@XXXXX.com</t>
  </si>
  <si>
    <t>94941783-8f30-417d-9907-69dbcf119c1b</t>
  </si>
  <si>
    <t>Raghav Arora</t>
  </si>
  <si>
    <t>1521bdda-0325-438e-81d0-2762ffd18382</t>
  </si>
  <si>
    <t>8e3b571e-4663-4d7e-a402-7daacd1d8a5e</t>
  </si>
  <si>
    <t>+9197437XXXXXX</t>
  </si>
  <si>
    <t>raghavXXX@XXXXXXX.com</t>
  </si>
  <si>
    <t>84df4bec-68b6-4cfd-82e7-da2ced48c8eb</t>
  </si>
  <si>
    <t>Girindra Lalla</t>
  </si>
  <si>
    <t>e9f76bd9-a2a6-4f7b-a6f5-cd6e541b2070</t>
  </si>
  <si>
    <t>6bee123d-60f4-41d8-962e-bcd11ac11c5b</t>
  </si>
  <si>
    <t>+9193819XXXXXX</t>
  </si>
  <si>
    <t>girindraXXXX@XXXXX.com</t>
  </si>
  <si>
    <t>f8890558-6421-4d98-9ad0-99c7ddcf815d</t>
  </si>
  <si>
    <t>Udyati Zacharia</t>
  </si>
  <si>
    <t>7eb97358-ad51-4464-b998-1ec1e4b8d268</t>
  </si>
  <si>
    <t>6500451f-eb2a-485e-9f00-35a97d5f5cc0</t>
  </si>
  <si>
    <t>+9197480XXXXXX</t>
  </si>
  <si>
    <t>Sports equipment</t>
  </si>
  <si>
    <t>udyatiXXX@XXXXXXX.com</t>
  </si>
  <si>
    <t>2d01b874-c07b-4acc-ad2e-740ab4a09a37</t>
  </si>
  <si>
    <t>Mohammed Chaudhary</t>
  </si>
  <si>
    <t>bd1e083d-aed7-49bc-952c-05e293e3c9bb</t>
  </si>
  <si>
    <t>05b664c6-1122-4bac-870b-295d36b3fb18</t>
  </si>
  <si>
    <t>+9191408XXXXXX</t>
  </si>
  <si>
    <t>mohammedXXXXX@XXXXX.com</t>
  </si>
  <si>
    <t>bc956961-7158-4172-97a5-c68b5fe1f504</t>
  </si>
  <si>
    <t>Urishilla Natt</t>
  </si>
  <si>
    <t>f70682da-1e47-4912-a6b8-9fca85027d15</t>
  </si>
  <si>
    <t>86aec07c-3ae7-41fc-a519-20f6b368beb6</t>
  </si>
  <si>
    <t>+9198816XXXXXX</t>
  </si>
  <si>
    <t>urishillaXXX@XXXXX.com</t>
  </si>
  <si>
    <t>338050e3-5cf8-4cfc-97de-5afe92428b2e</t>
  </si>
  <si>
    <t>Vaishnavi Ramakrishnan</t>
  </si>
  <si>
    <t>57fb9a2a-f52a-4f43-8358-df91b3dcb1db</t>
  </si>
  <si>
    <t>d1f0911f-589e-4187-97a8-bd8e4c36dbc1</t>
  </si>
  <si>
    <t>+9191831XXXXXX</t>
  </si>
  <si>
    <t>vaishnaviXXXXX@XXXXX.com</t>
  </si>
  <si>
    <t>fd6bd942-4334-4021-9539-89e15d5138c7</t>
  </si>
  <si>
    <t>Darpan Contractor</t>
  </si>
  <si>
    <t>c2c00d6a-8929-47c5-818e-75a80de90705</t>
  </si>
  <si>
    <t>11797419-0413-44a7-bbd7-86052019fcf5</t>
  </si>
  <si>
    <t>+9196102XXXXXX</t>
  </si>
  <si>
    <t>darpanXXXX@XXXXX.com</t>
  </si>
  <si>
    <t>7289a67e-0819-4ba6-bde2-a9ce0498acde</t>
  </si>
  <si>
    <t>Jatin Memon</t>
  </si>
  <si>
    <t>38230858-4fdc-4f3e-8cfb-60195c55c8b7</t>
  </si>
  <si>
    <t>f47c280d-0443-470e-b3a1-6ecf0f9fe651</t>
  </si>
  <si>
    <t>+9196612XXXXXX</t>
  </si>
  <si>
    <t>jatinXXXXX@XXXXXX.com</t>
  </si>
  <si>
    <t>d9c686b1-524d-4fcb-a4b1-de25b502857c</t>
  </si>
  <si>
    <t>Vedant Agarwal</t>
  </si>
  <si>
    <t>Nainital</t>
  </si>
  <si>
    <t>Nainital Branch</t>
  </si>
  <si>
    <t>9de14af8-4e39-4644-a68f-0e154a106bbe</t>
  </si>
  <si>
    <t>21b25a06-d082-493c-9793-823f50016a37</t>
  </si>
  <si>
    <t>Nainital, Uttarakhand</t>
  </si>
  <si>
    <t>+9199837XXXXXX</t>
  </si>
  <si>
    <t>vedantXXXXX@XXXXXX.com</t>
  </si>
  <si>
    <t>d8ef2944-e935-466b-8230-1292a2c5e3c2</t>
  </si>
  <si>
    <t>Qushi Gara</t>
  </si>
  <si>
    <t>786467a3-ffc3-4b21-8cfe-1b22b65ae311</t>
  </si>
  <si>
    <t>c8895915-c5c4-42af-9573-cba10a4cee26</t>
  </si>
  <si>
    <t>+9193735XXXXXX</t>
  </si>
  <si>
    <t>qushiXXXX@XXXXXX.com</t>
  </si>
  <si>
    <t>1f700d8d-93d6-43c9-870f-a863f360e63b</t>
  </si>
  <si>
    <t>Brijesh Mall</t>
  </si>
  <si>
    <t>c28e6527-9735-445d-842f-e513260192e9</t>
  </si>
  <si>
    <t>64fd75ce-c489-4c7b-8bbd-a997fcad6ce3</t>
  </si>
  <si>
    <t>+9196312XXXXXX</t>
  </si>
  <si>
    <t>brijeshXXXXX@XXXXXX.com</t>
  </si>
  <si>
    <t>4815fc18-7022-4894-8e04-583c3e3933b0</t>
  </si>
  <si>
    <t>Panini Dave</t>
  </si>
  <si>
    <t>db9d16ea-25f7-4c4d-9fd3-58ebb288e50a</t>
  </si>
  <si>
    <t>f42af3e6-8a51-4ec8-a6be-8e7a9246d894</t>
  </si>
  <si>
    <t>+9195864XXXXXX</t>
  </si>
  <si>
    <t>paniniXXX@XXXXX.com</t>
  </si>
  <si>
    <t>73d82f3c-a86e-4669-99fa-91ad5a208bf2</t>
  </si>
  <si>
    <t>Vasatika Kaul</t>
  </si>
  <si>
    <t>bb946e32-b11c-4ffa-b0b2-61999f5916cc</t>
  </si>
  <si>
    <t>86a762d5-b556-4e13-8184-32af6a074d4a</t>
  </si>
  <si>
    <t>+9197411XXXXXX</t>
  </si>
  <si>
    <t>vasatikaXXXXX@XXXXXXX.com</t>
  </si>
  <si>
    <t>39cebc64-7c12-4cda-9d60-43b29d5a10b8</t>
  </si>
  <si>
    <t>Indira Hegde</t>
  </si>
  <si>
    <t>08660810-2354-4429-b61d-d434791902bd</t>
  </si>
  <si>
    <t>818cdb32-1d19-4c98-90bc-68975247eb68</t>
  </si>
  <si>
    <t>+9197568XXXXXX</t>
  </si>
  <si>
    <t>indiraXXXX@XXXXXX.com</t>
  </si>
  <si>
    <t>54a285de-1bcd-42f9-9b3b-ec79f140b857</t>
  </si>
  <si>
    <t>Priya Kohli</t>
  </si>
  <si>
    <t>c7bb90c9-790a-4882-9248-4d3bb206cb5f</t>
  </si>
  <si>
    <t>ca10c261-7f02-46e9-808a-21053134d20c</t>
  </si>
  <si>
    <t>+9195611XXXXXX</t>
  </si>
  <si>
    <t>priyaXXXXX@XXXXXX.com</t>
  </si>
  <si>
    <t>10134fda-2002-44ed-8953-e1f3d5c0f9e0</t>
  </si>
  <si>
    <t>Raagini Dar</t>
  </si>
  <si>
    <t>b1a58ec4-a265-4866-a853-ffbbf309ea66</t>
  </si>
  <si>
    <t>227e7524-1146-4098-b31a-0454e7181d49</t>
  </si>
  <si>
    <t>+9195613XXXXXX</t>
  </si>
  <si>
    <t>raaginiXXXX@XXXXXX.com</t>
  </si>
  <si>
    <t>f8d4ddec-66e7-4a35-8c53-7a4a6d0c6060</t>
  </si>
  <si>
    <t>Zinal Issac</t>
  </si>
  <si>
    <t>09de2ab4-1183-45ed-a2dd-3f9120c8f615</t>
  </si>
  <si>
    <t>98f1e36d-a2cf-4f53-81a8-c3a574738baa</t>
  </si>
  <si>
    <t>+9199230XXXXXX</t>
  </si>
  <si>
    <t>zinalXXX@XXXXXXX.com</t>
  </si>
  <si>
    <t>58371f29-3903-43d9-9e86-531c5e02f1d0</t>
  </si>
  <si>
    <t>Brijesh Naik</t>
  </si>
  <si>
    <t>5ecd92a6-170f-4b59-aa1b-3b49ab626bc5</t>
  </si>
  <si>
    <t>c5f83557-d18a-4cc8-ad15-939dbb3d4226</t>
  </si>
  <si>
    <t>+9199009XXXXXX</t>
  </si>
  <si>
    <t>brijeshXXXX@XXXXXXX.com</t>
  </si>
  <si>
    <t>a482513d-5932-44b0-a635-7201024303c1</t>
  </si>
  <si>
    <t>Ekantika Chahal</t>
  </si>
  <si>
    <t>9a92d590-ee5c-4a1d-a54a-16ab6eb4ca45</t>
  </si>
  <si>
    <t>e4a4a639-76ee-44f0-836b-c0e44d9a4d57</t>
  </si>
  <si>
    <t>+9194293XXXXXX</t>
  </si>
  <si>
    <t>ekantikaXXXXX@XXXXX.com</t>
  </si>
  <si>
    <t>76a38196-c860-4269-bf52-a92fb9c8b6c2</t>
  </si>
  <si>
    <t>Isha Om</t>
  </si>
  <si>
    <t>ea97a327-97e7-46f6-99f8-2fa3b3a28d2a</t>
  </si>
  <si>
    <t>88aec632-8241-4a4f-bc91-7c2325ba6b1f</t>
  </si>
  <si>
    <t>+9197496XXXXXX</t>
  </si>
  <si>
    <t>ishaXXXXX@XXXXX.com</t>
  </si>
  <si>
    <t>5d638405-04b3-454a-9f0e-1ac427e28817</t>
  </si>
  <si>
    <t>Jackson Gulati</t>
  </si>
  <si>
    <t>34150cf3-28ff-45c0-91dd-7eec3bb09fca</t>
  </si>
  <si>
    <t>c3dc373f-43dc-41a1-9879-c9cc6574aae9</t>
  </si>
  <si>
    <t>+9197358XXXXXX</t>
  </si>
  <si>
    <t>jacksonXXX@XXXXXX.com</t>
  </si>
  <si>
    <t>e6a1deb3-c349-4b87-90c4-0f47688e7c61</t>
  </si>
  <si>
    <t>Triya Dhar</t>
  </si>
  <si>
    <t>9bba9ee4-15df-44a7-887b-09a507fb9d76</t>
  </si>
  <si>
    <t>a2b56a30-16d1-4990-8622-3d1683451482</t>
  </si>
  <si>
    <t>+9196705XXXXXX</t>
  </si>
  <si>
    <t>triyaXXXXX@XXXXXXX.com</t>
  </si>
  <si>
    <t>88036bc7-59c6-493f-931f-df00f7b56c56</t>
  </si>
  <si>
    <t>Isaac Ghosh</t>
  </si>
  <si>
    <t>f0ee82ec-a432-41c5-8ff5-8e0051ec05c3</t>
  </si>
  <si>
    <t>e630b1da-9163-4d5b-ad76-8ab8449e63f4</t>
  </si>
  <si>
    <t>+9194396XXXXXX</t>
  </si>
  <si>
    <t>isaacXXX@XXXXXX.com</t>
  </si>
  <si>
    <t>b6f23808-9feb-47ce-a20c-83574703e738</t>
  </si>
  <si>
    <t>Zaitra Dua</t>
  </si>
  <si>
    <t>8464a277-5b62-41cc-997c-8e617d13394e</t>
  </si>
  <si>
    <t>9fdc673b-8181-4f6c-84f2-881ae97ca8ff</t>
  </si>
  <si>
    <t>+9196954XXXXXX</t>
  </si>
  <si>
    <t>zaitraXXXXX@XXXXXXX.com</t>
  </si>
  <si>
    <t>0d68faa3-3387-4607-b70b-3b127257907b</t>
  </si>
  <si>
    <t>Kevin Oza</t>
  </si>
  <si>
    <t>fa6c4929-3043-4343-a871-977833b36e7e</t>
  </si>
  <si>
    <t>d1eee96a-b4b0-4792-9612-93423dded17e</t>
  </si>
  <si>
    <t>+9197698XXXXXX</t>
  </si>
  <si>
    <t>kevinXXXX@XXXXX.com</t>
  </si>
  <si>
    <t>94d717bb-35f5-4f2f-aa23-86b3f117da6e</t>
  </si>
  <si>
    <t>Pahal Bhatia</t>
  </si>
  <si>
    <t>436c879c-5425-4386-8bd4-a36c2cdbf1e0</t>
  </si>
  <si>
    <t>a7d58a63-adee-427b-a86e-7a938d440006</t>
  </si>
  <si>
    <t>pahalXXXX@XXXXXXX.com</t>
  </si>
  <si>
    <t>ae734e94-f0f6-4ae3-ad8a-5be118484811</t>
  </si>
  <si>
    <t>Abhimanyu Bal</t>
  </si>
  <si>
    <t>ac03e499-8d9f-4932-95f9-35bc8a60c529</t>
  </si>
  <si>
    <t>f4e290ad-74f3-45ae-ba6a-d3f6b7375443</t>
  </si>
  <si>
    <t>+9192710XXXXXX</t>
  </si>
  <si>
    <t>abhimanyuXXXX@XXXXX.com</t>
  </si>
  <si>
    <t>8ffb3386-3f52-403a-8cc0-eadfda2d4cf2</t>
  </si>
  <si>
    <t>Ikbal Sekhon</t>
  </si>
  <si>
    <t>db83c118-54a4-4b0c-899c-bbaf52b571dd</t>
  </si>
  <si>
    <t>48b99603-fcc9-40e7-998a-3e6840ea767e</t>
  </si>
  <si>
    <t>+9196649XXXXXX</t>
  </si>
  <si>
    <t>d6944983-fd57-4194-a53b-ab3606f8e826</t>
  </si>
  <si>
    <t>Sanya Rajagopalan</t>
  </si>
  <si>
    <t>f813ae2f-3a6e-4388-9944-fc1c96709ebf</t>
  </si>
  <si>
    <t>11b524b8-276f-4445-8638-cb005c708b87</t>
  </si>
  <si>
    <t>+9191775XXXXXX</t>
  </si>
  <si>
    <t>sanyaXXX@XXXXXXX.com</t>
  </si>
  <si>
    <t>bc0f991d-d774-4dd5-8f6c-d487ad935d7a</t>
  </si>
  <si>
    <t>Ryan Lall</t>
  </si>
  <si>
    <t>e8bde9f6-a37e-42d6-ae64-ab0edd0804b9</t>
  </si>
  <si>
    <t>506dea66-a6e5-4619-b56d-c12e276fd2b2</t>
  </si>
  <si>
    <t>f352a0f6-9c9f-49de-9ae8-0199f712c30a</t>
  </si>
  <si>
    <t>Adweta Naidu</t>
  </si>
  <si>
    <t>5a8d3df2-3fe2-4fb6-87f9-d8abe24f2709</t>
  </si>
  <si>
    <t>263a21ff-3f6c-43dc-9ba0-6efe4cd54b22</t>
  </si>
  <si>
    <t>+9198309XXXXXX</t>
  </si>
  <si>
    <t>adwetaXXXXX@XXXXXXX.com</t>
  </si>
  <si>
    <t>57726be6-26f9-4805-85de-3e7971f190b8</t>
  </si>
  <si>
    <t>Benjamin Char</t>
  </si>
  <si>
    <t>399037c3-c3d5-4204-a507-b05b3c5f724f</t>
  </si>
  <si>
    <t>7ec5c47f-b797-45f8-824a-f95da3516ebd</t>
  </si>
  <si>
    <t>+9196467XXXXXX</t>
  </si>
  <si>
    <t>benjaminXXX@XXXXXX.com</t>
  </si>
  <si>
    <t>9b58c1bf-4846-47b4-b029-460b1bb1bf79</t>
  </si>
  <si>
    <t>Max Kala</t>
  </si>
  <si>
    <t>3c3d8fc9-095e-4a58-b062-e67243555256</t>
  </si>
  <si>
    <t>ea58b989-520c-4576-8a07-23aaab2b2ded</t>
  </si>
  <si>
    <t>+9196778XXXXXX</t>
  </si>
  <si>
    <t>maxXXX@XXXXXXX.com</t>
  </si>
  <si>
    <t>dea0d75c-a89f-4827-8be3-8febbe54d0cb</t>
  </si>
  <si>
    <t>Veer Ratta</t>
  </si>
  <si>
    <t>Ajmer</t>
  </si>
  <si>
    <t>Ajmer Branch</t>
  </si>
  <si>
    <t>0e4a5816-8840-4ace-a87a-93fef012e949</t>
  </si>
  <si>
    <t>8db07d1d-ee9b-455f-b190-23b71be584f6</t>
  </si>
  <si>
    <t>Ajmer, Rajasthan</t>
  </si>
  <si>
    <t>+9192811XXXXXX</t>
  </si>
  <si>
    <t>veerXXXXX@XXXXX.com</t>
  </si>
  <si>
    <t>f2b63f44-63c0-4d3b-9c4c-137eb39c857a</t>
  </si>
  <si>
    <t>Om Arora</t>
  </si>
  <si>
    <t>f4fcbb8a-57ea-4c4d-a54c-a29f574f4ee1</t>
  </si>
  <si>
    <t>73193c11-e2ef-4da9-a39f-2b8242d4b051</t>
  </si>
  <si>
    <t>+9191106XXXXXX</t>
  </si>
  <si>
    <t>omXXXX@XXXXXX.com</t>
  </si>
  <si>
    <t>5824382f-f984-46be-b746-ea646f4caec8</t>
  </si>
  <si>
    <t>Hemani Lal</t>
  </si>
  <si>
    <t>fff5f27b-8a95-4a66-85a6-9f20c4dd54a4</t>
  </si>
  <si>
    <t>315ee672-44f5-45d1-b966-67bcf877daba</t>
  </si>
  <si>
    <t>+9191638XXXXXX</t>
  </si>
  <si>
    <t>hemaniXXXXX@XXXXX.com</t>
  </si>
  <si>
    <t>23c14abb-ad41-4143-a949-e369712b0960</t>
  </si>
  <si>
    <t>Logan Tiwari</t>
  </si>
  <si>
    <t>8cf288d7-ffc6-40d0-9a6e-0a9b3ab98054</t>
  </si>
  <si>
    <t>d9a84be3-b745-470f-8c39-65a26d8bd932</t>
  </si>
  <si>
    <t>+9192781XXXXXX</t>
  </si>
  <si>
    <t>loganXXX@XXXXXX.com</t>
  </si>
  <si>
    <t>40f8414e-e8b2-4543-ac61-a892b16697bd</t>
  </si>
  <si>
    <t>Lakshit Dara</t>
  </si>
  <si>
    <t>acf34685-6fc8-4a0b-98ac-6b67b565df4a</t>
  </si>
  <si>
    <t>69e96648-8826-4ab8-bece-76a700553610</t>
  </si>
  <si>
    <t>+9196540XXXXXX</t>
  </si>
  <si>
    <t>lakshitXXX@XXXXX.com</t>
  </si>
  <si>
    <t>93097eda-8f88-4d51-a2a3-bbd7a0705904</t>
  </si>
  <si>
    <t>Ryan Deol</t>
  </si>
  <si>
    <t>25dc01ea-b809-46a6-ae7a-1393ce3efa35</t>
  </si>
  <si>
    <t>6d597ca8-2ad6-4b80-a561-c595b88acdd1</t>
  </si>
  <si>
    <t>+9195408XXXXXX</t>
  </si>
  <si>
    <t>ryanXXXX@XXXXXX.com</t>
  </si>
  <si>
    <t>66dbd78f-1bdf-432c-8fa9-8d2a138d5932</t>
  </si>
  <si>
    <t>Wyatt Luthra</t>
  </si>
  <si>
    <t>fc1269bb-d31e-4055-a0ed-d54521d5cc50</t>
  </si>
  <si>
    <t>f93c920c-fc9a-4db6-aac9-2c51e81c4c83</t>
  </si>
  <si>
    <t>+9197336XXXXXX</t>
  </si>
  <si>
    <t>9fe660ca-c25b-4d4d-978d-7c2a48cc960d</t>
  </si>
  <si>
    <t>Isaiah Luthra</t>
  </si>
  <si>
    <t>503a5db5-01ec-46a1-8938-188726b112d6</t>
  </si>
  <si>
    <t>9f2cbca6-5ddb-4449-a0f8-c165ccefb6db</t>
  </si>
  <si>
    <t>+9193622XXXXXX</t>
  </si>
  <si>
    <t>isaiahXXXX@XXXXXXX.com</t>
  </si>
  <si>
    <t>46f1d292-cec3-44d0-9bbf-447736f13333</t>
  </si>
  <si>
    <t>Yachana Bora</t>
  </si>
  <si>
    <t>436b11bb-78e6-465c-9063-32cfc205e232</t>
  </si>
  <si>
    <t>b94b42b9-5e6c-4c2b-9264-22bad73a91ac</t>
  </si>
  <si>
    <t>+9196790XXXXXX</t>
  </si>
  <si>
    <t>yachanaXXXXX@XXXXXXX.com</t>
  </si>
  <si>
    <t>1da56036-8713-42e1-b765-fe9caf70df96</t>
  </si>
  <si>
    <t>Raksha Naidu</t>
  </si>
  <si>
    <t>5481353e-950a-499b-acdb-fa3155bbcbc5</t>
  </si>
  <si>
    <t>97f69954-f0a9-4865-96d6-6ba1ff7df45c</t>
  </si>
  <si>
    <t>+9196920XXXXXX</t>
  </si>
  <si>
    <t>rakshaXXXXX@XXXXXXX.com</t>
  </si>
  <si>
    <t>69285b33-c22b-42dc-bc8b-f8726e2810a5</t>
  </si>
  <si>
    <t>Nidhi Patel</t>
  </si>
  <si>
    <t>e2898a1a-4df7-4c0b-a9ef-85face91f99e</t>
  </si>
  <si>
    <t>384a7aca-7612-4a11-bdc7-d63b159f94bc</t>
  </si>
  <si>
    <t>+9193376XXXXXX</t>
  </si>
  <si>
    <t>nidhiXXXX@XXXXXX.com</t>
  </si>
  <si>
    <t>8210f282-88d7-4af8-acc1-f8ff309f5fe2</t>
  </si>
  <si>
    <t>Wyatt Kothari</t>
  </si>
  <si>
    <t>cde9353b-b498-4fdc-90fc-4dd7ee3e2ed4</t>
  </si>
  <si>
    <t>576131b7-3f6e-471a-bb2e-be7f294770f3</t>
  </si>
  <si>
    <t>wyattXXXX@XXXXXXX.com</t>
  </si>
  <si>
    <t>03f51444-8afc-475f-81ac-269205ccaea8</t>
  </si>
  <si>
    <t>Forum Muni</t>
  </si>
  <si>
    <t>be9f1bb0-b08e-409c-95b3-4cf4116b500d</t>
  </si>
  <si>
    <t>f08c63d8-9522-4145-8e43-09bd5fea7758</t>
  </si>
  <si>
    <t>+9191617XXXXXX</t>
  </si>
  <si>
    <t>df250d0e-3ec1-4426-80af-0e1aaf0b2a0f</t>
  </si>
  <si>
    <t>Madhav Rajagopal</t>
  </si>
  <si>
    <t>7dfea2b8-6850-4a10-bde2-16c41770c4e5</t>
  </si>
  <si>
    <t>5a1b8644-eac1-47e5-acc5-5aaa0948c378</t>
  </si>
  <si>
    <t>+9192880XXXXXX</t>
  </si>
  <si>
    <t>madhavXXXXX@XXXXXX.com</t>
  </si>
  <si>
    <t>bf58464a-4f41-4495-bf1d-a338199b58ed</t>
  </si>
  <si>
    <t>Ayushman Nadkarni</t>
  </si>
  <si>
    <t>66e043aa-58cd-48fc-b504-e1bd8908cb2e</t>
  </si>
  <si>
    <t>2f78798c-f9e4-4f52-8ba5-6ff9ac5814c7</t>
  </si>
  <si>
    <t>+9199792XXXXXX</t>
  </si>
  <si>
    <t>ayushmanXXX@XXXXXX.com</t>
  </si>
  <si>
    <t>bee5d4d4-14b9-47ca-bb6b-054045e24f4d</t>
  </si>
  <si>
    <t>Oni Dutta</t>
  </si>
  <si>
    <t>4d2b2778-2062-461a-9860-ba5ce44aad0b</t>
  </si>
  <si>
    <t>d6692473-97f4-4062-a5a6-b4c606f54ae9</t>
  </si>
  <si>
    <t>+9192862XXXXXX</t>
  </si>
  <si>
    <t>oniXXXXX@XXXXXX.com</t>
  </si>
  <si>
    <t>c1acf222-b256-4a43-9971-f6d8d3fa3391</t>
  </si>
  <si>
    <t>Ayaan Jha</t>
  </si>
  <si>
    <t>90eb3a73-9355-4045-8694-2a2ce3212aeb</t>
  </si>
  <si>
    <t>74b94719-eb35-46c5-a154-bac22e82fbf3</t>
  </si>
  <si>
    <t>+9195457XXXXXX</t>
  </si>
  <si>
    <t>ayaanXXXX@XXXXX.com</t>
  </si>
  <si>
    <t>28a7a676-f82a-47bc-9dd2-7704b3c1d281</t>
  </si>
  <si>
    <t>Devika Prabhakar</t>
  </si>
  <si>
    <t>3b8cd4fd-01d7-49fe-bb35-e221d9c9ed57</t>
  </si>
  <si>
    <t>5941cdfa-b46f-4148-8267-801f3fffb7a6</t>
  </si>
  <si>
    <t>+9194076XXXXXX</t>
  </si>
  <si>
    <t>devikaXXX@XXXXXX.com</t>
  </si>
  <si>
    <t>8aa1cac1-9c64-4b7f-a72f-28c2327a9ac2</t>
  </si>
  <si>
    <t>Elijah Batra</t>
  </si>
  <si>
    <t>a3f1e4bc-7429-4c35-ab07-b535d2cba8ef</t>
  </si>
  <si>
    <t>1a624443-ce62-4da9-b72c-6988cbf05e0a</t>
  </si>
  <si>
    <t>+9191900XXXXXX</t>
  </si>
  <si>
    <t>elijahXXXX@XXXXX.com</t>
  </si>
  <si>
    <t>c07d0f8b-853f-411d-a7f7-acf85f70f314</t>
  </si>
  <si>
    <t>Yachana Bhandari</t>
  </si>
  <si>
    <t>1ad3bfe1-a403-4f1d-a34b-2701dc4d0b1c</t>
  </si>
  <si>
    <t>395e787e-0a94-4adb-8408-cd6978077a87</t>
  </si>
  <si>
    <t>+9196518XXXXXX</t>
  </si>
  <si>
    <t>yachanaXXXX@XXXXXXX.com</t>
  </si>
  <si>
    <t>fd1c1bc1-f337-46e4-984f-c0a315a86b99</t>
  </si>
  <si>
    <t>Faqid Rai</t>
  </si>
  <si>
    <t>c5ebefb6-f969-4190-ad3c-914267067d19</t>
  </si>
  <si>
    <t>3140339f-77be-45e1-9398-63bad5bd19de</t>
  </si>
  <si>
    <t>+9191532XXXXXX</t>
  </si>
  <si>
    <t>faqidXXX@XXXXXXX.com</t>
  </si>
  <si>
    <t>4c1f2e26-963e-44aa-babf-922fa610a13e</t>
  </si>
  <si>
    <t>Ekbal Dave</t>
  </si>
  <si>
    <t>74a27032-09fd-4809-a72f-40751265ac89</t>
  </si>
  <si>
    <t>3a5bb820-2c1c-4f97-957f-43490834c40d</t>
  </si>
  <si>
    <t>+9199150XXXXXX</t>
  </si>
  <si>
    <t>ekbalXXXX@XXXXX.com</t>
  </si>
  <si>
    <t>ea6aef85-c045-4f92-8eb5-82e9ffa0bafa</t>
  </si>
  <si>
    <t>Zansi Modi</t>
  </si>
  <si>
    <t>76b92ccf-eeaa-42d5-a15a-c731254c8008</t>
  </si>
  <si>
    <t>f2af1557-8dd0-4468-93e7-5eb6f75295d2</t>
  </si>
  <si>
    <t>+9191753XXXXXX</t>
  </si>
  <si>
    <t>zansiXXXXX@XXXXXX.com</t>
  </si>
  <si>
    <t>8e93e3c5-8bc3-46fa-8e85-7bf1a694d6c9</t>
  </si>
  <si>
    <t>Odika Rastogi</t>
  </si>
  <si>
    <t>ee9b3599-7695-4247-a7da-d9c8deb315b3</t>
  </si>
  <si>
    <t>5a2de9b9-b40d-4245-b5e7-f10b1ce26af1</t>
  </si>
  <si>
    <t>odikaXXX@XXXXX.com</t>
  </si>
  <si>
    <t>5e72f3f5-3a02-42f5-81d4-b2c08b5dc2ca</t>
  </si>
  <si>
    <t>Bimala Goda</t>
  </si>
  <si>
    <t>f7cd257b-89e5-4cb3-b96c-fa222cf6b2c4</t>
  </si>
  <si>
    <t>1cc5c9cc-05f3-4713-8eda-d4d31082d829</t>
  </si>
  <si>
    <t>+9195024XXXXXX</t>
  </si>
  <si>
    <t>bimalaXXXXX@XXXXXX.com</t>
  </si>
  <si>
    <t>85849114-3c1d-4e2e-91f8-23caa92cc1b1</t>
  </si>
  <si>
    <t>Banjeet Sachdeva</t>
  </si>
  <si>
    <t>a85a2f76-4571-470f-a7b4-37ad1a2076f6</t>
  </si>
  <si>
    <t>8c5460d2-03cf-461a-9d2e-e01bdf0a2cc8</t>
  </si>
  <si>
    <t>+9191837XXXXXX</t>
  </si>
  <si>
    <t>Subscription fee</t>
  </si>
  <si>
    <t>banjeetXXXX@XXXXXXX.com</t>
  </si>
  <si>
    <t>9a8afc4e-98b6-4732-bf97-e3e859799a9f</t>
  </si>
  <si>
    <t>Umang Divan</t>
  </si>
  <si>
    <t>7c166ef9-aea2-4d60-86a2-4ee80a8c7bd9</t>
  </si>
  <si>
    <t>26f08b2e-e9d0-46d2-ae3c-6eaa03800061</t>
  </si>
  <si>
    <t>+9196821XXXXXX</t>
  </si>
  <si>
    <t>3d2bc99a-db06-4d17-878b-474c217667f0</t>
  </si>
  <si>
    <t>Balhaar Mani</t>
  </si>
  <si>
    <t>1161b93a-1c7c-4117-9c19-74dd3d461f48</t>
  </si>
  <si>
    <t>22f510a3-620b-450c-8090-268327422a0c</t>
  </si>
  <si>
    <t>+9193093XXXXXX</t>
  </si>
  <si>
    <t>balhaarXXXXX@XXXXXX.com</t>
  </si>
  <si>
    <t>4743705d-90e1-46d9-80fd-6728a7197c38</t>
  </si>
  <si>
    <t>Anthony Bose</t>
  </si>
  <si>
    <t>24c62f43-b9a5-4458-bcc2-9428025e360f</t>
  </si>
  <si>
    <t>50efa614-31b2-43c8-b1aa-927cbb19e1a3</t>
  </si>
  <si>
    <t>+9195704XXXXXX</t>
  </si>
  <si>
    <t>anthonyXXX@XXXXXXX.com</t>
  </si>
  <si>
    <t>947d4f26-8ee1-4033-b494-6bac886e7216</t>
  </si>
  <si>
    <t>Balendra Pau</t>
  </si>
  <si>
    <t>116ce213-1a1e-4f21-9626-f59d9b473bf1</t>
  </si>
  <si>
    <t>d5bfe07d-b749-4cb0-b4eb-14ecf1de0498</t>
  </si>
  <si>
    <t>+9197805XXXXXX</t>
  </si>
  <si>
    <t>cb4dc29e-da50-4f35-b09a-647f45c362ec</t>
  </si>
  <si>
    <t>Zansi Lala</t>
  </si>
  <si>
    <t>b250f1aa-cfcf-4410-81da-b17eca49979e</t>
  </si>
  <si>
    <t>70b12434-2f74-435f-af65-d87780ec711f</t>
  </si>
  <si>
    <t>+9194242XXXXXX</t>
  </si>
  <si>
    <t>zansiXXX@XXXXXX.com</t>
  </si>
  <si>
    <t>9e48acf5-9748-4f26-8543-94f8d3b6cce5</t>
  </si>
  <si>
    <t>Aachal Morar</t>
  </si>
  <si>
    <t>fd940eaa-b23d-4554-91e9-4b0c1282d696</t>
  </si>
  <si>
    <t>20857ab9-84d9-4073-97aa-83f306a6bb76</t>
  </si>
  <si>
    <t>+9197415XXXXXX</t>
  </si>
  <si>
    <t>aachalXXX@XXXXX.com</t>
  </si>
  <si>
    <t>48bc5d31-c899-4700-b923-d5b42ae5eb41</t>
  </si>
  <si>
    <t>Prisha Gandhi</t>
  </si>
  <si>
    <t>c489c590-c69e-478a-9ca6-83b2ccbfaa82</t>
  </si>
  <si>
    <t>1b665e86-f0fa-4dbe-925f-b7eb2850786c</t>
  </si>
  <si>
    <t>+9194038XXXXXX</t>
  </si>
  <si>
    <t>prishaXXXX@XXXXXX.com</t>
  </si>
  <si>
    <t>833d90f6-595c-4f5d-857f-0434977c8ab3</t>
  </si>
  <si>
    <t>Meera Naidu</t>
  </si>
  <si>
    <t>12839c6e-e34b-4abe-93da-d5eb173b60d8</t>
  </si>
  <si>
    <t>8e6db313-e711-4de4-a661-5cfc1a7db547</t>
  </si>
  <si>
    <t>+9193311XXXXXX</t>
  </si>
  <si>
    <t>947de933-4fe3-4cfe-b2d5-708708409471</t>
  </si>
  <si>
    <t>Avni Arya</t>
  </si>
  <si>
    <t>3fab4d5d-b782-47c2-a4aa-d91258a4f0a5</t>
  </si>
  <si>
    <t>7a6fb214-cbd5-4397-bc70-b77ba91123be</t>
  </si>
  <si>
    <t>+9194881XXXXXX</t>
  </si>
  <si>
    <t>avniXXXX@XXXXXX.com</t>
  </si>
  <si>
    <t>1c5234de-ca04-4baf-bdfb-e35896a0e2ec</t>
  </si>
  <si>
    <t>Vedant Bal</t>
  </si>
  <si>
    <t>f5e6a692-0853-44be-9dd3-076bea5b7776</t>
  </si>
  <si>
    <t>86d81aa0-57ff-4c4b-b188-39ae7ad6b104</t>
  </si>
  <si>
    <t>+9192465XXXXXX</t>
  </si>
  <si>
    <t>vedantXXXX@XXXXXXX.com</t>
  </si>
  <si>
    <t>5cd481b1-26b5-4488-a9dc-da0ea1db4705</t>
  </si>
  <si>
    <t>Yoshita Singh</t>
  </si>
  <si>
    <t>37f06a24-fe16-4e7d-9a40-0002ccf4bcf1</t>
  </si>
  <si>
    <t>012fd593-e7e6-4407-b18f-8e7370f4873e</t>
  </si>
  <si>
    <t>+9199628XXXXXX</t>
  </si>
  <si>
    <t>yoshitaXXXX@XXXXXX.com</t>
  </si>
  <si>
    <t>bf5a89f2-9e72-49ec-acc2-a4a851ba6aa8</t>
  </si>
  <si>
    <t>Hemani Bahri</t>
  </si>
  <si>
    <t>52288077-3274-4e56-9c67-117f4f726695</t>
  </si>
  <si>
    <t>7a1ad431-393f-4546-8a61-dba35a3e3dcb</t>
  </si>
  <si>
    <t>+9195724XXXXXX</t>
  </si>
  <si>
    <t>hemaniXXXX@XXXXXXX.com</t>
  </si>
  <si>
    <t>26cc6591-842e-482a-9294-ff135426f7aa</t>
  </si>
  <si>
    <t>Girindra Comar</t>
  </si>
  <si>
    <t>9e736a60-f36e-4610-9d21-609bf7239479</t>
  </si>
  <si>
    <t>bc5f140a-a886-42e3-a86e-587f6c6f3e72</t>
  </si>
  <si>
    <t>girindraXXX@XXXXXX.com</t>
  </si>
  <si>
    <t>b02a1232-8fbb-4374-a42f-8c7d6e5c1c49</t>
  </si>
  <si>
    <t>Peter Tailor</t>
  </si>
  <si>
    <t>4022f9be-9e51-48a0-a241-bfa89109755d</t>
  </si>
  <si>
    <t>dd2959b4-2028-4256-9f35-f0d46f700ace</t>
  </si>
  <si>
    <t>peterXXX@XXXXXXX.com</t>
  </si>
  <si>
    <t>145af132-d113-4ea1-b764-c3dab68c24d3</t>
  </si>
  <si>
    <t>Idika Bajaj</t>
  </si>
  <si>
    <t>d328a9cc-437b-40ff-b90b-4fbf823c2735</t>
  </si>
  <si>
    <t>f6fb6625-15b3-450d-a708-bbe22ef05120</t>
  </si>
  <si>
    <t>+9194160XXXXXX</t>
  </si>
  <si>
    <t>idikaXXXX@XXXXXX.com</t>
  </si>
  <si>
    <t>323ffbb9-4598-4e24-8147-81821ed7d447</t>
  </si>
  <si>
    <t>Avi Hans</t>
  </si>
  <si>
    <t>2891b810-2e6c-4793-b390-c8ef4094c2c5</t>
  </si>
  <si>
    <t>0ee80385-5874-49b2-bdc5-e456a1cae9eb</t>
  </si>
  <si>
    <t>+9196338XXXXXX</t>
  </si>
  <si>
    <t>aviXXX@XXXXX.com</t>
  </si>
  <si>
    <t>53ab5349-dfe9-4289-810f-e0927cf49804</t>
  </si>
  <si>
    <t>Krishna Pandey</t>
  </si>
  <si>
    <t>2375be38-0c83-476a-ae8f-5ab40a58573f</t>
  </si>
  <si>
    <t>49385fd5-2c88-47b9-8a1c-f3f53ea01119</t>
  </si>
  <si>
    <t>+9195052XXXXXX</t>
  </si>
  <si>
    <t>krishnaXXX@XXXXXXX.com</t>
  </si>
  <si>
    <t>48933d44-8b82-44be-abef-7b487531c5f2</t>
  </si>
  <si>
    <t>Manan Merchant</t>
  </si>
  <si>
    <t>ad079ee2-35c4-4941-b7db-208ff111c934</t>
  </si>
  <si>
    <t>a69775a9-6a01-4590-970f-68c509eb11b5</t>
  </si>
  <si>
    <t>+9191259XXXXXX</t>
  </si>
  <si>
    <t>mananXXXX@XXXXX.com</t>
  </si>
  <si>
    <t>83f7184f-6ecd-478b-93d7-b4d0b82f4222</t>
  </si>
  <si>
    <t>Saanvi Srinivas</t>
  </si>
  <si>
    <t>65473118-0015-4fb1-847a-eff53e651f30</t>
  </si>
  <si>
    <t>a9a4166e-02e8-4d65-ab38-d81cb07fd6fb</t>
  </si>
  <si>
    <t>+9193209XXXXXX</t>
  </si>
  <si>
    <t>saanviXXXX@XXXXXX.com</t>
  </si>
  <si>
    <t>cfaaf13a-04c2-45a6-a75a-5990e5323a92</t>
  </si>
  <si>
    <t>Chaman Chandra</t>
  </si>
  <si>
    <t>2431489a-b2a3-49f3-8bb3-b21a49153aa1</t>
  </si>
  <si>
    <t>5e5f5462-14d1-4678-9d47-827b5984ab9d</t>
  </si>
  <si>
    <t>+9193176XXXXXX</t>
  </si>
  <si>
    <t>chamanXXXX@XXXXXX.com</t>
  </si>
  <si>
    <t>6fef549f-094f-4df6-be46-b92a5af73d0f</t>
  </si>
  <si>
    <t>Pushti Shah</t>
  </si>
  <si>
    <t>1fc4ce62-2f28-4fbe-b317-5332440ec0ab</t>
  </si>
  <si>
    <t>5af4c855-1dfc-4163-93c4-9731036ea435</t>
  </si>
  <si>
    <t>+9194924XXXXXX</t>
  </si>
  <si>
    <t>pushtiXXX@XXXXXX.com</t>
  </si>
  <si>
    <t>cbdb60cd-a861-475c-9a06-01c485cc8bb4</t>
  </si>
  <si>
    <t>Nilima Bains</t>
  </si>
  <si>
    <t>Mumbai</t>
  </si>
  <si>
    <t>Mumbai Branch</t>
  </si>
  <si>
    <t>c1416dba-def7-4eb3-ab20-09dfc55a7c79</t>
  </si>
  <si>
    <t>3388a266-a236-4dc0-ace9-d37339660350</t>
  </si>
  <si>
    <t>Mumbai, Maharashtra</t>
  </si>
  <si>
    <t>+9194728XXXXXX</t>
  </si>
  <si>
    <t>nilimaXXXXX@XXXXXX.com</t>
  </si>
  <si>
    <t>dceb4d7e-d6c1-412c-93bf-c58643c85f5b</t>
  </si>
  <si>
    <t>Gautami Krishnamurthy</t>
  </si>
  <si>
    <t>ed8c7298-9134-495c-b49e-685be570a75b</t>
  </si>
  <si>
    <t>e29724c0-50f0-46b0-b180-300f5f6d3953</t>
  </si>
  <si>
    <t>+9197546XXXXXX</t>
  </si>
  <si>
    <t>gautamiXXXXX@XXXXX.com</t>
  </si>
  <si>
    <t>17cb1449-50f7-4e7c-b17c-020f497e2205</t>
  </si>
  <si>
    <t>Thomas Varghese</t>
  </si>
  <si>
    <t>54eebdd3-7973-40cd-be47-ce98e3c31ac0</t>
  </si>
  <si>
    <t>4e24c429-9509-418d-8fb9-2d4fdbff52ab</t>
  </si>
  <si>
    <t>+9192423XXXXXX</t>
  </si>
  <si>
    <t>thomasXXXX@XXXXXXX.com</t>
  </si>
  <si>
    <t>a1895215-59ba-4219-ab4e-1a168c50fb33</t>
  </si>
  <si>
    <t>Daksh Patil</t>
  </si>
  <si>
    <t>d1acfd2f-c5de-49af-a54f-534597b1a917</t>
  </si>
  <si>
    <t>2de00e2c-e2bc-4c62-acef-d9d95ab76db0</t>
  </si>
  <si>
    <t>+9194192XXXXXX</t>
  </si>
  <si>
    <t>dakshXXX@XXXXX.com</t>
  </si>
  <si>
    <t>7f61625b-5a69-4027-8e27-0b8c792e858a</t>
  </si>
  <si>
    <t>Manbir Gupta</t>
  </si>
  <si>
    <t>edd0f6a3-12d4-4f4f-9755-078b90dd234a</t>
  </si>
  <si>
    <t>e300e088-4049-4212-9cde-4c5957536825</t>
  </si>
  <si>
    <t>+9193271XXXXXX</t>
  </si>
  <si>
    <t>a223ac11-e36a-47c3-aa7e-44429ed1935e</t>
  </si>
  <si>
    <t>Jagdish Buch</t>
  </si>
  <si>
    <t>6b1b4225-6e0e-4fce-8476-9d06274999b7</t>
  </si>
  <si>
    <t>cee08b35-0bfd-4542-84c3-078b176851eb</t>
  </si>
  <si>
    <t>+9198738XXXXXX</t>
  </si>
  <si>
    <t>jagdishXXXXX@XXXXXXX.com</t>
  </si>
  <si>
    <t>2077749b-61ac-4b24-9943-d50206e52f8b</t>
  </si>
  <si>
    <t>Gaurang Natt</t>
  </si>
  <si>
    <t>4752f3e7-6f94-48c6-a3a5-2e095577490c</t>
  </si>
  <si>
    <t>5a2abf10-ff23-4885-89ea-f7074d3cc8de</t>
  </si>
  <si>
    <t>+9191252XXXXXX</t>
  </si>
  <si>
    <t>gaurangXXXXX@XXXXXXX.com</t>
  </si>
  <si>
    <t>30924390-780c-4acd-9ec5-9822eb7c51c8</t>
  </si>
  <si>
    <t>Aadhya Nanda</t>
  </si>
  <si>
    <t>22df6f14-1fe2-40f5-81bf-9851fbd495b2</t>
  </si>
  <si>
    <t>f2d8cbdc-a702-4d04-9b2a-487359c38f42</t>
  </si>
  <si>
    <t>+9196274XXXXXX</t>
  </si>
  <si>
    <t>5f403d0e-9c59-416e-9e46-a04efc69f2b6</t>
  </si>
  <si>
    <t>Aarnav Deep</t>
  </si>
  <si>
    <t>543c6506-2ee7-4fc8-8335-f700a4dbc9c3</t>
  </si>
  <si>
    <t>d77bd133-51c7-412c-b160-a4777203da73</t>
  </si>
  <si>
    <t>+9195726XXXXXX</t>
  </si>
  <si>
    <t>aarnavXXXX@XXXXXX.com</t>
  </si>
  <si>
    <t>18e79679-2186-415d-8916-ba76dce18081</t>
  </si>
  <si>
    <t>Chatresh Buch</t>
  </si>
  <si>
    <t>cfaba491-8151-4849-a6b0-4f712ae442ff</t>
  </si>
  <si>
    <t>9753f79a-f069-4367-bf4b-0547d52e2744</t>
  </si>
  <si>
    <t>+9196513XXXXXX</t>
  </si>
  <si>
    <t>chatreshXXXXX@XXXXXXX.com</t>
  </si>
  <si>
    <t>d51af6e7-f227-477f-87e3-0d5fdc516d20</t>
  </si>
  <si>
    <t>Mitesh Korpal</t>
  </si>
  <si>
    <t>fe232eb6-41be-4b68-a788-16f845e5043b</t>
  </si>
  <si>
    <t>aa89e1e5-b69a-4ff7-989b-83d5d57efe70</t>
  </si>
  <si>
    <t>+9196010XXXXXX</t>
  </si>
  <si>
    <t>975bff78-644b-4301-8118-82cf30c35fea</t>
  </si>
  <si>
    <t>Chandran Kapoor</t>
  </si>
  <si>
    <t>985b2c26-e4f1-4c74-84fa-8c125982e371</t>
  </si>
  <si>
    <t>a1dfb5a0-7a4d-4a85-8ec2-7d974220c0e4</t>
  </si>
  <si>
    <t>+9194621XXXXXX</t>
  </si>
  <si>
    <t>chandranXXXXX@XXXXXXX.com</t>
  </si>
  <si>
    <t>b710e643-2eb8-412f-b7a9-791a4ad8f563</t>
  </si>
  <si>
    <t>Zarna Munshi</t>
  </si>
  <si>
    <t>29171e0d-cebf-4211-8b95-fbe23afe263f</t>
  </si>
  <si>
    <t>c6692361-f1a7-42b1-b78d-f9661440df93</t>
  </si>
  <si>
    <t>+9194565XXXXXX</t>
  </si>
  <si>
    <t>zarnaXXXXX@XXXXXX.com</t>
  </si>
  <si>
    <t>b3fda725-4fa9-4432-93c8-e6e70391c458</t>
  </si>
  <si>
    <t>Imaran Chad</t>
  </si>
  <si>
    <t>fa1479ac-b415-412e-a692-727207d261dc</t>
  </si>
  <si>
    <t>dba05afa-3bfb-49ea-be16-734907df7990</t>
  </si>
  <si>
    <t>+9199231XXXXXX</t>
  </si>
  <si>
    <t>imaranXXX@XXXXX.com</t>
  </si>
  <si>
    <t>2f4e047e-5648-46cf-bc06-59883c1ed408</t>
  </si>
  <si>
    <t>Yasti Tiwari</t>
  </si>
  <si>
    <t>dbdb43b0-4098-48cd-b821-3a9fb7c15495</t>
  </si>
  <si>
    <t>4462212d-94ec-4b52-877d-f56ceceeb58f</t>
  </si>
  <si>
    <t>+9195367XXXXXX</t>
  </si>
  <si>
    <t>yastiXXXXX@XXXXX.com</t>
  </si>
  <si>
    <t>76088707-469d-47c1-ae5e-6a30864a0bc4</t>
  </si>
  <si>
    <t>Michael Vasa</t>
  </si>
  <si>
    <t>cb5a3801-dc59-40da-b6ad-9efd4eb4116b</t>
  </si>
  <si>
    <t>979fbb7a-e627-4cb0-8c25-d249fc57adfa</t>
  </si>
  <si>
    <t>+9197342XXXXXX</t>
  </si>
  <si>
    <t>michaelXXX@XXXXXXX.com</t>
  </si>
  <si>
    <t>7dd5b115-8528-4a47-a56f-c6cf5f754251</t>
  </si>
  <si>
    <t>Bahadurjit Chawla</t>
  </si>
  <si>
    <t>b63fac7d-1c24-4efd-850e-3dcf253ac48b</t>
  </si>
  <si>
    <t>102a0d51-e731-4ea3-87fb-ef5b87cdb00c</t>
  </si>
  <si>
    <t>+9191322XXXXXX</t>
  </si>
  <si>
    <t>bahadurjitXXX@XXXXXXX.com</t>
  </si>
  <si>
    <t>9648a8ab-3c48-4f8e-a980-3866e263f4c9</t>
  </si>
  <si>
    <t>Zashil Sundaram</t>
  </si>
  <si>
    <t>f50c8600-5119-476f-963b-423ec14d3f0b</t>
  </si>
  <si>
    <t>acd77ce8-0309-4f4d-a8b1-7852dd542f2e</t>
  </si>
  <si>
    <t>+9193262XXXXXX</t>
  </si>
  <si>
    <t>Doctor consultation</t>
  </si>
  <si>
    <t>1fd0d4c0-1104-4fc1-b878-cfe1c671d34a</t>
  </si>
  <si>
    <t>Hiral Bhattacharyya</t>
  </si>
  <si>
    <t>b3cc2ac1-7e36-4df5-95d8-7cb8ae85a9b3</t>
  </si>
  <si>
    <t>389faf8d-8d8b-4d13-8ad5-b5cfc05e7df3</t>
  </si>
  <si>
    <t>+9193028XXXXXX</t>
  </si>
  <si>
    <t>hiralXXXX@XXXXXX.com</t>
  </si>
  <si>
    <t>c89c3856-9ba1-4fd6-8788-3913b187e9a5</t>
  </si>
  <si>
    <t>Vinaya Koshy</t>
  </si>
  <si>
    <t>7a80ba51-5581-4b5f-bf5c-9eb4740565cc</t>
  </si>
  <si>
    <t>a5d15be6-6968-40e8-83ab-82d9b94820d5</t>
  </si>
  <si>
    <t>+9192207XXXXXX</t>
  </si>
  <si>
    <t>vinayaXXXXX@XXXXXXX.com</t>
  </si>
  <si>
    <t>bda2cdd2-dc5a-48d4-af4e-67e0c6f36aaa</t>
  </si>
  <si>
    <t>Darika Biswas</t>
  </si>
  <si>
    <t>5bf7b815-38e3-4042-bd90-3b0a1aeaec13</t>
  </si>
  <si>
    <t>6a3310dc-ef2c-4f55-bcf2-1e451fbc88f9</t>
  </si>
  <si>
    <t>+9193158XXXXXX</t>
  </si>
  <si>
    <t>darikaXXX@XXXXXX.com</t>
  </si>
  <si>
    <t>649df218-a11c-471c-9199-24917fbd7a96</t>
  </si>
  <si>
    <t>Timothy Varma</t>
  </si>
  <si>
    <t>b697f290-8895-40fd-afbd-0a490c735624</t>
  </si>
  <si>
    <t>4d993127-ae7c-4f65-b5cf-a4310740bd85</t>
  </si>
  <si>
    <t>+9194616XXXXXX</t>
  </si>
  <si>
    <t>5fe57024-3803-4b1e-bc39-d7b536fa8281</t>
  </si>
  <si>
    <t>Logan Sridhar</t>
  </si>
  <si>
    <t>ab1e79f5-758c-4c0a-9694-e226ccb69fce</t>
  </si>
  <si>
    <t>4c83d575-dbf4-43ab-ac20-cebce0304c0a</t>
  </si>
  <si>
    <t>+9198008XXXXXX</t>
  </si>
  <si>
    <t>loganXXXXX@XXXXX.com</t>
  </si>
  <si>
    <t>ac2f9897-4c80-49cb-bef9-98eb0de6a2a1</t>
  </si>
  <si>
    <t>Bina Narain</t>
  </si>
  <si>
    <t>3d911b4b-f692-48cd-8f37-f7001cecb1a0</t>
  </si>
  <si>
    <t>ab5f924f-db58-4a47-ab38-6cf7254675f2</t>
  </si>
  <si>
    <t>+9191828XXXXXX</t>
  </si>
  <si>
    <t>1d18eb66-9349-4340-867e-65ecb12264cc</t>
  </si>
  <si>
    <t>Pushti Sengupta</t>
  </si>
  <si>
    <t>82d0c62d-ecbe-4241-97fd-7d104d0f35df</t>
  </si>
  <si>
    <t>a034ca02-10a7-4907-9c5e-8f8ee30d6125</t>
  </si>
  <si>
    <t>+9199060XXXXXX</t>
  </si>
  <si>
    <t>28e0085a-cdd6-47e7-bc70-4b8db5fe00fb</t>
  </si>
  <si>
    <t>Unni Apte</t>
  </si>
  <si>
    <t>41034559-046d-4ca0-b5cb-4d4b343757ab</t>
  </si>
  <si>
    <t>8b52a2fd-f2a9-4c4b-9b9a-2a985ecd9c67</t>
  </si>
  <si>
    <t>+9197449XXXXXX</t>
  </si>
  <si>
    <t>unniXXX@XXXXXX.com</t>
  </si>
  <si>
    <t>eb6e361e-275a-4869-9f06-6a912b70c21c</t>
  </si>
  <si>
    <t>Ryan Shankar</t>
  </si>
  <si>
    <t>4885b27d-5a20-4bfa-80c0-f8645ddbd02d</t>
  </si>
  <si>
    <t>f3bd14da-3681-4991-967c-1758addd24cd</t>
  </si>
  <si>
    <t>+9198620XXXXXX</t>
  </si>
  <si>
    <t>73ba561b-0116-4026-89be-42d806686d70</t>
  </si>
  <si>
    <t>Yatin Varkey</t>
  </si>
  <si>
    <t>2dea0766-3599-4faf-b7a3-937b24af30b7</t>
  </si>
  <si>
    <t>c2d659f8-88a1-44ee-be2e-a922dc7c436e</t>
  </si>
  <si>
    <t>+9196906XXXXXX</t>
  </si>
  <si>
    <t>yatinXXXX@XXXXXXX.com</t>
  </si>
  <si>
    <t>ad90008f-c348-4a68-9412-12b415c8fc03</t>
  </si>
  <si>
    <t>Sachi Batta</t>
  </si>
  <si>
    <t>528458f6-4d35-4601-a4e8-f40f2ab82a02</t>
  </si>
  <si>
    <t>4b037c1c-88a1-4ddb-95ce-c37864f8baeb</t>
  </si>
  <si>
    <t>+9194267XXXXXX</t>
  </si>
  <si>
    <t>sachiXXXXX@XXXXX.com</t>
  </si>
  <si>
    <t>f8e77e60-c653-4ce1-903e-596ff3f15246</t>
  </si>
  <si>
    <t>Aachal Mutti</t>
  </si>
  <si>
    <t>556be44e-94ea-435a-86b4-d2e75e7bc845</t>
  </si>
  <si>
    <t>d66c7882-bfa6-44a8-bb48-8ff0d72ae790</t>
  </si>
  <si>
    <t>+9199639XXXXXX</t>
  </si>
  <si>
    <t>aachalXXXXX@XXXXXX.com</t>
  </si>
  <si>
    <t>f8593d82-aa4d-419a-956f-fc3180555ccb</t>
  </si>
  <si>
    <t>Damyanti Baral</t>
  </si>
  <si>
    <t>561287be-2346-4f3f-a94d-e9b2cc4a753f</t>
  </si>
  <si>
    <t>76adc666-8091-4a28-8488-94fa03d5ba7a</t>
  </si>
  <si>
    <t>+9199441XXXXXX</t>
  </si>
  <si>
    <t>Travel insurance</t>
  </si>
  <si>
    <t>damyantiXXX@XXXXXXX.com</t>
  </si>
  <si>
    <t>06d83b16-0ff3-408b-bacb-8eaf98800ea4</t>
  </si>
  <si>
    <t>Farhan Goswami</t>
  </si>
  <si>
    <t>d86af6fa-7ec3-4037-af99-29b385683987</t>
  </si>
  <si>
    <t>382d7604-b34f-4c59-925b-32ebb3bab53b</t>
  </si>
  <si>
    <t>+9193187XXXXXX</t>
  </si>
  <si>
    <t>61a0019c-200e-42c8-85a5-9d35e24a4859</t>
  </si>
  <si>
    <t>Rachana Dugar</t>
  </si>
  <si>
    <t>5cf54ea0-9685-40dc-88db-ede2c0e06014</t>
  </si>
  <si>
    <t>eddbf9c2-a7ae-402a-b31e-a4bb31a5dafb</t>
  </si>
  <si>
    <t>+9193065XXXXXX</t>
  </si>
  <si>
    <t>rachanaXXXXX@XXXXXX.com</t>
  </si>
  <si>
    <t>a2afc0f1-4928-4eb2-8593-d6b97c3f2097</t>
  </si>
  <si>
    <t>Tanish Saini</t>
  </si>
  <si>
    <t>b638a58c-712f-4341-812b-19568ec97324</t>
  </si>
  <si>
    <t>7bad14f2-557a-40f5-91cf-feea266225ec</t>
  </si>
  <si>
    <t>+9194343XXXXXX</t>
  </si>
  <si>
    <t>tanishXXX@XXXXX.com</t>
  </si>
  <si>
    <t>14de9902-943d-4a71-80aa-0477fe34c809</t>
  </si>
  <si>
    <t>Bakhshi Yogi</t>
  </si>
  <si>
    <t>b394c3ce-c5b3-44b2-9416-d122220fdc0e</t>
  </si>
  <si>
    <t>b25cbc55-068b-4302-bb53-05c454727113</t>
  </si>
  <si>
    <t>+9195063XXXXXX</t>
  </si>
  <si>
    <t>bakhshiXXXXX@XXXXXXX.com</t>
  </si>
  <si>
    <t>f515aed3-b708-43f2-8d5f-237b99bc28d5</t>
  </si>
  <si>
    <t>Advay Jha</t>
  </si>
  <si>
    <t>79e1494b-2806-48e2-8105-58c941b8f308</t>
  </si>
  <si>
    <t>b151b9c8-6b82-44ed-a95f-21adf689fd09</t>
  </si>
  <si>
    <t>+9193718XXXXXX</t>
  </si>
  <si>
    <t>advayXXXXX@XXXXXXX.com</t>
  </si>
  <si>
    <t>55b856b7-b940-4132-a11e-d87d24ea1783</t>
  </si>
  <si>
    <t>Brinda Hora</t>
  </si>
  <si>
    <t>9d451dc4-9233-43a7-8731-09421ae360c4</t>
  </si>
  <si>
    <t>7f497f08-5fff-47b5-9eff-59744f5f68ce</t>
  </si>
  <si>
    <t>+9197520XXXXXX</t>
  </si>
  <si>
    <t>brindaXXX@XXXXXX.com</t>
  </si>
  <si>
    <t>3199ea59-b5af-495c-9b3a-f97e2c330e68</t>
  </si>
  <si>
    <t>Rajata Varughese</t>
  </si>
  <si>
    <t>dfc9265a-bcf6-4962-86c9-259f4e177619</t>
  </si>
  <si>
    <t>eb6527dc-65eb-4b29-bb1e-c586dacc84dc</t>
  </si>
  <si>
    <t>+9196051XXXXXX</t>
  </si>
  <si>
    <t>rajataXXXX@XXXXXXX.com</t>
  </si>
  <si>
    <t>35bea0b6-6585-4a3a-ba7b-b59fca3ff748</t>
  </si>
  <si>
    <t>Anita Baria</t>
  </si>
  <si>
    <t>ae701588-a6da-4eb5-8458-8c1c3b3f48ed</t>
  </si>
  <si>
    <t>80a805b2-c11b-4688-ab3b-9545c7be96d8</t>
  </si>
  <si>
    <t>+9192103XXXXXX</t>
  </si>
  <si>
    <t>anitaXXXXX@XXXXXXX.com</t>
  </si>
  <si>
    <t>768d4ac5-6ce0-47a1-818a-65657b1d09ba</t>
  </si>
  <si>
    <t>Akshay Chaudry</t>
  </si>
  <si>
    <t>59f69855-1718-4fd8-9957-ded2024f3a2a</t>
  </si>
  <si>
    <t>b502bc16-09e2-445c-823f-cfdc9dc7f9b7</t>
  </si>
  <si>
    <t>+9191542XXXXXX</t>
  </si>
  <si>
    <t>akshayXXX@XXXXX.com</t>
  </si>
  <si>
    <t>b7d8a168-8711-4629-a7b0-8d201737363a</t>
  </si>
  <si>
    <t>Jagdish Sule</t>
  </si>
  <si>
    <t>c5314636-7d14-45f4-b993-631a743e1b29</t>
  </si>
  <si>
    <t>f5e0aa2d-abf9-4eda-9fde-f36db8cc35f8</t>
  </si>
  <si>
    <t>+9196279XXXXXX</t>
  </si>
  <si>
    <t>jagdishXXX@XXXXXXX.com</t>
  </si>
  <si>
    <t>43f3f5b0-f956-4527-8238-8898c31039f6</t>
  </si>
  <si>
    <t>Chaman Balay</t>
  </si>
  <si>
    <t>af75e047-6fc7-48fd-9d56-a79a72fb465a</t>
  </si>
  <si>
    <t>9a33b2df-8b99-4e07-b380-379423f198f8</t>
  </si>
  <si>
    <t>+9196907XXXXXX</t>
  </si>
  <si>
    <t>chamanXXXXX@XXXXXXX.com</t>
  </si>
  <si>
    <t>864693bf-98db-49f5-8f6f-88251a2be22c</t>
  </si>
  <si>
    <t>Fiyaz Acharya</t>
  </si>
  <si>
    <t>1e936caa-7c04-406d-b400-793c39dcebad</t>
  </si>
  <si>
    <t>36f71336-d41d-41b1-8180-b151ff9ae4e5</t>
  </si>
  <si>
    <t>+9194148XXXXXX</t>
  </si>
  <si>
    <t>fiyazXXXXX@XXXXXX.com</t>
  </si>
  <si>
    <t>44ed1b84-ad87-4c91-b253-3ea693ba5d0e</t>
  </si>
  <si>
    <t>Chaaya Koshy</t>
  </si>
  <si>
    <t>a2b01b58-f314-4162-9ed9-e8c544188ec1</t>
  </si>
  <si>
    <t>50fe4636-27db-42a5-94c5-6a46fd4fbd14</t>
  </si>
  <si>
    <t>+9194348XXXXXX</t>
  </si>
  <si>
    <t>chaayaXXXX@XXXXXXX.com</t>
  </si>
  <si>
    <t>2f948e20-247c-4ddd-b5d2-78ef76f6f3d0</t>
  </si>
  <si>
    <t>Ikbal Walla</t>
  </si>
  <si>
    <t>298fcda4-a8bc-4449-a420-3bf7a59d158d</t>
  </si>
  <si>
    <t>b3a1294c-57b2-4d17-b6eb-bf597a66dcf8</t>
  </si>
  <si>
    <t>+9199160XXXXXX</t>
  </si>
  <si>
    <t>ikbalXXXX@XXXXXX.com</t>
  </si>
  <si>
    <t>28193b46-a0af-41bc-8690-648898f7b417</t>
  </si>
  <si>
    <t>Ryan Talwar</t>
  </si>
  <si>
    <t>1a65eba7-71e2-451d-9947-9ca326740dcb</t>
  </si>
  <si>
    <t>5f968784-62f8-46a7-8a02-8c1e45d63c86</t>
  </si>
  <si>
    <t>+9199200XXXXXX</t>
  </si>
  <si>
    <t>ryanXXXXX@XXXXXXX.com</t>
  </si>
  <si>
    <t>fbc57502-479c-4c40-ae74-352e83d816d2</t>
  </si>
  <si>
    <t>Hamsini Chaudhary</t>
  </si>
  <si>
    <t>fe30b26c-9953-4afd-b70f-9e74f0cef1c0</t>
  </si>
  <si>
    <t>b1cc69e3-db1d-4e9e-8c12-650c2659aa18</t>
  </si>
  <si>
    <t>+9197864XXXXXX</t>
  </si>
  <si>
    <t>hamsiniXXX@XXXXXXX.com</t>
  </si>
  <si>
    <t>9bb99e4e-456f-4f60-98df-f7f4fd88803a</t>
  </si>
  <si>
    <t>Urvi Chatterjee</t>
  </si>
  <si>
    <t>47c7b588-2f12-483e-b418-44c1eb9a3602</t>
  </si>
  <si>
    <t>26d4317c-cc8e-43e4-b6c0-249aa824d56d</t>
  </si>
  <si>
    <t>+9191764XXXXXX</t>
  </si>
  <si>
    <t>urviXXX@XXXXX.com</t>
  </si>
  <si>
    <t>1186b029-bf1e-4ead-8d31-36489b07bf2a</t>
  </si>
  <si>
    <t>Rudra Gill</t>
  </si>
  <si>
    <t>a9fdbbd6-92b4-4f76-9cc0-d2c77872d98e</t>
  </si>
  <si>
    <t>dca1fcdd-d412-4add-a2a5-0997bf92e1e8</t>
  </si>
  <si>
    <t>+9192430XXXXXX</t>
  </si>
  <si>
    <t>rudraXXX@XXXXXX.com</t>
  </si>
  <si>
    <t>2047a1dd-5e13-48b8-8d22-008ee6d2c44e</t>
  </si>
  <si>
    <t>Bachittar Mand</t>
  </si>
  <si>
    <t>2cfdabef-612f-4d27-8e44-c896bbad5569</t>
  </si>
  <si>
    <t>4394a8f8-7fd3-4437-bc51-97c22ddd91df</t>
  </si>
  <si>
    <t>+9192901XXXXXX</t>
  </si>
  <si>
    <t>bachittarXXXX@XXXXXX.com</t>
  </si>
  <si>
    <t>a5b6d17d-9b9d-4d97-9d50-e5367607e2cc</t>
  </si>
  <si>
    <t>Mekhala Hans</t>
  </si>
  <si>
    <t>d01e5ee0-b396-4148-a008-0107f61b0577</t>
  </si>
  <si>
    <t>12974aed-11cf-4ae0-b178-7a48ab6b960d</t>
  </si>
  <si>
    <t>+9197739XXXXXX</t>
  </si>
  <si>
    <t>mekhalaXXXX@XXXXXX.com</t>
  </si>
  <si>
    <t>d25b7097-9016-4033-814a-69ad560d57c9</t>
  </si>
  <si>
    <t>Hamsini Bora</t>
  </si>
  <si>
    <t>4edd938a-7bbf-46ef-a4a1-f061b7b35bc1</t>
  </si>
  <si>
    <t>905fc1da-22a6-40b2-80ef-514d0b5d89aa</t>
  </si>
  <si>
    <t>+9195218XXXXXX</t>
  </si>
  <si>
    <t>hamsiniXXXX@XXXXXX.com</t>
  </si>
  <si>
    <t>f35af172-0427-48f6-a290-164efeced335</t>
  </si>
  <si>
    <t>Wriddhish Dâ€™Alia</t>
  </si>
  <si>
    <t>bb600d8e-c5eb-4bdf-bd2b-09b28b624b6c</t>
  </si>
  <si>
    <t>5c753855-baec-4432-a16f-82d74c1e10ab</t>
  </si>
  <si>
    <t>+9196957XXXXXX</t>
  </si>
  <si>
    <t>wriddhishXXXXX@XXXXX.com</t>
  </si>
  <si>
    <t>b9226d16-8cea-440a-a0d1-b9a7fed173ae</t>
  </si>
  <si>
    <t>Reyansh Talwar</t>
  </si>
  <si>
    <t>ec7574dd-1901-4641-a2d0-a51ce8e0a6fa</t>
  </si>
  <si>
    <t>6c505d0d-281b-4f3b-aa0f-e1dc42492bdb</t>
  </si>
  <si>
    <t>+9193676XXXXXX</t>
  </si>
  <si>
    <t>reyanshXXXXX@XXXXXXX.com</t>
  </si>
  <si>
    <t>a4303882-3415-4785-ac08-da48d527812d</t>
  </si>
  <si>
    <t>Lopa Deo</t>
  </si>
  <si>
    <t>fd88e600-a866-484b-a151-f70804d8fcea</t>
  </si>
  <si>
    <t>7869aa88-5bc5-418a-afea-69341f6a1c35</t>
  </si>
  <si>
    <t>+9199579XXXXXX</t>
  </si>
  <si>
    <t>lopaXXXX@XXXXXX.com</t>
  </si>
  <si>
    <t>ea1ea403-be66-4c4a-ab69-93e61c70143f</t>
  </si>
  <si>
    <t>Irya Tandon</t>
  </si>
  <si>
    <t>9a110d7a-ee7e-44c6-9381-d53f1c35f91b</t>
  </si>
  <si>
    <t>0cd1642e-2451-4f7c-9789-0a606708b3b6</t>
  </si>
  <si>
    <t>+9191098XXXXXX</t>
  </si>
  <si>
    <t>iryaXXXXX@XXXXXX.com</t>
  </si>
  <si>
    <t>328740e1-f677-4af0-bcf3-39dc27842f66</t>
  </si>
  <si>
    <t>Yutika Borde</t>
  </si>
  <si>
    <t>96b1024c-c035-4255-bdc6-32ee438185bf</t>
  </si>
  <si>
    <t>6bb69d88-33cd-4f8a-a2a1-00fe110cf8e2</t>
  </si>
  <si>
    <t>+9199811XXXXXX</t>
  </si>
  <si>
    <t>e1e9e41a-2740-4dc4-b2f0-ffaaf9f4f6e8</t>
  </si>
  <si>
    <t>Urvashi Grewal</t>
  </si>
  <si>
    <t>2fff1def-656c-4521-b536-168d2feafed5</t>
  </si>
  <si>
    <t>42fa075f-3744-430b-a566-6daf25397575</t>
  </si>
  <si>
    <t>+9193894XXXXXX</t>
  </si>
  <si>
    <t>42729cd7-d556-4a6a-ab65-8a35f90cb2cb</t>
  </si>
  <si>
    <t>Dakshesh Mann</t>
  </si>
  <si>
    <t>c890b060-7341-4a0d-8cdc-7ee44b15a8dd</t>
  </si>
  <si>
    <t>250ee786-e268-4ff0-8b35-ff3314526d15</t>
  </si>
  <si>
    <t>+9191381XXXXXX</t>
  </si>
  <si>
    <t>daksheshXXXXX@XXXXXXX.com</t>
  </si>
  <si>
    <t>d097f3d4-0071-4974-be9b-9a74269ad792</t>
  </si>
  <si>
    <t>Kala Dave</t>
  </si>
  <si>
    <t>84566063-85bf-4188-aec5-f16e63c7a71a</t>
  </si>
  <si>
    <t>231af809-72ea-46b0-a165-df4116c3543c</t>
  </si>
  <si>
    <t>+9198617XXXXXX</t>
  </si>
  <si>
    <t>kalaXXX@XXXXXX.com</t>
  </si>
  <si>
    <t>00e9ee34-a2ea-498a-95d1-12a9b37747ce</t>
  </si>
  <si>
    <t>Balendra Varkey</t>
  </si>
  <si>
    <t>e9f7c5cc-0d0f-4014-b2dd-049395dc10b8</t>
  </si>
  <si>
    <t>80a96695-d4ba-4d3b-b968-f60c72d19cc7</t>
  </si>
  <si>
    <t>+9192988XXXXXX</t>
  </si>
  <si>
    <t>balendraXXXXX@XXXXXX.com</t>
  </si>
  <si>
    <t>7072e202-8d04-48d0-9295-d2db5dbe6994</t>
  </si>
  <si>
    <t>Bhavini Ravel</t>
  </si>
  <si>
    <t>72ec23bb-624e-4390-8fd7-409f96045a14</t>
  </si>
  <si>
    <t>b39d33d9-b820-49f9-8d33-fdf0673472d3</t>
  </si>
  <si>
    <t>+9195044XXXXXX</t>
  </si>
  <si>
    <t>bhaviniXXX@XXXXX.com</t>
  </si>
  <si>
    <t>62fbd0d1-a22a-4c43-aa67-c2de9cc6955a</t>
  </si>
  <si>
    <t>Rohan Virk</t>
  </si>
  <si>
    <t>c4eb9ac8-2748-4fa4-ba41-a92d1925a925</t>
  </si>
  <si>
    <t>b4b92ed7-df8c-4b2f-b230-a74796872161</t>
  </si>
  <si>
    <t>+9192012XXXXXX</t>
  </si>
  <si>
    <t>rohanXXXX@XXXXXXX.com</t>
  </si>
  <si>
    <t>c12b78e7-baa4-4cbf-9cc1-b7c23a6ffe6f</t>
  </si>
  <si>
    <t>Ekantika Konda</t>
  </si>
  <si>
    <t>0b6293f6-495d-45d1-bc1e-63eb802b7fbb</t>
  </si>
  <si>
    <t>bb6a862c-d1f8-4fab-a29c-cdb104dacfab</t>
  </si>
  <si>
    <t>+9192757XXXXXX</t>
  </si>
  <si>
    <t>ekantikaXXXX@XXXXX.com</t>
  </si>
  <si>
    <t>a1550c92-966d-4d72-86dd-ed739dcbf372</t>
  </si>
  <si>
    <t>Daksh Sarna</t>
  </si>
  <si>
    <t>bd2dd70e-9544-4cc6-8a7f-e774f72c4265</t>
  </si>
  <si>
    <t>d4460a4e-7786-434e-9c29-605aa0dd8645</t>
  </si>
  <si>
    <t>+9199828XXXXXX</t>
  </si>
  <si>
    <t>dakshXXXX@XXXXXX.com</t>
  </si>
  <si>
    <t>a8a27d42-6ae9-4163-bbda-f807403852f9</t>
  </si>
  <si>
    <t>Samar Kunda</t>
  </si>
  <si>
    <t>980648e7-08cf-4021-858b-0e60ebd16517</t>
  </si>
  <si>
    <t>5a23ea17-626b-4197-a277-6c3194e83e9b</t>
  </si>
  <si>
    <t>+9193660XXXXXX</t>
  </si>
  <si>
    <t>samarXXXXX@XXXXXXX.com</t>
  </si>
  <si>
    <t>9f5080ec-a6cb-4769-99c0-d2b4b570bb99</t>
  </si>
  <si>
    <t>Jai Guha</t>
  </si>
  <si>
    <t>9f9b8065-3785-40ce-bbe7-c94df8fd730c</t>
  </si>
  <si>
    <t>7730d1c1-2457-408f-98d2-04c463a9f53d</t>
  </si>
  <si>
    <t>+9197285XXXXXX</t>
  </si>
  <si>
    <t>jaiXXX@XXXXXX.com</t>
  </si>
  <si>
    <t>10db2a62-a0f3-43b3-aa70-1a3275df32f2</t>
  </si>
  <si>
    <t>Ria Bhasin</t>
  </si>
  <si>
    <t>5dbeeeb2-14b1-4fb5-846a-b7b103a55fc0</t>
  </si>
  <si>
    <t>2b23478c-7c29-476b-a678-6da821e9dd1a</t>
  </si>
  <si>
    <t>+9195757XXXXXX</t>
  </si>
  <si>
    <t>riaXXX@XXXXXX.com</t>
  </si>
  <si>
    <t>c6ad2afb-c747-4421-9daf-b62887f28a56</t>
  </si>
  <si>
    <t>Oviya Mitra</t>
  </si>
  <si>
    <t>39a7c1a6-29d1-467f-84ed-61d8296917b2</t>
  </si>
  <si>
    <t>60f052ff-81e4-4dce-890c-cac395ba7c5d</t>
  </si>
  <si>
    <t>+9195225XXXXXX</t>
  </si>
  <si>
    <t>oviyaXXXXX@XXXXX.com</t>
  </si>
  <si>
    <t>de792c45-3877-4441-b9d2-ca94556f0ee3</t>
  </si>
  <si>
    <t>Darpan Khalsa</t>
  </si>
  <si>
    <t>77a0258c-dff5-4275-bd02-406b9d85d601</t>
  </si>
  <si>
    <t>43d13d17-e601-4c8f-a667-100f46452ccb</t>
  </si>
  <si>
    <t>+9194103XXXXXX</t>
  </si>
  <si>
    <t>darpanXXX@XXXXXXX.com</t>
  </si>
  <si>
    <t>829a1bec-eaf0-4b28-9cfb-35c56cd62479</t>
  </si>
  <si>
    <t>Neel Tandon</t>
  </si>
  <si>
    <t>82990660-ee2d-47b6-a938-3a9ee7fedd84</t>
  </si>
  <si>
    <t>2b3577e2-122c-4bc0-a697-03aac5ddde48</t>
  </si>
  <si>
    <t>neelXXXX@XXXXXX.com</t>
  </si>
  <si>
    <t>8b5680f0-8243-4113-9e4c-d1e77b341514</t>
  </si>
  <si>
    <t>Eesha Kohli</t>
  </si>
  <si>
    <t>c53831db-0bf6-4296-9bc6-c9a4cf1d343b</t>
  </si>
  <si>
    <t>494fd9a3-66c8-409b-8d4d-d858ecf6c138</t>
  </si>
  <si>
    <t>+9192522XXXXXX</t>
  </si>
  <si>
    <t>eeshaXXXXX@XXXXX.com</t>
  </si>
  <si>
    <t>06e97912-c428-4374-b582-cdd557e979d2</t>
  </si>
  <si>
    <t>Azad Sen</t>
  </si>
  <si>
    <t>7b6778cc-be01-4801-b256-da1ff5cfc84b</t>
  </si>
  <si>
    <t>cc6ed7d9-942e-47c1-a9cd-0edb8332d12d</t>
  </si>
  <si>
    <t>+9199500XXXXXX</t>
  </si>
  <si>
    <t>azadXXXXX@XXXXX.com</t>
  </si>
  <si>
    <t>1a33d1cb-b2f9-49d9-98dc-66ae78c8b1a3</t>
  </si>
  <si>
    <t>Adya Tank</t>
  </si>
  <si>
    <t>7f03b2a9-6c79-4082-8e24-1e6cc0a7fb00</t>
  </si>
  <si>
    <t>cee7dd93-7530-4605-bff1-27403ce1e725</t>
  </si>
  <si>
    <t>+9196304XXXXXX</t>
  </si>
  <si>
    <t>adyaXXXXX@XXXXX.com</t>
  </si>
  <si>
    <t>1d14168f-a7bd-4a69-b528-09c0d3abc8ce</t>
  </si>
  <si>
    <t>Omisha Jhaveri</t>
  </si>
  <si>
    <t>04fd9efa-5057-40a8-9024-ccc5e4907952</t>
  </si>
  <si>
    <t>06fc46f3-a32d-432a-87d3-c9669ca76a47</t>
  </si>
  <si>
    <t>+9197360XXXXXX</t>
  </si>
  <si>
    <t>90ce8df9-ab05-4174-af9e-50f458931f6f</t>
  </si>
  <si>
    <t>Rayaan Sachdeva</t>
  </si>
  <si>
    <t>355b017d-bc9b-4d6c-bff5-05163954f5ce</t>
  </si>
  <si>
    <t>fcb85312-af0b-4bb5-986f-86748cd0e987</t>
  </si>
  <si>
    <t>+9193186XXXXXX</t>
  </si>
  <si>
    <t>rayaanXXXXX@XXXXX.com</t>
  </si>
  <si>
    <t>5a5d05b1-a2d3-4471-934d-0e7bf5b88116</t>
  </si>
  <si>
    <t>Abeer Basak</t>
  </si>
  <si>
    <t>22c4f555-43f3-4a77-bdec-b3ca395836c8</t>
  </si>
  <si>
    <t>0d4366b9-06d4-437c-84f4-fe471192b374</t>
  </si>
  <si>
    <t>+9195482XXXXXX</t>
  </si>
  <si>
    <t>8d555ee6-3faf-449c-b73e-5a488a88de8c</t>
  </si>
  <si>
    <t>Hritik Mani</t>
  </si>
  <si>
    <t>d3a5777f-5a75-433a-9de5-f9bfd4005f32</t>
  </si>
  <si>
    <t>b076be17-ced0-4b66-b4fa-0117424a8b49</t>
  </si>
  <si>
    <t>+9194695XXXXXX</t>
  </si>
  <si>
    <t>hritikXXXX@XXXXXX.com</t>
  </si>
  <si>
    <t>5b465b26-4193-4b6a-82bf-f002f507b5bc</t>
  </si>
  <si>
    <t>Tamanna Nayak</t>
  </si>
  <si>
    <t>bd9107cf-b32e-4e53-a94a-3a417ead6504</t>
  </si>
  <si>
    <t>0ffb4364-ac7e-409a-a119-3486b016653e</t>
  </si>
  <si>
    <t>+9191954XXXXXX</t>
  </si>
  <si>
    <t>tamannaXXX@XXXXXX.com</t>
  </si>
  <si>
    <t>5f8d4f24-2db0-45ab-8f74-57817cd5ffe9</t>
  </si>
  <si>
    <t>Theodore Loyal</t>
  </si>
  <si>
    <t>23c1a061-639d-4188-9858-1a82731e2ae8</t>
  </si>
  <si>
    <t>ef415863-b518-4377-916f-a3be11d57832</t>
  </si>
  <si>
    <t>+9199020XXXXXX</t>
  </si>
  <si>
    <t>theodoreXXX@XXXXX.com</t>
  </si>
  <si>
    <t>11e5c528-e4c6-4f4b-836e-3f9ce1713e9b</t>
  </si>
  <si>
    <t>Luke Tailor</t>
  </si>
  <si>
    <t>a40d8e01-fcfe-454f-9544-313527ec621f</t>
  </si>
  <si>
    <t>a4e3f4df-7d97-4d6c-8d1c-03aa64157765</t>
  </si>
  <si>
    <t>+9197899XXXXXX</t>
  </si>
  <si>
    <t>lukeXXXXX@XXXXX.com</t>
  </si>
  <si>
    <t>3b13c75f-3a51-428c-977d-9447868c8c94</t>
  </si>
  <si>
    <t>Turvi Sunder</t>
  </si>
  <si>
    <t>d169756f-1fea-43f6-a610-c76fe0fa9b20</t>
  </si>
  <si>
    <t>3d8da119-6f28-4212-b1f8-a96cbbd0b33d</t>
  </si>
  <si>
    <t>+9195857XXXXXX</t>
  </si>
  <si>
    <t>1b3f3fcd-04ab-4031-8c90-13872dfb9dc1</t>
  </si>
  <si>
    <t>Upma Pillay</t>
  </si>
  <si>
    <t>d91f354f-9fb7-4402-8b6e-67431faa3d26</t>
  </si>
  <si>
    <t>1a726b11-db24-421b-aa95-de361fe26a63</t>
  </si>
  <si>
    <t>+9196672XXXXXX</t>
  </si>
  <si>
    <t>upmaXXX@XXXXXX.com</t>
  </si>
  <si>
    <t>b463c29a-bae8-438b-94a9-c32ef3ff9951</t>
  </si>
  <si>
    <t>Radhika Pant</t>
  </si>
  <si>
    <t>41d1cfc2-90f6-48cc-ab5c-761f1c47a4e5</t>
  </si>
  <si>
    <t>8d7b9c1a-2def-48e0-80a2-25e67bfff50e</t>
  </si>
  <si>
    <t>+9191108XXXXXX</t>
  </si>
  <si>
    <t>radhikaXXXXX@XXXXXX.com</t>
  </si>
  <si>
    <t>c23f9bc7-dcbf-4e2b-82e3-0986dafa91ad</t>
  </si>
  <si>
    <t>Ekalinga Khatri</t>
  </si>
  <si>
    <t>7f5d60d7-9a68-47d9-b44a-1c3f689a7bc5</t>
  </si>
  <si>
    <t>d98fe986-ad16-4333-83c5-257576265f82</t>
  </si>
  <si>
    <t>+9197057XXXXXX</t>
  </si>
  <si>
    <t>ekalingaXXXX@XXXXXXX.com</t>
  </si>
  <si>
    <t>f26a425e-0198-4cdc-bd32-be6d9ed4a7b8</t>
  </si>
  <si>
    <t>Ekani Thaman</t>
  </si>
  <si>
    <t>25971443-e9f0-4059-a581-3aafe9774bbe</t>
  </si>
  <si>
    <t>5857d906-89c8-4d4b-b006-b17e662c242c</t>
  </si>
  <si>
    <t>+9194340XXXXXX</t>
  </si>
  <si>
    <t>ekaniXXX@XXXXXX.com</t>
  </si>
  <si>
    <t>caf644cf-5118-4a39-9ace-acc947f1c0b7</t>
  </si>
  <si>
    <t>Balhaar Grover</t>
  </si>
  <si>
    <t>68d52f59-c4cb-4208-95b4-cf01932bffd3</t>
  </si>
  <si>
    <t>dbb0b1a8-796f-4edf-a692-453974163abc</t>
  </si>
  <si>
    <t>+9196106XXXXXX</t>
  </si>
  <si>
    <t>balhaarXXX@XXXXX.com</t>
  </si>
  <si>
    <t>d4cc0905-b20b-4d0f-9928-da73d179a8f1</t>
  </si>
  <si>
    <t>Karan Dugar</t>
  </si>
  <si>
    <t>e6438ae8-2f95-4ef7-890b-4c6273ac32f4</t>
  </si>
  <si>
    <t>5b1a82a8-8221-406e-93ef-ce9349fc153c</t>
  </si>
  <si>
    <t>+9199298XXXXXX</t>
  </si>
  <si>
    <t>8e6fa2fe-cfa0-473b-bed2-ae0f9a417058</t>
  </si>
  <si>
    <t>Gunbir Som</t>
  </si>
  <si>
    <t>6ec5bab3-87bc-46b7-8bc4-d70aa9ecc95b</t>
  </si>
  <si>
    <t>e386c2c6-7626-48e4-8692-146489ecdc19</t>
  </si>
  <si>
    <t>+9197946XXXXXX</t>
  </si>
  <si>
    <t>gunbirXXX@XXXXXXX.com</t>
  </si>
  <si>
    <t>2d85cb3e-4a23-49b1-a9ea-1059f5eeb30d</t>
  </si>
  <si>
    <t>Maya Ganesan</t>
  </si>
  <si>
    <t>1ab9a30a-74de-4947-84fa-71205926ddf6</t>
  </si>
  <si>
    <t>856d486e-5924-4ecd-9b18-c2928437d40c</t>
  </si>
  <si>
    <t>+9194618XXXXXX</t>
  </si>
  <si>
    <t>mayaXXXXX@XXXXXX.com</t>
  </si>
  <si>
    <t>dfde01c3-1a21-4aea-ad75-69291dc54280</t>
  </si>
  <si>
    <t>Odika Pant</t>
  </si>
  <si>
    <t>5141b500-3723-4eb0-873f-a5a822a80b40</t>
  </si>
  <si>
    <t>541dfde1-95f9-4fc8-8bfe-830e07039191</t>
  </si>
  <si>
    <t>+9195862XXXXXX</t>
  </si>
  <si>
    <t>odikaXXXXX@XXXXX.com</t>
  </si>
  <si>
    <t>30d2d32a-920a-44b6-a5d2-bea9cb7abf8b</t>
  </si>
  <si>
    <t>Upasna Kohli</t>
  </si>
  <si>
    <t>c0dce89a-eee3-4a3a-8685-16037ddd2752</t>
  </si>
  <si>
    <t>9338b7a6-5818-4ffa-99d3-155fcebcae06</t>
  </si>
  <si>
    <t>+9192966XXXXXX</t>
  </si>
  <si>
    <t>upasnaXXX@XXXXXXX.com</t>
  </si>
  <si>
    <t>24797f41-ed0f-41cb-a516-ee42581d5c35</t>
  </si>
  <si>
    <t>Noah Dutta</t>
  </si>
  <si>
    <t>35b2a036-4ddc-4a6c-8c81-36bef1eedc7e</t>
  </si>
  <si>
    <t>b8a125d1-dce5-4a19-a754-e944a9d230c2</t>
  </si>
  <si>
    <t>+9192725XXXXXX</t>
  </si>
  <si>
    <t>noahXXX@XXXXXXX.com</t>
  </si>
  <si>
    <t>a3662abe-2f61-41ae-9dce-4bf88e61137a</t>
  </si>
  <si>
    <t>Champak Minhas</t>
  </si>
  <si>
    <t>8571d938-7dad-4102-96e6-d7ff9bf99699</t>
  </si>
  <si>
    <t>749acbfb-488e-4ab4-94d7-cfee07b0a4b0</t>
  </si>
  <si>
    <t>+9198961XXXXXX</t>
  </si>
  <si>
    <t>champakXXXXX@XXXXX.com</t>
  </si>
  <si>
    <t>dc0b26af-a29f-43c1-877f-d624e5bee38d</t>
  </si>
  <si>
    <t>Vasudha Kapadia</t>
  </si>
  <si>
    <t>4855db33-ef46-4eb0-a291-0a92fca2df8b</t>
  </si>
  <si>
    <t>13de12f7-bdf2-4540-8cb4-447a6328f9bf</t>
  </si>
  <si>
    <t>+9197910XXXXXX</t>
  </si>
  <si>
    <t>vasudhaXXX@XXXXXX.com</t>
  </si>
  <si>
    <t>72eadf3a-99c9-4a5f-a020-389b3be71c60</t>
  </si>
  <si>
    <t>Amruta Mangal</t>
  </si>
  <si>
    <t>63fda84b-62fe-43a5-aea9-a24f1750c830</t>
  </si>
  <si>
    <t>1302165c-f9c6-4108-8b38-8e765dbd7e2c</t>
  </si>
  <si>
    <t>+9193883XXXXXX</t>
  </si>
  <si>
    <t>amrutaXXXXX@XXXXXXX.com</t>
  </si>
  <si>
    <t>a73d81f4-3413-4a1f-896f-45105d3e7843</t>
  </si>
  <si>
    <t>Nirja Sani</t>
  </si>
  <si>
    <t>7bbf8886-9704-46e2-9bdf-193227d972ef</t>
  </si>
  <si>
    <t>0ece2d35-13b6-4e68-a34d-bcbe63ad3963</t>
  </si>
  <si>
    <t>+9193985XXXXXX</t>
  </si>
  <si>
    <t>nirjaXXXXX@XXXXXX.com</t>
  </si>
  <si>
    <t>02b15d41-36ec-4d6e-805c-3a3743efe5f6</t>
  </si>
  <si>
    <t>Dominic Bassi</t>
  </si>
  <si>
    <t>ba855b0e-eab3-470f-b449-3abd4668c3f4</t>
  </si>
  <si>
    <t>175c8c43-25a9-42e6-a386-0783d3119029</t>
  </si>
  <si>
    <t>+9197266XXXXXX</t>
  </si>
  <si>
    <t>dominicXXXXX@XXXXX.com</t>
  </si>
  <si>
    <t>d60b797a-7e22-4c11-bc5a-0a26b0c72b8e</t>
  </si>
  <si>
    <t>Falak Basak</t>
  </si>
  <si>
    <t>a037bbb3-7cde-4aa7-b1e9-031bb884c184</t>
  </si>
  <si>
    <t>6c26b99c-63f7-4dc3-a6f5-beffea28afc4</t>
  </si>
  <si>
    <t>+9197677XXXXXX</t>
  </si>
  <si>
    <t>falakXXX@XXXXX.com</t>
  </si>
  <si>
    <t>77d6b496-40b5-4ce9-b394-83590490ace7</t>
  </si>
  <si>
    <t>Gabriel Kamdar</t>
  </si>
  <si>
    <t>d28618d6-ef78-4822-832d-ffbc5e559732</t>
  </si>
  <si>
    <t>bf0b0749-2733-4d76-b252-d34663ecd069</t>
  </si>
  <si>
    <t>+9194962XXXXXX</t>
  </si>
  <si>
    <t>gabrielXXX@XXXXX.com</t>
  </si>
  <si>
    <t>e67afab4-8916-4bd9-abaa-6496c18518e5</t>
  </si>
  <si>
    <t>Hardik Loyal</t>
  </si>
  <si>
    <t>ab519288-5937-4a12-b462-1ef4863468e1</t>
  </si>
  <si>
    <t>6358f942-074b-4d17-b7e7-7dcdb5f05028</t>
  </si>
  <si>
    <t>+9192302XXXXXX</t>
  </si>
  <si>
    <t>hardikXXX@XXXXXXX.com</t>
  </si>
  <si>
    <t>165ef65e-4d03-4170-bcbe-2789e10fbd5c</t>
  </si>
  <si>
    <t>Inaya Raj</t>
  </si>
  <si>
    <t>a003924a-b82f-4c0a-aa0c-cb86d45f2f14</t>
  </si>
  <si>
    <t>69d611f9-56ce-4e31-a2a3-012e209043fc</t>
  </si>
  <si>
    <t>+9194250XXXXXX</t>
  </si>
  <si>
    <t>d1e8c12a-c4c7-4be3-8470-b556b104ae08</t>
  </si>
  <si>
    <t>Charan Dhaliwal</t>
  </si>
  <si>
    <t>c10f5bb0-9ff4-42d3-8cd5-55f650887f7c</t>
  </si>
  <si>
    <t>01ec8665-b907-4b77-9792-9b02aafbd97d</t>
  </si>
  <si>
    <t>+9193300XXXXXX</t>
  </si>
  <si>
    <t>1984948e-18d3-4003-a0e7-40ce397b55b6</t>
  </si>
  <si>
    <t>Lucky Gokhale</t>
  </si>
  <si>
    <t>5ea45fdc-0ff4-4fdb-a032-ae47622d767d</t>
  </si>
  <si>
    <t>ea66fda2-71ae-47cf-ab66-326813873ebb</t>
  </si>
  <si>
    <t>+9193113XXXXXX</t>
  </si>
  <si>
    <t>luckyXXXXX@XXXXXX.com</t>
  </si>
  <si>
    <t>362f2a4b-3660-41db-b71e-dc5caaf3d91a</t>
  </si>
  <si>
    <t>Yash Wali</t>
  </si>
  <si>
    <t>20555600-0c97-4bf3-b7ab-15110a34ebfc</t>
  </si>
  <si>
    <t>dcc07d8d-8b57-45f0-976a-1d8032534bc6</t>
  </si>
  <si>
    <t>+9191173XXXXXX</t>
  </si>
  <si>
    <t>yashXXX@XXXXXX.com</t>
  </si>
  <si>
    <t>4813f534-a57e-44b1-8904-7feee5ddd9c4</t>
  </si>
  <si>
    <t>Sarthak Hegde</t>
  </si>
  <si>
    <t>7f36f6a3-d7e0-49f0-a5af-7fc4e98f9cfc</t>
  </si>
  <si>
    <t>903ca881-8c4f-4488-8e6f-759d3ceebf12</t>
  </si>
  <si>
    <t>+9199620XXXXXX</t>
  </si>
  <si>
    <t>sarthakXXXX@XXXXXXX.com</t>
  </si>
  <si>
    <t>dd1121ce-b8bd-40a3-bb82-a0f2a85de8ce</t>
  </si>
  <si>
    <t>Jai Patil</t>
  </si>
  <si>
    <t>fe876065-6f71-4142-ab9a-57a04cc8b5ac</t>
  </si>
  <si>
    <t>f45a61b1-c6aa-4dba-838a-76cf8cc120a1</t>
  </si>
  <si>
    <t>+9193707XXXXXX</t>
  </si>
  <si>
    <t>jaiXXXX@XXXXXXX.com</t>
  </si>
  <si>
    <t>8298b8ec-80b8-4bfd-b01c-b5daa08a4ceb</t>
  </si>
  <si>
    <t>Zaitra Som</t>
  </si>
  <si>
    <t>bdc175ba-d01b-4279-8bda-1dff881c39cd</t>
  </si>
  <si>
    <t>e308209d-f190-4cc7-9b7d-a177ce2a8c51</t>
  </si>
  <si>
    <t>+9192379XXXXXX</t>
  </si>
  <si>
    <t>zaitraXXX@XXXXX.com</t>
  </si>
  <si>
    <t>c175d4ef-598c-4178-b7df-923b4d1f925e</t>
  </si>
  <si>
    <t>Yoshita Kade</t>
  </si>
  <si>
    <t>3d03b945-cdf4-4af1-8824-fd67269e0acb</t>
  </si>
  <si>
    <t>932df969-40b1-4871-bb2e-28b279bcb643</t>
  </si>
  <si>
    <t>+9196401XXXXXX</t>
  </si>
  <si>
    <t>cf432064-237c-4fee-87bb-5c780790e338</t>
  </si>
  <si>
    <t>Raagini Korpal</t>
  </si>
  <si>
    <t>b256d02d-8e9e-4a93-94d8-a1d13c92958d</t>
  </si>
  <si>
    <t>1eecbf87-7a12-40f9-a0e5-61f664a05133</t>
  </si>
  <si>
    <t>+9197851XXXXXX</t>
  </si>
  <si>
    <t>raaginiXXXXX@XXXXXXX.com</t>
  </si>
  <si>
    <t>eec47f7b-9a42-4a8e-87be-718cf80e86b4</t>
  </si>
  <si>
    <t>Patrick Zacharia</t>
  </si>
  <si>
    <t>34788744-eed5-4d8a-b193-e07a0da0fd90</t>
  </si>
  <si>
    <t>14ad5385-ee79-49a1-96e0-760755c9ccca</t>
  </si>
  <si>
    <t>patrickXXX@XXXXX.com</t>
  </si>
  <si>
    <t>5f63573b-75ef-4ba8-bafa-9fc5c7fc22c2</t>
  </si>
  <si>
    <t>Frado Rattan</t>
  </si>
  <si>
    <t>48225308-04d1-4fc0-b8b0-727f7969cf45</t>
  </si>
  <si>
    <t>d4ab24a7-a6ee-431a-84bb-b5a0f0737f45</t>
  </si>
  <si>
    <t>+9197033XXXXXX</t>
  </si>
  <si>
    <t>7da17120-fbed-4439-bd2c-086aacf55389</t>
  </si>
  <si>
    <t>Mohini Soman</t>
  </si>
  <si>
    <t>8e4df55a-a489-4edb-9eb2-99d5d3a6975d</t>
  </si>
  <si>
    <t>9d34f198-aebe-4ec0-a710-4ab82401342e</t>
  </si>
  <si>
    <t>+9195750XXXXXX</t>
  </si>
  <si>
    <t>2cca92dc-d58a-43eb-9a7a-7aec6f8c006b</t>
  </si>
  <si>
    <t>Saksham Bedi</t>
  </si>
  <si>
    <t>f840f119-e889-455d-b8dd-28605e87426c</t>
  </si>
  <si>
    <t>67a48e4c-0e85-416c-a455-c91f59aa9169</t>
  </si>
  <si>
    <t>+9197997XXXXXX</t>
  </si>
  <si>
    <t>sakshamXXXX@XXXXXXX.com</t>
  </si>
  <si>
    <t>1081be7c-fc97-4131-848e-d51ccad55f6f</t>
  </si>
  <si>
    <t>Laksh Bedi</t>
  </si>
  <si>
    <t>50e76fc1-312e-45e3-936e-4764e1fe9119</t>
  </si>
  <si>
    <t>5fc11c70-4ca8-4ad4-b26a-49d2cd2eeec4</t>
  </si>
  <si>
    <t>+9199099XXXXXX</t>
  </si>
  <si>
    <t>lakshXXX@XXXXXX.com</t>
  </si>
  <si>
    <t>28ba8eb8-95b7-4a73-a969-0a0c63dd582b</t>
  </si>
  <si>
    <t>Wridesh Khosla</t>
  </si>
  <si>
    <t>34d7f7ec-34c6-44f0-9d9b-55c1bae42be0</t>
  </si>
  <si>
    <t>5994fb25-3d87-4f98-8d17-e6d512d03502</t>
  </si>
  <si>
    <t>+9194963XXXXXX</t>
  </si>
  <si>
    <t>7e76a156-cc01-4e01-901e-fd5fc00e4a9e</t>
  </si>
  <si>
    <t>Eta Mandal</t>
  </si>
  <si>
    <t>7ceecab6-f8f3-44e3-a1bd-e7a18f31da99</t>
  </si>
  <si>
    <t>68143b7c-c874-4fd0-95cb-e9b1e4ca03df</t>
  </si>
  <si>
    <t>+9196164XXXXXX</t>
  </si>
  <si>
    <t>etaXXXXX@XXXXXXX.com</t>
  </si>
  <si>
    <t>ff456f1b-f550-42f1-9b04-2bc691016746</t>
  </si>
  <si>
    <t>Anmol Bail</t>
  </si>
  <si>
    <t>051f84b6-b114-440d-81e4-f42c87716459</t>
  </si>
  <si>
    <t>ce0d7cd8-0f2c-4cd0-861a-b380ca9ca916</t>
  </si>
  <si>
    <t>+9192604XXXXXX</t>
  </si>
  <si>
    <t>anmolXXXXX@XXXXX.com</t>
  </si>
  <si>
    <t>be6b6d5c-afa7-45a3-baec-ed4a1cebc0df</t>
  </si>
  <si>
    <t>Lipika Bava</t>
  </si>
  <si>
    <t>5ce6c2b8-b251-4ca2-a9c2-ec4d3979f67d</t>
  </si>
  <si>
    <t>8f3def73-029c-40b9-a359-dd220687ad13</t>
  </si>
  <si>
    <t>+9198221XXXXXX</t>
  </si>
  <si>
    <t>lipikaXXXX@XXXXX.com</t>
  </si>
  <si>
    <t>6e21b557-8ce6-45bf-936b-bbca37c0d234</t>
  </si>
  <si>
    <t>Eshana Dass</t>
  </si>
  <si>
    <t>ad288633-4837-4e27-bc9a-0aa36cf4648c</t>
  </si>
  <si>
    <t>ea5d611f-fea6-4577-bde0-0d010389e33e</t>
  </si>
  <si>
    <t>eshanaXXX@XXXXX.com</t>
  </si>
  <si>
    <t>33ba58b8-5ece-491b-85ae-cda8d4882245</t>
  </si>
  <si>
    <t>Pooja Ray</t>
  </si>
  <si>
    <t>31153442-795b-44eb-9ef4-0e37e3fea4b4</t>
  </si>
  <si>
    <t>be3375ae-673b-4189-976c-1b5e3b0cb1ee</t>
  </si>
  <si>
    <t>+9198232XXXXXX</t>
  </si>
  <si>
    <t>poojaXXXXX@XXXXXX.com</t>
  </si>
  <si>
    <t>f7ffcfc9-8919-4104-ae10-1552ca58fc08</t>
  </si>
  <si>
    <t>Faris Korpal</t>
  </si>
  <si>
    <t>792d5099-2c24-442d-9f4a-99b933c92800</t>
  </si>
  <si>
    <t>53fa3815-cbf7-43a0-b5f7-767a1d5eb25f</t>
  </si>
  <si>
    <t>+9199960XXXXXX</t>
  </si>
  <si>
    <t>farisXXX@XXXXXXX.com</t>
  </si>
  <si>
    <t>f909968e-0fb9-45e0-bd32-f5d77e53a591</t>
  </si>
  <si>
    <t>Xavier Kala</t>
  </si>
  <si>
    <t>698f3def-2b6f-4cab-add3-87a08d9cdc2b</t>
  </si>
  <si>
    <t>c147c23a-7992-4d3d-ac59-233ed9ca783d</t>
  </si>
  <si>
    <t>+9192670XXXXXX</t>
  </si>
  <si>
    <t>706cb801-0514-4302-be78-f1e0e85b3e32</t>
  </si>
  <si>
    <t>Faqid Kaur</t>
  </si>
  <si>
    <t>4dc9f76d-66ad-4991-a6cc-fcc2bfb478bf</t>
  </si>
  <si>
    <t>e9c4636d-5d83-4b9f-8e4f-84e6ae991997</t>
  </si>
  <si>
    <t>+9191292XXXXXX</t>
  </si>
  <si>
    <t>faqidXXXX@XXXXXXX.com</t>
  </si>
  <si>
    <t>c74c4972-7c4e-4dd6-bb75-92816ff13777</t>
  </si>
  <si>
    <t>Aditya Sule</t>
  </si>
  <si>
    <t>881a9cf5-63e6-45df-8733-1748e51747da</t>
  </si>
  <si>
    <t>17120945-caa4-4223-a97b-d06ec1e4032c</t>
  </si>
  <si>
    <t>+9197278XXXXXX</t>
  </si>
  <si>
    <t>adityaXXXXX@XXXXXX.com</t>
  </si>
  <si>
    <t>55f12939-49d6-4c2f-88c4-51d27091686a</t>
  </si>
  <si>
    <t>Ekaraj Jha</t>
  </si>
  <si>
    <t>51d5a3ce-8453-47b0-ac8a-51edba36b131</t>
  </si>
  <si>
    <t>b01f5ddb-5347-428b-a45a-d45788c21d63</t>
  </si>
  <si>
    <t>+9197908XXXXXX</t>
  </si>
  <si>
    <t>ekarajXXX@XXXXXXX.com</t>
  </si>
  <si>
    <t>1c50384c-6f88-4951-95af-a7f89f52a523</t>
  </si>
  <si>
    <t>Meghana Mohanty</t>
  </si>
  <si>
    <t>00e3257d-8709-45dd-98b4-26fa9a8db91f</t>
  </si>
  <si>
    <t>64bb45a7-012c-4c3c-b8df-63935f5377bf</t>
  </si>
  <si>
    <t>+9198093XXXXXX</t>
  </si>
  <si>
    <t>853c5a86-46d1-42a8-a449-e03bfba8911e</t>
  </si>
  <si>
    <t>Aarav Kumar</t>
  </si>
  <si>
    <t>ec879a74-b846-4d06-a5f3-9dfdb0bdef1e</t>
  </si>
  <si>
    <t>b1fb2248-f7bd-4d35-a830-b088a5d986cd</t>
  </si>
  <si>
    <t>+9193977XXXXXX</t>
  </si>
  <si>
    <t>6d3eeeeb-9bf4-447c-8523-48791ed443ab</t>
  </si>
  <si>
    <t>Yuvraj Parekh</t>
  </si>
  <si>
    <t>e1720962-286d-4eff-ac7c-28501d2279ec</t>
  </si>
  <si>
    <t>d36761d7-168d-4cd4-81cd-3c8238d30ac0</t>
  </si>
  <si>
    <t>+9199456XXXXXX</t>
  </si>
  <si>
    <t>yuvrajXXXX@XXXXX.com</t>
  </si>
  <si>
    <t>6354abe9-ebe4-4367-98ad-a5a178961220</t>
  </si>
  <si>
    <t>Vidhi Barman</t>
  </si>
  <si>
    <t>833da7f7-61b2-4c9b-9cd5-f7fe78498400</t>
  </si>
  <si>
    <t>1ec95ddc-10c9-4535-8610-663cd65cfa4a</t>
  </si>
  <si>
    <t>+9196953XXXXXX</t>
  </si>
  <si>
    <t>vidhiXXXXX@XXXXXXX.com</t>
  </si>
  <si>
    <t>3c38ec93-e6da-4ca5-ab18-2cced3ac2a4d</t>
  </si>
  <si>
    <t>Owen Prabhakar</t>
  </si>
  <si>
    <t>84e82585-576c-40f3-a19a-c4096f0d5ec1</t>
  </si>
  <si>
    <t>db8b3036-028e-41ca-aa47-e06afdfaa154</t>
  </si>
  <si>
    <t>+9195073XXXXXX</t>
  </si>
  <si>
    <t>owenXXX@XXXXX.com</t>
  </si>
  <si>
    <t>e2db929a-02de-49b5-b755-114466a3a17f</t>
  </si>
  <si>
    <t>Umang Nagy</t>
  </si>
  <si>
    <t>6b67c722-896d-44c1-9550-a0b02035b723</t>
  </si>
  <si>
    <t>bdee4b7e-47d2-43ed-a1d9-ab66466c5fb5</t>
  </si>
  <si>
    <t>+9192575XXXXXX</t>
  </si>
  <si>
    <t>umangXXXX@XXXXXX.com</t>
  </si>
  <si>
    <t>aa206823-e9fd-40ad-a3d4-89eac1140df2</t>
  </si>
  <si>
    <t>Gopal Venkatesh</t>
  </si>
  <si>
    <t>c39cedf3-96b6-4031-9ce5-50c073a521bc</t>
  </si>
  <si>
    <t>5e1c153f-5667-431a-bfea-7e2ad2f67143</t>
  </si>
  <si>
    <t>+9196133XXXXXX</t>
  </si>
  <si>
    <t>gopalXXX@XXXXXX.com</t>
  </si>
  <si>
    <t>f16cee08-023e-479c-ab85-94848e301d6f</t>
  </si>
  <si>
    <t>Qasim Keer</t>
  </si>
  <si>
    <t>d0865289-a94e-4ebd-a610-7fb26dea7e0e</t>
  </si>
  <si>
    <t>e89519ff-29e8-4b44-b72a-bbdab1f8bbd2</t>
  </si>
  <si>
    <t>+9198377XXXXXX</t>
  </si>
  <si>
    <t>qasimXXXX@XXXXX.com</t>
  </si>
  <si>
    <t>6d4e2d9d-da57-4d59-8ba0-ab2210e09e41</t>
  </si>
  <si>
    <t>Ishaan Ghose</t>
  </si>
  <si>
    <t>266138f5-4fc2-4e62-9ca0-1512d30cc020</t>
  </si>
  <si>
    <t>84d3edc5-3e8b-4ab0-8011-52dfeff8ef7c</t>
  </si>
  <si>
    <t>+9196958XXXXXX</t>
  </si>
  <si>
    <t>ishaanXXX@XXXXXXX.com</t>
  </si>
  <si>
    <t>9a6fd6ad-f90d-4511-a380-e7ba9e44253e</t>
  </si>
  <si>
    <t>Dayita Pant</t>
  </si>
  <si>
    <t>ebe4992a-abc4-4813-a53b-e299e5c7b5e2</t>
  </si>
  <si>
    <t>7b6c3f13-bc57-4578-b6cf-e5c6a0f66308</t>
  </si>
  <si>
    <t>+9198834XXXXXX</t>
  </si>
  <si>
    <t>dayitaXXX@XXXXXXX.com</t>
  </si>
  <si>
    <t>fe80a269-67da-4169-805f-77d70f515c07</t>
  </si>
  <si>
    <t>Wyatt Narasimhan</t>
  </si>
  <si>
    <t>1b49e3f5-9297-4d10-80fe-63f22dba0bef</t>
  </si>
  <si>
    <t>812c3589-eed9-42a1-8957-db412370d206</t>
  </si>
  <si>
    <t>+9195695XXXXXX</t>
  </si>
  <si>
    <t>wyattXXXXX@XXXXX.com</t>
  </si>
  <si>
    <t>3108ca0b-99ac-4232-859b-bf9494bbdb94</t>
  </si>
  <si>
    <t>Rachana Vyas</t>
  </si>
  <si>
    <t>08593129-db94-4f7a-acef-3b16390ea264</t>
  </si>
  <si>
    <t>96d4b3ae-3073-4d86-a7e9-4b3186a6d2c2</t>
  </si>
  <si>
    <t>+9199489XXXXXX</t>
  </si>
  <si>
    <t>e61f74bf-c922-4302-a205-9216a37dd690</t>
  </si>
  <si>
    <t>Yamini Suresh</t>
  </si>
  <si>
    <t>9c626b7f-fb74-4dd6-8818-b787ce3b01df</t>
  </si>
  <si>
    <t>7ebd7ffe-0e78-41c9-800c-dfea12af3b41</t>
  </si>
  <si>
    <t>+9192525XXXXXX</t>
  </si>
  <si>
    <t>yaminiXXX@XXXXXXX.com</t>
  </si>
  <si>
    <t>5bb3d328-3364-45ce-8ce6-0ae149c68908</t>
  </si>
  <si>
    <t>Devika Nori</t>
  </si>
  <si>
    <t>bc767ce2-11fb-4892-9707-0d8e57cf2967</t>
  </si>
  <si>
    <t>87033616-b09b-401f-9a92-5eaa89afb2c9</t>
  </si>
  <si>
    <t>+9194366XXXXXX</t>
  </si>
  <si>
    <t>9dc7616d-6495-4050-98da-3342cd03e388</t>
  </si>
  <si>
    <t>Chanchal Sani</t>
  </si>
  <si>
    <t>b58701a2-6bfa-489d-ac76-31c6505be043</t>
  </si>
  <si>
    <t>92cfccf4-1526-400f-8757-1c4249ac6865</t>
  </si>
  <si>
    <t>+9195102XXXXXX</t>
  </si>
  <si>
    <t>009a296d-4a4f-448d-8ba4-fd6a2e705360</t>
  </si>
  <si>
    <t>Vincent Kohli</t>
  </si>
  <si>
    <t>d082ed8d-0ed6-4984-9138-bcdad441f2a5</t>
  </si>
  <si>
    <t>fc65d245-3a60-4755-9d5a-06f12b917919</t>
  </si>
  <si>
    <t>+9192062XXXXXX</t>
  </si>
  <si>
    <t>vincentXXX@XXXXXX.com</t>
  </si>
  <si>
    <t>ea9431a7-5f3d-4dac-a1f3-7b9b49003189</t>
  </si>
  <si>
    <t>Madhavi Sanghvi</t>
  </si>
  <si>
    <t>59f89675-befd-40e9-8059-234de1417211</t>
  </si>
  <si>
    <t>cb78a965-9aa8-463b-aaa8-932f5642703a</t>
  </si>
  <si>
    <t>+9197682XXXXXX</t>
  </si>
  <si>
    <t>madhaviXXXXX@XXXXXX.com</t>
  </si>
  <si>
    <t>6aec2fe7-36d7-40a3-8a47-7a166d43ae6c</t>
  </si>
  <si>
    <t>Arin Shetty</t>
  </si>
  <si>
    <t>0d7ac14c-bb14-4ea8-88b0-4d7fd3dddef2</t>
  </si>
  <si>
    <t>456a6bbb-f526-4239-b716-95894da9c9b9</t>
  </si>
  <si>
    <t>+9195246XXXXXX</t>
  </si>
  <si>
    <t>arinXXXXX@XXXXXXX.com</t>
  </si>
  <si>
    <t>f9790fab-7498-4d24-b0ed-75d97c8095a9</t>
  </si>
  <si>
    <t>Upma Lanka</t>
  </si>
  <si>
    <t>39594883-4aa3-41ee-ac3f-ced8124d93d7</t>
  </si>
  <si>
    <t>34291579-45e3-46a3-9182-fd0674712522</t>
  </si>
  <si>
    <t>+9199661XXXXXX</t>
  </si>
  <si>
    <t>upmaXXXX@XXXXX.com</t>
  </si>
  <si>
    <t>a1919d1b-cc23-4859-8d95-3f0c3d781479</t>
  </si>
  <si>
    <t>Tarak Pandya</t>
  </si>
  <si>
    <t>8b99ef2f-87b8-41a2-b300-a37b4cf32b77</t>
  </si>
  <si>
    <t>6ac356d3-3d93-4125-957c-ac0a121be75b</t>
  </si>
  <si>
    <t>+9199717XXXXXX</t>
  </si>
  <si>
    <t>tarakXXX@XXXXX.com</t>
  </si>
  <si>
    <t>52351fc5-b3fc-4cf1-a836-81003e9c2c7a</t>
  </si>
  <si>
    <t>Yutika Khatri</t>
  </si>
  <si>
    <t>ef610f88-9d5b-4fbb-b11e-3fb374c5ebcf</t>
  </si>
  <si>
    <t>0a0b9730-4216-4767-8513-3bf1262e8342</t>
  </si>
  <si>
    <t>+9191104XXXXXX</t>
  </si>
  <si>
    <t>yutikaXXXX@XXXXXX.com</t>
  </si>
  <si>
    <t>4488b0dd-265e-4677-91fe-4058bb3e328f</t>
  </si>
  <si>
    <t>Tara Ganesh</t>
  </si>
  <si>
    <t>027b6f14-4d91-411b-9465-4bb30a73bb62</t>
  </si>
  <si>
    <t>94088373-4e5d-4dee-b1a3-8ac90af43488</t>
  </si>
  <si>
    <t>+9196358XXXXXX</t>
  </si>
  <si>
    <t>taraXXX@XXXXX.com</t>
  </si>
  <si>
    <t>5ab56aa1-9f6f-418d-baac-8ba4ea1d821f</t>
  </si>
  <si>
    <t>Hemang Pal</t>
  </si>
  <si>
    <t>f339d81f-3fa2-4899-9440-3405700bc53f</t>
  </si>
  <si>
    <t>790f98c8-2188-4925-910e-ff27f547e82b</t>
  </si>
  <si>
    <t>+9191688XXXXXX</t>
  </si>
  <si>
    <t>hemangXXX@XXXXXX.com</t>
  </si>
  <si>
    <t>ee3e8b36-1739-44fa-a2f5-7f415b5099d9</t>
  </si>
  <si>
    <t>Urishilla Srinivasan</t>
  </si>
  <si>
    <t>517b5770-7a6e-456e-a2c4-601fbc67c619</t>
  </si>
  <si>
    <t>d032aac5-b3d7-4735-a313-b0a090091eff</t>
  </si>
  <si>
    <t>+9192495XXXXXX</t>
  </si>
  <si>
    <t>urishillaXXXX@XXXXX.com</t>
  </si>
  <si>
    <t>b2dda3c5-9c20-487f-90c2-f96be1403b71</t>
  </si>
  <si>
    <t>Veer Kar</t>
  </si>
  <si>
    <t>b1bd02a3-a467-4f1f-91b1-196ebfc39064</t>
  </si>
  <si>
    <t>96b47bb2-469d-434c-8e29-722a89fbd6ac</t>
  </si>
  <si>
    <t>+9199053XXXXXX</t>
  </si>
  <si>
    <t>veerXXXXX@XXXXXXX.com</t>
  </si>
  <si>
    <t>4f601342-22ed-49fc-80c3-c4cee0059554</t>
  </si>
  <si>
    <t>Ekansh Dhingra</t>
  </si>
  <si>
    <t>c122b61f-a279-4ac5-ad6e-45fe060fbbed</t>
  </si>
  <si>
    <t>6e869073-162a-41f2-a65b-582433041d10</t>
  </si>
  <si>
    <t>+9194948XXXXXX</t>
  </si>
  <si>
    <t>ekanshXXXXX@XXXXX.com</t>
  </si>
  <si>
    <t>21de9135-fbde-4665-96ec-81c6729e5db2</t>
  </si>
  <si>
    <t>Tristan Dora</t>
  </si>
  <si>
    <t>cef90b18-43c9-4efd-a160-997fd2a4f996</t>
  </si>
  <si>
    <t>ae1bb1c0-1ce2-4e19-879b-e19b3453102a</t>
  </si>
  <si>
    <t>+9193926XXXXXX</t>
  </si>
  <si>
    <t>tristanXXXX@XXXXX.com</t>
  </si>
  <si>
    <t>3e02393b-a1c3-4585-8ffd-be4c50629803</t>
  </si>
  <si>
    <t>Jagat Walla</t>
  </si>
  <si>
    <t>307f7bce-d288-43cf-8ace-ebe8a9ce2a00</t>
  </si>
  <si>
    <t>ca942cd1-3a32-4744-969a-604073ce8a78</t>
  </si>
  <si>
    <t>+9199936XXXXXX</t>
  </si>
  <si>
    <t>jagatXXXX@XXXXXXX.com</t>
  </si>
  <si>
    <t>170171f2-7c4b-470f-b59c-a684e6d4e2f7</t>
  </si>
  <si>
    <t>Balveer Mutti</t>
  </si>
  <si>
    <t>66d8961a-31d3-4386-b102-2da34e6e7e39</t>
  </si>
  <si>
    <t>5db94fce-871b-4e8b-be12-cd59121a776a</t>
  </si>
  <si>
    <t>+9198754XXXXXX</t>
  </si>
  <si>
    <t>balveerXXXX@XXXXXX.com</t>
  </si>
  <si>
    <t>a5ef10ec-b361-4451-8786-ea9b0f3b724c</t>
  </si>
  <si>
    <t>Champak Chacko</t>
  </si>
  <si>
    <t>14dd9cce-9fc1-4a34-8945-454c46a55379</t>
  </si>
  <si>
    <t>7d312113-9d4a-446f-9d83-6c3b9679ba6d</t>
  </si>
  <si>
    <t>+9196468XXXXXX</t>
  </si>
  <si>
    <t>champakXXXX@XXXXXX.com</t>
  </si>
  <si>
    <t>12108d66-8b67-4a8a-832c-3380777a2734</t>
  </si>
  <si>
    <t>Xiti Kalita</t>
  </si>
  <si>
    <t>52ac985d-dbf7-4443-96fd-db3d20d450b4</t>
  </si>
  <si>
    <t>d00ea659-67ee-4d16-8f38-eb7f14c76ed0</t>
  </si>
  <si>
    <t>e7de7764-b4a9-4aad-b18a-cca3945481e5</t>
  </si>
  <si>
    <t>Anusha Chauhan</t>
  </si>
  <si>
    <t>5417759b-0a1f-41ac-98ac-f81093104c99</t>
  </si>
  <si>
    <t>fc76a188-3f71-4c18-9e99-2a7add51e812</t>
  </si>
  <si>
    <t>+9194269XXXXXX</t>
  </si>
  <si>
    <t>anushaXXX@XXXXX.com</t>
  </si>
  <si>
    <t>9e8dd744-7475-4e57-ad5a-d6cc4c38add4</t>
  </si>
  <si>
    <t>Yachana Sarin</t>
  </si>
  <si>
    <t>e9d09a1d-25e6-4a0a-a00f-ff7a181d36cd</t>
  </si>
  <si>
    <t>737f5550-840f-4a24-8649-29a1dc5abff1</t>
  </si>
  <si>
    <t>+9195084XXXXXX</t>
  </si>
  <si>
    <t>yachanaXXXXX@XXXXX.com</t>
  </si>
  <si>
    <t>fe26bd90-1a91-42db-a657-ae1b8d08f830</t>
  </si>
  <si>
    <t>Ridhi Andra</t>
  </si>
  <si>
    <t>d743e4c4-739b-47f0-b8a4-e95388eee6c5</t>
  </si>
  <si>
    <t>3630738b-ece2-49d6-9122-2cc2b739d3e7</t>
  </si>
  <si>
    <t>+9194427XXXXXX</t>
  </si>
  <si>
    <t>ridhiXXXXX@XXXXXXX.com</t>
  </si>
  <si>
    <t>93fcb548-a6e9-4de1-b7d5-9e6e24f5b7be</t>
  </si>
  <si>
    <t>Nicholas Chhabra</t>
  </si>
  <si>
    <t>13f914d8-5dd4-4a28-934b-6da36a90318a</t>
  </si>
  <si>
    <t>6bf9f75a-c925-433e-9c05-3f27d3722439</t>
  </si>
  <si>
    <t>+9194130XXXXXX</t>
  </si>
  <si>
    <t>nicholasXXXX@XXXXXX.com</t>
  </si>
  <si>
    <t>2e61c4be-b5f8-4ac3-9db4-f26fb90a15ca</t>
  </si>
  <si>
    <t>Aarnav Narayanan</t>
  </si>
  <si>
    <t>d966bf8a-f3a6-4d53-8887-661d5e74d833</t>
  </si>
  <si>
    <t>05ab1e12-ebb6-4227-b8aa-4a83f3d7eaad</t>
  </si>
  <si>
    <t>+9199913XXXXXX</t>
  </si>
  <si>
    <t>aarnavXXXX@XXXXXXX.com</t>
  </si>
  <si>
    <t>b44f21a3-ea88-45b4-a991-66fe00a600ee</t>
  </si>
  <si>
    <t>Mohammed Karpe</t>
  </si>
  <si>
    <t>6abdab46-c540-4795-8d14-f092156cc596</t>
  </si>
  <si>
    <t>998a7e04-8d2a-45c5-a7f8-5063ea04318a</t>
  </si>
  <si>
    <t>+9196655XXXXXX</t>
  </si>
  <si>
    <t>mohammedXXX@XXXXXXX.com</t>
  </si>
  <si>
    <t>b8bf84a1-1872-42d4-8b6d-4c8ed91d8ed1</t>
  </si>
  <si>
    <t>Jai Koshy</t>
  </si>
  <si>
    <t>802f0f50-9861-4b72-ba1e-40901bb994c4</t>
  </si>
  <si>
    <t>181b3ccf-6dc0-4cc8-9345-817c9b0c5eca</t>
  </si>
  <si>
    <t>+9194129XXXXXX</t>
  </si>
  <si>
    <t>2551256c-2c69-43d2-b811-f4e872ae4867</t>
  </si>
  <si>
    <t>Ekta Gulati</t>
  </si>
  <si>
    <t>22a1f4a9-770c-4539-ab87-019625ecfd0a</t>
  </si>
  <si>
    <t>8b1ad992-c754-46fd-a408-20b7172c1b43</t>
  </si>
  <si>
    <t>+9191585XXXXXX</t>
  </si>
  <si>
    <t>ektaXXXX@XXXXX.com</t>
  </si>
  <si>
    <t>65f98aa8-dfa2-4a97-926a-1f0301869fc5</t>
  </si>
  <si>
    <t>Reyansh Kakar</t>
  </si>
  <si>
    <t>fda817f8-f778-4f0e-b6bc-fd68c7e30807</t>
  </si>
  <si>
    <t>b2af9fcb-f9e7-4a02-afde-63e8b34bab57</t>
  </si>
  <si>
    <t>+9193563XXXXXX</t>
  </si>
  <si>
    <t>d4b620c9-5048-4df3-aecd-98ba5b932363</t>
  </si>
  <si>
    <t>Vidhi Seth</t>
  </si>
  <si>
    <t>33dd77a7-877d-48ac-8aaa-d82d4bf6fe2f</t>
  </si>
  <si>
    <t>b455e5ef-b134-4546-97cf-5174f49036c4</t>
  </si>
  <si>
    <t>+9193413XXXXXX</t>
  </si>
  <si>
    <t>vidhiXXXX@XXXXX.com</t>
  </si>
  <si>
    <t>97b4f197-2705-40b7-ab8e-f887f53cc3d2</t>
  </si>
  <si>
    <t>Anay Bail</t>
  </si>
  <si>
    <t>8791142a-1e66-40b0-9056-c43895e8c30b</t>
  </si>
  <si>
    <t>8f5e5e55-09b7-44c1-81ba-5a80c0539ee2</t>
  </si>
  <si>
    <t>+9194122XXXXXX</t>
  </si>
  <si>
    <t>anayXXXX@XXXXXXX.com</t>
  </si>
  <si>
    <t>abdb4b4c-604a-4931-b478-82c502e29061</t>
  </si>
  <si>
    <t>Vasudha Karan</t>
  </si>
  <si>
    <t>273c3fcc-1f13-430c-b646-d101b9304662</t>
  </si>
  <si>
    <t>98e0e12c-46a0-4ac1-8fca-4213d62c3a0a</t>
  </si>
  <si>
    <t>+9192444XXXXXX</t>
  </si>
  <si>
    <t>c3a9ba7f-fbd8-4e3f-80ad-90819347d9e4</t>
  </si>
  <si>
    <t>Irya Chaudhary</t>
  </si>
  <si>
    <t>0d95c037-ea0e-4e72-b6e0-f0e212a02300</t>
  </si>
  <si>
    <t>e0ecb605-e3d5-4521-8799-cbe00b4af98e</t>
  </si>
  <si>
    <t>+9192829XXXXXX</t>
  </si>
  <si>
    <t>iryaXXXXX@XXXXX.com</t>
  </si>
  <si>
    <t>168f931f-e341-4708-87cf-7a0c2f2cc2d0</t>
  </si>
  <si>
    <t>Veer Mann</t>
  </si>
  <si>
    <t>119d48ca-0ace-42ff-8df5-9909d159d8c6</t>
  </si>
  <si>
    <t>7f4e4fb1-9bb6-435c-80c3-07dc39831b93</t>
  </si>
  <si>
    <t>veerXXX@XXXXXX.com</t>
  </si>
  <si>
    <t>17c44b17-2c2d-4ab2-adee-6b97b2dc7846</t>
  </si>
  <si>
    <t>Saksham Rattan</t>
  </si>
  <si>
    <t>54238597-3eac-4eb3-93a5-0afa8ed13436</t>
  </si>
  <si>
    <t>35a7dbb4-9f91-4d24-a167-6c2b2388f779</t>
  </si>
  <si>
    <t>+9199985XXXXXX</t>
  </si>
  <si>
    <t>sakshamXXXXX@XXXXXXX.com</t>
  </si>
  <si>
    <t>9a52df03-ce90-4c68-8f75-6c6839a70b7d</t>
  </si>
  <si>
    <t>Yashawini Sathe</t>
  </si>
  <si>
    <t>b82fa1d4-6d4e-4d67-bf46-71180937ed30</t>
  </si>
  <si>
    <t>444a634b-ac34-497b-8d38-2ae6b0fdd732</t>
  </si>
  <si>
    <t>+9198245XXXXXX</t>
  </si>
  <si>
    <t>Beauty products</t>
  </si>
  <si>
    <t>yashawiniXXX@XXXXX.com</t>
  </si>
  <si>
    <t>ba55f501-1211-483e-95ee-f28b0bad532a</t>
  </si>
  <si>
    <t>Maanas Munshi</t>
  </si>
  <si>
    <t>65807425-7ad4-4599-a449-294f2edc4fcc</t>
  </si>
  <si>
    <t>077bb1ac-9ff8-4a50-be4c-78f38ab774e9</t>
  </si>
  <si>
    <t>+9197182XXXXXX</t>
  </si>
  <si>
    <t>maanasXXXX@XXXXXX.com</t>
  </si>
  <si>
    <t>a307697e-2091-4301-be72-b8c1a958b8dd</t>
  </si>
  <si>
    <t>Upkaar Luthra</t>
  </si>
  <si>
    <t>3da7f23b-357d-4c87-96f9-100b321d4056</t>
  </si>
  <si>
    <t>b49d6a48-7efb-4bc1-95ff-3f40b57b6e91</t>
  </si>
  <si>
    <t>+9194417XXXXXX</t>
  </si>
  <si>
    <t>upkaarXXX@XXXXX.com</t>
  </si>
  <si>
    <t>517874f9-a381-4436-8153-503d0285ab77</t>
  </si>
  <si>
    <t>Brinda Koshy</t>
  </si>
  <si>
    <t>2353041c-39a6-4b9d-a1b0-972c05a200ca</t>
  </si>
  <si>
    <t>06fece9b-1b33-4a09-81ad-6fd6a0ff9887</t>
  </si>
  <si>
    <t>+9194700XXXXXX</t>
  </si>
  <si>
    <t>brindaXXXX@XXXXX.com</t>
  </si>
  <si>
    <t>14eb98ef-ed3b-4f20-9c58-d5b84e4aa9f6</t>
  </si>
  <si>
    <t>Vaishnavi Bandi</t>
  </si>
  <si>
    <t>425b87ae-3c18-404f-999a-3b66cca86b2f</t>
  </si>
  <si>
    <t>5c124ab3-8dd5-4666-a9cb-3a2e517940ae</t>
  </si>
  <si>
    <t>+9192747XXXXXX</t>
  </si>
  <si>
    <t>vaishnaviXXXX@XXXXX.com</t>
  </si>
  <si>
    <t>74fe881f-7e1f-40d1-9bfb-271c6107e81e</t>
  </si>
  <si>
    <t>Lakshmi Puri</t>
  </si>
  <si>
    <t>f9650fa1-5637-4734-a807-f2d5dd48942b</t>
  </si>
  <si>
    <t>9f7f0c52-494d-42de-8f8a-b0802b503dda</t>
  </si>
  <si>
    <t>+9194559XXXXXX</t>
  </si>
  <si>
    <t>lakshmiXXX@XXXXX.com</t>
  </si>
  <si>
    <t>430ac8b4-ba03-4984-82b9-65c1536213cc</t>
  </si>
  <si>
    <t>Harinakshi Goda</t>
  </si>
  <si>
    <t>46422006-aa6a-432f-9b6b-e2ebb5814da5</t>
  </si>
  <si>
    <t>2da65f11-81e8-49e5-9da5-1baa4a8739f0</t>
  </si>
  <si>
    <t>+9194685XXXXXX</t>
  </si>
  <si>
    <t>harinakshiXXXX@XXXXXX.com</t>
  </si>
  <si>
    <t>787f6038-9866-450d-80a2-94f502b4a07d</t>
  </si>
  <si>
    <t>Omya Dhar</t>
  </si>
  <si>
    <t>20b29c5e-cfd0-4d25-9815-9e47b12961a8</t>
  </si>
  <si>
    <t>a537348e-2574-4047-8834-0bb1970d2d09</t>
  </si>
  <si>
    <t>+9199937XXXXXX</t>
  </si>
  <si>
    <t>omyaXXX@XXXXXX.com</t>
  </si>
  <si>
    <t>48b62929-9693-4cee-8f1b-765b39433d18</t>
  </si>
  <si>
    <t>Indali Shah</t>
  </si>
  <si>
    <t>ee147e70-8c16-4a43-9124-cd77e70308da</t>
  </si>
  <si>
    <t>ab39b9d2-7d37-4fb9-a6bc-a9d75dd33a7a</t>
  </si>
  <si>
    <t>+9191693XXXXXX</t>
  </si>
  <si>
    <t>448dafa5-635c-4fb6-88b5-66ee8e757916</t>
  </si>
  <si>
    <t>Charan Raval</t>
  </si>
  <si>
    <t>8ac3f51b-35a5-48ad-b17d-1f6961e3832f</t>
  </si>
  <si>
    <t>ab1c2df8-79a4-4c6e-9a12-6032a3863f94</t>
  </si>
  <si>
    <t>+9191792XXXXXX</t>
  </si>
  <si>
    <t>charanXXXX@XXXXXXX.com</t>
  </si>
  <si>
    <t>40772a3d-a1e0-4a78-8eae-09752defd1d1</t>
  </si>
  <si>
    <t>Deepa Mann</t>
  </si>
  <si>
    <t>5b017ef7-3632-4c23-ab5c-d23edfab9348</t>
  </si>
  <si>
    <t>4c4cfd12-1538-4197-9415-5fec4e355d0e</t>
  </si>
  <si>
    <t>+9191691XXXXXX</t>
  </si>
  <si>
    <t>deepaXXXX@XXXXXXX.com</t>
  </si>
  <si>
    <t>e4b50c80-8d03-4d67-9ad3-90aa21a19e90</t>
  </si>
  <si>
    <t>Sachi Mangat</t>
  </si>
  <si>
    <t>6850bffc-cdf9-49eb-95df-16509eae2893</t>
  </si>
  <si>
    <t>04a1eaa2-512a-4485-9fcc-791e214d5021</t>
  </si>
  <si>
    <t>+9199862XXXXXX</t>
  </si>
  <si>
    <t>sachiXXXXX@XXXXXX.com</t>
  </si>
  <si>
    <t>9994d948-83f5-45fa-87b0-4268230ffd0e</t>
  </si>
  <si>
    <t>Chaitaly Bhakta</t>
  </si>
  <si>
    <t>eb05a70e-0534-49b7-a081-3cbf28726359</t>
  </si>
  <si>
    <t>979ab84a-0d62-4b6d-b489-2e662e9a2eea</t>
  </si>
  <si>
    <t>+9193195XXXXXX</t>
  </si>
  <si>
    <t>chaitalyXXXX@XXXXXXX.com</t>
  </si>
  <si>
    <t>624dcbe3-a77a-4bfd-a67f-b8a30b7dabf5</t>
  </si>
  <si>
    <t>Rehaan Thakkar</t>
  </si>
  <si>
    <t>d21794d3-deaf-44c7-9412-74c84bafebf5</t>
  </si>
  <si>
    <t>4819dd10-970b-4f4c-a2a2-1026f77e750b</t>
  </si>
  <si>
    <t>+9199276XXXXXX</t>
  </si>
  <si>
    <t>rehaanXXXXX@XXXXXX.com</t>
  </si>
  <si>
    <t>fff681fc-1577-4ba4-a79c-39d45607be54</t>
  </si>
  <si>
    <t>Ekapad Wali</t>
  </si>
  <si>
    <t>1945310b-e3fc-47a1-bb23-2993b3c93032</t>
  </si>
  <si>
    <t>6ed0c2d1-9408-460e-ba35-b368307acb7e</t>
  </si>
  <si>
    <t>ekapadXXX@XXXXXX.com</t>
  </si>
  <si>
    <t>a58659fa-ee05-4215-9c8a-eb24299f7e9f</t>
  </si>
  <si>
    <t>Suhani Chawla</t>
  </si>
  <si>
    <t>ef9a48db-6bc1-48ca-bd8c-5c3e7b82b752</t>
  </si>
  <si>
    <t>07f29720-dfc9-479d-85c7-380407d0de0c</t>
  </si>
  <si>
    <t>+9197040XXXXXX</t>
  </si>
  <si>
    <t>suhaniXXX@XXXXXX.com</t>
  </si>
  <si>
    <t>22a43359-a16a-4662-9570-252f2e496309</t>
  </si>
  <si>
    <t>Libni Maharaj</t>
  </si>
  <si>
    <t>cc56fc0b-5cb4-4ecc-a13c-aee98245d8f7</t>
  </si>
  <si>
    <t>b68e7cd9-a466-4a95-a23e-006b081cfe71</t>
  </si>
  <si>
    <t>+9198570XXXXXX</t>
  </si>
  <si>
    <t>libniXXXX@XXXXXXX.com</t>
  </si>
  <si>
    <t>a880d8d2-3015-44bf-9874-6608c1cbde00</t>
  </si>
  <si>
    <t>Madhav Kuruvilla</t>
  </si>
  <si>
    <t>cdd771b3-6736-41ac-b87e-9d0c715be75b</t>
  </si>
  <si>
    <t>df695c60-16d7-48e2-b2f6-bd1715748a2c</t>
  </si>
  <si>
    <t>+9197011XXXXXX</t>
  </si>
  <si>
    <t>d10171fe-579f-4108-9293-75daa8b37eac</t>
  </si>
  <si>
    <t>Warhi Batta</t>
  </si>
  <si>
    <t>f9271c8f-59bb-436c-9aff-eb9505fb5b28</t>
  </si>
  <si>
    <t>fed7083c-e196-47f9-a51e-e0c0e29d38be</t>
  </si>
  <si>
    <t>+9192467XXXXXX</t>
  </si>
  <si>
    <t>warhiXXXX@XXXXXXX.com</t>
  </si>
  <si>
    <t>f38ee302-e6ea-4e54-8dbd-75631025177f</t>
  </si>
  <si>
    <t>Yashvi Doshi</t>
  </si>
  <si>
    <t>1e2e12f5-8ef2-4079-97dc-2422c2f0bba1</t>
  </si>
  <si>
    <t>540cae5d-6264-44d1-8d9a-0b3cbf270e73</t>
  </si>
  <si>
    <t>+9197106XXXXXX</t>
  </si>
  <si>
    <t>yashviXXXXX@XXXXXX.com</t>
  </si>
  <si>
    <t>6ce42f6f-4d29-400e-8471-9bac3c42c7f6</t>
  </si>
  <si>
    <t>Aarna Raghavan</t>
  </si>
  <si>
    <t>3d376d12-287f-4034-bb64-8bded9499d25</t>
  </si>
  <si>
    <t>b484d36f-e28b-4e1b-951e-3041a5a69e48</t>
  </si>
  <si>
    <t>aarnaXXX@XXXXXXX.com</t>
  </si>
  <si>
    <t>f7ced4b0-4498-40dd-94d5-d4081b0dec64</t>
  </si>
  <si>
    <t>Keya Dasgupta</t>
  </si>
  <si>
    <t>9c93bcbd-7e90-4e7d-b8ae-3e0fab45910d</t>
  </si>
  <si>
    <t>845f06b4-e00e-4b85-bc3f-65fadcc02db2</t>
  </si>
  <si>
    <t>+9194501XXXXXX</t>
  </si>
  <si>
    <t>keyaXXX@XXXXXX.com</t>
  </si>
  <si>
    <t>e6240a79-cf76-4989-b210-d31a53a60604</t>
  </si>
  <si>
    <t>Diya Doctor</t>
  </si>
  <si>
    <t>c5e58091-d290-44c3-9b39-5e8896f93314</t>
  </si>
  <si>
    <t>29a7e5ae-9735-4679-91be-7e7e3f601526</t>
  </si>
  <si>
    <t>+9196678XXXXXX</t>
  </si>
  <si>
    <t>diyaXXXXX@XXXXXXX.com</t>
  </si>
  <si>
    <t>101a71dd-ee09-48d7-9d97-c7f425596d53</t>
  </si>
  <si>
    <t>Vritti Lad</t>
  </si>
  <si>
    <t>83ad01d2-3350-48fb-bfb1-29472b92b334</t>
  </si>
  <si>
    <t>2c96536d-0b7a-4948-b770-410d220d9b96</t>
  </si>
  <si>
    <t>+9193104XXXXXX</t>
  </si>
  <si>
    <t>vrittiXXXXX@XXXXXXX.com</t>
  </si>
  <si>
    <t>5d080c90-fdbf-4f12-9d3c-6afb75cc52e6</t>
  </si>
  <si>
    <t>Victor Puri</t>
  </si>
  <si>
    <t>e72a6054-5ff9-44b6-9c65-e0e65cdbb4ae</t>
  </si>
  <si>
    <t>6d2f35c2-a4a8-4533-af12-36dbd3d32e76</t>
  </si>
  <si>
    <t>+9192168XXXXXX</t>
  </si>
  <si>
    <t>victorXXXXX@XXXXX.com</t>
  </si>
  <si>
    <t>e4a280be-4bbc-4e6c-b8a8-41b5b2f07801</t>
  </si>
  <si>
    <t>Triya Dani</t>
  </si>
  <si>
    <t>33ad1f8c-ba7e-4d70-81ca-6316f35ddf65</t>
  </si>
  <si>
    <t>d1ab2b33-5713-4d9c-b8be-28b069923878</t>
  </si>
  <si>
    <t>+9191460XXXXXX</t>
  </si>
  <si>
    <t>triyaXXXXX@XXXXXX.com</t>
  </si>
  <si>
    <t>5930a3f5-1445-4dd1-b4af-5272a03120fd</t>
  </si>
  <si>
    <t>Udant Ratti</t>
  </si>
  <si>
    <t>5c759464-3745-4678-98e9-c5ac24d3bd31</t>
  </si>
  <si>
    <t>e5f0c3cc-34da-4318-86c9-67199432c492</t>
  </si>
  <si>
    <t>+9192942XXXXXX</t>
  </si>
  <si>
    <t>udantXXX@XXXXXXX.com</t>
  </si>
  <si>
    <t>c8d45cf1-41eb-4a17-8a65-545898ecdddb</t>
  </si>
  <si>
    <t>Rachana Yadav</t>
  </si>
  <si>
    <t>b16c8f44-813d-41d1-960a-ba61cde32803</t>
  </si>
  <si>
    <t>5e1f0066-d59f-4945-8f76-2b9a1704d79e</t>
  </si>
  <si>
    <t>+9194992XXXXXX</t>
  </si>
  <si>
    <t>rachanaXXXXX@XXXXX.com</t>
  </si>
  <si>
    <t>a815b611-4f68-4376-b204-fa559185bc7a</t>
  </si>
  <si>
    <t>Ekansh Kibe</t>
  </si>
  <si>
    <t>d051cea6-8ad8-4461-9957-18419672638c</t>
  </si>
  <si>
    <t>c2a7a298-e36e-4229-aec0-74c96ca137b4</t>
  </si>
  <si>
    <t>+9198378XXXXXX</t>
  </si>
  <si>
    <t>ekanshXXXX@XXXXXX.com</t>
  </si>
  <si>
    <t>e1659517-9b27-4d95-ab73-c42946dbad4b</t>
  </si>
  <si>
    <t>Abhimanyu Dani</t>
  </si>
  <si>
    <t>0c393158-ce4c-4a64-ac5b-f9dc066a4cbc</t>
  </si>
  <si>
    <t>7e777dda-533d-4237-905a-f039581f8546</t>
  </si>
  <si>
    <t>+9199381XXXXXX</t>
  </si>
  <si>
    <t>abhimanyuXXXX@XXXXXXX.com</t>
  </si>
  <si>
    <t>08b89c77-badc-4cd6-abce-aaa9fbcb5155</t>
  </si>
  <si>
    <t>Devansh Kurian</t>
  </si>
  <si>
    <t>0226d921-8fe0-4380-b676-5d0934e93175</t>
  </si>
  <si>
    <t>9dbfe955-4e84-4021-a4ac-fbcca5c8b1f6</t>
  </si>
  <si>
    <t>+9194814XXXXXX</t>
  </si>
  <si>
    <t>devanshXXX@XXXXXXX.com</t>
  </si>
  <si>
    <t>b181011e-6445-4d4b-b577-8cad3894479a</t>
  </si>
  <si>
    <t>Bahadurjit Kata</t>
  </si>
  <si>
    <t>e5566ed9-00ac-4a67-b226-1feaf392d3e5</t>
  </si>
  <si>
    <t>00edc426-6939-48de-bd26-f69bd9f02efd</t>
  </si>
  <si>
    <t>+9194651XXXXXX</t>
  </si>
  <si>
    <t>bahadurjitXXXX@XXXXX.com</t>
  </si>
  <si>
    <t>2bf7daa6-f5b7-414e-a7d9-5d458be4d062</t>
  </si>
  <si>
    <t>Eesha Konda</t>
  </si>
  <si>
    <t>602ef335-825c-4e3a-8b3e-5de11296f837</t>
  </si>
  <si>
    <t>5e41b7e2-b144-443d-a2d0-51c6acfa93ec</t>
  </si>
  <si>
    <t>+9193118XXXXXX</t>
  </si>
  <si>
    <t>eeshaXXXXX@XXXXXXX.com</t>
  </si>
  <si>
    <t>c93944a8-c752-4379-b413-135cdc58873d</t>
  </si>
  <si>
    <t>Isaac Hegde</t>
  </si>
  <si>
    <t>0e9a43b7-8eff-42a9-a062-9e98c71f7c18</t>
  </si>
  <si>
    <t>9a16e81f-e5c4-4b66-bd97-f773777410ea</t>
  </si>
  <si>
    <t>+9198143XXXXXX</t>
  </si>
  <si>
    <t>isaacXXXXX@XXXXXX.com</t>
  </si>
  <si>
    <t>c1752197-a9af-4d6e-ba2c-ce6c5a3996b4</t>
  </si>
  <si>
    <t>Indali Comar</t>
  </si>
  <si>
    <t>6b16f9b9-9144-4deb-986c-15b7163c99e0</t>
  </si>
  <si>
    <t>e35ae8fa-403f-413b-97ba-beeebd02dcb1</t>
  </si>
  <si>
    <t>f712dfd8-b961-431a-8002-05cf34c5ff13</t>
  </si>
  <si>
    <t>Krishna Master</t>
  </si>
  <si>
    <t>4c12162c-2828-4def-97ae-c3c1e792a798</t>
  </si>
  <si>
    <t>fd7255bf-20bc-4b2a-a4c6-f6be7d7cbff6</t>
  </si>
  <si>
    <t>+9196107XXXXXX</t>
  </si>
  <si>
    <t>krishnaXXXXX@XXXXX.com</t>
  </si>
  <si>
    <t>e238d319-a6a3-42f7-a529-d674fd3923ec</t>
  </si>
  <si>
    <t>Sara Choudhary</t>
  </si>
  <si>
    <t>0b330979-175a-4788-8b85-776c770b8560</t>
  </si>
  <si>
    <t>e593b96d-abdc-4709-8fba-13d75a5a801d</t>
  </si>
  <si>
    <t>+9195335XXXXXX</t>
  </si>
  <si>
    <t>saraXXXX@XXXXX.com</t>
  </si>
  <si>
    <t>4a899204-7170-43c8-9e83-ced2b6f48f97</t>
  </si>
  <si>
    <t>Nisha Barman</t>
  </si>
  <si>
    <t>3a6a9117-4e2c-4f29-be4d-06ae4656725e</t>
  </si>
  <si>
    <t>0713d0c6-d2ae-4e62-8dc5-39ca7ca6efae</t>
  </si>
  <si>
    <t>+9194500XXXXXX</t>
  </si>
  <si>
    <t>nishaXXXX@XXXXX.com</t>
  </si>
  <si>
    <t>67a50d40-5e41-486a-a90f-e60fe236b7ec</t>
  </si>
  <si>
    <t>Ayaan Kar</t>
  </si>
  <si>
    <t>2b2f3f38-227c-435b-80be-5978aa0401c2</t>
  </si>
  <si>
    <t>194906a9-81a9-4f1d-a6b8-44ec7c5a37fb</t>
  </si>
  <si>
    <t>+9195834XXXXXX</t>
  </si>
  <si>
    <t>ayaanXXXX@XXXXXXX.com</t>
  </si>
  <si>
    <t>816c04e8-51d5-4086-8571-86382acb5c32</t>
  </si>
  <si>
    <t>Ikshita Bhalla</t>
  </si>
  <si>
    <t>a230072e-5cfc-411a-962b-5900ce15503c</t>
  </si>
  <si>
    <t>5eb93508-1c95-4f8c-b847-24375740aed9</t>
  </si>
  <si>
    <t>+9199001XXXXXX</t>
  </si>
  <si>
    <t>6de5bc0f-41a8-4041-bf63-6a0f610ab513</t>
  </si>
  <si>
    <t>Gaurang Nazareth</t>
  </si>
  <si>
    <t>31c436f3-19c0-46c0-9fad-fcd8a13aa1a3</t>
  </si>
  <si>
    <t>94864f45-b097-497a-94b9-16bd8f5964d3</t>
  </si>
  <si>
    <t>+9198766XXXXXX</t>
  </si>
  <si>
    <t>gaurangXXX@XXXXXXX.com</t>
  </si>
  <si>
    <t>96ab3d8d-819e-4025-824a-227aa0131cc5</t>
  </si>
  <si>
    <t>Qadim Bassi</t>
  </si>
  <si>
    <t>de321877-3855-45be-a452-6b80dac64146</t>
  </si>
  <si>
    <t>b5af5c87-9566-4af3-bb64-4a1986693501</t>
  </si>
  <si>
    <t>+9194848XXXXXX</t>
  </si>
  <si>
    <t>qadimXXXX@XXXXX.com</t>
  </si>
  <si>
    <t>0fcd2bc4-16f6-419b-82d2-e85e033c0c2b</t>
  </si>
  <si>
    <t>Harita Char</t>
  </si>
  <si>
    <t>c2ee884c-1a65-4711-b403-23361cd74f8d</t>
  </si>
  <si>
    <t>489149c5-9057-4d0e-be1e-d0116d88b193</t>
  </si>
  <si>
    <t>+9191244XXXXXX</t>
  </si>
  <si>
    <t>9ef2c181-8966-4757-b6fc-e242f1333566</t>
  </si>
  <si>
    <t>Chatresh Sen</t>
  </si>
  <si>
    <t>3cf22ca3-e16f-455f-9fbf-fc1bd2fbbc91</t>
  </si>
  <si>
    <t>a8c2b489-a15a-4da2-bad9-f9ba1979a0a1</t>
  </si>
  <si>
    <t>chatreshXXX@XXXXXXX.com</t>
  </si>
  <si>
    <t>2f00fe8b-a032-42fc-b717-4a9b831b55e3</t>
  </si>
  <si>
    <t>Siya Nadig</t>
  </si>
  <si>
    <t>a43f4b69-5153-4730-9443-6765b5f764d8</t>
  </si>
  <si>
    <t>0fc388d9-4292-483d-80c5-bf8ce7ed21f5</t>
  </si>
  <si>
    <t>+9194749XXXXXX</t>
  </si>
  <si>
    <t>siyaXXXX@XXXXXX.com</t>
  </si>
  <si>
    <t>3aac9a20-ed46-4a42-831c-3190384c8f23</t>
  </si>
  <si>
    <t>Vritti Bajwa</t>
  </si>
  <si>
    <t>e43d3b18-a521-437b-86d7-c273f7e2f2d4</t>
  </si>
  <si>
    <t>44c491b1-86ba-409e-a223-afa9e6af99d7</t>
  </si>
  <si>
    <t>+9196351XXXXXX</t>
  </si>
  <si>
    <t>vrittiXXXX@XXXXX.com</t>
  </si>
  <si>
    <t>810626b8-e337-4cdd-9e74-fabea901bdaa</t>
  </si>
  <si>
    <t>Vasatika Brahmbhatt</t>
  </si>
  <si>
    <t>d7f6bc12-db54-4155-a05f-94551f57dd53</t>
  </si>
  <si>
    <t>9b4b5714-e0fd-4a44-950b-4d4e09f5b1ce</t>
  </si>
  <si>
    <t>+9196903XXXXXX</t>
  </si>
  <si>
    <t>831f4cb3-1d74-422b-9a82-60a3a560879c</t>
  </si>
  <si>
    <t>Sarthak Tank</t>
  </si>
  <si>
    <t>248eb9d0-2973-4946-80a0-6b2a795080ef</t>
  </si>
  <si>
    <t>c8913671-9b6b-44cc-8429-4cce1753b48f</t>
  </si>
  <si>
    <t>+9199931XXXXXX</t>
  </si>
  <si>
    <t>sarthakXXXXX@XXXXXXX.com</t>
  </si>
  <si>
    <t>386a1b35-9f1b-41e5-8701-6582041acf40</t>
  </si>
  <si>
    <t>Lopa Ganguly</t>
  </si>
  <si>
    <t>41eabab8-8e6c-4943-847e-78dd025b3c98</t>
  </si>
  <si>
    <t>095e3e02-2de4-44aa-9273-a58e35cd9331</t>
  </si>
  <si>
    <t>+9193188XXXXXX</t>
  </si>
  <si>
    <t>de18325b-16ea-4068-bc6e-509f93325538</t>
  </si>
  <si>
    <t>Neelima Lata</t>
  </si>
  <si>
    <t>ffee856c-2f6e-4b95-adb5-6f8f764edd3d</t>
  </si>
  <si>
    <t>f7f1153c-b605-442a-b5d6-a6f9278c19ff</t>
  </si>
  <si>
    <t>+9198123XXXXXX</t>
  </si>
  <si>
    <t>neelimaXXX@XXXXXXX.com</t>
  </si>
  <si>
    <t>9970d9d1-e912-4985-86a3-26643c91acab</t>
  </si>
  <si>
    <t>Barkha Vasa</t>
  </si>
  <si>
    <t>39c061fc-4646-4654-b18d-2302e3f51f92</t>
  </si>
  <si>
    <t>13cc0dc2-8a75-4da4-9833-d130ab15d956</t>
  </si>
  <si>
    <t>+9198244XXXXXX</t>
  </si>
  <si>
    <t>barkhaXXXX@XXXXXXX.com</t>
  </si>
  <si>
    <t>e3232887-0c10-4576-8bd1-8842eac70790</t>
  </si>
  <si>
    <t>Inaya Lanka</t>
  </si>
  <si>
    <t>7d5dc1c5-56b3-461b-97db-2e4917bfdf73</t>
  </si>
  <si>
    <t>90fa128b-fec6-452c-bc0d-91bd2d725b2a</t>
  </si>
  <si>
    <t>+9194029XXXXXX</t>
  </si>
  <si>
    <t>inayaXXX@XXXXXXX.com</t>
  </si>
  <si>
    <t>b0765e70-cef7-4881-a5d7-abacedc1e226</t>
  </si>
  <si>
    <t>Warhi Bakshi</t>
  </si>
  <si>
    <t>7cd671b5-f198-4ccc-9163-635c19432b00</t>
  </si>
  <si>
    <t>fd5cb2e6-01b4-43ae-a1ec-9c4a1962f873</t>
  </si>
  <si>
    <t>+9193602XXXXXX</t>
  </si>
  <si>
    <t>warhiXXXXX@XXXXX.com</t>
  </si>
  <si>
    <t>9eec71da-8f59-4205-a762-67c4734f6524</t>
  </si>
  <si>
    <t>Dhruv Mani</t>
  </si>
  <si>
    <t>2067cb41-52a0-46d6-aec9-1a50f1923498</t>
  </si>
  <si>
    <t>f2a37c13-6489-4339-b597-e029f685d1fe</t>
  </si>
  <si>
    <t>+9197741XXXXXX</t>
  </si>
  <si>
    <t>dhruvXXXXX@XXXXXX.com</t>
  </si>
  <si>
    <t>65ab6d0d-6938-4f1d-93b6-06c45df5f753</t>
  </si>
  <si>
    <t>Aishani Magar</t>
  </si>
  <si>
    <t>6baa27bf-d1ea-4078-bfb7-711aa0140e96</t>
  </si>
  <si>
    <t>2fce20a0-2189-4407-b683-1877e81a1e7e</t>
  </si>
  <si>
    <t>+9192625XXXXXX</t>
  </si>
  <si>
    <t>aishaniXXXX@XXXXXXX.com</t>
  </si>
  <si>
    <t>dd615a90-5860-4b28-b8e1-7b6b24477240</t>
  </si>
  <si>
    <t>Arya Khanna</t>
  </si>
  <si>
    <t>cdd98960-6c4d-4496-83c2-0e990b6f899a</t>
  </si>
  <si>
    <t>5ed82836-2e07-4413-850f-36260280d225</t>
  </si>
  <si>
    <t>aryaXXXX@XXXXXXX.com</t>
  </si>
  <si>
    <t>ea5395fb-634e-4d3b-8a3c-81da947ac75d</t>
  </si>
  <si>
    <t>Joshua Mangal</t>
  </si>
  <si>
    <t>c6d40ed5-8ded-4bcd-929c-e679890ea8df</t>
  </si>
  <si>
    <t>12dc2d14-71e1-44b1-87bd-267de8d32714</t>
  </si>
  <si>
    <t>+9191243XXXXXX</t>
  </si>
  <si>
    <t>joshuaXXXX@XXXXXXX.com</t>
  </si>
  <si>
    <t>3e7bda77-5d3f-449a-a7a8-2d5233c4115b</t>
  </si>
  <si>
    <t>Vivaan Bajwa</t>
  </si>
  <si>
    <t>f6bc4c51-3e39-4078-a7b2-e4f59e91d6cd</t>
  </si>
  <si>
    <t>d41f002b-5433-45db-bb23-80563c0f3ded</t>
  </si>
  <si>
    <t>+9198291XXXXXX</t>
  </si>
  <si>
    <t>90ffb944-e75f-41c3-a89b-f5b193ced6e5</t>
  </si>
  <si>
    <t>Matthew Ram</t>
  </si>
  <si>
    <t>6b04b084-2251-4e21-a70f-adca882c5dac</t>
  </si>
  <si>
    <t>e7beafcf-7296-42be-a33f-bb222bcfcf27</t>
  </si>
  <si>
    <t>+9196013XXXXXX</t>
  </si>
  <si>
    <t>matthewXXXX@XXXXXX.com</t>
  </si>
  <si>
    <t>3c682d97-c624-459f-8802-db80929952eb</t>
  </si>
  <si>
    <t>Qarin Kaul</t>
  </si>
  <si>
    <t>52d8c36a-1f46-47fc-84ff-c36eee33b2b2</t>
  </si>
  <si>
    <t>6bb1e813-bf8c-4c64-a8d9-4c45bf49931b</t>
  </si>
  <si>
    <t>+9196030XXXXXX</t>
  </si>
  <si>
    <t>qarinXXXXX@XXXXXXX.com</t>
  </si>
  <si>
    <t>4e24ae24-6e29-4616-bbfa-a5437e5d38a1</t>
  </si>
  <si>
    <t>Chandani Master</t>
  </si>
  <si>
    <t>904c179b-3d4d-420d-988c-52ea3dd32de4</t>
  </si>
  <si>
    <t>bb1bdc0f-2549-4f82-b88d-a59c3700f954</t>
  </si>
  <si>
    <t>+9192307XXXXXX</t>
  </si>
  <si>
    <t>chandaniXXX@XXXXXX.com</t>
  </si>
  <si>
    <t>5cc10368-8665-4466-a41a-3f1b23a01436</t>
  </si>
  <si>
    <t>Bhavika Sood</t>
  </si>
  <si>
    <t>5d85b3d0-027f-4ef6-a32a-39f57ee2f494</t>
  </si>
  <si>
    <t>990fa9cf-5f16-4f5d-98f6-24d1bac9ad2a</t>
  </si>
  <si>
    <t>+9192807XXXXXX</t>
  </si>
  <si>
    <t>bhavikaXXXX@XXXXXX.com</t>
  </si>
  <si>
    <t>5b44d172-6656-49eb-bbb2-72e93a5825b7</t>
  </si>
  <si>
    <t>Yadavi Sahni</t>
  </si>
  <si>
    <t>320e4e6b-98b8-4298-87d0-45cfa2d6c8a9</t>
  </si>
  <si>
    <t>80403fe5-0b6e-4a45-bf32-7388d2b0c41c</t>
  </si>
  <si>
    <t>+9195737XXXXXX</t>
  </si>
  <si>
    <t>yadaviXXXX@XXXXXX.com</t>
  </si>
  <si>
    <t>dcf59e9d-5dbc-42df-92a9-7ac73caf8985</t>
  </si>
  <si>
    <t>Jhalak Manne</t>
  </si>
  <si>
    <t>f35764be-c734-44db-a6a8-243063f5af9c</t>
  </si>
  <si>
    <t>bcf68446-cfa4-4f23-83e4-a36d100c7bbe</t>
  </si>
  <si>
    <t>+9196710XXXXXX</t>
  </si>
  <si>
    <t>jhalakXXXX@XXXXXXX.com</t>
  </si>
  <si>
    <t>6eb2279f-b794-4ba6-8048-987d4dfcaf07</t>
  </si>
  <si>
    <t>Geetika Sachdev</t>
  </si>
  <si>
    <t>c21691b4-5f7e-4709-8de2-a02f431b75e8</t>
  </si>
  <si>
    <t>900f2e17-ae4d-4bb9-871d-9050bbf4e20b</t>
  </si>
  <si>
    <t>+9197501XXXXXX</t>
  </si>
  <si>
    <t>geetikaXXXXX@XXXXX.com</t>
  </si>
  <si>
    <t>ab4b28f8-0731-4868-bf2c-6b4a91183cfa</t>
  </si>
  <si>
    <t>Aditya Varty</t>
  </si>
  <si>
    <t>35f9da2d-a2f4-4286-a6d2-cf68119f9a25</t>
  </si>
  <si>
    <t>4e55f30d-0f1b-4324-b64e-0715a2bb5e4b</t>
  </si>
  <si>
    <t>+9198740XXXXXX</t>
  </si>
  <si>
    <t>adityaXXXXX@XXXXXXX.com</t>
  </si>
  <si>
    <t>29739ea0-3797-446b-94b4-30492be4ff63</t>
  </si>
  <si>
    <t>Tripti Narula</t>
  </si>
  <si>
    <t>4620fa71-5d43-4c37-a9c0-7a37b5786587</t>
  </si>
  <si>
    <t>3132d8ef-e7dd-41a9-8334-98c053110c14</t>
  </si>
  <si>
    <t>+9199375XXXXXX</t>
  </si>
  <si>
    <t>triptiXXXX@XXXXXX.com</t>
  </si>
  <si>
    <t>1209cf49-c152-4f72-ba4a-138dd0195629</t>
  </si>
  <si>
    <t>Faraj Dave</t>
  </si>
  <si>
    <t>f78373d7-0494-46fa-b25c-b18b841dd831</t>
  </si>
  <si>
    <t>2152af2f-e073-4147-96e8-05a9c7054fa2</t>
  </si>
  <si>
    <t>+9192731XXXXXX</t>
  </si>
  <si>
    <t>farajXXXXX@XXXXX.com</t>
  </si>
  <si>
    <t>bcf8db0b-08e4-46d5-ab65-5a499ece2d92</t>
  </si>
  <si>
    <t>Theodore Prasad</t>
  </si>
  <si>
    <t>35674828-99d9-421a-a7c8-a526c43d897b</t>
  </si>
  <si>
    <t>4ef91ced-77ba-41d4-9018-8e7cd4cf0e34</t>
  </si>
  <si>
    <t>+9199145XXXXXX</t>
  </si>
  <si>
    <t>theodoreXXX@XXXXXX.com</t>
  </si>
  <si>
    <t>2d035582-0830-4831-83a6-a4c774c911b2</t>
  </si>
  <si>
    <t>Chatura Kale</t>
  </si>
  <si>
    <t>87763be4-c86a-44e4-b13f-77df49ff144e</t>
  </si>
  <si>
    <t>b73d34d2-ffb7-4ab2-aa33-155b9589d029</t>
  </si>
  <si>
    <t>+9195674XXXXXX</t>
  </si>
  <si>
    <t>chaturaXXX@XXXXX.com</t>
  </si>
  <si>
    <t>b87588a9-2297-469c-bc60-6e43d32d5a63</t>
  </si>
  <si>
    <t>Ishita Bhargava</t>
  </si>
  <si>
    <t>d5fabea3-200e-4016-a042-fdf4a642a7f0</t>
  </si>
  <si>
    <t>8cc0af37-0978-4035-bac0-37d9233641d7</t>
  </si>
  <si>
    <t>+9192463XXXXXX</t>
  </si>
  <si>
    <t>ishitaXXX@XXXXX.com</t>
  </si>
  <si>
    <t>408586ea-8a20-45b1-9a5d-338de37d39f2</t>
  </si>
  <si>
    <t>Abhiram Sood</t>
  </si>
  <si>
    <t>dbcbd646-01ca-467b-bd99-f0e1d660d0ce</t>
  </si>
  <si>
    <t>4e06a6fd-e7c9-4746-904f-c42b5781d25d</t>
  </si>
  <si>
    <t>+9192930XXXXXX</t>
  </si>
  <si>
    <t>abhiramXXX@XXXXXXX.com</t>
  </si>
  <si>
    <t>817d1a13-893b-4562-962f-27193bee1538</t>
  </si>
  <si>
    <t>Ubika Mander</t>
  </si>
  <si>
    <t>fcbaa705-46d1-4d36-aea2-fc5b19baedc3</t>
  </si>
  <si>
    <t>56ab2a40-f0f3-4871-8bd0-4d37a63be257</t>
  </si>
  <si>
    <t>+9194769XXXXXX</t>
  </si>
  <si>
    <t>ubikaXXXXX@XXXXXX.com</t>
  </si>
  <si>
    <t>d18a03b0-9dfc-4b46-a924-18d10ca8a6fb</t>
  </si>
  <si>
    <t>Vasatika Dua</t>
  </si>
  <si>
    <t>5e103450-ef51-4d31-bd1a-88b645913c65</t>
  </si>
  <si>
    <t>f1535fcf-f473-4c00-9725-7418520bbbdd</t>
  </si>
  <si>
    <t>+9194588XXXXXX</t>
  </si>
  <si>
    <t>vasatikaXXX@XXXXXX.com</t>
  </si>
  <si>
    <t>34d2be2b-68dc-4ea7-b7bb-5da3d909a565</t>
  </si>
  <si>
    <t>Frado Ratta</t>
  </si>
  <si>
    <t>ecd700ee-a850-4da1-acd0-44f94b456bbe</t>
  </si>
  <si>
    <t>f3865f36-c2b9-4694-aea6-6f28f55d06aa</t>
  </si>
  <si>
    <t>+9195222XXXXXX</t>
  </si>
  <si>
    <t>fradoXXXX@XXXXXXX.com</t>
  </si>
  <si>
    <t>0bfd94dd-9589-4de2-85c3-22c2c533e4de</t>
  </si>
  <si>
    <t>Nitesh Bhardwaj</t>
  </si>
  <si>
    <t>d03bd7cb-f25d-405a-9db7-5bc63d7c4265</t>
  </si>
  <si>
    <t>310516d0-f6eb-440d-9ce6-39a49e469b5e</t>
  </si>
  <si>
    <t>+9193235XXXXXX</t>
  </si>
  <si>
    <t>niteshXXX@XXXXXX.com</t>
  </si>
  <si>
    <t>454edfff-15ad-4834-9a00-6d47ae87851e</t>
  </si>
  <si>
    <t>Jyoti Mandal</t>
  </si>
  <si>
    <t>05fb42b1-b70d-4e65-b8a3-680595744513</t>
  </si>
  <si>
    <t>d9a8739f-bda9-4c84-860d-b62225b4d05d</t>
  </si>
  <si>
    <t>+9197638XXXXXX</t>
  </si>
  <si>
    <t>jyotiXXX@XXXXX.com</t>
  </si>
  <si>
    <t>4c164c1c-7104-4f44-8c57-d3b821f5a3f9</t>
  </si>
  <si>
    <t>Maya Kala</t>
  </si>
  <si>
    <t>891f4772-0232-4596-9bf3-d85621a1fd7f</t>
  </si>
  <si>
    <t>c07ecd4e-35dd-4439-88e2-c2521000ac8b</t>
  </si>
  <si>
    <t>+9194987XXXXXX</t>
  </si>
  <si>
    <t>mayaXXX@XXXXXX.com</t>
  </si>
  <si>
    <t>8e6a03b5-2ac2-43e6-b583-061e448632aa</t>
  </si>
  <si>
    <t>Ijaya Batta</t>
  </si>
  <si>
    <t>0c832f21-993c-4e43-b651-0214f02e2e00</t>
  </si>
  <si>
    <t>2a6ec2dd-795b-4fff-94e2-532e381c12c6</t>
  </si>
  <si>
    <t>+9195139XXXXXX</t>
  </si>
  <si>
    <t>ijayaXXXXX@XXXXXXX.com</t>
  </si>
  <si>
    <t>db712e8d-f5f0-4199-a586-224a50c3e697</t>
  </si>
  <si>
    <t>Kashvi Tailor</t>
  </si>
  <si>
    <t>73b1c0c9-ae22-48fd-ba88-71074ed21bd5</t>
  </si>
  <si>
    <t>d5254f2b-5675-4675-bb65-316023c90ec9</t>
  </si>
  <si>
    <t>+9193513XXXXXX</t>
  </si>
  <si>
    <t>kashviXXXXX@XXXXXX.com</t>
  </si>
  <si>
    <t>6b7c5ca3-5067-40cf-a3f3-92893f1d0307</t>
  </si>
  <si>
    <t>Anmol Thakkar</t>
  </si>
  <si>
    <t>e3a5f00c-df13-486c-94bc-5363c21e2f8b</t>
  </si>
  <si>
    <t>e4fefa79-9f14-4a61-9dc8-cb9dd06b219a</t>
  </si>
  <si>
    <t>+9197141XXXXXX</t>
  </si>
  <si>
    <t>anmolXXXX@XXXXXX.com</t>
  </si>
  <si>
    <t>035abd19-d757-4716-bf4c-31391ad00298</t>
  </si>
  <si>
    <t>Nitara Panchal</t>
  </si>
  <si>
    <t>b7581368-10a8-4efa-af9a-a16525372fb0</t>
  </si>
  <si>
    <t>e12fd7f0-9f34-42aa-9c78-da2e256e1c44</t>
  </si>
  <si>
    <t>+9192691XXXXXX</t>
  </si>
  <si>
    <t>nitaraXXX@XXXXXX.com</t>
  </si>
  <si>
    <t>e503cff3-0d9e-4312-ac4c-ffda113c5820</t>
  </si>
  <si>
    <t>Gagan Wali</t>
  </si>
  <si>
    <t>44da33c8-ca04-47d7-893e-7452c8fd9ab2</t>
  </si>
  <si>
    <t>7e4a1359-1355-49fa-832a-9fcaad6584cb</t>
  </si>
  <si>
    <t>+9195534XXXXXX</t>
  </si>
  <si>
    <t>gaganXXXXX@XXXXXX.com</t>
  </si>
  <si>
    <t>3c729a4b-d599-4191-b36a-13cd1b28ecf3</t>
  </si>
  <si>
    <t>Vasana Buch</t>
  </si>
  <si>
    <t>be5b363f-2ed9-409c-82e4-7aef5e504e3b</t>
  </si>
  <si>
    <t>c415e942-7c26-4326-a357-afad99d64ff7</t>
  </si>
  <si>
    <t>+9197547XXXXXX</t>
  </si>
  <si>
    <t>vasanaXXXXX@XXXXXXX.com</t>
  </si>
  <si>
    <t>e8dd7786-9e63-41a4-87df-e2bdb1fb1f24</t>
  </si>
  <si>
    <t>Lakshmi Sharaf</t>
  </si>
  <si>
    <t>b7a170b6-15cd-4413-a747-6b9004558b59</t>
  </si>
  <si>
    <t>3d2d1130-f0f6-47b0-b628-8f314a177292</t>
  </si>
  <si>
    <t>+9193866XXXXXX</t>
  </si>
  <si>
    <t>lakshmiXXXX@XXXXX.com</t>
  </si>
  <si>
    <t>cbe46dc3-0600-4270-88d5-1101fe5eb1e4</t>
  </si>
  <si>
    <t>Elijah Seth</t>
  </si>
  <si>
    <t>89eea14d-6e93-4925-a437-957770c3f870</t>
  </si>
  <si>
    <t>622270a8-1ae7-42c3-b622-b77b454638e0</t>
  </si>
  <si>
    <t>+9199614XXXXXX</t>
  </si>
  <si>
    <t>9f123352-bba8-4758-81f8-cb32079cdac7</t>
  </si>
  <si>
    <t>Manthan Deo</t>
  </si>
  <si>
    <t>55d99826-7ab8-41aa-8a66-bfa3216777af</t>
  </si>
  <si>
    <t>ba5cd465-8abf-497c-9d14-16e8ab674030</t>
  </si>
  <si>
    <t>+9192374XXXXXX</t>
  </si>
  <si>
    <t>manthanXXXX@XXXXX.com</t>
  </si>
  <si>
    <t>9b56997e-9642-41b3-a5e4-636ad7df482c</t>
  </si>
  <si>
    <t>Lucky Rajagopal</t>
  </si>
  <si>
    <t>fd6bc32c-3f61-477a-819f-bdfc2c9a76f6</t>
  </si>
  <si>
    <t>27fd0433-5a9f-4f44-812b-7ba25827c9e3</t>
  </si>
  <si>
    <t>+9192567XXXXXX</t>
  </si>
  <si>
    <t>luckyXXXXX@XXXXX.com</t>
  </si>
  <si>
    <t>341e6ebc-56ca-4dc3-a5d2-c7a839fbb03b</t>
  </si>
  <si>
    <t>Krishna Bhagat</t>
  </si>
  <si>
    <t>6a514715-ab7a-4294-96d7-d3ad0158ed7d</t>
  </si>
  <si>
    <t>7f306a10-b1c7-4320-b827-508b1dbfe890</t>
  </si>
  <si>
    <t>+9195344XXXXXX</t>
  </si>
  <si>
    <t>d3280d3b-598c-47cb-af41-74fe252a31c4</t>
  </si>
  <si>
    <t>Nikita Balakrishnan</t>
  </si>
  <si>
    <t>822b7789-8a0c-448e-ab42-5188d200987a</t>
  </si>
  <si>
    <t>545f5f0c-b1ca-4e96-b536-6510e689285d</t>
  </si>
  <si>
    <t>+9191462XXXXXX</t>
  </si>
  <si>
    <t>nikitaXXXXX@XXXXXXX.com</t>
  </si>
  <si>
    <t>8eb7d84c-b922-4832-9c55-384c3b9d404c</t>
  </si>
  <si>
    <t>Anvi Ram</t>
  </si>
  <si>
    <t>b68e1c51-8c23-4055-a4ac-91f5a463b2d1</t>
  </si>
  <si>
    <t>f1aa8257-1a28-4ff7-8201-c0c1b861dca6</t>
  </si>
  <si>
    <t>+9199736XXXXXX</t>
  </si>
  <si>
    <t>anviXXXX@XXXXX.com</t>
  </si>
  <si>
    <t>6208cd57-de1d-4f0d-b312-5106e1c741b4</t>
  </si>
  <si>
    <t>Ekani Mall</t>
  </si>
  <si>
    <t>e77e1dd7-3cde-4ddb-9695-6f990f3cf381</t>
  </si>
  <si>
    <t>5a653ace-8fba-4216-b366-ccb0f2d604e6</t>
  </si>
  <si>
    <t>ekaniXXX@XXXXX.com</t>
  </si>
  <si>
    <t>97d099f9-9261-45fc-b6e5-92bbae5de043</t>
  </si>
  <si>
    <t>Oliver Bose</t>
  </si>
  <si>
    <t>e93228b7-895f-4ea4-9ccb-e3a9e79d9cf2</t>
  </si>
  <si>
    <t>636f44df-4f79-4e9e-a87a-4d8884d1019e</t>
  </si>
  <si>
    <t>+9191500XXXXXX</t>
  </si>
  <si>
    <t>oliverXXXX@XXXXX.com</t>
  </si>
  <si>
    <t>27702827-a25a-4cd3-8dd1-92111e3cc631</t>
  </si>
  <si>
    <t>Yachana Kari</t>
  </si>
  <si>
    <t>8e5108b1-fb18-47ba-aa78-773389008ae6</t>
  </si>
  <si>
    <t>d270f26b-9e76-4360-b857-31426dcf855d</t>
  </si>
  <si>
    <t>+9199924XXXXXX</t>
  </si>
  <si>
    <t>yachanaXXX@XXXXXX.com</t>
  </si>
  <si>
    <t>d17a38b4-bbb8-4102-be1f-bdf05a55c877</t>
  </si>
  <si>
    <t>Banjeet Choudhry</t>
  </si>
  <si>
    <t>7934c42e-78c3-4cb8-8239-635f68716819</t>
  </si>
  <si>
    <t>0ccc61f5-7f62-466f-900d-c85c1b6ee2a7</t>
  </si>
  <si>
    <t>+9197813XXXXXX</t>
  </si>
  <si>
    <t>banjeetXXXXX@XXXXXX.com</t>
  </si>
  <si>
    <t>22aefcd0-9317-434f-b8bd-f3d31e0ff7c7</t>
  </si>
  <si>
    <t>Anay Basak</t>
  </si>
  <si>
    <t>4a477243-b46e-4aff-9094-c46a19f57575</t>
  </si>
  <si>
    <t>fcc16fe9-ae2a-4c66-b374-df9a027cd556</t>
  </si>
  <si>
    <t>+9192540XXXXXX</t>
  </si>
  <si>
    <t>anayXXXX@XXXXXX.com</t>
  </si>
  <si>
    <t>4729d6fa-2f31-44e0-9c7b-65f9c2d12929</t>
  </si>
  <si>
    <t>Agastya Batta</t>
  </si>
  <si>
    <t>c78b3d22-9239-4803-85ef-658ae0b0fa1a</t>
  </si>
  <si>
    <t>919e346b-c0bc-4502-a743-b83881502951</t>
  </si>
  <si>
    <t>+9193114XXXXXX</t>
  </si>
  <si>
    <t>agastyaXXXX@XXXXX.com</t>
  </si>
  <si>
    <t>85b15707-9a8c-4b33-82c9-08a1cc950673</t>
  </si>
  <si>
    <t>Rayaan Srinivas</t>
  </si>
  <si>
    <t>0adaa7f6-eab0-4978-b7a7-4e29819812da</t>
  </si>
  <si>
    <t>248014f2-dc7e-4f4b-833d-62ee1f42e9d5</t>
  </si>
  <si>
    <t>+9199785XXXXXX</t>
  </si>
  <si>
    <t>rayaanXXXX@XXXXX.com</t>
  </si>
  <si>
    <t>ff66e37d-968d-4954-8ea6-aab52a389fe5</t>
  </si>
  <si>
    <t>Isaiah Deol</t>
  </si>
  <si>
    <t>ecb2fed3-54aa-4af7-9a66-5063a49efa72</t>
  </si>
  <si>
    <t>67259d44-6ee7-4b0f-9653-9e84a2bd0038</t>
  </si>
  <si>
    <t>+9195474XXXXXX</t>
  </si>
  <si>
    <t>isaiahXXXX@XXXXXX.com</t>
  </si>
  <si>
    <t>06958e30-982c-4d96-b7c6-79825fed6f13</t>
  </si>
  <si>
    <t>Turvi Gulati</t>
  </si>
  <si>
    <t>481a1603-04db-4741-8949-e82164e54415</t>
  </si>
  <si>
    <t>3fe1d290-b71a-4756-8341-5f9d90b13a0d</t>
  </si>
  <si>
    <t>+9193026XXXXXX</t>
  </si>
  <si>
    <t>turviXXXX@XXXXXX.com</t>
  </si>
  <si>
    <t>73681238-f7f5-4e46-86f8-661567a0c1c8</t>
  </si>
  <si>
    <t>Vincent Gokhale</t>
  </si>
  <si>
    <t>c8c38fed-a3f4-4c3f-ac47-d7d493f00479</t>
  </si>
  <si>
    <t>8b7a3cd7-a039-4c62-9e46-847509bde317</t>
  </si>
  <si>
    <t>+9196021XXXXXX</t>
  </si>
  <si>
    <t>vincentXXX@XXXXXXX.com</t>
  </si>
  <si>
    <t>258cc01e-15b0-485e-ac21-e19489634849</t>
  </si>
  <si>
    <t>Krishna Din</t>
  </si>
  <si>
    <t>d0dcd5e8-9413-4331-b2a6-ab42b29cea37</t>
  </si>
  <si>
    <t>f28978c3-183a-43f4-991e-9b078f716a41</t>
  </si>
  <si>
    <t>krishnaXXXX@XXXXXXX.com</t>
  </si>
  <si>
    <t>f121f5c5-80a8-42af-8c5e-d6c00562d5fb</t>
  </si>
  <si>
    <t>Chatresh Malhotra</t>
  </si>
  <si>
    <t>180351c9-c7ba-4d5a-8c32-f64521e9f9c4</t>
  </si>
  <si>
    <t>6ebee4b6-ebc4-433f-9456-2cd839618064</t>
  </si>
  <si>
    <t>+9197629XXXXXX</t>
  </si>
  <si>
    <t>chatreshXXX@XXXXX.com</t>
  </si>
  <si>
    <t>ffb07f28-2c0e-4673-8081-08c5b11eaefb</t>
  </si>
  <si>
    <t>Madhavi Randhawa</t>
  </si>
  <si>
    <t>809bbe80-2fd9-4448-960a-ed8dce26b63a</t>
  </si>
  <si>
    <t>841d6b09-c096-4dea-9042-550231cb4d5e</t>
  </si>
  <si>
    <t>+9192486XXXXXX</t>
  </si>
  <si>
    <t>madhaviXXXX@XXXXX.com</t>
  </si>
  <si>
    <t>bdb51ee1-eade-46cb-8ab7-dea7b565291e</t>
  </si>
  <si>
    <t>William Pandit</t>
  </si>
  <si>
    <t>a35cd46b-7eca-4470-af84-466ddddd106a</t>
  </si>
  <si>
    <t>1a0f77c3-6f63-4405-8f78-57df3788587c</t>
  </si>
  <si>
    <t>+9199927XXXXXX</t>
  </si>
  <si>
    <t>williamXXXXX@XXXXXX.com</t>
  </si>
  <si>
    <t>ed8d6cf3-028a-479b-927b-8645625684a8</t>
  </si>
  <si>
    <t>Warda Khare</t>
  </si>
  <si>
    <t>7eecdbe8-58a0-4b89-bda3-7e00c50c696f</t>
  </si>
  <si>
    <t>c9dc976a-934a-41e6-ac4c-8fda1fdba920</t>
  </si>
  <si>
    <t>wardaXXX@XXXXX.com</t>
  </si>
  <si>
    <t>4f623f6c-9e2d-4559-be86-d9efc169eeb9</t>
  </si>
  <si>
    <t>Advaith Prasad</t>
  </si>
  <si>
    <t>b43d9be8-d9e9-4b37-8264-471201f08390</t>
  </si>
  <si>
    <t>565ab40a-ead8-4515-9573-3298976b05d4</t>
  </si>
  <si>
    <t>+9196075XXXXXX</t>
  </si>
  <si>
    <t>advaithXXX@XXXXXX.com</t>
  </si>
  <si>
    <t>42c2d02c-b5ba-4f9b-8386-9e1f1eb01f7c</t>
  </si>
  <si>
    <t>Lucky Bhatnagar</t>
  </si>
  <si>
    <t>b532eed9-2b10-4378-9875-a02c017206d5</t>
  </si>
  <si>
    <t>07c07265-23a8-4143-887c-8d67a51f22ce</t>
  </si>
  <si>
    <t>+9197113XXXXXX</t>
  </si>
  <si>
    <t>luckyXXXX@XXXXXX.com</t>
  </si>
  <si>
    <t>259939cb-6ca4-41e1-9b5a-cbb2d00f4399</t>
  </si>
  <si>
    <t>Harini Bail</t>
  </si>
  <si>
    <t>1f706c60-1ee7-4702-9725-80bdb0cce02d</t>
  </si>
  <si>
    <t>e6840afc-bd89-43a9-86a5-0a3a1835aa23</t>
  </si>
  <si>
    <t>+9197937XXXXXX</t>
  </si>
  <si>
    <t>hariniXXX@XXXXXXX.com</t>
  </si>
  <si>
    <t>6d1377d6-3ed1-4ecf-9801-504f2d141b01</t>
  </si>
  <si>
    <t>Dayamai Bhatia</t>
  </si>
  <si>
    <t>77ebcfed-8a4d-4724-9063-0b89c55d54bf</t>
  </si>
  <si>
    <t>b14ebcb7-623d-4a50-adb5-63eb111983e2</t>
  </si>
  <si>
    <t>+9197442XXXXXX</t>
  </si>
  <si>
    <t>f403e6ea-71ad-4f7c-9321-4cf65c16c828</t>
  </si>
  <si>
    <t>Yochana Manda</t>
  </si>
  <si>
    <t>31f44821-7edf-4d51-96e1-f7c9b8e8efb1</t>
  </si>
  <si>
    <t>c4a31702-d5f0-44ec-96b4-e67503842b85</t>
  </si>
  <si>
    <t>+9193390XXXXXX</t>
  </si>
  <si>
    <t>yochanaXXX@XXXXXXX.com</t>
  </si>
  <si>
    <t>59fdd1a7-c57c-4a99-bccb-c942643caf29</t>
  </si>
  <si>
    <t>Anvi Soni</t>
  </si>
  <si>
    <t>b3d1865a-5553-4df6-a936-90981b53a311</t>
  </si>
  <si>
    <t>c36f20aa-8164-4f2b-8d90-352d426edc12</t>
  </si>
  <si>
    <t>+9199508XXXXXX</t>
  </si>
  <si>
    <t>anviXXX@XXXXXXX.com</t>
  </si>
  <si>
    <t>4b0d3045-9927-4996-a4ee-d25687cbeed9</t>
  </si>
  <si>
    <t>Edhitha Bora</t>
  </si>
  <si>
    <t>0b6cf78d-5adc-4adc-8c98-42b829a18345</t>
  </si>
  <si>
    <t>4bc37dec-386b-43c5-819e-983a90a72812</t>
  </si>
  <si>
    <t>+9196528XXXXXX</t>
  </si>
  <si>
    <t>edhithaXXX@XXXXX.com</t>
  </si>
  <si>
    <t>dca85c8e-8f61-4ce6-9b32-a9ba20d857de</t>
  </si>
  <si>
    <t>Rehaan Raja</t>
  </si>
  <si>
    <t>6fc974d3-182a-4f28-83e5-c689034a1dd7</t>
  </si>
  <si>
    <t>65ff8160-26f4-4799-af78-dd3a6c3a0907</t>
  </si>
  <si>
    <t>+9195223XXXXXX</t>
  </si>
  <si>
    <t>rehaanXXXXX@XXXXX.com</t>
  </si>
  <si>
    <t>f25f2d62-1eae-496d-b8e5-29991bc0e89a</t>
  </si>
  <si>
    <t>Xalak Kapur</t>
  </si>
  <si>
    <t>df847d6c-c4ce-45d4-b5d1-90390571f61a</t>
  </si>
  <si>
    <t>926c8e31-7992-41f8-a61a-3bbd3e30f978</t>
  </si>
  <si>
    <t>+9194712XXXXXX</t>
  </si>
  <si>
    <t>a9ba0a0b-1750-43e9-ab33-8953785ccbaa</t>
  </si>
  <si>
    <t>Ijaya Yadav</t>
  </si>
  <si>
    <t>a97c4aa7-f4c9-412e-8080-51a48826f139</t>
  </si>
  <si>
    <t>b4c3d46e-df4b-49fb-96bf-c9a599002299</t>
  </si>
  <si>
    <t>+9191287XXXXXX</t>
  </si>
  <si>
    <t>ijayaXXXXX@XXXXXX.com</t>
  </si>
  <si>
    <t>56382fa1-6470-450b-bc60-bbb07badc84c</t>
  </si>
  <si>
    <t>Maanas Dar</t>
  </si>
  <si>
    <t>d11b1df9-e219-42f9-8790-146119144520</t>
  </si>
  <si>
    <t>672e491a-6745-46cd-96d7-19b2b708dd46</t>
  </si>
  <si>
    <t>+9194065XXXXXX</t>
  </si>
  <si>
    <t>maanasXXX@XXXXXX.com</t>
  </si>
  <si>
    <t>2a1c51f0-4c0e-4b60-b2e9-b4de10249e4d</t>
  </si>
  <si>
    <t>Joshua More</t>
  </si>
  <si>
    <t>05066ad0-6e7e-4edd-b49d-e6f7409d5026</t>
  </si>
  <si>
    <t>d0a4c25a-ad45-4749-89dc-55e1683feb9c</t>
  </si>
  <si>
    <t>+9198571XXXXXX</t>
  </si>
  <si>
    <t>f151f3a2-2b8c-4750-a5fe-806eaad0b1be</t>
  </si>
  <si>
    <t>Neel Nadkarni</t>
  </si>
  <si>
    <t>f0b4b001-5d32-4537-ae4e-4a041b813a28</t>
  </si>
  <si>
    <t>9622f64a-1bcf-4f57-ac08-ccdde29cd207</t>
  </si>
  <si>
    <t>+9198496XXXXXX</t>
  </si>
  <si>
    <t>neelXXX@XXXXX.com</t>
  </si>
  <si>
    <t>534c6149-3b16-43ac-b536-542b4e9ee804</t>
  </si>
  <si>
    <t>Faraj Pathak</t>
  </si>
  <si>
    <t>50eead7e-bf5d-41e4-977f-098327dd8f44</t>
  </si>
  <si>
    <t>df234efe-d413-4611-b2dd-57417a22f08c</t>
  </si>
  <si>
    <t>+9198700XXXXXX</t>
  </si>
  <si>
    <t>farajXXXX@XXXXXX.com</t>
  </si>
  <si>
    <t>18b81527-4ca3-43a9-977a-1c4987f1b6e6</t>
  </si>
  <si>
    <t>Upadhriti Soni</t>
  </si>
  <si>
    <t>1e57a709-929e-4012-9104-92366498e052</t>
  </si>
  <si>
    <t>ab196592-527a-4234-8f60-b3b252f7d351</t>
  </si>
  <si>
    <t>+9191028XXXXXX</t>
  </si>
  <si>
    <t>upadhritiXXX@XXXXX.com</t>
  </si>
  <si>
    <t>630a8eb5-9675-45f3-851b-e1e06a89d753</t>
  </si>
  <si>
    <t>Indira Mahal</t>
  </si>
  <si>
    <t>e8f16afa-fc86-4730-acfc-8e2ab8348eb7</t>
  </si>
  <si>
    <t>a2811b45-6156-4c10-831e-6479b098debe</t>
  </si>
  <si>
    <t>+9195665XXXXXX</t>
  </si>
  <si>
    <t>indiraXXX@XXXXXXX.com</t>
  </si>
  <si>
    <t>af84d0f7-41c4-4fc9-9fd9-d3ee46acb59e</t>
  </si>
  <si>
    <t>Vincent Pall</t>
  </si>
  <si>
    <t>1db34112-c32b-4e89-8c26-333cd434800c</t>
  </si>
  <si>
    <t>a2c6ef81-ab29-4f33-8d18-96365ce920fb</t>
  </si>
  <si>
    <t>+9191522XXXXXX</t>
  </si>
  <si>
    <t>dfce0dbc-8d7e-4d37-8fb2-903d7a2c7cfa</t>
  </si>
  <si>
    <t>Vritti Nigam</t>
  </si>
  <si>
    <t>5d2c2f91-3bbf-4d0d-a09e-2ae347f4b211</t>
  </si>
  <si>
    <t>08ce4893-8793-4210-a04d-bbf3ba4dffa0</t>
  </si>
  <si>
    <t>+9197613XXXXXX</t>
  </si>
  <si>
    <t>vrittiXXX@XXXXXX.com</t>
  </si>
  <si>
    <t>75d88fd8-a9e2-45ce-acde-79c83d4ad1e6</t>
  </si>
  <si>
    <t>Gauri Ramaswamy</t>
  </si>
  <si>
    <t>0cd94f1f-6a08-4ff6-8a09-c5229461ca7e</t>
  </si>
  <si>
    <t>9859c149-aa62-424a-847a-460d3330ed3b</t>
  </si>
  <si>
    <t>+9194977XXXXXX</t>
  </si>
  <si>
    <t>gauriXXX@XXXXX.com</t>
  </si>
  <si>
    <t>c29bd306-e82b-4dc4-afb8-f42fa5139025</t>
  </si>
  <si>
    <t>Shaurya Ganguly</t>
  </si>
  <si>
    <t>e66313b5-5d1f-45cd-9ddd-74dd70b333f4</t>
  </si>
  <si>
    <t>d26c5852-b9b4-495d-942b-a273bd5a2007</t>
  </si>
  <si>
    <t>+9192023XXXXXX</t>
  </si>
  <si>
    <t>shauryaXXX@XXXXXX.com</t>
  </si>
  <si>
    <t>0f3c802d-ad4a-432b-b4da-cbcdfdafde7c</t>
  </si>
  <si>
    <t>Chavvi Mann</t>
  </si>
  <si>
    <t>c4ed72d6-e762-4660-8d66-14b0b59c620a</t>
  </si>
  <si>
    <t>0d4d64a5-106c-48e4-81f0-b187170c40c5</t>
  </si>
  <si>
    <t>+9192476XXXXXX</t>
  </si>
  <si>
    <t>chavviXXX@XXXXX.com</t>
  </si>
  <si>
    <t>c6160e91-674d-4f2b-995c-0b06b3144fd5</t>
  </si>
  <si>
    <t>Bhavini Sur</t>
  </si>
  <si>
    <t>75faaf98-17da-48a6-b1d4-8da6a687442b</t>
  </si>
  <si>
    <t>b642686e-f9ac-4902-94fe-5c3a49611a81</t>
  </si>
  <si>
    <t>+9198636XXXXXX</t>
  </si>
  <si>
    <t>bhaviniXXXXX@XXXXXX.com</t>
  </si>
  <si>
    <t>6c7b8d7b-4b9f-4af8-89fd-3382a6b8f45c</t>
  </si>
  <si>
    <t>Wishi Yogi</t>
  </si>
  <si>
    <t>60bc4ec7-e144-4e20-a121-3652ae3d0acd</t>
  </si>
  <si>
    <t>4b9d8806-83c7-413e-94ff-21b44ee601a6</t>
  </si>
  <si>
    <t>+9192246XXXXXX</t>
  </si>
  <si>
    <t>wishiXXX@XXXXXXX.com</t>
  </si>
  <si>
    <t>18c84391-9b63-48ea-b06e-4de836c4d5c6</t>
  </si>
  <si>
    <t>Yug Ahuja</t>
  </si>
  <si>
    <t>d635d676-4c79-49d5-8e87-9711381ad105</t>
  </si>
  <si>
    <t>e36fd35c-eb13-4b04-89bb-ae65ad57d08d</t>
  </si>
  <si>
    <t>+9194564XXXXXX</t>
  </si>
  <si>
    <t>yugXXX@XXXXX.com</t>
  </si>
  <si>
    <t>cfa4d580-0fb0-45a9-8ce4-e1455bc40e0b</t>
  </si>
  <si>
    <t>Anirudh Butala</t>
  </si>
  <si>
    <t>d4dd82f8-5800-499d-85f6-088a93186349</t>
  </si>
  <si>
    <t>906d4b13-1a45-47ad-95b6-e4e5bc743512</t>
  </si>
  <si>
    <t>+9197633XXXXXX</t>
  </si>
  <si>
    <t>anirudhXXXXX@XXXXX.com</t>
  </si>
  <si>
    <t>7577dccf-f89d-4a75-a87f-5f1a137e25d8</t>
  </si>
  <si>
    <t>Ria Das</t>
  </si>
  <si>
    <t>7a5e4a42-020b-4c09-90f8-76d06d4c0b1b</t>
  </si>
  <si>
    <t>646a5a39-41e3-4087-b86c-987b3bee76ac</t>
  </si>
  <si>
    <t>+9198756XXXXXX</t>
  </si>
  <si>
    <t>riaXXXXX@XXXXXX.com</t>
  </si>
  <si>
    <t>eaaacc80-f3f2-4d6f-a4b3-f639aaf33eb5</t>
  </si>
  <si>
    <t>Triya Dixit</t>
  </si>
  <si>
    <t>b4b7b347-654b-42ef-b764-9a4fc621a5d2</t>
  </si>
  <si>
    <t>ffced489-ac79-418b-94a3-38d0e09f8dc7</t>
  </si>
  <si>
    <t>+9193744XXXXXX</t>
  </si>
  <si>
    <t>triyaXXXX@XXXXXXX.com</t>
  </si>
  <si>
    <t>1d05e65a-2381-41e7-a12f-2f4d83cdf646</t>
  </si>
  <si>
    <t>Yuvraj Muni</t>
  </si>
  <si>
    <t>14a5de62-75f2-4b14-bbf4-285d1b6d6a52</t>
  </si>
  <si>
    <t>c8c060ad-5b6e-4479-aa4e-cc6f1d1bb2d4</t>
  </si>
  <si>
    <t>+9197870XXXXXX</t>
  </si>
  <si>
    <t>yuvrajXXX@XXXXX.com</t>
  </si>
  <si>
    <t>7a41f2e9-30aa-4a86-be32-337eee97beb6</t>
  </si>
  <si>
    <t>Ekanta Mammen</t>
  </si>
  <si>
    <t>3d80c6da-764b-443e-ad9a-b94c4f2f93ce</t>
  </si>
  <si>
    <t>7fb0970e-406f-4557-82aa-f7415f149cfc</t>
  </si>
  <si>
    <t>+9193050XXXXXX</t>
  </si>
  <si>
    <t>ekantaXXX@XXXXXX.com</t>
  </si>
  <si>
    <t>f7bd0f9a-0e2f-445b-a504-b9085b419440</t>
  </si>
  <si>
    <t>Saanvi Bhattacharyya</t>
  </si>
  <si>
    <t>7d867ccd-c435-4b0c-b668-5e95ca99b07c</t>
  </si>
  <si>
    <t>3782ede8-a520-4d25-8365-5783c2efc0cb</t>
  </si>
  <si>
    <t>+9195529XXXXXX</t>
  </si>
  <si>
    <t>saanviXXXXX@XXXXXXX.com</t>
  </si>
  <si>
    <t>e11534ac-a592-4732-b4b2-1775f72d2714</t>
  </si>
  <si>
    <t>Advik Deshmukh</t>
  </si>
  <si>
    <t>b5dc5e16-003e-4cf6-b0f0-059aeba5d542</t>
  </si>
  <si>
    <t>9a0642d4-9487-454f-aa75-fc10fc42039a</t>
  </si>
  <si>
    <t>+9198042XXXXXX</t>
  </si>
  <si>
    <t>advikXXXXX@XXXXXX.com</t>
  </si>
  <si>
    <t>7a8d69a5-070e-45bf-871c-8d82040659b6</t>
  </si>
  <si>
    <t>Advik Sarraf</t>
  </si>
  <si>
    <t>ad70b809-0476-449e-9212-27bb53045931</t>
  </si>
  <si>
    <t>ebca7791-1231-4ac7-9a99-1cc619123a67</t>
  </si>
  <si>
    <t>+9193722XXXXXX</t>
  </si>
  <si>
    <t>advikXXXX@XXXXX.com</t>
  </si>
  <si>
    <t>a481756e-44a3-4e48-95c8-096f72d838f0</t>
  </si>
  <si>
    <t>Anjali Oak</t>
  </si>
  <si>
    <t>218614d6-0859-4fc8-8c0c-99a8a291247d</t>
  </si>
  <si>
    <t>c6738007-9d52-4c08-89ce-927355241fbc</t>
  </si>
  <si>
    <t>+9192848XXXXXX</t>
  </si>
  <si>
    <t>anjaliXXXX@XXXXX.com</t>
  </si>
  <si>
    <t>37569138-05c2-4f86-97bf-cef18066112b</t>
  </si>
  <si>
    <t>Raksha Swamy</t>
  </si>
  <si>
    <t>7251b2e3-670e-41af-9450-de0fad4d83f0</t>
  </si>
  <si>
    <t>e45cd618-8c5c-497f-969e-e0a4f78e0363</t>
  </si>
  <si>
    <t>+9193816XXXXXX</t>
  </si>
  <si>
    <t>rakshaXXXXX@XXXXXX.com</t>
  </si>
  <si>
    <t>9d285214-4edf-4e3a-a2a6-17bf3de0b812</t>
  </si>
  <si>
    <t>Henry Venkataraman</t>
  </si>
  <si>
    <t>3e9f4267-eb5e-45c5-885e-814241d7489f</t>
  </si>
  <si>
    <t>8424f6cf-6a0e-4802-9566-f8f8a1786448</t>
  </si>
  <si>
    <t>+9198956XXXXXX</t>
  </si>
  <si>
    <t>henryXXXX@XXXXXXX.com</t>
  </si>
  <si>
    <t>0f828d4e-9c28-4210-9f22-4afa6fa12637</t>
  </si>
  <si>
    <t>Tristan Kota</t>
  </si>
  <si>
    <t>3f403644-7f8b-4505-98a5-a8269b16523b</t>
  </si>
  <si>
    <t>c0ba7d38-684d-48cf-b800-6c432d762cb1</t>
  </si>
  <si>
    <t>+9195413XXXXXX</t>
  </si>
  <si>
    <t>95d26efa-46dc-4360-a35c-c55a45d559a4</t>
  </si>
  <si>
    <t>Damyanti Mammen</t>
  </si>
  <si>
    <t>01e77a9d-5ec6-4753-83f3-f1c075948b33</t>
  </si>
  <si>
    <t>20c2cc5e-75ce-4830-998e-9e3bd796e043</t>
  </si>
  <si>
    <t>+9197985XXXXXX</t>
  </si>
  <si>
    <t>aebb988d-5dd4-4066-8ede-79f9388d5a41</t>
  </si>
  <si>
    <t>Gaurang Kadakia</t>
  </si>
  <si>
    <t>505db7b5-4a50-4480-ad1d-37b4ebf599fb</t>
  </si>
  <si>
    <t>42663822-ed5c-4762-8f84-9899a2e3008f</t>
  </si>
  <si>
    <t>+9193085XXXXXX</t>
  </si>
  <si>
    <t>b1389cd9-43c9-48ca-a802-4d30041f724d</t>
  </si>
  <si>
    <t>Quincy Dhaliwal</t>
  </si>
  <si>
    <t>a5ea1901-1a42-4603-83f7-c63c707c38b4</t>
  </si>
  <si>
    <t>1f0eb474-a857-4746-8cfa-efbc98bfcdc9</t>
  </si>
  <si>
    <t>+9199097XXXXXX</t>
  </si>
  <si>
    <t>667982fd-a489-4fc9-9344-a866bd9cb4d9</t>
  </si>
  <si>
    <t>George Ratta</t>
  </si>
  <si>
    <t>fe2a8d11-d473-4d5f-9c98-9eed8c984c37</t>
  </si>
  <si>
    <t>43637150-392c-413b-bd90-3d1bf3e06293</t>
  </si>
  <si>
    <t>+9198920XXXXXX</t>
  </si>
  <si>
    <t>georgeXXXX@XXXXXXX.com</t>
  </si>
  <si>
    <t>0b2c6d9a-bc62-4a5b-9faf-fb94b2e78771</t>
  </si>
  <si>
    <t>Gopal Comar</t>
  </si>
  <si>
    <t>f7e3db48-fa90-4d19-98c9-971d36c722d1</t>
  </si>
  <si>
    <t>41803624-71ed-45f7-9446-8c47213070d1</t>
  </si>
  <si>
    <t>+9193645XXXXXX</t>
  </si>
  <si>
    <t>6ee6afed-d603-4f77-ab07-8eef813fe94d</t>
  </si>
  <si>
    <t>Harinakshi Rattan</t>
  </si>
  <si>
    <t>f25e3415-420e-4e71-8944-012bce09c8d2</t>
  </si>
  <si>
    <t>08ed3bd8-ddff-42bd-87ea-681d6e8b3dfc</t>
  </si>
  <si>
    <t>+9196598XXXXXX</t>
  </si>
  <si>
    <t>harinakshiXXXX@XXXXXXX.com</t>
  </si>
  <si>
    <t>15ebf404-74ba-478a-80bd-f6bfcdc6e3d3</t>
  </si>
  <si>
    <t>Niharika Radhakrishnan</t>
  </si>
  <si>
    <t>2c0f391c-a241-4484-9fa8-a4f9f462937f</t>
  </si>
  <si>
    <t>e41aeaec-3b93-4371-87b1-a6dfc37322a3</t>
  </si>
  <si>
    <t>+9191692XXXXXX</t>
  </si>
  <si>
    <t>a69fab02-425e-4537-b7d5-8bdeaef7a439</t>
  </si>
  <si>
    <t>Harsh Nazareth</t>
  </si>
  <si>
    <t>6d8d7cb8-974d-433c-b3be-4283c31f6f0a</t>
  </si>
  <si>
    <t>900a7e1b-753a-4851-8252-0ddbba7080e2</t>
  </si>
  <si>
    <t>harshXXXXX@XXXXXXX.com</t>
  </si>
  <si>
    <t>bf32f948-22d9-4686-87b2-3f2714bcfea8</t>
  </si>
  <si>
    <t>Chavvi Nagi</t>
  </si>
  <si>
    <t>366b65e1-314b-4945-90dd-6dad89aa4813</t>
  </si>
  <si>
    <t>25a6f8b7-7caf-4311-a6f3-411bc42078ea</t>
  </si>
  <si>
    <t>+9195055XXXXXX</t>
  </si>
  <si>
    <t>chavviXXX@XXXXXXX.com</t>
  </si>
  <si>
    <t>038cb3ea-0f85-4f18-85a7-4afcf08e3451</t>
  </si>
  <si>
    <t>Pushti Sharaf</t>
  </si>
  <si>
    <t>aff053a3-b8fa-4e46-84f6-22cf3ca6991b</t>
  </si>
  <si>
    <t>6eafce74-c8a2-46da-9ee3-f302369105d6</t>
  </si>
  <si>
    <t>+9193047XXXXXX</t>
  </si>
  <si>
    <t>234973b8-74e8-4281-845c-b283ae17f3a8</t>
  </si>
  <si>
    <t>Ira Bose</t>
  </si>
  <si>
    <t>c6129efe-bc4b-4012-976a-0cef7cb5fe13</t>
  </si>
  <si>
    <t>1229f72f-257e-42c8-8bfe-daff13bf0b54</t>
  </si>
  <si>
    <t>+9191129XXXXXX</t>
  </si>
  <si>
    <t>iraXXXXX@XXXXX.com</t>
  </si>
  <si>
    <t>8549a03a-aad0-4400-9f06-216db42feee7</t>
  </si>
  <si>
    <t>Simon Kulkarni</t>
  </si>
  <si>
    <t>1dc012b8-f286-4dc1-a40e-68b99d9df572</t>
  </si>
  <si>
    <t>7aac9b7f-c0dc-4a8c-a7c4-ef34a056b022</t>
  </si>
  <si>
    <t>simonXXXXX@XXXXX.com</t>
  </si>
  <si>
    <t>f8e0ab1a-28c8-4ee7-8316-720a0d8e08a7</t>
  </si>
  <si>
    <t>Rayaan Natarajan</t>
  </si>
  <si>
    <t>ffe6e490-d230-40e0-a585-282c529f03af</t>
  </si>
  <si>
    <t>2fb050c1-6043-44bb-b4e3-fe0343082b4f</t>
  </si>
  <si>
    <t>+9192666XXXXXX</t>
  </si>
  <si>
    <t>9ed4d270-5ca5-4e00-bb3a-98a6da2a010e</t>
  </si>
  <si>
    <t>Leena Korpal</t>
  </si>
  <si>
    <t>b9f70a59-73a9-4c60-9437-2fac1012ad61</t>
  </si>
  <si>
    <t>80131165-342c-41c7-94af-8f3322178bee</t>
  </si>
  <si>
    <t>+9194224XXXXXX</t>
  </si>
  <si>
    <t>leenaXXX@XXXXX.com</t>
  </si>
  <si>
    <t>52c0f3d9-b2c7-4395-820d-bf6cd6d86734</t>
  </si>
  <si>
    <t>Udyati Batta</t>
  </si>
  <si>
    <t>ae4b5f3e-8db3-4cd5-bffa-9113010598e4</t>
  </si>
  <si>
    <t>68870512-c20d-4cce-b631-660634739f42</t>
  </si>
  <si>
    <t>+9193274XXXXXX</t>
  </si>
  <si>
    <t>udyatiXXXX@XXXXXXX.com</t>
  </si>
  <si>
    <t>f5548827-4995-4f3d-b4a8-4b2d70206a1b</t>
  </si>
  <si>
    <t>Agastya Prakash</t>
  </si>
  <si>
    <t>8e238095-9f12-4a16-9a8a-2dfe95aa1acf</t>
  </si>
  <si>
    <t>b26dc91c-3013-4896-9a7f-4abb06fdfe70</t>
  </si>
  <si>
    <t>+9194365XXXXXX</t>
  </si>
  <si>
    <t>agastyaXXXX@XXXXXX.com</t>
  </si>
  <si>
    <t>fa970bba-ce49-46ef-80d8-66e7a5a6a792</t>
  </si>
  <si>
    <t>Darpan Oommen</t>
  </si>
  <si>
    <t>edc8c2ea-6079-471d-8552-5c269a423870</t>
  </si>
  <si>
    <t>3d717fd4-9563-44ff-aa9c-25f05433c863</t>
  </si>
  <si>
    <t>+9197289XXXXXX</t>
  </si>
  <si>
    <t>darpanXXXXX@XXXXXXX.com</t>
  </si>
  <si>
    <t>d8dfe7d4-61dc-48a5-8a43-5ab7329369ba</t>
  </si>
  <si>
    <t>Frederick Chhabra</t>
  </si>
  <si>
    <t>b40f6e04-4594-45a6-b40e-8c8c00c0786a</t>
  </si>
  <si>
    <t>23af3ece-ffd0-48c5-b3bb-74c7f64de4fe</t>
  </si>
  <si>
    <t>+9192986XXXXXX</t>
  </si>
  <si>
    <t>frederickXXXXX@XXXXXXX.com</t>
  </si>
  <si>
    <t>b20f0adf-de5f-4226-87e4-e441f0e526cb</t>
  </si>
  <si>
    <t>Libni Ghose</t>
  </si>
  <si>
    <t>71016219-81f7-4508-9c86-4f5b7319f44f</t>
  </si>
  <si>
    <t>c005fd2f-d204-4c96-bd2e-bb0da5bfd7ec</t>
  </si>
  <si>
    <t>+9191053XXXXXX</t>
  </si>
  <si>
    <t>libniXXXX@XXXXX.com</t>
  </si>
  <si>
    <t>5e158a6b-20eb-455a-8ca3-407cef8e8cef</t>
  </si>
  <si>
    <t>Barkha Patla</t>
  </si>
  <si>
    <t>018f8e1d-076c-4c13-88e0-9faba7d65128</t>
  </si>
  <si>
    <t>60b580c8-ada7-4287-b35b-fa2c38a8f099</t>
  </si>
  <si>
    <t>+9196537XXXXXX</t>
  </si>
  <si>
    <t>d202304b-7f69-4902-a656-f97622952757</t>
  </si>
  <si>
    <t>Eiravati Shetty</t>
  </si>
  <si>
    <t>51e8bb09-7c27-4334-932a-68890955cd4c</t>
  </si>
  <si>
    <t>a649dd4e-83e0-45e8-b9ff-58063849d1a9</t>
  </si>
  <si>
    <t>+9195134XXXXXX</t>
  </si>
  <si>
    <t>eiravatiXXXX@XXXXXX.com</t>
  </si>
  <si>
    <t>9550a9a6-3d58-4a77-8a86-028c220d6192</t>
  </si>
  <si>
    <t>Jasmit Shukla</t>
  </si>
  <si>
    <t>f738a9a2-824e-459d-bfed-08c98904cf9f</t>
  </si>
  <si>
    <t>93cf553c-2156-42bb-bee5-8a5d501bedb8</t>
  </si>
  <si>
    <t>+9192281XXXXXX</t>
  </si>
  <si>
    <t>jasmitXXXX@XXXXXXX.com</t>
  </si>
  <si>
    <t>f4298496-1a33-4e80-bd5b-f2b8270ea605</t>
  </si>
  <si>
    <t>Inaya Dasgupta</t>
  </si>
  <si>
    <t>48a22d8c-5305-401d-bd29-463fa9cd06fc</t>
  </si>
  <si>
    <t>b294ad43-6c48-4df5-98ba-7221e01c9379</t>
  </si>
  <si>
    <t>inayaXXXX@XXXXX.com</t>
  </si>
  <si>
    <t>19552fcb-35f1-4e68-85de-cff61ce3d74b</t>
  </si>
  <si>
    <t>Jhalak Bhat</t>
  </si>
  <si>
    <t>175867f7-391d-45bb-a589-9c26ca5b415f</t>
  </si>
  <si>
    <t>e55a9dbe-8129-4835-abd9-b8c18bbec014</t>
  </si>
  <si>
    <t>+9197618XXXXXX</t>
  </si>
  <si>
    <t>jhalakXXXXX@XXXXXXX.com</t>
  </si>
  <si>
    <t>fe9fd9c4-0099-408c-8090-a946fe28eeb3</t>
  </si>
  <si>
    <t>Dhriti Kale</t>
  </si>
  <si>
    <t>755bf75c-91c7-44f5-8a9e-95fd1c1c6890</t>
  </si>
  <si>
    <t>7e5ff016-3dd8-4ee2-acd3-989c8dc024bb</t>
  </si>
  <si>
    <t>+9192487XXXXXX</t>
  </si>
  <si>
    <t>dhritiXXX@XXXXX.com</t>
  </si>
  <si>
    <t>091d7d06-5b5a-4c77-b78b-3cc08b7ad6bb</t>
  </si>
  <si>
    <t>Pushti Sani</t>
  </si>
  <si>
    <t>228f64eb-b53e-4a12-b66a-132febff2bf4</t>
  </si>
  <si>
    <t>f8a8bf73-137d-430e-bcf8-8c356da1a92a</t>
  </si>
  <si>
    <t>+9198483XXXXXX</t>
  </si>
  <si>
    <t>5450c01e-860a-49bf-b434-39c01d240b63</t>
  </si>
  <si>
    <t>Oeshi Sharma</t>
  </si>
  <si>
    <t>9f6d838d-c060-47f6-b75d-4ff12823a514</t>
  </si>
  <si>
    <t>230380ba-ebbc-4cb9-83e1-c0dafce6df33</t>
  </si>
  <si>
    <t>+9198992XXXXXX</t>
  </si>
  <si>
    <t>oeshiXXXX@XXXXXXX.com</t>
  </si>
  <si>
    <t>f59ed7dc-59d1-455b-bb1a-26a8c5010efb</t>
  </si>
  <si>
    <t>Bhanumati Bala</t>
  </si>
  <si>
    <t>e0e5233d-e464-4636-98d0-68be091c02c4</t>
  </si>
  <si>
    <t>ff67f50d-dcb2-4129-8c3e-7f1a42bfbd1e</t>
  </si>
  <si>
    <t>+9199746XXXXXX</t>
  </si>
  <si>
    <t>40e9c5e8-56d7-4fc8-9f11-5c5702d59143</t>
  </si>
  <si>
    <t>Yoshita Nair</t>
  </si>
  <si>
    <t>6f747232-7f32-488a-89b9-f5152dd6afa6</t>
  </si>
  <si>
    <t>52d64867-d291-468f-923f-d546cbc1041a</t>
  </si>
  <si>
    <t>+9195652XXXXXX</t>
  </si>
  <si>
    <t>yoshitaXXXXX@XXXXX.com</t>
  </si>
  <si>
    <t>4ea53808-7aef-4f44-a26e-3018d8d9e047</t>
  </si>
  <si>
    <t>Jacob Sharaf</t>
  </si>
  <si>
    <t>737a18e3-3703-41e7-9d15-db0281961a76</t>
  </si>
  <si>
    <t>0f3d7c4c-ea64-4d0e-9137-0a3d1b609684</t>
  </si>
  <si>
    <t>+9191520XXXXXX</t>
  </si>
  <si>
    <t>jacobXXX@XXXXX.com</t>
  </si>
  <si>
    <t>a6ba5676-33d4-435e-8c7f-3de1eb0c2eae</t>
  </si>
  <si>
    <t>Aarav Malhotra</t>
  </si>
  <si>
    <t>50c4ab9c-b05a-4a1a-bba2-6ff1e5c19e41</t>
  </si>
  <si>
    <t>e29d3da3-2724-47d5-ab23-485bdcf55deb</t>
  </si>
  <si>
    <t>+9197847XXXXXX</t>
  </si>
  <si>
    <t>aaravXXXX@XXXXX.com</t>
  </si>
  <si>
    <t>e4bcfdef-ae2e-4abe-a074-65ef152b3575</t>
  </si>
  <si>
    <t>Chaitanya Kata</t>
  </si>
  <si>
    <t>d90343eb-c66b-4afb-9a0e-9ceeb44a2f25</t>
  </si>
  <si>
    <t>9ad16b81-a1fb-46b9-9daa-5a104c652f84</t>
  </si>
  <si>
    <t>chaitanyaXXXX@XXXXXXX.com</t>
  </si>
  <si>
    <t>831debb1-44e2-4b0e-8389-d531f22a3f87</t>
  </si>
  <si>
    <t>Aayush Rastogi</t>
  </si>
  <si>
    <t>1df47bd2-6493-4604-b8be-3c2d618692db</t>
  </si>
  <si>
    <t>2bf0cb9d-63a0-4e05-8dfb-692f93f56bbe</t>
  </si>
  <si>
    <t>+9193006XXXXXX</t>
  </si>
  <si>
    <t>aayushXXXXX@XXXXXXX.com</t>
  </si>
  <si>
    <t>3ac95a08-7881-4893-82e7-30b4789c05ea</t>
  </si>
  <si>
    <t>Niharika Ray</t>
  </si>
  <si>
    <t>4347e7a3-907e-4789-bf5d-1b370b3707fa</t>
  </si>
  <si>
    <t>5efc65d6-ed3c-491a-abe3-8d8cd41992d4</t>
  </si>
  <si>
    <t>+9196213XXXXXX</t>
  </si>
  <si>
    <t>niharikaXXXX@XXXXXXX.com</t>
  </si>
  <si>
    <t>1aa224c9-4ea3-49c1-92bc-c5887f1b0fe8</t>
  </si>
  <si>
    <t>Chandran Venkatesh</t>
  </si>
  <si>
    <t>ae07e3c8-e2cc-4ede-8213-b9f3a247a304</t>
  </si>
  <si>
    <t>96bea2b6-2282-43dd-bd0b-4cbbf58187e5</t>
  </si>
  <si>
    <t>+9194156XXXXXX</t>
  </si>
  <si>
    <t>3a0ab772-9aac-410a-9d49-8b898adefea5</t>
  </si>
  <si>
    <t>Kiaan Dubey</t>
  </si>
  <si>
    <t>d74e757d-ab07-46ad-a9f0-4e531603bc13</t>
  </si>
  <si>
    <t>82ba141f-9b0b-41f0-ae22-6c61b385141e</t>
  </si>
  <si>
    <t>+9197718XXXXXX</t>
  </si>
  <si>
    <t>b1816700-32a2-4bc7-b5a2-c0b9a55a148e</t>
  </si>
  <si>
    <t>Aahana Pal</t>
  </si>
  <si>
    <t>5c569f1e-52af-4271-ab24-e692f5723b77</t>
  </si>
  <si>
    <t>479f5fe0-6e0b-470e-8893-b7aef971052c</t>
  </si>
  <si>
    <t>+9199070XXXXXX</t>
  </si>
  <si>
    <t>aahanaXXXX@XXXXXXX.com</t>
  </si>
  <si>
    <t>32d6c8ae-9495-4207-bd6b-5a3eda877ce0</t>
  </si>
  <si>
    <t>Ganga Mangat</t>
  </si>
  <si>
    <t>7e2700b7-7ae4-42f8-b604-6a1f506e759f</t>
  </si>
  <si>
    <t>841dede8-643d-4292-890e-8b08ebc662ac</t>
  </si>
  <si>
    <t>+9197763XXXXXX</t>
  </si>
  <si>
    <t>gangaXXXXX@XXXXXXX.com</t>
  </si>
  <si>
    <t>5f31f13b-4a6d-4934-bcc0-96ac8a0656cb</t>
  </si>
  <si>
    <t>Yashasvi Savant</t>
  </si>
  <si>
    <t>19698fd5-9713-4d3a-8241-671b8ff50b8c</t>
  </si>
  <si>
    <t>8915c650-9956-4f04-b74f-3430f0c1e236</t>
  </si>
  <si>
    <t>+9197688XXXXXX</t>
  </si>
  <si>
    <t>yashasviXXX@XXXXXX.com</t>
  </si>
  <si>
    <t>eb0f90dc-ce5c-4c84-8086-353b9358d01a</t>
  </si>
  <si>
    <t>Priya Palan</t>
  </si>
  <si>
    <t>91d61306-3363-49f7-8bde-62cfbfb14d68</t>
  </si>
  <si>
    <t>a3ac7f52-301b-4777-b70e-0ed56495f659</t>
  </si>
  <si>
    <t>+9192388XXXXXX</t>
  </si>
  <si>
    <t>priyaXXX@XXXXXXX.com</t>
  </si>
  <si>
    <t>47674517-905c-4de2-bfe1-22130c5904fb</t>
  </si>
  <si>
    <t>Kala Sundaram</t>
  </si>
  <si>
    <t>bb5fe5f7-f96b-4907-9a9e-2008f94bc9a4</t>
  </si>
  <si>
    <t>f5ae1dfa-aefb-4482-9018-e7626792603a</t>
  </si>
  <si>
    <t>+9193395XXXXXX</t>
  </si>
  <si>
    <t>kalaXXXXX@XXXXXX.com</t>
  </si>
  <si>
    <t>df08d479-f281-40c4-b0a9-dd6144bcf019</t>
  </si>
  <si>
    <t>Kamala Din</t>
  </si>
  <si>
    <t>62fe7e68-9ae7-44ee-95d0-7dd5ed9f3829</t>
  </si>
  <si>
    <t>f624c3b1-9c62-45b6-a521-ded4454814fa</t>
  </si>
  <si>
    <t>+9197844XXXXXX</t>
  </si>
  <si>
    <t>kamalaXXX@XXXXXXX.com</t>
  </si>
  <si>
    <t>c7fd6adb-9ee6-43a9-b563-0a6ed10d3b3b</t>
  </si>
  <si>
    <t>Mugdha Panchal</t>
  </si>
  <si>
    <t>b9430f9b-a06e-4f9d-8342-d813c5d631c5</t>
  </si>
  <si>
    <t>5e910950-5cc9-43f7-8dbb-6c4b1dfe9cbc</t>
  </si>
  <si>
    <t>mugdhaXXX@XXXXXX.com</t>
  </si>
  <si>
    <t>e213eb73-8e63-498d-b35c-51d495331f97</t>
  </si>
  <si>
    <t>Vansha Gopal</t>
  </si>
  <si>
    <t>6659f452-ac7a-4b21-a6af-98c1e175cb42</t>
  </si>
  <si>
    <t>5379f9c9-0ce9-4a14-ae36-ba9be79ff68c</t>
  </si>
  <si>
    <t>+9195187XXXXXX</t>
  </si>
  <si>
    <t>vanshaXXXXX@XXXXX.com</t>
  </si>
  <si>
    <t>85ee32c4-07da-46ef-8d2a-673b50a6ccc7</t>
  </si>
  <si>
    <t>Gopal Iyer</t>
  </si>
  <si>
    <t>effda290-f14c-41d9-bf64-eded2f111732</t>
  </si>
  <si>
    <t>4e0ae5ad-fef3-4db9-9a95-d6c84cf55e57</t>
  </si>
  <si>
    <t>+9191475XXXXXX</t>
  </si>
  <si>
    <t>gopalXXXXX@XXXXX.com</t>
  </si>
  <si>
    <t>f3cb7b6b-a765-4dcf-bb7b-9b30dd1f6c55</t>
  </si>
  <si>
    <t>Manan Suri</t>
  </si>
  <si>
    <t>48405885-5801-4395-a4ff-43e769cd89af</t>
  </si>
  <si>
    <t>65511fd3-3be4-483a-96b4-aefbf0aa8a54</t>
  </si>
  <si>
    <t>+9197211XXXXXX</t>
  </si>
  <si>
    <t>mananXXXXX@XXXXXXX.com</t>
  </si>
  <si>
    <t>a190a228-25af-4193-aa84-7a7702de309d</t>
  </si>
  <si>
    <t>Nidra Parekh</t>
  </si>
  <si>
    <t>00d15726-3fb8-46d0-bab8-187c6fc1fc40</t>
  </si>
  <si>
    <t>94e00c59-11d8-4aa8-a5bc-552976076c37</t>
  </si>
  <si>
    <t>+9197525XXXXXX</t>
  </si>
  <si>
    <t>nidraXXX@XXXXXX.com</t>
  </si>
  <si>
    <t>8d0e4086-f418-4ac2-affc-fb0b09e97337</t>
  </si>
  <si>
    <t>Lucky Oommen</t>
  </si>
  <si>
    <t>7a0a30c0-15d2-4bc4-9bca-5e94ed32ca39</t>
  </si>
  <si>
    <t>71165ec7-8931-46b0-a142-2f9cc51125d5</t>
  </si>
  <si>
    <t>luckyXXXX@XXXXX.com</t>
  </si>
  <si>
    <t>abb55b30-3bd1-404b-b8b5-3039e3a88f58</t>
  </si>
  <si>
    <t>Daksha Rama</t>
  </si>
  <si>
    <t>ee549231-f6a0-413c-8512-57be0600f70c</t>
  </si>
  <si>
    <t>a28f7aec-cd23-426d-9871-d6a7463a3b1c</t>
  </si>
  <si>
    <t>+9194841XXXXXX</t>
  </si>
  <si>
    <t>dakshaXXXXX@XXXXXX.com</t>
  </si>
  <si>
    <t>5aff5fee-a5e2-45ab-b5bf-7901b5a00457</t>
  </si>
  <si>
    <t>Ridhi Bedi</t>
  </si>
  <si>
    <t>68fcd63c-e00b-43b3-a3a3-bacf775909b6</t>
  </si>
  <si>
    <t>9753830d-d775-4ce4-a8f1-b37291876bf4</t>
  </si>
  <si>
    <t>+9196057XXXXXX</t>
  </si>
  <si>
    <t>ridhiXXXXX@XXXXX.com</t>
  </si>
  <si>
    <t>815ab5e6-2bbb-472d-bf30-02be7c50291d</t>
  </si>
  <si>
    <t>Anay Gulati</t>
  </si>
  <si>
    <t>112875bc-0525-40c7-b05b-aa186b8871f3</t>
  </si>
  <si>
    <t>6f7a2c2e-cee5-491a-a1f5-f21f18001863</t>
  </si>
  <si>
    <t>+9195940XXXXXX</t>
  </si>
  <si>
    <t>05a05d38-48f8-43bf-9c8a-66916300bdb1</t>
  </si>
  <si>
    <t>Yamini Parmer</t>
  </si>
  <si>
    <t>e442d21c-2eda-44d5-8a08-37c075f8bf95</t>
  </si>
  <si>
    <t>ebfcea2d-6cdb-4a27-b957-d231c2bbb385</t>
  </si>
  <si>
    <t>+9197731XXXXXX</t>
  </si>
  <si>
    <t>yaminiXXXXX@XXXXXXX.com</t>
  </si>
  <si>
    <t>8f84ff9f-061e-450c-a1bc-d22d7c9d5c05</t>
  </si>
  <si>
    <t>Chameli Hora</t>
  </si>
  <si>
    <t>5d4bcf82-de62-419a-b59d-ba1371d7519b</t>
  </si>
  <si>
    <t>babc9bc2-2f93-46db-8776-2cb8d8e663ee</t>
  </si>
  <si>
    <t>+9196316XXXXXX</t>
  </si>
  <si>
    <t>chameliXXXXX@XXXXXXX.com</t>
  </si>
  <si>
    <t>a3c988e5-3d02-4a7f-b31c-8e71ba8881ac</t>
  </si>
  <si>
    <t>Jackson Mittal</t>
  </si>
  <si>
    <t>4cf06133-3c9a-453e-beeb-8c749a9a623f</t>
  </si>
  <si>
    <t>c12add6e-d080-4b1d-b41f-d3852bcf6d7d</t>
  </si>
  <si>
    <t>+9192902XXXXXX</t>
  </si>
  <si>
    <t>jacksonXXX@XXXXX.com</t>
  </si>
  <si>
    <t>50f54df2-8220-44e0-813f-121cb39bc580</t>
  </si>
  <si>
    <t>Kai Pal</t>
  </si>
  <si>
    <t>b66064d4-6d52-4a08-adbf-5cd24604b458</t>
  </si>
  <si>
    <t>6caecf40-8b15-4399-90dd-83df22f90034</t>
  </si>
  <si>
    <t>+9198637XXXXXX</t>
  </si>
  <si>
    <t>kaiXXXX@XXXXXXX.com</t>
  </si>
  <si>
    <t>5891721e-e46d-4fe6-a450-6440fb1f4478</t>
  </si>
  <si>
    <t>Isaac Dhingra</t>
  </si>
  <si>
    <t>c033390b-fbc8-4fb0-b669-2bfb70e6d566</t>
  </si>
  <si>
    <t>746028e5-6a55-45e9-8ed1-487fceb00ed6</t>
  </si>
  <si>
    <t>+9196436XXXXXX</t>
  </si>
  <si>
    <t>isaacXXXX@XXXXX.com</t>
  </si>
  <si>
    <t>ce1b2a81-0d69-4189-b704-879b135b274f</t>
  </si>
  <si>
    <t>Neel Mann</t>
  </si>
  <si>
    <t>59d361a6-947d-42c3-9416-fd7dff60f525</t>
  </si>
  <si>
    <t>8d682128-50c4-4ec2-95c4-b948c1ce573b</t>
  </si>
  <si>
    <t>+9192578XXXXXX</t>
  </si>
  <si>
    <t>neelXXXX@XXXXX.com</t>
  </si>
  <si>
    <t>ed89941a-ca64-4105-9b87-2e78a18e9c39</t>
  </si>
  <si>
    <t>Pushti Bera</t>
  </si>
  <si>
    <t>2844d120-dc4a-42f5-9216-75cae8095d6e</t>
  </si>
  <si>
    <t>54a1ba8e-401e-40dc-9c90-9cec9d485303</t>
  </si>
  <si>
    <t>+9194683XXXXXX</t>
  </si>
  <si>
    <t>pushtiXXXX@XXXXXX.com</t>
  </si>
  <si>
    <t>bce21e47-34d9-440b-bd0b-02bde0c89bc7</t>
  </si>
  <si>
    <t>Azad Shah</t>
  </si>
  <si>
    <t>f6c1b5ce-94aa-43da-8ed7-6f87572f9090</t>
  </si>
  <si>
    <t>88e78e77-3450-459f-a254-14229781b18c</t>
  </si>
  <si>
    <t>+9194784XXXXXX</t>
  </si>
  <si>
    <t>azadXXXX@XXXXXX.com</t>
  </si>
  <si>
    <t>5b91c30e-72eb-4d85-a4e8-456b5afce6e3</t>
  </si>
  <si>
    <t>Suhani Koshy</t>
  </si>
  <si>
    <t>8656cde1-bcb5-40f7-80a4-6b509c92c69f</t>
  </si>
  <si>
    <t>873d4ca3-5bae-4c2a-ae43-e14afd15025d</t>
  </si>
  <si>
    <t>+9192363XXXXXX</t>
  </si>
  <si>
    <t>73290878-67c5-4500-b730-77c6b0aed3fb</t>
  </si>
  <si>
    <t>Guneet Bhatti</t>
  </si>
  <si>
    <t>d2240592-6d3b-4e9b-9503-f25fbb8e9e76</t>
  </si>
  <si>
    <t>bca824e8-0f2d-498a-ac19-f2c544bfcd9c</t>
  </si>
  <si>
    <t>+9198334XXXXXX</t>
  </si>
  <si>
    <t>guneetXXXXX@XXXXXXX.com</t>
  </si>
  <si>
    <t>51a3ee5e-90f1-4d06-bfdf-c0d7575918cb</t>
  </si>
  <si>
    <t>Tara Kanda</t>
  </si>
  <si>
    <t>e170b17a-021a-4eac-832f-ea5f3bb6f04a</t>
  </si>
  <si>
    <t>69b439f1-24b0-4b6b-9570-7a161f69f3f5</t>
  </si>
  <si>
    <t>+9198666XXXXXX</t>
  </si>
  <si>
    <t>761dc388-bfd5-427b-b9f4-44b9869f2529</t>
  </si>
  <si>
    <t>Lavanya Sarkar</t>
  </si>
  <si>
    <t>32de28c8-b7f3-41dd-b6fb-dadabf78a2b2</t>
  </si>
  <si>
    <t>bb224c8f-d0c9-4823-bdc3-74cce2230fe4</t>
  </si>
  <si>
    <t>+9194571XXXXXX</t>
  </si>
  <si>
    <t>lavanyaXXX@XXXXXX.com</t>
  </si>
  <si>
    <t>884972a9-8209-44dc-89a7-b6c1999b1150</t>
  </si>
  <si>
    <t>Nitesh Mohan</t>
  </si>
  <si>
    <t>c5b655c2-182f-4d68-a807-04052c970849</t>
  </si>
  <si>
    <t>ee1095b4-af6c-45fb-a322-1b31d5d1ab22</t>
  </si>
  <si>
    <t>+9197184XXXXXX</t>
  </si>
  <si>
    <t>niteshXXXX@XXXXXXX.com</t>
  </si>
  <si>
    <t>9076fc14-e9fd-4058-866c-38d8c4df6fd4</t>
  </si>
  <si>
    <t>Anya Zacharia</t>
  </si>
  <si>
    <t>59bad2a8-fd2f-4c39-bcfb-83658a6214b1</t>
  </si>
  <si>
    <t>ecd610ca-1917-4c56-b852-81038ac402b5</t>
  </si>
  <si>
    <t>+9199174XXXXXX</t>
  </si>
  <si>
    <t>anyaXXXX@XXXXXX.com</t>
  </si>
  <si>
    <t>26db1f24-3d9c-499f-a437-1136e59589aa</t>
  </si>
  <si>
    <t>Fariq Ratta</t>
  </si>
  <si>
    <t>635fc867-9869-4a7a-888c-fee923fce923</t>
  </si>
  <si>
    <t>e601d55a-814b-486e-9aa7-c3e81544cb25</t>
  </si>
  <si>
    <t>+9197497XXXXXX</t>
  </si>
  <si>
    <t>fariqXXXXX@XXXXX.com</t>
  </si>
  <si>
    <t>ed3abe45-3861-47f7-a27b-fbe359e2db13</t>
  </si>
  <si>
    <t>Leena Kibe</t>
  </si>
  <si>
    <t>f20ea661-38f4-426f-9ffd-68f79704dbf2</t>
  </si>
  <si>
    <t>f0c7caea-7283-4a89-9381-42169cd4cf60</t>
  </si>
  <si>
    <t>leenaXXXX@XXXXXXX.com</t>
  </si>
  <si>
    <t>3c8a5b5a-de17-4bf6-a488-2a026e26e66e</t>
  </si>
  <si>
    <t>Hritik Kala</t>
  </si>
  <si>
    <t>3dd55361-aa01-4a8f-ab98-dd1aed5025a2</t>
  </si>
  <si>
    <t>588c8e7a-6877-47a9-b11a-e5add17538a2</t>
  </si>
  <si>
    <t>+9198925XXXXXX</t>
  </si>
  <si>
    <t>hritikXXXX@XXXXXXX.com</t>
  </si>
  <si>
    <t>032b2995-50d5-4d20-b609-3a94929df7c4</t>
  </si>
  <si>
    <t>Madhavi Venkataraman</t>
  </si>
  <si>
    <t>c051388b-ed70-4a63-9417-8bc4b0ca7233</t>
  </si>
  <si>
    <t>7d2dc24b-8849-4585-adb9-deb9da34e1d6</t>
  </si>
  <si>
    <t>+9193066XXXXXX</t>
  </si>
  <si>
    <t>68b5258c-45bd-4faf-a0b7-fccfb46b6537</t>
  </si>
  <si>
    <t>Bhavika Lanka</t>
  </si>
  <si>
    <t>8be2600a-d927-4a00-8b3b-f9eba9f5d25e</t>
  </si>
  <si>
    <t>84a88503-7d01-4c26-86af-3646cd6dae2f</t>
  </si>
  <si>
    <t>+9191798XXXXXX</t>
  </si>
  <si>
    <t>bhavikaXXX@XXXXXX.com</t>
  </si>
  <si>
    <t>ea295092-0e8e-4600-b535-96fb82d9f619</t>
  </si>
  <si>
    <t>Ladli Varty</t>
  </si>
  <si>
    <t>aaff095a-d512-40a9-ab55-78ac85870352</t>
  </si>
  <si>
    <t>a41bb0db-b677-4902-ba23-1aac157596f3</t>
  </si>
  <si>
    <t>+9193391XXXXXX</t>
  </si>
  <si>
    <t>ladliXXXX@XXXXXXX.com</t>
  </si>
  <si>
    <t>442f8014-b6ba-461f-8f35-0cb3bec5e30a</t>
  </si>
  <si>
    <t>Saksham Seshadri</t>
  </si>
  <si>
    <t>66b350db-a5b5-442a-80aa-d9552da6e699</t>
  </si>
  <si>
    <t>d1e4043e-1e94-4967-bc4d-870d4240e234</t>
  </si>
  <si>
    <t>+9194431XXXXXX</t>
  </si>
  <si>
    <t>sakshamXXXXX@XXXXX.com</t>
  </si>
  <si>
    <t>f71dbe61-9a25-4b34-b50a-8314e24c1402</t>
  </si>
  <si>
    <t>Osha Saraf</t>
  </si>
  <si>
    <t>e4becb1d-9dc7-4aa4-b287-b1c0524afe8f</t>
  </si>
  <si>
    <t>a237ad82-9d9e-49ec-b4f2-00b2c1df17a4</t>
  </si>
  <si>
    <t>+9197865XXXXXX</t>
  </si>
  <si>
    <t>oshaXXX@XXXXXXX.com</t>
  </si>
  <si>
    <t>e8787e87-2e3b-4497-821a-ef0459ff0b03</t>
  </si>
  <si>
    <t>Omkaar Dhar</t>
  </si>
  <si>
    <t>cd005eee-8941-4f30-bfbb-86995f16616f</t>
  </si>
  <si>
    <t>fae13f4e-25d3-43f1-a3d1-5504595d453e</t>
  </si>
  <si>
    <t>+9197265XXXXXX</t>
  </si>
  <si>
    <t>omkaarXXXXX@XXXXXXX.com</t>
  </si>
  <si>
    <t>ea8bd025-57c6-499d-91ed-46b50ec3239e</t>
  </si>
  <si>
    <t>Gaurang Palla</t>
  </si>
  <si>
    <t>dffa5484-d750-4972-ad01-ee60b6622e60</t>
  </si>
  <si>
    <t>39182e4f-3dec-43cc-9bb9-4e6805872b80</t>
  </si>
  <si>
    <t>+9199032XXXXXX</t>
  </si>
  <si>
    <t>gaurangXXXXX@XXXXX.com</t>
  </si>
  <si>
    <t>c19db2c7-d8a5-4093-a501-47eae6121dbe</t>
  </si>
  <si>
    <t>David Ahuja</t>
  </si>
  <si>
    <t>0914b0a6-dc12-4045-8c63-ada881f50277</t>
  </si>
  <si>
    <t>fcd07e49-0ce7-4eb2-b52c-e8f310691bd6</t>
  </si>
  <si>
    <t>+9194675XXXXXX</t>
  </si>
  <si>
    <t>davidXXXX@XXXXXX.com</t>
  </si>
  <si>
    <t>755e9f0f-a873-4ece-837f-1ce6a2dd942f</t>
  </si>
  <si>
    <t>Anjali Dewan</t>
  </si>
  <si>
    <t>aab35e3c-6564-4d56-a431-21a4f1bf4bc0</t>
  </si>
  <si>
    <t>986fb11b-7587-4425-ba48-dabbb184ddac</t>
  </si>
  <si>
    <t>+9191138XXXXXX</t>
  </si>
  <si>
    <t>anjaliXXXXX@XXXXXXX.com</t>
  </si>
  <si>
    <t>b3171ad6-c5eb-49b0-aa03-43a4daedf688</t>
  </si>
  <si>
    <t>Alexander Choudhry</t>
  </si>
  <si>
    <t>Visakhapatnam</t>
  </si>
  <si>
    <t>Visakhapatnam Branch</t>
  </si>
  <si>
    <t>571123e1-1e40-4faa-827e-92507228fb30</t>
  </si>
  <si>
    <t>c87b3371-d3b5-4df3-a5f2-801c494aa50d</t>
  </si>
  <si>
    <t>Visakhapatnam, Andhra Pradesh</t>
  </si>
  <si>
    <t>+9199188XXXXXX</t>
  </si>
  <si>
    <t>alexanderXXX@XXXXXXX.com</t>
  </si>
  <si>
    <t>2f8d9518-d784-4eaf-9de5-193cbc46c0a7</t>
  </si>
  <si>
    <t>Gauri Zachariah</t>
  </si>
  <si>
    <t>8a9331b2-5dfc-4b45-888c-7aabd20c0bec</t>
  </si>
  <si>
    <t>455fb10a-2cc3-4062-8877-036222d9a490</t>
  </si>
  <si>
    <t>+9197423XXXXXX</t>
  </si>
  <si>
    <t>gauriXXXXX@XXXXXX.com</t>
  </si>
  <si>
    <t>56327469-8d0a-45d9-9efb-68031be0a7c0</t>
  </si>
  <si>
    <t>Edhitha Varghese</t>
  </si>
  <si>
    <t>c374ad51-d742-4d77-8adc-7a5af316ba9b</t>
  </si>
  <si>
    <t>886206ce-05a0-4fcf-893f-21b26f1e4fdd</t>
  </si>
  <si>
    <t>edhithaXXX@XXXXXX.com</t>
  </si>
  <si>
    <t>730af246-3b46-49ed-bd71-3136b66f0689</t>
  </si>
  <si>
    <t>Aayush Misra</t>
  </si>
  <si>
    <t>63fa3d96-c9c6-4456-a532-d04e40ee07bf</t>
  </si>
  <si>
    <t>27c40e9b-59b1-4224-8e98-f22cf74d3862</t>
  </si>
  <si>
    <t>+9191016XXXXXX</t>
  </si>
  <si>
    <t>aayushXXX@XXXXX.com</t>
  </si>
  <si>
    <t>5446a92d-6007-4ee9-a264-06a41795cd3f</t>
  </si>
  <si>
    <t>Eesha Sawhney</t>
  </si>
  <si>
    <t>f04a53b9-dc49-4eda-86c9-bf85f2a8d010</t>
  </si>
  <si>
    <t>56949251-5f83-406f-8c08-eb74fa0268a4</t>
  </si>
  <si>
    <t>+9199153XXXXXX</t>
  </si>
  <si>
    <t>eeshaXXXX@XXXXXXX.com</t>
  </si>
  <si>
    <t>94e2200b-f662-4c3b-9cf9-f4c9c860d167</t>
  </si>
  <si>
    <t>Tarak Sandhu</t>
  </si>
  <si>
    <t>edb2a740-41b2-4ade-adb9-2d619dc481e7</t>
  </si>
  <si>
    <t>2ae4b0d2-e2f4-4a18-834c-c87c25d51102</t>
  </si>
  <si>
    <t>+9194585XXXXXX</t>
  </si>
  <si>
    <t>tarakXXXXX@XXXXXX.com</t>
  </si>
  <si>
    <t>70466943-de33-41cc-8e32-7fa7af7b1075</t>
  </si>
  <si>
    <t>Anvi Jaggi</t>
  </si>
  <si>
    <t>25741982-a6d3-4b9d-a2be-477e3944b189</t>
  </si>
  <si>
    <t>61ebf241-134b-450c-bcc6-7e90eb6c0c15</t>
  </si>
  <si>
    <t>+9191955XXXXXX</t>
  </si>
  <si>
    <t>anviXXXXX@XXXXX.com</t>
  </si>
  <si>
    <t>c6b0e840-3da7-4a5c-98d4-f1aa401dd2ef</t>
  </si>
  <si>
    <t>Mohammed Nagarajan</t>
  </si>
  <si>
    <t>5cdcd39f-31d5-4182-b79f-a2e7aa262060</t>
  </si>
  <si>
    <t>c1f8bd5f-ccb8-4b8f-b840-379e2376b5ea</t>
  </si>
  <si>
    <t>+9196301XXXXXX</t>
  </si>
  <si>
    <t>mohammedXXXXX@XXXXXX.com</t>
  </si>
  <si>
    <t>60dc31b2-4d1b-4c21-ab2f-cc431292dde6</t>
  </si>
  <si>
    <t>Bhavya Kala</t>
  </si>
  <si>
    <t>63a95586-cced-44e2-a11e-cea64166a8a2</t>
  </si>
  <si>
    <t>4bef6acc-54a6-4aa6-9089-ad1d325d2339</t>
  </si>
  <si>
    <t>+9196174XXXXXX</t>
  </si>
  <si>
    <t>bhavyaXXX@XXXXXX.com</t>
  </si>
  <si>
    <t>93a1709a-05c7-44ee-bd2c-0911439d9010</t>
  </si>
  <si>
    <t>Falguni Viswanathan</t>
  </si>
  <si>
    <t>cb470109-7090-4b97-b8b5-badf6e4e906d</t>
  </si>
  <si>
    <t>da826662-e7fe-4a15-800b-707acce7db19</t>
  </si>
  <si>
    <t>+9198473XXXXXX</t>
  </si>
  <si>
    <t>falguniXXXXX@XXXXX.com</t>
  </si>
  <si>
    <t>ed28a87e-73fd-454d-b18b-a97614179c5c</t>
  </si>
  <si>
    <t>Chameli Halder</t>
  </si>
  <si>
    <t>9b4ca2de-a421-4b61-8ac3-9e15a0a32f3c</t>
  </si>
  <si>
    <t>0be2e0d2-1fec-47b2-823b-ffc22b7add90</t>
  </si>
  <si>
    <t>+9193408XXXXXX</t>
  </si>
  <si>
    <t>11201ab3-9e61-4404-821e-55dab797636f</t>
  </si>
  <si>
    <t>Liam Das</t>
  </si>
  <si>
    <t>2ca5c544-7dae-450e-8d67-d5cbfbe9964a</t>
  </si>
  <si>
    <t>537a3b6b-467e-4956-b900-fc2ecccdbb3f</t>
  </si>
  <si>
    <t>+9194721XXXXXX</t>
  </si>
  <si>
    <t>liamXXXXX@XXXXXX.com</t>
  </si>
  <si>
    <t>96cbf942-bf1e-4337-a06f-602c14818be5</t>
  </si>
  <si>
    <t>Gayathri Tara</t>
  </si>
  <si>
    <t>39860371-7eca-4905-aa70-4c0cfacd8caa</t>
  </si>
  <si>
    <t>56fd50c4-425b-484b-8a83-f9a9b8e16a50</t>
  </si>
  <si>
    <t>+9193647XXXXXX</t>
  </si>
  <si>
    <t>gayathriXXXXX@XXXXXX.com</t>
  </si>
  <si>
    <t>2039c886-c650-4fea-b9d4-50b3f2ea8198</t>
  </si>
  <si>
    <t>Raagini Sant</t>
  </si>
  <si>
    <t>c1941765-213d-4925-9a84-8c9c0e8153f4</t>
  </si>
  <si>
    <t>3fb4a1e8-30f8-4e90-9aed-f96ac163e76d</t>
  </si>
  <si>
    <t>+9191942XXXXXX</t>
  </si>
  <si>
    <t>raaginiXXXX@XXXXXXX.com</t>
  </si>
  <si>
    <t>1bf62d03-04af-4d17-a324-72c17b3d6b96</t>
  </si>
  <si>
    <t>Dalaja Mahajan</t>
  </si>
  <si>
    <t>e673a8af-969e-4a91-b98f-1a73efca24dd</t>
  </si>
  <si>
    <t>dcaf1389-2af5-472d-b1be-3a5a68fc7e3c</t>
  </si>
  <si>
    <t>dalajaXXX@XXXXX.com</t>
  </si>
  <si>
    <t>bd0b8cb4-5442-4a6d-b5c1-0ba18203bb25</t>
  </si>
  <si>
    <t>Jack Karnik</t>
  </si>
  <si>
    <t>835b4166-d90c-45a9-a1e0-d295577f4682</t>
  </si>
  <si>
    <t>f9b3df73-a810-4738-9e87-608d575523bb</t>
  </si>
  <si>
    <t>+9196078XXXXXX</t>
  </si>
  <si>
    <t>jackXXX@XXXXXXX.com</t>
  </si>
  <si>
    <t>2e13121c-9fd9-4476-9b56-3f1ac5b72e63</t>
  </si>
  <si>
    <t>Tara Bora</t>
  </si>
  <si>
    <t>a1c42d7d-540a-456d-9eea-d63b2e0d185d</t>
  </si>
  <si>
    <t>2c66bcfd-1b06-4192-95a9-fcdfefddc64c</t>
  </si>
  <si>
    <t>+9191154XXXXXX</t>
  </si>
  <si>
    <t>taraXXXX@XXXXXX.com</t>
  </si>
  <si>
    <t>6f9fa3d9-1e52-4fd4-a6d1-f300d6a23cdf</t>
  </si>
  <si>
    <t>Nicholas Chatterjee</t>
  </si>
  <si>
    <t>a0524546-0f32-4d48-aadc-e62b426c28d5</t>
  </si>
  <si>
    <t>bb45f3eb-9e75-4077-99b8-e0ae345fed5a</t>
  </si>
  <si>
    <t>+9197493XXXXXX</t>
  </si>
  <si>
    <t>34daa9a3-0018-46a2-87a3-be0f839a3872</t>
  </si>
  <si>
    <t>Vivaan Date</t>
  </si>
  <si>
    <t>607d2258-467e-43ec-a935-43aecb67427c</t>
  </si>
  <si>
    <t>159125b6-55b6-4f9d-865e-91cb2cb17367</t>
  </si>
  <si>
    <t>+9196228XXXXXX</t>
  </si>
  <si>
    <t>fe56fe10-85b1-4f8b-ac1c-da155d72fc9c</t>
  </si>
  <si>
    <t>Veda Sanghvi</t>
  </si>
  <si>
    <t>2623e12e-ba52-4062-bf41-f178e28ff5bb</t>
  </si>
  <si>
    <t>bb73a017-b5b4-4e22-b2a6-1a468f265795</t>
  </si>
  <si>
    <t>+9198813XXXXXX</t>
  </si>
  <si>
    <t>vedaXXXX@XXXXX.com</t>
  </si>
  <si>
    <t>d5a27b8e-2769-4b53-aa3f-5a7cc233a26d</t>
  </si>
  <si>
    <t>Unnati Parmer</t>
  </si>
  <si>
    <t>8c27a73e-b0a2-41b3-83a6-01c9687fcf0b</t>
  </si>
  <si>
    <t>699543ff-c469-499c-919d-29b51b3d3ba8</t>
  </si>
  <si>
    <t>+9192832XXXXXX</t>
  </si>
  <si>
    <t>unnatiXXXXX@XXXXXXX.com</t>
  </si>
  <si>
    <t>a8797763-96cb-4a20-8d3d-e94a1f998d0c</t>
  </si>
  <si>
    <t>Isaac Sharma</t>
  </si>
  <si>
    <t>7a3edde0-a338-4955-b53d-fe002e6cff5e</t>
  </si>
  <si>
    <t>5f4adf8f-9dfb-4bb1-be44-8f29944d6602</t>
  </si>
  <si>
    <t>isaacXXXX@XXXXXXX.com</t>
  </si>
  <si>
    <t>99d8f720-9c1d-46ed-b1c1-ab2b8691e14b</t>
  </si>
  <si>
    <t>Januja Dhar</t>
  </si>
  <si>
    <t>8190d258-2889-4770-b724-59c7e3169d22</t>
  </si>
  <si>
    <t>aab46199-6e6a-4db0-b341-203f5d9ef1e0</t>
  </si>
  <si>
    <t>+9199445XXXXXX</t>
  </si>
  <si>
    <t>janujaXXX@XXXXXX.com</t>
  </si>
  <si>
    <t>1afe4904-c302-4c77-b99b-9c2eafdb51ea</t>
  </si>
  <si>
    <t>Raksha Bhatt</t>
  </si>
  <si>
    <t>3e5d0cae-98d5-4735-8aa9-47ee7a5d46b0</t>
  </si>
  <si>
    <t>bca8a959-9701-4299-b5d7-869901fcd9cb</t>
  </si>
  <si>
    <t>+9194045XXXXXX</t>
  </si>
  <si>
    <t>587da54c-75d1-45bb-a152-ad5b8c94f3ce</t>
  </si>
  <si>
    <t>Luke Murty</t>
  </si>
  <si>
    <t>536fe46b-89d5-40b0-b002-0afcbdbb2361</t>
  </si>
  <si>
    <t>492de07f-d469-40c2-8bcd-e55c75d4ac94</t>
  </si>
  <si>
    <t>+9198804XXXXXX</t>
  </si>
  <si>
    <t>lukeXXXX@XXXXXXX.com</t>
  </si>
  <si>
    <t>4005c0f4-eb23-4ac8-a849-b1c136db5cc6</t>
  </si>
  <si>
    <t>Bhavya Panchal</t>
  </si>
  <si>
    <t>bc391855-1ee1-44a2-a3f8-0c7a29cbd421</t>
  </si>
  <si>
    <t>c2c02c55-2f1a-4260-9dbd-ce42c574ddf7</t>
  </si>
  <si>
    <t>+9197530XXXXXX</t>
  </si>
  <si>
    <t>bhavyaXXXXX@XXXXXX.com</t>
  </si>
  <si>
    <t>9b30ae4d-a58b-47bd-8c03-321c19fdb314</t>
  </si>
  <si>
    <t>Yasti Jha</t>
  </si>
  <si>
    <t>fe6ce18d-3184-4b62-8c56-3442ef3cb045</t>
  </si>
  <si>
    <t>508678d1-e00e-4122-b803-14e59ac5d901</t>
  </si>
  <si>
    <t>yastiXXX@XXXXXX.com</t>
  </si>
  <si>
    <t>c295f623-f16d-4cb2-b8b3-a1ed211dad1e</t>
  </si>
  <si>
    <t>Hemang Borde</t>
  </si>
  <si>
    <t>91c0a271-7f0e-4799-b225-9b3a6336c749</t>
  </si>
  <si>
    <t>97862987-66f7-4df8-b7f7-de1f32a665b2</t>
  </si>
  <si>
    <t>+9191504XXXXXX</t>
  </si>
  <si>
    <t>hemangXXX@XXXXX.com</t>
  </si>
  <si>
    <t>ca23a950-a7a3-43b9-b324-54561238bcc3</t>
  </si>
  <si>
    <t>Jonathan Bhardwaj</t>
  </si>
  <si>
    <t>17248443-c9f2-49be-bc60-1fee9ae78c29</t>
  </si>
  <si>
    <t>441c5111-9f7c-42e6-a56a-9a2ea17e19af</t>
  </si>
  <si>
    <t>+9199801XXXXXX</t>
  </si>
  <si>
    <t>jonathanXXXX@XXXXX.com</t>
  </si>
  <si>
    <t>94c94eb8-6672-4ed5-846d-8af737a8a501</t>
  </si>
  <si>
    <t>Anay Kumer</t>
  </si>
  <si>
    <t>2ecf8728-0d51-462f-be9f-c7c5c537be2d</t>
  </si>
  <si>
    <t>7108b00d-c4e5-4a6c-bab9-0a8863586a71</t>
  </si>
  <si>
    <t>+9192592XXXXXX</t>
  </si>
  <si>
    <t>anayXXX@XXXXX.com</t>
  </si>
  <si>
    <t>9d5bdede-2028-4089-bcf8-a90562b584d7</t>
  </si>
  <si>
    <t>Dipta Sharaf</t>
  </si>
  <si>
    <t>6ab13b7a-d3c6-4721-87eb-99b935e0812b</t>
  </si>
  <si>
    <t>1f375130-f951-4892-8815-e9839bc46220</t>
  </si>
  <si>
    <t>+9192032XXXXXX</t>
  </si>
  <si>
    <t>diptaXXXXX@XXXXX.com</t>
  </si>
  <si>
    <t>b76584c0-7e3b-4927-b774-9b8230355d8a</t>
  </si>
  <si>
    <t>Kamala Chakraborty</t>
  </si>
  <si>
    <t>01f1b07c-8066-4290-bcdf-b06d54aa9611</t>
  </si>
  <si>
    <t>1639c0e3-ca30-413f-8bc0-f6ddb073b953</t>
  </si>
  <si>
    <t>+9196634XXXXXX</t>
  </si>
  <si>
    <t>kamalaXXXXX@XXXXXX.com</t>
  </si>
  <si>
    <t>86cdfe40-954f-41ed-a619-ec568b9bef1f</t>
  </si>
  <si>
    <t>Deepa Andra</t>
  </si>
  <si>
    <t>60f91b63-4c02-4e13-bf40-85451ae38201</t>
  </si>
  <si>
    <t>4b67dcc6-9d24-4768-8dc2-ce01d1c71860</t>
  </si>
  <si>
    <t>+9199617XXXXXX</t>
  </si>
  <si>
    <t>deepaXXX@XXXXXXX.com</t>
  </si>
  <si>
    <t>a84d8050-0d7d-460d-a9bc-ebbabdf5333d</t>
  </si>
  <si>
    <t>Chaitanya Pillai</t>
  </si>
  <si>
    <t>eb1dd4d0-8c62-472f-b1e5-2df9c3aa06b8</t>
  </si>
  <si>
    <t>7807b1e0-3016-418e-90eb-bcbb8aa63b18</t>
  </si>
  <si>
    <t>+9199647XXXXXX</t>
  </si>
  <si>
    <t>chaitanyaXXX@XXXXXXX.com</t>
  </si>
  <si>
    <t>336c8861-45a5-47ee-863c-648010f27c1b</t>
  </si>
  <si>
    <t>Upkaar Lal</t>
  </si>
  <si>
    <t>4f787a0d-e68f-4879-a40e-e7a9b0b0d13b</t>
  </si>
  <si>
    <t>ddde49b8-85d6-4be2-b942-d718ac370770</t>
  </si>
  <si>
    <t>upkaarXXXXX@XXXXXX.com</t>
  </si>
  <si>
    <t>3e60edc2-a131-4d2d-93f1-c26956e98a52</t>
  </si>
  <si>
    <t>Yash Sengupta</t>
  </si>
  <si>
    <t>1b492a6a-d4bf-4bbd-b8ce-3b7fc6c7f6e1</t>
  </si>
  <si>
    <t>6ca1e02b-5ca8-46ee-9926-c17f1f06352c</t>
  </si>
  <si>
    <t>+9193416XXXXXX</t>
  </si>
  <si>
    <t>yashXXX@XXXXXXX.com</t>
  </si>
  <si>
    <t>b22c5813-6223-4c75-9eab-8c19f73fb933</t>
  </si>
  <si>
    <t>Nitara Kar</t>
  </si>
  <si>
    <t>c9019390-2132-4a28-9aaf-5a143ed41aa1</t>
  </si>
  <si>
    <t>0c10b149-c26d-4527-9dd0-f84c55c142ee</t>
  </si>
  <si>
    <t>nitaraXXX@XXXXX.com</t>
  </si>
  <si>
    <t>82205ea2-b061-4d15-bd67-461fa25ec02c</t>
  </si>
  <si>
    <t>Upasna Prabhakar</t>
  </si>
  <si>
    <t>81d48898-dce4-4c79-88fc-df669d6d57b7</t>
  </si>
  <si>
    <t>20ab1e0b-673c-43ad-bd46-9cca64a290e2</t>
  </si>
  <si>
    <t>+9199989XXXXXX</t>
  </si>
  <si>
    <t>28a3978b-8fe6-4b79-b52b-1f4ebb072f56</t>
  </si>
  <si>
    <t>Janya Dyal</t>
  </si>
  <si>
    <t>8c011dd9-886a-47b1-8a81-2eef3facaf7d</t>
  </si>
  <si>
    <t>00ac91d2-3420-4c9b-98f7-c608880eb5ca</t>
  </si>
  <si>
    <t>+9191219XXXXXX</t>
  </si>
  <si>
    <t>janyaXXX@XXXXXX.com</t>
  </si>
  <si>
    <t>db4885a4-e057-4702-93b5-fbc004f63118</t>
  </si>
  <si>
    <t>Chaitanya Natt</t>
  </si>
  <si>
    <t>6b4c9b98-8166-445a-82d9-5f8eef8937d3</t>
  </si>
  <si>
    <t>11d91c82-b469-4f77-b038-be29f0434aab</t>
  </si>
  <si>
    <t>+9195205XXXXXX</t>
  </si>
  <si>
    <t>dfd50755-e077-456a-9c01-51b7b99a6fb7</t>
  </si>
  <si>
    <t>Anya Kala</t>
  </si>
  <si>
    <t>b11ca6e7-fb91-4578-8429-83d09e59148f</t>
  </si>
  <si>
    <t>7abcc5c9-3a22-490f-b945-0d0d984fad79</t>
  </si>
  <si>
    <t>anyaXXXX@XXXXX.com</t>
  </si>
  <si>
    <t>d77b64dc-56f0-45e4-825e-6feb84bbf4eb</t>
  </si>
  <si>
    <t>Hamsini Issac</t>
  </si>
  <si>
    <t>30e60a5f-ab80-4d68-8dee-8e14fdff6ec6</t>
  </si>
  <si>
    <t>b70e038b-fa64-4203-805d-d7fd9023e077</t>
  </si>
  <si>
    <t>hamsiniXXXXX@XXXXX.com</t>
  </si>
  <si>
    <t>dafaa8ae-4418-4d3a-88b8-12363fc8a24b</t>
  </si>
  <si>
    <t>Indrajit Lal</t>
  </si>
  <si>
    <t>03b8c867-0a5a-4e87-bb81-cff4f9c12f57</t>
  </si>
  <si>
    <t>6f6a3d3c-c27d-47e1-885f-2f7870c12953</t>
  </si>
  <si>
    <t>+9198652XXXXXX</t>
  </si>
  <si>
    <t>indrajitXXXX@XXXXXX.com</t>
  </si>
  <si>
    <t>91a3a384-7a67-45ab-939e-860017ca300f</t>
  </si>
  <si>
    <t>Joshua Kothari</t>
  </si>
  <si>
    <t>d4941392-1438-4391-98d1-86f6074a26c6</t>
  </si>
  <si>
    <t>a30bd2a2-4691-477b-815f-b4d92057750b</t>
  </si>
  <si>
    <t>+9194086XXXXXX</t>
  </si>
  <si>
    <t>9a729931-364a-4108-9a4e-0136a5ec8433</t>
  </si>
  <si>
    <t>Advay Sastry</t>
  </si>
  <si>
    <t>830ed278-348f-4bcf-a209-4a792c6ce417</t>
  </si>
  <si>
    <t>6e852405-de1f-4284-b5b4-83b45613fb3b</t>
  </si>
  <si>
    <t>+9196196XXXXXX</t>
  </si>
  <si>
    <t>advayXXXX@XXXXXX.com</t>
  </si>
  <si>
    <t>24ed7ed7-0f6d-4a8b-9c56-214a5d95b12a</t>
  </si>
  <si>
    <t>Yashvi Halder</t>
  </si>
  <si>
    <t>675ceb70-1d58-4dac-8ed9-20a1580de8cf</t>
  </si>
  <si>
    <t>e101c60f-0b90-48f9-8628-b267bb558a81</t>
  </si>
  <si>
    <t>+9195727XXXXXX</t>
  </si>
  <si>
    <t>yashviXXXX@XXXXXXX.com</t>
  </si>
  <si>
    <t>e51e691b-64b9-49b5-a075-974247d711d8</t>
  </si>
  <si>
    <t>Hiral Om</t>
  </si>
  <si>
    <t>e2fb80ff-e4a6-4b5c-b1bb-07aaca42fb33</t>
  </si>
  <si>
    <t>5c345df3-cd9e-48fc-9376-a0db13ae1236</t>
  </si>
  <si>
    <t>+9197404XXXXXX</t>
  </si>
  <si>
    <t>hiralXXX@XXXXXX.com</t>
  </si>
  <si>
    <t>3113514c-61eb-4ed2-ae52-6afccd5067e9</t>
  </si>
  <si>
    <t>Bhavika Bail</t>
  </si>
  <si>
    <t>b67ae324-1a2e-4afc-8661-2fff87f14ca7</t>
  </si>
  <si>
    <t>f91eb98a-8b8b-4877-b03f-f974ab75526f</t>
  </si>
  <si>
    <t>bhavikaXXX@XXXXX.com</t>
  </si>
  <si>
    <t>8d7cffc6-12d6-4a7c-af68-19652f0e97f0</t>
  </si>
  <si>
    <t>Ronith Babu</t>
  </si>
  <si>
    <t>4fe67a9b-27d0-4d87-831d-4bf2957dfbe8</t>
  </si>
  <si>
    <t>c45104f5-7bb9-4111-aedc-89f9aca79d23</t>
  </si>
  <si>
    <t>+9196408XXXXXX</t>
  </si>
  <si>
    <t>ronithXXXX@XXXXXX.com</t>
  </si>
  <si>
    <t>071cf31e-1abc-4870-aafb-4f248b0ac0cf</t>
  </si>
  <si>
    <t>Avi Tiwari</t>
  </si>
  <si>
    <t>89653901-5151-4c0b-9245-f0578694a30b</t>
  </si>
  <si>
    <t>e67c2838-827c-4ea4-aaf4-163bbf69fb8d</t>
  </si>
  <si>
    <t>+9198907XXXXXX</t>
  </si>
  <si>
    <t>aviXXXXX@XXXXXX.com</t>
  </si>
  <si>
    <t>bf7a304e-e460-402c-a251-62da7dc083ee</t>
  </si>
  <si>
    <t>Sudiksha Devan</t>
  </si>
  <si>
    <t>52021ab0-49f3-446c-bf4e-e15d73f7f008</t>
  </si>
  <si>
    <t>29a8111b-f2f7-447e-a128-4cf202fc310f</t>
  </si>
  <si>
    <t>+9197886XXXXXX</t>
  </si>
  <si>
    <t>b718f964-c710-471c-bc6c-802d1e093d3e</t>
  </si>
  <si>
    <t>Baljiwan Chhabra</t>
  </si>
  <si>
    <t>8c391d29-32f1-49c6-a6f1-355144661850</t>
  </si>
  <si>
    <t>aa0b96e0-a431-4f40-9f23-2fbe45134a1d</t>
  </si>
  <si>
    <t>+9193818XXXXXX</t>
  </si>
  <si>
    <t>baljiwanXXX@XXXXXX.com</t>
  </si>
  <si>
    <t>838166a9-fb39-4775-bf80-31cb501b775e</t>
  </si>
  <si>
    <t>Timothy Thakur</t>
  </si>
  <si>
    <t>a29c86fd-9384-411b-ab90-13308bf570ae</t>
  </si>
  <si>
    <t>144ac7f1-ae39-4e6d-adf0-4d3fce67e1d3</t>
  </si>
  <si>
    <t>+9199805XXXXXX</t>
  </si>
  <si>
    <t>23581eae-a312-4cf6-b6d8-aab55b41c7bd</t>
  </si>
  <si>
    <t>Hredhaan Chaudry</t>
  </si>
  <si>
    <t>0172be43-c3b3-4157-8b1f-81367ee1f2df</t>
  </si>
  <si>
    <t>97bdab59-080f-4745-b153-35117769d8a9</t>
  </si>
  <si>
    <t>+9195210XXXXXX</t>
  </si>
  <si>
    <t>hredhaanXXXX@XXXXX.com</t>
  </si>
  <si>
    <t>3dc1b376-ace4-401c-97e3-0552075f10b4</t>
  </si>
  <si>
    <t>Logan Panchal</t>
  </si>
  <si>
    <t>fb1e72ac-c418-42ee-bacf-d2d4e9e26ddf</t>
  </si>
  <si>
    <t>2108d464-bbb1-4dc1-a686-04a348a465be</t>
  </si>
  <si>
    <t>+9191618XXXXXX</t>
  </si>
  <si>
    <t>loganXXXXX@XXXXXXX.com</t>
  </si>
  <si>
    <t>da1e3033-94f9-41c8-b61e-244d1ef964cd</t>
  </si>
  <si>
    <t>Bhavya Agarwal</t>
  </si>
  <si>
    <t>30fcc330-3b44-49c6-9da5-595b497bed88</t>
  </si>
  <si>
    <t>fee9eab1-42f6-4820-b7da-5e764dc4b5a4</t>
  </si>
  <si>
    <t>+9191555XXXXXX</t>
  </si>
  <si>
    <t>435e1479-def8-4b07-8384-58b02966ec97</t>
  </si>
  <si>
    <t>Aarush Kota</t>
  </si>
  <si>
    <t>2caa3560-7030-44f1-be8c-f58eac3b52ff</t>
  </si>
  <si>
    <t>bfe94bef-9186-499a-b56a-263e42f31b37</t>
  </si>
  <si>
    <t>+9194774XXXXXX</t>
  </si>
  <si>
    <t>aarushXXXX@XXXXX.com</t>
  </si>
  <si>
    <t>4fd6ce24-217c-48a9-b1ab-ac2be671ea9c</t>
  </si>
  <si>
    <t>Onveer Sachdeva</t>
  </si>
  <si>
    <t>901a233f-bdf1-43b8-aca0-0307c70c8fd1</t>
  </si>
  <si>
    <t>c0019134-31df-4a68-8bdd-2d45b2770e12</t>
  </si>
  <si>
    <t>onveerXXX@XXXXXXX.com</t>
  </si>
  <si>
    <t>49f98e33-8fb2-43f8-9a88-da416a082d6e</t>
  </si>
  <si>
    <t>Wridesh Deo</t>
  </si>
  <si>
    <t>a5029925-a44b-4b23-bb51-965794908498</t>
  </si>
  <si>
    <t>d85fa50f-9742-4390-b73d-8096ca8bac50</t>
  </si>
  <si>
    <t>+9199887XXXXXX</t>
  </si>
  <si>
    <t>wrideshXXXXX@XXXXXXX.com</t>
  </si>
  <si>
    <t>118259f9-c771-4dd7-bd7c-0e5d26e0a5ac</t>
  </si>
  <si>
    <t>Meera Nadig</t>
  </si>
  <si>
    <t>a0a6855d-700c-4a8c-8055-7a81d8204875</t>
  </si>
  <si>
    <t>ed90e435-2235-4024-938a-8d196d6b1792</t>
  </si>
  <si>
    <t>+9194011XXXXXX</t>
  </si>
  <si>
    <t>meeraXXX@XXXXXX.com</t>
  </si>
  <si>
    <t>405da6f2-587b-41b2-a33e-8c7f5066e079</t>
  </si>
  <si>
    <t>Jhalak Bala</t>
  </si>
  <si>
    <t>feec68ec-3b58-45d2-91c0-8a8eda49c83c</t>
  </si>
  <si>
    <t>01232434-71ea-4853-9187-5bae2307d9dc</t>
  </si>
  <si>
    <t>+9194899XXXXXX</t>
  </si>
  <si>
    <t>44d89ec5-eb9f-4c71-9e29-4f5d797862b1</t>
  </si>
  <si>
    <t>Janaki Panchal</t>
  </si>
  <si>
    <t>2cecb646-8086-4d27-945a-aa73b96893d2</t>
  </si>
  <si>
    <t>da081895-cbdb-4ee0-be92-3ee2a22164c5</t>
  </si>
  <si>
    <t>janakiXXXX@XXXXXX.com</t>
  </si>
  <si>
    <t>dcc723fe-3178-4113-95d6-4bb4e17860a8</t>
  </si>
  <si>
    <t>Bhanumati Merchant</t>
  </si>
  <si>
    <t>b800f088-6398-4aeb-bcdd-cdc641472649</t>
  </si>
  <si>
    <t>297d13ab-6947-4560-a25c-b058bd4d0c6d</t>
  </si>
  <si>
    <t>+9196170XXXXXX</t>
  </si>
  <si>
    <t>bhanumatiXXX@XXXXXXX.com</t>
  </si>
  <si>
    <t>53ba63bb-f03e-4f02-98d5-b7d6b9365c37</t>
  </si>
  <si>
    <t>Abha Venkatesh</t>
  </si>
  <si>
    <t>a4c62fa1-c0ab-49e2-aedb-ff31a2afcc15</t>
  </si>
  <si>
    <t>1ec1933f-82be-4320-86cb-0cfcb250c9d9</t>
  </si>
  <si>
    <t>abhaXXXXX@XXXXXX.com</t>
  </si>
  <si>
    <t>52299698-eded-4289-b8cd-3cd90ebea650</t>
  </si>
  <si>
    <t>Rachit Narayanan</t>
  </si>
  <si>
    <t>cd82e074-b05b-4a58-8b64-a9a30f2f46b2</t>
  </si>
  <si>
    <t>9d2c64cf-73e9-4293-97a9-7da15c582fa8</t>
  </si>
  <si>
    <t>+9193850XXXXXX</t>
  </si>
  <si>
    <t>rachitXXXX@XXXXX.com</t>
  </si>
  <si>
    <t>bcbb0a55-c0cf-4859-86e6-8c6813703cf0</t>
  </si>
  <si>
    <t>Zashil Krishna</t>
  </si>
  <si>
    <t>f2adcb83-1ba8-4986-8bd4-c436505d4f25</t>
  </si>
  <si>
    <t>9c73c6d3-aba7-4630-bd93-6971a8005fcf</t>
  </si>
  <si>
    <t>+9198978XXXXXX</t>
  </si>
  <si>
    <t>9e1b1057-911a-459a-aee8-e5bbd820bb6b</t>
  </si>
  <si>
    <t>Yug Bail</t>
  </si>
  <si>
    <t>c3dc8ea0-e3db-4f91-a6ae-190d7f61c632</t>
  </si>
  <si>
    <t>968d2e22-566b-42f9-9d31-3ec266a26474</t>
  </si>
  <si>
    <t>+9198510XXXXXX</t>
  </si>
  <si>
    <t>yugXXXX@XXXXXX.com</t>
  </si>
  <si>
    <t>bd4b1ec1-86c6-44c1-b9f1-6d5e611d8907</t>
  </si>
  <si>
    <t>Amol Seth</t>
  </si>
  <si>
    <t>9040310c-62e2-4f1e-9a5d-57f652def94a</t>
  </si>
  <si>
    <t>067fc2f6-e75a-49e4-938f-3ddfba6969a9</t>
  </si>
  <si>
    <t>amolXXX@XXXXXX.com</t>
  </si>
  <si>
    <t>24ae6206-8a2c-4cfa-8940-c2c38be5b5cd</t>
  </si>
  <si>
    <t>Saumya Garg</t>
  </si>
  <si>
    <t>8fb418c1-0f68-4ba7-801c-abc72bbd38f4</t>
  </si>
  <si>
    <t>3b38676e-0fa3-4a7b-974c-007978ae99ad</t>
  </si>
  <si>
    <t>+9197820XXXXXX</t>
  </si>
  <si>
    <t>saumyaXXX@XXXXXX.com</t>
  </si>
  <si>
    <t>47e18c3f-9988-4923-a503-2176e174d2e5</t>
  </si>
  <si>
    <t>Maanas Tata</t>
  </si>
  <si>
    <t>bb577f29-d2eb-442d-94b7-3bff869f9a38</t>
  </si>
  <si>
    <t>9a5c9660-c91c-4171-9791-7ba38cd50244</t>
  </si>
  <si>
    <t>+9193138XXXXXX</t>
  </si>
  <si>
    <t>maanasXXXX@XXXXXXX.com</t>
  </si>
  <si>
    <t>ef06fc96-10eb-40f0-9412-bd656800aab7</t>
  </si>
  <si>
    <t>Raksha Sarin</t>
  </si>
  <si>
    <t>caddf876-b5e1-4d59-818c-240950d7d91d</t>
  </si>
  <si>
    <t>d21f69c5-5fb6-4357-adb7-b72babd8f50f</t>
  </si>
  <si>
    <t>+9193711XXXXXX</t>
  </si>
  <si>
    <t>9832b98f-d0d2-4056-a444-af7a352cee47</t>
  </si>
  <si>
    <t>Siya Madan</t>
  </si>
  <si>
    <t>eab78750-7c41-4705-a34e-1fa5b1432a88</t>
  </si>
  <si>
    <t>9fc8c526-8c93-4bfc-a438-9bf7170b0f8d</t>
  </si>
  <si>
    <t>+9192389XXXXXX</t>
  </si>
  <si>
    <t>siyaXXXXX@XXXXXXX.com</t>
  </si>
  <si>
    <t>d6d5a068-ad46-44a0-bd76-14f86001dab2</t>
  </si>
  <si>
    <t>Chanchal Nath</t>
  </si>
  <si>
    <t>8b34d42c-7264-4979-837f-8cff26501b0a</t>
  </si>
  <si>
    <t>28e3053f-53cf-4a2b-ad0e-0880f81e6856</t>
  </si>
  <si>
    <t>+9193875XXXXXX</t>
  </si>
  <si>
    <t>chanchalXXXX@XXXXX.com</t>
  </si>
  <si>
    <t>519b9d20-4f81-40ef-aaab-08a1e12fba8a</t>
  </si>
  <si>
    <t>Qasim Kaul</t>
  </si>
  <si>
    <t>fe8dc152-a0a5-41d1-9371-a8cd969cb4dd</t>
  </si>
  <si>
    <t>d03721cf-ec1d-4539-98ad-aae6de7ae972</t>
  </si>
  <si>
    <t>+9198600XXXXXX</t>
  </si>
  <si>
    <t>qasimXXX@XXXXXXX.com</t>
  </si>
  <si>
    <t>befc736c-9070-46aa-b32e-5e9566e9e856</t>
  </si>
  <si>
    <t>Hardik Sibal</t>
  </si>
  <si>
    <t>c3087073-6ca3-4ab7-a371-76fcea5a2909</t>
  </si>
  <si>
    <t>0686cd7c-697f-48b7-b99d-fcd6df5fb3ad</t>
  </si>
  <si>
    <t>hardikXXX@XXXXXX.com</t>
  </si>
  <si>
    <t>ea0f4670-60bb-45bb-820f-d94a31dc01d0</t>
  </si>
  <si>
    <t>Odika Patla</t>
  </si>
  <si>
    <t>e8f6ee52-d461-4330-a425-dad0db769412</t>
  </si>
  <si>
    <t>e0562400-6563-44a5-be67-a5dd8d8f4574</t>
  </si>
  <si>
    <t>+9197438XXXXXX</t>
  </si>
  <si>
    <t>odikaXXXX@XXXXXX.com</t>
  </si>
  <si>
    <t>89482f30-151f-4d90-b517-2bf300401031</t>
  </si>
  <si>
    <t>Gaurangi Kumar</t>
  </si>
  <si>
    <t>48b57307-baeb-4204-ace5-a443f9f01108</t>
  </si>
  <si>
    <t>3986df0b-c94c-44ec-9af8-ee9744f6c48d</t>
  </si>
  <si>
    <t>+9196194XXXXXX</t>
  </si>
  <si>
    <t>gaurangiXXX@XXXXX.com</t>
  </si>
  <si>
    <t>50b06025-2ad9-4521-8770-97c9c3fc31d6</t>
  </si>
  <si>
    <t>Turvi Bhattacharyya</t>
  </si>
  <si>
    <t>174808f7-8f08-432b-858a-5b0dc707c5c8</t>
  </si>
  <si>
    <t>184307d4-3937-4f71-a55e-d5a059ac6dd2</t>
  </si>
  <si>
    <t>ec55ffb6-37e8-473e-a522-6a1b01075379</t>
  </si>
  <si>
    <t>Sachi Viswanathan</t>
  </si>
  <si>
    <t>bcc51ac7-f58d-4e30-b287-d1eb41f6f1a9</t>
  </si>
  <si>
    <t>525abf72-8bee-42f2-8f2b-13d08fd456b7</t>
  </si>
  <si>
    <t>+9196956XXXXXX</t>
  </si>
  <si>
    <t>sachiXXXX@XXXXXX.com</t>
  </si>
  <si>
    <t>00b4b5dd-ce6f-4959-968c-f04d21f9a8a3</t>
  </si>
  <si>
    <t>Hiral Menon</t>
  </si>
  <si>
    <t>415f1f63-0e53-40ae-98fc-2d42dc58aa48</t>
  </si>
  <si>
    <t>257eaa3d-0581-4efe-adb3-42d38102330e</t>
  </si>
  <si>
    <t>+9195163XXXXXX</t>
  </si>
  <si>
    <t>83d0f3e9-e017-4119-9891-a7a3e2d83931</t>
  </si>
  <si>
    <t>Finn Chadha</t>
  </si>
  <si>
    <t>3b6f01ba-8fb9-4f20-bd63-b59bcd1d4613</t>
  </si>
  <si>
    <t>e74dd0a5-9dff-42b1-aab7-03dc4e2dfe2f</t>
  </si>
  <si>
    <t>+9191137XXXXXX</t>
  </si>
  <si>
    <t>finnXXXX@XXXXXX.com</t>
  </si>
  <si>
    <t>c24f3801-bd63-44bf-bf9c-93a20fdf3bb4</t>
  </si>
  <si>
    <t>Girik Shankar</t>
  </si>
  <si>
    <t>a3513153-0429-4a6b-95d4-83ccecc4f8cf</t>
  </si>
  <si>
    <t>690e5cc2-fbe8-4c4e-9aa0-0219cb01ea8a</t>
  </si>
  <si>
    <t>+9195078XXXXXX</t>
  </si>
  <si>
    <t>girikXXX@XXXXXX.com</t>
  </si>
  <si>
    <t>d6e7ebc7-8e74-4753-9c8d-81057be96364</t>
  </si>
  <si>
    <t>Tejas Sant</t>
  </si>
  <si>
    <t>a60ecd41-da5b-438a-a9cc-adab89a4d78f</t>
  </si>
  <si>
    <t>a12db733-8f15-4729-aa69-ab5836117eb7</t>
  </si>
  <si>
    <t>+9193853XXXXXX</t>
  </si>
  <si>
    <t>tejasXXX@XXXXX.com</t>
  </si>
  <si>
    <t>7b0e3da3-418f-4291-8b83-c45d9bf76f76</t>
  </si>
  <si>
    <t>Yochana Sankar</t>
  </si>
  <si>
    <t>9e7731f1-9948-4b7d-be7f-a883178ba88a</t>
  </si>
  <si>
    <t>17ae8fec-d2d7-4eee-9a63-2401efdebd4d</t>
  </si>
  <si>
    <t>+9199992XXXXXX</t>
  </si>
  <si>
    <t>yochanaXXXX@XXXXX.com</t>
  </si>
  <si>
    <t>a35e78f0-2ad5-473a-a6d6-aedb1d4ce3db</t>
  </si>
  <si>
    <t>Mekhala Bawa</t>
  </si>
  <si>
    <t>b8cadb8c-fdbb-4ad7-aeb7-34c50a1780e2</t>
  </si>
  <si>
    <t>e29a383d-6460-4eb7-959e-e2683c33faf2</t>
  </si>
  <si>
    <t>+9199279XXXXXX</t>
  </si>
  <si>
    <t>mekhalaXXX@XXXXXXX.com</t>
  </si>
  <si>
    <t>27023f47-2649-495f-b376-16114017d745</t>
  </si>
  <si>
    <t>Ekaja Sant</t>
  </si>
  <si>
    <t>440bee5f-54d1-4c07-a529-844416581a35</t>
  </si>
  <si>
    <t>0d8625fb-f591-4be0-bfb1-f5f17eb26567</t>
  </si>
  <si>
    <t>+9194636XXXXXX</t>
  </si>
  <si>
    <t>ekajaXXXXX@XXXXXXX.com</t>
  </si>
  <si>
    <t>69391cf3-4995-4379-88af-b7f0bb41352f</t>
  </si>
  <si>
    <t>Rachana Apte</t>
  </si>
  <si>
    <t>ea859d1d-c036-484f-bd27-1b8f4804fa27</t>
  </si>
  <si>
    <t>8cebe394-e8fc-4e1e-b4ad-a2743fb86854</t>
  </si>
  <si>
    <t>+9191785XXXXXX</t>
  </si>
  <si>
    <t>a70d828f-3d3c-42d9-a767-39d2ccdee3ab</t>
  </si>
  <si>
    <t>Teerth Gade</t>
  </si>
  <si>
    <t>0693d07b-b6a6-4ef1-a974-f49de730df97</t>
  </si>
  <si>
    <t>52d46aad-904d-415b-b553-ba09861b6382</t>
  </si>
  <si>
    <t>+9199228XXXXXX</t>
  </si>
  <si>
    <t>teerthXXX@XXXXXX.com</t>
  </si>
  <si>
    <t>d9a8fa1d-6b46-484f-8ee6-56bac5fc3578</t>
  </si>
  <si>
    <t>Gayathri Johal</t>
  </si>
  <si>
    <t>4db3ad80-eca8-4551-b7a4-17222f007183</t>
  </si>
  <si>
    <t>686afd6f-d184-4d78-9f7b-5cc78bdc9fac</t>
  </si>
  <si>
    <t>+9197228XXXXXX</t>
  </si>
  <si>
    <t>gayathriXXXXX@XXXXX.com</t>
  </si>
  <si>
    <t>6d6b17dd-14ed-4c13-917e-74a655fa3c5e</t>
  </si>
  <si>
    <t>Nathan Lad</t>
  </si>
  <si>
    <t>4e523277-523a-4c20-9dc0-104a0210f7fb</t>
  </si>
  <si>
    <t>d35bc016-dac6-4788-b0c7-334858eff97c</t>
  </si>
  <si>
    <t>+9195607XXXXXX</t>
  </si>
  <si>
    <t>nathanXXXXX@XXXXXXX.com</t>
  </si>
  <si>
    <t>8445e376-2c07-4956-a8fe-e98f51674d98</t>
  </si>
  <si>
    <t>Gaurav Srivastava</t>
  </si>
  <si>
    <t>2ae67798-53c9-4853-b44d-d10ab92f04b4</t>
  </si>
  <si>
    <t>fd16d2f9-3aff-478d-b992-02715db3f3b5</t>
  </si>
  <si>
    <t>+9198446XXXXXX</t>
  </si>
  <si>
    <t>3a8334db-0cbe-4a47-9808-7e47784fcdf1</t>
  </si>
  <si>
    <t>Amruta Mutti</t>
  </si>
  <si>
    <t>d1f6a17c-6841-443e-8ee5-70520fe5c37e</t>
  </si>
  <si>
    <t>a1910a81-fd10-48fc-9602-7e67716aef08</t>
  </si>
  <si>
    <t>+9197401XXXXXX</t>
  </si>
  <si>
    <t>amrutaXXXXX@XXXXXX.com</t>
  </si>
  <si>
    <t>b9872dc9-051f-48b4-bdd3-58598c9fd3e3</t>
  </si>
  <si>
    <t>Fariq Sawhney</t>
  </si>
  <si>
    <t>dcab7e75-0e58-496f-8ec6-6b3f6d5d8f6a</t>
  </si>
  <si>
    <t>a9050868-e7f0-4037-8103-aaba44d94d23</t>
  </si>
  <si>
    <t>+9192920XXXXXX</t>
  </si>
  <si>
    <t>affa8497-2524-443b-818b-6b9d35e19eca</t>
  </si>
  <si>
    <t>Hredhaan Biswas</t>
  </si>
  <si>
    <t>476c22eb-dc06-46a1-8693-2ffe35c808c4</t>
  </si>
  <si>
    <t>a2a7813a-d6da-4eeb-a364-e1b39158bdd9</t>
  </si>
  <si>
    <t>+9197622XXXXXX</t>
  </si>
  <si>
    <t>hredhaanXXX@XXXXXX.com</t>
  </si>
  <si>
    <t>c6222a15-b19f-4bb7-b45d-c1685e1935d6</t>
  </si>
  <si>
    <t>Falak Peri</t>
  </si>
  <si>
    <t>9d6746de-39f6-481d-8863-bf5b7eb583cd</t>
  </si>
  <si>
    <t>f66c6ffc-37a0-4203-9e39-6de6d3d24fcb</t>
  </si>
  <si>
    <t>+9196394XXXXXX</t>
  </si>
  <si>
    <t>de79b8d4-1c1f-403d-87e2-3daadbb7e434</t>
  </si>
  <si>
    <t>Urmi Karan</t>
  </si>
  <si>
    <t>2115e089-8bd3-453e-9858-5db078b5afa8</t>
  </si>
  <si>
    <t>a9a0854b-5b85-4cf7-a8a8-a0ad3d25aa58</t>
  </si>
  <si>
    <t>+9199562XXXXXX</t>
  </si>
  <si>
    <t>urmiXXX@XXXXXXX.com</t>
  </si>
  <si>
    <t>00667c74-6032-41df-8990-503468af2471</t>
  </si>
  <si>
    <t>Ekansh Prakash</t>
  </si>
  <si>
    <t>2093f851-c3df-4c18-8a6c-54c1cc7f6abb</t>
  </si>
  <si>
    <t>fd02a996-9574-462e-8e6e-7d9bca391613</t>
  </si>
  <si>
    <t>+9192117XXXXXX</t>
  </si>
  <si>
    <t>31502b56-0e03-484e-8ab2-a1cc092f8761</t>
  </si>
  <si>
    <t>Anthony Bir</t>
  </si>
  <si>
    <t>0ae76a68-cee6-4692-8658-5b7f47dac8a1</t>
  </si>
  <si>
    <t>92898017-f8e0-4c34-b7a1-ff8f635ebc8b</t>
  </si>
  <si>
    <t>+9191198XXXXXX</t>
  </si>
  <si>
    <t>anthonyXXXX@XXXXXX.com</t>
  </si>
  <si>
    <t>a1559ad9-622e-49f9-b4b4-7cada676b2bc</t>
  </si>
  <si>
    <t>Laksh Chana</t>
  </si>
  <si>
    <t>e3b5960e-2fc9-4625-8ce4-4d9d7fd518c9</t>
  </si>
  <si>
    <t>caa00171-d157-48cc-82f0-858e1ec559b3</t>
  </si>
  <si>
    <t>+9193835XXXXXX</t>
  </si>
  <si>
    <t>lakshXXX@XXXXXXX.com</t>
  </si>
  <si>
    <t>abea13a6-fb32-45d0-8352-2f8e52d38272</t>
  </si>
  <si>
    <t>Manthan Mand</t>
  </si>
  <si>
    <t>6de45edb-628d-4799-94cb-76e8f63e7668</t>
  </si>
  <si>
    <t>ee6e8aca-1f1a-4168-b4a2-bb9a85a00270</t>
  </si>
  <si>
    <t>+9194640XXXXXX</t>
  </si>
  <si>
    <t>manthanXXX@XXXXX.com</t>
  </si>
  <si>
    <t>c36fa76f-5893-49e8-b6be-5cd72adcf9f7</t>
  </si>
  <si>
    <t>Rehaan Halder</t>
  </si>
  <si>
    <t>416ab65f-7711-4cc1-91ca-0032141b3f72</t>
  </si>
  <si>
    <t>cc1c0277-433c-4cf5-a741-665ea69d7dfd</t>
  </si>
  <si>
    <t>+9198201XXXXXX</t>
  </si>
  <si>
    <t>rehaanXXXX@XXXXX.com</t>
  </si>
  <si>
    <t>4bbb7268-31b2-4e94-8010-ab17d8aa018b</t>
  </si>
  <si>
    <t>Ekapad Pandit</t>
  </si>
  <si>
    <t>a5eb4877-ee6c-4ce0-a462-f565821f4450</t>
  </si>
  <si>
    <t>89e95409-e974-4e76-9727-daea1b047b8d</t>
  </si>
  <si>
    <t>+9195219XXXXXX</t>
  </si>
  <si>
    <t>ekapadXXXXX@XXXXX.com</t>
  </si>
  <si>
    <t>c3ad23c7-e4f2-485d-806e-dfb220f4e23d</t>
  </si>
  <si>
    <t>Yamini Doshi</t>
  </si>
  <si>
    <t>161687d2-53ed-46b7-b382-942556bcbf7b</t>
  </si>
  <si>
    <t>73da67b9-ff5d-4bb2-8dc4-3360f2a4e947</t>
  </si>
  <si>
    <t>+9192959XXXXXX</t>
  </si>
  <si>
    <t>yaminiXXXXX@XXXXXX.com</t>
  </si>
  <si>
    <t>cf1a6bd0-8079-4a9d-b4b6-2b18ad13133d</t>
  </si>
  <si>
    <t>Noah Rajan</t>
  </si>
  <si>
    <t>1c1f9f78-d059-4355-b959-eb7577e76e84</t>
  </si>
  <si>
    <t>15b77236-14fc-452d-bd86-83a0ec8a97d6</t>
  </si>
  <si>
    <t>+9196784XXXXXX</t>
  </si>
  <si>
    <t>noahXXX@XXXXX.com</t>
  </si>
  <si>
    <t>6cb31b73-e451-40a1-9657-7eeb37f4e90f</t>
  </si>
  <si>
    <t>Aadhya Ghose</t>
  </si>
  <si>
    <t>f9a0972a-7f5f-41f6-894a-eed2d9315f9c</t>
  </si>
  <si>
    <t>f13b8717-d1f9-4048-b88c-a4962bbbb7a9</t>
  </si>
  <si>
    <t>aadhyaXXX@XXXXX.com</t>
  </si>
  <si>
    <t>c7502610-c2e2-4336-b97b-c752874ec72e</t>
  </si>
  <si>
    <t>Eiravati Gulati</t>
  </si>
  <si>
    <t>f160dc47-c32c-4150-bd9b-73004e998600</t>
  </si>
  <si>
    <t>b674c67f-6d46-4554-a9a8-81654ab3c4f2</t>
  </si>
  <si>
    <t>+9197461XXXXXX</t>
  </si>
  <si>
    <t>373fd66d-f885-4f8a-b046-ec1fc442785f</t>
  </si>
  <si>
    <t>Jeevika Lanka</t>
  </si>
  <si>
    <t>07ba4859-b8bb-461b-8bc2-c8e6df6852ba</t>
  </si>
  <si>
    <t>611f9f15-b5d4-42f6-a7b6-04cfcb7450d5</t>
  </si>
  <si>
    <t>+9197334XXXXXX</t>
  </si>
  <si>
    <t>jeevikaXXXXX@XXXXXX.com</t>
  </si>
  <si>
    <t>90c26cd8-80ee-4c8f-b0d8-0ec318892d55</t>
  </si>
  <si>
    <t>Tamanna Murty</t>
  </si>
  <si>
    <t>13e67936-1d41-46bb-b790-617330e487ca</t>
  </si>
  <si>
    <t>f8428006-7c15-45cf-8b72-38de34b94ec3</t>
  </si>
  <si>
    <t>+9199565XXXXXX</t>
  </si>
  <si>
    <t>4b34ff7d-40ac-4cbe-988f-acc38bcd7470</t>
  </si>
  <si>
    <t>Samaksh Lad</t>
  </si>
  <si>
    <t>30531b69-8331-4a29-8df1-d67ceca4f525</t>
  </si>
  <si>
    <t>0158bd65-f0f0-43d7-b7f6-f72d5a3921b8</t>
  </si>
  <si>
    <t>+9195066XXXXXX</t>
  </si>
  <si>
    <t>samakshXXXXX@XXXXXX.com</t>
  </si>
  <si>
    <t>093ba5f6-f85e-4ea8-b1ab-5b2893faf07b</t>
  </si>
  <si>
    <t>Advika Dutt</t>
  </si>
  <si>
    <t>75705920-b0a8-4dc5-a3b5-c5419d245e6f</t>
  </si>
  <si>
    <t>998bdd70-5075-4bab-94d3-9bb3ee368389</t>
  </si>
  <si>
    <t>+9199753XXXXXX</t>
  </si>
  <si>
    <t>advikaXXXX@XXXXXX.com</t>
  </si>
  <si>
    <t>ea4bdf79-e016-4c6f-bed1-74eb1616e78b</t>
  </si>
  <si>
    <t>Vedhika Dar</t>
  </si>
  <si>
    <t>3d799e04-85a3-4e84-b351-caf5c0b33675</t>
  </si>
  <si>
    <t>4f37b9f3-927c-49a5-a1db-2e2e4b005d09</t>
  </si>
  <si>
    <t>+9191448XXXXXX</t>
  </si>
  <si>
    <t>32f00eb7-134c-4cb5-bfbe-07efbf10e0d3</t>
  </si>
  <si>
    <t>Amrita Wali</t>
  </si>
  <si>
    <t>672b9998-d25f-4f1f-a100-6d093ecf7afc</t>
  </si>
  <si>
    <t>a392edd7-3b71-480c-aaac-af28f1c28793</t>
  </si>
  <si>
    <t>+9196344XXXXXX</t>
  </si>
  <si>
    <t>amritaXXXXX@XXXXX.com</t>
  </si>
  <si>
    <t>21397a42-fff5-412c-b12e-996755830b08</t>
  </si>
  <si>
    <t>Aahana Roy</t>
  </si>
  <si>
    <t>a8996054-01df-4093-8273-5cd01b079c36</t>
  </si>
  <si>
    <t>064c8663-5022-49a7-9146-65d34f62e530</t>
  </si>
  <si>
    <t>+9195808XXXXXX</t>
  </si>
  <si>
    <t>aahanaXXXX@XXXXXX.com</t>
  </si>
  <si>
    <t>d2b66b47-725f-4962-9e9c-4bc9fa3a6507</t>
  </si>
  <si>
    <t>Frederick Sane</t>
  </si>
  <si>
    <t>e6b82ac1-b1df-4ff8-b24b-cc954bffac32</t>
  </si>
  <si>
    <t>5c368e2a-fe01-4ceb-b5a3-0ea1d603ea90</t>
  </si>
  <si>
    <t>+9191291XXXXXX</t>
  </si>
  <si>
    <t>frederickXXXX@XXXXX.com</t>
  </si>
  <si>
    <t>faa8ac24-90ef-4960-a27b-0cd6e0464061</t>
  </si>
  <si>
    <t>Aarnav Khalsa</t>
  </si>
  <si>
    <t>0c33e5fc-030c-4129-959a-cee3057fa1a1</t>
  </si>
  <si>
    <t>7ca02cbb-b87a-4f65-b4ad-32244f1ee079</t>
  </si>
  <si>
    <t>+9193693XXXXXX</t>
  </si>
  <si>
    <t>2a419b93-659e-440a-8140-eba6b85f0786</t>
  </si>
  <si>
    <t>Vincent Arya</t>
  </si>
  <si>
    <t>4c9b02f6-7214-4210-9cff-2289fdbc8e95</t>
  </si>
  <si>
    <t>04a6da6e-98bc-472e-99b8-1d3bf817f06b</t>
  </si>
  <si>
    <t>+9193350XXXXXX</t>
  </si>
  <si>
    <t>vincentXXXXX@XXXXX.com</t>
  </si>
  <si>
    <t>5ee01295-291b-492c-ad8a-7aeef5365676</t>
  </si>
  <si>
    <t>Noah Kannan</t>
  </si>
  <si>
    <t>aa499e19-31c9-4109-a55c-cf1b88b0a672</t>
  </si>
  <si>
    <t>cb7651d0-8fe4-4221-9afa-ef37ebce51f2</t>
  </si>
  <si>
    <t>+9196302XXXXXX</t>
  </si>
  <si>
    <t>noahXXXXX@XXXXXX.com</t>
  </si>
  <si>
    <t>8fdaa009-92ba-4a8c-835c-de4e360a579f</t>
  </si>
  <si>
    <t>Harrison Sarin</t>
  </si>
  <si>
    <t>fdaae07c-ca0f-4e90-afe8-abb2010c3aa2</t>
  </si>
  <si>
    <t>3236af79-0c86-46f2-bc1c-de5c215f2e9c</t>
  </si>
  <si>
    <t>+9193394XXXXXX</t>
  </si>
  <si>
    <t>harrisonXXXXX@XXXXXX.com</t>
  </si>
  <si>
    <t>68fa4018-ddb2-4a62-b9e1-0af93daa1845</t>
  </si>
  <si>
    <t>Jai Nadig</t>
  </si>
  <si>
    <t>96549dd8-5afb-4fba-8524-27a450a6d387</t>
  </si>
  <si>
    <t>3b97962e-9a3b-401c-a283-c937ba6063cd</t>
  </si>
  <si>
    <t>+9198444XXXXXX</t>
  </si>
  <si>
    <t>ac8f5d0c-2507-4285-9736-8429a810eb29</t>
  </si>
  <si>
    <t>Raagini Ramakrishnan</t>
  </si>
  <si>
    <t>8d810f91-c535-4dd6-b3a0-d6a75b6ca04f</t>
  </si>
  <si>
    <t>dcb411ef-625e-47cb-b88c-f25530fda66f</t>
  </si>
  <si>
    <t>+9191147XXXXXX</t>
  </si>
  <si>
    <t>b669aca7-898f-4c77-ae94-ff6d0a180f8d</t>
  </si>
  <si>
    <t>Quincy Bora</t>
  </si>
  <si>
    <t>6c41d197-8748-441a-ba83-fa5938aa7180</t>
  </si>
  <si>
    <t>2923b4ac-5e8c-46e0-9320-ac97df45bbf4</t>
  </si>
  <si>
    <t>quincyXXXX@XXXXXX.com</t>
  </si>
  <si>
    <t>abe48a9d-06a2-480b-944d-726075af6d70</t>
  </si>
  <si>
    <t>Bahadurjit Chopra</t>
  </si>
  <si>
    <t>9ca1d359-d683-41ae-b262-0cd1fe9873ae</t>
  </si>
  <si>
    <t>a34051fb-4624-4569-bfde-a62c2e84a6c3</t>
  </si>
  <si>
    <t>+9194674XXXXXX</t>
  </si>
  <si>
    <t>ccba3bb8-6fe6-4b32-9a46-432aad12a519</t>
  </si>
  <si>
    <t>Zehaan Narain</t>
  </si>
  <si>
    <t>d8c35f7b-a0e2-4815-8654-8b95cda94895</t>
  </si>
  <si>
    <t>27771b2f-3a5e-48e0-b457-f539117a5339</t>
  </si>
  <si>
    <t>+9196618XXXXXX</t>
  </si>
  <si>
    <t>c129efb0-784a-44ed-9880-9e2d13c054ae</t>
  </si>
  <si>
    <t>Viraj Mutti</t>
  </si>
  <si>
    <t>a37616fa-6dae-4604-b1bb-8a141fc0d0cf</t>
  </si>
  <si>
    <t>060f81f3-2f9a-42a5-9db9-12d79a9ba9e0</t>
  </si>
  <si>
    <t>+9195355XXXXXX</t>
  </si>
  <si>
    <t>virajXXX@XXXXX.com</t>
  </si>
  <si>
    <t>b733735f-a8ef-4f21-b493-742d13a56120</t>
  </si>
  <si>
    <t>Falguni Grewal</t>
  </si>
  <si>
    <t>569ff1b1-59d8-4789-85c3-8632b43e5148</t>
  </si>
  <si>
    <t>e884d9c5-559e-41c9-b0c4-d7aad11c9695</t>
  </si>
  <si>
    <t>4c0d746d-f652-4746-9727-ec00f216cfea</t>
  </si>
  <si>
    <t>Anya Patil</t>
  </si>
  <si>
    <t>3ec95ab3-ea75-4fa7-9c0c-ccf86604af31</t>
  </si>
  <si>
    <t>b6cdfbee-6dd9-48ba-9b6e-59a2cba69f32</t>
  </si>
  <si>
    <t>+9196081XXXXXX</t>
  </si>
  <si>
    <t>anyaXXXXX@XXXXXX.com</t>
  </si>
  <si>
    <t>7ace3693-5601-4c7b-83ee-2c68d54529de</t>
  </si>
  <si>
    <t>Nachiket Uppal</t>
  </si>
  <si>
    <t>ee342179-987f-43b9-8176-c61644bb8c89</t>
  </si>
  <si>
    <t>fc999600-b5ff-4184-8080-752e780c08fb</t>
  </si>
  <si>
    <t>+9198875XXXXXX</t>
  </si>
  <si>
    <t>nachiketXXXX@XXXXX.com</t>
  </si>
  <si>
    <t>09e33965-01b4-4d02-9e2e-658b0b24abdf</t>
  </si>
  <si>
    <t>Yadavi Mahajan</t>
  </si>
  <si>
    <t>b4595f09-4daf-4c70-87b0-78398be8688b</t>
  </si>
  <si>
    <t>4614440a-67e0-4fa9-80e7-e3ccce97f21d</t>
  </si>
  <si>
    <t>+9197674XXXXXX</t>
  </si>
  <si>
    <t>yadaviXXXX@XXXXXXX.com</t>
  </si>
  <si>
    <t>27ff4161-bdd3-4c75-8ece-d1b6ad35cc2c</t>
  </si>
  <si>
    <t>Warinder Dada</t>
  </si>
  <si>
    <t>c3820e46-1ebe-4747-be59-5e1f444638d2</t>
  </si>
  <si>
    <t>13fd443f-614b-4b62-852c-fb8bd28d946d</t>
  </si>
  <si>
    <t>66c0b7dc-25dd-44cc-b740-e23864a83c52</t>
  </si>
  <si>
    <t>Ijaya Mander</t>
  </si>
  <si>
    <t>38ed5364-b930-4b7b-9db4-cb06375017a8</t>
  </si>
  <si>
    <t>83eabff9-2244-4f6e-aa7e-7a42e27545b7</t>
  </si>
  <si>
    <t>+9197365XXXXXX</t>
  </si>
  <si>
    <t>ijayaXXXX@XXXXXX.com</t>
  </si>
  <si>
    <t>941f2100-362a-4601-b96c-89cf09a8e9c2</t>
  </si>
  <si>
    <t>Nidhi Sankar</t>
  </si>
  <si>
    <t>80e4bded-3faa-40d3-b8ba-fb672e17115b</t>
  </si>
  <si>
    <t>0744ac70-24cd-4a90-81b0-ac9dcecfd49e</t>
  </si>
  <si>
    <t>+9193261XXXXXX</t>
  </si>
  <si>
    <t>4e7a2526-1c32-46ff-850a-9b809c037a7b</t>
  </si>
  <si>
    <t>Vyanjana Agarwal</t>
  </si>
  <si>
    <t>5c6c6786-ed91-45b1-8d5f-918dad27fdc8</t>
  </si>
  <si>
    <t>ce980e57-c504-4600-9322-be40b46ee592</t>
  </si>
  <si>
    <t>+9195496XXXXXX</t>
  </si>
  <si>
    <t>vyanjanaXXXXX@XXXXX.com</t>
  </si>
  <si>
    <t>a1f61913-8cd4-4c1e-92ee-76cee7ac6c15</t>
  </si>
  <si>
    <t>Divya Edwin</t>
  </si>
  <si>
    <t>382dfde0-d8b8-4a25-a6a7-46cbbba0dfbb</t>
  </si>
  <si>
    <t>750a0bce-f2ed-46af-896e-8e792f700908</t>
  </si>
  <si>
    <t>+9197689XXXXXX</t>
  </si>
  <si>
    <t>divyaXXX@XXXXX.com</t>
  </si>
  <si>
    <t>b23096ca-c378-4548-b37e-dd1bb5b32941</t>
  </si>
  <si>
    <t>Omaja Bhatti</t>
  </si>
  <si>
    <t>b3f8b126-5edc-4743-b24a-884281f0d054</t>
  </si>
  <si>
    <t>04c86bd8-fd90-4a60-b6a8-853205cb93a3</t>
  </si>
  <si>
    <t>+9198815XXXXXX</t>
  </si>
  <si>
    <t>omajaXXXXX@XXXXX.com</t>
  </si>
  <si>
    <t>5c517a75-9bac-4bdb-a74b-a5a19bc28f88</t>
  </si>
  <si>
    <t>Brinda Mitra</t>
  </si>
  <si>
    <t>c8e246f5-d0b4-48f7-9861-99a9e1b36e07</t>
  </si>
  <si>
    <t>0988261e-7f6d-40e8-9e2b-1bf23f48ec6f</t>
  </si>
  <si>
    <t>+9198169XXXXXX</t>
  </si>
  <si>
    <t>444d99cb-ba3b-40f3-a9f5-ff04c511097d</t>
  </si>
  <si>
    <t>19660256-d79c-4dfa-ae40-3d87b4f093e7</t>
  </si>
  <si>
    <t>df722f2a-5c1e-4144-9569-08f92baa0ddb</t>
  </si>
  <si>
    <t>862f5429-6b13-4e41-8968-813b3a58d0be</t>
  </si>
  <si>
    <t>Dhruv Apte</t>
  </si>
  <si>
    <t>2928fbfa-610b-4021-a628-92d39869cb18</t>
  </si>
  <si>
    <t>977c3890-b618-44a0-bddd-fb5f0da83c82</t>
  </si>
  <si>
    <t>+9194341XXXXXX</t>
  </si>
  <si>
    <t>b3832c74-b9cd-4d99-ad8e-20bd1d1f2c46</t>
  </si>
  <si>
    <t>Bhavika Butala</t>
  </si>
  <si>
    <t>81d79dbb-977a-4c86-a6ac-3b96f8db6884</t>
  </si>
  <si>
    <t>bd94445d-9a32-4653-a696-b7b250a44336</t>
  </si>
  <si>
    <t>+9191663XXXXXX</t>
  </si>
  <si>
    <t>bhavikaXXXX@XXXXXXX.com</t>
  </si>
  <si>
    <t>09a244e7-ece6-4497-9072-04a51c2d1a4b</t>
  </si>
  <si>
    <t>Forum Lalla</t>
  </si>
  <si>
    <t>74ffe741-7e53-442d-a659-2f1530e7e52e</t>
  </si>
  <si>
    <t>7de22fe2-ce06-4553-ad0b-3c22a9f79f57</t>
  </si>
  <si>
    <t>+9193161XXXXXX</t>
  </si>
  <si>
    <t>forumXXXXX@XXXXXX.com</t>
  </si>
  <si>
    <t>85e1e4ad-c7b7-433c-b914-bb53b94fc261</t>
  </si>
  <si>
    <t>Amruta Karan</t>
  </si>
  <si>
    <t>c00ee4cc-7c1f-4e3a-9f55-b61a667b9941</t>
  </si>
  <si>
    <t>49414515-35c4-4c6e-8d52-0562b7c5fdf5</t>
  </si>
  <si>
    <t>+9194355XXXXXX</t>
  </si>
  <si>
    <t>c97f1915-785b-4567-887e-2a8d46800ff7</t>
  </si>
  <si>
    <t>Dominic Shukla</t>
  </si>
  <si>
    <t>f14512ef-7c20-4616-b8b3-afdeb2c8a16f</t>
  </si>
  <si>
    <t>e93702af-658d-46eb-81d5-5081407d1dc2</t>
  </si>
  <si>
    <t>+9198958XXXXXX</t>
  </si>
  <si>
    <t>dominicXXX@XXXXX.com</t>
  </si>
  <si>
    <t>d6fdf518-0bea-4247-9e23-9e3da7cb708f</t>
  </si>
  <si>
    <t>Kamya Rajagopalan</t>
  </si>
  <si>
    <t>e65d1cfa-88ec-443b-9a1d-e0994b64a189</t>
  </si>
  <si>
    <t>d0e48d38-c1f6-4ae9-af7c-75314a85bf13</t>
  </si>
  <si>
    <t>+9195789XXXXXX</t>
  </si>
  <si>
    <t>e7d3792f-278e-42ad-9ecb-18068c011a09</t>
  </si>
  <si>
    <t>Brijesh Jha</t>
  </si>
  <si>
    <t>ea14baae-a4aa-410e-8d0d-5f6da452f861</t>
  </si>
  <si>
    <t>d1c51fb6-315e-454f-aca5-bb67b7e0a7e9</t>
  </si>
  <si>
    <t>+9193491XXXXXX</t>
  </si>
  <si>
    <t>f4f0615d-6712-4a19-9a8b-472aadecb641</t>
  </si>
  <si>
    <t>Prisha Mani</t>
  </si>
  <si>
    <t>b534d16a-b116-4605-9f27-ca4ee19a8b7f</t>
  </si>
  <si>
    <t>1b18ecee-0bfe-4e8a-af20-2de11586e46f</t>
  </si>
  <si>
    <t>+9197006XXXXXX</t>
  </si>
  <si>
    <t>prishaXXXXX@XXXXXXX.com</t>
  </si>
  <si>
    <t>3c9eda44-131a-4909-83c2-61cfa4b744fd</t>
  </si>
  <si>
    <t>Advaith Jaggi</t>
  </si>
  <si>
    <t>ffbd64f0-2c5b-40f5-940d-5eae8b1aab36</t>
  </si>
  <si>
    <t>638d8538-e093-40c3-968d-b3a79170689e</t>
  </si>
  <si>
    <t>+9193483XXXXXX</t>
  </si>
  <si>
    <t>26987931-5478-4b99-90e4-60cfcd89abfd</t>
  </si>
  <si>
    <t>Meera Hora</t>
  </si>
  <si>
    <t>530c4a03-9103-499b-af8d-f6a1b484a045</t>
  </si>
  <si>
    <t>1e2791be-ad38-4b67-9f45-bfd3013970b1</t>
  </si>
  <si>
    <t>+9194869XXXXXX</t>
  </si>
  <si>
    <t>meeraXXXXX@XXXXXXX.com</t>
  </si>
  <si>
    <t>a40eaf5d-971e-4be2-b228-46d38b6bf9e2</t>
  </si>
  <si>
    <t>Reyansh Mangat</t>
  </si>
  <si>
    <t>d6a57e09-2a78-4d7c-b57b-a1a82cdf5389</t>
  </si>
  <si>
    <t>c0866e2d-f419-4c79-bc18-487077ae54df</t>
  </si>
  <si>
    <t>+9195668XXXXXX</t>
  </si>
  <si>
    <t>c4db3216-db59-434c-b3bd-f1c68ae5357a</t>
  </si>
  <si>
    <t>Amrita Lata</t>
  </si>
  <si>
    <t>99e454de-9557-479f-88b7-75f31c694d58</t>
  </si>
  <si>
    <t>ababd193-13bc-418c-afb7-35e6d34656c7</t>
  </si>
  <si>
    <t>+9195825XXXXXX</t>
  </si>
  <si>
    <t>amritaXXX@XXXXX.com</t>
  </si>
  <si>
    <t>c661a409-e515-4e8b-9e1a-f167df5db20d</t>
  </si>
  <si>
    <t>Yashoda Gara</t>
  </si>
  <si>
    <t>1a0d688b-d5dc-4317-94ad-81271a2e640a</t>
  </si>
  <si>
    <t>a34c994c-0eec-4e56-a4e7-2eddd478ee0d</t>
  </si>
  <si>
    <t>+9194108XXXXXX</t>
  </si>
  <si>
    <t>yashodaXXXX@XXXXX.com</t>
  </si>
  <si>
    <t>eb60c752-f9ff-4014-be9c-3c72395219e4</t>
  </si>
  <si>
    <t>Chakradhar Mane</t>
  </si>
  <si>
    <t>d2bc1694-c4f9-4845-88ce-2be9274ec513</t>
  </si>
  <si>
    <t>777a52d5-8141-4b6a-9410-4ba5fee996e6</t>
  </si>
  <si>
    <t>chakradharXXXX@XXXXXXX.com</t>
  </si>
  <si>
    <t>6eae38f5-a78c-4618-a5e1-fac2a11a5ae4</t>
  </si>
  <si>
    <t>Jeet Rout</t>
  </si>
  <si>
    <t>a04a954c-877b-4bd1-8cf5-bf28e8e41cba</t>
  </si>
  <si>
    <t>6de1548e-b397-4fa9-8f75-5f3956695c4e</t>
  </si>
  <si>
    <t>+9198522XXXXXX</t>
  </si>
  <si>
    <t>jeetXXXXX@XXXXXX.com</t>
  </si>
  <si>
    <t>177989dd-f9ac-447b-b759-e53f59088486</t>
  </si>
  <si>
    <t>Jai Chana</t>
  </si>
  <si>
    <t>53e02480-dd73-4907-97bf-b5823229b83a</t>
  </si>
  <si>
    <t>c82a659d-118d-4301-8351-7e29995c9c90</t>
  </si>
  <si>
    <t>jaiXXXX@XXXXXX.com</t>
  </si>
  <si>
    <t>af2e0359-e6a7-42d7-b494-a3516a02cd28</t>
  </si>
  <si>
    <t>Aryan Dhingra</t>
  </si>
  <si>
    <t>9fd86cea-e4f4-4397-be9c-bf8a5ae8cb1f</t>
  </si>
  <si>
    <t>dfc35ba3-ee20-4ff1-8452-0d767039241a</t>
  </si>
  <si>
    <t>+9197768XXXXXX</t>
  </si>
  <si>
    <t>aryanXXXXX@XXXXX.com</t>
  </si>
  <si>
    <t>3aebbeb9-00a3-4597-afc5-1e0ac4537c93</t>
  </si>
  <si>
    <t>Gaurika Walia</t>
  </si>
  <si>
    <t>eaa4a9ff-a4df-4a26-b88c-16ed0f5cc296</t>
  </si>
  <si>
    <t>68a442a4-8d80-4ae9-8459-38d89bbfa6f8</t>
  </si>
  <si>
    <t>+9193986XXXXXX</t>
  </si>
  <si>
    <t>gaurikaXXX@XXXXX.com</t>
  </si>
  <si>
    <t>b32ea35f-8540-4e35-a00f-db3666c0fb05</t>
  </si>
  <si>
    <t>Yashasvi Saran</t>
  </si>
  <si>
    <t>bc40cfb6-4af1-455b-a4ac-eab99c740e1e</t>
  </si>
  <si>
    <t>51b6bc38-c6ee-4c54-93d7-b622fbeed4b8</t>
  </si>
  <si>
    <t>+9197767XXXXXX</t>
  </si>
  <si>
    <t>yashasviXXX@XXXXXXX.com</t>
  </si>
  <si>
    <t>63eb295c-cdde-40db-a69a-cfa4c74449f5</t>
  </si>
  <si>
    <t>Tanvi Venkatesh</t>
  </si>
  <si>
    <t>6cdef6e9-a44c-4dde-8c10-1546d944af76</t>
  </si>
  <si>
    <t>cdc263ed-721c-4d40-b929-94a550ccfdbc</t>
  </si>
  <si>
    <t>+9192644XXXXXX</t>
  </si>
  <si>
    <t>tanviXXXX@XXXXXX.com</t>
  </si>
  <si>
    <t>db5e82e0-419a-4948-b911-ebd71d3a4cd7</t>
  </si>
  <si>
    <t>Bachittar Sekhon</t>
  </si>
  <si>
    <t>23d68998-c0f7-4f1a-8f25-872314382358</t>
  </si>
  <si>
    <t>1e1342a8-dfd7-478a-91ba-7367944e6d72</t>
  </si>
  <si>
    <t>+9196339XXXXXX</t>
  </si>
  <si>
    <t>bachittarXXX@XXXXXXX.com</t>
  </si>
  <si>
    <t>e4c9616b-5272-4083-889a-61ca5a33ad5d</t>
  </si>
  <si>
    <t>Meera Shroff</t>
  </si>
  <si>
    <t>81b2455c-45ab-4334-93c1-d4c9939f3679</t>
  </si>
  <si>
    <t>3a36fe25-2abb-49f6-ac0e-6cc91bcd7dc0</t>
  </si>
  <si>
    <t>+9192275XXXXXX</t>
  </si>
  <si>
    <t>meeraXXX@XXXXXXX.com</t>
  </si>
  <si>
    <t>9f87b0b4-62f5-480a-a8cb-4ff917b47396</t>
  </si>
  <si>
    <t>Aryan Sani</t>
  </si>
  <si>
    <t>6f348b71-1b00-40bb-9cd7-845156ff1d4b</t>
  </si>
  <si>
    <t>17fef370-cece-4136-87b0-08545a7f7f09</t>
  </si>
  <si>
    <t>+9198693XXXXXX</t>
  </si>
  <si>
    <t>c1cb0903-6712-41c9-a724-c897574708df</t>
  </si>
  <si>
    <t>Bina Rama</t>
  </si>
  <si>
    <t>a5c13910-9505-4ba6-997b-c3e566f11e54</t>
  </si>
  <si>
    <t>9dc9b4c2-5dd1-4f94-b5fe-f76ec0332984</t>
  </si>
  <si>
    <t>+9198039XXXXXX</t>
  </si>
  <si>
    <t>binaXXXXX@XXXXXX.com</t>
  </si>
  <si>
    <t>4f23ded8-605d-4aa3-977f-4b99f52a81ab</t>
  </si>
  <si>
    <t>Wazir Pandey</t>
  </si>
  <si>
    <t>06b13b3c-0d41-4543-8e7f-3d601a14f72f</t>
  </si>
  <si>
    <t>b9531018-a6df-4aa3-ae07-61998371ae6b</t>
  </si>
  <si>
    <t>+9197349XXXXXX</t>
  </si>
  <si>
    <t>wazirXXXX@XXXXXXX.com</t>
  </si>
  <si>
    <t>1150191c-084e-4171-9bd9-12be76ba7691</t>
  </si>
  <si>
    <t>Kiaan Baria</t>
  </si>
  <si>
    <t>d2944bc0-d951-4e63-8046-05c1a4cad5a0</t>
  </si>
  <si>
    <t>3a524108-bf3e-4a06-a6d0-ad51658f90e8</t>
  </si>
  <si>
    <t>+9193617XXXXXX</t>
  </si>
  <si>
    <t>kiaanXXXXX@XXXXXX.com</t>
  </si>
  <si>
    <t>7aebef99-c52f-4c24-b32f-1176b8c1b63b</t>
  </si>
  <si>
    <t>Zashil Mannan</t>
  </si>
  <si>
    <t>004515be-dbf0-4752-b88e-0614d25073d0</t>
  </si>
  <si>
    <t>789a7ae1-6256-4269-9e6d-ff80175ed7d3</t>
  </si>
  <si>
    <t>339740bd-8d12-4b47-8b4d-b2785329db43</t>
  </si>
  <si>
    <t>Aradhana Butala</t>
  </si>
  <si>
    <t>58306626-e95b-439b-9781-733a0002ea9c</t>
  </si>
  <si>
    <t>be0e611c-3dba-4178-9a48-66cd1f2b40ce</t>
  </si>
  <si>
    <t>+9196123XXXXXX</t>
  </si>
  <si>
    <t>aradhanaXXXX@XXXXX.com</t>
  </si>
  <si>
    <t>bf4b3034-d673-4f9c-8aa0-62534d713065</t>
  </si>
  <si>
    <t>Charan Chaudry</t>
  </si>
  <si>
    <t>27fd6341-b47b-48bf-a600-6223889ae9d4</t>
  </si>
  <si>
    <t>36d0ae26-bc81-4126-b7c8-980c066b62d3</t>
  </si>
  <si>
    <t>+9199379XXXXXX</t>
  </si>
  <si>
    <t>charanXXXX@XXXXX.com</t>
  </si>
  <si>
    <t>3fbfb6fa-2563-4ed7-bc9a-82b41fbce1f2</t>
  </si>
  <si>
    <t>Aarnav Wason</t>
  </si>
  <si>
    <t>554c99ec-ac39-42d2-9666-1c45c157dd39</t>
  </si>
  <si>
    <t>7fc5dd14-6d88-403e-a77e-a04e1b8dbfc4</t>
  </si>
  <si>
    <t>+9193417XXXXXX</t>
  </si>
  <si>
    <t>68ca5fd0-2e11-47c2-908f-979bd3bf2893</t>
  </si>
  <si>
    <t>Jalsa Yadav</t>
  </si>
  <si>
    <t>243651d4-f7c6-436c-919d-796cd1f4c794</t>
  </si>
  <si>
    <t>51a22491-6c02-4d71-958e-ff4a2fe5e27d</t>
  </si>
  <si>
    <t>jalsaXXX@XXXXX.com</t>
  </si>
  <si>
    <t>1282922d-9508-4ea1-a1fb-6b1afe7e8af5</t>
  </si>
  <si>
    <t>Nikita Ravi</t>
  </si>
  <si>
    <t>ef88e116-3e27-4876-97de-72387e2be262</t>
  </si>
  <si>
    <t>8ff31b64-5f67-4263-9bcb-7524517b5fb9</t>
  </si>
  <si>
    <t>aa7aad54-ac1d-4f14-9ba2-1fe7fc6253bd</t>
  </si>
  <si>
    <t>Dayamai Khare</t>
  </si>
  <si>
    <t>e68c9a76-c689-48c4-87d6-6660478f30f5</t>
  </si>
  <si>
    <t>05050de0-5033-4a00-a95a-2665fb2f4eb4</t>
  </si>
  <si>
    <t>+9191760XXXXXX</t>
  </si>
  <si>
    <t>dayamaiXXX@XXXXXXX.com</t>
  </si>
  <si>
    <t>d67c366b-fac7-45ad-bb7c-3718a91c9834</t>
  </si>
  <si>
    <t>Urvashi Nayar</t>
  </si>
  <si>
    <t>e644e079-55bb-4d55-a6d5-e7a76714d57a</t>
  </si>
  <si>
    <t>8fd0e8d1-9d52-4407-9f76-9f019a6ad174</t>
  </si>
  <si>
    <t>+9192221XXXXXX</t>
  </si>
  <si>
    <t>urvashiXXXXX@XXXXXXX.com</t>
  </si>
  <si>
    <t>6de66e50-0335-4bc2-b510-3dbed6ac51e6</t>
  </si>
  <si>
    <t>Frederick Kumer</t>
  </si>
  <si>
    <t>64fdce8a-2f8c-46b0-b0f2-04868a5e0c4e</t>
  </si>
  <si>
    <t>5deb1dea-3b54-4196-a25d-8395243233a7</t>
  </si>
  <si>
    <t>+9199766XXXXXX</t>
  </si>
  <si>
    <t>frederickXXXXX@XXXXX.com</t>
  </si>
  <si>
    <t>f9db9793-d2b9-443b-81fe-99035709a118</t>
  </si>
  <si>
    <t>Wriddhish Hegde</t>
  </si>
  <si>
    <t>ba24f3ed-3132-46cb-8ac1-513c331eabcb</t>
  </si>
  <si>
    <t>02b21362-12e6-4edc-85ab-e62315a41f18</t>
  </si>
  <si>
    <t>+9191889XXXXXX</t>
  </si>
  <si>
    <t>wriddhishXXXXX@XXXXXX.com</t>
  </si>
  <si>
    <t>e38f2a0c-f10b-4028-b39e-bbc377c9104f</t>
  </si>
  <si>
    <t>Bhavya Brar</t>
  </si>
  <si>
    <t>576f7c87-fa1e-440f-938d-0dd55b6665d7</t>
  </si>
  <si>
    <t>80cfb9e3-78c2-4a09-9bf2-4e1865c9ec9c</t>
  </si>
  <si>
    <t>+9199452XXXXXX</t>
  </si>
  <si>
    <t>bhavyaXXX@XXXXXXX.com</t>
  </si>
  <si>
    <t>86670954-b63a-4c99-a846-5dde11f80189</t>
  </si>
  <si>
    <t>Warhi Sandal</t>
  </si>
  <si>
    <t>8a76a96d-73e8-4951-a635-cab56ffe61f1</t>
  </si>
  <si>
    <t>2deca312-9088-4f79-b24f-c5da17131879</t>
  </si>
  <si>
    <t>+9198365XXXXXX</t>
  </si>
  <si>
    <t>warhiXXX@XXXXXXX.com</t>
  </si>
  <si>
    <t>8a5784d4-cfb4-4dda-96f1-1b84f54fbc43</t>
  </si>
  <si>
    <t>Jonathan Karan</t>
  </si>
  <si>
    <t>a94e9bbd-1283-471a-88ec-b710fe8356ac</t>
  </si>
  <si>
    <t>11835f08-5da8-4496-b300-1466dbe91656</t>
  </si>
  <si>
    <t>+9196946XXXXXX</t>
  </si>
  <si>
    <t>jonathanXXXX@XXXXXXX.com</t>
  </si>
  <si>
    <t>8313acd9-7db0-47e4-a9e4-bc0a2c35bc14</t>
  </si>
  <si>
    <t>Vyanjana Nagy</t>
  </si>
  <si>
    <t>00cdd7aa-cebe-45f9-a86a-27fb8bcb70fe</t>
  </si>
  <si>
    <t>5d7e73fd-fafe-40fa-bd61-0d7cd779ac84</t>
  </si>
  <si>
    <t>+9195558XXXXXX</t>
  </si>
  <si>
    <t>vyanjanaXXX@XXXXXX.com</t>
  </si>
  <si>
    <t>bae4c984-e390-47b6-ae58-0ccdd38f709b</t>
  </si>
  <si>
    <t>Vivaan Wali</t>
  </si>
  <si>
    <t>cfff9867-8074-42ae-8ddc-3e89f19422eb</t>
  </si>
  <si>
    <t>5e6e674b-6be7-48c0-9d90-f0b91b5111fb</t>
  </si>
  <si>
    <t>+9198078XXXXXX</t>
  </si>
  <si>
    <t>vivaanXXXXX@XXXXXXX.com</t>
  </si>
  <si>
    <t>69cf5bec-eff7-4e81-8d9f-01f51d6bda23</t>
  </si>
  <si>
    <t>Orinder Toor</t>
  </si>
  <si>
    <t>6ce8ea05-fd18-4550-befe-53ab2732c7a4</t>
  </si>
  <si>
    <t>2be4280f-069b-442c-85a6-cff97267f617</t>
  </si>
  <si>
    <t>+9192499XXXXXX</t>
  </si>
  <si>
    <t>orinderXXXXX@XXXXX.com</t>
  </si>
  <si>
    <t>9cd4db68-c354-4fe9-983f-aef2dec2146c</t>
  </si>
  <si>
    <t>Nathaniel Patil</t>
  </si>
  <si>
    <t>8c0d65de-ff64-453b-8726-026a07545b03</t>
  </si>
  <si>
    <t>3ea11d29-134b-446a-8664-c8ebb6230f60</t>
  </si>
  <si>
    <t>+9194918XXXXXX</t>
  </si>
  <si>
    <t>nathanielXXX@XXXXXXX.com</t>
  </si>
  <si>
    <t>a72b29a3-0c43-4c10-8787-11248894377f</t>
  </si>
  <si>
    <t>Owen Pant</t>
  </si>
  <si>
    <t>cda4eeea-66e9-426c-a149-cb93db85883c</t>
  </si>
  <si>
    <t>1fcd3008-0671-410e-ac44-3545888e0583</t>
  </si>
  <si>
    <t>+9199641XXXXXX</t>
  </si>
  <si>
    <t>owenXXXX@XXXXXXX.com</t>
  </si>
  <si>
    <t>719c2a9c-d8e0-4574-b0a9-681d4120fb10</t>
  </si>
  <si>
    <t>Bakhshi Bhalla</t>
  </si>
  <si>
    <t>e48ee6af-4b65-4835-aea5-0b85828d9df5</t>
  </si>
  <si>
    <t>c2fe924c-ec68-4e98-9015-6e53829b53fa</t>
  </si>
  <si>
    <t>+9193204XXXXXX</t>
  </si>
  <si>
    <t>bakhshiXXX@XXXXX.com</t>
  </si>
  <si>
    <t>818b6f0a-a681-4631-8c4d-12e9edd0f696</t>
  </si>
  <si>
    <t>Yashoda Kalita</t>
  </si>
  <si>
    <t>75fd47e1-61b8-44d9-accc-a08d81e0fd73</t>
  </si>
  <si>
    <t>01642344-26a1-4947-8c37-ef84bef93f49</t>
  </si>
  <si>
    <t>+9194876XXXXXX</t>
  </si>
  <si>
    <t>yashodaXXXXX@XXXXX.com</t>
  </si>
  <si>
    <t>9d3b98f3-7274-41a9-bc97-07921521c99f</t>
  </si>
  <si>
    <t>Oeshi Venkatesh</t>
  </si>
  <si>
    <t>77c685d1-44ea-4619-8d39-77d5992896cf</t>
  </si>
  <si>
    <t>372093e5-6b2b-4358-a4e0-4391157917b3</t>
  </si>
  <si>
    <t>+9199706XXXXXX</t>
  </si>
  <si>
    <t>oeshiXXXX@XXXXX.com</t>
  </si>
  <si>
    <t>b34155be-cc6f-4ae0-a82c-c0c33fe1b00e</t>
  </si>
  <si>
    <t>Deepa Dhaliwal</t>
  </si>
  <si>
    <t>b982565c-1b9b-4978-aea2-1b55eba08fdc</t>
  </si>
  <si>
    <t>1eb758a7-fde5-4ea1-b3d2-f14a827cff37</t>
  </si>
  <si>
    <t>+9197956XXXXXX</t>
  </si>
  <si>
    <t>deepaXXX@XXXXX.com</t>
  </si>
  <si>
    <t>70760810-2950-4344-b6f8-a7a471a4e835</t>
  </si>
  <si>
    <t>Widisha Kala</t>
  </si>
  <si>
    <t>f5ebd9e9-b0a9-431e-9174-da30bd2bf195</t>
  </si>
  <si>
    <t>128da672-a789-47f2-ba22-2b3613d1faa1</t>
  </si>
  <si>
    <t>+9195388XXXXXX</t>
  </si>
  <si>
    <t>widishaXXXX@XXXXXXX.com</t>
  </si>
  <si>
    <t>6a2b19f0-d2e1-4977-83b4-26e4d6d13353</t>
  </si>
  <si>
    <t>Eshana Bhagat</t>
  </si>
  <si>
    <t>93140266-3d2e-448c-9804-7e1f60bbc848</t>
  </si>
  <si>
    <t>b5ff8cf9-821c-498d-8fe7-826c3b2f8612</t>
  </si>
  <si>
    <t>+9195986XXXXXX</t>
  </si>
  <si>
    <t>eshanaXXX@XXXXXX.com</t>
  </si>
  <si>
    <t>4a909f3a-93e0-467b-9e12-23806123bf60</t>
  </si>
  <si>
    <t>Aarini Kata</t>
  </si>
  <si>
    <t>7cc7e9e1-34f0-49a5-ae45-6cb356c8f8cf</t>
  </si>
  <si>
    <t>adcffd83-1a79-4b88-aad5-721e4d777f3c</t>
  </si>
  <si>
    <t>+9199856XXXXXX</t>
  </si>
  <si>
    <t>b0ed8c75-45fb-45a0-933f-ab11974f863d</t>
  </si>
  <si>
    <t>Eiravati Hans</t>
  </si>
  <si>
    <t>057eb475-6ab6-4e8f-a6a9-d80f74a05cca</t>
  </si>
  <si>
    <t>c5b6114e-e88a-4ecf-9db5-1198c9173078</t>
  </si>
  <si>
    <t>+9195123XXXXXX</t>
  </si>
  <si>
    <t>69d27c05-dd72-4691-afa2-06775afab4bf</t>
  </si>
  <si>
    <t>Harita Goyal</t>
  </si>
  <si>
    <t>9ce0d5ca-00ac-4873-b079-f29c4caace75</t>
  </si>
  <si>
    <t>00e1168e-6279-4c14-a10c-67ae4fe06f00</t>
  </si>
  <si>
    <t>+9197965XXXXXX</t>
  </si>
  <si>
    <t>haritaXXX@XXXXXXX.com</t>
  </si>
  <si>
    <t>faf9b683-176d-4b74-b521-847da4a70833</t>
  </si>
  <si>
    <t>Isha Tella</t>
  </si>
  <si>
    <t>db74c04e-b49f-4d24-ba4e-f76f995d8740</t>
  </si>
  <si>
    <t>d24cfcb0-70c3-4d60-ad8d-afd8d973643d</t>
  </si>
  <si>
    <t>+9199642XXXXXX</t>
  </si>
  <si>
    <t>ishaXXXX@XXXXXXX.com</t>
  </si>
  <si>
    <t>324476b0-561f-4acb-bc0d-c25284540d55</t>
  </si>
  <si>
    <t>Wakeeta Sarma</t>
  </si>
  <si>
    <t>8d5ac45e-357f-4be6-a76a-e6b43a530b5c</t>
  </si>
  <si>
    <t>a0c9cad6-26a9-4bea-8507-53844f0fc498</t>
  </si>
  <si>
    <t>+9195086XXXXXX</t>
  </si>
  <si>
    <t>wakeetaXXXXX@XXXXXX.com</t>
  </si>
  <si>
    <t>069c1a35-6af0-421b-b7ba-6a78eb7356b1</t>
  </si>
  <si>
    <t>Chameli Kant</t>
  </si>
  <si>
    <t>957049a6-753e-4fe2-8507-345a7c56a17c</t>
  </si>
  <si>
    <t>d9b6e0d0-a485-4642-8481-1de4e8058cf3</t>
  </si>
  <si>
    <t>+9194915XXXXXX</t>
  </si>
  <si>
    <t>chameliXXXX@XXXXX.com</t>
  </si>
  <si>
    <t>938623ce-24fa-45dc-bdc5-e4d4e52a9a19</t>
  </si>
  <si>
    <t>Harsh Date</t>
  </si>
  <si>
    <t>90168279-d528-4d50-882a-fcdce17ee031</t>
  </si>
  <si>
    <t>f84ac40d-ac99-40c4-8482-a3a9751016fd</t>
  </si>
  <si>
    <t>+9193353XXXXXX</t>
  </si>
  <si>
    <t>71370ddb-c192-4de5-ba20-ba11f1c03432</t>
  </si>
  <si>
    <t>Ayaan Bhatnagar</t>
  </si>
  <si>
    <t>d8cfc309-8a43-422c-b040-81253bf6ee16</t>
  </si>
  <si>
    <t>c583422f-c236-43f6-b3c3-99d781576c8d</t>
  </si>
  <si>
    <t>+9193815XXXXXX</t>
  </si>
  <si>
    <t>1a808fd0-f4d3-478f-9be5-84fe7e1ccf4f</t>
  </si>
  <si>
    <t>Manan Ratta</t>
  </si>
  <si>
    <t>d9ecf935-a203-4439-ab87-d361c8efbf91</t>
  </si>
  <si>
    <t>dd34898e-cb3e-4741-aee5-310d9af7f1c1</t>
  </si>
  <si>
    <t>+9199288XXXXXX</t>
  </si>
  <si>
    <t>mananXXXX@XXXXXX.com</t>
  </si>
  <si>
    <t>96c397be-6e63-4104-846f-503d1eba2adc</t>
  </si>
  <si>
    <t>Saksham Shenoy</t>
  </si>
  <si>
    <t>203ac170-4c44-4ef3-959f-1f6cb332df0f</t>
  </si>
  <si>
    <t>31dd2620-758f-4ffc-a901-cd505439bb70</t>
  </si>
  <si>
    <t>+9192443XXXXXX</t>
  </si>
  <si>
    <t>sakshamXXXX@XXXXX.com</t>
  </si>
  <si>
    <t>f1925bce-0c3e-48f4-bfbe-c5ca2d490cb4</t>
  </si>
  <si>
    <t>Yashawini Kuruvilla</t>
  </si>
  <si>
    <t>3ecfcfc4-4636-4794-be52-5b6dd47e2486</t>
  </si>
  <si>
    <t>56ab0c89-e050-49cd-8f91-be536ce210f8</t>
  </si>
  <si>
    <t>+9194589XXXXXX</t>
  </si>
  <si>
    <t>yashawiniXXX@XXXXXX.com</t>
  </si>
  <si>
    <t>a929813a-641a-42c4-b6e1-f0a784520632</t>
  </si>
  <si>
    <t>Shivansh Parmer</t>
  </si>
  <si>
    <t>3acb5ffb-5886-4b40-a010-f4291e7c8f99</t>
  </si>
  <si>
    <t>617976c3-fe03-43a2-9cde-3236d0f82fc9</t>
  </si>
  <si>
    <t>+9195090XXXXXX</t>
  </si>
  <si>
    <t>shivanshXXXX@XXXXXXX.com</t>
  </si>
  <si>
    <t>442cbef1-0550-4702-b07e-5d0294dd51e2</t>
  </si>
  <si>
    <t>Gagan Kata</t>
  </si>
  <si>
    <t>f8e31b8c-b16a-4bc9-9560-08c7a2516db0</t>
  </si>
  <si>
    <t>b89abf01-417d-44fb-a439-528e9e8ab224</t>
  </si>
  <si>
    <t>+9192608XXXXXX</t>
  </si>
  <si>
    <t>gaganXXX@XXXXXXX.com</t>
  </si>
  <si>
    <t>f6e7d0d3-e0f1-4fbc-be01-6219d31ea6a0</t>
  </si>
  <si>
    <t>Lucky Devan</t>
  </si>
  <si>
    <t>7abe366f-8ea9-4974-aa71-88dea28ec522</t>
  </si>
  <si>
    <t>8e46c143-4226-473e-b5ec-8d74b3297df6</t>
  </si>
  <si>
    <t>luckyXXXX@XXXXXXX.com</t>
  </si>
  <si>
    <t>4fb5c150-ca2c-4112-99e2-c2c10ca4c09d</t>
  </si>
  <si>
    <t>Qadim Buch</t>
  </si>
  <si>
    <t>ed68723e-3a34-4feb-90d6-7b8c30ef45de</t>
  </si>
  <si>
    <t>529d2f34-ad4a-412a-99b6-57f522302ad4</t>
  </si>
  <si>
    <t>+9196063XXXXXX</t>
  </si>
  <si>
    <t>qadimXXXXX@XXXXX.com</t>
  </si>
  <si>
    <t>20133584-a024-4afe-9507-c33aaf6c78df</t>
  </si>
  <si>
    <t>Chandran Bal</t>
  </si>
  <si>
    <t>a87efda2-1c95-48f9-af10-404222731778</t>
  </si>
  <si>
    <t>db367f01-8913-4eb9-85b9-a44ce5f8dcea</t>
  </si>
  <si>
    <t>+9192737XXXXXX</t>
  </si>
  <si>
    <t>chandranXXX@XXXXXXX.com</t>
  </si>
  <si>
    <t>c5246436-1d0d-4c8b-a907-f9477d4a9da0</t>
  </si>
  <si>
    <t>Victor Anand</t>
  </si>
  <si>
    <t>f453a943-6b0a-43cd-926c-60b51c067e34</t>
  </si>
  <si>
    <t>1ebadc8b-6d73-4b9b-8136-a35d0904e3a9</t>
  </si>
  <si>
    <t>victorXXX@XXXXXXX.com</t>
  </si>
  <si>
    <t>0165995f-7b82-4ee6-a87e-0a438bbd0c3b</t>
  </si>
  <si>
    <t>Urishilla Sastry</t>
  </si>
  <si>
    <t>d00bbdb9-64b1-4afd-b4a4-ba91d2aab9c2</t>
  </si>
  <si>
    <t>5b615d70-e978-444d-97e5-cf2001a45830</t>
  </si>
  <si>
    <t>urishillaXXX@XXXXXX.com</t>
  </si>
  <si>
    <t>224af990-29b3-47bb-854a-a56eb3a00792</t>
  </si>
  <si>
    <t>Kavya Raman</t>
  </si>
  <si>
    <t>8b119ec1-2d47-47ea-aedb-18a0070e0bfe</t>
  </si>
  <si>
    <t>3a21c62d-f4fa-41ba-a100-fc2a163bf73d</t>
  </si>
  <si>
    <t>+9194973XXXXXX</t>
  </si>
  <si>
    <t>kavyaXXXX@XXXXXXX.com</t>
  </si>
  <si>
    <t>73719257-fd8b-4f3b-8d9f-4191a751b4ce</t>
  </si>
  <si>
    <t>Hemal Batra</t>
  </si>
  <si>
    <t>32147e29-d2ef-4ae6-ad52-bb47d280de43</t>
  </si>
  <si>
    <t>a81df9c1-f691-4197-a936-7e5f6718ed55</t>
  </si>
  <si>
    <t>+9197160XXXXXX</t>
  </si>
  <si>
    <t>hemalXXXX@XXXXXX.com</t>
  </si>
  <si>
    <t>cee1ac13-570c-425d-a5ab-7435c6a394f3</t>
  </si>
  <si>
    <t>Adya Shankar</t>
  </si>
  <si>
    <t>9e15cf25-8eb9-4aa2-a4f5-e4d38c572b7e</t>
  </si>
  <si>
    <t>f5aba740-dc72-41d0-bf54-295114e2bda7</t>
  </si>
  <si>
    <t>+9193608XXXXXX</t>
  </si>
  <si>
    <t>adyaXXXX@XXXXX.com</t>
  </si>
  <si>
    <t>a2eec1bc-6275-4b7b-bfdd-58e283973ee8</t>
  </si>
  <si>
    <t>Chakradhar Khare</t>
  </si>
  <si>
    <t>63a7dc1a-5d44-4847-ab15-92a7ee0fe9a5</t>
  </si>
  <si>
    <t>6997bd10-f0f1-492e-9a82-9d10bec953e7</t>
  </si>
  <si>
    <t>+9197545XXXXXX</t>
  </si>
  <si>
    <t>chakradharXXX@XXXXXX.com</t>
  </si>
  <si>
    <t>03ef9645-1404-4de3-95b6-3f4c29c57bdb</t>
  </si>
  <si>
    <t>Bhavna Sarna</t>
  </si>
  <si>
    <t>3167ad96-b569-4502-af4a-8b7748d9f542</t>
  </si>
  <si>
    <t>8e63d124-49e1-48cb-a802-c33e5a136c7a</t>
  </si>
  <si>
    <t>+9199994XXXXXX</t>
  </si>
  <si>
    <t>bhavnaXXXX@XXXXXXX.com</t>
  </si>
  <si>
    <t>804b2d5e-deec-4fa2-a264-c2bb14c1ab2b</t>
  </si>
  <si>
    <t>Anthony Sibal</t>
  </si>
  <si>
    <t>41b8aa42-26e9-4b8e-b49d-4acd7e958d8a</t>
  </si>
  <si>
    <t>0ca900f1-15a0-4383-a66e-55df40eabfac</t>
  </si>
  <si>
    <t>+9197253XXXXXX</t>
  </si>
  <si>
    <t>6f291397-9786-48ec-a667-57ca03536564</t>
  </si>
  <si>
    <t>Advay Dua</t>
  </si>
  <si>
    <t>0dc06247-e051-4615-9645-4037520a2616</t>
  </si>
  <si>
    <t>330ccc44-162a-4c20-900e-0b6c0e545fbd</t>
  </si>
  <si>
    <t>+9195441XXXXXX</t>
  </si>
  <si>
    <t>874e982a-6f7b-4ca6-88b8-ef1da98ed440</t>
  </si>
  <si>
    <t>Unni Chaudhary</t>
  </si>
  <si>
    <t>a7ab1fcd-15ea-4510-921f-a8fa632d6bc3</t>
  </si>
  <si>
    <t>d15c14ad-0f81-4fdd-a5a1-b3a8604c353b</t>
  </si>
  <si>
    <t>+9199472XXXXXX</t>
  </si>
  <si>
    <t>unniXXX@XXXXX.com</t>
  </si>
  <si>
    <t>d756cbe2-9156-4d58-a808-e44a010fd95e</t>
  </si>
  <si>
    <t>Saksham Narayan</t>
  </si>
  <si>
    <t>5a9efc8f-6c97-4dd9-995a-9a359c282fe7</t>
  </si>
  <si>
    <t>c7748b4e-7dea-461f-8579-8e496ac497f0</t>
  </si>
  <si>
    <t>e6277498-a788-4bbb-955c-f502e2826810</t>
  </si>
  <si>
    <t>William Sethi</t>
  </si>
  <si>
    <t>d1efcf13-96c5-46fa-8a3d-06e79aa4334b</t>
  </si>
  <si>
    <t>7bfd4377-d2c3-43b0-b668-00db913951dc</t>
  </si>
  <si>
    <t>77a9461b-a995-4100-86f9-4836e8d7804d</t>
  </si>
  <si>
    <t>Harish Puri</t>
  </si>
  <si>
    <t>dc244e4a-5319-48f0-8f53-f9b789987d90</t>
  </si>
  <si>
    <t>43123e01-caa8-46a9-bd49-2d9d58904e7b</t>
  </si>
  <si>
    <t>+9197934XXXXXX</t>
  </si>
  <si>
    <t>harishXXXX@XXXXXXX.com</t>
  </si>
  <si>
    <t>be82ac10-88d1-4606-8e2e-a7432eeb59d8</t>
  </si>
  <si>
    <t>Ekaja Jha</t>
  </si>
  <si>
    <t>ba55bc59-2f64-4f35-8f65-19be9a37b2ec</t>
  </si>
  <si>
    <t>28fea331-88ed-43ff-96b5-d719224e3d98</t>
  </si>
  <si>
    <t>+9199716XXXXXX</t>
  </si>
  <si>
    <t>95d2a8eb-2f93-4d74-8fa9-5dedf7cbac0e</t>
  </si>
  <si>
    <t>Harini Lalla</t>
  </si>
  <si>
    <t>48a0fd9c-79e3-4b34-b42d-dc336fabb410</t>
  </si>
  <si>
    <t>96cdaa2d-2da7-4255-8ad6-1f1b81f8b156</t>
  </si>
  <si>
    <t>+9192787XXXXXX</t>
  </si>
  <si>
    <t>hariniXXXX@XXXXXXX.com</t>
  </si>
  <si>
    <t>23851e98-727d-4376-bccd-af0359ca6448</t>
  </si>
  <si>
    <t>Harini Mammen</t>
  </si>
  <si>
    <t>1b3f8380-7fdc-4cb9-8bdf-a36565efb2f9</t>
  </si>
  <si>
    <t>413b805c-c869-49bc-92da-d22b160a0d78</t>
  </si>
  <si>
    <t>+9193806XXXXXX</t>
  </si>
  <si>
    <t>hariniXXXXX@XXXXX.com</t>
  </si>
  <si>
    <t>62c12306-6ddb-489b-aad2-427104bbd810</t>
  </si>
  <si>
    <t>Chaman Dhillon</t>
  </si>
  <si>
    <t>507dd9a8-1db8-470a-9076-d785745ebd07</t>
  </si>
  <si>
    <t>584794a9-2e47-4ec1-9766-b19589f2fb6b</t>
  </si>
  <si>
    <t>+9196127XXXXXX</t>
  </si>
  <si>
    <t>b1914cc7-3c85-4205-b54e-c12b5f14ec65</t>
  </si>
  <si>
    <t>Hredhaan Nayar</t>
  </si>
  <si>
    <t>84959814-77e4-4805-90a1-ced2ba56728c</t>
  </si>
  <si>
    <t>b925bed1-d064-4e2a-83b1-c394284ce665</t>
  </si>
  <si>
    <t>+9191512XXXXXX</t>
  </si>
  <si>
    <t>hredhaanXXXXX@XXXXXXX.com</t>
  </si>
  <si>
    <t>c6f29a51-50fb-46dd-a596-bc35c7fa56e6</t>
  </si>
  <si>
    <t>Janani Randhawa</t>
  </si>
  <si>
    <t>6baa4c4b-e2e9-4154-addb-daed4660a25c</t>
  </si>
  <si>
    <t>859ee616-5c5c-4d3e-93cb-4f91ea8f93b9</t>
  </si>
  <si>
    <t>jananiXXXX@XXXXX.com</t>
  </si>
  <si>
    <t>1e28d5f7-edc1-4f9a-86ed-2f3ebe1e1542</t>
  </si>
  <si>
    <t>Advay Gour</t>
  </si>
  <si>
    <t>c373872a-8e7b-42b3-8be2-c3dfd3f5af46</t>
  </si>
  <si>
    <t>b605cf95-e96e-4028-bcc0-5f2c828d882c</t>
  </si>
  <si>
    <t>+9198422XXXXXX</t>
  </si>
  <si>
    <t>8be81d63-5dcc-40ce-b567-b8cfbaca12d8</t>
  </si>
  <si>
    <t>Vihaan Majumdar</t>
  </si>
  <si>
    <t>79fbc3b1-5a0d-47cc-b4e1-89c5962c3739</t>
  </si>
  <si>
    <t>b6cd79f0-8d37-4af2-ac2d-ec0d169b0fc6</t>
  </si>
  <si>
    <t>+9193068XXXXXX</t>
  </si>
  <si>
    <t>vihaanXXX@XXXXX.com</t>
  </si>
  <si>
    <t>2c2c6f9f-d4f8-4f40-bfdb-de4edd1c3939</t>
  </si>
  <si>
    <t>Balvan Mandal</t>
  </si>
  <si>
    <t>6cdb3d6a-0b3c-474b-8176-224970723c16</t>
  </si>
  <si>
    <t>07095f4d-1871-4857-b8e5-736c7e214ebd</t>
  </si>
  <si>
    <t>+9198180XXXXXX</t>
  </si>
  <si>
    <t>balvanXXXXX@XXXXX.com</t>
  </si>
  <si>
    <t>effd90d7-1c0a-4b39-90ca-2b3c368a9676</t>
  </si>
  <si>
    <t>Joshua Hans</t>
  </si>
  <si>
    <t>89434e49-11b7-4f54-a8ce-dc7c8e384aa3</t>
  </si>
  <si>
    <t>c36566b8-9e23-4839-8b29-3fb312f68f06</t>
  </si>
  <si>
    <t>+9197500XXXXXX</t>
  </si>
  <si>
    <t>joshuaXXXXX@XXXXXXX.com</t>
  </si>
  <si>
    <t>b209b080-25c6-42d9-ba27-4319be5ed9b4</t>
  </si>
  <si>
    <t>Eta Bajwa</t>
  </si>
  <si>
    <t>931c4903-02ba-4b8b-be6f-59068ce62f38</t>
  </si>
  <si>
    <t>a85d2896-9960-432c-832d-90acbd49b87e</t>
  </si>
  <si>
    <t>+9198489XXXXXX</t>
  </si>
  <si>
    <t>etaXXX@XXXXXXX.com</t>
  </si>
  <si>
    <t>4a26ce89-05d2-46c5-8ff6-973b6bee453f</t>
  </si>
  <si>
    <t>Eesha Magar</t>
  </si>
  <si>
    <t>af390659-bb89-45eb-8326-79fbafa349e5</t>
  </si>
  <si>
    <t>927bbd62-d47a-40df-9c10-1a0a789d550e</t>
  </si>
  <si>
    <t>+9194470XXXXXX</t>
  </si>
  <si>
    <t>eeshaXXX@XXXXXXX.com</t>
  </si>
  <si>
    <t>af384c88-1aef-4fd9-9636-95f9a0a11acc</t>
  </si>
  <si>
    <t>Jyoti Dhaliwal</t>
  </si>
  <si>
    <t>4883face-d4f3-4e50-a915-a6e13b3962f6</t>
  </si>
  <si>
    <t>a49576fe-ef6d-4d14-82b9-ca5a0fbeec27</t>
  </si>
  <si>
    <t>+9191926XXXXXX</t>
  </si>
  <si>
    <t>jyotiXXXXX@XXXXXX.com</t>
  </si>
  <si>
    <t>bbf01afc-863a-4292-bbb1-3f480f4224ea</t>
  </si>
  <si>
    <t>Kashvi Mohanty</t>
  </si>
  <si>
    <t>fa55648e-8cef-48e4-aba0-e7ce08f06d85</t>
  </si>
  <si>
    <t>ca502d67-dbfc-422f-b28f-b708a89b9665</t>
  </si>
  <si>
    <t>+9197540XXXXXX</t>
  </si>
  <si>
    <t>kashviXXXX@XXXXXXX.com</t>
  </si>
  <si>
    <t>bc893f4a-840b-4f94-a061-8df946604a38</t>
  </si>
  <si>
    <t>Lakshit Pingle</t>
  </si>
  <si>
    <t>edbc906e-1a07-44de-b36a-71dd305f5e4f</t>
  </si>
  <si>
    <t>d1c7c5dc-3120-4dfd-bf23-ffa7b9d447d7</t>
  </si>
  <si>
    <t>+9193766XXXXXX</t>
  </si>
  <si>
    <t>lakshitXXXXX@XXXXX.com</t>
  </si>
  <si>
    <t>721fc6d6-baa2-4e35-aeed-f94dff7919c1</t>
  </si>
  <si>
    <t>Zaitra Bobal</t>
  </si>
  <si>
    <t>427ba07c-4936-4547-95dc-ecc9c18e7f34</t>
  </si>
  <si>
    <t>340c2fdc-5796-4502-b99e-c38b614a2549</t>
  </si>
  <si>
    <t>+9198565XXXXXX</t>
  </si>
  <si>
    <t>zaitraXXXX@XXXXXX.com</t>
  </si>
  <si>
    <t>6c60d02f-f463-4d25-90eb-97e1faa582e2</t>
  </si>
  <si>
    <t>Lila Lala</t>
  </si>
  <si>
    <t>ffbecaee-4427-4fb5-91ba-c2842f58e0a4</t>
  </si>
  <si>
    <t>1d0f90fa-0f72-4f34-b7a9-345cd49cffc6</t>
  </si>
  <si>
    <t>+9199129XXXXXX</t>
  </si>
  <si>
    <t>lilaXXXXX@XXXXXXX.com</t>
  </si>
  <si>
    <t>910db46e-0e72-4cd5-89fa-e12580207df2</t>
  </si>
  <si>
    <t>Chasmum Hora</t>
  </si>
  <si>
    <t>4e82e182-a496-49e2-b391-5aca97f69a35</t>
  </si>
  <si>
    <t>e2cd6aa1-0cd8-4dec-9f5e-dc7f29931004</t>
  </si>
  <si>
    <t>+9199254XXXXXX</t>
  </si>
  <si>
    <t>chasmumXXXX@XXXXX.com</t>
  </si>
  <si>
    <t>5ac0d9d6-27dd-4035-94c6-29caf8f0b8ae</t>
  </si>
  <si>
    <t>Saksham Luthra</t>
  </si>
  <si>
    <t>143ddcdb-1a90-4391-be7b-f08fb706097c</t>
  </si>
  <si>
    <t>7d2370d6-a58d-4152-8cd5-e2f393532fa8</t>
  </si>
  <si>
    <t>+9192726XXXXXX</t>
  </si>
  <si>
    <t>8fc2411b-43f3-4309-960c-6d16b43e9081</t>
  </si>
  <si>
    <t>Dayita Patla</t>
  </si>
  <si>
    <t>8784dc77-8cdc-418a-84b2-8fab170b7362</t>
  </si>
  <si>
    <t>21166a38-1d90-4c27-8cd9-e8b8b069675f</t>
  </si>
  <si>
    <t>+9192873XXXXXX</t>
  </si>
  <si>
    <t>dayitaXXXX@XXXXX.com</t>
  </si>
  <si>
    <t>b3bc7272-199a-4b5a-b23c-2e366c4c5b6c</t>
  </si>
  <si>
    <t>Ekbal Chauhan</t>
  </si>
  <si>
    <t>e8476b1b-9c7a-44f1-8835-f6c328975410</t>
  </si>
  <si>
    <t>4a836bdc-5eeb-404d-9643-80e5939f20c7</t>
  </si>
  <si>
    <t>+9196955XXXXXX</t>
  </si>
  <si>
    <t>e0a96daa-e25e-4682-8692-642c647f65cf</t>
  </si>
  <si>
    <t>Rayaan Chandran</t>
  </si>
  <si>
    <t>56533554-6331-43d8-8841-5780cb9a9be1</t>
  </si>
  <si>
    <t>2b068ce7-89f4-44cf-a550-9a6d74a15119</t>
  </si>
  <si>
    <t>+9193232XXXXXX</t>
  </si>
  <si>
    <t>rayaanXXXX@XXXXXX.com</t>
  </si>
  <si>
    <t>414aad2d-66d9-412e-89fe-0ff651c626f5</t>
  </si>
  <si>
    <t>Bina Bera</t>
  </si>
  <si>
    <t>7add0b88-0d5b-4238-a818-6fd1fa88398e</t>
  </si>
  <si>
    <t>807b8b9f-da8a-4735-b795-0b58511efa35</t>
  </si>
  <si>
    <t>+9198238XXXXXX</t>
  </si>
  <si>
    <t>binaXXX@XXXXXXX.com</t>
  </si>
  <si>
    <t>b9f48524-6612-4fa4-98e3-b3fa5bc69bd3</t>
  </si>
  <si>
    <t>Shivani Gupta</t>
  </si>
  <si>
    <t>ce629c19-cac8-4268-85e8-1151d3860baf</t>
  </si>
  <si>
    <t>53a70d52-5c4e-44e0-b4af-71c3560631c1</t>
  </si>
  <si>
    <t>+9192836XXXXXX</t>
  </si>
  <si>
    <t>shivaniXXX@XXXXX.com</t>
  </si>
  <si>
    <t>42d32dc2-5107-412a-acaf-4d47b90f939b</t>
  </si>
  <si>
    <t>Bachittar Patel</t>
  </si>
  <si>
    <t>a69e812e-8023-49ea-b63a-554a6c477fa6</t>
  </si>
  <si>
    <t>fef3e194-526d-44ea-844a-71b68d409d8b</t>
  </si>
  <si>
    <t>+9195592XXXXXX</t>
  </si>
  <si>
    <t>bachittarXXX@XXXXXX.com</t>
  </si>
  <si>
    <t>f30196a1-5d7e-4997-9cfe-0d485e31cbfe</t>
  </si>
  <si>
    <t>Nicholas Bhatti</t>
  </si>
  <si>
    <t>1a6beeef-b119-478a-9be2-83ef7c6c85f3</t>
  </si>
  <si>
    <t>7c9f1e68-20a6-4b5e-b269-5be99381a305</t>
  </si>
  <si>
    <t>+9192537XXXXXX</t>
  </si>
  <si>
    <t>4a7aa842-5885-4467-aaf6-c75e3aecf304</t>
  </si>
  <si>
    <t>Chanchal Sant</t>
  </si>
  <si>
    <t>48e27ed6-4876-42d8-9cf5-7ef25a1ed043</t>
  </si>
  <si>
    <t>c265442a-fa42-433c-b990-17a8206ace38</t>
  </si>
  <si>
    <t>+9198045XXXXXX</t>
  </si>
  <si>
    <t>chanchalXXXXX@XXXXXXX.com</t>
  </si>
  <si>
    <t>c1404a2f-36e7-4df2-94a5-55284f25559f</t>
  </si>
  <si>
    <t>Simon Shetty</t>
  </si>
  <si>
    <t>7e9efdbb-e819-44ae-b365-0d56b488a6bd</t>
  </si>
  <si>
    <t>e0eed7cd-f94b-4f7c-a2ad-46840991210e</t>
  </si>
  <si>
    <t>+9192834XXXXXX</t>
  </si>
  <si>
    <t>simonXXXXX@XXXXXX.com</t>
  </si>
  <si>
    <t>8f15f7f4-a3d6-4833-b6ab-6af2b6ba2ebe</t>
  </si>
  <si>
    <t>Amaira Mani</t>
  </si>
  <si>
    <t>a77e9bac-1d91-4358-81dc-825ea2003ec8</t>
  </si>
  <si>
    <t>7cd771e0-cbb7-4d27-99f6-cffff41b3a47</t>
  </si>
  <si>
    <t>80ac1b1e-0c59-4415-9913-c5c5526960e9</t>
  </si>
  <si>
    <t>Ikshita Pingle</t>
  </si>
  <si>
    <t>fc3cfbae-7c8d-4729-a41a-49d5ffc5f834</t>
  </si>
  <si>
    <t>7ee9427a-d299-448a-b351-cac7cb6cf9dd</t>
  </si>
  <si>
    <t>ikshitaXXXX@XXXXXXX.com</t>
  </si>
  <si>
    <t>001af8a9-9b1f-41e9-ae65-85860e615934</t>
  </si>
  <si>
    <t>Balendra Sanghvi</t>
  </si>
  <si>
    <t>b32d20a3-aba9-4a62-ba56-f1f9d37a6967</t>
  </si>
  <si>
    <t>7225af1f-f908-4a22-ac4d-af797c03d573</t>
  </si>
  <si>
    <t>+9192426XXXXXX</t>
  </si>
  <si>
    <t>balendraXXXX@XXXXX.com</t>
  </si>
  <si>
    <t>141d2232-3232-4d9f-b457-199ef9394b68</t>
  </si>
  <si>
    <t>Luke Thaman</t>
  </si>
  <si>
    <t>5c48932a-2c68-44f3-a1e3-14784ed0fe96</t>
  </si>
  <si>
    <t>c526cbe0-2d94-4109-8f39-cc295167ceb2</t>
  </si>
  <si>
    <t>lukeXXXXX@XXXXXX.com</t>
  </si>
  <si>
    <t>b6c87fa7-2349-4c45-8054-7661cc5af2dd</t>
  </si>
  <si>
    <t>William Kuruvilla</t>
  </si>
  <si>
    <t>c55adb6c-7c2f-41f9-b8ca-ef6f0ccbd3c5</t>
  </si>
  <si>
    <t>402384c0-97ec-40e9-a8cd-09cc0bbe6ed6</t>
  </si>
  <si>
    <t>+9192291XXXXXX</t>
  </si>
  <si>
    <t>williamXXX@XXXXX.com</t>
  </si>
  <si>
    <t>acdd1f53-404f-4546-a060-eb58768718b4</t>
  </si>
  <si>
    <t>Max Halder</t>
  </si>
  <si>
    <t>af3028c8-25b8-47df-b31a-eb086fcbc4c5</t>
  </si>
  <si>
    <t>4f9b8583-dc58-4cfe-8db1-ddc0d58e1910</t>
  </si>
  <si>
    <t>+9194099XXXXXX</t>
  </si>
  <si>
    <t>maxXXXXX@XXXXX.com</t>
  </si>
  <si>
    <t>7a2af08f-651a-4e0e-a1ff-6848544fd788</t>
  </si>
  <si>
    <t>Yauvani Solanki</t>
  </si>
  <si>
    <t>212094e7-0126-49d6-9718-c73ca3689b83</t>
  </si>
  <si>
    <t>21f9dbee-fba3-4764-a42b-b49ac38b0aed</t>
  </si>
  <si>
    <t>+9191822XXXXXX</t>
  </si>
  <si>
    <t>yauvaniXXXXX@XXXXXXX.com</t>
  </si>
  <si>
    <t>2023c852-d79d-48fb-a868-5a8446a2ccee</t>
  </si>
  <si>
    <t>Brinda Choudhry</t>
  </si>
  <si>
    <t>d1f5dbbe-6362-4939-bc5f-34d30ec22bec</t>
  </si>
  <si>
    <t>04410107-7911-4e74-9cae-1a2b420defa6</t>
  </si>
  <si>
    <t>+9197473XXXXXX</t>
  </si>
  <si>
    <t>brindaXXX@XXXXXXX.com</t>
  </si>
  <si>
    <t>045f2588-d981-48a6-966c-86c22efd42b1</t>
  </si>
  <si>
    <t>Jai Uppal</t>
  </si>
  <si>
    <t>48a2a1f6-c2aa-4a24-920c-d1517120b09c</t>
  </si>
  <si>
    <t>129b4685-316c-43c9-9c43-af39a9765091</t>
  </si>
  <si>
    <t>174762fe-7da9-4bf0-8c93-86a579cae28e</t>
  </si>
  <si>
    <t>Abha Gour</t>
  </si>
  <si>
    <t>a9b58687-7345-4469-8de5-9adc2278d9c2</t>
  </si>
  <si>
    <t>998ca4f3-de8f-4190-a033-9f22891a7f87</t>
  </si>
  <si>
    <t>+9193029XXXXXX</t>
  </si>
  <si>
    <t>abhaXXXX@XXXXX.com</t>
  </si>
  <si>
    <t>7bd24047-9834-4682-ac38-2600947bfaf3</t>
  </si>
  <si>
    <t>Jason Garg</t>
  </si>
  <si>
    <t>cf70d908-8fd4-4ab8-9ef3-46b91578287b</t>
  </si>
  <si>
    <t>169519b7-3f55-4810-bed5-01eeb9f78145</t>
  </si>
  <si>
    <t>jasonXXXXX@XXXXXX.com</t>
  </si>
  <si>
    <t>05388717-b3e6-47be-a609-1a183300e25d</t>
  </si>
  <si>
    <t>Balveer Swaminathan</t>
  </si>
  <si>
    <t>503efac7-c7a9-40d4-bbc0-584bd5292c23</t>
  </si>
  <si>
    <t>7fb88be6-d72d-4076-84ba-8d35067c8cf4</t>
  </si>
  <si>
    <t>+9192093XXXXXX</t>
  </si>
  <si>
    <t>balveerXXX@XXXXX.com</t>
  </si>
  <si>
    <t>ffbd09f6-d6e3-435b-82f0-a8a481815295</t>
  </si>
  <si>
    <t>Madhav Hayer</t>
  </si>
  <si>
    <t>d963af73-a52e-409c-81e9-d4d1e436488b</t>
  </si>
  <si>
    <t>c424e939-03ff-4b76-9913-a0c6ac338810</t>
  </si>
  <si>
    <t>+9192494XXXXXX</t>
  </si>
  <si>
    <t>madhavXXXXX@XXXXXXX.com</t>
  </si>
  <si>
    <t>278ef2bc-76f9-400a-abdf-19e600ff6bae</t>
  </si>
  <si>
    <t>Prisha Kala</t>
  </si>
  <si>
    <t>9e30bfb6-853f-43f4-af70-d64cfab01af3</t>
  </si>
  <si>
    <t>6b3d2e22-d5e3-4958-bf54-4344a6063c1d</t>
  </si>
  <si>
    <t>+9192076XXXXXX</t>
  </si>
  <si>
    <t>prishaXXXXX@XXXXXX.com</t>
  </si>
  <si>
    <t>9cdb6b46-5e69-40f1-a710-01971ca22b0f</t>
  </si>
  <si>
    <t>Fitan Dasgupta</t>
  </si>
  <si>
    <t>0efe634c-0aad-4243-a202-8a0ab18af683</t>
  </si>
  <si>
    <t>3e842b17-05a0-4783-8040-f0a92a133eed</t>
  </si>
  <si>
    <t>+9196092XXXXXX</t>
  </si>
  <si>
    <t>fitanXXXXX@XXXXXXX.com</t>
  </si>
  <si>
    <t>3c279665-9196-4eae-81b2-51951460fce5</t>
  </si>
  <si>
    <t>Riya Sha</t>
  </si>
  <si>
    <t>e896190c-fa99-45e2-b647-5400ab259f40</t>
  </si>
  <si>
    <t>d065b4f2-89bf-4c4a-b6bf-daedb0ffdd9c</t>
  </si>
  <si>
    <t>+9195405XXXXXX</t>
  </si>
  <si>
    <t>riyaXXX@XXXXXXX.com</t>
  </si>
  <si>
    <t>af00dafb-739c-425c-bd58-1884e8b80fdd</t>
  </si>
  <si>
    <t>Madhav Narula</t>
  </si>
  <si>
    <t>aba89767-a771-4cbb-878d-7e69f588d2af</t>
  </si>
  <si>
    <t>d8070c2e-cad6-4911-b027-34176f1b6b5b</t>
  </si>
  <si>
    <t>+9191478XXXXXX</t>
  </si>
  <si>
    <t>madhavXXX@XXXXXX.com</t>
  </si>
  <si>
    <t>19adc7c0-37c8-4ed9-a301-7a9e15174689</t>
  </si>
  <si>
    <t>Bahadurjit Chada</t>
  </si>
  <si>
    <t>61bd1f69-4787-4aa5-9044-ae4d03a712d4</t>
  </si>
  <si>
    <t>3ff86a72-ce2e-4c63-b0eb-4ab450437d7f</t>
  </si>
  <si>
    <t>+9198829XXXXXX</t>
  </si>
  <si>
    <t>35f151b0-c4f6-4758-8643-739fa03b18e8</t>
  </si>
  <si>
    <t>Chameli Dugal</t>
  </si>
  <si>
    <t>a2f4acb1-9c05-46e8-8568-d728de7edf7f</t>
  </si>
  <si>
    <t>1f81e6e6-1ec4-4588-8f7b-4cdd42fab1ae</t>
  </si>
  <si>
    <t>+9193775XXXXXX</t>
  </si>
  <si>
    <t>8c70875e-6557-4eea-b48f-711cc953a3ca</t>
  </si>
  <si>
    <t>Brijesh Kala</t>
  </si>
  <si>
    <t>06dce277-38bf-45f6-8bb2-4857e071ded0</t>
  </si>
  <si>
    <t>77fa9e7b-506f-4b03-9f25-d2107f30fb85</t>
  </si>
  <si>
    <t>+9197643XXXXXX</t>
  </si>
  <si>
    <t>brijeshXXX@XXXXXX.com</t>
  </si>
  <si>
    <t>90feceae-eb94-4b1c-91ff-544e9a2f7737</t>
  </si>
  <si>
    <t>Siddharth Ramanathan</t>
  </si>
  <si>
    <t>33d3f709-589d-41b2-a1ff-46ebd0c1c91e</t>
  </si>
  <si>
    <t>51c2368d-e6de-4bfc-883a-075f32d8f395</t>
  </si>
  <si>
    <t>+9193285XXXXXX</t>
  </si>
  <si>
    <t>19408537-cf40-488b-8b41-e4edee3815f8</t>
  </si>
  <si>
    <t>Gavin Kade</t>
  </si>
  <si>
    <t>c8b3af46-5f0b-4f9e-9b84-a8bb8bae2294</t>
  </si>
  <si>
    <t>de597b2a-0f7b-4afe-a7ca-c02e9cae7a7a</t>
  </si>
  <si>
    <t>+9196363XXXXXX</t>
  </si>
  <si>
    <t>gavinXXXX@XXXXX.com</t>
  </si>
  <si>
    <t>129e1342-de4c-4436-8d7f-988ef09be0e5</t>
  </si>
  <si>
    <t>Ekta Thakur</t>
  </si>
  <si>
    <t>7851ca41-2abb-41e7-9177-b3ca5840101c</t>
  </si>
  <si>
    <t>29771b1f-d555-48db-9e0b-b5ef7e468efa</t>
  </si>
  <si>
    <t>+9191191XXXXXX</t>
  </si>
  <si>
    <t>32db6e8a-e591-4214-a320-c5ed2e3d2f82</t>
  </si>
  <si>
    <t>Dipta Bobal</t>
  </si>
  <si>
    <t>6146b727-54af-45d7-899a-ec8738629d8c</t>
  </si>
  <si>
    <t>3d0ff1a5-6678-4549-897d-1140f0d9bbd4</t>
  </si>
  <si>
    <t>+9195616XXXXXX</t>
  </si>
  <si>
    <t>c44be9b5-59e9-4404-b8a8-4493faea9d9f</t>
  </si>
  <si>
    <t>Gaurangi Vaidya</t>
  </si>
  <si>
    <t>04bb1b73-c88b-442e-bcf5-3f284ea900ec</t>
  </si>
  <si>
    <t>d7cc55d3-3cb7-4c06-bbfa-02d06cc2ff49</t>
  </si>
  <si>
    <t>+9192471XXXXXX</t>
  </si>
  <si>
    <t>7b648f04-e938-4631-bf69-cfbb371ba927</t>
  </si>
  <si>
    <t>Tarak Borde</t>
  </si>
  <si>
    <t>ffa1b581-b205-458a-beca-90778e101b0a</t>
  </si>
  <si>
    <t>bdeb3da0-fb20-4d31-8aac-1da2f7bfc6c6</t>
  </si>
  <si>
    <t>+9195823XXXXXX</t>
  </si>
  <si>
    <t>1ee51a08-ca91-4c7a-92b1-b208ef93a5b6</t>
  </si>
  <si>
    <t>Maya Mittal</t>
  </si>
  <si>
    <t>b6242b32-9f68-4aff-a6d1-9f4ebf26e9ac</t>
  </si>
  <si>
    <t>69088390-f505-4495-a243-a70487cb9935</t>
  </si>
  <si>
    <t>+9191040XXXXXX</t>
  </si>
  <si>
    <t>mayaXXXX@XXXXX.com</t>
  </si>
  <si>
    <t>848c651d-bcdd-49ab-b90a-50e697313f84</t>
  </si>
  <si>
    <t>Chanakya Jhaveri</t>
  </si>
  <si>
    <t>e48afe96-db11-4179-a385-41d46d8f8f47</t>
  </si>
  <si>
    <t>a0b4cc39-df97-4312-b19a-7b1b93fba250</t>
  </si>
  <si>
    <t>+9197331XXXXXX</t>
  </si>
  <si>
    <t>chanakyaXXXXX@XXXXXX.com</t>
  </si>
  <si>
    <t>382301aa-452e-4b0e-ab98-3a0741f71336</t>
  </si>
  <si>
    <t>Garima Pandey</t>
  </si>
  <si>
    <t>e1abae43-e32a-47c3-a503-13561eea361f</t>
  </si>
  <si>
    <t>a0878174-fd39-4c64-bad8-496f77c919c8</t>
  </si>
  <si>
    <t>+9196359XXXXXX</t>
  </si>
  <si>
    <t>garimaXXXXX@XXXXXX.com</t>
  </si>
  <si>
    <t>56604fac-0d01-4531-a717-d274b775dc04</t>
  </si>
  <si>
    <t>Zehaan Mohanty</t>
  </si>
  <si>
    <t>c1d02f2c-7d47-4625-8436-980262ea5d8d</t>
  </si>
  <si>
    <t>41df1d50-6858-46bb-afb9-577829fd1617</t>
  </si>
  <si>
    <t>+9199955XXXXXX</t>
  </si>
  <si>
    <t>zehaanXXXX@XXXXX.com</t>
  </si>
  <si>
    <t>472d0d97-af02-4891-8346-a9b7d39bff19</t>
  </si>
  <si>
    <t>Chatura Mutti</t>
  </si>
  <si>
    <t>1b293cfb-e0f9-460c-8b0c-6391e601163a</t>
  </si>
  <si>
    <t>6c5157a0-2d96-4c3b-84e4-776942ffe313</t>
  </si>
  <si>
    <t>+9197338XXXXXX</t>
  </si>
  <si>
    <t>f8d6d837-b2b3-4243-9a31-5a0c09e16899</t>
  </si>
  <si>
    <t>Madhavi Sridhar</t>
  </si>
  <si>
    <t>9cdd2362-3e41-4520-b021-95fa704827f0</t>
  </si>
  <si>
    <t>1e240566-2ef8-4278-9bd1-5a9b3bd03c5b</t>
  </si>
  <si>
    <t>+9197683XXXXXX</t>
  </si>
  <si>
    <t>madhaviXXX@XXXXXX.com</t>
  </si>
  <si>
    <t>1f002534-ab99-4d2e-8c36-6684d2cfd884</t>
  </si>
  <si>
    <t>Aahana Barman</t>
  </si>
  <si>
    <t>7f2260c5-b8f3-4bac-b838-3dbc908784ef</t>
  </si>
  <si>
    <t>e49f25fc-ac24-426b-97a5-5bb4d2d8ae51</t>
  </si>
  <si>
    <t>+9193284XXXXXX</t>
  </si>
  <si>
    <t>aahanaXXXXX@XXXXX.com</t>
  </si>
  <si>
    <t>cb7ba7b3-1e8e-47c8-8aed-91994a7e0a9a</t>
  </si>
  <si>
    <t>Jeet Nagy</t>
  </si>
  <si>
    <t>6e1c31c7-2fab-4f2a-9870-f347174ca757</t>
  </si>
  <si>
    <t>40f398c9-5512-40c2-ab29-08613ddc730c</t>
  </si>
  <si>
    <t>+9191853XXXXXX</t>
  </si>
  <si>
    <t>jeetXXXX@XXXXXXX.com</t>
  </si>
  <si>
    <t>12a78331-8174-4cd7-9918-8ba909ecd383</t>
  </si>
  <si>
    <t>Chasmum Chawla</t>
  </si>
  <si>
    <t>0e5cfac8-4200-4914-b66f-655138574f14</t>
  </si>
  <si>
    <t>4f1bd4df-f77c-46a2-8bda-806408daef96</t>
  </si>
  <si>
    <t>+9196415XXXXXX</t>
  </si>
  <si>
    <t>chasmumXXXX@XXXXXXX.com</t>
  </si>
  <si>
    <t>e93ec646-fa32-447b-afe4-1f11e1ed4748</t>
  </si>
  <si>
    <t>Inaya Dixit</t>
  </si>
  <si>
    <t>c3117ebe-fee6-4f5e-a7df-060f208776b0</t>
  </si>
  <si>
    <t>43eff2f4-b48f-4207-a478-b8f806f7f5fd</t>
  </si>
  <si>
    <t>+9196661XXXXXX</t>
  </si>
  <si>
    <t>2726d6ec-da7d-4e71-95d6-c8960a9f474f</t>
  </si>
  <si>
    <t>Indali Oommen</t>
  </si>
  <si>
    <t>b8dd3eaf-199b-4efc-8acb-c88827c3d611</t>
  </si>
  <si>
    <t>f60491e8-cac5-49cd-a906-63470f3c3427</t>
  </si>
  <si>
    <t>+9195531XXXXXX</t>
  </si>
  <si>
    <t>bf64cd58-001e-4a90-ad60-dd9d670dd6b0</t>
  </si>
  <si>
    <t>Leena Warrior</t>
  </si>
  <si>
    <t>eddabb39-a870-4bd6-8a6d-0b97c91d5ba4</t>
  </si>
  <si>
    <t>5b2c568c-6a15-4153-a30c-48d37b11c434</t>
  </si>
  <si>
    <t>+9197928XXXXXX</t>
  </si>
  <si>
    <t>f6f6fff2-bc4d-4bbe-8ec9-ec5a0c314583</t>
  </si>
  <si>
    <t>Banjeet Kaul</t>
  </si>
  <si>
    <t>819dab26-933a-4a5d-b5ac-04c359508dcd</t>
  </si>
  <si>
    <t>aa825997-1942-4e4f-9e74-9cae017507f9</t>
  </si>
  <si>
    <t>9a645668-56d0-4c84-92f1-f8f290a0366b</t>
  </si>
  <si>
    <t>Qushi Rajagopalan</t>
  </si>
  <si>
    <t>8448ff2e-96fb-4ccd-bb01-adf0b54bd669</t>
  </si>
  <si>
    <t>f7b8e0ab-3b6c-42ac-8109-c5190a7e1a77</t>
  </si>
  <si>
    <t>+9197029XXXXXX</t>
  </si>
  <si>
    <t>qushiXXXX@XXXXX.com</t>
  </si>
  <si>
    <t>e449f169-630e-4326-8e62-9be79cb78d8c</t>
  </si>
  <si>
    <t>Oscar Sinha</t>
  </si>
  <si>
    <t>fa1621a1-317a-4f3f-b8a2-c8dbf17f28a3</t>
  </si>
  <si>
    <t>062f66a0-5e43-4501-88c2-4ff85f187108</t>
  </si>
  <si>
    <t>+9194471XXXXXX</t>
  </si>
  <si>
    <t>oscarXXXXX@XXXXXXX.com</t>
  </si>
  <si>
    <t>2317d70e-c412-46b8-8602-3a153209b29c</t>
  </si>
  <si>
    <t>Avi Iyengar</t>
  </si>
  <si>
    <t>cc601838-0252-4d80-aba3-fee812ac5a29</t>
  </si>
  <si>
    <t>7f4d5515-be84-44b9-abf5-28fdb82ba434</t>
  </si>
  <si>
    <t>+9192663XXXXXX</t>
  </si>
  <si>
    <t>6de00bc2-ae1d-4c81-9249-fc5bc689fe86</t>
  </si>
  <si>
    <t>Aayush Kulkarni</t>
  </si>
  <si>
    <t>9679a61b-4636-49ef-8850-b6d97104282b</t>
  </si>
  <si>
    <t>e16d8298-6e6f-4f10-94e3-fbab87dec5d7</t>
  </si>
  <si>
    <t>+9193780XXXXXX</t>
  </si>
  <si>
    <t>aayushXXXX@XXXXXXX.com</t>
  </si>
  <si>
    <t>48026b83-34b1-4139-83c7-ecb32620df91</t>
  </si>
  <si>
    <t>Samar Khalsa</t>
  </si>
  <si>
    <t>4ecc77b5-e0c0-43fb-aaa3-387c4dadf75f</t>
  </si>
  <si>
    <t>c792d872-5e4d-419e-91ea-ade5d1046dfb</t>
  </si>
  <si>
    <t>+9193929XXXXXX</t>
  </si>
  <si>
    <t>samarXXXX@XXXXX.com</t>
  </si>
  <si>
    <t>7f9f5018-93ba-4767-b43a-fa4713512fc5</t>
  </si>
  <si>
    <t>Upadhriti Mangat</t>
  </si>
  <si>
    <t>a826e1d4-cdd2-4d30-bd7d-48b420c38105</t>
  </si>
  <si>
    <t>0da48401-67bb-48a2-b2a0-9684a350998b</t>
  </si>
  <si>
    <t>+9197762XXXXXX</t>
  </si>
  <si>
    <t>upadhritiXXXXX@XXXXXX.com</t>
  </si>
  <si>
    <t>49a0a05a-647f-4bc9-88a3-f8a23719653c</t>
  </si>
  <si>
    <t>Tejas Arya</t>
  </si>
  <si>
    <t>9e79c906-2721-440b-b31c-b81fd1b4dae5</t>
  </si>
  <si>
    <t>ad6be715-00c5-47af-9e63-3832a3e7f579</t>
  </si>
  <si>
    <t>+9192838XXXXXX</t>
  </si>
  <si>
    <t>tejasXXXXX@XXXXXXX.com</t>
  </si>
  <si>
    <t>8f13a798-d83c-4b48-a71d-832241986c2f</t>
  </si>
  <si>
    <t>Shravya Vohra</t>
  </si>
  <si>
    <t>1b108c83-1523-4990-ac05-83d6b5dbbcef</t>
  </si>
  <si>
    <t>01e9c160-9e23-46cf-86e1-33b13358ae12</t>
  </si>
  <si>
    <t>+9198397XXXXXX</t>
  </si>
  <si>
    <t>a2c5070d-b9a3-4af2-be91-d3339bfd5b67</t>
  </si>
  <si>
    <t>Hardik Iyengar</t>
  </si>
  <si>
    <t>5eae7d18-92b8-479e-b2bf-c69ea0693a5c</t>
  </si>
  <si>
    <t>e12b46bc-d9f7-48d7-96af-320139b8b398</t>
  </si>
  <si>
    <t>+9197631XXXXXX</t>
  </si>
  <si>
    <t>b9bb103e-6e53-40c3-b7dc-fbfc406a4bd7</t>
  </si>
  <si>
    <t>Balendra Kunda</t>
  </si>
  <si>
    <t>d5a1aa62-d096-4d46-b929-9ede8303c20a</t>
  </si>
  <si>
    <t>b4db7e34-7919-4c20-9c49-b9a3c4de3bbe</t>
  </si>
  <si>
    <t>+9197104XXXXXX</t>
  </si>
  <si>
    <t>balendraXXXX@XXXXXXX.com</t>
  </si>
  <si>
    <t>6a9cfb8f-417e-4c5c-bcf9-f7a930234453</t>
  </si>
  <si>
    <t>Jagdish Ram</t>
  </si>
  <si>
    <t>52f17365-af26-4869-a5f2-57429b02e06c</t>
  </si>
  <si>
    <t>cdb4921e-1f5c-448f-be52-f57f09486b71</t>
  </si>
  <si>
    <t>+9194390XXXXXX</t>
  </si>
  <si>
    <t>jagdishXXXXX@XXXXXX.com</t>
  </si>
  <si>
    <t>34c7b785-43ba-436a-965a-4623d25a6b00</t>
  </si>
  <si>
    <t>Dayamai Divan</t>
  </si>
  <si>
    <t>144456f2-80fd-4eab-aaa3-224889fde5d1</t>
  </si>
  <si>
    <t>fc9833d9-397c-41ee-9862-1a249994350e</t>
  </si>
  <si>
    <t>+9196259XXXXXX</t>
  </si>
  <si>
    <t>6e9d0222-c1e7-4532-bce7-01e64efc3e71</t>
  </si>
  <si>
    <t>Laksh Mangal</t>
  </si>
  <si>
    <t>d3a07dd5-f21d-42e0-a833-ccb328843bf7</t>
  </si>
  <si>
    <t>f5d3caa8-a030-4a80-a2c6-603b5ec1b393</t>
  </si>
  <si>
    <t>+9193964XXXXXX</t>
  </si>
  <si>
    <t>lakshXXXX@XXXXXX.com</t>
  </si>
  <si>
    <t>7d675e65-44b5-4bc1-8940-0524801cfa09</t>
  </si>
  <si>
    <t>Jagat Yogi</t>
  </si>
  <si>
    <t>040f0cfb-a7a0-4f6d-b422-e6afb9e677d2</t>
  </si>
  <si>
    <t>713dc38a-a5e1-417b-881f-f501bef61f40</t>
  </si>
  <si>
    <t>+9197514XXXXXX</t>
  </si>
  <si>
    <t>jagatXXXXX@XXXXX.com</t>
  </si>
  <si>
    <t>ada18e89-aa0b-4022-9f9b-2063a0ad5af8</t>
  </si>
  <si>
    <t>Viraj Narasimhan</t>
  </si>
  <si>
    <t>15779b9a-20c8-48b5-ad49-2d4268956253</t>
  </si>
  <si>
    <t>adf64089-a0e1-4c93-bf81-4657d6ac105e</t>
  </si>
  <si>
    <t>+9193521XXXXXX</t>
  </si>
  <si>
    <t>a95c547e-b348-46b7-ba67-4372eb7238cf</t>
  </si>
  <si>
    <t>Divya Batra</t>
  </si>
  <si>
    <t>297c443f-f425-4ca6-a564-9fd0ce47b015</t>
  </si>
  <si>
    <t>b2c94ba3-e10d-487a-9d7e-7f245701b12f</t>
  </si>
  <si>
    <t>+9199840XXXXXX</t>
  </si>
  <si>
    <t>divyaXXXXX@XXXXXX.com</t>
  </si>
  <si>
    <t>25752b37-423e-4091-b27a-bcd664aaa7d0</t>
  </si>
  <si>
    <t>Widisha Sahni</t>
  </si>
  <si>
    <t>7064fa63-1ec9-45a8-93ff-66a6afe0c583</t>
  </si>
  <si>
    <t>4cdfda30-602e-4fc0-925f-b604748ced1a</t>
  </si>
  <si>
    <t>+9197565XXXXXX</t>
  </si>
  <si>
    <t>widishaXXX@XXXXX.com</t>
  </si>
  <si>
    <t>21e288e1-992f-45cf-953e-0346a0e86d5a</t>
  </si>
  <si>
    <t>Kevin Saran</t>
  </si>
  <si>
    <t>d5007431-1b9d-4af5-b85c-131831e0c397</t>
  </si>
  <si>
    <t>8ad7c08c-2fa9-4cff-9390-23c07b15a96a</t>
  </si>
  <si>
    <t>+9198230XXXXXX</t>
  </si>
  <si>
    <t>kevinXXXX@XXXXXX.com</t>
  </si>
  <si>
    <t>c945eac8-9c42-47af-ac86-82827172eae6</t>
  </si>
  <si>
    <t>Harinakshi Raman</t>
  </si>
  <si>
    <t>0e4c9662-51ee-4d97-8c3e-575989ee0220</t>
  </si>
  <si>
    <t>5e10186b-814c-4cbe-8389-69e0e7727e64</t>
  </si>
  <si>
    <t>+9193221XXXXXX</t>
  </si>
  <si>
    <t>harinakshiXXXXX@XXXXXXX.com</t>
  </si>
  <si>
    <t>d5b0a3af-2983-424f-8d6a-5d5a009bf2fd</t>
  </si>
  <si>
    <t>Gabriel Babu</t>
  </si>
  <si>
    <t>b5b3cdf4-fdf0-485c-98d7-efa94c06df6f</t>
  </si>
  <si>
    <t>0e2ad04c-55e1-40f3-ab02-89d47e4c5d78</t>
  </si>
  <si>
    <t>+9197834XXXXXX</t>
  </si>
  <si>
    <t>gabrielXXX@XXXXXXX.com</t>
  </si>
  <si>
    <t>4a079ba9-93a1-468f-a73b-4a8f7c0bdff3</t>
  </si>
  <si>
    <t>Bachittar Joshi</t>
  </si>
  <si>
    <t>69b9c93d-155e-46be-9a15-aadb2421909d</t>
  </si>
  <si>
    <t>1e4269d7-1372-404b-b8e5-57a018e2d46a</t>
  </si>
  <si>
    <t>+9192361XXXXXX</t>
  </si>
  <si>
    <t>f4e7888d-84f3-469f-96f8-a778c63c6496</t>
  </si>
  <si>
    <t>Ranbir Tripathi</t>
  </si>
  <si>
    <t>6b4a004e-1668-4ff4-86b0-b82689a19637</t>
  </si>
  <si>
    <t>f6e7a199-4941-4a7f-b51b-09c8490dbbc9</t>
  </si>
  <si>
    <t>+9194227XXXXXX</t>
  </si>
  <si>
    <t>ranbirXXXXX@XXXXX.com</t>
  </si>
  <si>
    <t>693cb164-4e17-4053-aa18-b2a0d5f7bd3f</t>
  </si>
  <si>
    <t>Jai Basak</t>
  </si>
  <si>
    <t>9543e9d9-171e-4435-a79c-12883f489fd8</t>
  </si>
  <si>
    <t>01c80a87-553e-4299-80d6-7c4e10bb57f0</t>
  </si>
  <si>
    <t>+9194414XXXXXX</t>
  </si>
  <si>
    <t>jaiXXX@XXXXXXX.com</t>
  </si>
  <si>
    <t>0c30aaf8-3b96-488e-a1e8-6bdb7222db15</t>
  </si>
  <si>
    <t>Viraj Murty</t>
  </si>
  <si>
    <t>53b67e4b-b9a1-4764-b37f-f7a1848847ae</t>
  </si>
  <si>
    <t>3c00223e-f750-4d03-a99c-7e3d76dc8da7</t>
  </si>
  <si>
    <t>+9198203XXXXXX</t>
  </si>
  <si>
    <t>virajXXXXX@XXXXXX.com</t>
  </si>
  <si>
    <t>229efce0-4167-45ee-b458-550f4b77a696</t>
  </si>
  <si>
    <t>Aditya Wali</t>
  </si>
  <si>
    <t>7d19360b-229b-4d46-b53c-f62e2f405434</t>
  </si>
  <si>
    <t>b4c881fd-b928-4755-aeb8-c24c2fa2062f</t>
  </si>
  <si>
    <t>+9193651XXXXXX</t>
  </si>
  <si>
    <t>005dd188-6213-415b-a551-3933cc6c9b55</t>
  </si>
  <si>
    <t>Champak Nadkarni</t>
  </si>
  <si>
    <t>4526bdd7-1fc7-4df6-a2f4-c236cb929d78</t>
  </si>
  <si>
    <t>8609dc7d-d713-4def-9515-9f8f2cb0d4d2</t>
  </si>
  <si>
    <t>+9192768XXXXXX</t>
  </si>
  <si>
    <t>champakXXXX@XXXXXXX.com</t>
  </si>
  <si>
    <t>4dc10023-6df8-4c45-beb6-17d7f2ec8059</t>
  </si>
  <si>
    <t>Samarth Pathak</t>
  </si>
  <si>
    <t>e4b3da6d-bd8c-49cd-9f19-fada436e6272</t>
  </si>
  <si>
    <t>7026b880-d0bf-49ff-9996-30eb5e55310a</t>
  </si>
  <si>
    <t>+9199418XXXXXX</t>
  </si>
  <si>
    <t>samarthXXX@XXXXXX.com</t>
  </si>
  <si>
    <t>6bc02950-ebcc-492f-b261-de999d6d27ae</t>
  </si>
  <si>
    <t>Yochana Rau</t>
  </si>
  <si>
    <t>a61e9bc2-86f1-4134-a85a-f7c429d2bf81</t>
  </si>
  <si>
    <t>d11db4fa-8353-4ae8-85c3-92a22d02ebfa</t>
  </si>
  <si>
    <t>+9193360XXXXXX</t>
  </si>
  <si>
    <t>366c63ce-566c-4935-89b1-22d8f0ea22d3</t>
  </si>
  <si>
    <t>Aarav Gandhi</t>
  </si>
  <si>
    <t>dd5d998b-1856-497e-9187-2a6c765c515f</t>
  </si>
  <si>
    <t>66e0d97c-3ec2-4476-9932-cf01ae5becb7</t>
  </si>
  <si>
    <t>+9197823XXXXXX</t>
  </si>
  <si>
    <t>ec42f9ad-0cdf-4b9d-aed7-342700d97041</t>
  </si>
  <si>
    <t>Joshua Deol</t>
  </si>
  <si>
    <t>e36fc537-a3c1-485f-b30c-944a81a0cc63</t>
  </si>
  <si>
    <t>b0234b96-25f3-4806-abd4-0d8d703fff73</t>
  </si>
  <si>
    <t>+9191153XXXXXX</t>
  </si>
  <si>
    <t>joshuaXXX@XXXXXXX.com</t>
  </si>
  <si>
    <t>efac0b65-e5e9-47ac-a04c-7b472cd37747</t>
  </si>
  <si>
    <t>Aadhya Mistry</t>
  </si>
  <si>
    <t>2e7f6b51-6415-4521-9f7d-63c5dce0cc07</t>
  </si>
  <si>
    <t>b7d3711b-4023-48bf-84f6-b3b040023769</t>
  </si>
  <si>
    <t>+9192993XXXXXX</t>
  </si>
  <si>
    <t>aadhyaXXXX@XXXXXX.com</t>
  </si>
  <si>
    <t>d34f1038-d251-49c8-8985-5e67375c0a6e</t>
  </si>
  <si>
    <t>Abha Reddy</t>
  </si>
  <si>
    <t>f8aecd1d-9783-4983-aae4-dea633274418</t>
  </si>
  <si>
    <t>98c2b14c-83ca-47a3-b03c-a06439fd9f69</t>
  </si>
  <si>
    <t>+9194741XXXXXX</t>
  </si>
  <si>
    <t>abhaXXXX@XXXXXX.com</t>
  </si>
  <si>
    <t>3212280a-4b4a-4c20-9b73-ee453a86bf0c</t>
  </si>
  <si>
    <t>Wishi Loyal</t>
  </si>
  <si>
    <t>08812d9c-dcd6-49f3-ba14-714c5eddbfe0</t>
  </si>
  <si>
    <t>4389ca58-30db-47ee-8140-0fcb0848e90f</t>
  </si>
  <si>
    <t>+9192301XXXXXX</t>
  </si>
  <si>
    <t>wishiXXXX@XXXXX.com</t>
  </si>
  <si>
    <t>3fbb081f-d6ed-47aa-9194-bc8e0b7a8ff7</t>
  </si>
  <si>
    <t>Adweta Grewal</t>
  </si>
  <si>
    <t>06fe6b60-3086-4b07-8263-c9fd3b81c637</t>
  </si>
  <si>
    <t>45a29813-61e1-4141-8d41-0c7c94359d0b</t>
  </si>
  <si>
    <t>+9191194XXXXXX</t>
  </si>
  <si>
    <t>adwetaXXX@XXXXXXX.com</t>
  </si>
  <si>
    <t>b7cc1909-f0fb-410b-9308-08c51e0d8d1c</t>
  </si>
  <si>
    <t>Sai Nayar</t>
  </si>
  <si>
    <t>88d6cd0f-22c0-4a57-8334-6d8f23c89a63</t>
  </si>
  <si>
    <t>4efb9292-73d5-401c-85f6-5f84459c27f9</t>
  </si>
  <si>
    <t>+9192928XXXXXX</t>
  </si>
  <si>
    <t>5f887649-2689-4d5a-bf30-85c221d9dced</t>
  </si>
  <si>
    <t>Yahvi Nagar</t>
  </si>
  <si>
    <t>42f0e8fd-db24-4e80-93cf-fdf9c82d0bc8</t>
  </si>
  <si>
    <t>ea9953df-6bb9-4be7-84b5-207c9c96cd63</t>
  </si>
  <si>
    <t>+9196334XXXXXX</t>
  </si>
  <si>
    <t>yahviXXXX@XXXXXX.com</t>
  </si>
  <si>
    <t>76d6091d-2815-46e4-9e1a-64b4132cc85a</t>
  </si>
  <si>
    <t>Leela Basu</t>
  </si>
  <si>
    <t>190514dc-b765-44ad-b212-87804a707da6</t>
  </si>
  <si>
    <t>e2e3aaf9-4c2a-4ff2-8353-d0323f674815</t>
  </si>
  <si>
    <t>+9197850XXXXXX</t>
  </si>
  <si>
    <t>leelaXXXX@XXXXXX.com</t>
  </si>
  <si>
    <t>82101b93-81e1-47db-abe4-6be2695c1320</t>
  </si>
  <si>
    <t>Samarth Chaudhuri</t>
  </si>
  <si>
    <t>2ec7e470-e077-4bb3-be42-97fded17adcc</t>
  </si>
  <si>
    <t>612fcda6-9f1f-442a-badb-ec4e2c6f7131</t>
  </si>
  <si>
    <t>+9191208XXXXXX</t>
  </si>
  <si>
    <t>samarthXXXX@XXXXXX.com</t>
  </si>
  <si>
    <t>eea9004c-5b4e-4e66-aa4c-311769eb62e0</t>
  </si>
  <si>
    <t>Daksha Bhandari</t>
  </si>
  <si>
    <t>fa6cc816-fb3e-474e-b604-f33b4fb0292f</t>
  </si>
  <si>
    <t>b908a868-aaf9-4f8b-9d00-e47e260c08f6</t>
  </si>
  <si>
    <t>+9196921XXXXXX</t>
  </si>
  <si>
    <t>dakshaXXXX@XXXXX.com</t>
  </si>
  <si>
    <t>2bb29762-4b74-4a3d-a5f6-634fffbc7a86</t>
  </si>
  <si>
    <t>Baghyawati Sankaran</t>
  </si>
  <si>
    <t>67bd9d0c-d33a-419d-8d4b-2e7f918beb50</t>
  </si>
  <si>
    <t>d1091574-82b4-4c07-a653-59895d30d234</t>
  </si>
  <si>
    <t>+9196451XXXXXX</t>
  </si>
  <si>
    <t>baghyawatiXXXXX@XXXXXX.com</t>
  </si>
  <si>
    <t>15b4f492-22d5-4491-b5b5-1193a00f4af8</t>
  </si>
  <si>
    <t>Bishakha Bala</t>
  </si>
  <si>
    <t>f750c6c2-3487-4026-aa9f-ba20612dadbc</t>
  </si>
  <si>
    <t>349068b3-d697-4d96-aa59-3de91b7f5ad5</t>
  </si>
  <si>
    <t>+9196037XXXXXX</t>
  </si>
  <si>
    <t>bishakhaXXX@XXXXXXX.com</t>
  </si>
  <si>
    <t>2bef585a-f99f-422f-8b77-5b0b503c8bb7</t>
  </si>
  <si>
    <t>Kiaan Vala</t>
  </si>
  <si>
    <t>349ac47c-286d-4c95-8279-f4597c86c106</t>
  </si>
  <si>
    <t>bfeafd89-dab8-436a-a422-53590ef15551</t>
  </si>
  <si>
    <t>+9192515XXXXXX</t>
  </si>
  <si>
    <t>kiaanXXXXX@XXXXXXX.com</t>
  </si>
  <si>
    <t>318bacbd-aa18-413d-90f8-e04ccaa50da6</t>
  </si>
  <si>
    <t>Oni Ganesh</t>
  </si>
  <si>
    <t>5821a46a-65c5-4d6d-95a6-b2b321a38a3b</t>
  </si>
  <si>
    <t>0dee759f-ab74-450d-b50c-72da83e7bffa</t>
  </si>
  <si>
    <t>+9193108XXXXXX</t>
  </si>
  <si>
    <t>oniXXXX@XXXXXXX.com</t>
  </si>
  <si>
    <t>9a5227ea-7558-474c-ae9b-7403c596cbab</t>
  </si>
  <si>
    <t>Indrajit Oza</t>
  </si>
  <si>
    <t>3e5b694b-a3d5-4020-b011-7e985403d539</t>
  </si>
  <si>
    <t>15a7b072-f9e4-4310-8511-e628683f1cce</t>
  </si>
  <si>
    <t>+9192205XXXXXX</t>
  </si>
  <si>
    <t>6571a803-0a3c-45d8-b477-3792ffa2c8a9</t>
  </si>
  <si>
    <t>Sanaya Dave</t>
  </si>
  <si>
    <t>21948efb-fdb1-422c-a03f-fe3daf852e58</t>
  </si>
  <si>
    <t>15c27163-d458-4dfd-a0d6-f117cf40b00b</t>
  </si>
  <si>
    <t>+9193446XXXXXX</t>
  </si>
  <si>
    <t>sanayaXXX@XXXXXX.com</t>
  </si>
  <si>
    <t>43ed3f1e-3d96-46c1-885d-94a3b21e8cb5</t>
  </si>
  <si>
    <t>Janani Chaudhry</t>
  </si>
  <si>
    <t>f2789022-5c6a-477f-ba7b-afad1849b800</t>
  </si>
  <si>
    <t>006de666-ef92-4377-87f1-6f91723388e0</t>
  </si>
  <si>
    <t>+9191922XXXXXX</t>
  </si>
  <si>
    <t>75aeaf04-fde8-45c7-b7bb-729dc906037a</t>
  </si>
  <si>
    <t>Thomas Sani</t>
  </si>
  <si>
    <t>fd6d2509-949d-4803-9fca-b3ffe29b6ae8</t>
  </si>
  <si>
    <t>00ca1ef2-5e1c-4c4a-85ee-5d9ac1c00353</t>
  </si>
  <si>
    <t>+9194657XXXXXX</t>
  </si>
  <si>
    <t>thomasXXXXX@XXXXXXX.com</t>
  </si>
  <si>
    <t>9ab2c2fb-3cc7-41e0-87a7-3d5f129b1dfb</t>
  </si>
  <si>
    <t>Tamanna Thaker</t>
  </si>
  <si>
    <t>0782bf5d-0268-465b-8178-5999c0278c75</t>
  </si>
  <si>
    <t>69bf4dc7-03e7-4dfd-9093-b5faa177623c</t>
  </si>
  <si>
    <t>+9193638XXXXXX</t>
  </si>
  <si>
    <t>tamannaXXXXX@XXXXX.com</t>
  </si>
  <si>
    <t>83ecb3bc-2331-4c4b-843e-5a2e4ef7c6ed</t>
  </si>
  <si>
    <t>Turvi Salvi</t>
  </si>
  <si>
    <t>f0b57ceb-39ac-43a9-9155-0e1b0e00053d</t>
  </si>
  <si>
    <t>80ffecae-935a-42aa-9f07-c1902de1fef6</t>
  </si>
  <si>
    <t>+9193757XXXXXX</t>
  </si>
  <si>
    <t>ba36e5e8-ed1f-400c-9e14-44af638a040b</t>
  </si>
  <si>
    <t>Abha Tara</t>
  </si>
  <si>
    <t>c3cbfe39-c283-4f3f-a539-6524fa3e069f</t>
  </si>
  <si>
    <t>49d10adb-179a-417c-9267-de023a38ab24</t>
  </si>
  <si>
    <t>+9193520XXXXXX</t>
  </si>
  <si>
    <t>abhaXXXXX@XXXXXXX.com</t>
  </si>
  <si>
    <t>a9656a3e-6138-4989-b66b-10f4eba38ca1</t>
  </si>
  <si>
    <t>Rohan Soman</t>
  </si>
  <si>
    <t>4f3b30f9-724b-4984-8c13-b9209c280f3e</t>
  </si>
  <si>
    <t>33b2121a-3a2d-44bd-81f1-e4fe8a9d0dac</t>
  </si>
  <si>
    <t>+9195455XXXXXX</t>
  </si>
  <si>
    <t>rohanXXXX@XXXXX.com</t>
  </si>
  <si>
    <t>2c524f93-f3c5-4997-a8cc-15a0dad98097</t>
  </si>
  <si>
    <t>Ekavir Kaur</t>
  </si>
  <si>
    <t>48f0e5f9-124d-49b4-b75b-2f124a3696cb</t>
  </si>
  <si>
    <t>21e2ee27-86c9-4edf-ba94-824deff1ddeb</t>
  </si>
  <si>
    <t>+9196849XXXXXX</t>
  </si>
  <si>
    <t>76ed5188-f9c5-4276-ab22-a9aaf463b76f</t>
  </si>
  <si>
    <t>Mekhala Kamdar</t>
  </si>
  <si>
    <t>5353f009-3b2d-41a6-99e8-667371f931ba</t>
  </si>
  <si>
    <t>54c3070e-b847-4cd6-aba3-8f82d8cc9664</t>
  </si>
  <si>
    <t>+9191456XXXXXX</t>
  </si>
  <si>
    <t>128476cc-d980-4d7a-ba17-40fb8af1472e</t>
  </si>
  <si>
    <t>Ekaraj Sarna</t>
  </si>
  <si>
    <t>8f665be7-3285-43d9-93a1-48094c428226</t>
  </si>
  <si>
    <t>0739eeee-876c-4ae5-b218-1a84bb187cee</t>
  </si>
  <si>
    <t>+9194444XXXXXX</t>
  </si>
  <si>
    <t>ekarajXXXX@XXXXXXX.com</t>
  </si>
  <si>
    <t>beec61b9-3523-4980-a203-b90e347413c3</t>
  </si>
  <si>
    <t>Upadhriti Bajaj</t>
  </si>
  <si>
    <t>2208293b-8dc4-42e0-a0b5-b295fedeaae1</t>
  </si>
  <si>
    <t>20803151-db0a-49cd-8d44-1b5b3625f341</t>
  </si>
  <si>
    <t>+9194623XXXXXX</t>
  </si>
  <si>
    <t>upadhritiXXX@XXXXXX.com</t>
  </si>
  <si>
    <t>e1778c45-9bfd-4d10-a965-d7b5159ba99f</t>
  </si>
  <si>
    <t>Ikbal Ramanathan</t>
  </si>
  <si>
    <t>12017910-ea94-44a8-a663-54f27c1d42b0</t>
  </si>
  <si>
    <t>10128139-cb71-439b-950e-ecb596592a04</t>
  </si>
  <si>
    <t>+9192211XXXXXX</t>
  </si>
  <si>
    <t>3832ecc8-1167-43e1-b49f-75194cd03334</t>
  </si>
  <si>
    <t>Siddharth Sathe</t>
  </si>
  <si>
    <t>21d43299-cc0a-4f95-acc1-14a3a9e617ef</t>
  </si>
  <si>
    <t>9af72606-9910-4a36-8ccc-114b35996912</t>
  </si>
  <si>
    <t>+9196508XXXXXX</t>
  </si>
  <si>
    <t>siddharthXXXX@XXXXXXX.com</t>
  </si>
  <si>
    <t>04df8a20-82bd-4957-ac14-e5f61f4e0cd7</t>
  </si>
  <si>
    <t>Max Sharma</t>
  </si>
  <si>
    <t>0dd44f09-5f10-43aa-aeab-57cf9e4dcea7</t>
  </si>
  <si>
    <t>a0697416-8091-487e-9d22-b62385e301fa</t>
  </si>
  <si>
    <t>+9198295XXXXXX</t>
  </si>
  <si>
    <t>maxXXXX@XXXXXX.com</t>
  </si>
  <si>
    <t>6151003c-7ef0-40e1-828f-0c422dbb750f</t>
  </si>
  <si>
    <t>Sudiksha Kalita</t>
  </si>
  <si>
    <t>217b4c7b-616f-466a-9cb8-561da844c87c</t>
  </si>
  <si>
    <t>a03b562f-3e99-47e3-8a7f-3749524020a3</t>
  </si>
  <si>
    <t>sudikshaXXXXX@XXXXX.com</t>
  </si>
  <si>
    <t>eb893ed6-4c9c-455d-bfc5-860478aa6ff9</t>
  </si>
  <si>
    <t>Urishilla Lanka</t>
  </si>
  <si>
    <t>2cfbd94a-52f2-40ed-8b44-550b23897b52</t>
  </si>
  <si>
    <t>32ee5dba-4659-452e-a89e-13024fa45f1e</t>
  </si>
  <si>
    <t>+9192967XXXXXX</t>
  </si>
  <si>
    <t>urishillaXXXXX@XXXXX.com</t>
  </si>
  <si>
    <t>fdcb96fd-6413-4054-8676-29887d98488c</t>
  </si>
  <si>
    <t>Noah Choudhury</t>
  </si>
  <si>
    <t>75517eba-f854-48e5-8cb8-8e48aa37d14e</t>
  </si>
  <si>
    <t>d57620fb-1fa2-4ae3-9fdc-aaab75d70a4a</t>
  </si>
  <si>
    <t>+9195880XXXXXX</t>
  </si>
  <si>
    <t>noahXXXX@XXXXX.com</t>
  </si>
  <si>
    <t>17494ab9-cf9c-4c4e-abe9-d74a005f2e15</t>
  </si>
  <si>
    <t>Bina Madan</t>
  </si>
  <si>
    <t>e6dcea56-fb45-4b65-b5eb-343f3fe319ec</t>
  </si>
  <si>
    <t>7c873083-fcef-4fd4-8a1a-d0d380457648</t>
  </si>
  <si>
    <t>+9194287XXXXXX</t>
  </si>
  <si>
    <t>binaXXXXX@XXXXXXX.com</t>
  </si>
  <si>
    <t>26663cee-e4fa-4877-9d22-a36dda2a47ef</t>
  </si>
  <si>
    <t>Jonathan Sen</t>
  </si>
  <si>
    <t>bc529381-fe25-46fa-8415-e97999371abd</t>
  </si>
  <si>
    <t>5bc683f7-8681-4b93-bf9f-a27995936954</t>
  </si>
  <si>
    <t>+9195804XXXXXX</t>
  </si>
  <si>
    <t>jonathanXXX@XXXXXX.com</t>
  </si>
  <si>
    <t>3ef22043-2b4c-48cf-84a8-5e2ae133aa14</t>
  </si>
  <si>
    <t>Janya Loke</t>
  </si>
  <si>
    <t>77636709-6a1b-48eb-8303-2af1b8866a03</t>
  </si>
  <si>
    <t>d0ae82f6-b1f8-419b-bbe7-0b73689bf972</t>
  </si>
  <si>
    <t>+9196834XXXXXX</t>
  </si>
  <si>
    <t>janyaXXXX@XXXXX.com</t>
  </si>
  <si>
    <t>f3676412-547c-46b8-9dff-3e11bfa89204</t>
  </si>
  <si>
    <t>Ekantika Sibal</t>
  </si>
  <si>
    <t>fbcde6b7-31c3-4cc8-9a34-ff200c48b6b5</t>
  </si>
  <si>
    <t>5527ef6a-a49c-481b-8604-ec271d1779da</t>
  </si>
  <si>
    <t>+9195028XXXXXX</t>
  </si>
  <si>
    <t>ekantikaXXX@XXXXX.com</t>
  </si>
  <si>
    <t>d798c5da-dbee-4b03-a138-d6a96e61c086</t>
  </si>
  <si>
    <t>Indira Kari</t>
  </si>
  <si>
    <t>652b10f6-bccc-4bef-bbfe-af87c2e65904</t>
  </si>
  <si>
    <t>917cb584-c4b9-4217-8110-5152a800205a</t>
  </si>
  <si>
    <t>+9198833XXXXXX</t>
  </si>
  <si>
    <t>ed5f4823-fead-40c7-bef7-e07b681251fb</t>
  </si>
  <si>
    <t>Qasim Seth</t>
  </si>
  <si>
    <t>478ce3f7-16fc-49cf-93e0-22ce594ae659</t>
  </si>
  <si>
    <t>e9f19322-9343-45bb-bd26-aeabd09c9c13</t>
  </si>
  <si>
    <t>+9197175XXXXXX</t>
  </si>
  <si>
    <t>fe9add34-529f-4924-aaea-a306cac2646a</t>
  </si>
  <si>
    <t>Rudra Ganesan</t>
  </si>
  <si>
    <t>413f4d10-f8da-4639-87ae-162bd094339d</t>
  </si>
  <si>
    <t>212e409e-5f11-4876-a097-e768d8c35fe2</t>
  </si>
  <si>
    <t>+9199108XXXXXX</t>
  </si>
  <si>
    <t>rudraXXX@XXXXX.com</t>
  </si>
  <si>
    <t>54c7b0ea-df2b-4ff7-85b7-d66063316a46</t>
  </si>
  <si>
    <t>Barkha Sangha</t>
  </si>
  <si>
    <t>dca12717-52a0-4f50-a0ba-32fd150fcf23</t>
  </si>
  <si>
    <t>51828731-b837-4068-88c6-3c9efc28609e</t>
  </si>
  <si>
    <t>+9195553XXXXXX</t>
  </si>
  <si>
    <t>barkhaXXXX@XXXXX.com</t>
  </si>
  <si>
    <t>67f6b76a-2e62-46ac-ab78-28305bde79ef</t>
  </si>
  <si>
    <t>Imaran Bumb</t>
  </si>
  <si>
    <t>648c76a1-3ead-45e5-bf0e-e6768e40e831</t>
  </si>
  <si>
    <t>5fa96a54-b7e4-4a1e-a0ca-9df41a9c631c</t>
  </si>
  <si>
    <t>+9191610XXXXXX</t>
  </si>
  <si>
    <t>imaranXXXXX@XXXXX.com</t>
  </si>
  <si>
    <t>5602f6ed-2f29-47ce-b08e-61bce3f43e98</t>
  </si>
  <si>
    <t>Qadim Sarma</t>
  </si>
  <si>
    <t>8b63d4f4-21c5-402b-9b9d-ca5a141c9468</t>
  </si>
  <si>
    <t>c0846a85-58e2-4976-8c76-e56e8fff4556</t>
  </si>
  <si>
    <t>+9198641XXXXXX</t>
  </si>
  <si>
    <t>qadimXXX@XXXXX.com</t>
  </si>
  <si>
    <t>5faf7789-cc4c-4493-9ddc-165b45f42df9</t>
  </si>
  <si>
    <t>Ayaan Andra</t>
  </si>
  <si>
    <t>2ba5ccb4-b345-4498-b57e-409e6102a22a</t>
  </si>
  <si>
    <t>9e4197aa-6682-43db-b971-c6f60575dd61</t>
  </si>
  <si>
    <t>+9199519XXXXXX</t>
  </si>
  <si>
    <t>ayaanXXXXX@XXXXX.com</t>
  </si>
  <si>
    <t>1d814236-4c6b-4cc4-9b38-0137b2ee6f79</t>
  </si>
  <si>
    <t>Lohit Nori</t>
  </si>
  <si>
    <t>ee322747-aa99-4baa-a2fd-cc378a74527a</t>
  </si>
  <si>
    <t>d44f2a92-0764-4989-bb5a-3f27720315ba</t>
  </si>
  <si>
    <t>+9192251XXXXXX</t>
  </si>
  <si>
    <t>lohitXXXXX@XXXXX.com</t>
  </si>
  <si>
    <t>ea1bf906-d1d3-41ba-956e-033e968f82c3</t>
  </si>
  <si>
    <t>Sneha Gill</t>
  </si>
  <si>
    <t>d08c2bea-9409-4cb6-8161-ded5d0d093e8</t>
  </si>
  <si>
    <t>54461d29-0887-46a0-aed4-7f93c2b38a6a</t>
  </si>
  <si>
    <t>+9195535XXXXXX</t>
  </si>
  <si>
    <t>snehaXXXXX@XXXXX.com</t>
  </si>
  <si>
    <t>17442441-5063-45c0-8aad-2334e06364f3</t>
  </si>
  <si>
    <t>Sneha Lall</t>
  </si>
  <si>
    <t>510fde3f-7fa1-4c60-8f6d-ad044f7ddf0b</t>
  </si>
  <si>
    <t>fa104a58-a492-40b7-80ac-941283b0561a</t>
  </si>
  <si>
    <t>+9198896XXXXXX</t>
  </si>
  <si>
    <t>snehaXXXX@XXXXXXX.com</t>
  </si>
  <si>
    <t>f43138a4-5aa1-49de-9b93-6bb69b28e736</t>
  </si>
  <si>
    <t>Aarna Toor</t>
  </si>
  <si>
    <t>134f5a4c-2896-4d63-ae83-e1cba013d810</t>
  </si>
  <si>
    <t>c8f0d1ac-9cea-4cdf-8c7d-642345c81011</t>
  </si>
  <si>
    <t>+9194642XXXXXX</t>
  </si>
  <si>
    <t>ceac1b8a-00f7-43bf-9e16-c62b104b257e</t>
  </si>
  <si>
    <t>Divya Bava</t>
  </si>
  <si>
    <t>56920f30-5cdb-4655-8d50-4810852a95d8</t>
  </si>
  <si>
    <t>549fc8db-71fd-4375-9b7a-402a17084eb2</t>
  </si>
  <si>
    <t>+9192216XXXXXX</t>
  </si>
  <si>
    <t>798adbac-24ce-461d-a667-69ed2326ce8b</t>
  </si>
  <si>
    <t>Leena Ganesh</t>
  </si>
  <si>
    <t>057a2d75-dedc-41e9-8666-2f546ff6ae12</t>
  </si>
  <si>
    <t>5357bf9c-505a-487b-b62c-c55b0a0592dd</t>
  </si>
  <si>
    <t>+9199878XXXXXX</t>
  </si>
  <si>
    <t>leenaXXXX@XXXXX.com</t>
  </si>
  <si>
    <t>fb439a2a-5e1c-41c3-9a0c-bcbd5fd073f4</t>
  </si>
  <si>
    <t>Mitali Mallick</t>
  </si>
  <si>
    <t>4d9fefcf-825f-4203-9633-fe4e50cfbd5f</t>
  </si>
  <si>
    <t>27102ad0-c008-45e2-b97a-0918a23bd852</t>
  </si>
  <si>
    <t>+9197503XXXXXX</t>
  </si>
  <si>
    <t>mitaliXXX@XXXXXXX.com</t>
  </si>
  <si>
    <t>a680c024-d8e4-431e-b8b0-f8ef35138738</t>
  </si>
  <si>
    <t>Abdul Nanda</t>
  </si>
  <si>
    <t>e55ae5b1-05ae-44d4-becb-c3bfe1d9098e</t>
  </si>
  <si>
    <t>04533995-5f84-4ce2-bba9-5a156d9930cd</t>
  </si>
  <si>
    <t>+9191507XXXXXX</t>
  </si>
  <si>
    <t>abdulXXXX@XXXXX.com</t>
  </si>
  <si>
    <t>8a2b1a0a-a88d-49c1-bce3-0fbe992cc692</t>
  </si>
  <si>
    <t>Tanvi Kant</t>
  </si>
  <si>
    <t>ec6088d8-9da0-48fd-a751-c4e4b7b75fb8</t>
  </si>
  <si>
    <t>5247d2b6-f402-4fde-ac8d-b5272b4a10f5</t>
  </si>
  <si>
    <t>+9192202XXXXXX</t>
  </si>
  <si>
    <t>tanviXXX@XXXXXXX.com</t>
  </si>
  <si>
    <t>75ab2b92-76bd-4bc3-8a7c-e5aee4aa0921</t>
  </si>
  <si>
    <t>Arunima Dugar</t>
  </si>
  <si>
    <t>6517a62b-bbf4-4466-a825-771d7773601c</t>
  </si>
  <si>
    <t>18a2bd15-d028-435c-8759-333fbccc7a3c</t>
  </si>
  <si>
    <t>+9194794XXXXXX</t>
  </si>
  <si>
    <t>arunimaXXXXX@XXXXXX.com</t>
  </si>
  <si>
    <t>4076a441-0d3e-4261-b5e4-a0838681e54b</t>
  </si>
  <si>
    <t>Banjeet Singhal</t>
  </si>
  <si>
    <t>b518b4a7-7007-466d-9330-061a21323ea9</t>
  </si>
  <si>
    <t>37bca345-f054-4ca3-b833-f28588f11be0</t>
  </si>
  <si>
    <t>0797c513-e207-442e-a98f-65100e0462c9</t>
  </si>
  <si>
    <t>Anika Narasimhan</t>
  </si>
  <si>
    <t>188537ba-f97a-4a15-9654-2c21dff2cd87</t>
  </si>
  <si>
    <t>ffb5afa2-636f-424d-beee-49e67d9dc7f3</t>
  </si>
  <si>
    <t>+9196222XXXXXX</t>
  </si>
  <si>
    <t>anikaXXXX@XXXXXX.com</t>
  </si>
  <si>
    <t>5f24b4e2-a416-40e0-a930-6fe79a86d9df</t>
  </si>
  <si>
    <t>905f9c0c-1436-4578-93e9-e4a174f74f4f</t>
  </si>
  <si>
    <t>c25977a6-94fb-491d-aea7-9925af4234f7</t>
  </si>
  <si>
    <t>+9194694XXXXXX</t>
  </si>
  <si>
    <t>maanasXXXX@XXXXX.com</t>
  </si>
  <si>
    <t>d02d24fe-1563-4660-ab30-0b045d0b3693</t>
  </si>
  <si>
    <t>Timothy Wason</t>
  </si>
  <si>
    <t>3675a79e-df6c-4c6a-a8e2-6d6e2eb81f01</t>
  </si>
  <si>
    <t>629af9a4-1b24-4f33-a768-1a6405285320</t>
  </si>
  <si>
    <t>+9195414XXXXXX</t>
  </si>
  <si>
    <t>timothyXXXXX@XXXXXX.com</t>
  </si>
  <si>
    <t>8f8d44a0-e31a-4605-ba49-68796a36fccc</t>
  </si>
  <si>
    <t>Warda Oak</t>
  </si>
  <si>
    <t>a918fcdd-c54a-479c-98f3-d95e0eb84a53</t>
  </si>
  <si>
    <t>93361984-1eaf-44d1-9369-4cc0f6dbaa27</t>
  </si>
  <si>
    <t>+9192957XXXXXX</t>
  </si>
  <si>
    <t>0b414774-4601-4b3e-89aa-a1b206c9cb76</t>
  </si>
  <si>
    <t>Yashasvi Yogi</t>
  </si>
  <si>
    <t>660355bf-5855-4fca-b27c-e3775b4107ee</t>
  </si>
  <si>
    <t>69a48ea4-6f5d-453d-9f89-2225e4598986</t>
  </si>
  <si>
    <t>+9195282XXXXXX</t>
  </si>
  <si>
    <t>yashasviXXXXX@XXXXXXX.com</t>
  </si>
  <si>
    <t>09409cf3-8457-485d-bf03-6f7cdc960484</t>
  </si>
  <si>
    <t>Yauvani Khalsa</t>
  </si>
  <si>
    <t>304f4cc2-b4a6-48b3-bbbf-03541bc306c2</t>
  </si>
  <si>
    <t>20c835aa-1ae8-4ffc-8916-c841740604bd</t>
  </si>
  <si>
    <t>+9197133XXXXXX</t>
  </si>
  <si>
    <t>yauvaniXXXX@XXXXXX.com</t>
  </si>
  <si>
    <t>51da951b-4d67-458f-97d6-d23ed99084c9</t>
  </si>
  <si>
    <t>Libni Deep</t>
  </si>
  <si>
    <t>bee5de22-03f6-468c-9e18-7acf125a3023</t>
  </si>
  <si>
    <t>27e0fbc1-adfe-42b4-b487-ae8f104c1ead</t>
  </si>
  <si>
    <t>+9198781XXXXXX</t>
  </si>
  <si>
    <t>4628ca4a-2365-47d0-935f-0ea7c5cb1578</t>
  </si>
  <si>
    <t>Dev Kumer</t>
  </si>
  <si>
    <t>d129437b-c763-4188-aa95-f1b9f3d3b5a7</t>
  </si>
  <si>
    <t>86f46156-6117-482b-afc3-68cca1cf346c</t>
  </si>
  <si>
    <t>+9199743XXXXXX</t>
  </si>
  <si>
    <t>devXXXXX@XXXXXX.com</t>
  </si>
  <si>
    <t>f88eb2a6-e4ae-425a-8f76-dc19ce9f86a4</t>
  </si>
  <si>
    <t>Aarush Mukherjee</t>
  </si>
  <si>
    <t>66fae6f8-37f6-4aec-87a4-c5c797e59232</t>
  </si>
  <si>
    <t>3ff7337f-be2a-4568-89de-1a8f001eb66d</t>
  </si>
  <si>
    <t>+9193303XXXXXX</t>
  </si>
  <si>
    <t>aarushXXXXX@XXXXXXX.com</t>
  </si>
  <si>
    <t>e14b9f29-957f-4e3d-9f06-41ceac44e0f5</t>
  </si>
  <si>
    <t>Lila Maharaj</t>
  </si>
  <si>
    <t>e9e57903-dc66-4ce3-9056-521708b261df</t>
  </si>
  <si>
    <t>1010036e-b1d9-4422-8df1-f80f3a41892b</t>
  </si>
  <si>
    <t>+9194109XXXXXX</t>
  </si>
  <si>
    <t>lilaXXX@XXXXX.com</t>
  </si>
  <si>
    <t>65a306b2-6e73-4896-913f-231f9c75e4c2</t>
  </si>
  <si>
    <t>Pranit Ganesan</t>
  </si>
  <si>
    <t>cd091ef3-6e07-455c-91a8-e2c9d243fc24</t>
  </si>
  <si>
    <t>86e565c7-2351-44d5-b839-ae997118f115</t>
  </si>
  <si>
    <t>+9199106XXXXXX</t>
  </si>
  <si>
    <t>pranitXXXXX@XXXXX.com</t>
  </si>
  <si>
    <t>512814de-ef49-4301-abd0-e228b23887ac</t>
  </si>
  <si>
    <t>Nathan Bobal</t>
  </si>
  <si>
    <t>6cd673c9-59f1-482e-86ba-2fe349ba2760</t>
  </si>
  <si>
    <t>ff56cfc0-f364-4687-8738-30cd4fd53085</t>
  </si>
  <si>
    <t>+9192184XXXXXX</t>
  </si>
  <si>
    <t>nathanXXXX@XXXXXX.com</t>
  </si>
  <si>
    <t>e85fad40-c8fc-4678-8910-3acd7e52995f</t>
  </si>
  <si>
    <t>Rachana Mand</t>
  </si>
  <si>
    <t>72174267-37ff-460e-9103-d03a87a74fb2</t>
  </si>
  <si>
    <t>eb874c29-9bb0-409e-aa59-aac45cbafb7e</t>
  </si>
  <si>
    <t>+9193074XXXXXX</t>
  </si>
  <si>
    <t>rachanaXXXX@XXXXX.com</t>
  </si>
  <si>
    <t>7548c7b6-9d81-4538-a5af-35c8cbfe522f</t>
  </si>
  <si>
    <t>Faqid Dass</t>
  </si>
  <si>
    <t>9547ccf1-98f9-4f94-94fe-c9a2cc908db0</t>
  </si>
  <si>
    <t>8b3f6c72-80b8-474f-bf5c-17b547477645</t>
  </si>
  <si>
    <t>faqidXXXX@XXXXXX.com</t>
  </si>
  <si>
    <t>a64ad75c-2c36-48ea-97e1-b24716cd4d0c</t>
  </si>
  <si>
    <t>Ria Cherian</t>
  </si>
  <si>
    <t>e0c7d24f-6720-487f-91bd-7e1a18531282</t>
  </si>
  <si>
    <t>7b75cfc4-d5fa-4f08-887a-29bdc690eb86</t>
  </si>
  <si>
    <t>+9194215XXXXXX</t>
  </si>
  <si>
    <t>1697012f-fa71-4500-830d-6e465a6b84b5</t>
  </si>
  <si>
    <t>Hemangini Saha</t>
  </si>
  <si>
    <t>c9cf15b0-344e-4aa2-9891-d3c6adcf2513</t>
  </si>
  <si>
    <t>de85508a-7761-475e-b113-d5f8ed7f3cde</t>
  </si>
  <si>
    <t>+9197115XXXXXX</t>
  </si>
  <si>
    <t>hemanginiXXX@XXXXXX.com</t>
  </si>
  <si>
    <t>487a9671-dbcf-4cff-bbb3-7228f20033bd</t>
  </si>
  <si>
    <t>9ed32702-af76-4dc2-8396-434fe7424527</t>
  </si>
  <si>
    <t>ad4cb906-4571-4d2a-9c7e-93ad56b31c4b</t>
  </si>
  <si>
    <t>+9193661XXXXXX</t>
  </si>
  <si>
    <t>91bd16a8-c958-48d8-afae-79ec2312c052</t>
  </si>
  <si>
    <t>Vyanjana Chokshi</t>
  </si>
  <si>
    <t>876a0de2-030a-4a22-925f-adee2c08b056</t>
  </si>
  <si>
    <t>a3c77b27-5c94-4dd6-8784-8dacf9105df5</t>
  </si>
  <si>
    <t>+9192173XXXXXX</t>
  </si>
  <si>
    <t>45d1bf7f-7bee-4ed5-9774-50c8765da996</t>
  </si>
  <si>
    <t>Laksh Varty</t>
  </si>
  <si>
    <t>f0ec06de-edcd-47f6-b02d-e8ce84650465</t>
  </si>
  <si>
    <t>0c0eb9af-f36b-4cbd-8946-67fb82ceded4</t>
  </si>
  <si>
    <t>+9196986XXXXXX</t>
  </si>
  <si>
    <t>lakshXXXXX@XXXXXXX.com</t>
  </si>
  <si>
    <t>1b4d4f79-7df3-4387-bf61-16856fe2361b</t>
  </si>
  <si>
    <t>Yasti Ray</t>
  </si>
  <si>
    <t>98d76f3b-f25f-4bec-975d-5f9a92e33e4c</t>
  </si>
  <si>
    <t>c5e63a0c-b04c-4813-8519-f4611ce6cfa5</t>
  </si>
  <si>
    <t>+9197247XXXXXX</t>
  </si>
  <si>
    <t>yastiXXX@XXXXXXX.com</t>
  </si>
  <si>
    <t>ae533bb0-544d-4b26-828e-b56a6d121294</t>
  </si>
  <si>
    <t>Tanmayi Baral</t>
  </si>
  <si>
    <t>f189f3f6-0bb7-4742-a090-4d1fa101f7d8</t>
  </si>
  <si>
    <t>8b6becb5-743e-4c1e-8cc4-86c74afd7244</t>
  </si>
  <si>
    <t>+9198549XXXXXX</t>
  </si>
  <si>
    <t>tanmayiXXX@XXXXXX.com</t>
  </si>
  <si>
    <t>56f4ea90-066f-4fa0-afd9-c6ef0a5b6696</t>
  </si>
  <si>
    <t>Jhalak Vora</t>
  </si>
  <si>
    <t>549314c4-57e7-4ed2-810e-755e986ea796</t>
  </si>
  <si>
    <t>a1279d76-4a59-4f73-881a-bf7185db6446</t>
  </si>
  <si>
    <t>95dd3175-7711-4948-b1a9-8031ac0d2f16</t>
  </si>
  <si>
    <t>Hiral Dalal</t>
  </si>
  <si>
    <t>021f2f41-34ad-42f7-b74b-651e70ba8a96</t>
  </si>
  <si>
    <t>61e4a6c8-2191-4bc4-b2cf-5ef2eb9ad590</t>
  </si>
  <si>
    <t>b66d9536-3e0a-4cf3-8c2d-c0fd5ee8e7a7</t>
  </si>
  <si>
    <t>Gautami Barman</t>
  </si>
  <si>
    <t>4489488c-85e0-4360-ad8a-e546bf2ef9cb</t>
  </si>
  <si>
    <t>7d3e38f1-5a7f-4369-872d-40108e4e2618</t>
  </si>
  <si>
    <t>+9193703XXXXXX</t>
  </si>
  <si>
    <t>gautamiXXX@XXXXXX.com</t>
  </si>
  <si>
    <t>b4fd535f-c293-497c-b5ee-1992e4e1ead9</t>
  </si>
  <si>
    <t>Ekta Dhar</t>
  </si>
  <si>
    <t>dddc385a-3d1d-46bf-8bfa-220bd4657440</t>
  </si>
  <si>
    <t>3c97e922-75fb-4459-9b51-d20e4d7a5ac2</t>
  </si>
  <si>
    <t>+9198755XXXXXX</t>
  </si>
  <si>
    <t>ektaXXXXX@XXXXXXX.com</t>
  </si>
  <si>
    <t>5cf775f5-f965-4ace-83a0-73fb481c955d</t>
  </si>
  <si>
    <t>Nihal Behl</t>
  </si>
  <si>
    <t>c8cdfc36-7893-4b3f-83a9-2a3400fbaeac</t>
  </si>
  <si>
    <t>c65cfbfe-bab9-47b0-8da1-a008cac49024</t>
  </si>
  <si>
    <t>+9194012XXXXXX</t>
  </si>
  <si>
    <t>nihalXXXX@XXXXX.com</t>
  </si>
  <si>
    <t>4cb888e4-7ab4-4968-841e-c9610cddd155</t>
  </si>
  <si>
    <t>Qabil Ganesh</t>
  </si>
  <si>
    <t>1f40e0c7-9b14-4898-bf32-193f76b2cde3</t>
  </si>
  <si>
    <t>95ab115a-3d8d-4e8d-b6ad-93d47b167a65</t>
  </si>
  <si>
    <t>+9197951XXXXXX</t>
  </si>
  <si>
    <t>qabilXXX@XXXXXX.com</t>
  </si>
  <si>
    <t>a3f5ff28-a8e3-44de-b5db-d1e0de019db2</t>
  </si>
  <si>
    <t>Ridhi Narain</t>
  </si>
  <si>
    <t>f3b6414e-6fe3-49ea-8dc5-bd19ae548eeb</t>
  </si>
  <si>
    <t>20dd063a-c863-4d35-8bce-70c9e6daf619</t>
  </si>
  <si>
    <t>+9191083XXXXXX</t>
  </si>
  <si>
    <t>ridhiXXX@XXXXXXX.com</t>
  </si>
  <si>
    <t>b29e6cbc-5921-4a4f-a525-a13de56b600a</t>
  </si>
  <si>
    <t>Yatin Rajan</t>
  </si>
  <si>
    <t>f33d0e40-2036-4e60-a9a2-280882b184a8</t>
  </si>
  <si>
    <t>988788f7-02f2-4611-b320-08ccd76cc399</t>
  </si>
  <si>
    <t>+9199249XXXXXX</t>
  </si>
  <si>
    <t>yatinXXX@XXXXXXX.com</t>
  </si>
  <si>
    <t>3970f418-fd7c-46b5-b3c0-b76d1fbaea89</t>
  </si>
  <si>
    <t>0791410f-f8e2-438a-9261-3d5a0ffba2b5</t>
  </si>
  <si>
    <t>e7f250e9-97a0-404c-908d-9987ef52d2c0</t>
  </si>
  <si>
    <t>+9195401XXXXXX</t>
  </si>
  <si>
    <t>dcbe3027-aacf-41af-b3fe-42e55f850d4a</t>
  </si>
  <si>
    <t>Leena Narayan</t>
  </si>
  <si>
    <t>ab3e4358-ae40-44bc-b9e7-45c6b1023989</t>
  </si>
  <si>
    <t>cd50c10c-a66d-490f-b540-5e51c1e7432f</t>
  </si>
  <si>
    <t>+9198594XXXXXX</t>
  </si>
  <si>
    <t>leenaXXXX@XXXXXX.com</t>
  </si>
  <si>
    <t>2134e082-25f7-44cd-a293-f79ddc69a7c8</t>
  </si>
  <si>
    <t>Panini Yohannan</t>
  </si>
  <si>
    <t>13a54474-322d-4ac4-9ee0-688b1a9b6b84</t>
  </si>
  <si>
    <t>50d4cb5d-efab-4324-b98e-56bf763ae97b</t>
  </si>
  <si>
    <t>+9197651XXXXXX</t>
  </si>
  <si>
    <t>paniniXXXX@XXXXXX.com</t>
  </si>
  <si>
    <t>4c77aac8-8306-4cd9-8f24-7d7bc12d51dc</t>
  </si>
  <si>
    <t>Omya Munshi</t>
  </si>
  <si>
    <t>65732964-85f9-48ad-bd2c-db4c56c1fac6</t>
  </si>
  <si>
    <t>6d182e30-133d-415f-9ffa-ccb9b485f015</t>
  </si>
  <si>
    <t>+9196748XXXXXX</t>
  </si>
  <si>
    <t>omyaXXX@XXXXXXX.com</t>
  </si>
  <si>
    <t>6b73297b-497a-44f2-9f42-645db4d2fa84</t>
  </si>
  <si>
    <t>Warda Bakshi</t>
  </si>
  <si>
    <t>eb421bdf-2a51-4acd-a82e-daa893a1c421</t>
  </si>
  <si>
    <t>ba835ff5-2ed8-488e-aa4b-db1cac1a6721</t>
  </si>
  <si>
    <t>wardaXXXXX@XXXXXX.com</t>
  </si>
  <si>
    <t>98191c0d-65b3-4f1e-8aee-e8d0822dcb7b</t>
  </si>
  <si>
    <t>Ijaya Muni</t>
  </si>
  <si>
    <t>66c36592-ccfc-4b0f-a338-d55ffed05472</t>
  </si>
  <si>
    <t>62cd2c26-d659-41cf-9b88-95bd155e7181</t>
  </si>
  <si>
    <t>+9192466XXXXXX</t>
  </si>
  <si>
    <t>ijayaXXX@XXXXXXX.com</t>
  </si>
  <si>
    <t>1f7b7981-88e1-4408-9628-284029e8d7df</t>
  </si>
  <si>
    <t>Sarthak Loyal</t>
  </si>
  <si>
    <t>8e4b4c8e-1f66-4725-ba9b-20b47873bf23</t>
  </si>
  <si>
    <t>0f93331e-941e-4046-aee1-e475e89acd21</t>
  </si>
  <si>
    <t>+9194179XXXXXX</t>
  </si>
  <si>
    <t>sarthakXXXXX@XXXXXX.com</t>
  </si>
  <si>
    <t>dea5f118-eeaf-4db6-ab87-7db0ace5b60b</t>
  </si>
  <si>
    <t>Vaishnavi Bedi</t>
  </si>
  <si>
    <t>899f3cd2-ecb4-436e-8599-1a66084dc45f</t>
  </si>
  <si>
    <t>98ed48fd-cb35-4259-9dcb-e92fa64937c6</t>
  </si>
  <si>
    <t>+9199075XXXXXX</t>
  </si>
  <si>
    <t>vaishnaviXXXXX@XXXXXXX.com</t>
  </si>
  <si>
    <t>f84f0523-e0c0-4697-9520-1d9596cc6394</t>
  </si>
  <si>
    <t>Anamika Karan</t>
  </si>
  <si>
    <t>ddeceb6b-3ec5-482b-bbcf-778a952e1689</t>
  </si>
  <si>
    <t>2bdc2701-2e2e-4a46-9fc4-e186f55603ff</t>
  </si>
  <si>
    <t>+9196210XXXXXX</t>
  </si>
  <si>
    <t>anamikaXXXXX@XXXXXX.com</t>
  </si>
  <si>
    <t>d353d6be-ab8c-44ec-807e-63b94854af4b</t>
  </si>
  <si>
    <t>Rudra Ramanathan</t>
  </si>
  <si>
    <t>a095dc34-f88e-476a-bfe8-4040a34cca62</t>
  </si>
  <si>
    <t>8efe58ff-dab9-4469-89f7-e846c5247622</t>
  </si>
  <si>
    <t>+9196017XXXXXX</t>
  </si>
  <si>
    <t>2a52f0bc-c093-4977-9009-a98bb9043d4a</t>
  </si>
  <si>
    <t>Madhav Khare</t>
  </si>
  <si>
    <t>08e94e37-e770-41e3-9784-0f00378b298d</t>
  </si>
  <si>
    <t>260fcd5d-1540-4fc7-8ffd-78c6404f5901</t>
  </si>
  <si>
    <t>+9198383XXXXXX</t>
  </si>
  <si>
    <t>9fa24b45-b8d7-4c7b-9f28-e0dc17c009ee</t>
  </si>
  <si>
    <t>Amaira Nagarajan</t>
  </si>
  <si>
    <t>b0f6c249-4e3d-481e-b26d-ad71b19cdc1c</t>
  </si>
  <si>
    <t>13116ffe-1d26-4c40-83d8-35a372cb27c2</t>
  </si>
  <si>
    <t>+9193888XXXXXX</t>
  </si>
  <si>
    <t>64a1df07-a1e8-4cd8-bf10-906afcc7c69d</t>
  </si>
  <si>
    <t>Aradhana Sodhi</t>
  </si>
  <si>
    <t>a46c0c45-3918-46c3-b9ff-d5c7cc4dcbe9</t>
  </si>
  <si>
    <t>d1e19c2c-f9f4-4422-a6a3-ed82cd8f980a</t>
  </si>
  <si>
    <t>+9192693XXXXXX</t>
  </si>
  <si>
    <t>aradhanaXXX@XXXXX.com</t>
  </si>
  <si>
    <t>1de9b6f0-06d3-42e4-bc68-2c104e943b77</t>
  </si>
  <si>
    <t>Balveer Choudhary</t>
  </si>
  <si>
    <t>589418e6-39dc-42ac-b7e2-a08cf89eff70</t>
  </si>
  <si>
    <t>9bb6495a-8b77-4640-bfb9-14f33552c267</t>
  </si>
  <si>
    <t>+9196799XXXXXX</t>
  </si>
  <si>
    <t>balveerXXX@XXXXXX.com</t>
  </si>
  <si>
    <t>fd4aca43-462c-451a-bcea-429ad8050831</t>
  </si>
  <si>
    <t>Siddharth Dâ€™Alia</t>
  </si>
  <si>
    <t>ee3b1773-5368-40de-8977-b10d1922d0d5</t>
  </si>
  <si>
    <t>abe7263c-0fd7-42a6-b52e-b5f0a8327c88</t>
  </si>
  <si>
    <t>+9194742XXXXXX</t>
  </si>
  <si>
    <t>siddharthXXXXX@XXXXXX.com</t>
  </si>
  <si>
    <t>a9ba73b3-1bde-4325-96c3-fb7d63747530</t>
  </si>
  <si>
    <t>Damini Borah</t>
  </si>
  <si>
    <t>d0f402f3-49d0-4642-a12f-b60a5a33bdcf</t>
  </si>
  <si>
    <t>e74dfe8d-dc04-49ef-9543-cbade8114471</t>
  </si>
  <si>
    <t>+9195172XXXXXX</t>
  </si>
  <si>
    <t>daminiXXX@XXXXX.com</t>
  </si>
  <si>
    <t>3c2fcd99-e801-4f02-8632-9e78eec22bae</t>
  </si>
  <si>
    <t>Warda Sarin</t>
  </si>
  <si>
    <t>adbb1c72-63a8-4590-9cc4-6090384f25a8</t>
  </si>
  <si>
    <t>dd7a1636-1e3c-4884-87bd-5c54a0bea7c6</t>
  </si>
  <si>
    <t>+9191224XXXXXX</t>
  </si>
  <si>
    <t>wardaXXXX@XXXXXXX.com</t>
  </si>
  <si>
    <t>eca6af03-af31-4adc-aa6d-6178d91bc758</t>
  </si>
  <si>
    <t>Yashoda Sheth</t>
  </si>
  <si>
    <t>ebb3375d-d828-4dac-8370-7d71495d4005</t>
  </si>
  <si>
    <t>fa295c5c-10d7-4735-9182-0c9a432a094c</t>
  </si>
  <si>
    <t>yashodaXXXX@XXXXXXX.com</t>
  </si>
  <si>
    <t>72420467-3333-4095-83ed-6d46fa4d791f</t>
  </si>
  <si>
    <t>Henry Setty</t>
  </si>
  <si>
    <t>39267f24-a080-4489-a5ce-4aca69ec1ebd</t>
  </si>
  <si>
    <t>dca2a590-3e35-4c01-a643-79fbc68e88aa</t>
  </si>
  <si>
    <t>+9193838XXXXXX</t>
  </si>
  <si>
    <t>henryXXXXX@XXXXXX.com</t>
  </si>
  <si>
    <t>83a7118d-e3ac-43bb-8965-f2a9b424ac9f</t>
  </si>
  <si>
    <t>Gunbir Khanna</t>
  </si>
  <si>
    <t>b85db532-c33e-4395-ad1f-040035b80446</t>
  </si>
  <si>
    <t>5c5fb739-550b-4e02-9767-3ac27fbbb08c</t>
  </si>
  <si>
    <t>gunbirXXXXX@XXXXXXX.com</t>
  </si>
  <si>
    <t>eb0990ec-58fc-4d04-b3eb-7674d0d75a74</t>
  </si>
  <si>
    <t>Ubika Sura</t>
  </si>
  <si>
    <t>d7c0b8e9-a0d3-424f-a77b-e0a1d97d645a</t>
  </si>
  <si>
    <t>b16c402b-30df-4193-9fa5-59763ebb3f65</t>
  </si>
  <si>
    <t>+9197370XXXXXX</t>
  </si>
  <si>
    <t>ubikaXXX@XXXXXXX.com</t>
  </si>
  <si>
    <t>fb8e5916-aaec-41ed-969e-ac408d18e82b</t>
  </si>
  <si>
    <t>Mitesh Uppal</t>
  </si>
  <si>
    <t>7efe527a-0d37-4643-a6a8-bc0477ab5897</t>
  </si>
  <si>
    <t>ce5efaf5-7b89-4768-bad3-627571b0f240</t>
  </si>
  <si>
    <t>miteshXXX@XXXXXX.com</t>
  </si>
  <si>
    <t>d9542f24-7869-4f52-91a8-d91d49843c45</t>
  </si>
  <si>
    <t>Devansh Dhawan</t>
  </si>
  <si>
    <t>fb71a4a7-ab25-4c16-919d-2fa0ae9ec642</t>
  </si>
  <si>
    <t>b70fa13c-6c7d-426f-9554-eedc4f526db2</t>
  </si>
  <si>
    <t>+9196716XXXXXX</t>
  </si>
  <si>
    <t>devanshXXXXX@XXXXXX.com</t>
  </si>
  <si>
    <t>4aae8b46-2606-485a-ab4f-22f9c5abd07d</t>
  </si>
  <si>
    <t>Anirudh Narain</t>
  </si>
  <si>
    <t>2b382ba3-de56-435e-bd36-ee2bc064db91</t>
  </si>
  <si>
    <t>daec34a9-972e-4cc3-ade2-f5dd1f2b7f3a</t>
  </si>
  <si>
    <t>+9191221XXXXXX</t>
  </si>
  <si>
    <t>anirudhXXXX@XXXXX.com</t>
  </si>
  <si>
    <t>09d6ee10-7317-446e-a4d9-fea53185e24f</t>
  </si>
  <si>
    <t>Raksha Bandi</t>
  </si>
  <si>
    <t>81372b07-3f30-4622-80ad-78eeb0cea081</t>
  </si>
  <si>
    <t>aa2bfb56-c4e9-47ce-8fe5-79eae0b91f0b</t>
  </si>
  <si>
    <t>+9191674XXXXXX</t>
  </si>
  <si>
    <t>rakshaXXXXX@XXXXX.com</t>
  </si>
  <si>
    <t>a5b8c981-101a-42b4-b423-5c3d7d751133</t>
  </si>
  <si>
    <t>Nirja Grewal</t>
  </si>
  <si>
    <t>7d342ed8-498f-4252-8862-b132587a47a0</t>
  </si>
  <si>
    <t>86684aea-0385-4f55-8436-f41a3fd7d623</t>
  </si>
  <si>
    <t>+9197311XXXXXX</t>
  </si>
  <si>
    <t>nirjaXXXX@XXXXXXX.com</t>
  </si>
  <si>
    <t>93633f3a-0872-4f23-a112-9e683c6ea3ad</t>
  </si>
  <si>
    <t>Luke Kalita</t>
  </si>
  <si>
    <t>11eef52f-1548-42c5-ab07-7d67597015d7</t>
  </si>
  <si>
    <t>d0b5b526-3d90-4991-a55a-c06a817251bd</t>
  </si>
  <si>
    <t>+9199265XXXXXX</t>
  </si>
  <si>
    <t>lukeXXXX@XXXXX.com</t>
  </si>
  <si>
    <t>e98e5f98-1b35-41c7-963e-14bde0d796e2</t>
  </si>
  <si>
    <t>Vyanjana Gala</t>
  </si>
  <si>
    <t>093ec785-df0b-4263-a070-96ed6071aa82</t>
  </si>
  <si>
    <t>4ea7b2c0-148a-4dc9-9591-0bff0dc9bb57</t>
  </si>
  <si>
    <t>+9198049XXXXXX</t>
  </si>
  <si>
    <t>9ad330a8-3fec-48cb-a0da-0aefdc267224</t>
  </si>
  <si>
    <t>Eshana Bath</t>
  </si>
  <si>
    <t>f3f8bbc6-d63b-42a2-8f74-6d00edccab82</t>
  </si>
  <si>
    <t>a5e5208a-b985-46ea-b592-73a56ca84c9d</t>
  </si>
  <si>
    <t>+9198215XXXXXX</t>
  </si>
  <si>
    <t>eshanaXXXX@XXXXX.com</t>
  </si>
  <si>
    <t>c1a0932e-466a-4971-8ad0-09692f7ea133</t>
  </si>
  <si>
    <t>Nathan Oak</t>
  </si>
  <si>
    <t>e44576f1-40e0-4505-932d-fc8a90fe7387</t>
  </si>
  <si>
    <t>64f9d357-f714-4bbc-98e1-5d6615cec8fd</t>
  </si>
  <si>
    <t>+9198269XXXXXX</t>
  </si>
  <si>
    <t>nathanXXX@XXXXX.com</t>
  </si>
  <si>
    <t>d5645309-3a47-4ef1-9b80-8bdcd55901d7</t>
  </si>
  <si>
    <t>Raghav Mangal</t>
  </si>
  <si>
    <t>482adfa4-8459-4589-a3c5-78f42de54b40</t>
  </si>
  <si>
    <t>22a82cc0-ddfd-4e93-b803-42b6e23a2ff2</t>
  </si>
  <si>
    <t>+9199089XXXXXX</t>
  </si>
  <si>
    <t>1bf941e8-e481-40af-ad12-12dd4c0424d5</t>
  </si>
  <si>
    <t>Mason Vasa</t>
  </si>
  <si>
    <t>d2f78827-bf21-4166-a7ec-337cb672ce30</t>
  </si>
  <si>
    <t>84cccdc1-dde5-4a2c-b762-748bf4c54a0e</t>
  </si>
  <si>
    <t>+9191444XXXXXX</t>
  </si>
  <si>
    <t>masonXXXXX@XXXXXX.com</t>
  </si>
  <si>
    <t>24d83252-4564-48c1-be57-eabc6f7b4b1a</t>
  </si>
  <si>
    <t>Shivansh Char</t>
  </si>
  <si>
    <t>76b9740f-8f73-4219-9c93-f52e55e4ebee</t>
  </si>
  <si>
    <t>b2b57b39-72a6-4a7e-95ec-ce3541c8227a</t>
  </si>
  <si>
    <t>+9199323XXXXXX</t>
  </si>
  <si>
    <t>shivanshXXX@XXXXXX.com</t>
  </si>
  <si>
    <t>e8b0d354-54df-4e3d-8eaa-f8e66527260a</t>
  </si>
  <si>
    <t>Jairaj Sarma</t>
  </si>
  <si>
    <t>e528c19e-1ab6-446d-bfca-2497617831a2</t>
  </si>
  <si>
    <t>d655060c-f0ab-429e-8c35-c072df44a7db</t>
  </si>
  <si>
    <t>+9192866XXXXXX</t>
  </si>
  <si>
    <t>jairajXXXX@XXXXXX.com</t>
  </si>
  <si>
    <t>5dcddd99-00f4-40a4-9d62-7d430544df31</t>
  </si>
  <si>
    <t>Imaran Rajagopal</t>
  </si>
  <si>
    <t>fff3fc02-9e44-4217-a2cc-e29d21b03555</t>
  </si>
  <si>
    <t>a085ca53-b234-4870-89d4-74bc242d9ffe</t>
  </si>
  <si>
    <t>+9199419XXXXXX</t>
  </si>
  <si>
    <t>imaranXXXXX@XXXXXXX.com</t>
  </si>
  <si>
    <t>d62d4a41-f393-4ccf-a3fe-3a9fe0ca6a96</t>
  </si>
  <si>
    <t>Turvi Sule</t>
  </si>
  <si>
    <t>82ad18b1-b6df-4693-8ec5-9dabfa579812</t>
  </si>
  <si>
    <t>67a345c1-083f-4018-9376-b211ac171bb2</t>
  </si>
  <si>
    <t>+9191303XXXXXX</t>
  </si>
  <si>
    <t>turviXXXXX@XXXXXXX.com</t>
  </si>
  <si>
    <t>81a13918-f99c-4a7d-98cc-968f42d6a5f8</t>
  </si>
  <si>
    <t>Chatresh Sinha</t>
  </si>
  <si>
    <t>5fc0b6ef-fc83-40c2-a171-e4d984b84f08</t>
  </si>
  <si>
    <t>555d95ed-a637-4a5f-9efa-2fd07cc905c5</t>
  </si>
  <si>
    <t>chatreshXXXX@XXXXXX.com</t>
  </si>
  <si>
    <t>c51e75d8-d9fe-49cd-8a31-3fd890a87017</t>
  </si>
  <si>
    <t>Watika Nayar</t>
  </si>
  <si>
    <t>c5fe9105-f50c-471f-a92a-feeb86401d9b</t>
  </si>
  <si>
    <t>8efd43f5-9b75-4007-8270-d7171635e1a7</t>
  </si>
  <si>
    <t>+9191665XXXXXX</t>
  </si>
  <si>
    <t>watikaXXX@XXXXXX.com</t>
  </si>
  <si>
    <t>a6d7e30f-049c-4d66-bce2-df61491337b3</t>
  </si>
  <si>
    <t>Gunbir De</t>
  </si>
  <si>
    <t>bc7316c3-76f3-41e5-b3db-814d497fd6c0</t>
  </si>
  <si>
    <t>6d78fb94-f065-4cec-96f6-16ada46d26e3</t>
  </si>
  <si>
    <t>+9191067XXXXXX</t>
  </si>
  <si>
    <t>gunbirXXXXX@XXXXXX.com</t>
  </si>
  <si>
    <t>699a51a4-4aa4-4a59-97b8-687de8d07b07</t>
  </si>
  <si>
    <t>Chandran Raja</t>
  </si>
  <si>
    <t>fddab82f-d522-4162-84e8-5d6ceb39bde5</t>
  </si>
  <si>
    <t>74c15742-7a4a-4a46-9d87-32ad6a1bb81d</t>
  </si>
  <si>
    <t>+9191008XXXXXX</t>
  </si>
  <si>
    <t>3a7fc3b5-abed-40bb-a499-1f0268aa7d19</t>
  </si>
  <si>
    <t>Parth Buch</t>
  </si>
  <si>
    <t>33200455-06dc-44b0-8dd8-ca912545ada9</t>
  </si>
  <si>
    <t>e3bc7b21-d382-4b7a-b20e-8b724e594387</t>
  </si>
  <si>
    <t>+9193544XXXXXX</t>
  </si>
  <si>
    <t>parthXXX@XXXXXX.com</t>
  </si>
  <si>
    <t>923b1bdc-609e-4b7b-bdf7-5d1bae38de15</t>
  </si>
  <si>
    <t>Girik Mody</t>
  </si>
  <si>
    <t>6468b935-b802-451e-b0a4-4f6d7ac323f0</t>
  </si>
  <si>
    <t>6865f89a-944c-4196-99ea-9a6dc783329f</t>
  </si>
  <si>
    <t>+9192025XXXXXX</t>
  </si>
  <si>
    <t>girikXXXXX@XXXXXXX.com</t>
  </si>
  <si>
    <t>090dd00f-2a00-4b2e-975d-936890cabc5c</t>
  </si>
  <si>
    <t>Balhaar Walla</t>
  </si>
  <si>
    <t>2e7ef19d-53b7-4fdb-b588-dd963e97ac3a</t>
  </si>
  <si>
    <t>477a8c04-0b5c-41b7-9641-0787cafb04ff</t>
  </si>
  <si>
    <t>+9193854XXXXXX</t>
  </si>
  <si>
    <t>balhaarXXX@XXXXXXX.com</t>
  </si>
  <si>
    <t>563352a0-5df6-489b-bc44-13a53ac1e0e9</t>
  </si>
  <si>
    <t>Imaran Choudhry</t>
  </si>
  <si>
    <t>70744c96-4a1b-4914-9bda-677b863d620b</t>
  </si>
  <si>
    <t>d453493a-096a-4937-90ad-caa7a90c30d9</t>
  </si>
  <si>
    <t>imaranXXXX@XXXXX.com</t>
  </si>
  <si>
    <t>5b61eda5-0ba6-4add-a5b0-ad61045d7519</t>
  </si>
  <si>
    <t>Urishilla Mane</t>
  </si>
  <si>
    <t>18ceaebb-0d7a-4d66-843c-42a06e00d8a5</t>
  </si>
  <si>
    <t>09a7b4b1-1473-4e70-921e-f166d0feaf6f</t>
  </si>
  <si>
    <t>+9194706XXXXXX</t>
  </si>
  <si>
    <t>c4dbca99-19a2-4640-802b-50fc35c5b2ea</t>
  </si>
  <si>
    <t>Gaurangi Rai</t>
  </si>
  <si>
    <t>a78dfa12-3c4d-4715-9fda-6ec5933363e8</t>
  </si>
  <si>
    <t>6264ac37-94db-429e-be2a-6180ef9db159</t>
  </si>
  <si>
    <t>gaurangiXXXX@XXXXXX.com</t>
  </si>
  <si>
    <t>a2731856-20e2-49e0-b799-a9bc216cbfc2</t>
  </si>
  <si>
    <t>Chandani Gara</t>
  </si>
  <si>
    <t>c4328c46-cafa-43cf-acc0-de3454461966</t>
  </si>
  <si>
    <t>44a55aec-1e5e-40df-a85f-03897fba74d9</t>
  </si>
  <si>
    <t>+9197818XXXXXX</t>
  </si>
  <si>
    <t>chandaniXXXXX@XXXXX.com</t>
  </si>
  <si>
    <t>0fc43e19-6d8a-41f5-a31a-fe5ec04b22d6</t>
  </si>
  <si>
    <t>Neel Rana</t>
  </si>
  <si>
    <t>75f67b54-0f43-4831-98a7-94191b20375c</t>
  </si>
  <si>
    <t>61d59b94-c755-48b3-a0c1-a7fcf70e0f79</t>
  </si>
  <si>
    <t>+9192130XXXXXX</t>
  </si>
  <si>
    <t>neelXXXXX@XXXXX.com</t>
  </si>
  <si>
    <t>d90fc46d-6871-4833-865d-e5c0c5f07881</t>
  </si>
  <si>
    <t>Robert Soman</t>
  </si>
  <si>
    <t>a8fb4a1e-7bc7-4ac5-9b59-a0261976695a</t>
  </si>
  <si>
    <t>1506a5e2-2559-44fc-b484-ea18cd4e344e</t>
  </si>
  <si>
    <t>+9195580XXXXXX</t>
  </si>
  <si>
    <t>robertXXXX@XXXXXXX.com</t>
  </si>
  <si>
    <t>32b5e9b5-eb94-4c63-893f-2515237c635d</t>
  </si>
  <si>
    <t>Nirja Swaminathan</t>
  </si>
  <si>
    <t>b9e92252-5a53-4e57-9668-09234124157c</t>
  </si>
  <si>
    <t>e0c57836-0098-4308-827a-e18139fe3dba</t>
  </si>
  <si>
    <t>+9197066XXXXXX</t>
  </si>
  <si>
    <t>nirjaXXXX@XXXXXX.com</t>
  </si>
  <si>
    <t>dce0941e-8ba5-4d05-b0fb-69d9d8f56e14</t>
  </si>
  <si>
    <t>Omisha Shenoy</t>
  </si>
  <si>
    <t>aeec92a9-fdd2-4ef6-9146-3740de0c68ef</t>
  </si>
  <si>
    <t>e60dd394-549b-466d-bf5b-5d39671b9fc3</t>
  </si>
  <si>
    <t>+9197450XXXXXX</t>
  </si>
  <si>
    <t>omishaXXX@XXXXXX.com</t>
  </si>
  <si>
    <t>ae2e1364-1ed7-48ad-8139-3851082482ff</t>
  </si>
  <si>
    <t>Parth Konda</t>
  </si>
  <si>
    <t>168d14c1-5ab0-4b71-8d02-9f3f901dfb51</t>
  </si>
  <si>
    <t>b2dec68c-90fa-4d9b-9ce8-0e5fed3a22c7</t>
  </si>
  <si>
    <t>+9192459XXXXXX</t>
  </si>
  <si>
    <t>parthXXX@XXXXXXX.com</t>
  </si>
  <si>
    <t>ed0cc32f-7339-4890-8a14-33edd4491667</t>
  </si>
  <si>
    <t>Ayush Madan</t>
  </si>
  <si>
    <t>85ee7fcd-4dfb-41e6-a7c6-b87f078fc246</t>
  </si>
  <si>
    <t>f69272ef-e9e8-43ad-bdbc-a4e9a34a93c9</t>
  </si>
  <si>
    <t>+9193418XXXXXX</t>
  </si>
  <si>
    <t>ayushXXXXX@XXXXXX.com</t>
  </si>
  <si>
    <t>f28de7db-45fa-4507-803d-e2245f963f9d</t>
  </si>
  <si>
    <t>Vivaan Mangat</t>
  </si>
  <si>
    <t>97080c58-20c1-4362-871d-197efb216435</t>
  </si>
  <si>
    <t>74c44b51-01e7-4741-b7d7-feabe7d0afac</t>
  </si>
  <si>
    <t>+9195384XXXXXX</t>
  </si>
  <si>
    <t>vivaanXXXX@XXXXXX.com</t>
  </si>
  <si>
    <t>6103f5a3-808a-499b-9119-cac1dcb2e579</t>
  </si>
  <si>
    <t>Varenya Shere</t>
  </si>
  <si>
    <t>83ddb28f-0ce1-43cb-a21e-5826a6e9a60a</t>
  </si>
  <si>
    <t>cb839ed3-9617-4a36-af66-54752c00a1b1</t>
  </si>
  <si>
    <t>+9194668XXXXXX</t>
  </si>
  <si>
    <t>varenyaXXXX@XXXXX.com</t>
  </si>
  <si>
    <t>1b1afea6-2348-4808-88ea-715e7abf63af</t>
  </si>
  <si>
    <t>Siddharth Muni</t>
  </si>
  <si>
    <t>3fe8ce7d-d696-4370-ad4e-1ecb2e6b85c0</t>
  </si>
  <si>
    <t>c0d0f772-7c5e-4ef1-ac76-04e86a77a56f</t>
  </si>
  <si>
    <t>+9198703XXXXXX</t>
  </si>
  <si>
    <t>siddharthXXXXX@XXXXXXX.com</t>
  </si>
  <si>
    <t>8335daf3-0179-4223-b12e-d399a9482a4c</t>
  </si>
  <si>
    <t>Darpan Narula</t>
  </si>
  <si>
    <t>f3aa7c0c-126f-4de6-99a1-c365a294b918</t>
  </si>
  <si>
    <t>4f2a7737-cba9-4304-a125-fa4c9af1570c</t>
  </si>
  <si>
    <t>+9191731XXXXXX</t>
  </si>
  <si>
    <t>darpanXXXXX@XXXXX.com</t>
  </si>
  <si>
    <t>53b1d969-839d-44a2-9ec2-4702e485064f</t>
  </si>
  <si>
    <t>Fitan Korpal</t>
  </si>
  <si>
    <t>930ae098-1ecf-44e2-bf83-03ea3eb21c5b</t>
  </si>
  <si>
    <t>d397843d-b378-4a49-a739-223ee63ea316</t>
  </si>
  <si>
    <t>+9191222XXXXXX</t>
  </si>
  <si>
    <t>fitanXXX@XXXXXX.com</t>
  </si>
  <si>
    <t>100b64f6-0f48-419e-83bc-929effebefe0</t>
  </si>
  <si>
    <t>Farhan Shukla</t>
  </si>
  <si>
    <t>03b133a9-f644-4e9e-a00e-d6a3029bde6c</t>
  </si>
  <si>
    <t>d840fc88-7f23-437b-9702-c546b8c7d9ab</t>
  </si>
  <si>
    <t>farhanXXXXX@XXXXXXX.com</t>
  </si>
  <si>
    <t>d3acf127-7e9e-4f3e-9a11-ddf102a83381</t>
  </si>
  <si>
    <t>Nicholas Misra</t>
  </si>
  <si>
    <t>eba6ae13-9ff8-4030-909e-9b218cf023e6</t>
  </si>
  <si>
    <t>fd0c6ab3-709f-42dc-b750-84838f0f6e28</t>
  </si>
  <si>
    <t>+9197045XXXXXX</t>
  </si>
  <si>
    <t>nicholasXXX@XXXXX.com</t>
  </si>
  <si>
    <t>3e03d96e-5038-4ddd-94e0-11982a876d6f</t>
  </si>
  <si>
    <t>Mason Sastry</t>
  </si>
  <si>
    <t>e71e0ea4-9b9f-4649-b8a3-b8898d9c352c</t>
  </si>
  <si>
    <t>ade2e0d8-64e3-4414-88fa-69de659ec4da</t>
  </si>
  <si>
    <t>+9191734XXXXXX</t>
  </si>
  <si>
    <t>masonXXX@XXXXXXX.com</t>
  </si>
  <si>
    <t>c8196765-6079-40ae-996a-268a9292bd70</t>
  </si>
  <si>
    <t>Pranit Chopra</t>
  </si>
  <si>
    <t>42ebb3eb-27e1-4ba7-b8a1-3b9f97a29c7b</t>
  </si>
  <si>
    <t>1eb9be46-da04-4cdf-9878-969d28c75f20</t>
  </si>
  <si>
    <t>+9197771XXXXXX</t>
  </si>
  <si>
    <t>pranitXXX@XXXXXXX.com</t>
  </si>
  <si>
    <t>d4b09ef8-9532-4fbc-84c8-ce3545853c73</t>
  </si>
  <si>
    <t>Timothy Kaur</t>
  </si>
  <si>
    <t>4784d7de-1e3e-4a13-9a49-3c88dc4466e2</t>
  </si>
  <si>
    <t>d9e3cd10-2767-4116-8545-32db0080a0b1</t>
  </si>
  <si>
    <t>+9195059XXXXXX</t>
  </si>
  <si>
    <t>timothyXXX@XXXXXX.com</t>
  </si>
  <si>
    <t>e6809d27-2c5d-4e2c-8579-d7f60ab19718</t>
  </si>
  <si>
    <t>Ekanta Dhar</t>
  </si>
  <si>
    <t>9b4c8078-6c7f-428b-b969-f7ac1d3141c1</t>
  </si>
  <si>
    <t>049437ca-e095-4f9a-aab0-3d72d277f282</t>
  </si>
  <si>
    <t>+9191880XXXXXX</t>
  </si>
  <si>
    <t>ekantaXXXX@XXXXXX.com</t>
  </si>
  <si>
    <t>4ab0bab9-0395-47fb-9b2b-c1d5cff8b50f</t>
  </si>
  <si>
    <t>Ishanvi Lanka</t>
  </si>
  <si>
    <t>9655fed4-cdca-48b5-8693-c8018ab50cdf</t>
  </si>
  <si>
    <t>2d30036c-ce73-4996-ae4b-460bf0a15857</t>
  </si>
  <si>
    <t>+9192233XXXXXX</t>
  </si>
  <si>
    <t>ishanviXXXXX@XXXXX.com</t>
  </si>
  <si>
    <t>f7cf7616-4408-4f61-a9bd-9d737c21e238</t>
  </si>
  <si>
    <t>Ria Nagi</t>
  </si>
  <si>
    <t>0429fd7e-9a86-409c-9989-52e9d528ba98</t>
  </si>
  <si>
    <t>993b7ef3-0dd2-484e-b73e-25f3d106321b</t>
  </si>
  <si>
    <t>+9194251XXXXXX</t>
  </si>
  <si>
    <t>riaXXXX@XXXXXX.com</t>
  </si>
  <si>
    <t>2f4f9cd2-d153-4292-b332-123d749d539c</t>
  </si>
  <si>
    <t>Upasna Golla</t>
  </si>
  <si>
    <t>1a93ed24-d1ad-4b7e-bad8-bf8bd1058ced</t>
  </si>
  <si>
    <t>335d2fe8-fa01-40b0-83f0-830e312e7352</t>
  </si>
  <si>
    <t>+9197788XXXXXX</t>
  </si>
  <si>
    <t>d565a1a5-2071-4cf2-8f39-698b55ae3d93</t>
  </si>
  <si>
    <t>Upadhriti Gandhi</t>
  </si>
  <si>
    <t>bb161063-c34a-4af3-8e15-122e30cdb754</t>
  </si>
  <si>
    <t>98883f4e-5ec9-4ae5-940d-84c38f9fdb6d</t>
  </si>
  <si>
    <t>+9194253XXXXXX</t>
  </si>
  <si>
    <t>upadhritiXXXXX@XXXXXXX.com</t>
  </si>
  <si>
    <t>326ea31e-64d2-4b87-a0ee-52941a85c39d</t>
  </si>
  <si>
    <t>Robert Bhasin</t>
  </si>
  <si>
    <t>afb27fec-c92c-415b-bf6b-029caf01785c</t>
  </si>
  <si>
    <t>03499107-9cde-41ed-92d8-568fef08369c</t>
  </si>
  <si>
    <t>+9195921XXXXXX</t>
  </si>
  <si>
    <t>robertXXX@XXXXXXX.com</t>
  </si>
  <si>
    <t>26c7d623-4123-4266-b5b6-f18a97272371</t>
  </si>
  <si>
    <t>Arin Sarraf</t>
  </si>
  <si>
    <t>e0674fbf-d9b4-4c4d-a4c1-e374fd749923</t>
  </si>
  <si>
    <t>86e3614b-4a0f-4daf-a2f7-0a8b1f9c5b4d</t>
  </si>
  <si>
    <t>+9191626XXXXXX</t>
  </si>
  <si>
    <t>arinXXXXX@XXXXX.com</t>
  </si>
  <si>
    <t>be809b5a-5999-4ae8-9fbd-fb5958ef1359</t>
  </si>
  <si>
    <t>Anmol Master</t>
  </si>
  <si>
    <t>0c908d42-1f11-4667-b9de-452276ad122e</t>
  </si>
  <si>
    <t>cabddc62-8465-494b-84c0-700cb65aee43</t>
  </si>
  <si>
    <t>+9192483XXXXXX</t>
  </si>
  <si>
    <t>anmolXXXX@XXXXXXX.com</t>
  </si>
  <si>
    <t>8ec87de6-491a-471a-a855-07e74428d1e2</t>
  </si>
  <si>
    <t>Gautam Chawla</t>
  </si>
  <si>
    <t>09a77b48-4557-4ce9-b7e9-f1b84d36bd2e</t>
  </si>
  <si>
    <t>163b958f-cd33-4c90-bea8-32b91c18b7fa</t>
  </si>
  <si>
    <t>gautamXXXX@XXXXX.com</t>
  </si>
  <si>
    <t>b2f28d24-ea7a-4943-b9c2-0d2f6537574c</t>
  </si>
  <si>
    <t>Yuvraj Bumb</t>
  </si>
  <si>
    <t>bf84c96a-41ff-40bf-87b3-36dcef9ffe74</t>
  </si>
  <si>
    <t>4913cb00-adc1-48f5-b76b-e0e72886c200</t>
  </si>
  <si>
    <t>+9192761XXXXXX</t>
  </si>
  <si>
    <t>282c1e41-9cd1-4c55-bef1-02b8c067f1c3</t>
  </si>
  <si>
    <t>Vihaan Sampath</t>
  </si>
  <si>
    <t>416a3909-32a5-41b1-8dbb-d5687f52715a</t>
  </si>
  <si>
    <t>58e52d97-fad0-4108-a925-b1625d19aa1b</t>
  </si>
  <si>
    <t>+9192876XXXXXX</t>
  </si>
  <si>
    <t>vihaanXXXX@XXXXXX.com</t>
  </si>
  <si>
    <t>c3033193-36ff-4b8d-ae1d-beaddcb8cc87</t>
  </si>
  <si>
    <t>Ranbir Prashad</t>
  </si>
  <si>
    <t>396ad548-e8f8-4ef3-9c84-127c58cb4b78</t>
  </si>
  <si>
    <t>57fa628a-9adf-405d-8989-d29f47edc382</t>
  </si>
  <si>
    <t>+9199621XXXXXX</t>
  </si>
  <si>
    <t>ranbirXXXXX@XXXXXXX.com</t>
  </si>
  <si>
    <t>a39c4dcb-5860-4b03-92f9-bbf32e83401e</t>
  </si>
  <si>
    <t>Inaya Oza</t>
  </si>
  <si>
    <t>7e2ab94b-9b12-4f80-bc8d-080ee7a02202</t>
  </si>
  <si>
    <t>a2a1aa8b-c1dd-4fbd-92d5-64874d3caefd</t>
  </si>
  <si>
    <t>+9196635XXXXXX</t>
  </si>
  <si>
    <t>inayaXXXXX@XXXXXXX.com</t>
  </si>
  <si>
    <t>8608dc68-db1c-4208-882a-e64645e0cb38</t>
  </si>
  <si>
    <t>Nitesh Kata</t>
  </si>
  <si>
    <t>afc2fe4c-232a-44d5-979d-8fd5c4179ea8</t>
  </si>
  <si>
    <t>ace74e29-316c-4be3-9c8b-2a7ca1488470</t>
  </si>
  <si>
    <t>+9197712XXXXXX</t>
  </si>
  <si>
    <t>533aadfc-3e3e-4e67-bcb4-9031a26f0126</t>
  </si>
  <si>
    <t>Christopher Suresh</t>
  </si>
  <si>
    <t>7a56c302-e132-4b71-b99b-eb7939ba346e</t>
  </si>
  <si>
    <t>ce4c84cd-e417-4d38-a905-ebf56feaab5e</t>
  </si>
  <si>
    <t>+9199182XXXXXX</t>
  </si>
  <si>
    <t>christopherXXXX@XXXXXXX.com</t>
  </si>
  <si>
    <t>cb1e1a1e-f082-4651-b364-b74f77d00eab</t>
  </si>
  <si>
    <t>Mitali Nagar</t>
  </si>
  <si>
    <t>5a7b7cb9-d92e-47ca-83b0-d4771b5c3bec</t>
  </si>
  <si>
    <t>071b51b8-4c47-4e21-bb6a-47e372f877bf</t>
  </si>
  <si>
    <t>+9194463XXXXXX</t>
  </si>
  <si>
    <t>mitaliXXXX@XXXXXXX.com</t>
  </si>
  <si>
    <t>07e1afb5-9193-4944-85df-1530de89b022</t>
  </si>
  <si>
    <t>Hamsini Minhas</t>
  </si>
  <si>
    <t>98edf52f-bf5c-435b-9436-fa9958463acf</t>
  </si>
  <si>
    <t>8e254564-e553-45fd-9330-35db2d421215</t>
  </si>
  <si>
    <t>+9199576XXXXXX</t>
  </si>
  <si>
    <t>ee135813-288b-47f8-86ae-ae393062cc51</t>
  </si>
  <si>
    <t>Omkaar Tella</t>
  </si>
  <si>
    <t>72a9e23f-10cf-42b3-b36c-2f5274a1c1af</t>
  </si>
  <si>
    <t>de7e8dad-914f-49f5-802a-252ebd733ed6</t>
  </si>
  <si>
    <t>+9198511XXXXXX</t>
  </si>
  <si>
    <t>omkaarXXXX@XXXXXX.com</t>
  </si>
  <si>
    <t>e8c0980c-e2f4-4e8d-aa72-ca6cf5df197e</t>
  </si>
  <si>
    <t>Falan Tank</t>
  </si>
  <si>
    <t>124d45b2-15cd-4aab-ad0c-59b8467c463b</t>
  </si>
  <si>
    <t>e45d1023-5f61-4f9a-bfa8-dd4130867669</t>
  </si>
  <si>
    <t>+9197114XXXXXX</t>
  </si>
  <si>
    <t>falanXXX@XXXXX.com</t>
  </si>
  <si>
    <t>cadb2dff-a537-427c-afba-ffd2c1f20536</t>
  </si>
  <si>
    <t>Rayaan Sani</t>
  </si>
  <si>
    <t>12ec7999-fe96-4519-bad8-5ad0bf3b5881</t>
  </si>
  <si>
    <t>aa169423-5778-4f0f-a728-d9f6d1e04c9b</t>
  </si>
  <si>
    <t>rayaanXXXX@XXXXXXX.com</t>
  </si>
  <si>
    <t>b520a7fd-d7fd-4dd8-a3fb-661750e6fd35</t>
  </si>
  <si>
    <t>Anusha Ranganathan</t>
  </si>
  <si>
    <t>4beb05b5-194f-4b63-822b-45e1543efaca</t>
  </si>
  <si>
    <t>0615997e-f582-43cf-adf0-d17fbe6e5247</t>
  </si>
  <si>
    <t>+9195982XXXXXX</t>
  </si>
  <si>
    <t>anushaXXXX@XXXXXXX.com</t>
  </si>
  <si>
    <t>0b786fc8-f480-4c12-81fc-6ee92aec4a61</t>
  </si>
  <si>
    <t>Triveni Sama</t>
  </si>
  <si>
    <t>bbee882b-ee5e-4059-846b-76a0f06fd2d5</t>
  </si>
  <si>
    <t>2073c0d9-5c5c-4f43-a639-3d6f9aee9522</t>
  </si>
  <si>
    <t>+9199982XXXXXX</t>
  </si>
  <si>
    <t>triveniXXX@XXXXXXX.com</t>
  </si>
  <si>
    <t>3358ab27-5668-416d-9a56-0a44eeddfbaf</t>
  </si>
  <si>
    <t>Aarnav Barad</t>
  </si>
  <si>
    <t>e164a51b-bab7-41d3-863d-ac4e23312d98</t>
  </si>
  <si>
    <t>6ac5e89b-8ab7-4f54-a729-b6bed8babe76</t>
  </si>
  <si>
    <t>+9195594XXXXXX</t>
  </si>
  <si>
    <t>aarnavXXXXX@XXXXX.com</t>
  </si>
  <si>
    <t>72988134-a719-44c2-ba62-9364faa44a6d</t>
  </si>
  <si>
    <t>David Dass</t>
  </si>
  <si>
    <t>b26daaf8-d1c0-4425-9a90-2452e74a5d0f</t>
  </si>
  <si>
    <t>f4a39543-16e4-49ce-b2e4-cdfba0440a04</t>
  </si>
  <si>
    <t>davidXXXX@XXXXX.com</t>
  </si>
  <si>
    <t>b0df39fb-5bf8-48d9-a6cf-756fdefa917e</t>
  </si>
  <si>
    <t>Jagdish Tak</t>
  </si>
  <si>
    <t>ce819ac4-14e0-4433-bd8b-d656cfd6c2db</t>
  </si>
  <si>
    <t>9a9e2641-029b-4091-9f5d-5f8d96501743</t>
  </si>
  <si>
    <t>+9194947XXXXXX</t>
  </si>
  <si>
    <t>3dd31f34-c961-4efd-b408-fa57002d393e</t>
  </si>
  <si>
    <t>Ijaya Johal</t>
  </si>
  <si>
    <t>a3ae8c4f-2ba1-47ff-89ff-ae83d71aa5de</t>
  </si>
  <si>
    <t>01b6783e-aa50-41d4-9a09-21e25a3b6403</t>
  </si>
  <si>
    <t>+9193715XXXXXX</t>
  </si>
  <si>
    <t>d06137d2-273a-48c2-bd07-25e64552a0f2</t>
  </si>
  <si>
    <t>Reva Singhal</t>
  </si>
  <si>
    <t>2d11edee-2743-4890-b317-033840068ec1</t>
  </si>
  <si>
    <t>4618ee7b-cd47-449e-9479-309811450ffd</t>
  </si>
  <si>
    <t>+9192143XXXXXX</t>
  </si>
  <si>
    <t>revaXXXXX@XXXXXXX.com</t>
  </si>
  <si>
    <t>517c21ab-1abd-476e-a226-3069822ab896</t>
  </si>
  <si>
    <t>Ekalinga Barad</t>
  </si>
  <si>
    <t>03d547c8-943e-4d21-ac41-b6795f05508f</t>
  </si>
  <si>
    <t>bb65a089-8444-43b9-ac20-eae56070172b</t>
  </si>
  <si>
    <t>+9193589XXXXXX</t>
  </si>
  <si>
    <t>ekalingaXXX@XXXXXXX.com</t>
  </si>
  <si>
    <t>610237e4-6ddc-423b-88ae-f811f46c9dda</t>
  </si>
  <si>
    <t>Garima Memon</t>
  </si>
  <si>
    <t>8a120226-6fa0-40ed-8b5e-2c2c46028bb4</t>
  </si>
  <si>
    <t>cf4d61a1-91e1-4e6d-a4f0-5994fb765dbf</t>
  </si>
  <si>
    <t>+9196839XXXXXX</t>
  </si>
  <si>
    <t>0dbe5a4c-612c-4fd3-aa55-aa16f25c67f0</t>
  </si>
  <si>
    <t>Warhi Garde</t>
  </si>
  <si>
    <t>566bb7e1-fcbf-4aa2-ba4f-799b4ff02c4c</t>
  </si>
  <si>
    <t>908345e8-6eec-41c7-9c0e-2c36cf833c4b</t>
  </si>
  <si>
    <t>+9198572XXXXXX</t>
  </si>
  <si>
    <t>70e25a0d-4599-4ebf-8c8d-8dcddb570e75</t>
  </si>
  <si>
    <t>Farhan Venkataraman</t>
  </si>
  <si>
    <t>e0a5dafb-ffe3-4d01-9c96-74c234ae67c9</t>
  </si>
  <si>
    <t>b3284052-2f24-4a5a-9570-2d88fdecdbe9</t>
  </si>
  <si>
    <t>+9192745XXXXXX</t>
  </si>
  <si>
    <t>3ba34132-6fd3-422e-a4ec-c39f24f7baa2</t>
  </si>
  <si>
    <t>Chakrika Shetty</t>
  </si>
  <si>
    <t>1a226627-3e1a-4dae-8bb8-57552c3bef0a</t>
  </si>
  <si>
    <t>c561ca0c-3bea-4003-a87d-d9dec74318aa</t>
  </si>
  <si>
    <t>+9196541XXXXXX</t>
  </si>
  <si>
    <t>chakrikaXXX@XXXXX.com</t>
  </si>
  <si>
    <t>5eee9115-82f6-49e2-8cab-7c47656f5cd9</t>
  </si>
  <si>
    <t>Pahal Venkatesh</t>
  </si>
  <si>
    <t>6b33a371-6e59-4839-afcf-87fd31b341ca</t>
  </si>
  <si>
    <t>eb1b94f6-edca-4320-8bbc-9ac6b9579fcf</t>
  </si>
  <si>
    <t>+9193335XXXXXX</t>
  </si>
  <si>
    <t>pahalXXXXX@XXXXXXX.com</t>
  </si>
  <si>
    <t>594700eb-4371-42da-a41a-df9e11b376b5</t>
  </si>
  <si>
    <t>Zayyan Gera</t>
  </si>
  <si>
    <t>c22c9ea2-327b-4c52-b599-d9800a7b193b</t>
  </si>
  <si>
    <t>36d29761-557c-4d69-a006-fbd413517ed8</t>
  </si>
  <si>
    <t>+9192970XXXXXX</t>
  </si>
  <si>
    <t>zayyanXXXX@XXXXXX.com</t>
  </si>
  <si>
    <t>3ed121cc-2b92-4f23-af85-97f28ea862f2</t>
  </si>
  <si>
    <t>Oviya Bhagat</t>
  </si>
  <si>
    <t>d1ad6ee5-305e-42b5-87ea-23f69297a8c8</t>
  </si>
  <si>
    <t>f99e6b36-3b61-43fa-85ae-12c09480e9e0</t>
  </si>
  <si>
    <t>oviyaXXX@XXXXXX.com</t>
  </si>
  <si>
    <t>16cacbfd-6a00-43b9-964d-d92bc8e401f5</t>
  </si>
  <si>
    <t>Tejas Comar</t>
  </si>
  <si>
    <t>f26ba931-6220-4909-8396-5550876a55cf</t>
  </si>
  <si>
    <t>4071fdcf-5563-4264-b846-a073e11282f9</t>
  </si>
  <si>
    <t>+9198923XXXXXX</t>
  </si>
  <si>
    <t>tejasXXXX@XXXXXXX.com</t>
  </si>
  <si>
    <t>246907cc-d987-466a-b0fa-6831f52f7d48</t>
  </si>
  <si>
    <t>Warda Bora</t>
  </si>
  <si>
    <t>b7c2721b-7dbe-45d6-8967-841f0c8ec776</t>
  </si>
  <si>
    <t>3dda0297-2028-4762-95bb-7c00dc1258f6</t>
  </si>
  <si>
    <t>+9197013XXXXXX</t>
  </si>
  <si>
    <t>wardaXXXX@XXXXXX.com</t>
  </si>
  <si>
    <t>c981ca87-24e3-4f20-8f69-c55ec7de649d</t>
  </si>
  <si>
    <t>Falak Deep</t>
  </si>
  <si>
    <t>d559a308-eb23-4d14-a733-a9a51d620a35</t>
  </si>
  <si>
    <t>25f85fc6-260e-4df6-b9fe-ad2b6b556219</t>
  </si>
  <si>
    <t>+9197441XXXXXX</t>
  </si>
  <si>
    <t>falakXXX@XXXXXXX.com</t>
  </si>
  <si>
    <t>4d183c98-dddd-4251-af47-4ca91b4e57bb</t>
  </si>
  <si>
    <t>Bakhshi Ramachandran</t>
  </si>
  <si>
    <t>84cd48da-4e5d-47ea-b93e-67ebf1fc9c8f</t>
  </si>
  <si>
    <t>8d44f207-b70f-4874-a397-ea7776183196</t>
  </si>
  <si>
    <t>+9196219XXXXXX</t>
  </si>
  <si>
    <t>bakhshiXXXX@XXXXXX.com</t>
  </si>
  <si>
    <t>9ab21c57-1e93-4b80-91d9-4ee7e4aa01bd</t>
  </si>
  <si>
    <t>Harita Chatterjee</t>
  </si>
  <si>
    <t>a766713e-c351-4a1a-bb21-aefbfd6bda71</t>
  </si>
  <si>
    <t>6f19049f-b96e-483d-90e5-c1afa34b314d</t>
  </si>
  <si>
    <t>+9194345XXXXXX</t>
  </si>
  <si>
    <t>haritaXXX@XXXXX.com</t>
  </si>
  <si>
    <t>e218cf5f-131c-4471-9888-3970dd81e081</t>
  </si>
  <si>
    <t>Yadavi Prakash</t>
  </si>
  <si>
    <t>c943cee6-01ac-4e99-bf7b-5e2d536db655</t>
  </si>
  <si>
    <t>d59a2b42-3193-4f63-9064-37843c2c330c</t>
  </si>
  <si>
    <t>+9199771XXXXXX</t>
  </si>
  <si>
    <t>yadaviXXXXX@XXXXX.com</t>
  </si>
  <si>
    <t>867d01dc-8593-4234-8b84-ea20897d6414</t>
  </si>
  <si>
    <t>Sai Goel</t>
  </si>
  <si>
    <t>d1ca3578-563e-4c32-9c4c-2ce1fd3012f2</t>
  </si>
  <si>
    <t>538c13f5-9a2a-4a49-ae5d-7bf4f1887198</t>
  </si>
  <si>
    <t>+9197802XXXXXX</t>
  </si>
  <si>
    <t>saiXXX@XXXXXX.com</t>
  </si>
  <si>
    <t>a4ee5f3f-35cb-4b6a-b26a-93567547867a</t>
  </si>
  <si>
    <t>Ikshita Pillay</t>
  </si>
  <si>
    <t>e81453c8-5008-43f9-ac55-e06f710e6bd2</t>
  </si>
  <si>
    <t>222ad27a-730a-44a5-a8c5-fdaef2c10cc0</t>
  </si>
  <si>
    <t>ikshitaXXXXX@XXXXX.com</t>
  </si>
  <si>
    <t>f127977c-7166-48a1-9e1a-4c3b821a9a7e</t>
  </si>
  <si>
    <t>Watika Narayan</t>
  </si>
  <si>
    <t>35a362fb-14c5-4edb-ba0a-6af6e509ae50</t>
  </si>
  <si>
    <t>ad8ad311-b62d-4d78-b4e9-83c40cd03d41</t>
  </si>
  <si>
    <t>+9191608XXXXXX</t>
  </si>
  <si>
    <t>watikaXXX@XXXXXXX.com</t>
  </si>
  <si>
    <t>256bd775-8b4c-4a4f-9ae2-77e868b8413c</t>
  </si>
  <si>
    <t>Harini Dora</t>
  </si>
  <si>
    <t>21717431-cc00-4ad0-902e-412a134627f1</t>
  </si>
  <si>
    <t>960aa5af-0919-4afe-859a-dadf47d564de</t>
  </si>
  <si>
    <t>+9193558XXXXXX</t>
  </si>
  <si>
    <t>7c0dcce4-226f-48ad-9286-e4ef1d0570cc</t>
  </si>
  <si>
    <t>Anika Mandal</t>
  </si>
  <si>
    <t>2a2dc227-08d3-4d21-a285-30714dba1c3b</t>
  </si>
  <si>
    <t>77d31df9-fda3-4320-8b87-a75847b20388</t>
  </si>
  <si>
    <t>+9197250XXXXXX</t>
  </si>
  <si>
    <t>anikaXXX@XXXXXXX.com</t>
  </si>
  <si>
    <t>81f3c807-ebde-4f0e-9f36-ffc45cb6d2fc</t>
  </si>
  <si>
    <t>Pavani Sani</t>
  </si>
  <si>
    <t>a43c7f44-d989-477f-acd8-543a5fff5df6</t>
  </si>
  <si>
    <t>1b1509b7-9797-45a7-80de-a93b73524dd6</t>
  </si>
  <si>
    <t>7eaf842c-fffa-415f-9d3a-7308ec2afa0a</t>
  </si>
  <si>
    <t>Avni Sandhu</t>
  </si>
  <si>
    <t>9f48408f-5080-439f-99fe-8fcf2343f8bc</t>
  </si>
  <si>
    <t>de449a93-064e-4f5e-8016-52d039d83b64</t>
  </si>
  <si>
    <t>+9193759XXXXXX</t>
  </si>
  <si>
    <t>avniXXXXX@XXXXXX.com</t>
  </si>
  <si>
    <t>477c5437-b8c7-474a-8c4d-896c2503600a</t>
  </si>
  <si>
    <t>Nachiket Chakraborty</t>
  </si>
  <si>
    <t>35b77d6f-3c5d-4a87-80a5-0695ad8bf761</t>
  </si>
  <si>
    <t>efc14316-ae9d-4536-9c5f-29b77bed93c3</t>
  </si>
  <si>
    <t>+9193343XXXXXX</t>
  </si>
  <si>
    <t>nachiketXXXXX@XXXXXXX.com</t>
  </si>
  <si>
    <t>f0ff3ae3-3ac7-4a63-bfeb-f5dfeebc8d06</t>
  </si>
  <si>
    <t>Yash Prasad</t>
  </si>
  <si>
    <t>b5503e40-94b0-4ba1-8fe4-bb7af442800d</t>
  </si>
  <si>
    <t>237166b4-c6ed-49bb-b289-7d42ad39da5e</t>
  </si>
  <si>
    <t>+9195184XXXXXX</t>
  </si>
  <si>
    <t>yashXXX@XXXXX.com</t>
  </si>
  <si>
    <t>2b5c6e19-cd72-4121-bbd6-065534e5efae</t>
  </si>
  <si>
    <t>Darika Varughese</t>
  </si>
  <si>
    <t>14108d98-33f1-474c-a356-9584ef67fc2c</t>
  </si>
  <si>
    <t>8dfb8cae-f609-471f-9bf0-1296f3cd4740</t>
  </si>
  <si>
    <t>+9199467XXXXXX</t>
  </si>
  <si>
    <t>darikaXXXXX@XXXXX.com</t>
  </si>
  <si>
    <t>0c5a8b27-d28a-4946-af20-a11865dfcde8</t>
  </si>
  <si>
    <t>Madhavi Babu</t>
  </si>
  <si>
    <t>fc4642e5-5f12-46f3-8103-02c681fa90ef</t>
  </si>
  <si>
    <t>e22e837c-5799-4189-8a62-06e990fcfa8c</t>
  </si>
  <si>
    <t>+9194321XXXXXX</t>
  </si>
  <si>
    <t>d0dabc1d-1d3c-4af7-8eb3-52133aac1ad5</t>
  </si>
  <si>
    <t>Neel Sibal</t>
  </si>
  <si>
    <t>9f13192b-8154-4a65-b2ba-c14bfb376688</t>
  </si>
  <si>
    <t>5ceee9d1-57ec-4731-9798-34d3a5e24eff</t>
  </si>
  <si>
    <t>5df3166b-fe5e-42ad-a2b0-2168fe2cbc94</t>
  </si>
  <si>
    <t>Hredhaan Mani</t>
  </si>
  <si>
    <t>0344bdc6-b602-4cb1-a726-1a2a3946259d</t>
  </si>
  <si>
    <t>54cde041-3206-460f-92e7-6b6a46995dbc</t>
  </si>
  <si>
    <t>+9196622XXXXXX</t>
  </si>
  <si>
    <t>27feb8f2-9afb-46b9-9330-d7e719b42f94</t>
  </si>
  <si>
    <t>Amara Chopra</t>
  </si>
  <si>
    <t>d2990ea2-609e-477a-918b-8ed660eafacb</t>
  </si>
  <si>
    <t>f9de0e62-1c37-43db-b3b7-319fda19dab3</t>
  </si>
  <si>
    <t>+9197576XXXXXX</t>
  </si>
  <si>
    <t>amaraXXXX@XXXXX.com</t>
  </si>
  <si>
    <t>8d50bace-ccbe-496c-9b41-625a0f7c9e11</t>
  </si>
  <si>
    <t>Radha Patil</t>
  </si>
  <si>
    <t>1dfb926c-6210-4706-9cd9-a38aa7871c01</t>
  </si>
  <si>
    <t>e51b6ddc-0b5a-4982-8992-7f48f2d4f924</t>
  </si>
  <si>
    <t>+9198964XXXXXX</t>
  </si>
  <si>
    <t>radhaXXXXX@XXXXXX.com</t>
  </si>
  <si>
    <t>b2563484-0dae-4555-8859-5b55f91136d4</t>
  </si>
  <si>
    <t>Amara Sidhu</t>
  </si>
  <si>
    <t>6fa60ddb-b48b-40d3-b48a-d3bfa5afaafa</t>
  </si>
  <si>
    <t>31278c3e-48ae-4115-a5c0-d8de1745d28f</t>
  </si>
  <si>
    <t>+9192865XXXXXX</t>
  </si>
  <si>
    <t>amaraXXXX@XXXXXXX.com</t>
  </si>
  <si>
    <t>786e750e-383a-4937-ac0c-df8c2438a2e8</t>
  </si>
  <si>
    <t>Chandresh Ratta</t>
  </si>
  <si>
    <t>6a5259c7-9586-488d-afe5-00ed224b599c</t>
  </si>
  <si>
    <t>afd7c592-68ae-4ceb-af80-7a1122f2c4b2</t>
  </si>
  <si>
    <t>chandreshXXX@XXXXXX.com</t>
  </si>
  <si>
    <t>0ce916e0-cfec-4f79-944a-0a845bcaff7f</t>
  </si>
  <si>
    <t>Zansi Devi</t>
  </si>
  <si>
    <t>933ac903-3fc2-4646-8c99-6b05779e683f</t>
  </si>
  <si>
    <t>dc52d7fd-8480-412d-8c2b-6ec199adedba</t>
  </si>
  <si>
    <t>+9192033XXXXXX</t>
  </si>
  <si>
    <t>879b2a3e-3bbd-4bcf-a7db-dd78bb36b7fc</t>
  </si>
  <si>
    <t>Nathan Thakkar</t>
  </si>
  <si>
    <t>981eacfd-061d-4114-a7f4-ccd578f47b4d</t>
  </si>
  <si>
    <t>0651f1dc-f456-48de-bfb5-61e997110062</t>
  </si>
  <si>
    <t>+9195501XXXXXX</t>
  </si>
  <si>
    <t>nathanXXX@XXXXXX.com</t>
  </si>
  <si>
    <t>e1dde37f-689c-4ae1-8e82-91f8abd6907f</t>
  </si>
  <si>
    <t>Ranbir Bala</t>
  </si>
  <si>
    <t>89cf1854-b8c9-46a0-bee9-83a244e89516</t>
  </si>
  <si>
    <t>32fcdaff-93eb-458f-8a0c-2bf98f4f2b12</t>
  </si>
  <si>
    <t>+9194927XXXXXX</t>
  </si>
  <si>
    <t>6092aa4e-3252-4f82-80a1-b67e4ebe0eda</t>
  </si>
  <si>
    <t>Pranit Rajagopal</t>
  </si>
  <si>
    <t>a9cde4db-e085-41ff-b123-8eeec3bbcae4</t>
  </si>
  <si>
    <t>b72bc255-4fb3-4544-8372-d7e18f2a62cc</t>
  </si>
  <si>
    <t>+9198921XXXXXX</t>
  </si>
  <si>
    <t>3d017112-753a-4a31-8198-d97955a2280f</t>
  </si>
  <si>
    <t>Sachi Deshpande</t>
  </si>
  <si>
    <t>b2f6451b-6e25-4224-80ee-3ee733b729ee</t>
  </si>
  <si>
    <t>dd9370b7-7c7a-417d-ae01-f21322630046</t>
  </si>
  <si>
    <t>+9199740XXXXXX</t>
  </si>
  <si>
    <t>dff6bae0-8642-4823-8c66-11e180a50952</t>
  </si>
  <si>
    <t>Anita Kothari</t>
  </si>
  <si>
    <t>ecc4caa5-7926-420e-9a7c-5cc16352cb75</t>
  </si>
  <si>
    <t>f68ccee9-3761-495e-a123-2903060b51d9</t>
  </si>
  <si>
    <t>+9193266XXXXXX</t>
  </si>
  <si>
    <t>4bafd41d-cf55-4270-bebc-a0dbd5852a6d</t>
  </si>
  <si>
    <t>Utkarsh Deshmukh</t>
  </si>
  <si>
    <t>f0b404c1-7ec8-4dfb-ab2f-93c1b8792ef7</t>
  </si>
  <si>
    <t>314ab0ed-cc19-4a71-8285-a26475b381e8</t>
  </si>
  <si>
    <t>+9197241XXXXXX</t>
  </si>
  <si>
    <t>utkarshXXX@XXXXXX.com</t>
  </si>
  <si>
    <t>7c0e1eef-a568-4567-83e1-2bad7fbd4df3</t>
  </si>
  <si>
    <t>Chanakya Dhar</t>
  </si>
  <si>
    <t>bfd36c19-c950-4aee-bf99-2db80dae7cdb</t>
  </si>
  <si>
    <t>aa830f8e-b03b-4e2a-8ff1-8a06a7e7e1af</t>
  </si>
  <si>
    <t>+9199651XXXXXX</t>
  </si>
  <si>
    <t>be919edb-0c9f-4776-a9f9-c034325f1996</t>
  </si>
  <si>
    <t>Oliver Vyas</t>
  </si>
  <si>
    <t>cde9982d-5190-443b-ac62-273bce76c2c0</t>
  </si>
  <si>
    <t>5490442f-f39a-4e32-a08f-ebaf19802c33</t>
  </si>
  <si>
    <t>+9194932XXXXXX</t>
  </si>
  <si>
    <t>2a361d89-5f70-4974-828b-7e284e21367e</t>
  </si>
  <si>
    <t>Kabir Bhat</t>
  </si>
  <si>
    <t>8e7386f3-2095-436c-ab85-2201d4e1efbf</t>
  </si>
  <si>
    <t>50950a1f-bef7-4a7e-b0f1-764e4a4f2a8a</t>
  </si>
  <si>
    <t>+9192954XXXXXX</t>
  </si>
  <si>
    <t>kabirXXXX@XXXXXXX.com</t>
  </si>
  <si>
    <t>29b2eaa4-d4a8-4a18-86a6-18575705e167</t>
  </si>
  <si>
    <t>Vanya Gala</t>
  </si>
  <si>
    <t>2e7e7d98-694d-44d9-af4d-d8bd46e9d8f9</t>
  </si>
  <si>
    <t>95b648b3-f3c1-434b-bc86-d18bf2959617</t>
  </si>
  <si>
    <t>+9195950XXXXXX</t>
  </si>
  <si>
    <t>c74d802a-3ea9-496b-8a3e-0a21fc18a542</t>
  </si>
  <si>
    <t>Indali Randhawa</t>
  </si>
  <si>
    <t>9cb4ffd6-d5e5-4ed4-bda6-57d69437d37e</t>
  </si>
  <si>
    <t>78a4d908-4bde-4044-abce-77e85098eeb8</t>
  </si>
  <si>
    <t>+9191317XXXXXX</t>
  </si>
  <si>
    <t>indaliXXXX@XXXXX.com</t>
  </si>
  <si>
    <t>8713a1c6-c3f9-48bf-8ac6-18574463c2e7</t>
  </si>
  <si>
    <t>Falak Nagar</t>
  </si>
  <si>
    <t>98422f26-5a76-41e5-b87c-7f42560a1513</t>
  </si>
  <si>
    <t>a101e664-6059-4d79-b9df-f58391cb50b0</t>
  </si>
  <si>
    <t>+9199961XXXXXX</t>
  </si>
  <si>
    <t>falakXXXX@XXXXXX.com</t>
  </si>
  <si>
    <t>8d35c7ad-3a6d-4f58-9ca3-3cc89c69945c</t>
  </si>
  <si>
    <t>Ronith Buch</t>
  </si>
  <si>
    <t>bdd049b0-1bc6-4bb0-af21-2f88a431f46f</t>
  </si>
  <si>
    <t>8e77ff4c-b59f-4b1a-ab9e-c2135d4021cc</t>
  </si>
  <si>
    <t>ronithXXX@XXXXXX.com</t>
  </si>
  <si>
    <t>6318a43e-5ff1-43af-9323-d11e56fae5cc</t>
  </si>
  <si>
    <t>Neha Srivastava</t>
  </si>
  <si>
    <t>cabc16b6-7f2b-49b1-b79e-8efa6c8a09c8</t>
  </si>
  <si>
    <t>4c043f43-7ab8-4cb0-ab28-8ce3170ac146</t>
  </si>
  <si>
    <t>nehaXXX@XXXXXXX.com</t>
  </si>
  <si>
    <t>59288b5f-ce49-4122-90d6-972f38bece1f</t>
  </si>
  <si>
    <t>Lajita Oak</t>
  </si>
  <si>
    <t>4154fd9a-f0c1-4c20-ae52-d028cca0e96b</t>
  </si>
  <si>
    <t>e6ed641b-c12e-46aa-88be-ebf8cb3eb22e</t>
  </si>
  <si>
    <t>+9191482XXXXXX</t>
  </si>
  <si>
    <t>lajitaXXXXX@XXXXXX.com</t>
  </si>
  <si>
    <t>5b5297b8-9bd0-45bf-b25d-447f4f448936</t>
  </si>
  <si>
    <t>Gaurangi Sama</t>
  </si>
  <si>
    <t>dca46479-4133-43f4-992e-100544619737</t>
  </si>
  <si>
    <t>cf89a7b8-3563-48c5-887f-34e5b390b9a6</t>
  </si>
  <si>
    <t>gaurangiXXXXX@XXXXX.com</t>
  </si>
  <si>
    <t>19610dfc-bd87-4fb7-ad38-76acad404ab0</t>
  </si>
  <si>
    <t>Max Mital</t>
  </si>
  <si>
    <t>f858858d-4063-418d-af24-d31eca244968</t>
  </si>
  <si>
    <t>2aaa728d-4879-47e6-888c-fbe9b767fc3b</t>
  </si>
  <si>
    <t>+9196268XXXXXX</t>
  </si>
  <si>
    <t>19c59cd2-a00f-4bdb-bf83-ab346c874fc8</t>
  </si>
  <si>
    <t>Chandresh Aurora</t>
  </si>
  <si>
    <t>47f80a51-3697-4448-9122-297024792121</t>
  </si>
  <si>
    <t>0de0bef7-3a8e-4bde-ae47-96dc84dbf0b8</t>
  </si>
  <si>
    <t>+9192125XXXXXX</t>
  </si>
  <si>
    <t>22e01894-d7c8-4545-a537-aeaf1826ab66</t>
  </si>
  <si>
    <t>Mohammed Vohra</t>
  </si>
  <si>
    <t>96b9f085-cc13-468f-ab74-2e07aeb80e70</t>
  </si>
  <si>
    <t>fde0d1ea-0f25-41e9-95d4-fc39fcc62e82</t>
  </si>
  <si>
    <t>+9192909XXXXXX</t>
  </si>
  <si>
    <t>mohammedXXXX@XXXXX.com</t>
  </si>
  <si>
    <t>9eba8e82-f23b-4b3b-9d5e-97a914453681</t>
  </si>
  <si>
    <t>Zansi Sama</t>
  </si>
  <si>
    <t>d13ddc8c-5be0-42a4-a433-ba03a4c0362a</t>
  </si>
  <si>
    <t>5cd2540c-e6c9-4372-8393-3428c590f124</t>
  </si>
  <si>
    <t>+9195541XXXXXX</t>
  </si>
  <si>
    <t>zansiXXXXX@XXXXXXX.com</t>
  </si>
  <si>
    <t>d4f0a465-e066-406e-a9ce-120eae147ea1</t>
  </si>
  <si>
    <t>Ekaraj Pall</t>
  </si>
  <si>
    <t>03f8d6d7-56ef-4c0a-a4d0-3482cc79589d</t>
  </si>
  <si>
    <t>3d109928-9bd0-4762-87fc-86ac7436c57e</t>
  </si>
  <si>
    <t>+9196696XXXXXX</t>
  </si>
  <si>
    <t>ekarajXXX@XXXXXX.com</t>
  </si>
  <si>
    <t>c448504e-7534-4e2f-b5ab-a9ad60d6ecc3</t>
  </si>
  <si>
    <t>Zaitra Ganesh</t>
  </si>
  <si>
    <t>dbdb9bfd-6f92-4fe8-89e4-0bcbe0574a41</t>
  </si>
  <si>
    <t>c0ca8877-b17a-4d42-b88a-229caa0509f3</t>
  </si>
  <si>
    <t>+9197815XXXXXX</t>
  </si>
  <si>
    <t>zaitraXXXX@XXXXX.com</t>
  </si>
  <si>
    <t>c9d1b69c-8c88-4b41-8662-eecf831d340f</t>
  </si>
  <si>
    <t>Lavanya Ranganathan</t>
  </si>
  <si>
    <t>14b7b859-4624-4b68-a688-fd4651472db0</t>
  </si>
  <si>
    <t>01b2d711-00d9-4535-bea8-881519042758</t>
  </si>
  <si>
    <t>+9199971XXXXXX</t>
  </si>
  <si>
    <t>lavanyaXXXX@XXXXXXX.com</t>
  </si>
  <si>
    <t>dfcdc007-416b-4dd3-b223-5a138d04cd09</t>
  </si>
  <si>
    <t>Urvi Muni</t>
  </si>
  <si>
    <t>5c995bd5-7c54-4455-a039-35a16e7e0f9f</t>
  </si>
  <si>
    <t>314d4d41-83d3-4b95-b6c2-9c7248221ea4</t>
  </si>
  <si>
    <t>+9196202XXXXXX</t>
  </si>
  <si>
    <t>a5d0a0a3-9871-4a16-a752-9859cfcc2869</t>
  </si>
  <si>
    <t>Zarna Dora</t>
  </si>
  <si>
    <t>b80d556f-7d02-4de8-ab7b-78be13434b9c</t>
  </si>
  <si>
    <t>0ba4acc7-24f0-4f04-a89b-1f1bc73d07ff</t>
  </si>
  <si>
    <t>+9193463XXXXXX</t>
  </si>
  <si>
    <t>1d0069c8-8f41-4c0e-ba3c-65f2234a030f</t>
  </si>
  <si>
    <t>Hema Sarna</t>
  </si>
  <si>
    <t>00348bed-6533-4325-827b-06d738768d74</t>
  </si>
  <si>
    <t>ac995178-e2ec-4e86-820b-0f7de92b83ef</t>
  </si>
  <si>
    <t>+9192203XXXXXX</t>
  </si>
  <si>
    <t>hemaXXXX@XXXXXX.com</t>
  </si>
  <si>
    <t>82eddae3-84a1-48b9-9ee0-65922124ad54</t>
  </si>
  <si>
    <t>Ladli Kala</t>
  </si>
  <si>
    <t>200dcebf-2639-4e70-8dbe-594ee5ac7e6f</t>
  </si>
  <si>
    <t>ad650cbf-056f-4b62-8dce-2cd9b6e2481e</t>
  </si>
  <si>
    <t>+9198194XXXXXX</t>
  </si>
  <si>
    <t>ladliXXXX@XXXXX.com</t>
  </si>
  <si>
    <t>cceefb84-07b9-4283-ba81-af3647822174</t>
  </si>
  <si>
    <t>Tanmayi Majumdar</t>
  </si>
  <si>
    <t>ea3e14d3-e979-4d94-998e-b5de8a73f847</t>
  </si>
  <si>
    <t>54d7232e-4aef-4388-947c-9420238db2c8</t>
  </si>
  <si>
    <t>tanmayiXXXXX@XXXXX.com</t>
  </si>
  <si>
    <t>2b9d2808-1232-4ac5-8f39-250ccfa67ee5</t>
  </si>
  <si>
    <t>Omisha Nayar</t>
  </si>
  <si>
    <t>23bcd97b-3885-42c7-b39e-b3a9a5f56602</t>
  </si>
  <si>
    <t>d4c40c26-e5da-4e0a-b2ac-4bd112a5b4fa</t>
  </si>
  <si>
    <t>+9199310XXXXXX</t>
  </si>
  <si>
    <t>05b7d15f-1c6e-4b2b-8b05-a122f4a0cde7</t>
  </si>
  <si>
    <t>Damini Das</t>
  </si>
  <si>
    <t>4a09b93a-7244-4880-b01f-5d48cd1fd827</t>
  </si>
  <si>
    <t>f30b8431-64d7-410e-8fb1-992d79d93606</t>
  </si>
  <si>
    <t>+9191110XXXXXX</t>
  </si>
  <si>
    <t>7dff762b-4fca-4243-bf1f-40fe7ef75a4c</t>
  </si>
  <si>
    <t>Kai Deo</t>
  </si>
  <si>
    <t>d9c1a6fc-7bdc-45ff-9748-318a463202a0</t>
  </si>
  <si>
    <t>d8ea4bc2-6d03-4d98-806a-cf82f9ebf211</t>
  </si>
  <si>
    <t>+9198328XXXXXX</t>
  </si>
  <si>
    <t>kaiXXX@XXXXXX.com</t>
  </si>
  <si>
    <t>8cc7f5c6-bffc-4a0e-ada7-03c604ccd62b</t>
  </si>
  <si>
    <t>Vasana Garg</t>
  </si>
  <si>
    <t>b84a3151-c8b6-4c11-af56-e2aa8ea676c6</t>
  </si>
  <si>
    <t>aa612e3b-9124-412f-a6ee-b3fd0a42aa9a</t>
  </si>
  <si>
    <t>+9193927XXXXXX</t>
  </si>
  <si>
    <t>vasanaXXX@XXXXXX.com</t>
  </si>
  <si>
    <t>62ea05f6-7a12-4b04-983c-cbadbfe7387f</t>
  </si>
  <si>
    <t>Avni Pillai</t>
  </si>
  <si>
    <t>3c8bdcbd-9373-48bb-a567-babf42bffb8b</t>
  </si>
  <si>
    <t>40681150-ff80-4145-8640-911e069fb80c</t>
  </si>
  <si>
    <t>+9198670XXXXXX</t>
  </si>
  <si>
    <t>avniXXXX@XXXXX.com</t>
  </si>
  <si>
    <t>cf16db69-bc01-4315-b55d-7e2f1cb5dd57</t>
  </si>
  <si>
    <t>Bhavna Bakshi</t>
  </si>
  <si>
    <t>a80ae868-72c0-40dd-8f37-157316aa49e6</t>
  </si>
  <si>
    <t>26de791b-84f8-4e23-aacb-a694eedc769b</t>
  </si>
  <si>
    <t>+9196590XXXXXX</t>
  </si>
  <si>
    <t>bhavnaXXX@XXXXXXX.com</t>
  </si>
  <si>
    <t>f4c26d82-87a8-49ad-ba22-d20133f736e4</t>
  </si>
  <si>
    <t>Chakradhar Mitter</t>
  </si>
  <si>
    <t>b6c1aeda-f995-44ff-a3ce-a36377a56265</t>
  </si>
  <si>
    <t>3aefd801-5207-4262-8f15-e32b2c93d08e</t>
  </si>
  <si>
    <t>d94fcad2-58ac-49ec-914f-6b46c3d4f540</t>
  </si>
  <si>
    <t>Keya Natt</t>
  </si>
  <si>
    <t>e524e5a4-283a-4953-984d-9fd7775dffa2</t>
  </si>
  <si>
    <t>a903d6d8-af18-4721-8318-353e3a3a2f39</t>
  </si>
  <si>
    <t>50103c20-3079-4685-afaa-e66a87f34ebb</t>
  </si>
  <si>
    <t>Hemal Dewan</t>
  </si>
  <si>
    <t>1c473d1d-828d-4506-9637-438e46519996</t>
  </si>
  <si>
    <t>9854ff81-aa25-4c45-be51-cf0795cc8bfc</t>
  </si>
  <si>
    <t>+9191041XXXXXX</t>
  </si>
  <si>
    <t>hemalXXXXX@XXXXX.com</t>
  </si>
  <si>
    <t>04ff8a47-deaa-4896-bda2-116c6b2c4e28</t>
  </si>
  <si>
    <t>Aarnav Parmar</t>
  </si>
  <si>
    <t>b5d8b99f-ba63-449a-8675-72e3b9bd6f73</t>
  </si>
  <si>
    <t>757999ce-a3e3-4aa2-9f5b-ed07ab57dee5</t>
  </si>
  <si>
    <t>+9199858XXXXXX</t>
  </si>
  <si>
    <t>aarnavXXX@XXXXXXX.com</t>
  </si>
  <si>
    <t>42558196-98fa-4ee4-81a2-7651a7bcdb12</t>
  </si>
  <si>
    <t>Falguni Bumb</t>
  </si>
  <si>
    <t>7c1f87f7-98b3-4caa-863f-2c56a00fbc9f</t>
  </si>
  <si>
    <t>ce17dcfa-13b7-4b01-818d-41a5887d74ed</t>
  </si>
  <si>
    <t>+9197420XXXXXX</t>
  </si>
  <si>
    <t>falguniXXXX@XXXXX.com</t>
  </si>
  <si>
    <t>f199d9f6-b6e6-404d-a71f-4e199e70f680</t>
  </si>
  <si>
    <t>Akshay Dhawan</t>
  </si>
  <si>
    <t>445073b8-4906-4f6d-bf5e-6a899d421d0f</t>
  </si>
  <si>
    <t>626f2bab-7cdf-4008-8272-b6d66021b2a7</t>
  </si>
  <si>
    <t>+9199949XXXXXX</t>
  </si>
  <si>
    <t>akshayXXXXX@XXXXXXX.com</t>
  </si>
  <si>
    <t>1828ee05-f677-4c40-be1e-3be55a8ba6d1</t>
  </si>
  <si>
    <t>Indira Ramakrishnan</t>
  </si>
  <si>
    <t>470d8d5c-44d9-492c-b6ad-a760c0ca9af6</t>
  </si>
  <si>
    <t>aff8dac6-50ba-4e3f-b7d9-2bea9c14b11a</t>
  </si>
  <si>
    <t>544bcf3b-4902-4a0a-9cca-2ff3e83e411a</t>
  </si>
  <si>
    <t>Jhalak Karan</t>
  </si>
  <si>
    <t>787a0e6c-c0ba-4ddb-99e7-9244083f94aa</t>
  </si>
  <si>
    <t>41878612-73f8-418c-aca6-48fe3c9fbf78</t>
  </si>
  <si>
    <t>+9194438XXXXXX</t>
  </si>
  <si>
    <t>ffd771ad-a60b-4936-aa4b-e60b81ec8edf</t>
  </si>
  <si>
    <t>Abeer Deo</t>
  </si>
  <si>
    <t>0963e67c-c49c-4312-81c5-3ca7becc1ba4</t>
  </si>
  <si>
    <t>3e7e56c8-0d15-4a09-ab3c-15b00237e101</t>
  </si>
  <si>
    <t>+9193015XXXXXX</t>
  </si>
  <si>
    <t>abeerXXXX@XXXXX.com</t>
  </si>
  <si>
    <t>66c4bc6a-e124-4fff-a163-60d3f93fc3a2</t>
  </si>
  <si>
    <t>Oliver Panchal</t>
  </si>
  <si>
    <t>0b8c5ec1-965d-4889-a5c1-b5fa43f213da</t>
  </si>
  <si>
    <t>f377b888-4e86-4e1f-a486-165a726d7378</t>
  </si>
  <si>
    <t>+9198874XXXXXX</t>
  </si>
  <si>
    <t>b3260d25-d406-4577-998d-848806ceae46</t>
  </si>
  <si>
    <t>Falguni Rama</t>
  </si>
  <si>
    <t>85bbecf9-f684-476f-8502-be889ea03d56</t>
  </si>
  <si>
    <t>e7bb05e8-83eb-435f-a3fe-2f3edddeea1c</t>
  </si>
  <si>
    <t>2a80b9f7-3b55-483c-b630-028ffb25fc9d</t>
  </si>
  <si>
    <t>Vedhika Ramanathan</t>
  </si>
  <si>
    <t>e58d6364-40d2-48ff-a310-667db5a9b0c1</t>
  </si>
  <si>
    <t>74d07628-e6bc-4e31-aeb7-0cc5ba6f7204</t>
  </si>
  <si>
    <t>+9194378XXXXXX</t>
  </si>
  <si>
    <t>vedhikaXXXXX@XXXXXXX.com</t>
  </si>
  <si>
    <t>4f8cfcd7-0537-4e44-8f48-477e2de9fef8</t>
  </si>
  <si>
    <t>Champak Thaker</t>
  </si>
  <si>
    <t>a2f0bcec-021d-4288-9bbc-b95106af1d4a</t>
  </si>
  <si>
    <t>9d76eb65-be49-4972-adc4-62c6c05c49f4</t>
  </si>
  <si>
    <t>+9194672XXXXXX</t>
  </si>
  <si>
    <t>ccb668fb-b0aa-4e1c-a0f3-162091491cdc</t>
  </si>
  <si>
    <t>Shaurya Bhandari</t>
  </si>
  <si>
    <t>20b49a20-841f-4bbd-a689-629b49a3ca9e</t>
  </si>
  <si>
    <t>96762576-0dad-478d-9d15-ab26f5fe69e9</t>
  </si>
  <si>
    <t>+9197843XXXXXX</t>
  </si>
  <si>
    <t>shauryaXXXX@XXXXXXX.com</t>
  </si>
  <si>
    <t>da528ba9-3305-448a-9e57-db84feb989c4</t>
  </si>
  <si>
    <t>Alka Mohan</t>
  </si>
  <si>
    <t>9c8df4dd-bdd9-45d6-b710-1a4f62c5c594</t>
  </si>
  <si>
    <t>9a3200a3-3c4c-41f0-a3e5-f24f4c02ea45</t>
  </si>
  <si>
    <t>+9193753XXXXXX</t>
  </si>
  <si>
    <t>alkaXXXXX@XXXXX.com</t>
  </si>
  <si>
    <t>f022aedd-3117-4c96-8b0f-09ffcb3c9439</t>
  </si>
  <si>
    <t>Tanvi Sabharwal</t>
  </si>
  <si>
    <t>160a2655-d5bc-4f67-a8aa-1a0972712ee3</t>
  </si>
  <si>
    <t>2c4db399-c4c1-4583-8095-9c3c7da875b8</t>
  </si>
  <si>
    <t>+9191845XXXXXX</t>
  </si>
  <si>
    <t>0a68fbd6-c2af-42a7-bd2e-b2b4b1da8e53</t>
  </si>
  <si>
    <t>Advik Chokshi</t>
  </si>
  <si>
    <t>b1146c46-ce34-498f-884d-3bc2db17c01e</t>
  </si>
  <si>
    <t>84968662-25ea-4093-905f-0a16c346bb21</t>
  </si>
  <si>
    <t>+9194901XXXXXX</t>
  </si>
  <si>
    <t>advikXXXXX@XXXXX.com</t>
  </si>
  <si>
    <t>8b912f4c-a210-4949-9e63-f9d76278fd0b</t>
  </si>
  <si>
    <t>Jagdish Dara</t>
  </si>
  <si>
    <t>b7ed5368-cbdd-4e35-a350-beb40f0e263c</t>
  </si>
  <si>
    <t>dff0c624-5336-49f3-b67b-c10786077270</t>
  </si>
  <si>
    <t>69d766f8-ffe0-45f4-b54f-1b2fe78ed196</t>
  </si>
  <si>
    <t>Zayyan Majumdar</t>
  </si>
  <si>
    <t>f4e6de35-d201-4935-a0df-bca5d48ab5c8</t>
  </si>
  <si>
    <t>cb94f772-24ad-4d9f-a584-5edb55ab7d85</t>
  </si>
  <si>
    <t>+9199003XXXXXX</t>
  </si>
  <si>
    <t>zayyanXXXX@XXXXXXX.com</t>
  </si>
  <si>
    <t>6f925a99-58a6-48f7-af45-19ee51a2f808</t>
  </si>
  <si>
    <t>Darpan Dhillon</t>
  </si>
  <si>
    <t>57ef5260-69c6-4928-9949-6be018e13253</t>
  </si>
  <si>
    <t>ce279ea7-21c6-4216-909a-fabfd5c62f8e</t>
  </si>
  <si>
    <t>+9199360XXXXXX</t>
  </si>
  <si>
    <t>darpanXXX@XXXXX.com</t>
  </si>
  <si>
    <t>1b438504-9989-4fb5-8342-c62fe7e59533</t>
  </si>
  <si>
    <t>Yashodhara Lad</t>
  </si>
  <si>
    <t>b23180a6-38c4-4b1f-bd12-95e14701dec6</t>
  </si>
  <si>
    <t>49f58ab8-3382-496b-9a97-3b0d455031e8</t>
  </si>
  <si>
    <t>+9193774XXXXXX</t>
  </si>
  <si>
    <t>yashodharaXXXX@XXXXX.com</t>
  </si>
  <si>
    <t>e36032fe-138a-4f0d-a48b-5957fa0ec65c</t>
  </si>
  <si>
    <t>Samar Viswanathan</t>
  </si>
  <si>
    <t>d9ecaa0b-cc48-430c-8900-69f2f31566b1</t>
  </si>
  <si>
    <t>b0b71071-2506-4cde-b896-155e220ca833</t>
  </si>
  <si>
    <t>+9198421XXXXXX</t>
  </si>
  <si>
    <t>samarXXX@XXXXXXX.com</t>
  </si>
  <si>
    <t>7274785d-b86c-4d17-8506-74a4c947a2dc</t>
  </si>
  <si>
    <t>Jairaj Gola</t>
  </si>
  <si>
    <t>7a970e19-6230-4de5-aa78-da4be631beb6</t>
  </si>
  <si>
    <t>1ef73834-4c14-4d1a-947b-cd469d3b470f</t>
  </si>
  <si>
    <t>+9198494XXXXXX</t>
  </si>
  <si>
    <t>3dc37cc0-7fec-4fd7-8d4d-1ce9c0b4830e</t>
  </si>
  <si>
    <t>Umang Rattan</t>
  </si>
  <si>
    <t>46d4c40a-1222-4ee4-adc7-a1adfe0d39a6</t>
  </si>
  <si>
    <t>cd791ed9-ffd4-45e8-8125-8d0d609f1cc9</t>
  </si>
  <si>
    <t>+9194523XXXXXX</t>
  </si>
  <si>
    <t>0a068832-a1df-45e0-af65-a04f118132df</t>
  </si>
  <si>
    <t>Abhiram Bala</t>
  </si>
  <si>
    <t>5eff9ba5-721c-46d9-8c90-0d7e19d7b725</t>
  </si>
  <si>
    <t>5bb58c3d-129f-47c7-8cee-8ebafa2a8a3e</t>
  </si>
  <si>
    <t>+9196838XXXXXX</t>
  </si>
  <si>
    <t>abhiramXXXXX@XXXXX.com</t>
  </si>
  <si>
    <t>fd31ac16-a7b0-4c05-a582-a1504e5636ca</t>
  </si>
  <si>
    <t>Dev Padmanabhan</t>
  </si>
  <si>
    <t>dc05c4f6-5f9e-4514-b912-b44f374eb54a</t>
  </si>
  <si>
    <t>53fae70a-b12f-414a-be6b-68c9cc43a550</t>
  </si>
  <si>
    <t>+9198450XXXXXX</t>
  </si>
  <si>
    <t>ab0cb5c9-0095-47c6-87d6-36e0f07fcfa3</t>
  </si>
  <si>
    <t>Yadavi Mammen</t>
  </si>
  <si>
    <t>130589b8-9e37-46fc-ba92-d11963205d12</t>
  </si>
  <si>
    <t>3ca3a0c3-be81-422e-8a61-9a7a5fcc0564</t>
  </si>
  <si>
    <t>+9197478XXXXXX</t>
  </si>
  <si>
    <t>b3e6bb76-84c8-40c7-b53b-8d1451be1384</t>
  </si>
  <si>
    <t>Ryan Murty</t>
  </si>
  <si>
    <t>b90e2afc-0c75-44ec-ac91-29f646b9560b</t>
  </si>
  <si>
    <t>d2a390cb-76bf-4c04-a580-b6a76b817d98</t>
  </si>
  <si>
    <t>+9199475XXXXXX</t>
  </si>
  <si>
    <t>ryanXXXXX@XXXXXX.com</t>
  </si>
  <si>
    <t>ca17c511-5dda-4593-85f8-4e23843bdfe1</t>
  </si>
  <si>
    <t>Chanchal Subramanian</t>
  </si>
  <si>
    <t>38112a89-e056-45f2-ac01-5e4bb11c1c43</t>
  </si>
  <si>
    <t>946e55a7-0338-462d-a582-e3673ebb7ba8</t>
  </si>
  <si>
    <t>+9193400XXXXXX</t>
  </si>
  <si>
    <t>a78edaf7-9bea-4e0f-ba84-8f60f19c9222</t>
  </si>
  <si>
    <t>Qarin Borah</t>
  </si>
  <si>
    <t>8ea43bbb-0866-4304-97ee-dc05e9db2d11</t>
  </si>
  <si>
    <t>59ee15d4-97a0-45b7-8046-fec37c9ff093</t>
  </si>
  <si>
    <t>+9191667XXXXXX</t>
  </si>
  <si>
    <t>qarinXXXX@XXXXX.com</t>
  </si>
  <si>
    <t>6e9f822b-02ea-4d7b-9760-82ad1e4fa226</t>
  </si>
  <si>
    <t>Aayush Batta</t>
  </si>
  <si>
    <t>036ee545-e8e9-460f-be1e-71067a5f0fbe</t>
  </si>
  <si>
    <t>f78400ea-fd93-4838-9237-04ef7e593f80</t>
  </si>
  <si>
    <t>+9195975XXXXXX</t>
  </si>
  <si>
    <t>bc3facc1-06bb-4f0f-bc6e-faca0db4ef4a</t>
  </si>
  <si>
    <t>Aayush Dasgupta</t>
  </si>
  <si>
    <t>dd127b3b-0eee-4c8c-8042-ec1f0f6f3ae9</t>
  </si>
  <si>
    <t>c7830db8-7da2-4111-9977-70a7612073f1</t>
  </si>
  <si>
    <t>+9196340XXXXXX</t>
  </si>
  <si>
    <t>18314a90-a675-4185-986b-f43fe749a574</t>
  </si>
  <si>
    <t>Dalaja Kalla</t>
  </si>
  <si>
    <t>85374030-f3ab-4c8e-9b86-9dbd5e15072d</t>
  </si>
  <si>
    <t>34cddf2c-44e0-4452-a751-7bb19a2a5781</t>
  </si>
  <si>
    <t>+9193877XXXXXX</t>
  </si>
  <si>
    <t>dalajaXXX@XXXXXXX.com</t>
  </si>
  <si>
    <t>7ec7c3dd-0dca-46ba-982b-24782debce4e</t>
  </si>
  <si>
    <t>Onkar Ramesh</t>
  </si>
  <si>
    <t>3df14ff2-903d-4373-b6a5-8f039c61b75f</t>
  </si>
  <si>
    <t>f5144a1e-61d8-4800-b7d1-1f1147e18a9c</t>
  </si>
  <si>
    <t>+9191477XXXXXX</t>
  </si>
  <si>
    <t>onkarXXX@XXXXX.com</t>
  </si>
  <si>
    <t>61895559-0edb-4d0d-a594-1e38dd563504</t>
  </si>
  <si>
    <t>Isaac Ganesh</t>
  </si>
  <si>
    <t>abf506dd-b33d-48b4-be70-351da4a107d1</t>
  </si>
  <si>
    <t>27e786df-cc6d-47b5-abfd-19cb3d15cb24</t>
  </si>
  <si>
    <t>+9198585XXXXXX</t>
  </si>
  <si>
    <t>2f664f09-6e9f-4f20-9419-834d85f0284c</t>
  </si>
  <si>
    <t>Rachit Dasgupta</t>
  </si>
  <si>
    <t>8092eee5-97e8-4a6b-aa83-556e790fd6f2</t>
  </si>
  <si>
    <t>b68cc3c6-783d-488c-853e-eda335f546a7</t>
  </si>
  <si>
    <t>+9196605XXXXXX</t>
  </si>
  <si>
    <t>rachitXXXX@XXXXXX.com</t>
  </si>
  <si>
    <t>b64ba00a-d5d7-463e-9429-7672793249e7</t>
  </si>
  <si>
    <t>Bhavna Ghose</t>
  </si>
  <si>
    <t>c28c83ae-c0fa-452f-906c-9cd3d53025bb</t>
  </si>
  <si>
    <t>ea039a0d-6f31-41a3-819c-15bd732ec008</t>
  </si>
  <si>
    <t>+9193116XXXXXX</t>
  </si>
  <si>
    <t>bhavnaXXXX@XXXXX.com</t>
  </si>
  <si>
    <t>5fe52a39-ec29-47df-bd89-441cc804685e</t>
  </si>
  <si>
    <t>Anamika Contractor</t>
  </si>
  <si>
    <t>fc6a039d-d6b6-4f70-8633-a07f316720fc</t>
  </si>
  <si>
    <t>e9fbc3ef-739a-46ae-8154-abe9e11f7d84</t>
  </si>
  <si>
    <t>anamikaXXX@XXXXX.com</t>
  </si>
  <si>
    <t>8bf4910d-bb94-4341-b891-41a79b8e516a</t>
  </si>
  <si>
    <t>Jatin Atwal</t>
  </si>
  <si>
    <t>89797875-3771-4049-86bc-ee0747f8908e</t>
  </si>
  <si>
    <t>a26d86aa-79a1-45a5-a09c-9927c7ecdf4e</t>
  </si>
  <si>
    <t>+9196819XXXXXX</t>
  </si>
  <si>
    <t>635b19fe-885d-4bf2-8ac1-ef7a74f292e2</t>
  </si>
  <si>
    <t>Wakeeta Karpe</t>
  </si>
  <si>
    <t>3bd52a4d-209f-4d47-868d-1123f8a412c7</t>
  </si>
  <si>
    <t>e8951ef3-83fb-4724-808b-c09e31c0aa5b</t>
  </si>
  <si>
    <t>+9199988XXXXXX</t>
  </si>
  <si>
    <t>wakeetaXXX@XXXXX.com</t>
  </si>
  <si>
    <t>86e2ef5c-d2d8-40ea-a32f-87b4677e5213</t>
  </si>
  <si>
    <t>Upadhriti Lata</t>
  </si>
  <si>
    <t>7941f2c0-5554-486d-b145-c1cf3cc3e8b4</t>
  </si>
  <si>
    <t>d36e0f8d-2dc8-4d82-a230-45d8f20e6b08</t>
  </si>
  <si>
    <t>+9197732XXXXXX</t>
  </si>
  <si>
    <t>upadhritiXXX@XXXXXXX.com</t>
  </si>
  <si>
    <t>cad57ebb-5f67-4f42-88d0-5b70f7c66484</t>
  </si>
  <si>
    <t>Vedant Sane</t>
  </si>
  <si>
    <t>5556877e-84cd-49c5-a921-e7bdeb17c4de</t>
  </si>
  <si>
    <t>b561c425-1c63-456b-aa76-b129a140fbbd</t>
  </si>
  <si>
    <t>vedantXXXXX@XXXXXXX.com</t>
  </si>
  <si>
    <t>b2b99337-b440-476d-b38a-1bd5b9ab9c77</t>
  </si>
  <si>
    <t>Jai Kapadia</t>
  </si>
  <si>
    <t>2f1e3eb1-242b-4608-9cec-7dd906564996</t>
  </si>
  <si>
    <t>9cc770ac-f178-4272-8cbf-89de9aa31037</t>
  </si>
  <si>
    <t>+9191326XXXXXX</t>
  </si>
  <si>
    <t>b060a6a1-a27e-4734-b792-4788ee1685ab</t>
  </si>
  <si>
    <t>Falak Sunder</t>
  </si>
  <si>
    <t>44ee9f87-e8f6-44e3-87f9-07e6ff0145d3</t>
  </si>
  <si>
    <t>ae8a4d5b-e471-479f-b3a6-b9fcd9fdeacb</t>
  </si>
  <si>
    <t>+9194359XXXXXX</t>
  </si>
  <si>
    <t>falakXXX@XXXXXX.com</t>
  </si>
  <si>
    <t>f9690ce2-ada5-4827-9359-42298a7e4704</t>
  </si>
  <si>
    <t>Rishi Basak</t>
  </si>
  <si>
    <t>2e86b8a6-6e09-4b0c-b437-b31163f51c35</t>
  </si>
  <si>
    <t>e39d69b9-973a-4b4a-9dfe-8d6e59dae794</t>
  </si>
  <si>
    <t>+9193906XXXXXX</t>
  </si>
  <si>
    <t>rishiXXXXX@XXXXXXX.com</t>
  </si>
  <si>
    <t>6b85f2d4-3bb6-4987-ad71-014144d86f4b</t>
  </si>
  <si>
    <t>Arin Jha</t>
  </si>
  <si>
    <t>9759ce27-91b7-4827-ba05-d34568617936</t>
  </si>
  <si>
    <t>b00984b1-1106-4094-ae6a-8f5fbcf80142</t>
  </si>
  <si>
    <t>2e02c7d9-22fe-4869-8cf7-6395b66e9cab</t>
  </si>
  <si>
    <t>Omisha Agate</t>
  </si>
  <si>
    <t>58db73b0-aeb6-49f4-845d-7540efbbdaac</t>
  </si>
  <si>
    <t>3e7d5384-edc2-49d0-a4cb-e0a1e86a6e60</t>
  </si>
  <si>
    <t>+9198810XXXXXX</t>
  </si>
  <si>
    <t>omishaXXXXX@XXXXXXX.com</t>
  </si>
  <si>
    <t>a35cfd7c-6673-47d9-94e8-4af0ffad7970</t>
  </si>
  <si>
    <t>Falan Mahal</t>
  </si>
  <si>
    <t>dbb6fd05-262c-4f15-8500-e20e5a0c7c73</t>
  </si>
  <si>
    <t>df7dd9dd-13c5-4b71-b9b6-505162fae994</t>
  </si>
  <si>
    <t>+9197325XXXXXX</t>
  </si>
  <si>
    <t>falanXXXX@XXXXXXX.com</t>
  </si>
  <si>
    <t>30cdb00a-e7e5-4a18-a6d6-b6d20305da42</t>
  </si>
  <si>
    <t>Amol Tara</t>
  </si>
  <si>
    <t>365bb5b3-86a7-4043-b001-f1166e23bd03</t>
  </si>
  <si>
    <t>2aa065c5-8554-497d-82de-916a61677d92</t>
  </si>
  <si>
    <t>+9198720XXXXXX</t>
  </si>
  <si>
    <t>amolXXX@XXXXX.com</t>
  </si>
  <si>
    <t>5f6e6ef3-30aa-44c5-a62b-915fe4ee5db0</t>
  </si>
  <si>
    <t>Chakradev Dugar</t>
  </si>
  <si>
    <t>4dae868a-47b7-43f6-bf59-469e86dc88fd</t>
  </si>
  <si>
    <t>c5225584-658b-4deb-98ea-c1d79e3fe5fc</t>
  </si>
  <si>
    <t>+9197245XXXXXX</t>
  </si>
  <si>
    <t>chakradevXXX@XXXXXXX.com</t>
  </si>
  <si>
    <t>846062a3-5989-424f-ae96-6ed2712011ee</t>
  </si>
  <si>
    <t>Shivani Banik</t>
  </si>
  <si>
    <t>edffec4e-06c8-477b-80c4-7f131a3cc354</t>
  </si>
  <si>
    <t>5b751753-4d7e-4bee-9010-4cd9a78b7351</t>
  </si>
  <si>
    <t>+9196852XXXXXX</t>
  </si>
  <si>
    <t>shivaniXXXXX@XXXXXX.com</t>
  </si>
  <si>
    <t>22ab1884-6bd1-45dd-86bb-47ac6b2db918</t>
  </si>
  <si>
    <t>Bhavya Choudhury</t>
  </si>
  <si>
    <t>95395ece-a563-49f1-ba87-f0008d5695e7</t>
  </si>
  <si>
    <t>b7df08e2-5832-477c-bf2a-c0a53f949129</t>
  </si>
  <si>
    <t>+9194740XXXXXX</t>
  </si>
  <si>
    <t>a570f913-9881-4fc0-88b0-2c5475a5bbc4</t>
  </si>
  <si>
    <t>Yasti Dayal</t>
  </si>
  <si>
    <t>132d1898-ada9-4c48-a1f3-9a72f4daebe9</t>
  </si>
  <si>
    <t>5773c09b-9882-4b1f-8f67-63a00cecaa5c</t>
  </si>
  <si>
    <t>+9193628XXXXXX</t>
  </si>
  <si>
    <t>47fb0a59-26d9-4938-badb-c194d6609477</t>
  </si>
  <si>
    <t>Tejas Lanka</t>
  </si>
  <si>
    <t>11130aa9-c17e-427b-b749-4e94d4a43d54</t>
  </si>
  <si>
    <t>46232578-e829-4466-a507-63e759bf2626</t>
  </si>
  <si>
    <t>+9198987XXXXXX</t>
  </si>
  <si>
    <t>04355756-d8b8-4d96-bf92-e2e7031a4a52</t>
  </si>
  <si>
    <t>Yug Bhalla</t>
  </si>
  <si>
    <t>5b0393b7-9c7c-4b94-aeda-08dcd9eaca48</t>
  </si>
  <si>
    <t>4f45516b-ed1e-4e23-aca7-2b6602065c82</t>
  </si>
  <si>
    <t>+9191369XXXXXX</t>
  </si>
  <si>
    <t>5cbe4f52-6eb4-4892-b261-9c1d66dcb484</t>
  </si>
  <si>
    <t>Umang Jain</t>
  </si>
  <si>
    <t>05b94dc1-e61c-4d4b-99c7-61ee40ab219f</t>
  </si>
  <si>
    <t>b447d7b3-3cb1-483a-b0e8-992ab67f49de</t>
  </si>
  <si>
    <t>+9199692XXXXXX</t>
  </si>
  <si>
    <t>3170c2f8-e990-4438-a9ad-6d59181a4b72</t>
  </si>
  <si>
    <t>Kashish Gaba</t>
  </si>
  <si>
    <t>57269024-2c86-436a-b74d-2b26c15ae315</t>
  </si>
  <si>
    <t>89386169-cf91-4fdc-af77-1ebc33846da9</t>
  </si>
  <si>
    <t>+9199853XXXXXX</t>
  </si>
  <si>
    <t>kashishXXXXX@XXXXXX.com</t>
  </si>
  <si>
    <t>70bd3c85-d492-473a-9a20-6dc190c66289</t>
  </si>
  <si>
    <t>Meera Karnik</t>
  </si>
  <si>
    <t>54510252-47b7-4411-a964-b2ccff945d2a</t>
  </si>
  <si>
    <t>4d90bdf9-9735-4d5e-b7ec-f78505bd378b</t>
  </si>
  <si>
    <t>+9199850XXXXXX</t>
  </si>
  <si>
    <t>b893588a-05ee-48bd-b31d-7b5f9e889b37</t>
  </si>
  <si>
    <t>Gopal Singhal</t>
  </si>
  <si>
    <t>51dbe4b2-daf1-444f-8afc-060c745b64ee</t>
  </si>
  <si>
    <t>ffd4357c-776e-4fc0-ae9a-ac675274cf7c</t>
  </si>
  <si>
    <t>+9191491XXXXXX</t>
  </si>
  <si>
    <t>gopalXXXX@XXXXX.com</t>
  </si>
  <si>
    <t>28ed852d-4062-4770-9e50-f6be69ab5f28</t>
  </si>
  <si>
    <t>Shravya Ben</t>
  </si>
  <si>
    <t>faa4b39d-64ec-493b-9b2e-3873df1cf6a1</t>
  </si>
  <si>
    <t>5dd8a6e5-19cc-42bb-8ad4-36bfb224d347</t>
  </si>
  <si>
    <t>+9196082XXXXXX</t>
  </si>
  <si>
    <t>shravyaXXX@XXXXXX.com</t>
  </si>
  <si>
    <t>b1582085-4c94-4f10-9e1e-5ef31396dda6</t>
  </si>
  <si>
    <t>Chavvi Savant</t>
  </si>
  <si>
    <t>5423f01a-adef-4445-8e99-a62c6ab3d819</t>
  </si>
  <si>
    <t>655974ed-0252-4222-bea4-319614caf7d6</t>
  </si>
  <si>
    <t>+9198687XXXXXX</t>
  </si>
  <si>
    <t>8be1b272-7165-4253-82af-53b67f95a390</t>
  </si>
  <si>
    <t>Gaurang Aggarwal</t>
  </si>
  <si>
    <t>8800e9cd-1fee-49b6-88df-41445313075b</t>
  </si>
  <si>
    <t>97058054-052d-4a73-9606-cbc26d11a143</t>
  </si>
  <si>
    <t>+9193005XXXXXX</t>
  </si>
  <si>
    <t>f537980f-3827-4b72-ac54-cc69aec61d64</t>
  </si>
  <si>
    <t>Yoshita Puri</t>
  </si>
  <si>
    <t>6de93f6a-d1b3-40f0-8c2c-214dcfde352b</t>
  </si>
  <si>
    <t>9d3dc540-c537-460c-a09a-77dbacffd48a</t>
  </si>
  <si>
    <t>+9193177XXXXXX</t>
  </si>
  <si>
    <t>8b128780-2a57-4a09-8d72-0183c610b75c</t>
  </si>
  <si>
    <t>Leena Mahal</t>
  </si>
  <si>
    <t>a5e5a7f2-3611-48c1-83e5-49175cd4dcde</t>
  </si>
  <si>
    <t>152fb90a-eaba-4bf1-9709-2d832b0c8d8c</t>
  </si>
  <si>
    <t>+9194182XXXXXX</t>
  </si>
  <si>
    <t>a79a8009-4feb-4106-a094-868697acb133</t>
  </si>
  <si>
    <t>Agastya Pandya</t>
  </si>
  <si>
    <t>dc24bcb0-8874-4f8b-94ae-c02f8fc1fc15</t>
  </si>
  <si>
    <t>d8499b31-a74f-4be9-8919-d20c29786a44</t>
  </si>
  <si>
    <t>+9199770XXXXXX</t>
  </si>
  <si>
    <t>agastyaXXX@XXXXXXX.com</t>
  </si>
  <si>
    <t>817aef51-0dbe-4eed-8c77-b345eb1e96d5</t>
  </si>
  <si>
    <t>Mitesh Choudhury</t>
  </si>
  <si>
    <t>3f629433-2447-42ef-a710-31baeef3e650</t>
  </si>
  <si>
    <t>7e530d97-d59b-4fcc-a1ef-b75de85f55ea</t>
  </si>
  <si>
    <t>+9195729XXXXXX</t>
  </si>
  <si>
    <t>33d540ee-ebc2-499d-b6b8-944d4830eef5</t>
  </si>
  <si>
    <t>Ekbal Seth</t>
  </si>
  <si>
    <t>adcef93a-80ff-46ce-bccd-052f57ba41e0</t>
  </si>
  <si>
    <t>681c3687-3adb-41ea-8395-283b32430a8f</t>
  </si>
  <si>
    <t>ekbalXXXXX@XXXXXX.com</t>
  </si>
  <si>
    <t>68762422-4869-470c-a498-b46cbbbe5cea</t>
  </si>
  <si>
    <t>Ladli Ghose</t>
  </si>
  <si>
    <t>232a57ed-4bc4-4e87-a7ae-02f9922bb035</t>
  </si>
  <si>
    <t>40ab5b49-795e-4264-bb66-cd13e57766ef</t>
  </si>
  <si>
    <t>+9192979XXXXXX</t>
  </si>
  <si>
    <t>ladliXXXX@XXXXXX.com</t>
  </si>
  <si>
    <t>9ed24cd4-bb08-4a82-9468-ff23db077aa0</t>
  </si>
  <si>
    <t>Chaman Banik</t>
  </si>
  <si>
    <t>bbd43e2d-9efc-49c5-8714-fa8d52e8fcf3</t>
  </si>
  <si>
    <t>d028485f-f132-4ed0-8ea6-7d79156203e2</t>
  </si>
  <si>
    <t>+9199823XXXXXX</t>
  </si>
  <si>
    <t>chamanXXX@XXXXXXX.com</t>
  </si>
  <si>
    <t>231cd8ac-6e21-4eab-a9f4-4e8c478d0b69</t>
  </si>
  <si>
    <t>Bimala Gade</t>
  </si>
  <si>
    <t>6ee6d1cd-2b75-4378-a5c1-edcac5c350d1</t>
  </si>
  <si>
    <t>151e0975-4aa8-4de5-b55d-83bf5f99b486</t>
  </si>
  <si>
    <t>+9193167XXXXXX</t>
  </si>
  <si>
    <t>bimalaXXX@XXXXXXX.com</t>
  </si>
  <si>
    <t>e4161b79-6486-44d0-a1b6-6d4cea6b05e1</t>
  </si>
  <si>
    <t>Amol Nayak</t>
  </si>
  <si>
    <t>65d73185-220b-4ac9-aeee-0c4b3803f74b</t>
  </si>
  <si>
    <t>a380915a-c686-4a92-90b8-9f8184a968a7</t>
  </si>
  <si>
    <t>amolXXX@XXXXXXX.com</t>
  </si>
  <si>
    <t>7117cd37-bf13-4f7b-b472-106dd1ea4e92</t>
  </si>
  <si>
    <t>Rachita Mukherjee</t>
  </si>
  <si>
    <t>052c8a11-6812-433b-b9eb-f96bc28f8f88</t>
  </si>
  <si>
    <t>cf4712b5-7acb-459c-8e7c-21fb95f41310</t>
  </si>
  <si>
    <t>+9195741XXXXXX</t>
  </si>
  <si>
    <t>rachitaXXXX@XXXXXXX.com</t>
  </si>
  <si>
    <t>7fff7b01-bc11-4df8-91f2-0f895594b0ee</t>
  </si>
  <si>
    <t>Nidhi Mittal</t>
  </si>
  <si>
    <t>647579ee-7997-4c7e-b7cb-f9ebf4e7f8dd</t>
  </si>
  <si>
    <t>11321c98-9916-4a41-a74d-9f084a78a099</t>
  </si>
  <si>
    <t>+9197232XXXXXX</t>
  </si>
  <si>
    <t>nidhiXXXX@XXXXXXX.com</t>
  </si>
  <si>
    <t>fe845031-31a6-4b8c-863b-c1b452008376</t>
  </si>
  <si>
    <t>Gayathri Bhatnagar</t>
  </si>
  <si>
    <t>c26e81cd-5d3a-4ab3-8f05-fafcc16fa753</t>
  </si>
  <si>
    <t>11fddaef-e9c9-4009-9482-2a1ea2598e55</t>
  </si>
  <si>
    <t>+9195569XXXXXX</t>
  </si>
  <si>
    <t>aebe8e32-ba5b-4a52-a0a7-0826e4a534fd</t>
  </si>
  <si>
    <t>Zehaan Kale</t>
  </si>
  <si>
    <t>f28fa3c6-cb8e-496f-9b2d-466796528b98</t>
  </si>
  <si>
    <t>480601d5-98e4-41d8-a5a3-480d3576b95e</t>
  </si>
  <si>
    <t>+9195112XXXXXX</t>
  </si>
  <si>
    <t>zehaanXXX@XXXXX.com</t>
  </si>
  <si>
    <t>5272e3a7-ade9-47ef-8bf4-851412f889fa</t>
  </si>
  <si>
    <t>Shivansh Sengupta</t>
  </si>
  <si>
    <t>0102c350-ecae-4165-adc0-c795781ff6b8</t>
  </si>
  <si>
    <t>1200c667-144c-4606-a095-5f2555dc0ee8</t>
  </si>
  <si>
    <t>+9193758XXXXXX</t>
  </si>
  <si>
    <t>shivanshXXXX@XXXXX.com</t>
  </si>
  <si>
    <t>e2033b61-d0e9-4bfe-9432-6b0b98a9935d</t>
  </si>
  <si>
    <t>Wazir Saraf</t>
  </si>
  <si>
    <t>57a361ad-f451-4d65-9462-883b8c2334b8</t>
  </si>
  <si>
    <t>de9eac99-fb33-4ea2-a5a5-67774fd4e7c8</t>
  </si>
  <si>
    <t>+9193805XXXXXX</t>
  </si>
  <si>
    <t>wazirXXX@XXXXX.com</t>
  </si>
  <si>
    <t>232e3628-b4dc-4d8f-8aa8-0e527d3606c0</t>
  </si>
  <si>
    <t>Gunbir Rastogi</t>
  </si>
  <si>
    <t>79f608b9-15b6-4bee-a893-5c5f342d52b0</t>
  </si>
  <si>
    <t>07c28c1c-eba5-4117-95a4-1a55b0598f45</t>
  </si>
  <si>
    <t>+9199869XXXXXX</t>
  </si>
  <si>
    <t>gunbirXXXX@XXXXXX.com</t>
  </si>
  <si>
    <t>37818b71-7dce-4ddc-a6e2-749415be70e3</t>
  </si>
  <si>
    <t>Nathaniel Edwin</t>
  </si>
  <si>
    <t>8264640e-28de-4aee-9823-51bcb2442f15</t>
  </si>
  <si>
    <t>404d6ce6-895b-46ad-925f-6c5e71ce1ec8</t>
  </si>
  <si>
    <t>+9193716XXXXXX</t>
  </si>
  <si>
    <t>7ddb4a5f-ad4e-47cd-9d8b-3f274d86e9b9</t>
  </si>
  <si>
    <t>Udant Chandra</t>
  </si>
  <si>
    <t>aa799df2-75c6-40a6-b90a-0e278df3e6a4</t>
  </si>
  <si>
    <t>68240de0-2fa1-4032-a457-06a4ac12c696</t>
  </si>
  <si>
    <t>+9193911XXXXXX</t>
  </si>
  <si>
    <t>udantXXX@XXXXX.com</t>
  </si>
  <si>
    <t>ec7d0e00-ce79-4960-887b-26d86db55a4d</t>
  </si>
  <si>
    <t>Baghyawati Gupta</t>
  </si>
  <si>
    <t>a7fe1350-432c-4eba-98ba-825089357af4</t>
  </si>
  <si>
    <t>7f48c4fa-b2dd-48ee-ba33-2fcf47c7b2ef</t>
  </si>
  <si>
    <t>a84cd663-1e61-4012-bd94-e50cb61c54f3</t>
  </si>
  <si>
    <t>Harsh Sahota</t>
  </si>
  <si>
    <t>b435086b-5b84-4a10-aaa9-c8a237674e03</t>
  </si>
  <si>
    <t>6afa904f-6f94-4788-93e5-53d1006acce5</t>
  </si>
  <si>
    <t>4a28fe7e-2044-4f53-b353-9a4bf4ed622f</t>
  </si>
  <si>
    <t>Falguni Narayan</t>
  </si>
  <si>
    <t>f30f1bbc-402b-4953-8ff1-c1844755f9e7</t>
  </si>
  <si>
    <t>67b0d9b8-4a71-4398-9ab5-e3d65fafecc3</t>
  </si>
  <si>
    <t>+9193230XXXXXX</t>
  </si>
  <si>
    <t>f3137631-66d7-4427-8669-432708927033</t>
  </si>
  <si>
    <t>Ekaraj Raj</t>
  </si>
  <si>
    <t>e65a51b6-423a-4a56-bdf7-ff2916593fa0</t>
  </si>
  <si>
    <t>365b09ed-df34-4c74-92cf-14a6f60d1165</t>
  </si>
  <si>
    <t>+9196482XXXXXX</t>
  </si>
  <si>
    <t>7496d46d-f477-4314-a24c-ddc579cdfc52</t>
  </si>
  <si>
    <t>Krish Sarna</t>
  </si>
  <si>
    <t>9cf8a0b2-8336-4253-831f-f727eded46a7</t>
  </si>
  <si>
    <t>7aee7486-9842-4716-9df3-aae6e4593532</t>
  </si>
  <si>
    <t>+9193442XXXXXX</t>
  </si>
  <si>
    <t>krishXXX@XXXXXX.com</t>
  </si>
  <si>
    <t>c6637a45-f0da-4156-a5d7-43502bc165fe</t>
  </si>
  <si>
    <t>Zilmil Mallick</t>
  </si>
  <si>
    <t>967b3884-9111-450b-a534-fb57d4d97f0e</t>
  </si>
  <si>
    <t>e9624787-201d-4a05-bf83-344764c8d533</t>
  </si>
  <si>
    <t>zilmilXXXX@XXXXXXX.com</t>
  </si>
  <si>
    <t>647b1dd9-7458-4caa-bb6b-7a66f4ead16a</t>
  </si>
  <si>
    <t>Waida Nagy</t>
  </si>
  <si>
    <t>367cf9e1-af14-4b0e-8e4a-b544def68ec5</t>
  </si>
  <si>
    <t>036b9f93-b229-4d45-b921-d378dd1113e0</t>
  </si>
  <si>
    <t>+9195719XXXXXX</t>
  </si>
  <si>
    <t>9420d39b-8255-4393-a2e6-d9b55d0c356e</t>
  </si>
  <si>
    <t>Lakshit Purohit</t>
  </si>
  <si>
    <t>fbe9f166-6336-4169-be45-03d211cb58db</t>
  </si>
  <si>
    <t>c306d5ed-933b-4c5c-9176-93e07b89e9f2</t>
  </si>
  <si>
    <t>+9194545XXXXXX</t>
  </si>
  <si>
    <t>lakshitXXXX@XXXXXX.com</t>
  </si>
  <si>
    <t>115f67e7-e133-4fa9-b2e8-7322985d394a</t>
  </si>
  <si>
    <t>Anjali Reddy</t>
  </si>
  <si>
    <t>578113e6-ba38-47d8-ac1e-36821e5830db</t>
  </si>
  <si>
    <t>db16f860-c03e-4973-8389-bc26a8ff09f6</t>
  </si>
  <si>
    <t>+9194399XXXXXX</t>
  </si>
  <si>
    <t>anjaliXXX@XXXXXXX.com</t>
  </si>
  <si>
    <t>eb39fc08-d8be-4633-86d3-9c4887df9493</t>
  </si>
  <si>
    <t>Nathaniel Vig</t>
  </si>
  <si>
    <t>fe813c2e-08a7-49fe-9844-74638591edd3</t>
  </si>
  <si>
    <t>ee5c48bc-6529-4ce3-b1f6-1f27bbcbd5dd</t>
  </si>
  <si>
    <t>nathanielXXXXX@XXXXX.com</t>
  </si>
  <si>
    <t>04437476-7145-47a9-acd7-a7b64c8aeb26</t>
  </si>
  <si>
    <t>Mugdha Wali</t>
  </si>
  <si>
    <t>051812ac-7a75-4106-8da0-1304c61dad18</t>
  </si>
  <si>
    <t>9b196bcb-809a-4443-bf3f-79f9c067daad</t>
  </si>
  <si>
    <t>+9198481XXXXXX</t>
  </si>
  <si>
    <t>mugdhaXXXXX@XXXXX.com</t>
  </si>
  <si>
    <t>d721f487-8b40-4020-a6f3-6db05c2328dc</t>
  </si>
  <si>
    <t>Eshana Raja</t>
  </si>
  <si>
    <t>84970dbe-d112-4435-b7bd-4f8b5e2cb8c4</t>
  </si>
  <si>
    <t>d9ad73ae-9ca6-4252-85fd-f1b84d52b687</t>
  </si>
  <si>
    <t>+9198859XXXXXX</t>
  </si>
  <si>
    <t>eshanaXXXXX@XXXXX.com</t>
  </si>
  <si>
    <t>bd067622-f02d-4a27-b5d2-1a6f78464379</t>
  </si>
  <si>
    <t>Abhimanyu Palla</t>
  </si>
  <si>
    <t>5caa16a2-3e76-4a2d-a00a-b99490b6a653</t>
  </si>
  <si>
    <t>a36e37ed-0341-42d0-960c-7a594d81fc92</t>
  </si>
  <si>
    <t>+9193760XXXXXX</t>
  </si>
  <si>
    <t>9efa9e1c-1557-4391-a01e-c0a42757f71c</t>
  </si>
  <si>
    <t>Osha Gade</t>
  </si>
  <si>
    <t>7133adce-68bd-45b2-9bff-8892918fdac5</t>
  </si>
  <si>
    <t>636bdf37-46cd-4acf-ba0a-5d224c9e5cfd</t>
  </si>
  <si>
    <t>+9192283XXXXXX</t>
  </si>
  <si>
    <t>e21df463-d63a-4c0a-8a4a-59f7b95bc557</t>
  </si>
  <si>
    <t>Owen Soman</t>
  </si>
  <si>
    <t>4bcf42c6-e84d-4c63-ad13-4ccb0152c8ca</t>
  </si>
  <si>
    <t>d73b73ed-4c21-4dc6-8667-e7fb70f32338</t>
  </si>
  <si>
    <t>+9193134XXXXXX</t>
  </si>
  <si>
    <t>owenXXXX@XXXXX.com</t>
  </si>
  <si>
    <t>46797df5-7446-4d7f-acea-b59f4f1616bd</t>
  </si>
  <si>
    <t>Divya Kakar</t>
  </si>
  <si>
    <t>46365f77-baf9-4d0a-8115-c7a0e5e40a34</t>
  </si>
  <si>
    <t>77852771-6886-46ab-925d-1a6a45d5b28c</t>
  </si>
  <si>
    <t>+9198588XXXXXX</t>
  </si>
  <si>
    <t>divyaXXXX@XXXXXXX.com</t>
  </si>
  <si>
    <t>8e126587-a3fb-43e2-b7ea-edfdd295e310</t>
  </si>
  <si>
    <t>Kevin Hora</t>
  </si>
  <si>
    <t>1596ad73-4e8e-4aad-8250-1cf5f2f33cd9</t>
  </si>
  <si>
    <t>e6220adf-645d-42e8-95f0-aa531ea313d5</t>
  </si>
  <si>
    <t>+9192063XXXXXX</t>
  </si>
  <si>
    <t>kevinXXX@XXXXXX.com</t>
  </si>
  <si>
    <t>6d6fec38-2104-4dad-9bde-942ceceb5065</t>
  </si>
  <si>
    <t>Maanav Tailor</t>
  </si>
  <si>
    <t>8a1e6a86-4b41-4c40-9534-f08bb2329281</t>
  </si>
  <si>
    <t>a7f9235e-255e-40a3-ba86-4058acb24645</t>
  </si>
  <si>
    <t>+9195393XXXXXX</t>
  </si>
  <si>
    <t>maanavXXX@XXXXXXX.com</t>
  </si>
  <si>
    <t>b2bfbe00-e713-4ded-a27f-b4825ff08db6</t>
  </si>
  <si>
    <t>Unnati Sharma</t>
  </si>
  <si>
    <t>5099dad9-1e80-4d7e-8384-26f42dca5644</t>
  </si>
  <si>
    <t>837a5e1c-8e08-4ab6-8e7a-00997678e5e0</t>
  </si>
  <si>
    <t>+9197279XXXXXX</t>
  </si>
  <si>
    <t>unnatiXXXX@XXXXXXX.com</t>
  </si>
  <si>
    <t>46cee3b8-2afc-4ebe-b56b-eaa58e91dece</t>
  </si>
  <si>
    <t>Nitesh Krishnan</t>
  </si>
  <si>
    <t>13d33670-5c9e-4bb2-9d31-1fa521e3dd75</t>
  </si>
  <si>
    <t>6023973c-556a-45c5-b7c4-2972f76dbfc0</t>
  </si>
  <si>
    <t>+9198437XXXXXX</t>
  </si>
  <si>
    <t>08957976-2ed5-45e6-a3c4-4b8037bf820f</t>
  </si>
  <si>
    <t>Zayan Sha</t>
  </si>
  <si>
    <t>ea097e88-5774-4ff0-b075-de705cc2777f</t>
  </si>
  <si>
    <t>bde1dea2-7740-4bba-80d2-9130985dd2f6</t>
  </si>
  <si>
    <t>+9199935XXXXXX</t>
  </si>
  <si>
    <t>zayanXXXXX@XXXXXXX.com</t>
  </si>
  <si>
    <t>95d36c99-c7f2-45a0-9a50-480d44af342b</t>
  </si>
  <si>
    <t>Atharv Nair</t>
  </si>
  <si>
    <t>5aad3a35-799e-43f1-b1dd-b8c4e5cdc2d8</t>
  </si>
  <si>
    <t>80e5b80e-29ed-4eab-ad18-65436b40c0a6</t>
  </si>
  <si>
    <t>+9194329XXXXXX</t>
  </si>
  <si>
    <t>atharvXXXX@XXXXXX.com</t>
  </si>
  <si>
    <t>f6830037-0476-48a6-82a5-4d09b30d10aa</t>
  </si>
  <si>
    <t>Raagini Anne</t>
  </si>
  <si>
    <t>6a4e31fa-ed25-4d19-9b2b-cd0041e5eeee</t>
  </si>
  <si>
    <t>74f6c111-a799-4d7f-8d9b-b68e01dc9e17</t>
  </si>
  <si>
    <t>+9195649XXXXXX</t>
  </si>
  <si>
    <t>raaginiXXX@XXXXX.com</t>
  </si>
  <si>
    <t>2add6660-f334-4752-8b18-c5d7cf84b58a</t>
  </si>
  <si>
    <t>Ekavir Chawla</t>
  </si>
  <si>
    <t>c16d9724-d1ea-4ee5-88dd-4f1db814e7c2</t>
  </si>
  <si>
    <t>50493ee9-7252-43ee-a2ea-a6a5d637c01a</t>
  </si>
  <si>
    <t>+9194404XXXXXX</t>
  </si>
  <si>
    <t>31996d03-7bc9-445e-a8a4-07ffafbffd98</t>
  </si>
  <si>
    <t>Krishna Kari</t>
  </si>
  <si>
    <t>cee41b71-0d1c-4a97-94f1-9071be299615</t>
  </si>
  <si>
    <t>7e721124-5633-4d32-b909-2d774d07e757</t>
  </si>
  <si>
    <t>+9198514XXXXXX</t>
  </si>
  <si>
    <t>krishnaXXX@XXXXXX.com</t>
  </si>
  <si>
    <t>665b2494-6bfa-4cb2-8592-f42e6f913cf0</t>
  </si>
  <si>
    <t>Jonathan Joshi</t>
  </si>
  <si>
    <t>24991a0d-4745-4f1a-ab6b-09ea3d6ebc6e</t>
  </si>
  <si>
    <t>1c3060b2-8258-4d16-af58-420adbedb0b7</t>
  </si>
  <si>
    <t>+9195972XXXXXX</t>
  </si>
  <si>
    <t>jonathanXXXX@XXXXXX.com</t>
  </si>
  <si>
    <t>f2a49866-ac46-43d6-9fb0-6290cd842710</t>
  </si>
  <si>
    <t>Nihal Mukherjee</t>
  </si>
  <si>
    <t>5a775fe3-7fed-477a-b757-4b1db3b2da46</t>
  </si>
  <si>
    <t>98a65a09-a16e-45ed-9e26-1ea6a5b5cbae</t>
  </si>
  <si>
    <t>+9196985XXXXXX</t>
  </si>
  <si>
    <t>nihalXXX@XXXXXXX.com</t>
  </si>
  <si>
    <t>cea6018f-d6f5-4749-83f0-f624e9ce69b8</t>
  </si>
  <si>
    <t>Onveer Contractor</t>
  </si>
  <si>
    <t>d20355d4-c66f-49d4-9a99-43b99d64c514</t>
  </si>
  <si>
    <t>529fe2f1-343d-44ff-8bb3-95db123e1294</t>
  </si>
  <si>
    <t>+9194230XXXXXX</t>
  </si>
  <si>
    <t>onveerXXXX@XXXXXXX.com</t>
  </si>
  <si>
    <t>567e789e-2eac-4915-8215-7185bb13e8a8</t>
  </si>
  <si>
    <t>Max Kapadia</t>
  </si>
  <si>
    <t>bd6bae3e-8d88-4fc5-897d-b6d5a4ca889e</t>
  </si>
  <si>
    <t>d4ccdb2f-40fa-41ca-a03e-1e3b6349fc1d</t>
  </si>
  <si>
    <t>+9197694XXXXXX</t>
  </si>
  <si>
    <t>maxXXX@XXXXXX.com</t>
  </si>
  <si>
    <t>dee5c995-f08d-4f55-88b8-75575572633e</t>
  </si>
  <si>
    <t>Aadi Thaman</t>
  </si>
  <si>
    <t>32603ebf-a893-48da-adf8-b11b9d609b39</t>
  </si>
  <si>
    <t>25b175a1-63aa-4e84-8bb6-a14fc7f5d6b9</t>
  </si>
  <si>
    <t>+9193547XXXXXX</t>
  </si>
  <si>
    <t>aadiXXXXX@XXXXXX.com</t>
  </si>
  <si>
    <t>a0c0dd41-fd41-4d29-866f-3563f195d7ea</t>
  </si>
  <si>
    <t>Yagnesh Swamy</t>
  </si>
  <si>
    <t>7095c6c3-3e3d-44ba-90a3-7f8df81f1a97</t>
  </si>
  <si>
    <t>a4ba2505-74d5-4abf-9d58-9423c22a79df</t>
  </si>
  <si>
    <t>+9199884XXXXXX</t>
  </si>
  <si>
    <t>yagneshXXX@XXXXXXX.com</t>
  </si>
  <si>
    <t>3123750a-6df8-4d0a-80ec-e048d23738fd</t>
  </si>
  <si>
    <t>Chatura Tara</t>
  </si>
  <si>
    <t>53ddba39-ae45-4ae6-9642-b4f59061c0eb</t>
  </si>
  <si>
    <t>af21186c-d71d-476b-b3b0-6589a7a5f7d4</t>
  </si>
  <si>
    <t>chaturaXXXXX@XXXXX.com</t>
  </si>
  <si>
    <t>63881a99-b20e-44d1-ae89-8b2348de12bb</t>
  </si>
  <si>
    <t>Anita Balay</t>
  </si>
  <si>
    <t>4a95b89c-fa30-4990-88ce-f309aef730a7</t>
  </si>
  <si>
    <t>ff689bdb-54a7-4926-afd0-893d06ccc052</t>
  </si>
  <si>
    <t>+9191716XXXXXX</t>
  </si>
  <si>
    <t>16836d10-c849-4c89-b080-0bb056ae984f</t>
  </si>
  <si>
    <t>Laksh Mitra</t>
  </si>
  <si>
    <t>380ac5eb-6fb9-4f46-8f11-2a27e05866f4</t>
  </si>
  <si>
    <t>62da914c-9b48-4e9c-a292-29fac5dbe53e</t>
  </si>
  <si>
    <t>+9195556XXXXXX</t>
  </si>
  <si>
    <t>lakshXXXXX@XXXXXX.com</t>
  </si>
  <si>
    <t>57302d70-f72b-4414-b5a5-9fff8c29eb1f</t>
  </si>
  <si>
    <t>Manbir Ganguly</t>
  </si>
  <si>
    <t>ac999aa2-3935-41bb-ac3b-3efd3066b095</t>
  </si>
  <si>
    <t>9fb84535-25ad-4a45-a146-5c3573caaab5</t>
  </si>
  <si>
    <t>+9197134XXXXXX</t>
  </si>
  <si>
    <t>c0f0c12a-e721-485f-8ae4-675717b8e525</t>
  </si>
  <si>
    <t>Eta Mann</t>
  </si>
  <si>
    <t>018c3c72-37bd-4e2c-89e5-37267126d921</t>
  </si>
  <si>
    <t>4e9278d9-4906-4a1d-bf50-c1f754ee6bce</t>
  </si>
  <si>
    <t>+9195464XXXXXX</t>
  </si>
  <si>
    <t>1cd8fad9-0ea1-4370-a278-e4124dd5c952</t>
  </si>
  <si>
    <t>Rishi Gaba</t>
  </si>
  <si>
    <t>43171d3e-cc3f-4ca7-914e-af15765154e4</t>
  </si>
  <si>
    <t>bc6bd665-528e-4b2a-9881-20efd3a62b57</t>
  </si>
  <si>
    <t>+9194765XXXXXX</t>
  </si>
  <si>
    <t>rishiXXXXX@XXXXXX.com</t>
  </si>
  <si>
    <t>67c939b4-c5ea-45c5-b4e3-83881969c818</t>
  </si>
  <si>
    <t>Ranbir Koshy</t>
  </si>
  <si>
    <t>97321871-61a4-48e3-8c71-cf0d52c15ce8</t>
  </si>
  <si>
    <t>005917cd-2cc3-4f3b-aee8-825e1c14b305</t>
  </si>
  <si>
    <t>+9196183XXXXXX</t>
  </si>
  <si>
    <t>ranbirXXXX@XXXXXXX.com</t>
  </si>
  <si>
    <t>50fbddfe-09d5-44d6-bc7c-e5c89c015199</t>
  </si>
  <si>
    <t>Chakradev Das</t>
  </si>
  <si>
    <t>45e621ef-7d70-4003-a12d-41a1b8f227a1</t>
  </si>
  <si>
    <t>f631aa5e-e040-46e8-bbc1-03aed95f00ee</t>
  </si>
  <si>
    <t>878c4ed3-5beb-4eeb-a5c6-aa4b104c9bcb</t>
  </si>
  <si>
    <t>Hardik Batra</t>
  </si>
  <si>
    <t>149e6d5c-bb42-470f-8138-39d6c6db229b</t>
  </si>
  <si>
    <t>ee5eb290-21f1-4673-b686-c40abb4503ab</t>
  </si>
  <si>
    <t>+9199541XXXXXX</t>
  </si>
  <si>
    <t>hardikXXXXX@XXXXXXX.com</t>
  </si>
  <si>
    <t>c031b366-c18f-4115-9728-f180dd80fae0</t>
  </si>
  <si>
    <t>Priya Tak</t>
  </si>
  <si>
    <t>a4a98bbc-e8d1-462a-a60a-d871a438513c</t>
  </si>
  <si>
    <t>e450d9bd-09cf-4028-9193-8977d1245a56</t>
  </si>
  <si>
    <t>+9196177XXXXXX</t>
  </si>
  <si>
    <t>priyaXXXX@XXXXX.com</t>
  </si>
  <si>
    <t>d8e423ca-5c16-445e-9c3f-e3871c91afbc</t>
  </si>
  <si>
    <t>Nihal Bakshi</t>
  </si>
  <si>
    <t>6d18b195-16c2-4017-8989-ffab3a3ea340</t>
  </si>
  <si>
    <t>fb5b3ba5-5016-4cd4-90ae-8c0bec440e4f</t>
  </si>
  <si>
    <t>+9195477XXXXXX</t>
  </si>
  <si>
    <t>nihalXXXXX@XXXXXXX.com</t>
  </si>
  <si>
    <t>6beb6559-8ad4-47a4-b3a6-4f6286c14ca4</t>
  </si>
  <si>
    <t>Janya Kapoor</t>
  </si>
  <si>
    <t>9e2a6668-c1d3-486b-9b4f-e7b5b379510c</t>
  </si>
  <si>
    <t>f0dc2851-53c6-431c-9867-bc466b8c2ce1</t>
  </si>
  <si>
    <t>+9194601XXXXXX</t>
  </si>
  <si>
    <t>janyaXXXXX@XXXXXX.com</t>
  </si>
  <si>
    <t>c3b9d964-8da6-4a66-bbff-d066626a12f6</t>
  </si>
  <si>
    <t>Ekavir Bose</t>
  </si>
  <si>
    <t>52ce8954-c93e-4ee7-a36a-c5d49eb82107</t>
  </si>
  <si>
    <t>a406800b-f842-4f6e-bcde-f62ba3424584</t>
  </si>
  <si>
    <t>ekavirXXXX@XXXXXX.com</t>
  </si>
  <si>
    <t>975bafd4-e953-45cd-b559-0fa78344bb33</t>
  </si>
  <si>
    <t>Ansh Nori</t>
  </si>
  <si>
    <t>f4f5eadf-8c57-4129-892f-7a731889e699</t>
  </si>
  <si>
    <t>1cd1d7b9-15df-4b86-8eab-aaf21636bcbf</t>
  </si>
  <si>
    <t>+9191492XXXXXX</t>
  </si>
  <si>
    <t>anshXXXX@XXXXXXX.com</t>
  </si>
  <si>
    <t>122aa302-f382-43ed-b465-04dc08a30acd</t>
  </si>
  <si>
    <t>Vinaya Soni</t>
  </si>
  <si>
    <t>642345b8-c8d1-4f6d-9fd1-cf2da20d6e27</t>
  </si>
  <si>
    <t>2b98c72b-1377-4002-a19b-38b0dfb1ff69</t>
  </si>
  <si>
    <t>+9198836XXXXXX</t>
  </si>
  <si>
    <t>vinayaXXXXX@XXXXX.com</t>
  </si>
  <si>
    <t>87d1fdbf-c31e-4117-8313-74fde1467698</t>
  </si>
  <si>
    <t>Indali Chokshi</t>
  </si>
  <si>
    <t>e9e65b84-2a54-4cfa-9e25-2c77cdf371df</t>
  </si>
  <si>
    <t>ab74a8a7-235b-485d-b561-fd5b747fea5d</t>
  </si>
  <si>
    <t>+9199271XXXXXX</t>
  </si>
  <si>
    <t>3da14a39-d918-462f-ac8f-c543d4984368</t>
  </si>
  <si>
    <t>Shaurya Dhar</t>
  </si>
  <si>
    <t>88d749ff-db63-4588-b8ad-2f888a50710f</t>
  </si>
  <si>
    <t>17b23b3f-3f80-4546-8936-b001caa227cf</t>
  </si>
  <si>
    <t>shauryaXXXXX@XXXXXXX.com</t>
  </si>
  <si>
    <t>59af4910-b91a-4914-87cf-ad9832f916c4</t>
  </si>
  <si>
    <t>Devansh Kala</t>
  </si>
  <si>
    <t>351d21cc-9587-46ac-b93a-335a5b2de38f</t>
  </si>
  <si>
    <t>2e00c951-1cef-4b8d-a8e5-1aff441d0790</t>
  </si>
  <si>
    <t>+9198000XXXXXX</t>
  </si>
  <si>
    <t>devanshXXXX@XXXXXX.com</t>
  </si>
  <si>
    <t>abe697f2-64fe-4faf-ad56-b3a648f16b02</t>
  </si>
  <si>
    <t>Ekantika Jhaveri</t>
  </si>
  <si>
    <t>fa485013-c93f-4730-b133-72955d57c69e</t>
  </si>
  <si>
    <t>5d16ce5a-4ad2-4884-ab81-83a97085392a</t>
  </si>
  <si>
    <t>+9192115XXXXXX</t>
  </si>
  <si>
    <t>ekantikaXXX@XXXXXX.com</t>
  </si>
  <si>
    <t>12998014-66f3-41cf-9bfd-bc50e587e2b7</t>
  </si>
  <si>
    <t>Hardik Deo</t>
  </si>
  <si>
    <t>24bd3a4e-6615-46dd-bdae-61b05e985cfb</t>
  </si>
  <si>
    <t>820cac10-7e8b-4aed-b965-dac25ec75329</t>
  </si>
  <si>
    <t>+9199328XXXXXX</t>
  </si>
  <si>
    <t>54edb4e1-60ba-4011-9582-67959a33f2a2</t>
  </si>
  <si>
    <t>Vansha Lad</t>
  </si>
  <si>
    <t>9b4b705b-4cd3-4b60-9acd-c85b1d0349df</t>
  </si>
  <si>
    <t>6558a3e1-edd2-4e81-b88e-c8d72662af73</t>
  </si>
  <si>
    <t>+9198974XXXXXX</t>
  </si>
  <si>
    <t>9d3a7cb4-c9ef-4c43-9825-b6ebe50a7975</t>
  </si>
  <si>
    <t>Hredhaan Upadhyay</t>
  </si>
  <si>
    <t>077ad810-9e0f-4b41-856a-d7feee115e00</t>
  </si>
  <si>
    <t>6dcc1d66-d75c-4ad3-b635-7e252dc244c0</t>
  </si>
  <si>
    <t>+9196899XXXXXX</t>
  </si>
  <si>
    <t>hredhaanXXXX@XXXXXXX.com</t>
  </si>
  <si>
    <t>96e6d263-aa4d-472e-a61f-e080332203e7</t>
  </si>
  <si>
    <t>Mason Shah</t>
  </si>
  <si>
    <t>3b83313e-d2e6-49ea-a317-e06c5b86bc84</t>
  </si>
  <si>
    <t>b558291f-acc0-45c1-902a-1ab66d07bbf4</t>
  </si>
  <si>
    <t>+9198431XXXXXX</t>
  </si>
  <si>
    <t>masonXXX@XXXXXX.com</t>
  </si>
  <si>
    <t>5463a8f9-cf3d-4437-acde-d35f5fdae218</t>
  </si>
  <si>
    <t>Ranveer Subramaniam</t>
  </si>
  <si>
    <t>fb6ac37a-d48a-4d6f-9b05-099b172733da</t>
  </si>
  <si>
    <t>acd20782-f084-4880-8130-373d9df1268c</t>
  </si>
  <si>
    <t>+9196142XXXXXX</t>
  </si>
  <si>
    <t>ranveerXXXX@XXXXXXX.com</t>
  </si>
  <si>
    <t>46584d18-5a4c-4932-bcea-644027df331b</t>
  </si>
  <si>
    <t>Isaac Parmer</t>
  </si>
  <si>
    <t>de9fde9f-4210-408b-b195-e40d542b252b</t>
  </si>
  <si>
    <t>4812c5a8-e5fb-4312-8073-eac14d8d86c6</t>
  </si>
  <si>
    <t>+9199222XXXXXX</t>
  </si>
  <si>
    <t>70c75457-cd62-4273-9bc5-73e92ab44ff3</t>
  </si>
  <si>
    <t>Charles Pradhan</t>
  </si>
  <si>
    <t>d9c5660a-c826-46fe-b481-0dc792b4d890</t>
  </si>
  <si>
    <t>7edd18d4-cdb7-4bdc-9632-10efe67227ce</t>
  </si>
  <si>
    <t>+9194988XXXXXX</t>
  </si>
  <si>
    <t>charlesXXX@XXXXXX.com</t>
  </si>
  <si>
    <t>80a8d628-4784-4332-a229-adc94048f087</t>
  </si>
  <si>
    <t>Chakradev Badal</t>
  </si>
  <si>
    <t>024e2b71-3298-4241-a37a-df30fb755130</t>
  </si>
  <si>
    <t>aa932393-f07a-4a3f-bea9-6d59597642d5</t>
  </si>
  <si>
    <t>+9195836XXXXXX</t>
  </si>
  <si>
    <t>chakradevXXX@XXXXX.com</t>
  </si>
  <si>
    <t>78c7c630-3e75-4bec-b187-cbe827cf9e10</t>
  </si>
  <si>
    <t>Rishi Ramakrishnan</t>
  </si>
  <si>
    <t>37d25c62-f362-4584-b175-a2fc509030f5</t>
  </si>
  <si>
    <t>f7c5569d-aad7-4636-b461-470349e207f7</t>
  </si>
  <si>
    <t>+9195755XXXXXX</t>
  </si>
  <si>
    <t>rishiXXXX@XXXXX.com</t>
  </si>
  <si>
    <t>c54684f0-df4c-4a35-80ab-cc0b16f79567</t>
  </si>
  <si>
    <t>Garima Gopal</t>
  </si>
  <si>
    <t>2f98b381-dc2b-40f0-a4de-c98f527dff6e</t>
  </si>
  <si>
    <t>a35d9925-c4d3-4a0b-9d72-bcf7787f5c53</t>
  </si>
  <si>
    <t>+9196573XXXXXX</t>
  </si>
  <si>
    <t>510d6801-2c80-4d57-9459-f2c68ac05b4d</t>
  </si>
  <si>
    <t>Aarush Rama</t>
  </si>
  <si>
    <t>bcdbfe16-864e-4f61-ad6a-300ff12dfb8d</t>
  </si>
  <si>
    <t>4d70621b-60c4-40ff-a65a-d7f60d54e6d9</t>
  </si>
  <si>
    <t>aarushXXX@XXXXXXX.com</t>
  </si>
  <si>
    <t>5d9162d5-5f94-4d77-ac15-98afc7463481</t>
  </si>
  <si>
    <t>Vansha Sarin</t>
  </si>
  <si>
    <t>4e286a98-32ba-4902-933e-28ff04459b54</t>
  </si>
  <si>
    <t>46bab372-a453-4c08-b9d1-9519e7492594</t>
  </si>
  <si>
    <t>vanshaXXXX@XXXXXX.com</t>
  </si>
  <si>
    <t>39eeea1d-f75d-4b7e-9921-dd60629c306f</t>
  </si>
  <si>
    <t>Siya Gaba</t>
  </si>
  <si>
    <t>861f18f8-bfdb-47f6-8f56-eb567ff95fb1</t>
  </si>
  <si>
    <t>fc9c2836-4211-4d6a-8c5a-17d9254adccf</t>
  </si>
  <si>
    <t>+9199574XXXXXX</t>
  </si>
  <si>
    <t>siyaXXX@XXXXXX.com</t>
  </si>
  <si>
    <t>042ef5a4-ec82-4f57-9379-4a0bc3164dca</t>
  </si>
  <si>
    <t>Advaith Sandal</t>
  </si>
  <si>
    <t>b98d3ae7-8f3d-4204-a026-e34ba0ea2d5a</t>
  </si>
  <si>
    <t>88ce5dbe-19a6-47b2-958c-1b132c826f9c</t>
  </si>
  <si>
    <t>+9198338XXXXXX</t>
  </si>
  <si>
    <t>advaithXXXX@XXXXXX.com</t>
  </si>
  <si>
    <t>40f0ac7c-dcef-44a5-a2a3-2057e7fde4e3</t>
  </si>
  <si>
    <t>Janani Korpal</t>
  </si>
  <si>
    <t>e5533735-a22c-4e3c-8eb1-f82bd62f6977</t>
  </si>
  <si>
    <t>eee31384-3c30-46a5-9a5e-25f5512f3c4e</t>
  </si>
  <si>
    <t>+9196011XXXXXX</t>
  </si>
  <si>
    <t>jananiXXXX@XXXXXX.com</t>
  </si>
  <si>
    <t>affb0f88-f616-4e8f-aff7-7304d7893d73</t>
  </si>
  <si>
    <t>Hamsini Kala</t>
  </si>
  <si>
    <t>64688151-df58-4134-8873-406fc42eb1f0</t>
  </si>
  <si>
    <t>37966a93-5590-4bd2-9e5d-c9d04607f6c4</t>
  </si>
  <si>
    <t>+9194199XXXXXX</t>
  </si>
  <si>
    <t>hamsiniXXX@XXXXX.com</t>
  </si>
  <si>
    <t>5ab2c0c6-6e38-40d6-a805-fa81423784b0</t>
  </si>
  <si>
    <t>Eiravati Kulkarni</t>
  </si>
  <si>
    <t>56e553ed-6bb8-40cc-b18c-9ed422b0c1b5</t>
  </si>
  <si>
    <t>2d877fdf-9790-415b-9e23-e896f265d6f9</t>
  </si>
  <si>
    <t>+9199603XXXXXX</t>
  </si>
  <si>
    <t>f2a27876-eeaf-4b2d-8391-1f4eaee90347</t>
  </si>
  <si>
    <t>Shivansh Ahluwalia</t>
  </si>
  <si>
    <t>6420e321-959a-4d92-8fc7-999ebc518795</t>
  </si>
  <si>
    <t>68100bbf-0a56-42f7-aede-59e543f89860</t>
  </si>
  <si>
    <t>+9196556XXXXXX</t>
  </si>
  <si>
    <t>4e21a4a1-fa96-45c1-aa64-89be1c4b31c4</t>
  </si>
  <si>
    <t>Falan Bhatt</t>
  </si>
  <si>
    <t>2c987ce0-c3da-4f44-8177-f24227d89ec5</t>
  </si>
  <si>
    <t>8624268d-5b56-43bc-b972-6d2f872eedb4</t>
  </si>
  <si>
    <t>+9194068XXXXXX</t>
  </si>
  <si>
    <t>falanXXXX@XXXXXX.com</t>
  </si>
  <si>
    <t>8c555d5d-60fe-4314-bfeb-537e8b1ca821</t>
  </si>
  <si>
    <t>Raksha Natt</t>
  </si>
  <si>
    <t>4330f8bf-0483-41a9-ae40-ad992a6933b7</t>
  </si>
  <si>
    <t>fa35ec9a-fc38-4487-a844-2a30f49f4636</t>
  </si>
  <si>
    <t>+9195117XXXXXX</t>
  </si>
  <si>
    <t>5cd08f30-893c-4b09-a93c-a46c514b67b0</t>
  </si>
  <si>
    <t>Omaja Khatri</t>
  </si>
  <si>
    <t>385c27d4-e48c-476f-8c66-d3d1f3ac5e85</t>
  </si>
  <si>
    <t>60fe4c77-9e31-4c94-affb-978bdf790368</t>
  </si>
  <si>
    <t>+9191226XXXXXX</t>
  </si>
  <si>
    <t>omajaXXXX@XXXXXX.com</t>
  </si>
  <si>
    <t>2a69199e-7cb9-4d78-adc8-38f5816d4fc7</t>
  </si>
  <si>
    <t>Charles Borde</t>
  </si>
  <si>
    <t>d1fde296-1b43-42d9-8d29-2c6d104af084</t>
  </si>
  <si>
    <t>b170dcaf-bf98-4d92-a7f0-22001834e674</t>
  </si>
  <si>
    <t>+9193746XXXXXX</t>
  </si>
  <si>
    <t>charlesXXXXX@XXXXXX.com</t>
  </si>
  <si>
    <t>1285507e-4339-4ddd-ac1d-957406f7f808</t>
  </si>
  <si>
    <t>Charita Badami</t>
  </si>
  <si>
    <t>ccbb506e-d329-44e2-8c68-bce588205994</t>
  </si>
  <si>
    <t>5c6ae252-af21-405e-be9a-9ce2cc7d0269</t>
  </si>
  <si>
    <t>+9194829XXXXXX</t>
  </si>
  <si>
    <t>charitaXXXXX@XXXXX.com</t>
  </si>
  <si>
    <t>6bf95244-fbe1-4de6-8b82-1499536144f6</t>
  </si>
  <si>
    <t>Advay Sarkar</t>
  </si>
  <si>
    <t>002675eb-eca1-4481-a6f1-b6376f0c637d</t>
  </si>
  <si>
    <t>eb734295-ea03-4eeb-b5fe-4ccc965ecab3</t>
  </si>
  <si>
    <t>+9192424XXXXXX</t>
  </si>
  <si>
    <t>advayXXXXX@XXXXXX.com</t>
  </si>
  <si>
    <t>745d2c3e-bace-43e1-91cf-b4213b22a33e</t>
  </si>
  <si>
    <t>Hritik Kurian</t>
  </si>
  <si>
    <t>eb13daa1-6777-4b81-a067-b6de1f88e072</t>
  </si>
  <si>
    <t>94a5ac54-766f-4b72-b217-0c0e92175c46</t>
  </si>
  <si>
    <t>+9198499XXXXXX</t>
  </si>
  <si>
    <t>hritikXXX@XXXXX.com</t>
  </si>
  <si>
    <t>1dfc9117-1774-49e8-9db1-9532bf2b3956</t>
  </si>
  <si>
    <t>Tamanna Kuruvilla</t>
  </si>
  <si>
    <t>4300fbab-0560-4e4a-8f71-3846a46e2611</t>
  </si>
  <si>
    <t>5b196040-80fb-4bd6-9782-477aa62db2ec</t>
  </si>
  <si>
    <t>+9198610XXXXXX</t>
  </si>
  <si>
    <t>baa21845-afbe-4c83-8ee0-b26cba8106cc</t>
  </si>
  <si>
    <t>Aachal Singh</t>
  </si>
  <si>
    <t>0e080e75-7cf8-4aa4-b7bc-bd9b9b94f7df</t>
  </si>
  <si>
    <t>22d18515-6c5e-48e0-9e5d-7046e795e5f6</t>
  </si>
  <si>
    <t>+9193465XXXXXX</t>
  </si>
  <si>
    <t>aachalXXXXX@XXXXXXX.com</t>
  </si>
  <si>
    <t>91a823e0-bb43-43fb-9e3a-baff4d6b3ef3</t>
  </si>
  <si>
    <t>Wyatt Karpe</t>
  </si>
  <si>
    <t>a3e85f86-20a1-4a44-ba74-b994a5bb63fd</t>
  </si>
  <si>
    <t>801aefa3-2438-474d-88fa-f40f27cadde4</t>
  </si>
  <si>
    <t>+9199436XXXXXX</t>
  </si>
  <si>
    <t>wyattXXX@XXXXXXX.com</t>
  </si>
  <si>
    <t>9d51ada1-d2d4-4784-afd4-5d4623f21abc</t>
  </si>
  <si>
    <t>Dev Kapoor</t>
  </si>
  <si>
    <t>680ea8bc-d10e-4875-a280-6ad693324217</t>
  </si>
  <si>
    <t>d3f90988-697f-4ee7-a94f-3f31dc9b6d43</t>
  </si>
  <si>
    <t>+9196547XXXXXX</t>
  </si>
  <si>
    <t>ec1675c8-9e24-4ddf-98ab-6426c658cb24</t>
  </si>
  <si>
    <t>Yatan Kuruvilla</t>
  </si>
  <si>
    <t>dd75b149-3a76-4ac5-8239-5ccda7f97ba0</t>
  </si>
  <si>
    <t>4ad0b65f-eac0-4fe6-9aaa-56279f0ef022</t>
  </si>
  <si>
    <t>+9194904XXXXXX</t>
  </si>
  <si>
    <t>yatanXXX@XXXXXX.com</t>
  </si>
  <si>
    <t>fc7ac305-6342-476f-bd6a-d26bd9f2c583</t>
  </si>
  <si>
    <t>Harini Ratta</t>
  </si>
  <si>
    <t>91b53bfc-94f5-4b85-84d2-5f0ced3036e2</t>
  </si>
  <si>
    <t>ba4756af-ae50-42e3-a80c-a0da55b32f20</t>
  </si>
  <si>
    <t>+9195162XXXXXX</t>
  </si>
  <si>
    <t>hariniXXX@XXXXXX.com</t>
  </si>
  <si>
    <t>c4b24cd7-d148-4b49-a09b-c98476ce2b30</t>
  </si>
  <si>
    <t>Utkarsh Sachdev</t>
  </si>
  <si>
    <t>a625ceba-d008-474b-ad6e-4c5f2d76dfa9</t>
  </si>
  <si>
    <t>68df7e33-f404-440f-b4fc-5700b2d9f318</t>
  </si>
  <si>
    <t>utkarshXXXX@XXXXX.com</t>
  </si>
  <si>
    <t>56586555-89eb-472a-b5af-1aa1629a4b73</t>
  </si>
  <si>
    <t>Varenya Chaudhary</t>
  </si>
  <si>
    <t>d16b572b-5d48-4ae4-b5b0-aaf6402fee27</t>
  </si>
  <si>
    <t>a4d8f5a8-e9dd-4117-b720-4b32bbd8312e</t>
  </si>
  <si>
    <t>+9197706XXXXXX</t>
  </si>
  <si>
    <t>varenyaXXX@XXXXXX.com</t>
  </si>
  <si>
    <t>3e54448d-74f2-47e1-91e4-08f126a30533</t>
  </si>
  <si>
    <t>Noah Dixit</t>
  </si>
  <si>
    <t>c0585ced-62e0-465e-814b-fdaf0e8c9049</t>
  </si>
  <si>
    <t>0c129287-854f-4b70-a441-e89f83eb6ccf</t>
  </si>
  <si>
    <t>+9199549XXXXXX</t>
  </si>
  <si>
    <t>4058a65c-884c-46ca-b3e6-e3d0bf46252f</t>
  </si>
  <si>
    <t>Azad Kale</t>
  </si>
  <si>
    <t>511fe3fe-fc9a-4500-96fa-5d2cebd25d89</t>
  </si>
  <si>
    <t>0bfbea17-a61d-4aa2-9cd9-984a45c3e4b5</t>
  </si>
  <si>
    <t>azadXXXXX@XXXXXX.com</t>
  </si>
  <si>
    <t>5549232c-ff33-4a01-a3f3-7f4a51991fb6</t>
  </si>
  <si>
    <t>Dayita Krishnamurthy</t>
  </si>
  <si>
    <t>8a183869-d840-4fb9-81ae-565f7bc0e16d</t>
  </si>
  <si>
    <t>13c485da-eafb-4876-8be8-62717b404fd0</t>
  </si>
  <si>
    <t>+9197028XXXXXX</t>
  </si>
  <si>
    <t>6e44c79c-379d-4b62-98ea-8197d25f0ebb</t>
  </si>
  <si>
    <t>Amrita Chacko</t>
  </si>
  <si>
    <t>fadfe20e-daf1-4343-9530-582ea8d2843d</t>
  </si>
  <si>
    <t>73f3ebe0-ce03-4e80-94a8-e816d7b8c1ac</t>
  </si>
  <si>
    <t>+9192490XXXXXX</t>
  </si>
  <si>
    <t>amritaXXXX@XXXXXX.com</t>
  </si>
  <si>
    <t>60055cdb-02fd-4129-af33-0604fe40052f</t>
  </si>
  <si>
    <t>Laban Aurora</t>
  </si>
  <si>
    <t>acf4ee56-68c8-4cf0-90bf-24ba39ce30a0</t>
  </si>
  <si>
    <t>e9fe6e3d-92c7-4b64-ba5d-681b3f4b31e0</t>
  </si>
  <si>
    <t>+9194902XXXXXX</t>
  </si>
  <si>
    <t>labanXXXXX@XXXXX.com</t>
  </si>
  <si>
    <t>e3c88868-abbd-4bb1-b39e-28a56dfb427d</t>
  </si>
  <si>
    <t>Abhimanyu Sarma</t>
  </si>
  <si>
    <t>575cd768-d35c-4726-8ee8-4e23c808a199</t>
  </si>
  <si>
    <t>66d22d7f-91da-4ce8-9e76-727bd9c20293</t>
  </si>
  <si>
    <t>+9196347XXXXXX</t>
  </si>
  <si>
    <t>abhimanyuXXXXX@XXXXXXX.com</t>
  </si>
  <si>
    <t>96f855fa-d08a-41cd-b9f0-bcd9a743e8f0</t>
  </si>
  <si>
    <t>Omisha Dubey</t>
  </si>
  <si>
    <t>dbaf6266-507c-4de6-a703-546e1937c46b</t>
  </si>
  <si>
    <t>8a580bfa-a2a7-4ff0-9a5a-ee80bd3ee010</t>
  </si>
  <si>
    <t>omishaXXXXX@XXXXXX.com</t>
  </si>
  <si>
    <t>b13ba88e-28af-4d0c-a75f-45d226dfa2b3</t>
  </si>
  <si>
    <t>Tanay Joshi</t>
  </si>
  <si>
    <t>e1faa279-adfc-4316-bcc0-00557018ebdf</t>
  </si>
  <si>
    <t>88c80d79-1892-4acb-abaa-39f5c9039c27</t>
  </si>
  <si>
    <t>+9194534XXXXXX</t>
  </si>
  <si>
    <t>tanayXXXX@XXXXXXX.com</t>
  </si>
  <si>
    <t>609bdecf-d499-46d8-adb6-49c2f868b89d</t>
  </si>
  <si>
    <t>Omya More</t>
  </si>
  <si>
    <t>26ade1e6-1266-441c-9fcd-289f77ec1339</t>
  </si>
  <si>
    <t>68a77ab7-4fd6-4fad-a33f-4f2213a578ab</t>
  </si>
  <si>
    <t>+9197760XXXXXX</t>
  </si>
  <si>
    <t>omyaXXXX@XXXXX.com</t>
  </si>
  <si>
    <t>6e049ae5-fc94-483e-9c25-214bfecdb9c5</t>
  </si>
  <si>
    <t>Ojas Zachariah</t>
  </si>
  <si>
    <t>7ed6d2b9-4920-4442-89b4-b27d0523c85a</t>
  </si>
  <si>
    <t>c6a54fb3-9c66-45c1-9256-0143e5895686</t>
  </si>
  <si>
    <t>+9192760XXXXXX</t>
  </si>
  <si>
    <t>ojasXXXXX@XXXXX.com</t>
  </si>
  <si>
    <t>07f36da9-c3f5-470f-941d-fc535b1165b9</t>
  </si>
  <si>
    <t>Nathan Nori</t>
  </si>
  <si>
    <t>439edd3c-19e6-41c7-ba14-2816e689667e</t>
  </si>
  <si>
    <t>76a5415e-8ade-4954-ba8e-281cd9dd4121</t>
  </si>
  <si>
    <t>+9195915XXXXXX</t>
  </si>
  <si>
    <t>aeea3f99-ebc0-4492-b135-27e129e9c58a</t>
  </si>
  <si>
    <t>Gautam Sane</t>
  </si>
  <si>
    <t>ae146461-5a8f-4663-9f27-c422ccf8d4c9</t>
  </si>
  <si>
    <t>83b53700-ae56-40fa-8591-ab3d959edbbc</t>
  </si>
  <si>
    <t>gautamXXXXX@XXXXXX.com</t>
  </si>
  <si>
    <t>d621a593-a400-45fa-8fda-34061467fcd7</t>
  </si>
  <si>
    <t>Ladli Bhargava</t>
  </si>
  <si>
    <t>a822677a-ab43-4a88-aed0-31c4059cca85</t>
  </si>
  <si>
    <t>b84e2d5d-8c80-4156-bc85-04db5c5c954e</t>
  </si>
  <si>
    <t>00b76af9-9c0b-4dd7-ad5b-80fa9cdbbc8c</t>
  </si>
  <si>
    <t>Zaid Raghavan</t>
  </si>
  <si>
    <t>7400641a-6fe0-419d-b09f-70acfdf3b5e2</t>
  </si>
  <si>
    <t>7ba78af0-956b-4608-b6dc-075026062b3a</t>
  </si>
  <si>
    <t>+9195612XXXXXX</t>
  </si>
  <si>
    <t>3975d1ef-4ee8-4c81-a205-3e54ad78abe6</t>
  </si>
  <si>
    <t>Prisha Krishna</t>
  </si>
  <si>
    <t>cfb009dd-23ec-43a4-823e-556a5edad05b</t>
  </si>
  <si>
    <t>8090ed98-d1a3-4c4b-bfb3-b644cb7ff97e</t>
  </si>
  <si>
    <t>+9196886XXXXXX</t>
  </si>
  <si>
    <t>45e7a51e-10ce-4a4e-b8bc-9470185fa873</t>
  </si>
  <si>
    <t>Pooja Sen</t>
  </si>
  <si>
    <t>2ead148b-984a-4c23-95b8-9727b09ee18e</t>
  </si>
  <si>
    <t>a03d036c-c901-4d5f-a3e0-2e54260039ec</t>
  </si>
  <si>
    <t>+9191987XXXXXX</t>
  </si>
  <si>
    <t>poojaXXXX@XXXXXX.com</t>
  </si>
  <si>
    <t>850caac6-e855-499b-a341-777808062504</t>
  </si>
  <si>
    <t>Deepa Garg</t>
  </si>
  <si>
    <t>baf9763c-a81b-45fd-8ea6-41a9aa136ab8</t>
  </si>
  <si>
    <t>5de39f24-7532-4dd5-a82a-6b78409536e1</t>
  </si>
  <si>
    <t>deepaXXXXX@XXXXXXX.com</t>
  </si>
  <si>
    <t>f0afa7ff-cb07-4aec-9015-676ba476929a</t>
  </si>
  <si>
    <t>Tara Cheema</t>
  </si>
  <si>
    <t>4d25b8c5-451c-4136-a3df-7e86808fd027</t>
  </si>
  <si>
    <t>c4fe2baa-36b9-4dd2-9964-d515fe0bbb60</t>
  </si>
  <si>
    <t>+9199595XXXXXX</t>
  </si>
  <si>
    <t>taraXXXX@XXXXX.com</t>
  </si>
  <si>
    <t>c38daa75-46c3-40b9-ae53-0fc35a9aa2f5</t>
  </si>
  <si>
    <t>Mitali Bhatt</t>
  </si>
  <si>
    <t>5db6af0f-7bd8-4717-8179-a018d1b211ac</t>
  </si>
  <si>
    <t>ac073648-40dd-4f98-b0cc-5e1fbf2a2004</t>
  </si>
  <si>
    <t>mitaliXXX@XXXXX.com</t>
  </si>
  <si>
    <t>c77539d0-1d6b-40d8-be04-ffcce9ef1317</t>
  </si>
  <si>
    <t>Gautami Borde</t>
  </si>
  <si>
    <t>224bd8a7-7c8e-4ca3-be10-2bf5c59d7359</t>
  </si>
  <si>
    <t>c381eeef-1145-4d63-ab68-549347e8fa86</t>
  </si>
  <si>
    <t>gautamiXXXX@XXXXXXX.com</t>
  </si>
  <si>
    <t>e03f5dc6-fcca-4932-9379-3cb7e45b9fd4</t>
  </si>
  <si>
    <t>Daksh Khanna</t>
  </si>
  <si>
    <t>62371280-405b-4756-9beb-d4999dea679c</t>
  </si>
  <si>
    <t>16a3e753-702a-4f0b-b37d-b20f7f74672e</t>
  </si>
  <si>
    <t>+9196871XXXXXX</t>
  </si>
  <si>
    <t>ef1b7cab-488a-47c6-9569-1d3b813cb9d0</t>
  </si>
  <si>
    <t>Devika Karpe</t>
  </si>
  <si>
    <t>e6a0b62a-6d1b-4e29-9224-1573c57a9af2</t>
  </si>
  <si>
    <t>88a3e7ba-12c6-4ec0-8a83-5713056e7cf1</t>
  </si>
  <si>
    <t>+9192152XXXXXX</t>
  </si>
  <si>
    <t>devikaXXX@XXXXX.com</t>
  </si>
  <si>
    <t>719c788f-d575-453b-915b-b7f84e71fb81</t>
  </si>
  <si>
    <t>Siya Sanghvi</t>
  </si>
  <si>
    <t>e4dbe27a-1b19-40d6-9803-8b85bdb4b61b</t>
  </si>
  <si>
    <t>02550c7f-50ad-48e0-8075-b8c4d7d6af39</t>
  </si>
  <si>
    <t>+9199118XXXXXX</t>
  </si>
  <si>
    <t>62d78621-12ad-4f0e-8d53-7c850bb6726a</t>
  </si>
  <si>
    <t>Kamala Ramanathan</t>
  </si>
  <si>
    <t>4498e55f-355c-4407-9faa-fcdea82859a9</t>
  </si>
  <si>
    <t>12cf196b-a03a-4875-b5ea-19e19904b03f</t>
  </si>
  <si>
    <t>+9194671XXXXXX</t>
  </si>
  <si>
    <t>kamalaXXXX@XXXXXX.com</t>
  </si>
  <si>
    <t>dea7ee1f-887d-492f-a1f2-f90e220b573e</t>
  </si>
  <si>
    <t>Raksha Bal</t>
  </si>
  <si>
    <t>9e43cb3a-ed45-45dc-9051-3103299797dd</t>
  </si>
  <si>
    <t>869ffb2a-0e1c-4ff7-9991-602f12bd9f1a</t>
  </si>
  <si>
    <t>+9195191XXXXXX</t>
  </si>
  <si>
    <t>rakshaXXX@XXXXXX.com</t>
  </si>
  <si>
    <t>5b64887d-8659-4812-9ef6-d0378af50ceb</t>
  </si>
  <si>
    <t>Baljiwan Sarraf</t>
  </si>
  <si>
    <t>f424f8cf-a71a-4f99-84c0-2e82d7296608</t>
  </si>
  <si>
    <t>b2fcdd7a-ebc0-4e42-9e21-a81157b1715f</t>
  </si>
  <si>
    <t>+9193994XXXXXX</t>
  </si>
  <si>
    <t>baljiwanXXXXX@XXXXX.com</t>
  </si>
  <si>
    <t>42ff7df0-59b6-4691-ad6a-5365823013ab</t>
  </si>
  <si>
    <t>Riya Borde</t>
  </si>
  <si>
    <t>9ef3e17d-dc0b-481c-904d-bc5ec5f99f08</t>
  </si>
  <si>
    <t>f622ec8c-4910-4aaa-a504-46c091a6544f</t>
  </si>
  <si>
    <t>+9191436XXXXXX</t>
  </si>
  <si>
    <t>riyaXXXXX@XXXXXX.com</t>
  </si>
  <si>
    <t>3e7fbf24-909a-4d46-a635-04a2b2cfecd9</t>
  </si>
  <si>
    <t>Neelima Chakrabarti</t>
  </si>
  <si>
    <t>a6ca3342-0fce-493a-8cc3-c18ec461fdf0</t>
  </si>
  <si>
    <t>049f7472-b4aa-422c-8842-942ce3ad69f1</t>
  </si>
  <si>
    <t>+9196353XXXXXX</t>
  </si>
  <si>
    <t>c9107c55-ae42-4c41-8272-e1059b808080</t>
  </si>
  <si>
    <t>Tanish Dara</t>
  </si>
  <si>
    <t>12cd08b0-598f-411e-b7dd-e6a20e762cdb</t>
  </si>
  <si>
    <t>5d0d68bc-bdd8-4438-b651-b344c47b8ce1</t>
  </si>
  <si>
    <t>+9199572XXXXXX</t>
  </si>
  <si>
    <t>tanishXXXXX@XXXXX.com</t>
  </si>
  <si>
    <t>947cd87e-77aa-4227-ab21-e94c5f3fca7b</t>
  </si>
  <si>
    <t>Nathan Lall</t>
  </si>
  <si>
    <t>51d5e2b6-593c-4d0b-89fc-a77136d49f83</t>
  </si>
  <si>
    <t>224498ca-943f-4875-b6ea-186440a99ea7</t>
  </si>
  <si>
    <t>+9191897XXXXXX</t>
  </si>
  <si>
    <t>nathanXXXXX@XXXXX.com</t>
  </si>
  <si>
    <t>4aeb1188-a494-49d6-879a-888231be64f1</t>
  </si>
  <si>
    <t>Aachal Vasa</t>
  </si>
  <si>
    <t>93166f3a-fb99-40af-baf1-f298cfb590b9</t>
  </si>
  <si>
    <t>1df17fb2-b7a8-4fad-a041-e71c33c3be45</t>
  </si>
  <si>
    <t>+9193237XXXXXX</t>
  </si>
  <si>
    <t>d06ce0e0-2532-4442-93dc-6ef383e138a6</t>
  </si>
  <si>
    <t>Baljiwan Wali</t>
  </si>
  <si>
    <t>a971df74-3bcf-4582-a5b3-52e8ceaf6970</t>
  </si>
  <si>
    <t>84907933-a75d-442f-973d-457ae837d9c6</t>
  </si>
  <si>
    <t>baljiwanXXXXX@XXXXXX.com</t>
  </si>
  <si>
    <t>3f0460c3-82ca-4afd-ad1b-5ab71698a4d3</t>
  </si>
  <si>
    <t>Yahvi Nadkarni</t>
  </si>
  <si>
    <t>4f34866a-d07f-4023-bd76-e90e8468ac36</t>
  </si>
  <si>
    <t>73e31737-b3f4-4d38-84b6-b8f7fd0c94ab</t>
  </si>
  <si>
    <t>+9196118XXXXXX</t>
  </si>
  <si>
    <t>yahviXXXX@XXXXX.com</t>
  </si>
  <si>
    <t>1d7d42e8-89a0-4192-884b-950db48778da</t>
  </si>
  <si>
    <t>Lipika Kaul</t>
  </si>
  <si>
    <t>cf2b5231-6751-4150-94e3-cf7438ea1775</t>
  </si>
  <si>
    <t>a456a1aa-32c9-4d06-a57b-1ad1a6f4e331</t>
  </si>
  <si>
    <t>+9199918XXXXXX</t>
  </si>
  <si>
    <t>lipikaXXX@XXXXXXX.com</t>
  </si>
  <si>
    <t>63a52047-8b8c-4829-9588-d724238df482</t>
  </si>
  <si>
    <t>Harinakshi Sangha</t>
  </si>
  <si>
    <t>02ded3b7-3d48-460a-9d21-fd00fa1e9b2b</t>
  </si>
  <si>
    <t>52407b53-c59c-49e3-826b-164aa82b596d</t>
  </si>
  <si>
    <t>+9192631XXXXXX</t>
  </si>
  <si>
    <t>66ee6889-a42d-42af-9f4c-06574c4e92b7</t>
  </si>
  <si>
    <t>Aachal Banerjee</t>
  </si>
  <si>
    <t>0d947690-5b56-4a5d-84f1-5ce4a36f21aa</t>
  </si>
  <si>
    <t>6733da78-ed59-491c-8cc5-6031ba821366</t>
  </si>
  <si>
    <t>+9197196XXXXXX</t>
  </si>
  <si>
    <t>2c59eb74-8775-4f59-8d12-c0fe7dc36d05</t>
  </si>
  <si>
    <t>Warinder Mishra</t>
  </si>
  <si>
    <t>9f99c9cf-1e9c-48f6-b0a8-dedca4579feb</t>
  </si>
  <si>
    <t>50612bec-c579-43b7-87c7-185b20d0d2ec</t>
  </si>
  <si>
    <t>+9194767XXXXXX</t>
  </si>
  <si>
    <t>19440717-9329-4db6-8406-027c8a5d2801</t>
  </si>
  <si>
    <t>Harita Mohan</t>
  </si>
  <si>
    <t>183d5cf5-a070-4885-9730-4211187773a5</t>
  </si>
  <si>
    <t>9202288c-b5b8-40b3-85a4-29160833d798</t>
  </si>
  <si>
    <t>+9197445XXXXXX</t>
  </si>
  <si>
    <t>haritaXXXX@XXXXX.com</t>
  </si>
  <si>
    <t>8650bb0c-7c7b-4dc0-9e19-8756bdda4802</t>
  </si>
  <si>
    <t>Ria Deshmukh</t>
  </si>
  <si>
    <t>95952134-6a3c-4bb1-a01d-e45de3e7a041</t>
  </si>
  <si>
    <t>16caaeca-77ab-4837-a59f-d6be84bc42ba</t>
  </si>
  <si>
    <t>+9197671XXXXXX</t>
  </si>
  <si>
    <t>riaXXX@XXXXXXX.com</t>
  </si>
  <si>
    <t>cf0202ac-98b5-4f19-b9d5-d94750dfba59</t>
  </si>
  <si>
    <t>Varenya Bassi</t>
  </si>
  <si>
    <t>65762abe-6973-4fc4-a7a9-0d3155a0ec0c</t>
  </si>
  <si>
    <t>85b0d463-4fb8-4c2c-a36c-fd932398a238</t>
  </si>
  <si>
    <t>+9198250XXXXXX</t>
  </si>
  <si>
    <t>varenyaXXXX@XXXXXXX.com</t>
  </si>
  <si>
    <t>bfa3b638-9f34-4ae1-8376-c9e8c71d1acd</t>
  </si>
  <si>
    <t>Vinaya Solanki</t>
  </si>
  <si>
    <t>fc7c8cb8-d45b-4e42-9e22-c093af03d282</t>
  </si>
  <si>
    <t>39510741-5e38-410f-91c1-b1baec389c3c</t>
  </si>
  <si>
    <t>+9195379XXXXXX</t>
  </si>
  <si>
    <t>vinayaXXX@XXXXXX.com</t>
  </si>
  <si>
    <t>0b6ed09a-d539-4293-8e2d-05143c95c513</t>
  </si>
  <si>
    <t>Bachittar Nigam</t>
  </si>
  <si>
    <t>49b803ad-2c18-48eb-94d5-4742a51ac0e7</t>
  </si>
  <si>
    <t>89ab2001-9afa-4683-80e3-06879efcd460</t>
  </si>
  <si>
    <t>+9194479XXXXXX</t>
  </si>
  <si>
    <t>83fa33dc-668a-4fb1-bd53-18e67e3281c4</t>
  </si>
  <si>
    <t>Ikshita Sant</t>
  </si>
  <si>
    <t>d37cd364-ac29-4f69-a2f2-943008770f59</t>
  </si>
  <si>
    <t>de3b56ba-063f-4c82-ad85-8a5f445b775f</t>
  </si>
  <si>
    <t>+9197824XXXXXX</t>
  </si>
  <si>
    <t>ikshitaXXXX@XXXXX.com</t>
  </si>
  <si>
    <t>10753a04-d539-4020-be5d-9a25214d0035</t>
  </si>
  <si>
    <t>Devika Dani</t>
  </si>
  <si>
    <t>afb50d0c-23d0-45a7-a053-fcf7c4db6064</t>
  </si>
  <si>
    <t>e46a367e-3950-4a86-abb2-39cd3621d845</t>
  </si>
  <si>
    <t>+9196851XXXXXX</t>
  </si>
  <si>
    <t>devikaXXXX@XXXXX.com</t>
  </si>
  <si>
    <t>6fe83f6a-d3cb-4a4f-9468-ba23c93c0e01</t>
  </si>
  <si>
    <t>Hritik Deep</t>
  </si>
  <si>
    <t>63801d41-5d01-4b3b-90a7-2d69edf8323d</t>
  </si>
  <si>
    <t>f8dbf1ed-349a-464c-b228-494f20ff0d3b</t>
  </si>
  <si>
    <t>+9193282XXXXXX</t>
  </si>
  <si>
    <t>hritikXXXX@XXXXX.com</t>
  </si>
  <si>
    <t>c34917cf-f276-4fd5-8324-22ef232f0a7f</t>
  </si>
  <si>
    <t>Vasatika Hans</t>
  </si>
  <si>
    <t>1464945a-97b4-4d69-9857-4deb109b6418</t>
  </si>
  <si>
    <t>5b01bb01-a712-4165-8a38-3bc218908de4</t>
  </si>
  <si>
    <t>+9194128XXXXXX</t>
  </si>
  <si>
    <t>d77d3684-17e4-4129-a4bc-f012f2d92760</t>
  </si>
  <si>
    <t>Urmi Kothari</t>
  </si>
  <si>
    <t>935b4acf-80b5-4c51-ad12-b3cb44df03e7</t>
  </si>
  <si>
    <t>dd24b9f3-a7a3-4238-8143-6b5ef8a55791</t>
  </si>
  <si>
    <t>2b979807-d871-4fdc-96d4-ed017c5670e2</t>
  </si>
  <si>
    <t>Balveer Handa</t>
  </si>
  <si>
    <t>03878887-df69-42b5-a4a2-8070ec260621</t>
  </si>
  <si>
    <t>a2b519ba-ec55-4cd6-bd58-2a1954eab7b5</t>
  </si>
  <si>
    <t>+9199821XXXXXX</t>
  </si>
  <si>
    <t>balveerXXXXX@XXXXXX.com</t>
  </si>
  <si>
    <t>2a60344f-f03c-4763-ba9d-3d6797f2dc7f</t>
  </si>
  <si>
    <t>Vrishti Koshy</t>
  </si>
  <si>
    <t>ffebce41-8cd1-412a-a7f7-59e9cd3b619b</t>
  </si>
  <si>
    <t>602ad59d-e887-4b86-bfc2-57aa8a11399f</t>
  </si>
  <si>
    <t>+9198341XXXXXX</t>
  </si>
  <si>
    <t>vrishtiXXX@XXXXXX.com</t>
  </si>
  <si>
    <t>c4723fe1-f7dc-4ead-8b01-9bd5e42a4e32</t>
  </si>
  <si>
    <t>Logan Bali</t>
  </si>
  <si>
    <t>9edd47e8-97e1-4f37-aa21-919c55518d45</t>
  </si>
  <si>
    <t>53edc56a-502d-4e82-90c1-c32cbbffbc3e</t>
  </si>
  <si>
    <t>loganXXX@XXXXXXX.com</t>
  </si>
  <si>
    <t>3daa13d8-db66-4ed6-8eea-0993cc6baddf</t>
  </si>
  <si>
    <t>Chakradev Sheth</t>
  </si>
  <si>
    <t>1c1d2ae5-656f-4eab-98da-d8d2363c7d13</t>
  </si>
  <si>
    <t>c227bf17-0dfc-4e23-b3e2-8d826dea81b5</t>
  </si>
  <si>
    <t>+9195711XXXXXX</t>
  </si>
  <si>
    <t>chakradevXXXX@XXXXXX.com</t>
  </si>
  <si>
    <t>ebc23b2b-68b0-4ba2-b4a1-90babd8fce4c</t>
  </si>
  <si>
    <t>Wishi Patla</t>
  </si>
  <si>
    <t>b226a26c-63a6-4cd1-bc72-1ef956abc5a6</t>
  </si>
  <si>
    <t>bfe8ef9d-d0b8-4f9d-b1ac-eeda8e0c292f</t>
  </si>
  <si>
    <t>2e56a06f-8880-4747-a0f2-aa7b7fea6c79</t>
  </si>
  <si>
    <t>Caleb Nadig</t>
  </si>
  <si>
    <t>d69b3c8c-ad43-41fd-93bd-1a6cf08dbaff</t>
  </si>
  <si>
    <t>ae7adb30-4671-4c8e-9533-8caf4b67e3ea</t>
  </si>
  <si>
    <t>+9197988XXXXXX</t>
  </si>
  <si>
    <t>calebXXXXX@XXXXXXX.com</t>
  </si>
  <si>
    <t>85d2a81f-a194-44ec-9ed7-c77dbb8f8672</t>
  </si>
  <si>
    <t>Ucchal Parekh</t>
  </si>
  <si>
    <t>07198ee0-7f23-48c9-ae02-b3a246fcadc5</t>
  </si>
  <si>
    <t>f0534455-9f01-4a07-aba8-795a6203e3b1</t>
  </si>
  <si>
    <t>+9194307XXXXXX</t>
  </si>
  <si>
    <t>ucchalXXXX@XXXXXX.com</t>
  </si>
  <si>
    <t>ce0fbd0a-6cf4-467e-86c9-dcef9d7f7890</t>
  </si>
  <si>
    <t>Nathaniel Dhar</t>
  </si>
  <si>
    <t>521f41f4-32b4-4df3-a67a-fd702a0bc3bd</t>
  </si>
  <si>
    <t>77923a24-20ff-410a-a869-0ebb77f04655</t>
  </si>
  <si>
    <t>+9198174XXXXXX</t>
  </si>
  <si>
    <t>fa434712-9d89-4835-b287-48f057487a59</t>
  </si>
  <si>
    <t>Shivani Bhatt</t>
  </si>
  <si>
    <t>442c8d6d-e58f-4870-8c5d-41f92ce4335b</t>
  </si>
  <si>
    <t>1b0c6ac1-6870-49e5-8e07-28ea636de230</t>
  </si>
  <si>
    <t>+9197989XXXXXX</t>
  </si>
  <si>
    <t>shivaniXXXXX@XXXXXXX.com</t>
  </si>
  <si>
    <t>74d1225b-2877-4aa4-9455-596f00837a16</t>
  </si>
  <si>
    <t>Inaya Hari</t>
  </si>
  <si>
    <t>c08e6d53-91aa-4574-8736-287f3f1a9ceb</t>
  </si>
  <si>
    <t>6e5234f3-0ee4-46c5-b5a4-d7fd622ca8b4</t>
  </si>
  <si>
    <t>+9194232XXXXXX</t>
  </si>
  <si>
    <t>inayaXXX@XXXXXX.com</t>
  </si>
  <si>
    <t>066f29b1-4582-470b-907b-5174750b5c6d</t>
  </si>
  <si>
    <t>Qushi Kunda</t>
  </si>
  <si>
    <t>a99fd9fd-a773-40a2-a84e-1f58235f1b9e</t>
  </si>
  <si>
    <t>42adf8db-3bc1-4faf-bd68-a14c9551db28</t>
  </si>
  <si>
    <t>+9193824XXXXXX</t>
  </si>
  <si>
    <t>qushiXXXXX@XXXXXXX.com</t>
  </si>
  <si>
    <t>e9e635c5-1256-4237-b0c8-32104c8163eb</t>
  </si>
  <si>
    <t>Benjamin Rajagopal</t>
  </si>
  <si>
    <t>02a625b2-7bbe-4813-847a-cb58392665a6</t>
  </si>
  <si>
    <t>08196541-e712-481e-ba97-d33152a6f07c</t>
  </si>
  <si>
    <t>+9199081XXXXXX</t>
  </si>
  <si>
    <t>benjaminXXXX@XXXXXXX.com</t>
  </si>
  <si>
    <t>1f38fae4-df44-41c0-8198-7c47c18ce54a</t>
  </si>
  <si>
    <t>Sara Chand</t>
  </si>
  <si>
    <t>b7ee76bb-95a7-443d-a281-5711306d9aa2</t>
  </si>
  <si>
    <t>8835a363-5d3e-406b-9ef5-57b621100692</t>
  </si>
  <si>
    <t>+9194758XXXXXX</t>
  </si>
  <si>
    <t>saraXXXXX@XXXXX.com</t>
  </si>
  <si>
    <t>69b9c2d5-2462-4f7e-9583-3e7462b6109e</t>
  </si>
  <si>
    <t>Zaid Rau</t>
  </si>
  <si>
    <t>2f99acc4-2d0a-4130-aeff-29da477bd9bd</t>
  </si>
  <si>
    <t>5a01a738-c97c-49c3-86eb-c868edf39017</t>
  </si>
  <si>
    <t>+9192723XXXXXX</t>
  </si>
  <si>
    <t>a10ea26a-cc16-47eb-bd36-8deb88156baa</t>
  </si>
  <si>
    <t>Chanchal Prabhu</t>
  </si>
  <si>
    <t>63bca5b9-6385-4848-a045-31514b5e2820</t>
  </si>
  <si>
    <t>b3c5212d-fe61-4e74-a915-479d87447c00</t>
  </si>
  <si>
    <t>+9196908XXXXXX</t>
  </si>
  <si>
    <t>9995efe0-284c-4825-aa7b-26bd8f9be9bb</t>
  </si>
  <si>
    <t>Abeer Walia</t>
  </si>
  <si>
    <t>171b6db7-e7ac-4ca9-bebf-0378cb23ba63</t>
  </si>
  <si>
    <t>d82a5cc7-7b0e-4c2f-9972-8fdf6c093dea</t>
  </si>
  <si>
    <t>+9199168XXXXXX</t>
  </si>
  <si>
    <t>abeerXXXXX@XXXXX.com</t>
  </si>
  <si>
    <t>a9263959-af1b-472e-84ed-264b953d0cb9</t>
  </si>
  <si>
    <t>Bhavani Dhaliwal</t>
  </si>
  <si>
    <t>b40df97e-73bc-43fb-a5aa-78ce67cde447</t>
  </si>
  <si>
    <t>55f3d444-7e9d-4aff-97ef-6fd7936b78a2</t>
  </si>
  <si>
    <t>+9199577XXXXXX</t>
  </si>
  <si>
    <t>bhavaniXXXXX@XXXXXXX.com</t>
  </si>
  <si>
    <t>a553be6d-437f-4f7e-a8e5-d09011e8ff01</t>
  </si>
  <si>
    <t>Siddharth Vaidya</t>
  </si>
  <si>
    <t>e83fe3a5-d3f1-48ce-97e4-b838cc2c1fde</t>
  </si>
  <si>
    <t>f3cf0af7-7cac-4b4d-9189-e4cc158d97e2</t>
  </si>
  <si>
    <t>+9198145XXXXXX</t>
  </si>
  <si>
    <t>47439cb6-da4f-44ba-9ede-2cead1c69314</t>
  </si>
  <si>
    <t>Hema Chahal</t>
  </si>
  <si>
    <t>86008bae-f1a0-470c-bbce-e001f8c81c30</t>
  </si>
  <si>
    <t>19bb5704-10a5-40b0-93e8-9f06a513ed87</t>
  </si>
  <si>
    <t>+9199645XXXXXX</t>
  </si>
  <si>
    <t>hemaXXXXX@XXXXXXX.com</t>
  </si>
  <si>
    <t>de637a53-8576-459b-97a9-59c5e34ca880</t>
  </si>
  <si>
    <t>Tristan Mody</t>
  </si>
  <si>
    <t>94521a5d-574b-4a06-b1ac-ee4b1f11765a</t>
  </si>
  <si>
    <t>06383268-a651-4f7b-ab3d-c7b3d90d6fe3</t>
  </si>
  <si>
    <t>+9196208XXXXXX</t>
  </si>
  <si>
    <t>7f2d5417-92d6-4ea0-8bde-2ba13749a467</t>
  </si>
  <si>
    <t>Madhav Memon</t>
  </si>
  <si>
    <t>15547319-3b69-477f-8672-1dea9168bd52</t>
  </si>
  <si>
    <t>00f340d4-5c97-4c9a-aac0-10a61872718f</t>
  </si>
  <si>
    <t>+9196397XXXXXX</t>
  </si>
  <si>
    <t>madhavXXX@XXXXX.com</t>
  </si>
  <si>
    <t>90feb317-6782-48b0-aabc-6ac4bc536a47</t>
  </si>
  <si>
    <t>Girik Srinivasan</t>
  </si>
  <si>
    <t>03de6f77-a185-4a24-ad4a-d5c3d052f88a</t>
  </si>
  <si>
    <t>210a1c40-494e-44aa-af5e-9a5668c052e6</t>
  </si>
  <si>
    <t>+9198759XXXXXX</t>
  </si>
  <si>
    <t>girikXXX@XXXXX.com</t>
  </si>
  <si>
    <t>4be42fdd-ef24-4552-8432-7d550e53af71</t>
  </si>
  <si>
    <t>Samuel Saran</t>
  </si>
  <si>
    <t>4ae851e5-27c5-427b-8c58-d6a469b7873f</t>
  </si>
  <si>
    <t>26e87763-b4d8-42fb-9a2a-458094b2c89c</t>
  </si>
  <si>
    <t>+9193546XXXXXX</t>
  </si>
  <si>
    <t>samuelXXXXX@XXXXXXX.com</t>
  </si>
  <si>
    <t>2548731a-6be4-48dd-a820-2e23e892ba3b</t>
  </si>
  <si>
    <t>Indrajit Bajaj</t>
  </si>
  <si>
    <t>ee3ec49a-21e4-4422-a788-ab020b322e2a</t>
  </si>
  <si>
    <t>3127fc1f-a9ad-4a9f-99b3-56c83f3b1ea7</t>
  </si>
  <si>
    <t>+9195799XXXXXX</t>
  </si>
  <si>
    <t>57a8cd85-3d4e-424e-9048-4467877dc366</t>
  </si>
  <si>
    <t>Bhanumati Devan</t>
  </si>
  <si>
    <t>71b9df08-f091-4297-a5eb-de275f3e934a</t>
  </si>
  <si>
    <t>0eb6afc8-c930-4c55-bcfe-7451c9358f17</t>
  </si>
  <si>
    <t>+9198033XXXXXX</t>
  </si>
  <si>
    <t>bhanumatiXXXX@XXXXX.com</t>
  </si>
  <si>
    <t>e7466140-61fa-4aac-a11e-08a7f986b87f</t>
  </si>
  <si>
    <t>Avi Date</t>
  </si>
  <si>
    <t>01ef41da-3055-4010-914e-6287db01284d</t>
  </si>
  <si>
    <t>f4d2d127-f255-4e27-a01a-ba2c4554a4d4</t>
  </si>
  <si>
    <t>+9197725XXXXXX</t>
  </si>
  <si>
    <t>aviXXX@XXXXXXX.com</t>
  </si>
  <si>
    <t>721e3d87-708b-4507-99e0-5733212a7176</t>
  </si>
  <si>
    <t>Wyatt Dhawan</t>
  </si>
  <si>
    <t>e3aa7bad-fc3d-4435-a2ca-759cbb063b18</t>
  </si>
  <si>
    <t>7f4295f1-0371-4013-a217-0ea007ff64d2</t>
  </si>
  <si>
    <t>+9192277XXXXXX</t>
  </si>
  <si>
    <t>wyattXXX@XXXXXX.com</t>
  </si>
  <si>
    <t>1687f1e1-9732-4790-86b2-4bd4410e83de</t>
  </si>
  <si>
    <t>Januja Swamy</t>
  </si>
  <si>
    <t>677b1800-8077-4072-b721-9829c442c28f</t>
  </si>
  <si>
    <t>c05cec57-bd37-448e-a421-e41a7c002af9</t>
  </si>
  <si>
    <t>janujaXXXX@XXXXXX.com</t>
  </si>
  <si>
    <t>5092a236-50bb-48db-8d82-5f88cf842c67</t>
  </si>
  <si>
    <t>Onkar Natarajan</t>
  </si>
  <si>
    <t>28f691b2-759d-482f-ab62-733fd0f02d2d</t>
  </si>
  <si>
    <t>5a6d7cf4-da54-4938-88bd-d867c82af28e</t>
  </si>
  <si>
    <t>+9191697XXXXXX</t>
  </si>
  <si>
    <t>onkarXXX@XXXXXXX.com</t>
  </si>
  <si>
    <t>2d156f2d-6a7c-49f3-850d-a03f25bc3379</t>
  </si>
  <si>
    <t>Yashawini Merchant</t>
  </si>
  <si>
    <t>89b537b6-f785-4245-84c9-790c13e9f9e5</t>
  </si>
  <si>
    <t>5813adec-a31f-4a75-a910-a4d233ca3bb5</t>
  </si>
  <si>
    <t>+9195676XXXXXX</t>
  </si>
  <si>
    <t>yashawiniXXXXX@XXXXXXX.com</t>
  </si>
  <si>
    <t>8f2eabb2-3670-4108-94ef-784b2504564c</t>
  </si>
  <si>
    <t>Mekhala Sur</t>
  </si>
  <si>
    <t>f9a0c0b4-464d-45af-ae32-e30449355b1f</t>
  </si>
  <si>
    <t>821aef15-a32f-4e2f-b91d-8a5c0704beca</t>
  </si>
  <si>
    <t>+9192243XXXXXX</t>
  </si>
  <si>
    <t>mekhalaXXX@XXXXX.com</t>
  </si>
  <si>
    <t>04c68ef5-c169-4ebd-881e-eace69007272</t>
  </si>
  <si>
    <t>Nicholas Mahal</t>
  </si>
  <si>
    <t>cc52ba05-a800-4c83-a360-133e617910a5</t>
  </si>
  <si>
    <t>7aa6ea28-96aa-4fff-ac9c-ced4b6e93ff9</t>
  </si>
  <si>
    <t>nicholasXXX@XXXXXXX.com</t>
  </si>
  <si>
    <t>8ec8a62e-29d0-4989-ad1b-db398bcce828</t>
  </si>
  <si>
    <t>Ansh Bahl</t>
  </si>
  <si>
    <t>2c3c6f08-57d7-4712-bf25-13a5848e304a</t>
  </si>
  <si>
    <t>cb5f4d9c-5c57-4bf0-b8b6-761b6ec02cd1</t>
  </si>
  <si>
    <t>+9199616XXXXXX</t>
  </si>
  <si>
    <t>anshXXXX@XXXXX.com</t>
  </si>
  <si>
    <t>aa4dd5c2-9335-4596-ac46-f2c206082583</t>
  </si>
  <si>
    <t>Oeshi Misra</t>
  </si>
  <si>
    <t>15e9dd6e-5c66-4296-aa15-ac8e1a5368ec</t>
  </si>
  <si>
    <t>924624a6-1fb4-4a18-b42a-051230ddf7fb</t>
  </si>
  <si>
    <t>+9199191XXXXXX</t>
  </si>
  <si>
    <t>oeshiXXXX@XXXXXX.com</t>
  </si>
  <si>
    <t>0d18c65a-f807-4cc7-b237-de30b04db841</t>
  </si>
  <si>
    <t>Brinda Grover</t>
  </si>
  <si>
    <t>92d70c13-f457-493b-a0a9-dfb5885c677d</t>
  </si>
  <si>
    <t>f810f9c3-69e2-4623-93cd-192fdad25f9f</t>
  </si>
  <si>
    <t>+9195780XXXXXX</t>
  </si>
  <si>
    <t>brindaXXXXX@XXXXX.com</t>
  </si>
  <si>
    <t>eadd7653-2aaa-43e3-b507-40a86d465173</t>
  </si>
  <si>
    <t>Pahal Prabhu</t>
  </si>
  <si>
    <t>54410353-38dd-439e-b429-fcf33131e575</t>
  </si>
  <si>
    <t>b03d4ac4-87a9-4f45-966a-d0f54c97b97e</t>
  </si>
  <si>
    <t>+9191158XXXXXX</t>
  </si>
  <si>
    <t>b7d1876e-05d2-4547-a0d1-d4fb068db5a8</t>
  </si>
  <si>
    <t>Henry Yohannan</t>
  </si>
  <si>
    <t>5ca792cb-170e-4fe0-afde-7afeb92de4bc</t>
  </si>
  <si>
    <t>85deaf79-aa23-4c3b-983b-801a8b4b5b52</t>
  </si>
  <si>
    <t>+9195949XXXXXX</t>
  </si>
  <si>
    <t>henryXXXX@XXXXX.com</t>
  </si>
  <si>
    <t>51c2dbe4-adda-4e9a-807b-2fedb9fe92f1</t>
  </si>
  <si>
    <t>Yatan Grewal</t>
  </si>
  <si>
    <t>d5d8316f-0d46-449b-b8e0-ae2082ff8c82</t>
  </si>
  <si>
    <t>151ab965-4552-4874-b8c2-97e6e8d279e4</t>
  </si>
  <si>
    <t>+9191490XXXXXX</t>
  </si>
  <si>
    <t>8a0a21ab-55dc-4c71-8088-564b0317d600</t>
  </si>
  <si>
    <t>Divya Soni</t>
  </si>
  <si>
    <t>be06fdc5-c364-4d0d-8015-171466585d68</t>
  </si>
  <si>
    <t>34aad480-d212-49f6-9581-734b26bf8e8f</t>
  </si>
  <si>
    <t>+9197893XXXXXX</t>
  </si>
  <si>
    <t>divyaXXXX@XXXXX.com</t>
  </si>
  <si>
    <t>7e29e77a-70cc-451d-9931-a7570a6f3d8a</t>
  </si>
  <si>
    <t>Ikbal Maharaj</t>
  </si>
  <si>
    <t>7948b058-1288-43d5-9d5e-ebdcef7b225f</t>
  </si>
  <si>
    <t>cef8d332-bf25-4e13-8cc5-bea8c5db138b</t>
  </si>
  <si>
    <t>+9197465XXXXXX</t>
  </si>
  <si>
    <t>ikbalXXX@XXXXXXX.com</t>
  </si>
  <si>
    <t>39f9b54f-f884-4a0b-ac15-60d25289c0d1</t>
  </si>
  <si>
    <t>Ati Bhavsar</t>
  </si>
  <si>
    <t>c9056be1-d7fc-4775-85c6-d58bc09df41c</t>
  </si>
  <si>
    <t>5c69f875-35d1-4cae-877e-96d9b8576429</t>
  </si>
  <si>
    <t>+9191302XXXXXX</t>
  </si>
  <si>
    <t>ef2f3520-f1d1-4501-86c2-b2996ca411fd</t>
  </si>
  <si>
    <t>Raghav Gera</t>
  </si>
  <si>
    <t>60746ab2-fcbe-4ac9-afea-390c8e84d635</t>
  </si>
  <si>
    <t>fa757cfb-cea8-4b65-adb2-37679a982bd6</t>
  </si>
  <si>
    <t>+9192845XXXXXX</t>
  </si>
  <si>
    <t>raghavXXXXX@XXXXXX.com</t>
  </si>
  <si>
    <t>5c67cf0f-f3cc-4c37-87a8-1352885f1b9c</t>
  </si>
  <si>
    <t>Pratyush Dutta</t>
  </si>
  <si>
    <t>b465f22d-5da5-4abb-be37-239a588c5d4d</t>
  </si>
  <si>
    <t>815c3678-93c3-47af-8cb7-95bbd126ce34</t>
  </si>
  <si>
    <t>+9196879XXXXXX</t>
  </si>
  <si>
    <t>pratyushXXXX@XXXXXX.com</t>
  </si>
  <si>
    <t>5fb0817c-36e3-4520-b00b-9f6ae2c6120c</t>
  </si>
  <si>
    <t>Jai Walia</t>
  </si>
  <si>
    <t>e772eee4-a720-4bd7-93b1-a8623237a8c3</t>
  </si>
  <si>
    <t>57464b7d-4af3-4ae1-983b-89e14a654c96</t>
  </si>
  <si>
    <t>jaiXXXXX@XXXXXXX.com</t>
  </si>
  <si>
    <t>beec0c3d-52d2-45cb-ad23-a978125d373a</t>
  </si>
  <si>
    <t>Bhavya Khosla</t>
  </si>
  <si>
    <t>2c87bacd-ddc7-4b89-9cbe-6ae85578c3d0</t>
  </si>
  <si>
    <t>49ad82b9-4a2c-4d14-8b73-0b5f4d7bb5dd</t>
  </si>
  <si>
    <t>bhavyaXXXXX@XXXXX.com</t>
  </si>
  <si>
    <t>8247d3b5-eec3-4601-8486-97a0f0d059ad</t>
  </si>
  <si>
    <t>Yauvani Ravi</t>
  </si>
  <si>
    <t>1fd4145a-1743-4c21-945e-f55caa07472f</t>
  </si>
  <si>
    <t>85763b69-0ec9-4a6d-bbba-89eb5062fed4</t>
  </si>
  <si>
    <t>+9199181XXXXXX</t>
  </si>
  <si>
    <t>yauvaniXXX@XXXXXX.com</t>
  </si>
  <si>
    <t>9c75e4d7-6529-49f5-af99-96c4748acbfd</t>
  </si>
  <si>
    <t>Rishi Rajagopalan</t>
  </si>
  <si>
    <t>75453e0b-0374-434a-a676-16783e2cf43d</t>
  </si>
  <si>
    <t>cfc72055-95ea-43c5-91a7-2a77aa69505a</t>
  </si>
  <si>
    <t>+9193227XXXXXX</t>
  </si>
  <si>
    <t>rishiXXXXX@XXXXX.com</t>
  </si>
  <si>
    <t>5688080b-270f-4099-aa74-a9ab7db0cae6</t>
  </si>
  <si>
    <t>Jalsa Nayar</t>
  </si>
  <si>
    <t>ae98ebd5-a70c-4c73-87a1-a0455023c795</t>
  </si>
  <si>
    <t>46fdae91-a410-4572-ac73-f49edd542819</t>
  </si>
  <si>
    <t>+9198104XXXXXX</t>
  </si>
  <si>
    <t>jalsaXXXXX@XXXXXXX.com</t>
  </si>
  <si>
    <t>e4c06a66-fd09-4854-a064-94b8e675d7e0</t>
  </si>
  <si>
    <t>Indira Oak</t>
  </si>
  <si>
    <t>6a297d79-d2f8-43e7-9924-7e512ab2cafa</t>
  </si>
  <si>
    <t>1f08e371-bab1-471a-ab87-e70729b3d25e</t>
  </si>
  <si>
    <t>+9193222XXXXXX</t>
  </si>
  <si>
    <t>indiraXXXXX@XXXXXX.com</t>
  </si>
  <si>
    <t>08546820-65aa-495d-b869-456edbff9279</t>
  </si>
  <si>
    <t>Aashi Agate</t>
  </si>
  <si>
    <t>c9dfc3d3-c2b2-4327-b67c-733d73519ebe</t>
  </si>
  <si>
    <t>def90b17-a2f6-424e-a583-bfb4ca12664b</t>
  </si>
  <si>
    <t>+9198890XXXXXX</t>
  </si>
  <si>
    <t>aashiXXX@XXXXXXX.com</t>
  </si>
  <si>
    <t>4426da2b-dec6-459b-a9d1-6c5be8a8073a</t>
  </si>
  <si>
    <t>Hemal Kala</t>
  </si>
  <si>
    <t>1121a37a-8a6e-4d41-9470-59e5fe492d50</t>
  </si>
  <si>
    <t>461b001c-af97-412d-9713-756f99f1416b</t>
  </si>
  <si>
    <t>+9199122XXXXXX</t>
  </si>
  <si>
    <t>hemalXXX@XXXXXX.com</t>
  </si>
  <si>
    <t>191da36d-23cf-4527-86ba-a57159ed2243</t>
  </si>
  <si>
    <t>Kashvi Bir</t>
  </si>
  <si>
    <t>ea257e61-1d40-4fcf-b8be-d9720c789e69</t>
  </si>
  <si>
    <t>12c09fba-8091-49fd-877a-362e05346ab2</t>
  </si>
  <si>
    <t>+9198855XXXXXX</t>
  </si>
  <si>
    <t>c9e9fee0-8c77-4ef3-a4e7-72dd90066f36</t>
  </si>
  <si>
    <t>Sneha Pant</t>
  </si>
  <si>
    <t>376e6a20-5da2-4e73-8c28-c627c0660582</t>
  </si>
  <si>
    <t>f8cdb8b0-b106-459a-ab97-38f5ac004f33</t>
  </si>
  <si>
    <t>snehaXXX@XXXXX.com</t>
  </si>
  <si>
    <t>63006018-15a5-465a-8602-a358842b7582</t>
  </si>
  <si>
    <t>Dipta Sood</t>
  </si>
  <si>
    <t>37537a80-b1f7-45ca-9f98-c7378b41a339</t>
  </si>
  <si>
    <t>2676410b-fb6f-47a0-8fef-dab9f09eebfa</t>
  </si>
  <si>
    <t>+9195766XXXXXX</t>
  </si>
  <si>
    <t>diptaXXXXX@XXXXXX.com</t>
  </si>
  <si>
    <t>55db724f-c351-4297-83ba-ce7adb583fa5</t>
  </si>
  <si>
    <t>Wakeeta Modi</t>
  </si>
  <si>
    <t>29249213-e17f-4068-8510-571b7b98c9db</t>
  </si>
  <si>
    <t>b274e0c0-186a-4bb9-873b-9d0ef9f66261</t>
  </si>
  <si>
    <t>+9192518XXXXXX</t>
  </si>
  <si>
    <t>wakeetaXXXXX@XXXXX.com</t>
  </si>
  <si>
    <t>cb2e56ae-17a8-4b54-a401-abc9be97e049</t>
  </si>
  <si>
    <t>Shivansh Luthra</t>
  </si>
  <si>
    <t>abd7b200-e6ea-4884-9f03-671b194d515a</t>
  </si>
  <si>
    <t>9cb18e66-a1fd-4204-a571-c89c7aed9445</t>
  </si>
  <si>
    <t>+9198723XXXXXX</t>
  </si>
  <si>
    <t>shivanshXXX@XXXXXXX.com</t>
  </si>
  <si>
    <t>84120e38-d253-4032-9c90-0037ec04aaac</t>
  </si>
  <si>
    <t>Sathvik Jani</t>
  </si>
  <si>
    <t>6083734a-fbbc-4764-85ad-6dfba2c02628</t>
  </si>
  <si>
    <t>399af9f2-75f5-410b-a758-1fd99751a1b7</t>
  </si>
  <si>
    <t>+9196278XXXXXX</t>
  </si>
  <si>
    <t>4cd45225-d1a6-4c92-befc-bf830ced7079</t>
  </si>
  <si>
    <t>Onveer Taneja</t>
  </si>
  <si>
    <t>9a4f9d7b-155a-4d64-84bf-7bf2ad4ac226</t>
  </si>
  <si>
    <t>eb66e665-08c7-4291-926b-dca36819b19b</t>
  </si>
  <si>
    <t>onveerXXXX@XXXXX.com</t>
  </si>
  <si>
    <t>a8ae5f24-d91f-4203-a2ec-255459289cde</t>
  </si>
  <si>
    <t>Yadavi Bahl</t>
  </si>
  <si>
    <t>ccade8f1-5fa0-44a6-a0f1-ca448b0541dc</t>
  </si>
  <si>
    <t>0a0aec9f-2678-4799-ae27-fc1dd62f29bc</t>
  </si>
  <si>
    <t>+9194905XXXXXX</t>
  </si>
  <si>
    <t>yadaviXXXXX@XXXXXX.com</t>
  </si>
  <si>
    <t>27649689-8d92-466c-a78f-bef1c0a18e21</t>
  </si>
  <si>
    <t>Omkaar Sarkar</t>
  </si>
  <si>
    <t>dbf635f3-5efa-452e-9733-5f7ea371ee12</t>
  </si>
  <si>
    <t>3bcd6e66-c073-479b-872f-fbf47f5eac59</t>
  </si>
  <si>
    <t>+9198682XXXXXX</t>
  </si>
  <si>
    <t>ae74b51e-5dbd-46b1-b6ec-2f7ae04abc73</t>
  </si>
  <si>
    <t>Imaran Nath</t>
  </si>
  <si>
    <t>c8538894-6f4e-4789-ae1f-f5d8b70540a7</t>
  </si>
  <si>
    <t>110c0ee9-9b9d-48d6-b272-077e66641a6b</t>
  </si>
  <si>
    <t>+9198400XXXXXX</t>
  </si>
  <si>
    <t>imaranXXXX@XXXXXXX.com</t>
  </si>
  <si>
    <t>5b28ce80-b748-46e4-bf56-e5a5512631fc</t>
  </si>
  <si>
    <t>Anita Sagar</t>
  </si>
  <si>
    <t>09609f1e-9198-4321-be5d-9b10c231236f</t>
  </si>
  <si>
    <t>f0c7705b-bd86-4125-83b7-f366476246d1</t>
  </si>
  <si>
    <t>14988aac-fd63-4f57-afb9-ff9036f77c2d</t>
  </si>
  <si>
    <t>Peter Bhatnagar</t>
  </si>
  <si>
    <t>914c29e6-051a-4622-8568-df11657a1e94</t>
  </si>
  <si>
    <t>ab703c5b-a980-414f-80e1-28848c561e4d</t>
  </si>
  <si>
    <t>+9198346XXXXXX</t>
  </si>
  <si>
    <t>peterXXXXX@XXXXXXX.com</t>
  </si>
  <si>
    <t>f8c96d43-d28d-44f8-aacf-1a3691f8028f</t>
  </si>
  <si>
    <t>Vasudha Sheth</t>
  </si>
  <si>
    <t>1764718c-9dee-41f3-9aac-c8e0a1ee56db</t>
  </si>
  <si>
    <t>85463b2d-5c55-4ddb-b3b8-f76eceb14838</t>
  </si>
  <si>
    <t>+9191271XXXXXX</t>
  </si>
  <si>
    <t>vasudhaXXX@XXXXXXX.com</t>
  </si>
  <si>
    <t>42a397d4-ea0b-4ceb-8f28-340fa3933223</t>
  </si>
  <si>
    <t>Oeshi Keer</t>
  </si>
  <si>
    <t>70cb76bc-457b-4ef6-84de-cc049319e4c7</t>
  </si>
  <si>
    <t>7fe2d142-038c-43de-b280-f2fcaf0992bd</t>
  </si>
  <si>
    <t>+9198784XXXXXX</t>
  </si>
  <si>
    <t>537c2f67-2305-4c8c-8bde-868096e0221f</t>
  </si>
  <si>
    <t>Agastya Sengupta</t>
  </si>
  <si>
    <t>a7ed2b5c-1749-49a5-84d7-68efcad4fb69</t>
  </si>
  <si>
    <t>9fa7b4a1-77ea-4b2a-bbca-b45f44ff43d5</t>
  </si>
  <si>
    <t>+9191049XXXXXX</t>
  </si>
  <si>
    <t>agastyaXXX@XXXXX.com</t>
  </si>
  <si>
    <t>99df6c61-e44d-4b4f-b56c-f40a720fc008</t>
  </si>
  <si>
    <t>Vinaya Zachariah</t>
  </si>
  <si>
    <t>109a93b1-cce8-4852-b81b-5b5d14087703</t>
  </si>
  <si>
    <t>44e40ebb-89f2-4162-a6c8-76873fc211d7</t>
  </si>
  <si>
    <t>+9193736XXXXXX</t>
  </si>
  <si>
    <t>6025c99c-0e21-49fb-902a-346cf5fae7ad</t>
  </si>
  <si>
    <t>Nimrat Halder</t>
  </si>
  <si>
    <t>f8e902c6-3155-4b8a-a435-a97e67d5bdde</t>
  </si>
  <si>
    <t>a4a745bf-1cb2-4840-b20b-d11efdefc376</t>
  </si>
  <si>
    <t>nimratXXXX@XXXXXX.com</t>
  </si>
  <si>
    <t>969320ba-7e77-45b2-8585-6e12614fabd8</t>
  </si>
  <si>
    <t>Vedika Sani</t>
  </si>
  <si>
    <t>6f461d67-adc1-4b3b-870f-e8026c9989d5</t>
  </si>
  <si>
    <t>d79f9e09-d4bf-434f-9704-c24b4341e0c1</t>
  </si>
  <si>
    <t>+9191495XXXXXX</t>
  </si>
  <si>
    <t>vedikaXXX@XXXXX.com</t>
  </si>
  <si>
    <t>1972baca-d438-4c18-a2f9-5a7c2acca470</t>
  </si>
  <si>
    <t>Triya Gara</t>
  </si>
  <si>
    <t>13bab9f9-9f55-4781-9444-66d33f62e5ac</t>
  </si>
  <si>
    <t>1c2040e2-7ea8-4480-a225-cbb9774023ba</t>
  </si>
  <si>
    <t>+9197417XXXXXX</t>
  </si>
  <si>
    <t>triyaXXXX@XXXXXX.com</t>
  </si>
  <si>
    <t>e8dc8d79-2705-481b-8e24-aaeb8d6630da</t>
  </si>
  <si>
    <t>Gayathri Dada</t>
  </si>
  <si>
    <t>761aa2e6-9459-4e90-8696-a4848e8cbc7b</t>
  </si>
  <si>
    <t>a9bbe798-2050-4d46-91f6-7f1d12d72d41</t>
  </si>
  <si>
    <t>+9192227XXXXXX</t>
  </si>
  <si>
    <t>gayathriXXXX@XXXXXXX.com</t>
  </si>
  <si>
    <t>7de11649-19f0-4321-a3b0-7c3dfcceb1d0</t>
  </si>
  <si>
    <t>Dev Sem</t>
  </si>
  <si>
    <t>2f55165e-b0d5-4bd0-a62b-7892bce6e072</t>
  </si>
  <si>
    <t>44d51e0d-0ea9-47a1-881d-8cda266f2fac</t>
  </si>
  <si>
    <t>+9194557XXXXXX</t>
  </si>
  <si>
    <t>5223c517-121f-4b5d-9abf-dc9b367f5a2b</t>
  </si>
  <si>
    <t>Aradhana Korpal</t>
  </si>
  <si>
    <t>23ee0fb8-139f-4e2c-a750-03c4b03dc97d</t>
  </si>
  <si>
    <t>bab287e4-17c2-4ef9-b295-9c0b3da584e7</t>
  </si>
  <si>
    <t>+9193721XXXXXX</t>
  </si>
  <si>
    <t>aradhanaXXXX@XXXXXXX.com</t>
  </si>
  <si>
    <t>4fcd59d2-6481-4000-9932-ddfaac7f0bf9</t>
  </si>
  <si>
    <t>Onveer Chawla</t>
  </si>
  <si>
    <t>889cc801-7039-4183-8792-c4bc297b1500</t>
  </si>
  <si>
    <t>a45207c8-f0bd-415c-92e3-70babef110c1</t>
  </si>
  <si>
    <t>+9195085XXXXXX</t>
  </si>
  <si>
    <t>edba0375-a145-41e1-af50-5d562fad9c87</t>
  </si>
  <si>
    <t>Aarini Goyal</t>
  </si>
  <si>
    <t>eb4f48c6-f26b-4f4e-a9dc-bc18e110123d</t>
  </si>
  <si>
    <t>d5c3b780-fcc7-4a08-b34f-30f7d9ad82e4</t>
  </si>
  <si>
    <t>aariniXXXX@XXXXXX.com</t>
  </si>
  <si>
    <t>2ebe4561-91b9-4291-b5e1-7f1e530f3372</t>
  </si>
  <si>
    <t>Onkar Cherian</t>
  </si>
  <si>
    <t>68bcfedb-4776-4522-a30f-3c76e188a2e1</t>
  </si>
  <si>
    <t>b71ed042-1d36-4cf2-ac37-c7c318082da5</t>
  </si>
  <si>
    <t>+9191790XXXXXX</t>
  </si>
  <si>
    <t>a50c8f89-f96e-490b-a77e-3f04ed276dcb</t>
  </si>
  <si>
    <t>George Nagi</t>
  </si>
  <si>
    <t>113fd0d4-a91b-4262-9005-ebbc7216b8cc</t>
  </si>
  <si>
    <t>592229e6-b704-4ea0-8c46-00b17d233830</t>
  </si>
  <si>
    <t>+9198155XXXXXX</t>
  </si>
  <si>
    <t>georgeXXXXX@XXXXX.com</t>
  </si>
  <si>
    <t>e8f74b47-8665-4e58-ac39-8849df669706</t>
  </si>
  <si>
    <t>Theodore Setty</t>
  </si>
  <si>
    <t>4f734428-7d89-4b22-9e12-fbd195ef1317</t>
  </si>
  <si>
    <t>91739abf-7e96-4324-88b5-16d79a460ce1</t>
  </si>
  <si>
    <t>+9192322XXXXXX</t>
  </si>
  <si>
    <t>theodoreXXXX@XXXXXX.com</t>
  </si>
  <si>
    <t>ad8c479f-857f-450e-8324-ff321da517f4</t>
  </si>
  <si>
    <t>Pranit Raju</t>
  </si>
  <si>
    <t>74a92e8f-a436-4100-a004-f14ad23be1fb</t>
  </si>
  <si>
    <t>c240c8f6-cd79-4f00-b58b-af69e9c596b8</t>
  </si>
  <si>
    <t>pranitXXX@XXXXX.com</t>
  </si>
  <si>
    <t>89ff3ea6-c085-4b8c-a2ce-a50bca982079</t>
  </si>
  <si>
    <t>Damini Dâ€™Alia</t>
  </si>
  <si>
    <t>c5fb841f-17e1-4152-839e-89b96379dc2b</t>
  </si>
  <si>
    <t>8e542876-24c0-409a-b1f7-1d4eb1a21905</t>
  </si>
  <si>
    <t>+9196829XXXXXX</t>
  </si>
  <si>
    <t>daminiXXXXX@XXXXXX.com</t>
  </si>
  <si>
    <t>4246895e-eb42-4162-8ee1-8e2e735cda5d</t>
  </si>
  <si>
    <t>Noah Virk</t>
  </si>
  <si>
    <t>6899eeef-c7fe-44d2-817d-53f7145419ff</t>
  </si>
  <si>
    <t>577a3970-7916-40e6-a78b-9c1a49d57583</t>
  </si>
  <si>
    <t>noahXXXX@XXXXXX.com</t>
  </si>
  <si>
    <t>9e31940c-8ae7-43b7-98d2-00d8f5161568</t>
  </si>
  <si>
    <t>Liam Chowdhury</t>
  </si>
  <si>
    <t>8209a2aa-439d-4edc-8312-46e2849fd03a</t>
  </si>
  <si>
    <t>c564445f-652f-4127-a423-09b9f382e349</t>
  </si>
  <si>
    <t>64a9ff4c-37f1-4105-83c1-4ce97834f685</t>
  </si>
  <si>
    <t>Vasatika Rajagopal</t>
  </si>
  <si>
    <t>06c6719c-7776-435c-a932-47cdf8e80349</t>
  </si>
  <si>
    <t>f5358adf-4daa-4f02-a2e3-ea24163271b2</t>
  </si>
  <si>
    <t>+9192116XXXXXX</t>
  </si>
  <si>
    <t>vasatikaXXX@XXXXX.com</t>
  </si>
  <si>
    <t>e1c946df-b430-4e8e-b6be-75d02b697acd</t>
  </si>
  <si>
    <t>Pooja Varkey</t>
  </si>
  <si>
    <t>7349a66d-3939-43c2-bfea-c249c641f704</t>
  </si>
  <si>
    <t>24d49e9c-bed3-4945-94d3-5c2c51100384</t>
  </si>
  <si>
    <t>+9192194XXXXXX</t>
  </si>
  <si>
    <t>poojaXXX@XXXXXX.com</t>
  </si>
  <si>
    <t>0ab164ec-e854-48d1-ada3-72d170f9f11d</t>
  </si>
  <si>
    <t>Balhaar Borra</t>
  </si>
  <si>
    <t>751baaba-c4fc-4587-ac0d-202e50b2e03d</t>
  </si>
  <si>
    <t>ed8caaf4-3247-416c-8e37-64f1f4cdee78</t>
  </si>
  <si>
    <t>14dff950-d106-4656-88ed-cf6bf141b4bc</t>
  </si>
  <si>
    <t>Anay Dani</t>
  </si>
  <si>
    <t>eb975341-ebee-4746-b9c8-9cfe718a767c</t>
  </si>
  <si>
    <t>ed25bdf2-9d72-4456-9fc5-ea26d576b145</t>
  </si>
  <si>
    <t>+9199607XXXXXX</t>
  </si>
  <si>
    <t>cb59c731-4602-48b4-9d24-cce172ee4af7</t>
  </si>
  <si>
    <t>Ijaya Palla</t>
  </si>
  <si>
    <t>372955ca-3e70-46f0-8a69-c52df42bbff6</t>
  </si>
  <si>
    <t>8d77fb05-795f-40bf-b0cb-5b247f717ea8</t>
  </si>
  <si>
    <t>+9198256XXXXXX</t>
  </si>
  <si>
    <t>ae2dcd75-9a6c-4fa5-9cfb-0ae403d6fb55</t>
  </si>
  <si>
    <t>Ati Mukhopadhyay</t>
  </si>
  <si>
    <t>9b9b4636-1d02-4651-a2c4-29939bc808a6</t>
  </si>
  <si>
    <t>7a9671c5-6813-4561-bff4-6866d231bb11</t>
  </si>
  <si>
    <t>+9196195XXXXXX</t>
  </si>
  <si>
    <t>atiXXX@XXXXX.com</t>
  </si>
  <si>
    <t>5d338fe8-d910-441b-921a-5265f9b97677</t>
  </si>
  <si>
    <t>Inaya Joshi</t>
  </si>
  <si>
    <t>a3af083c-ca4a-46d4-abfb-33dc4d2cc5ed</t>
  </si>
  <si>
    <t>b57c0647-b133-4665-8110-e4b0a1bf7907</t>
  </si>
  <si>
    <t>+9194436XXXXXX</t>
  </si>
  <si>
    <t>f51dd2e6-efa7-44e4-ac83-57170499ebae</t>
  </si>
  <si>
    <t>Ridhi Bora</t>
  </si>
  <si>
    <t>99e6dc31-d379-4d1e-b555-1813e8449ec2</t>
  </si>
  <si>
    <t>79bdd3f7-bfcb-414f-bfa6-add0309729f9</t>
  </si>
  <si>
    <t>+9197626XXXXXX</t>
  </si>
  <si>
    <t>37d349dc-644a-4adf-9c63-bd511cdd7649</t>
  </si>
  <si>
    <t>Lipika Batra</t>
  </si>
  <si>
    <t>bfb5159e-a8e5-4487-8bea-a032db02a156</t>
  </si>
  <si>
    <t>72b6da8b-f26b-4e34-b8d9-a00cfafa7fb6</t>
  </si>
  <si>
    <t>+9195127XXXXXX</t>
  </si>
  <si>
    <t>lipikaXXXX@XXXXXXX.com</t>
  </si>
  <si>
    <t>50e0163e-3387-4e31-a03d-87b7828b9b32</t>
  </si>
  <si>
    <t>Jason Natarajan</t>
  </si>
  <si>
    <t>d306788c-9e5f-4595-aa18-4a6f0b1ab5c4</t>
  </si>
  <si>
    <t>5e338902-81b2-4af6-b82f-c48cfb71c044</t>
  </si>
  <si>
    <t>+9198173XXXXXX</t>
  </si>
  <si>
    <t>jasonXXXX@XXXXXX.com</t>
  </si>
  <si>
    <t>f167e4d5-6dca-470b-be1b-06d983b1b428</t>
  </si>
  <si>
    <t>Chaitanya Setty</t>
  </si>
  <si>
    <t>2d51772b-8f14-468c-b181-d3f9a8f33367</t>
  </si>
  <si>
    <t>153ec0c8-ddf9-4b1b-8fec-628e3f62a8c3</t>
  </si>
  <si>
    <t>+9195973XXXXXX</t>
  </si>
  <si>
    <t>chaitanyaXXX@XXXXXX.com</t>
  </si>
  <si>
    <t>47ae1da5-a8a2-4888-92d7-890ed1b2cbe2</t>
  </si>
  <si>
    <t>Garima Jain</t>
  </si>
  <si>
    <t>04368440-6148-4e8b-a25e-4df6cd8b8879</t>
  </si>
  <si>
    <t>e0f075e9-7cb6-42d1-beaf-599b834c7e91</t>
  </si>
  <si>
    <t>garimaXXXX@XXXXXXX.com</t>
  </si>
  <si>
    <t>1fcbea4f-9e69-4601-9241-e7c2cbd8dca4</t>
  </si>
  <si>
    <t>Aarnav Tandon</t>
  </si>
  <si>
    <t>2a4b5640-2c90-4450-8e7d-d7a9b6eae585</t>
  </si>
  <si>
    <t>67198d31-7482-4d5f-b943-7b180f06453d</t>
  </si>
  <si>
    <t>+9193769XXXXXX</t>
  </si>
  <si>
    <t>aarnavXXX@XXXXX.com</t>
  </si>
  <si>
    <t>9d3c5a4e-0665-428b-9399-a91386fb3729</t>
  </si>
  <si>
    <t>Pavani Bali</t>
  </si>
  <si>
    <t>b3306d20-5624-415e-9165-8a3e334c9907</t>
  </si>
  <si>
    <t>6b59ebd6-cebe-4136-a31f-80f7184a33e2</t>
  </si>
  <si>
    <t>+9193244XXXXXX</t>
  </si>
  <si>
    <t>pavaniXXXX@XXXXX.com</t>
  </si>
  <si>
    <t>9c76b0d8-3c68-4932-a377-b3e732274272</t>
  </si>
  <si>
    <t>Lakshit Sarna</t>
  </si>
  <si>
    <t>9a2ff6b2-6122-40cb-be67-af64d9a9726c</t>
  </si>
  <si>
    <t>25970781-c4ad-4689-b8fa-22618a223501</t>
  </si>
  <si>
    <t>+9192269XXXXXX</t>
  </si>
  <si>
    <t>acd02e5b-2660-4f8d-9456-d281b95b117c</t>
  </si>
  <si>
    <t>Lucky Sawhney</t>
  </si>
  <si>
    <t>7e428e58-04c0-47e2-a049-882b3224a93e</t>
  </si>
  <si>
    <t>5a288869-3e47-4440-a4eb-a276cdc130ac</t>
  </si>
  <si>
    <t>+9194687XXXXXX</t>
  </si>
  <si>
    <t>luckyXXXXX@XXXXXXX.com</t>
  </si>
  <si>
    <t>0a3cda26-a6c0-41ef-8c8e-a890fd32dcc6</t>
  </si>
  <si>
    <t>Jhalak Bahl</t>
  </si>
  <si>
    <t>287b921d-1648-4348-b3fc-3fa3c7ef3d29</t>
  </si>
  <si>
    <t>2ab71afe-6e9e-4cda-9bc8-29404315c3da</t>
  </si>
  <si>
    <t>+9197372XXXXXX</t>
  </si>
  <si>
    <t>7333b837-a518-43cf-9db7-eecb7b756543</t>
  </si>
  <si>
    <t>Ishaan Krishna</t>
  </si>
  <si>
    <t>c5e0be5e-067c-4051-9b99-7ea1fad7528e</t>
  </si>
  <si>
    <t>87aa4a90-0035-461e-a28c-39a892974e65</t>
  </si>
  <si>
    <t>+9192024XXXXXX</t>
  </si>
  <si>
    <t>6e50a2d6-b5c0-4a81-b38d-1b26dfbeaeb3</t>
  </si>
  <si>
    <t>Chandresh Borra</t>
  </si>
  <si>
    <t>669286ee-7ee1-43be-b9c7-936955e318e0</t>
  </si>
  <si>
    <t>328602db-afd8-4bfe-b2bb-b30774095646</t>
  </si>
  <si>
    <t>chandreshXXX@XXXXX.com</t>
  </si>
  <si>
    <t>0c7f62f5-465d-49c8-a0e8-7af1ffc7d8f2</t>
  </si>
  <si>
    <t>Chatura Bawa</t>
  </si>
  <si>
    <t>97fe6330-68a5-4c22-acdf-bd7f82a73d44</t>
  </si>
  <si>
    <t>b51537c8-b594-4d3a-96fa-bd90d3be7ead</t>
  </si>
  <si>
    <t>+9196023XXXXXX</t>
  </si>
  <si>
    <t>chaturaXXXX@XXXXXX.com</t>
  </si>
  <si>
    <t>e61d837d-cf4e-4db8-890c-418cec57c571</t>
  </si>
  <si>
    <t>Gaurang Devi</t>
  </si>
  <si>
    <t>8adcc0fb-6d69-4983-9f18-52f9ed30607f</t>
  </si>
  <si>
    <t>e40868e2-befe-4f66-ba82-daf589b2a180</t>
  </si>
  <si>
    <t>+9199428XXXXXX</t>
  </si>
  <si>
    <t>a8d4d356-3507-4e2d-a570-84f71b43c770</t>
  </si>
  <si>
    <t>Hitesh Vaidya</t>
  </si>
  <si>
    <t>4488de03-af54-4a11-90ef-a9000533c84b</t>
  </si>
  <si>
    <t>bfff2e9b-764e-4f82-8cba-fa13718a446b</t>
  </si>
  <si>
    <t>hiteshXXXXX@XXXXXX.com</t>
  </si>
  <si>
    <t>6cb7d1d4-1028-48a6-9e50-2f58e29bb081</t>
  </si>
  <si>
    <t>Pushti Jha</t>
  </si>
  <si>
    <t>be4b70a8-3a7f-4c24-ae4e-6797aa57bc3d</t>
  </si>
  <si>
    <t>0c81ae53-c856-41e8-9c44-e3559ba8fd37</t>
  </si>
  <si>
    <t>+9196377XXXXXX</t>
  </si>
  <si>
    <t>pushtiXXXXX@XXXXXX.com</t>
  </si>
  <si>
    <t>6ccc0319-6dd3-402b-bf78-66dae931030d</t>
  </si>
  <si>
    <t>Hema Patil</t>
  </si>
  <si>
    <t>32afa5ee-48e3-415a-83e9-984a499b137a</t>
  </si>
  <si>
    <t>51c851e0-b0e3-4808-bf25-7bc6a7cc7606</t>
  </si>
  <si>
    <t>+9198894XXXXXX</t>
  </si>
  <si>
    <t>82f856b8-cefd-4216-ba20-b8994cc18fa4</t>
  </si>
  <si>
    <t>Jonathan Ratta</t>
  </si>
  <si>
    <t>c082391a-f187-4ca4-9886-d66ccd451e3f</t>
  </si>
  <si>
    <t>88b7d9c1-69e7-44b6-a7ac-69e6eb6d865a</t>
  </si>
  <si>
    <t>+9192863XXXXXX</t>
  </si>
  <si>
    <t>jonathanXXX@XXXXX.com</t>
  </si>
  <si>
    <t>082c604b-ff54-44f4-a2c2-47b0a784647f</t>
  </si>
  <si>
    <t>Triveni Divan</t>
  </si>
  <si>
    <t>fca5d52e-51e1-4f7a-a080-50a63ea14992</t>
  </si>
  <si>
    <t>f95f7013-b64b-4640-be57-461b722e1369</t>
  </si>
  <si>
    <t>+9197581XXXXXX</t>
  </si>
  <si>
    <t>06d4e8d9-6ac2-4631-a2aa-a80ad0a31683</t>
  </si>
  <si>
    <t>Dhriti Mani</t>
  </si>
  <si>
    <t>40667026-4d49-41bc-bf67-a18c6d4edc91</t>
  </si>
  <si>
    <t>985971ac-b425-4676-a964-8d146fb91fac</t>
  </si>
  <si>
    <t>+9193234XXXXXX</t>
  </si>
  <si>
    <t>dhritiXXXXX@XXXXXXX.com</t>
  </si>
  <si>
    <t>07523eea-7ae8-4561-be4b-848cb4a1dc47</t>
  </si>
  <si>
    <t>Banjeet Pandey</t>
  </si>
  <si>
    <t>c9dd4486-0dff-4f86-9095-a50b7632be0c</t>
  </si>
  <si>
    <t>1fdfdb57-dcf6-4e19-924f-852d1d44005c</t>
  </si>
  <si>
    <t>+9198387XXXXXX</t>
  </si>
  <si>
    <t>21146e41-ac51-4a00-8315-465b0c74f97e</t>
  </si>
  <si>
    <t>Darsh Kothari</t>
  </si>
  <si>
    <t>6756fc36-0458-42e0-8ec5-286131a6ff93</t>
  </si>
  <si>
    <t>43c228b3-3fd2-495f-a209-9204f56ed8dd</t>
  </si>
  <si>
    <t>+9191417XXXXXX</t>
  </si>
  <si>
    <t>darshXXXXX@XXXXXXX.com</t>
  </si>
  <si>
    <t>105eac28-d565-4a72-b6fb-2f89cbbcd476</t>
  </si>
  <si>
    <t>Advika Chanda</t>
  </si>
  <si>
    <t>364728b8-7905-484a-9231-1b15c541be37</t>
  </si>
  <si>
    <t>f9387755-90c6-4afb-817b-e86b8bfa1803</t>
  </si>
  <si>
    <t>advikaXXXX@XXXXXXX.com</t>
  </si>
  <si>
    <t>34097a21-c4d8-4a70-864d-7571e78dd602</t>
  </si>
  <si>
    <t>Pavani Madan</t>
  </si>
  <si>
    <t>4405b1d5-73b9-4a09-8574-c320a004ae65</t>
  </si>
  <si>
    <t>0e8530cb-a629-46c9-807e-1d457f946311</t>
  </si>
  <si>
    <t>+9198485XXXXXX</t>
  </si>
  <si>
    <t>pavaniXXXXX@XXXXX.com</t>
  </si>
  <si>
    <t>1a285759-0c51-4bca-8f2e-375ec40b0344</t>
  </si>
  <si>
    <t>Chandresh Sunder</t>
  </si>
  <si>
    <t>e41dc833-e40a-4c6b-b4c0-1aa9a21b7434</t>
  </si>
  <si>
    <t>55ed68bf-5cfe-4466-a159-1c5d418b5f55</t>
  </si>
  <si>
    <t>+9198426XXXXXX</t>
  </si>
  <si>
    <t>92a1dc89-be83-412e-b84a-59e31819903a</t>
  </si>
  <si>
    <t>Jai Pillai</t>
  </si>
  <si>
    <t>a43b09ed-391d-4efa-9500-152294c29fe8</t>
  </si>
  <si>
    <t>11c4b6ca-78f0-4561-a0bc-8e5d68fe169c</t>
  </si>
  <si>
    <t>+9194981XXXXXX</t>
  </si>
  <si>
    <t>jaiXXXX@XXXXX.com</t>
  </si>
  <si>
    <t>f070f8bd-6fce-48e4-8d19-f4d268f098ee</t>
  </si>
  <si>
    <t>Chaitaly Nori</t>
  </si>
  <si>
    <t>05218dd4-7a2f-48ab-898c-29fad054d784</t>
  </si>
  <si>
    <t>0a16c5bb-dbad-4c5d-9b19-db244691ca40</t>
  </si>
  <si>
    <t>chaitalyXXX@XXXXXX.com</t>
  </si>
  <si>
    <t>af663754-b285-4e5f-abbd-171bf5207063</t>
  </si>
  <si>
    <t>Yatan Patla</t>
  </si>
  <si>
    <t>376ea51d-af9c-46b8-9d4c-52d75659c954</t>
  </si>
  <si>
    <t>f22936b2-f168-4817-ad6f-1d0ff3a8a490</t>
  </si>
  <si>
    <t>+9192536XXXXXX</t>
  </si>
  <si>
    <t>cba964ed-908e-4020-9e07-77e0a8b2402c</t>
  </si>
  <si>
    <t>Falak Soni</t>
  </si>
  <si>
    <t>4a475f82-f8ce-41e7-9224-4aa4b89bffee</t>
  </si>
  <si>
    <t>00cae4d9-d71e-4afd-948e-4196bdcb0ad7</t>
  </si>
  <si>
    <t>+9194408XXXXXX</t>
  </si>
  <si>
    <t>f77512fe-acad-4153-b5b9-a9d5499da8e5</t>
  </si>
  <si>
    <t>Meghana Mitter</t>
  </si>
  <si>
    <t>e14978ef-6610-42a2-8ea9-17909621437e</t>
  </si>
  <si>
    <t>963dece0-0add-4054-b86e-03c3d97431fc</t>
  </si>
  <si>
    <t>+9193447XXXXXX</t>
  </si>
  <si>
    <t>meghanaXXXXX@XXXXX.com</t>
  </si>
  <si>
    <t>fb2df94e-2a56-487a-a496-fadbbced9432</t>
  </si>
  <si>
    <t>Aayush Sanghvi</t>
  </si>
  <si>
    <t>a08e6d00-f8a1-4833-b342-c9fa3740bdd0</t>
  </si>
  <si>
    <t>da32a538-efef-45db-a622-2ab6ea44a196</t>
  </si>
  <si>
    <t>aayushXXXXX@XXXXXX.com</t>
  </si>
  <si>
    <t>11f2bb69-81d8-492c-b377-3f23e7b9e86d</t>
  </si>
  <si>
    <t>Zaid Pal</t>
  </si>
  <si>
    <t>d024417b-7b02-4d40-a393-02f23dc2a565</t>
  </si>
  <si>
    <t>17acf772-9d3c-4cfa-9142-aa1a16eae845</t>
  </si>
  <si>
    <t>zaidXXX@XXXXXXX.com</t>
  </si>
  <si>
    <t>0bb93d8f-ce24-4544-b945-cfe5c0f0ab9d</t>
  </si>
  <si>
    <t>Bhavya Randhawa</t>
  </si>
  <si>
    <t>06ef1674-0109-44b2-b46b-55a0eaddfe6a</t>
  </si>
  <si>
    <t>19a5a7ad-9393-435f-a7f8-2237bacc26af</t>
  </si>
  <si>
    <t>+9198006XXXXXX</t>
  </si>
  <si>
    <t>bhavyaXXXXX@XXXXXXX.com</t>
  </si>
  <si>
    <t>472446c0-8d79-4626-9407-129f95467115</t>
  </si>
  <si>
    <t>Manya Singhal</t>
  </si>
  <si>
    <t>24f1595f-e791-4c02-ba43-f013f5089e2a</t>
  </si>
  <si>
    <t>31c6eef6-2687-442a-bdbf-94868ec3df4b</t>
  </si>
  <si>
    <t>+9192582XXXXXX</t>
  </si>
  <si>
    <t>manyaXXX@XXXXXX.com</t>
  </si>
  <si>
    <t>b9d5c568-e742-4fa7-b086-339f86442f74</t>
  </si>
  <si>
    <t>Viraj Sodhi</t>
  </si>
  <si>
    <t>34ceeaaa-1c04-4f4f-8ed6-edec112b96ff</t>
  </si>
  <si>
    <t>d021cdf1-98d1-46d4-aa4a-5203d1986b38</t>
  </si>
  <si>
    <t>+9198163XXXXXX</t>
  </si>
  <si>
    <t>726f90fb-916e-4be4-83a7-882f72745075</t>
  </si>
  <si>
    <t>Ekansh Baral</t>
  </si>
  <si>
    <t>227513c9-0253-411a-bf3f-05651dd855ce</t>
  </si>
  <si>
    <t>c868d150-f5bc-44c7-9fc9-6bbb5c6729c1</t>
  </si>
  <si>
    <t>+9199079XXXXXX</t>
  </si>
  <si>
    <t>ekanshXXX@XXXXXXX.com</t>
  </si>
  <si>
    <t>1e792337-fa55-4c33-8f29-55451195883d</t>
  </si>
  <si>
    <t>Jagrati Nagarajan</t>
  </si>
  <si>
    <t>4cb2a5c5-5024-4f54-a781-40d1d40d89e7</t>
  </si>
  <si>
    <t>c8b79c95-e4db-486b-8916-dc324c7773d0</t>
  </si>
  <si>
    <t>+9193052XXXXXX</t>
  </si>
  <si>
    <t>jagratiXXX@XXXXXXX.com</t>
  </si>
  <si>
    <t>8d7660ac-1dfa-451b-9e49-24b0eb2dc7f1</t>
  </si>
  <si>
    <t>Nathan Mammen</t>
  </si>
  <si>
    <t>d77a154c-8e64-4fc6-b9cb-069551ce8a94</t>
  </si>
  <si>
    <t>20919777-9371-43c8-a10c-753453ba46e9</t>
  </si>
  <si>
    <t>+9198899XXXXXX</t>
  </si>
  <si>
    <t>nathanXXXXX@XXXXXX.com</t>
  </si>
  <si>
    <t>38110657-0586-4ff0-a2aa-98f6b50dd956</t>
  </si>
  <si>
    <t>Bhavya Som</t>
  </si>
  <si>
    <t>a1335e4a-daa4-4d80-9aae-4db7b7177dcd</t>
  </si>
  <si>
    <t>9b488951-5295-452a-ba7e-37f31555c386</t>
  </si>
  <si>
    <t>+9198382XXXXXX</t>
  </si>
  <si>
    <t>fbaca496-9257-45a4-8025-7a894eadd860</t>
  </si>
  <si>
    <t>Dalaja Butala</t>
  </si>
  <si>
    <t>009b6702-7ccc-4a62-9819-a5972e880f95</t>
  </si>
  <si>
    <t>f85e37e4-9954-476b-bef0-694df740aae1</t>
  </si>
  <si>
    <t>+9197600XXXXXX</t>
  </si>
  <si>
    <t>dalajaXXXX@XXXXXXX.com</t>
  </si>
  <si>
    <t>2c215857-e90e-4cbf-8067-3161aaa10a8a</t>
  </si>
  <si>
    <t>Naveen Palan</t>
  </si>
  <si>
    <t>2c91858c-d768-4a7f-9555-7faf8bb537d0</t>
  </si>
  <si>
    <t>10807149-975a-4f44-9c89-9456b217fc9c</t>
  </si>
  <si>
    <t>naveenXXX@XXXXXX.com</t>
  </si>
  <si>
    <t>47edf306-a9d5-44d9-a6fe-2d3f7c2a1141</t>
  </si>
  <si>
    <t>Rachana Behl</t>
  </si>
  <si>
    <t>f50d411a-aac0-435a-b8fd-1c6db07d2a0c</t>
  </si>
  <si>
    <t>fec00cc4-4607-4ecf-be2a-6e86438233f7</t>
  </si>
  <si>
    <t>+9193886XXXXXX</t>
  </si>
  <si>
    <t>rachanaXXX@XXXXXXX.com</t>
  </si>
  <si>
    <t>9c60d190-d321-4023-bf53-11296a96112b</t>
  </si>
  <si>
    <t>Aarnav Raghavan</t>
  </si>
  <si>
    <t>1b4a13f2-2b01-41d2-8c07-d79ab088f06c</t>
  </si>
  <si>
    <t>f9652e0e-dcbf-42ca-8702-2c7c1f753534</t>
  </si>
  <si>
    <t>47df1e89-1e7f-44ef-83a3-b8d147b0e8fe</t>
  </si>
  <si>
    <t>Quincy Srivastava</t>
  </si>
  <si>
    <t>10fa49e9-caf7-45aa-98c5-591102f23d19</t>
  </si>
  <si>
    <t>2640543c-056f-48df-95da-69a14c17fa17</t>
  </si>
  <si>
    <t>+9198878XXXXXX</t>
  </si>
  <si>
    <t>quincyXXX@XXXXX.com</t>
  </si>
  <si>
    <t>1441bff4-0535-4500-879b-665c5931265f</t>
  </si>
  <si>
    <t>Christopher Chawla</t>
  </si>
  <si>
    <t>7f3fb609-6295-42ed-9174-fd1ee2ba428c</t>
  </si>
  <si>
    <t>f49af3dc-fad7-455e-94bb-93c6bbe29045</t>
  </si>
  <si>
    <t>christopherXXXXX@XXXXXX.com</t>
  </si>
  <si>
    <t>d8eb4bcb-5823-4ba3-bcf2-bb5043e70d5b</t>
  </si>
  <si>
    <t>Gagan Zacharia</t>
  </si>
  <si>
    <t>b46b7041-58fd-4727-9040-96fa57dcd786</t>
  </si>
  <si>
    <t>0e7b166b-8e48-41d9-ad0a-50690ff71fc0</t>
  </si>
  <si>
    <t>+9198508XXXXXX</t>
  </si>
  <si>
    <t>74a143b4-0935-4edf-89ca-6c23cb2b9874</t>
  </si>
  <si>
    <t>Advay Bala</t>
  </si>
  <si>
    <t>243538df-2ed4-46e1-9402-7f4c9685338c</t>
  </si>
  <si>
    <t>a7d99a88-9334-4ada-9523-03c618686ffe</t>
  </si>
  <si>
    <t>+9197055XXXXXX</t>
  </si>
  <si>
    <t>advayXXXXX@XXXXX.com</t>
  </si>
  <si>
    <t>839155e6-a12e-4fac-8317-16b8a0a401d9</t>
  </si>
  <si>
    <t>Vasatika Parekh</t>
  </si>
  <si>
    <t>b49c05b6-9f96-4b49-a752-ff00d85ace2e</t>
  </si>
  <si>
    <t>ec4049b4-7965-4328-8a4f-edbe043789e5</t>
  </si>
  <si>
    <t>+9193751XXXXXX</t>
  </si>
  <si>
    <t>vasatikaXXXXX@XXXXXX.com</t>
  </si>
  <si>
    <t>82f66e11-0f78-4440-84b2-362f01c9cf9f</t>
  </si>
  <si>
    <t>Hemangini Balasubramanian</t>
  </si>
  <si>
    <t>da12be43-db69-4a79-ae58-4c790c569f8d</t>
  </si>
  <si>
    <t>438bb90d-baf4-4e53-8251-b663c0053010</t>
  </si>
  <si>
    <t>+9191622XXXXXX</t>
  </si>
  <si>
    <t>hemanginiXXXXX@XXXXXX.com</t>
  </si>
  <si>
    <t>95b1e1fb-7190-45fd-9b4f-780c96acf6a2</t>
  </si>
  <si>
    <t>Harita Rattan</t>
  </si>
  <si>
    <t>bb05caf4-e1b3-4b93-9249-48e73fcec32c</t>
  </si>
  <si>
    <t>d8d5330d-8ecc-45ad-ad9f-0fd2942f4477</t>
  </si>
  <si>
    <t>+9195818XXXXXX</t>
  </si>
  <si>
    <t>haritaXXXXX@XXXXXXX.com</t>
  </si>
  <si>
    <t>110f5f21-523b-4576-b5a8-53251d1a6868</t>
  </si>
  <si>
    <t>Lila Suresh</t>
  </si>
  <si>
    <t>dd7b7691-a876-448d-af8d-0b4fbb1cf164</t>
  </si>
  <si>
    <t>dccb717e-e072-48dd-85b3-ee95d25258df</t>
  </si>
  <si>
    <t>+9195828XXXXXX</t>
  </si>
  <si>
    <t>lilaXXXXX@XXXXXX.com</t>
  </si>
  <si>
    <t>32b6aa26-c97d-44c0-95c8-1612f4e9abdf</t>
  </si>
  <si>
    <t>Tanveer Bajaj</t>
  </si>
  <si>
    <t>5fd96d70-bd81-4810-9d69-cc11a9427532</t>
  </si>
  <si>
    <t>2b614f7f-01e7-4941-97df-bde7de2fb006</t>
  </si>
  <si>
    <t>+9197616XXXXXX</t>
  </si>
  <si>
    <t>tanveerXXXX@XXXXXX.com</t>
  </si>
  <si>
    <t>65036a3a-ee39-4cd9-883f-7d0ba35d7c30</t>
  </si>
  <si>
    <t>Nilima Aggarwal</t>
  </si>
  <si>
    <t>29e3f2b9-67b0-4fd2-9504-bb1c6a371988</t>
  </si>
  <si>
    <t>906e0048-a8f7-499b-b04e-b72f393fa73f</t>
  </si>
  <si>
    <t>37c63918-61ed-43ec-8edc-c219c053611a</t>
  </si>
  <si>
    <t>Imaran Hayer</t>
  </si>
  <si>
    <t>a82d052d-26b3-4bdc-a701-57bfc7adbaf9</t>
  </si>
  <si>
    <t>f61608cd-1b25-4da0-b912-8e86b4d434a6</t>
  </si>
  <si>
    <t>9baac906-0ed6-40d0-a6e4-a5c5ae176a71</t>
  </si>
  <si>
    <t>Upkaar Goswami</t>
  </si>
  <si>
    <t>7994cf16-bb96-4eaa-bfbf-3eec28e6223d</t>
  </si>
  <si>
    <t>ae260e70-1f80-457e-83d8-674cc4c548f9</t>
  </si>
  <si>
    <t>+9197710XXXXXX</t>
  </si>
  <si>
    <t>13b8ee0b-e7c0-4e17-aa98-68ea9b3c5228</t>
  </si>
  <si>
    <t>Indira Rege</t>
  </si>
  <si>
    <t>37e377f5-937d-45ef-b055-3a41a74ba804</t>
  </si>
  <si>
    <t>d524c544-9625-4c44-aedb-e5a9a21b5de1</t>
  </si>
  <si>
    <t>indiraXXXXX@XXXXXXX.com</t>
  </si>
  <si>
    <t>b0f98432-4b05-447d-802b-3d37e55b0524</t>
  </si>
  <si>
    <t>Amol Wali</t>
  </si>
  <si>
    <t>7c80ba94-9b7a-41a8-9ec4-ed02f5a08731</t>
  </si>
  <si>
    <t>f6160083-f4dc-48e1-8fc4-90536fa37ce2</t>
  </si>
  <si>
    <t>+9196333XXXXXX</t>
  </si>
  <si>
    <t>e7b1e999-7826-43f7-9023-e133d5a0e651</t>
  </si>
  <si>
    <t>Zaid Yadav</t>
  </si>
  <si>
    <t>74834213-9595-45ea-8b34-4708a37aa42d</t>
  </si>
  <si>
    <t>912c0e7c-b09b-4689-92e1-b2881cfc53d7</t>
  </si>
  <si>
    <t>+9196277XXXXXX</t>
  </si>
  <si>
    <t>zaidXXXXX@XXXXX.com</t>
  </si>
  <si>
    <t>6c586cb2-c9a1-4838-ac3d-b9cc99501b69</t>
  </si>
  <si>
    <t>Vedika Puri</t>
  </si>
  <si>
    <t>6762f1fb-c81f-4b78-afe3-e3d6d41ea42c</t>
  </si>
  <si>
    <t>27d7347a-4367-47c6-a686-1ca959e666bd</t>
  </si>
  <si>
    <t>+9195305XXXXXX</t>
  </si>
  <si>
    <t>vedikaXXXX@XXXXXX.com</t>
  </si>
  <si>
    <t>251497f3-687f-49b8-bcfe-b1130e0d2cdf</t>
  </si>
  <si>
    <t>Hiral Gola</t>
  </si>
  <si>
    <t>b6487e8a-de8f-443d-b449-0d2b374dba78</t>
  </si>
  <si>
    <t>f4d2df61-c4fe-453e-b3ff-c66144959584</t>
  </si>
  <si>
    <t>+9196651XXXXXX</t>
  </si>
  <si>
    <t>hiralXXXXX@XXXXX.com</t>
  </si>
  <si>
    <t>b7f33910-6d18-4670-83d7-52810f071101</t>
  </si>
  <si>
    <t>Warjas Sami</t>
  </si>
  <si>
    <t>4643bcc0-2e27-4543-aca1-3e6c27ad3220</t>
  </si>
  <si>
    <t>a7079639-5375-4883-957a-37e2bde4440b</t>
  </si>
  <si>
    <t>+9192720XXXXXX</t>
  </si>
  <si>
    <t>warjasXXXX@XXXXXXX.com</t>
  </si>
  <si>
    <t>e40bd122-4cb6-4dc5-960c-1a872e662694</t>
  </si>
  <si>
    <t>Ranbir Das</t>
  </si>
  <si>
    <t>fde4f3af-2703-404c-99c2-f174547fb08b</t>
  </si>
  <si>
    <t>5891457c-8281-4b76-abd3-c62cb03065cc</t>
  </si>
  <si>
    <t>+9193583XXXXXX</t>
  </si>
  <si>
    <t>cef83b92-13b5-4361-b9e7-67bb3cac8be5</t>
  </si>
  <si>
    <t>Akshay Randhawa</t>
  </si>
  <si>
    <t>4854915c-6bb5-4677-b1eb-879c1fad1a04</t>
  </si>
  <si>
    <t>542aba09-687c-423f-86ce-5a9c4e47d33d</t>
  </si>
  <si>
    <t>+9199282XXXXXX</t>
  </si>
  <si>
    <t>akshayXXXX@XXXXXX.com</t>
  </si>
  <si>
    <t>f9043f36-02c9-41c9-b31c-0d2de4a6088b</t>
  </si>
  <si>
    <t>Simon Devan</t>
  </si>
  <si>
    <t>2087fb88-0d8b-45b0-b97a-494766f8facb</t>
  </si>
  <si>
    <t>feba4045-0b44-4e72-b922-367b646706f5</t>
  </si>
  <si>
    <t>+9192968XXXXXX</t>
  </si>
  <si>
    <t>d07889b1-27ac-446e-8764-eb6f09aa0f00</t>
  </si>
  <si>
    <t>Samuel Nigam</t>
  </si>
  <si>
    <t>4a030bc2-50d0-434f-9f9b-983faaccd634</t>
  </si>
  <si>
    <t>02133049-cd10-453b-b2ed-ecb3dddd550e</t>
  </si>
  <si>
    <t>+9196741XXXXXX</t>
  </si>
  <si>
    <t>bb36ccec-bdff-4416-af2d-93b8d524d377</t>
  </si>
  <si>
    <t>Reyansh Pant</t>
  </si>
  <si>
    <t>8a8d7b50-63a7-4dce-a279-1c249338064f</t>
  </si>
  <si>
    <t>db643b60-2ef4-47d1-8066-07d5655c18b3</t>
  </si>
  <si>
    <t>+9196720XXXXXX</t>
  </si>
  <si>
    <t>reyanshXXX@XXXXX.com</t>
  </si>
  <si>
    <t>d54e4f5f-5805-4c4e-bc8e-3bcb01f466e0</t>
  </si>
  <si>
    <t>Netra Kapadia</t>
  </si>
  <si>
    <t>4d910db7-d70d-454a-a264-2354c43e6e3f</t>
  </si>
  <si>
    <t>a1fb0b7d-0728-4593-8ae7-1ba80d5dd2e9</t>
  </si>
  <si>
    <t>+9194665XXXXXX</t>
  </si>
  <si>
    <t>netraXXXXX@XXXXXX.com</t>
  </si>
  <si>
    <t>53307885-fb7b-44d0-93d8-80a6e321ffa1</t>
  </si>
  <si>
    <t>Oeshi Dora</t>
  </si>
  <si>
    <t>25f57792-4112-4d74-9dd5-710f4e91c020</t>
  </si>
  <si>
    <t>bcc9f998-0c34-43a6-a8e4-7ab6c4d3552d</t>
  </si>
  <si>
    <t>+9193873XXXXXX</t>
  </si>
  <si>
    <t>b14882e2-bc19-4970-8647-bb692f0283db</t>
  </si>
  <si>
    <t>Victor Goswami</t>
  </si>
  <si>
    <t>8061ead6-1240-46ab-a529-f2a25b202258</t>
  </si>
  <si>
    <t>4e95e095-0f43-4c92-a42a-6cc1f64f954a</t>
  </si>
  <si>
    <t>+9198492XXXXXX</t>
  </si>
  <si>
    <t>5785d2a2-4d81-407a-b188-aefa8e5c115c</t>
  </si>
  <si>
    <t>Anamika Gade</t>
  </si>
  <si>
    <t>8495bec6-e169-4925-901e-086a3e934614</t>
  </si>
  <si>
    <t>37971293-7f82-4830-947a-bbf56d102750</t>
  </si>
  <si>
    <t>+9199857XXXXXX</t>
  </si>
  <si>
    <t>d9916d59-c86b-4885-82d6-34233663f663</t>
  </si>
  <si>
    <t>Watika Bhagat</t>
  </si>
  <si>
    <t>bc79c469-11bc-4387-9d93-0a58f42edc2d</t>
  </si>
  <si>
    <t>7c2935d6-3e9b-4721-b58e-675a827b22e6</t>
  </si>
  <si>
    <t>+9195865XXXXXX</t>
  </si>
  <si>
    <t>watikaXXX@XXXXX.com</t>
  </si>
  <si>
    <t>125d0b1b-8d58-4664-b642-cf2f80a66676</t>
  </si>
  <si>
    <t>Bahadurjit Narula</t>
  </si>
  <si>
    <t>e44d96e9-26af-4249-abe0-b1680770920f</t>
  </si>
  <si>
    <t>e9b0dad6-adaa-4646-a334-bba6526cbbec</t>
  </si>
  <si>
    <t>bahadurjitXXXXX@XXXXX.com</t>
  </si>
  <si>
    <t>213bb13a-6f7e-461f-9a6a-c6e6a4d974bc</t>
  </si>
  <si>
    <t>Ekbal Murty</t>
  </si>
  <si>
    <t>a4d144fb-4219-4b7c-ae15-eec0b1fcccdb</t>
  </si>
  <si>
    <t>d5c53663-b119-495d-9015-ea10a2d344ac</t>
  </si>
  <si>
    <t>ekbalXXX@XXXXX.com</t>
  </si>
  <si>
    <t>ebf38045-7c31-4b57-b11f-5e8d9a775a59</t>
  </si>
  <si>
    <t>Nitara Nair</t>
  </si>
  <si>
    <t>4d8fde1c-8c6e-4d3e-99d4-55b8d2799adf</t>
  </si>
  <si>
    <t>c13d2190-8ef4-415e-9161-91af7946e018</t>
  </si>
  <si>
    <t>06ed088c-f151-4d5c-9ad2-9546deb5be55</t>
  </si>
  <si>
    <t>Dev Trivedi</t>
  </si>
  <si>
    <t>26e74f12-6708-452d-8a20-277e4ee52cb5</t>
  </si>
  <si>
    <t>ad950fb7-0827-4745-a3d1-653c01178087</t>
  </si>
  <si>
    <t>+9191864XXXXXX</t>
  </si>
  <si>
    <t>devXXXXX@XXXXXXX.com</t>
  </si>
  <si>
    <t>85669e77-ed3b-48c7-a115-fa2babd09ac8</t>
  </si>
  <si>
    <t>Faris Subramanian</t>
  </si>
  <si>
    <t>b91fd9e8-50cc-4008-bf48-5547b5569ae6</t>
  </si>
  <si>
    <t>cf4c868c-77a5-4e2c-867a-88ac6c05819d</t>
  </si>
  <si>
    <t>+9192813XXXXXX</t>
  </si>
  <si>
    <t>farisXXX@XXXXXX.com</t>
  </si>
  <si>
    <t>6e0248cf-3060-428f-8a07-9ce6d3ad0ffa</t>
  </si>
  <si>
    <t>Sanaya Kala</t>
  </si>
  <si>
    <t>1a55af88-6c7e-4b26-8feb-43d864058d0f</t>
  </si>
  <si>
    <t>c4e58b70-cad1-448d-aedd-4f02053c2819</t>
  </si>
  <si>
    <t>+9196098XXXXXX</t>
  </si>
  <si>
    <t>sanayaXXXXX@XXXXXX.com</t>
  </si>
  <si>
    <t>d7ea1f2e-80ae-48d9-b1ba-cd089e2aac41</t>
  </si>
  <si>
    <t>Zilmil Bansal</t>
  </si>
  <si>
    <t>9469a92f-5499-4685-937b-53bf716b6336</t>
  </si>
  <si>
    <t>608caf9f-46f7-4564-b058-0648ea524c0f</t>
  </si>
  <si>
    <t>+9192488XXXXXX</t>
  </si>
  <si>
    <t>6964c8c4-16fd-4ff6-a543-e1cb319d5cfd</t>
  </si>
  <si>
    <t>Veer Rajagopal</t>
  </si>
  <si>
    <t>f27c9dee-ff9b-4dc9-b780-32d3d7329f38</t>
  </si>
  <si>
    <t>3f53efea-b692-4dad-a5fe-c33e25ba7606</t>
  </si>
  <si>
    <t>veerXXXX@XXXXX.com</t>
  </si>
  <si>
    <t>a29eb773-e499-4230-8820-cd1c3907430d</t>
  </si>
  <si>
    <t>Ekaraj Narain</t>
  </si>
  <si>
    <t>d43553c2-b80a-4810-b779-eb2e6fbda9fa</t>
  </si>
  <si>
    <t>92de47c3-effc-443b-b3a3-a14c6871504a</t>
  </si>
  <si>
    <t>+9193023XXXXXX</t>
  </si>
  <si>
    <t>ekarajXXX@XXXXX.com</t>
  </si>
  <si>
    <t>727820d8-c0bd-41fa-976a-bc80db734ccd</t>
  </si>
  <si>
    <t>Ryan Sethi</t>
  </si>
  <si>
    <t>bf67a94a-5fa8-475e-a1cb-ce6e2dcf7459</t>
  </si>
  <si>
    <t>666f2162-fbf2-4897-b39a-7b0b361fe457</t>
  </si>
  <si>
    <t>ryanXXXXX@XXXXX.com</t>
  </si>
  <si>
    <t>96408ebb-bd13-498c-a643-067232745b3f</t>
  </si>
  <si>
    <t>Waida Chadha</t>
  </si>
  <si>
    <t>8ed59e0e-d6df-44c0-b004-ce91510e0d48</t>
  </si>
  <si>
    <t>c9fe354d-085e-40eb-bcf8-bb9cee3a9907</t>
  </si>
  <si>
    <t>+9198581XXXXXX</t>
  </si>
  <si>
    <t>waidaXXX@XXXXXX.com</t>
  </si>
  <si>
    <t>90863457-256c-460a-a091-33394f52fb39</t>
  </si>
  <si>
    <t>Dakshesh Sharaf</t>
  </si>
  <si>
    <t>ca418def-bf39-4338-b701-875d0e6e58c7</t>
  </si>
  <si>
    <t>de56decc-1702-442f-96b4-14e95d54f803</t>
  </si>
  <si>
    <t>+9197738XXXXXX</t>
  </si>
  <si>
    <t>daksheshXXXXX@XXXXX.com</t>
  </si>
  <si>
    <t>f36401f4-43be-4fa3-96ba-d6d2b75013a8</t>
  </si>
  <si>
    <t>Aarnav Shukla</t>
  </si>
  <si>
    <t>9655f3cc-84ee-4f4f-aadc-47e726aa09a8</t>
  </si>
  <si>
    <t>9c6aa2f1-6556-421f-b897-30cee319a316</t>
  </si>
  <si>
    <t>+9191207XXXXXX</t>
  </si>
  <si>
    <t>21328984-cb5a-48a8-99ec-088d9393ee13</t>
  </si>
  <si>
    <t>Zaitra Gulati</t>
  </si>
  <si>
    <t>89d152a4-094d-40c2-9158-7036cba39659</t>
  </si>
  <si>
    <t>977a246e-560b-4a1b-ac6a-b6a8e103a89c</t>
  </si>
  <si>
    <t>+9194713XXXXXX</t>
  </si>
  <si>
    <t>aec44f49-1827-42ed-be9a-529d64572883</t>
  </si>
  <si>
    <t>Ekta Tella</t>
  </si>
  <si>
    <t>e9831351-61cc-44d8-8ef6-078c88e96217</t>
  </si>
  <si>
    <t>6869d188-05fc-41a2-bc5b-a63113af2f41</t>
  </si>
  <si>
    <t>ektaXXX@XXXXXXX.com</t>
  </si>
  <si>
    <t>840044da-7d18-4301-b49c-bda1df3e9906</t>
  </si>
  <si>
    <t>Kritika Dhawan</t>
  </si>
  <si>
    <t>b6ae231a-4d50-4be6-b9eb-155919a4b587</t>
  </si>
  <si>
    <t>49908da5-b73c-453d-b1ac-8c385bd83656</t>
  </si>
  <si>
    <t>+9196848XXXXXX</t>
  </si>
  <si>
    <t>kritikaXXXX@XXXXX.com</t>
  </si>
  <si>
    <t>07837786-3236-4b34-8a7e-ef915f287ff2</t>
  </si>
  <si>
    <t>Rishi Dhar</t>
  </si>
  <si>
    <t>66863fc7-1763-4ce7-be3d-31439123c87c</t>
  </si>
  <si>
    <t>9d7f3164-f92b-456d-ab0a-81a66558a608</t>
  </si>
  <si>
    <t>rishiXXXX@XXXXXX.com</t>
  </si>
  <si>
    <t>18b5a55f-b637-4701-b183-038260a33ebb</t>
  </si>
  <si>
    <t>Anamika Saini</t>
  </si>
  <si>
    <t>5b1d4e07-ca19-416b-a339-e46cb6f44197</t>
  </si>
  <si>
    <t>4962ae75-bcb9-4db7-85ae-7dd67ac10652</t>
  </si>
  <si>
    <t>+9191095XXXXXX</t>
  </si>
  <si>
    <t>4d1c5672-40f6-4a76-8d0b-28be3ee5387f</t>
  </si>
  <si>
    <t>Vasatika Patla</t>
  </si>
  <si>
    <t>cb827ece-c0c5-4e30-abef-584fa05d6b7f</t>
  </si>
  <si>
    <t>94472cfc-e0fc-4dc9-979c-84bf936a399e</t>
  </si>
  <si>
    <t>vasatikaXXXX@XXXXXX.com</t>
  </si>
  <si>
    <t>5bf278a0-3fe1-48ad-9d26-46e141849971</t>
  </si>
  <si>
    <t>Ayaan Reddy</t>
  </si>
  <si>
    <t>bde0e23d-2cca-47f3-9896-4c97917fe921</t>
  </si>
  <si>
    <t>d02b851f-2cdf-4049-865c-143424884d00</t>
  </si>
  <si>
    <t>+9192588XXXXXX</t>
  </si>
  <si>
    <t>62c88618-7870-4ec9-859c-63b9acbe8c61</t>
  </si>
  <si>
    <t>Brinda Jhaveri</t>
  </si>
  <si>
    <t>329b192e-bdbb-4fc6-9ede-2f0114cf689e</t>
  </si>
  <si>
    <t>fda46651-95c2-4b15-a13c-ac0a2c2e04e8</t>
  </si>
  <si>
    <t>+9195532XXXXXX</t>
  </si>
  <si>
    <t>brindaXXXXX@XXXXXX.com</t>
  </si>
  <si>
    <t>65439e31-45e5-4a94-991c-7d44be3aae55</t>
  </si>
  <si>
    <t>Gabriel Vora</t>
  </si>
  <si>
    <t>e2a517ee-d91e-4aed-9e6d-9e6044cab237</t>
  </si>
  <si>
    <t>bb71d982-c4f3-42db-a404-3ff509e3f717</t>
  </si>
  <si>
    <t>+9197381XXXXXX</t>
  </si>
  <si>
    <t>c3d939c0-1e49-4ea9-a391-dd0520df2450</t>
  </si>
  <si>
    <t>Jatin Bobal</t>
  </si>
  <si>
    <t>eb740970-36d2-4b21-9a7e-b0fc9963a309</t>
  </si>
  <si>
    <t>848f69d4-44ea-4bf5-8319-0c8d7a7c5422</t>
  </si>
  <si>
    <t>+9198257XXXXXX</t>
  </si>
  <si>
    <t>c2ffd3eb-4c80-41af-bf58-4c74b8612da9</t>
  </si>
  <si>
    <t>Karan Vig</t>
  </si>
  <si>
    <t>d4e40445-6649-4d77-a003-75bf9d32ead8</t>
  </si>
  <si>
    <t>0cf92c91-6e0a-4d55-ae61-f1bea190fba3</t>
  </si>
  <si>
    <t>+9191030XXXXXX</t>
  </si>
  <si>
    <t>karanXXXXX@XXXXXX.com</t>
  </si>
  <si>
    <t>70a608a1-bab6-4b6a-ad62-a1493ba0315e</t>
  </si>
  <si>
    <t>Ekavir Boase</t>
  </si>
  <si>
    <t>e4ae20c0-1ad2-4ef0-86f1-2e22a41cb207</t>
  </si>
  <si>
    <t>ed054f33-b9c5-4c1a-8a9a-ee383f4f4621</t>
  </si>
  <si>
    <t>67a52381-eaff-4a18-b7b0-930b01bde08a</t>
  </si>
  <si>
    <t>Yoshita Sundaram</t>
  </si>
  <si>
    <t>47747d19-5580-4b9d-a651-8a6e9c413763</t>
  </si>
  <si>
    <t>9d160819-f54c-4ca6-b89e-9f9eae21ef6a</t>
  </si>
  <si>
    <t>+9192715XXXXXX</t>
  </si>
  <si>
    <t>yoshitaXXXXX@XXXXXXX.com</t>
  </si>
  <si>
    <t>c72e7059-985a-4ce8-84e5-def88a5e7a8d</t>
  </si>
  <si>
    <t>Nicholas Mohan</t>
  </si>
  <si>
    <t>add4e989-bdbd-4046-a908-4f5f60517022</t>
  </si>
  <si>
    <t>5076d400-7082-4521-9eaa-00a0d91b5874</t>
  </si>
  <si>
    <t>+9191746XXXXXX</t>
  </si>
  <si>
    <t>nicholasXXXX@XXXXX.com</t>
  </si>
  <si>
    <t>28a14610-91e1-415c-8383-8bc04f469a64</t>
  </si>
  <si>
    <t>Azad Hayer</t>
  </si>
  <si>
    <t>f4d45ab5-0c43-49b4-a6de-7c510dae6ee7</t>
  </si>
  <si>
    <t>34edc9b9-9698-447c-896f-57bfc75b094a</t>
  </si>
  <si>
    <t>+9195785XXXXXX</t>
  </si>
  <si>
    <t>azadXXX@XXXXX.com</t>
  </si>
  <si>
    <t>2a09c752-35a8-4fa3-8c24-34a30b7b2cc5</t>
  </si>
  <si>
    <t>Vincent Hari</t>
  </si>
  <si>
    <t>6d1f885f-5a6f-4087-9024-f053a81ff233</t>
  </si>
  <si>
    <t>dbdbacda-57bc-4a63-a2cb-6ed46ea046fe</t>
  </si>
  <si>
    <t>vincentXXXXX@XXXXXX.com</t>
  </si>
  <si>
    <t>3b2aa058-31e4-46c5-bcbf-51ca28878ce3</t>
  </si>
  <si>
    <t>Peter Ramanathan</t>
  </si>
  <si>
    <t>4c37c04d-e6fd-4b8d-86ed-2f02f32a7f1a</t>
  </si>
  <si>
    <t>c1c0d1a8-2444-4186-bda7-edb4b297a4c7</t>
  </si>
  <si>
    <t>+9191359XXXXXX</t>
  </si>
  <si>
    <t>peterXXXX@XXXXXX.com</t>
  </si>
  <si>
    <t>be088640-0186-4255-8590-7c9819b1d4e9</t>
  </si>
  <si>
    <t>Timothy Kar</t>
  </si>
  <si>
    <t>bfbb3631-042a-48d4-8572-b3071dda5a5b</t>
  </si>
  <si>
    <t>6353e4af-a53f-4748-8874-9819412ea3b1</t>
  </si>
  <si>
    <t>0229fb7f-85ab-4e42-8575-1765b6c68bff</t>
  </si>
  <si>
    <t>Tanay Pathak</t>
  </si>
  <si>
    <t>c2cef6c5-ca30-4a84-82b7-637ce8b8ee3c</t>
  </si>
  <si>
    <t>eaa7006c-00af-4fde-af25-e22c7628f883</t>
  </si>
  <si>
    <t>tanayXXX@XXXXX.com</t>
  </si>
  <si>
    <t>75c0fd82-3fb2-4c50-8fc2-0ec27f98e511</t>
  </si>
  <si>
    <t>Damyanti Kumar</t>
  </si>
  <si>
    <t>5568bf81-11e9-43bc-844d-66aa1a16193d</t>
  </si>
  <si>
    <t>a32a682c-32cc-4d78-9888-035121c9b993</t>
  </si>
  <si>
    <t>+9197524XXXXXX</t>
  </si>
  <si>
    <t>damyantiXXXXX@XXXXX.com</t>
  </si>
  <si>
    <t>29fc742d-2edd-409c-8f03-7acb717a77f5</t>
  </si>
  <si>
    <t>Anita Gara</t>
  </si>
  <si>
    <t>d713987d-5e42-4d7b-9e69-7344bcc0b06a</t>
  </si>
  <si>
    <t>88469914-71db-4258-b0d6-5f33fa385725</t>
  </si>
  <si>
    <t>+9191756XXXXXX</t>
  </si>
  <si>
    <t>02b19fcb-180b-4bd3-b7bb-e2b29bf5d7b0</t>
  </si>
  <si>
    <t>Jeet Khurana</t>
  </si>
  <si>
    <t>94085460-bb26-4c3f-bf57-97c384a720c6</t>
  </si>
  <si>
    <t>593f6079-e59a-42d2-b36c-d5d219be77cc</t>
  </si>
  <si>
    <t>jeetXXX@XXXXXXX.com</t>
  </si>
  <si>
    <t>c6a5f82e-e391-409e-91d7-b10ed9babdc2</t>
  </si>
  <si>
    <t>Teerth Krishnan</t>
  </si>
  <si>
    <t>2e4f9ccb-ad33-4878-9645-eceb03340b0c</t>
  </si>
  <si>
    <t>a4b5fbd2-f203-4a72-87bc-6f13d47f6324</t>
  </si>
  <si>
    <t>+9191557XXXXXX</t>
  </si>
  <si>
    <t>teerthXXXXX@XXXXXXX.com</t>
  </si>
  <si>
    <t>965f4c68-c686-40e9-9a58-09b7b21d9465</t>
  </si>
  <si>
    <t>Nathan Barad</t>
  </si>
  <si>
    <t>8d07cff8-ede0-4309-abbd-ba98c0662cc5</t>
  </si>
  <si>
    <t>dd98c14d-d280-4c27-afe3-ff1d6c63f447</t>
  </si>
  <si>
    <t>+9199186XXXXXX</t>
  </si>
  <si>
    <t>0e3b6189-28fb-4bc5-8469-c8ec68cf4918</t>
  </si>
  <si>
    <t>Daksh Modi</t>
  </si>
  <si>
    <t>016cc4c1-467e-42a3-8cea-1c1dfb94d13f</t>
  </si>
  <si>
    <t>eb740845-d66e-4107-8029-125c85aa2c60</t>
  </si>
  <si>
    <t>dakshXXXX@XXXXX.com</t>
  </si>
  <si>
    <t>d5cc464e-ccae-4fd6-b1e5-145922b5fec3</t>
  </si>
  <si>
    <t>Kamala Banerjee</t>
  </si>
  <si>
    <t>aa9c7199-af21-4951-83e2-5aa7b577f757</t>
  </si>
  <si>
    <t>5961f782-e5c2-4d01-8c39-fc8a363049b3</t>
  </si>
  <si>
    <t>+9197832XXXXXX</t>
  </si>
  <si>
    <t>e2e3f0d2-f212-4c8e-a28f-8b69ff8bdd22</t>
  </si>
  <si>
    <t>Luke Sangha</t>
  </si>
  <si>
    <t>7ce1da52-2b5f-4750-9cea-7c1a7d0d35ea</t>
  </si>
  <si>
    <t>87947723-198c-4389-86bd-dedb73c417c1</t>
  </si>
  <si>
    <t>lukeXXX@XXXXXXX.com</t>
  </si>
  <si>
    <t>cca07b4c-c534-499e-ae87-56acb5e2f880</t>
  </si>
  <si>
    <t>Arin Mukherjee</t>
  </si>
  <si>
    <t>b271438d-2649-4b7a-80f9-1cfe9a4fb2dc</t>
  </si>
  <si>
    <t>7ae7ab5e-5ee8-4592-841b-6e8e905de321</t>
  </si>
  <si>
    <t>+9192798XXXXXX</t>
  </si>
  <si>
    <t>arinXXXX@XXXXXX.com</t>
  </si>
  <si>
    <t>6f1240d5-bf67-4a71-b06e-b4113f891895</t>
  </si>
  <si>
    <t>Aarav Sule</t>
  </si>
  <si>
    <t>e92959be-f184-445c-b6dd-08f43086c550</t>
  </si>
  <si>
    <t>711b26ee-5e5f-43fc-a6a8-c660728aca55</t>
  </si>
  <si>
    <t>aaravXXX@XXXXX.com</t>
  </si>
  <si>
    <t>f88427b6-662a-4862-b405-fc44450c141a</t>
  </si>
  <si>
    <t>Nathaniel Badami</t>
  </si>
  <si>
    <t>e9cdbc56-5a6c-4c1b-8b72-dbb2a3208e1d</t>
  </si>
  <si>
    <t>8d7a8f9c-6242-45be-801f-7dcaef61a38e</t>
  </si>
  <si>
    <t>+9191536XXXXXX</t>
  </si>
  <si>
    <t>2aae3f20-790c-437b-ae5f-04386b0663d3</t>
  </si>
  <si>
    <t>Veda Chaudhry</t>
  </si>
  <si>
    <t>cc223614-2e99-435e-ade7-00819e25cd4d</t>
  </si>
  <si>
    <t>a0ab0a61-c4f2-4d51-b9a0-10512fd62753</t>
  </si>
  <si>
    <t>+9191892XXXXXX</t>
  </si>
  <si>
    <t>vedaXXXX@XXXXXX.com</t>
  </si>
  <si>
    <t>a6e2f5e1-4680-4364-a728-bf49653bd01a</t>
  </si>
  <si>
    <t>Hemang Hayre</t>
  </si>
  <si>
    <t>b8812134-ba6e-448c-aecc-722857b63479</t>
  </si>
  <si>
    <t>69024e77-97cd-4df9-bdcf-8a74bdf0d1ec</t>
  </si>
  <si>
    <t>+9198590XXXXXX</t>
  </si>
  <si>
    <t>hemangXXXX@XXXXXX.com</t>
  </si>
  <si>
    <t>bd7afe50-4a28-4614-b8f2-3b8d192e076d</t>
  </si>
  <si>
    <t>Faras Venkatesh</t>
  </si>
  <si>
    <t>9735c128-4d4a-4411-951f-d053c7d7b7f2</t>
  </si>
  <si>
    <t>4c3c9783-3e51-4025-95f0-100008103651</t>
  </si>
  <si>
    <t>+9198501XXXXXX</t>
  </si>
  <si>
    <t>farasXXXX@XXXXX.com</t>
  </si>
  <si>
    <t>86c0e5ea-0715-4ce6-96ee-cc3bd39b5256</t>
  </si>
  <si>
    <t>Diya Nagi</t>
  </si>
  <si>
    <t>ff09e120-1ecc-419a-85c0-db62144534c3</t>
  </si>
  <si>
    <t>5c1bbb4d-4b66-4f07-8b68-24222f5a1547</t>
  </si>
  <si>
    <t>diyaXXXXX@XXXXXX.com</t>
  </si>
  <si>
    <t>4d7319e9-b9a6-49b2-aa3d-4d173e33b329</t>
  </si>
  <si>
    <t>Urvashi Contractor</t>
  </si>
  <si>
    <t>e92e6bcc-c09e-4c53-8566-18ada8a8dafe</t>
  </si>
  <si>
    <t>2274b543-1b8a-40f3-a06c-e712d9f25e04</t>
  </si>
  <si>
    <t>urvashiXXXXX@XXXXXX.com</t>
  </si>
  <si>
    <t>c0ecbf97-f448-45a2-92ef-b121d03d901c</t>
  </si>
  <si>
    <t>Chanchal Soman</t>
  </si>
  <si>
    <t>bfbc5ebb-46af-4132-9cf5-7b8645be64d1</t>
  </si>
  <si>
    <t>f60d1119-c711-4f63-b4b6-e1be3e4cfd3a</t>
  </si>
  <si>
    <t>+9192635XXXXXX</t>
  </si>
  <si>
    <t>931b2c2c-b431-4f7e-9e2c-dd1f41924b55</t>
  </si>
  <si>
    <t>Yatan Lanka</t>
  </si>
  <si>
    <t>c433423a-0777-47c5-bcfb-1d4220f5235d</t>
  </si>
  <si>
    <t>ac96751a-1f01-4d6b-b0d9-a459dd37b4d3</t>
  </si>
  <si>
    <t>yatanXXX@XXXXX.com</t>
  </si>
  <si>
    <t>b36389c1-2696-40e9-8d22-5d38a298ad57</t>
  </si>
  <si>
    <t>Ishwar Taneja</t>
  </si>
  <si>
    <t>fd389b88-71b2-419c-b3df-7860a60343a3</t>
  </si>
  <si>
    <t>2cfde30d-8e1a-4d42-992e-8e027c730f1d</t>
  </si>
  <si>
    <t>+9191891XXXXXX</t>
  </si>
  <si>
    <t>ishwarXXX@XXXXXXX.com</t>
  </si>
  <si>
    <t>81948206-21ff-4f3d-aa5d-aa95deb0e603</t>
  </si>
  <si>
    <t>Anmol Sunder</t>
  </si>
  <si>
    <t>724e842e-ac07-42f7-ae4a-c71ece1f0fd7</t>
  </si>
  <si>
    <t>33b43ab1-888f-431f-956e-ba168a69cf81</t>
  </si>
  <si>
    <t>+9194823XXXXXX</t>
  </si>
  <si>
    <t>74536a0f-65ac-4509-880f-c6c9cab685b6</t>
  </si>
  <si>
    <t>Oscar Menon</t>
  </si>
  <si>
    <t>45eb1dd9-aa5e-456a-ac79-3fcfbe4451e3</t>
  </si>
  <si>
    <t>a542a3d6-4de5-4ab6-a112-d28d1e3f8191</t>
  </si>
  <si>
    <t>+9198537XXXXXX</t>
  </si>
  <si>
    <t>oscarXXX@XXXXX.com</t>
  </si>
  <si>
    <t>1b7ca700-c069-4e54-87c6-63c00dc5a1af</t>
  </si>
  <si>
    <t>Chaaya Narayanan</t>
  </si>
  <si>
    <t>16297336-0e77-4db6-a8e0-be4bb27819d1</t>
  </si>
  <si>
    <t>a0136284-aef5-41d4-8dd9-4918e55e43db</t>
  </si>
  <si>
    <t>+9197069XXXXXX</t>
  </si>
  <si>
    <t>6b037870-ec09-4526-ba6d-e744d68e3216</t>
  </si>
  <si>
    <t>Nachiket Barad</t>
  </si>
  <si>
    <t>8005ac56-29b0-486b-9adc-4bfdd5565cb9</t>
  </si>
  <si>
    <t>ba25c323-bddf-48fa-ba7f-fe77dbaa9473</t>
  </si>
  <si>
    <t>+9195941XXXXXX</t>
  </si>
  <si>
    <t>nachiketXXXX@XXXXXXX.com</t>
  </si>
  <si>
    <t>db698ceb-df56-4060-a525-6edbcd6751cc</t>
  </si>
  <si>
    <t>Ijaya Comar</t>
  </si>
  <si>
    <t>e6f80c5b-068e-4e2c-9cfa-4dfa8e6ead95</t>
  </si>
  <si>
    <t>d9ccde78-0bf2-42b6-8087-9ed84e69bda7</t>
  </si>
  <si>
    <t>+9198332XXXXXX</t>
  </si>
  <si>
    <t>433899d8-400c-4474-8dde-00e04433c093</t>
  </si>
  <si>
    <t>Eshana Kade</t>
  </si>
  <si>
    <t>456de3fc-df13-4861-8fdf-e5fcccd4ceac</t>
  </si>
  <si>
    <t>736f3ad4-87fc-403c-b7e6-2c6db61c463d</t>
  </si>
  <si>
    <t>+9192345XXXXXX</t>
  </si>
  <si>
    <t>b0cb78ae-cd26-4aa9-ae83-9f9d4504388e</t>
  </si>
  <si>
    <t>Mugdha Baria</t>
  </si>
  <si>
    <t>75b9efd5-b517-4a78-9a93-b6375d63f79d</t>
  </si>
  <si>
    <t>a54ba25b-d67c-4066-881c-5b0a1d2cfdec</t>
  </si>
  <si>
    <t>+9195809XXXXXX</t>
  </si>
  <si>
    <t>mugdhaXXXXX@XXXXXXX.com</t>
  </si>
  <si>
    <t>5685bf52-d3e1-481b-a15c-06858fb96b8d</t>
  </si>
  <si>
    <t>Arunima Shankar</t>
  </si>
  <si>
    <t>7ac015a7-fe0e-456d-83a1-e86802aa45b9</t>
  </si>
  <si>
    <t>ee4d90e4-c9f9-4020-9889-5cc4539e7a49</t>
  </si>
  <si>
    <t>+9199726XXXXXX</t>
  </si>
  <si>
    <t>arunimaXXX@XXXXXX.com</t>
  </si>
  <si>
    <t>df63215d-260d-4e0f-8a99-3fac1016600e</t>
  </si>
  <si>
    <t>Vinaya Saini</t>
  </si>
  <si>
    <t>f8b63d27-ddcc-4af5-9198-2d6ed08f47e8</t>
  </si>
  <si>
    <t>72985d7b-76b5-4d44-bf47-70395cf59363</t>
  </si>
  <si>
    <t>+9194751XXXXXX</t>
  </si>
  <si>
    <t>61f0fd3c-5b9e-4e8c-a3fe-4d0d8e5ded4d</t>
  </si>
  <si>
    <t>Nidra Palla</t>
  </si>
  <si>
    <t>ca8f5299-37d9-4991-8c5b-1192e8c9e1ad</t>
  </si>
  <si>
    <t>07fa98ca-57cd-460c-87a5-f775db7d89ab</t>
  </si>
  <si>
    <t>nidraXXXXX@XXXXX.com</t>
  </si>
  <si>
    <t>b27edfff-c4f6-457a-8da0-5ae10cd21394</t>
  </si>
  <si>
    <t>Charles Uppal</t>
  </si>
  <si>
    <t>639d372b-a62d-4853-988f-9a4ff1f2d5d0</t>
  </si>
  <si>
    <t>35735ce2-03ad-4009-9009-e6d8daebeb71</t>
  </si>
  <si>
    <t>charlesXXX@XXXXXXX.com</t>
  </si>
  <si>
    <t>a141e170-42f0-4ccf-b0ba-47653a0807fd</t>
  </si>
  <si>
    <t>Azad Reddy</t>
  </si>
  <si>
    <t>b4f5f620-dfba-4fb2-b5a7-662b5e10a36b</t>
  </si>
  <si>
    <t>404d01b4-9562-412b-a8af-76191a717b74</t>
  </si>
  <si>
    <t>azadXXXX@XXXXX.com</t>
  </si>
  <si>
    <t>2280184e-d574-4123-a7b0-2341899463c3</t>
  </si>
  <si>
    <t>Vrishti Sundaram</t>
  </si>
  <si>
    <t>6a055eb0-e416-48d5-bf12-72c708257b8d</t>
  </si>
  <si>
    <t>bc737a0c-384e-479b-9bb9-b52b4dfbdaa5</t>
  </si>
  <si>
    <t>vrishtiXXXXX@XXXXXX.com</t>
  </si>
  <si>
    <t>f90de92d-93a6-4355-94a9-adf0b40cf9d5</t>
  </si>
  <si>
    <t>Fitan Raval</t>
  </si>
  <si>
    <t>46e19fee-ed3c-48f5-b4ff-063bf52258dd</t>
  </si>
  <si>
    <t>4df0dbcd-b430-4a45-bfd0-13ce282eebb7</t>
  </si>
  <si>
    <t>+9199351XXXXXX</t>
  </si>
  <si>
    <t>d393f102-920b-4100-b16f-4b2b29759e94</t>
  </si>
  <si>
    <t>Liam Baral</t>
  </si>
  <si>
    <t>1c890f09-1b66-4c14-89ce-4ed3d0474f47</t>
  </si>
  <si>
    <t>37e9157b-6b3b-4aac-8224-7a7375cd2d12</t>
  </si>
  <si>
    <t>+9193791XXXXXX</t>
  </si>
  <si>
    <t>liamXXXXX@XXXXXXX.com</t>
  </si>
  <si>
    <t>3575c93a-4cab-4bb9-91a3-74766648dbd0</t>
  </si>
  <si>
    <t>Ekantika Naidu</t>
  </si>
  <si>
    <t>d0fb5bd4-ef0c-4a96-b2e2-f355d5f27c04</t>
  </si>
  <si>
    <t>8ad61d5c-5b45-401d-9358-e044f96e7d50</t>
  </si>
  <si>
    <t>+9191183XXXXXX</t>
  </si>
  <si>
    <t>ekantikaXXXXX@XXXXXX.com</t>
  </si>
  <si>
    <t>04457a27-113c-4d4d-85e3-c74c00e1a05f</t>
  </si>
  <si>
    <t>Anmol Subramanian</t>
  </si>
  <si>
    <t>c9409f7e-1036-4c83-8c25-c41eeb769f00</t>
  </si>
  <si>
    <t>d0dac767-5b82-40b3-902e-0a5b56de268f</t>
  </si>
  <si>
    <t>+9197495XXXXXX</t>
  </si>
  <si>
    <t>anmolXXX@XXXXXX.com</t>
  </si>
  <si>
    <t>cc5e56ea-3125-4c21-8575-71a022dff681</t>
  </si>
  <si>
    <t>Wakeeta Kalla</t>
  </si>
  <si>
    <t>0c5dd7c1-0660-430c-b98f-779017ff70f3</t>
  </si>
  <si>
    <t>a89f0803-da17-447f-932a-62b19af8aa86</t>
  </si>
  <si>
    <t>+9198857XXXXXX</t>
  </si>
  <si>
    <t>9ebcfd58-d33a-4657-be05-15bd22f86621</t>
  </si>
  <si>
    <t>Warjas Pillai</t>
  </si>
  <si>
    <t>78643b15-c935-4daf-930a-48bbe8e54c3d</t>
  </si>
  <si>
    <t>09b6cebf-ddc6-432a-9b2c-e01fb78a99c6</t>
  </si>
  <si>
    <t>+9199816XXXXXX</t>
  </si>
  <si>
    <t>warjasXXX@XXXXX.com</t>
  </si>
  <si>
    <t>84fc2291-bb33-4696-be3d-3fe68f7741b9</t>
  </si>
  <si>
    <t>David Mangal</t>
  </si>
  <si>
    <t>e4ace1d5-5918-4af0-afa1-c43aef719579</t>
  </si>
  <si>
    <t>a40e89c3-d1b9-43e5-b32c-e2e08c02f81c</t>
  </si>
  <si>
    <t>+9192858XXXXXX</t>
  </si>
  <si>
    <t>davidXXXXX@XXXXXX.com</t>
  </si>
  <si>
    <t>118a4db9-2d4d-48c4-8359-772f29affe7c</t>
  </si>
  <si>
    <t>Vidhi Dar</t>
  </si>
  <si>
    <t>c71e258c-c9f2-4a2e-b27e-bdde4faf780a</t>
  </si>
  <si>
    <t>53f1b156-9adf-44d9-b8ac-6d3b248442c7</t>
  </si>
  <si>
    <t>+9197981XXXXXX</t>
  </si>
  <si>
    <t>vidhiXXX@XXXXX.com</t>
  </si>
  <si>
    <t>ef4d88a7-0ef7-4769-b3e9-9c85ffdbc772</t>
  </si>
  <si>
    <t>Samarth More</t>
  </si>
  <si>
    <t>0aceba7d-9ce1-4d98-8960-7e1d3c82a57f</t>
  </si>
  <si>
    <t>01dd6c42-1e8e-4faf-9489-4dbdf17a8b5b</t>
  </si>
  <si>
    <t>+9194384XXXXXX</t>
  </si>
  <si>
    <t>samarthXXXX@XXXXX.com</t>
  </si>
  <si>
    <t>44b0c0c9-13ec-4b4c-901a-981dcd8a7634</t>
  </si>
  <si>
    <t>Raksha Dhawan</t>
  </si>
  <si>
    <t>6553e127-4054-4abb-a820-e387ef5f6dea</t>
  </si>
  <si>
    <t>cfaeaef1-7803-4a4c-a89d-fa4aebd8a61b</t>
  </si>
  <si>
    <t>+9198911XXXXXX</t>
  </si>
  <si>
    <t>rakshaXXXX@XXXXXXX.com</t>
  </si>
  <si>
    <t>8796f984-be32-4e81-a322-1ef92c0e0b59</t>
  </si>
  <si>
    <t>Harini Bakshi</t>
  </si>
  <si>
    <t>d696cf38-e37f-43db-8ea2-37fb60f2a30a</t>
  </si>
  <si>
    <t>94f77513-b331-43fd-b8ae-0259de7216a9</t>
  </si>
  <si>
    <t>+9199247XXXXXX</t>
  </si>
  <si>
    <t>ecbf7dac-9f6c-43e9-87d2-a63be97b9dd6</t>
  </si>
  <si>
    <t>Ijaya Bumb</t>
  </si>
  <si>
    <t>b37ccb87-517b-4be5-be59-9b54674f5120</t>
  </si>
  <si>
    <t>c0a6c8a5-b16c-471d-8b58-024df8aa1c58</t>
  </si>
  <si>
    <t>+9199592XXXXXX</t>
  </si>
  <si>
    <t>ijayaXXXXX@XXXXX.com</t>
  </si>
  <si>
    <t>95cb802c-1fa6-47c9-a280-4ea092bc7688</t>
  </si>
  <si>
    <t>Darsh Kale</t>
  </si>
  <si>
    <t>88e0c78d-082f-4aa6-ab53-7dc5ef6efd04</t>
  </si>
  <si>
    <t>1be9e6f2-a021-451d-923f-c9f3c4364122</t>
  </si>
  <si>
    <t>+9196403XXXXXX</t>
  </si>
  <si>
    <t>darshXXXXX@XXXXXX.com</t>
  </si>
  <si>
    <t>72cd42dc-55d4-4f6f-98e6-f95783906ddd</t>
  </si>
  <si>
    <t>Chaitanya Bhatnagar</t>
  </si>
  <si>
    <t>b39c81fb-7e7e-4c62-b7c1-34c015b01aeb</t>
  </si>
  <si>
    <t>4fc6774a-3e4e-4660-b615-f43f81f891e3</t>
  </si>
  <si>
    <t>chaitanyaXXXXX@XXXXX.com</t>
  </si>
  <si>
    <t>9d1611cc-9ade-4669-8e72-21dfab8fd184</t>
  </si>
  <si>
    <t>Aradhana Pathak</t>
  </si>
  <si>
    <t>9ef929e0-71b1-46ef-b287-21a9351066f1</t>
  </si>
  <si>
    <t>e84d860d-8ade-44e8-bcbf-03f967eb2aa2</t>
  </si>
  <si>
    <t>+9198995XXXXXX</t>
  </si>
  <si>
    <t>aradhanaXXX@XXXXXX.com</t>
  </si>
  <si>
    <t>e76a3c10-f586-42a9-b1a8-f3b0b792757e</t>
  </si>
  <si>
    <t>Jeevika Agarwal</t>
  </si>
  <si>
    <t>2111b58d-be41-4eaf-931d-fa059d45205e</t>
  </si>
  <si>
    <t>e3fc06cb-be00-4cc5-a73f-7a882f7d4382</t>
  </si>
  <si>
    <t>+9192820XXXXXX</t>
  </si>
  <si>
    <t>jeevikaXXXX@XXXXX.com</t>
  </si>
  <si>
    <t>f4e959dc-a1c0-40c6-80a0-9908d316ff91</t>
  </si>
  <si>
    <t>Rehaan Pillay</t>
  </si>
  <si>
    <t>2c203a71-5fd3-43a0-9b0d-42f88930dbd6</t>
  </si>
  <si>
    <t>7357dde7-a668-488d-b443-15ad390ccac0</t>
  </si>
  <si>
    <t>rehaanXXXX@XXXXXX.com</t>
  </si>
  <si>
    <t>13c3166c-aeb8-48a5-bc54-97377f9019a5</t>
  </si>
  <si>
    <t>Veda Mohanty</t>
  </si>
  <si>
    <t>1fa8b5fc-96ed-44e9-ad7d-0758ebb14a6a</t>
  </si>
  <si>
    <t>242a9d90-90c0-4449-a645-55b46a5c9c5d</t>
  </si>
  <si>
    <t>vedaXXXX@XXXXXXX.com</t>
  </si>
  <si>
    <t>65c7e63b-cef2-4f61-b501-ecd709b22a5d</t>
  </si>
  <si>
    <t>Rachana Sabharwal</t>
  </si>
  <si>
    <t>a0fd589b-11ec-467d-9464-48e9b801941d</t>
  </si>
  <si>
    <t>5278c4f5-6d48-4371-aa45-8202025c1665</t>
  </si>
  <si>
    <t>+9198057XXXXXX</t>
  </si>
  <si>
    <t>758e8ac9-503b-4b93-bdd9-d527a8263052</t>
  </si>
  <si>
    <t>Anjali Gole</t>
  </si>
  <si>
    <t>575b5b7e-49da-491d-bf4c-38cc2b077cb3</t>
  </si>
  <si>
    <t>508e7f0d-9d59-489e-bbc6-dccb06287a9f</t>
  </si>
  <si>
    <t>anjaliXXXXX@XXXXXX.com</t>
  </si>
  <si>
    <t>37fc451e-cb75-456a-af14-b315ac8461b1</t>
  </si>
  <si>
    <t>Neelima Sachdeva</t>
  </si>
  <si>
    <t>27d9fb17-e1b3-405a-be06-69914384faa8</t>
  </si>
  <si>
    <t>a9c0f0d0-003f-4db6-9061-a822bc10c8ff</t>
  </si>
  <si>
    <t>+9198734XXXXXX</t>
  </si>
  <si>
    <t>54f4dbb0-0c63-4e63-bd4d-ab9c87aae84e</t>
  </si>
  <si>
    <t>Jalsa Mohanty</t>
  </si>
  <si>
    <t>41238c11-37a8-40e8-adb9-2eb9cbb0a24c</t>
  </si>
  <si>
    <t>73fe5b2b-ef90-469d-a05c-9f120148b758</t>
  </si>
  <si>
    <t>+9192792XXXXXX</t>
  </si>
  <si>
    <t>jalsaXXXX@XXXXX.com</t>
  </si>
  <si>
    <t>2b61ad9e-8908-4347-99da-ad33e09028ce</t>
  </si>
  <si>
    <t>Dakshesh Mitra</t>
  </si>
  <si>
    <t>4395fdf8-0f3a-4406-912f-141292f0ecc9</t>
  </si>
  <si>
    <t>399f7f3b-3622-4ef4-9e60-2768e8d312df</t>
  </si>
  <si>
    <t>+9192295XXXXXX</t>
  </si>
  <si>
    <t>daksheshXXX@XXXXXX.com</t>
  </si>
  <si>
    <t>92799b74-11f6-4606-a537-3bbf1880f402</t>
  </si>
  <si>
    <t>Lakshmi Subramanian</t>
  </si>
  <si>
    <t>b5ce752f-641a-4bd7-8d6e-40bcd274216e</t>
  </si>
  <si>
    <t>24dceffc-1e75-400d-a6fa-3ccb2b45505b</t>
  </si>
  <si>
    <t>+9195300XXXXXX</t>
  </si>
  <si>
    <t>lakshmiXXXXX@XXXXX.com</t>
  </si>
  <si>
    <t>b5e09dde-a64f-4449-93ca-7697df8df156</t>
  </si>
  <si>
    <t>Suhani Anne</t>
  </si>
  <si>
    <t>f9269ba5-6952-4c04-b382-af2cf36f9286</t>
  </si>
  <si>
    <t>8f2cbbca-e76b-41c0-9455-57001c6c91b0</t>
  </si>
  <si>
    <t>+9196426XXXXXX</t>
  </si>
  <si>
    <t>suhaniXXXXX@XXXXXX.com</t>
  </si>
  <si>
    <t>c6e0ad69-8725-4cee-8eb8-865b322b5617</t>
  </si>
  <si>
    <t>Anthony Puri</t>
  </si>
  <si>
    <t>593c9761-672e-43df-9d7c-c0de05ae795f</t>
  </si>
  <si>
    <t>8eeabd25-9e10-41b2-89b6-efbe4145db39</t>
  </si>
  <si>
    <t>+9195361XXXXXX</t>
  </si>
  <si>
    <t>1e15cfe5-e2d6-4fc7-b10f-74a7e15b1833</t>
  </si>
  <si>
    <t>Ridhi Deol</t>
  </si>
  <si>
    <t>5929b9df-3195-4aa1-a8c4-8c102e82f4f8</t>
  </si>
  <si>
    <t>657686f8-dfab-4fb7-85d7-9a1a9e0b4d4e</t>
  </si>
  <si>
    <t>+9197150XXXXXX</t>
  </si>
  <si>
    <t>e192dd1d-85d7-46ef-ab6e-619e160c7598</t>
  </si>
  <si>
    <t>Christopher Kaul</t>
  </si>
  <si>
    <t>856d4ebb-06e4-45bf-9ef9-9b4f5c743ee4</t>
  </si>
  <si>
    <t>4201b0d8-f545-4000-b974-2120a94bfbfa</t>
  </si>
  <si>
    <t>christopherXXXXX@XXXXX.com</t>
  </si>
  <si>
    <t>92c42342-765c-4216-ac07-26eebf564449</t>
  </si>
  <si>
    <t>Adweta Purohit</t>
  </si>
  <si>
    <t>71cb25bd-9ce6-44cf-883f-777eb7c59e20</t>
  </si>
  <si>
    <t>54447169-50b0-4614-aaf7-2122ae0fb8b9</t>
  </si>
  <si>
    <t>+9193149XXXXXX</t>
  </si>
  <si>
    <t>adwetaXXXXX@XXXXX.com</t>
  </si>
  <si>
    <t>4063723b-1a78-47ce-a7e6-17a8327caf2e</t>
  </si>
  <si>
    <t>Yachana Palla</t>
  </si>
  <si>
    <t>c24ce208-e7bc-4598-86aa-6cb50dc30348</t>
  </si>
  <si>
    <t>b35ae218-c6c0-4ebf-8250-a71513a558b4</t>
  </si>
  <si>
    <t>+9196621XXXXXX</t>
  </si>
  <si>
    <t>yachanaXXX@XXXXXXX.com</t>
  </si>
  <si>
    <t>583aaab6-7828-461b-b623-eacf628b587d</t>
  </si>
  <si>
    <t>Advik Sankaran</t>
  </si>
  <si>
    <t>30d68c02-3e2b-45f6-b28a-e60833e37e89</t>
  </si>
  <si>
    <t>84ed96b2-e607-4d4c-810a-96d217c4aeda</t>
  </si>
  <si>
    <t>advikXXX@XXXXXXX.com</t>
  </si>
  <si>
    <t>0679c0b2-3015-49b6-8ffd-744b413985ba</t>
  </si>
  <si>
    <t>Faraj Natt</t>
  </si>
  <si>
    <t>4242524f-e163-44e9-b6a8-e50062859a86</t>
  </si>
  <si>
    <t>a5787ca6-0293-45db-b0eb-07db2fb50624</t>
  </si>
  <si>
    <t>+9195514XXXXXX</t>
  </si>
  <si>
    <t>farajXXXXX@XXXXXXX.com</t>
  </si>
  <si>
    <t>3ac5ec1c-207b-455d-bf53-a4d5174b99f9</t>
  </si>
  <si>
    <t>Mason Vaidya</t>
  </si>
  <si>
    <t>74560071-aa80-4640-97a5-7f8249c1675d</t>
  </si>
  <si>
    <t>f478f9d3-4e56-41d9-afb3-9c3b37c5a2ce</t>
  </si>
  <si>
    <t>2a77e4c4-9762-46ff-bfe4-f1433aa1fe55</t>
  </si>
  <si>
    <t>Ekanta Bhat</t>
  </si>
  <si>
    <t>66c7ae9b-d3d1-4d7d-ad8d-88ded461a60e</t>
  </si>
  <si>
    <t>9b84001e-1991-4c64-b222-61ae3e8315db</t>
  </si>
  <si>
    <t>+9197714XXXXXX</t>
  </si>
  <si>
    <t>ekantaXXXX@XXXXXXX.com</t>
  </si>
  <si>
    <t>1f6d2b36-2732-4bf8-bc88-e5bfce3d5170</t>
  </si>
  <si>
    <t>Nilima Minhas</t>
  </si>
  <si>
    <t>59195174-83b1-4744-9aea-353f587337d4</t>
  </si>
  <si>
    <t>a3c99f93-b6d6-4910-95e4-0515f8776300</t>
  </si>
  <si>
    <t>+9198623XXXXXX</t>
  </si>
  <si>
    <t>nilimaXXXX@XXXXXXX.com</t>
  </si>
  <si>
    <t>410c3bb3-52c1-4742-a473-f61af2c1ee8f</t>
  </si>
  <si>
    <t>Qadim Mann</t>
  </si>
  <si>
    <t>3a7a4bdc-b0bc-4eeb-be2e-9e9e7b19497f</t>
  </si>
  <si>
    <t>66419f7a-778c-4ba6-b7c4-38cd74912620</t>
  </si>
  <si>
    <t>+9195792XXXXXX</t>
  </si>
  <si>
    <t>qadimXXXXX@XXXXXX.com</t>
  </si>
  <si>
    <t>891d068d-3392-4653-bb87-542165fbdabd</t>
  </si>
  <si>
    <t>Rayaan Bansal</t>
  </si>
  <si>
    <t>1dbd5ce6-812f-4d2f-8a36-fcbe2406e0fb</t>
  </si>
  <si>
    <t>23d307db-5147-4400-994f-ddb759350b34</t>
  </si>
  <si>
    <t>+9191316XXXXXX</t>
  </si>
  <si>
    <t>c43a8638-6a50-4ff2-994f-706a9232d914</t>
  </si>
  <si>
    <t>Krishna Dhaliwal</t>
  </si>
  <si>
    <t>31458cf4-9239-420c-8a6f-6957e5b63603</t>
  </si>
  <si>
    <t>be3ebb7c-51d3-4b77-b29c-057aa8cbb86b</t>
  </si>
  <si>
    <t>krishnaXXX@XXXXX.com</t>
  </si>
  <si>
    <t>41f1e908-37bc-42ae-8076-d4cbb3755e06</t>
  </si>
  <si>
    <t>Yauvani Naik</t>
  </si>
  <si>
    <t>1b8f56ad-f3e9-4756-a737-13278bf9c782</t>
  </si>
  <si>
    <t>07ac7354-675f-477b-9671-5f2f45633214</t>
  </si>
  <si>
    <t>+9194053XXXXXX</t>
  </si>
  <si>
    <t>yauvaniXXX@XXXXX.com</t>
  </si>
  <si>
    <t>b6d085a2-5992-45c0-9f80-54e06ae58641</t>
  </si>
  <si>
    <t>Raksha Bhargava</t>
  </si>
  <si>
    <t>6a86e11f-6356-4210-b41e-49fe01d5d1c7</t>
  </si>
  <si>
    <t>ed97f1d8-8adb-42a2-988d-eff421787cdf</t>
  </si>
  <si>
    <t>+9199458XXXXXX</t>
  </si>
  <si>
    <t>rakshaXXXX@XXXXXX.com</t>
  </si>
  <si>
    <t>b35a392b-a977-427b-9aad-cd0d7d69601a</t>
  </si>
  <si>
    <t>Urvi Balay</t>
  </si>
  <si>
    <t>516ca630-509b-458f-88d8-3d25f7187a6f</t>
  </si>
  <si>
    <t>1c7a8c1f-3651-42d0-b646-db47df253b83</t>
  </si>
  <si>
    <t>+9195359XXXXXX</t>
  </si>
  <si>
    <t>urviXXXXX@XXXXX.com</t>
  </si>
  <si>
    <t>4e5dd8b4-2d3d-46e7-805e-d102178e7223</t>
  </si>
  <si>
    <t>Warinder Badal</t>
  </si>
  <si>
    <t>90c2869c-213e-4505-882d-f3e5d905d328</t>
  </si>
  <si>
    <t>20ef116c-2eff-454c-b820-1c3c5cd87d15</t>
  </si>
  <si>
    <t>+9198415XXXXXX</t>
  </si>
  <si>
    <t>warinderXXXXX@XXXXX.com</t>
  </si>
  <si>
    <t>762189af-68c2-4ada-877b-372fb424bc26</t>
  </si>
  <si>
    <t>Yuvraj Khare</t>
  </si>
  <si>
    <t>a326e3d5-1cfc-4da1-ad0a-ea08c078c8a6</t>
  </si>
  <si>
    <t>1f69181f-5aaa-40e5-9a0b-eb0bac835f0e</t>
  </si>
  <si>
    <t>+9191643XXXXXX</t>
  </si>
  <si>
    <t>yuvrajXXXX@XXXXXXX.com</t>
  </si>
  <si>
    <t>4b4170e4-8eb2-421c-a42f-15d8eb49dfb6</t>
  </si>
  <si>
    <t>Omisha Mani</t>
  </si>
  <si>
    <t>e90bce03-0e6a-4bfa-8af5-2897c288abed</t>
  </si>
  <si>
    <t>ac9146c2-ff64-4064-b8ce-9f168ece3ae1</t>
  </si>
  <si>
    <t>+9199791XXXXXX</t>
  </si>
  <si>
    <t>737e8967-3c57-44a2-b44d-2b4c32b9f2c5</t>
  </si>
  <si>
    <t>Oni Mand</t>
  </si>
  <si>
    <t>a37c2111-5339-4016-bc66-c068aa9220e8</t>
  </si>
  <si>
    <t>9faf0226-c2f6-4c94-a67f-2b47c81104ac</t>
  </si>
  <si>
    <t>+9198730XXXXXX</t>
  </si>
  <si>
    <t>oniXXX@XXXXXXX.com</t>
  </si>
  <si>
    <t>33088d2b-a574-4042-aac1-c800838d2c3f</t>
  </si>
  <si>
    <t>Siddharth Cherian</t>
  </si>
  <si>
    <t>65ef02a1-c0c4-4c40-bf8e-32f6f564b4a5</t>
  </si>
  <si>
    <t>778d946c-182e-4c75-801c-767fa765cb2c</t>
  </si>
  <si>
    <t>+9196281XXXXXX</t>
  </si>
  <si>
    <t>siddharthXXXXX@XXXXX.com</t>
  </si>
  <si>
    <t>ae3eb775-7445-4d92-bf3b-f45f4b6e0a53</t>
  </si>
  <si>
    <t>Jagdish Kashyap</t>
  </si>
  <si>
    <t>8033415f-86ab-4538-aa04-df6fdc6bf73c</t>
  </si>
  <si>
    <t>55fee2fd-5cbf-4c71-b61b-7946d006ef50</t>
  </si>
  <si>
    <t>+9199868XXXXXX</t>
  </si>
  <si>
    <t>2bcb5ae1-3415-46d2-83d4-bcdfc6e05bc2</t>
  </si>
  <si>
    <t>Arin Sen</t>
  </si>
  <si>
    <t>1b66296e-3395-4708-8ddd-6aaa52ee87bb</t>
  </si>
  <si>
    <t>3daee348-252b-447c-89d5-f90c2785dc73</t>
  </si>
  <si>
    <t>+9192553XXXXXX</t>
  </si>
  <si>
    <t>arinXXXX@XXXXXXX.com</t>
  </si>
  <si>
    <t>4c62d4e8-4bda-4cfc-887d-95d647a0e680</t>
  </si>
  <si>
    <t>Kala Bajwa</t>
  </si>
  <si>
    <t>bcf38808-ddaa-4d80-8033-6a644398b72a</t>
  </si>
  <si>
    <t>2305b5c8-85ba-4034-a6e1-076e5635d359</t>
  </si>
  <si>
    <t>+9197787XXXXXX</t>
  </si>
  <si>
    <t>kalaXXXX@XXXXXX.com</t>
  </si>
  <si>
    <t>43e4f4d0-03d8-4f8b-b2eb-3b4030de6385</t>
  </si>
  <si>
    <t>Nihal Vora</t>
  </si>
  <si>
    <t>6b184ee1-a863-4263-b987-5fe6f1ea9bfd</t>
  </si>
  <si>
    <t>e827336f-3466-4425-9349-20677cdb1aab</t>
  </si>
  <si>
    <t>+9191336XXXXXX</t>
  </si>
  <si>
    <t>nihalXXX@XXXXX.com</t>
  </si>
  <si>
    <t>d7ef4a02-e507-46d3-bfb8-4adef5637dc1</t>
  </si>
  <si>
    <t>Ira Babu</t>
  </si>
  <si>
    <t>3d90a5ca-d1e6-4fae-8d10-d5d68e0f5b55</t>
  </si>
  <si>
    <t>0b93761e-2ffd-4f51-8224-d430ad57c759</t>
  </si>
  <si>
    <t>+9197518XXXXXX</t>
  </si>
  <si>
    <t>a5c6f8bb-7ca0-4ee4-bd8a-613e1bcc15c3</t>
  </si>
  <si>
    <t>Chavvi Subramanian</t>
  </si>
  <si>
    <t>edf7cc07-797a-4c3a-9234-8718677ccac6</t>
  </si>
  <si>
    <t>c2e44e39-2ed0-4569-a1b5-b52c58d0a843</t>
  </si>
  <si>
    <t>chavviXXXXX@XXXXXXX.com</t>
  </si>
  <si>
    <t>3ea21075-2887-4bd3-92d6-a38900d8df98</t>
  </si>
  <si>
    <t>Anita Keer</t>
  </si>
  <si>
    <t>c7963f45-8637-4803-a2d6-0caaa7ff23a8</t>
  </si>
  <si>
    <t>ea3b4129-b2fd-4df7-9c76-6665d26b2617</t>
  </si>
  <si>
    <t>anitaXXXX@XXXXXX.com</t>
  </si>
  <si>
    <t>b30765a1-3782-49db-99f9-05685b7b96df</t>
  </si>
  <si>
    <t>Dalaja Ravel</t>
  </si>
  <si>
    <t>24795437-339f-4489-b2fe-b5dec5cedef7</t>
  </si>
  <si>
    <t>ff6c5ac7-9966-49bf-8cf5-2bd61b118a32</t>
  </si>
  <si>
    <t>+9193475XXXXXX</t>
  </si>
  <si>
    <t>b7232cb3-6cf2-488a-bf97-91a361ed90be</t>
  </si>
  <si>
    <t>Theodore Ray</t>
  </si>
  <si>
    <t>d35c4853-e058-4fb5-8f4f-00346c619aa2</t>
  </si>
  <si>
    <t>eda9f682-641d-4f72-8d72-caba51654c9b</t>
  </si>
  <si>
    <t>769279f1-5d8d-4c9b-a81d-612a9fa40ab5</t>
  </si>
  <si>
    <t>Pushti Nanda</t>
  </si>
  <si>
    <t>fa8420ca-4c50-48c4-b748-7a966356cf7b</t>
  </si>
  <si>
    <t>42bbfcc9-f1a3-43ed-b3df-d7d1adac702b</t>
  </si>
  <si>
    <t>pushtiXXXX@XXXXXXX.com</t>
  </si>
  <si>
    <t>60803371-be15-4270-902a-c9f08c5ea7cc</t>
  </si>
  <si>
    <t>Fitan Ravel</t>
  </si>
  <si>
    <t>ffaba4ba-1ff1-46e5-b134-e5edcadc009e</t>
  </si>
  <si>
    <t>3918d352-fbc7-4384-9a90-fe127376a95a</t>
  </si>
  <si>
    <t>+9197127XXXXXX</t>
  </si>
  <si>
    <t>fitanXXX@XXXXXXX.com</t>
  </si>
  <si>
    <t>26889a6b-1fa9-41ec-849c-80e526608066</t>
  </si>
  <si>
    <t>Upma Kade</t>
  </si>
  <si>
    <t>76bef949-c963-41b4-8eb2-3a84687ae807</t>
  </si>
  <si>
    <t>0d627ca3-15ae-4565-8d0c-9427b0eff2d2</t>
  </si>
  <si>
    <t>+9193208XXXXXX</t>
  </si>
  <si>
    <t>upmaXXX@XXXXX.com</t>
  </si>
  <si>
    <t>cb979b95-1239-4bf5-a3b4-09b2e69821f9</t>
  </si>
  <si>
    <t>Samuel Srinivasan</t>
  </si>
  <si>
    <t>8047e372-00ce-4b43-aa55-ea4be0669a65</t>
  </si>
  <si>
    <t>66767d25-b086-4eeb-9896-daad3bf412b2</t>
  </si>
  <si>
    <t>+9199796XXXXXX</t>
  </si>
  <si>
    <t>samuelXXX@XXXXXX.com</t>
  </si>
  <si>
    <t>8b495d5a-7a39-4938-93ae-0c9f9a892bad</t>
  </si>
  <si>
    <t>Ekansh Thakkar</t>
  </si>
  <si>
    <t>bbdc6299-f291-4772-b9fb-4e57fd47ffca</t>
  </si>
  <si>
    <t>a56d7828-a928-409b-8c8d-59b3a81f8060</t>
  </si>
  <si>
    <t>+9193263XXXXXX</t>
  </si>
  <si>
    <t>3be6346d-650f-406e-a747-f79bb9f2c38d</t>
  </si>
  <si>
    <t>Faris Ramanathan</t>
  </si>
  <si>
    <t>2b544e21-d1a3-4005-92a0-af9254714b5b</t>
  </si>
  <si>
    <t>df7f4d7a-b899-4690-aceb-4556f9b2af51</t>
  </si>
  <si>
    <t>+9196805XXXXXX</t>
  </si>
  <si>
    <t>89ac741b-ffee-462b-84ac-c8466b9a47d5</t>
  </si>
  <si>
    <t>Laban Behl</t>
  </si>
  <si>
    <t>67a4c6a4-d558-4301-88fb-d5be53bb6a61</t>
  </si>
  <si>
    <t>73eaabc1-4f3a-4265-b6e9-0610072a62e0</t>
  </si>
  <si>
    <t>+9197686XXXXXX</t>
  </si>
  <si>
    <t>labanXXX@XXXXXX.com</t>
  </si>
  <si>
    <t>1ba02542-def8-4764-9a53-634120b5ac24</t>
  </si>
  <si>
    <t>Karan Kala</t>
  </si>
  <si>
    <t>a95cc455-2d49-469d-a903-43c037c5bb33</t>
  </si>
  <si>
    <t>3d871d2e-9c16-4467-a7e5-d6f1cf81640c</t>
  </si>
  <si>
    <t>+9196772XXXXXX</t>
  </si>
  <si>
    <t>karanXXX@XXXXX.com</t>
  </si>
  <si>
    <t>f5ed33ec-5c9b-4179-b323-381db210563f</t>
  </si>
  <si>
    <t>Yochana Gade</t>
  </si>
  <si>
    <t>cb117082-37a3-4995-9afc-6d9843cb1b2b</t>
  </si>
  <si>
    <t>edbafe37-7128-44b6-afb6-acf4244dc215</t>
  </si>
  <si>
    <t>+9192311XXXXXX</t>
  </si>
  <si>
    <t>yochanaXXX@XXXXXX.com</t>
  </si>
  <si>
    <t>776cabfd-96bd-4ea2-a9d9-f2e7dcb39cff</t>
  </si>
  <si>
    <t>Nachiket Chakrabarti</t>
  </si>
  <si>
    <t>96c2dcd3-75e7-48be-b174-12b6977ea0ff</t>
  </si>
  <si>
    <t>175b07c5-6ab8-4b83-9d25-2db2d26828d9</t>
  </si>
  <si>
    <t>+9194349XXXXXX</t>
  </si>
  <si>
    <t>a1979d95-8c3f-418a-bce5-c860f898f8d5</t>
  </si>
  <si>
    <t>Aarna Patel</t>
  </si>
  <si>
    <t>b2a2ec95-a63f-45b9-98fa-79593e5c2f55</t>
  </si>
  <si>
    <t>11a0e238-2b12-47ee-9704-48ab1dff5267</t>
  </si>
  <si>
    <t>+9193382XXXXXX</t>
  </si>
  <si>
    <t>aarnaXXX@XXXXXX.com</t>
  </si>
  <si>
    <t>2024c44c-bb4d-4f78-8445-ce083dd0faa7</t>
  </si>
  <si>
    <t>Baljiwan Yohannan</t>
  </si>
  <si>
    <t>5aed46ef-77dd-4ee3-926a-05f7fc18f49e</t>
  </si>
  <si>
    <t>f828cd12-23fa-4d18-9b8c-adc5423966ca</t>
  </si>
  <si>
    <t>+9196746XXXXXX</t>
  </si>
  <si>
    <t>18e2a6a2-8290-4437-a5fd-a5148cde4a0e</t>
  </si>
  <si>
    <t>Dalaja Modi</t>
  </si>
  <si>
    <t>6de578f5-8b56-436b-b469-7520797cef15</t>
  </si>
  <si>
    <t>db3a8720-977d-4386-86c9-7b8d53ae5ffb</t>
  </si>
  <si>
    <t>+9198551XXXXXX</t>
  </si>
  <si>
    <t>36762ff2-be18-4bd8-8918-388b1b03519f</t>
  </si>
  <si>
    <t>Irya Khosla</t>
  </si>
  <si>
    <t>bae57a0b-99f2-4632-9c01-e387efa5768c</t>
  </si>
  <si>
    <t>e35645cd-b859-4bc0-8064-2bc1aaf2a161</t>
  </si>
  <si>
    <t>+9196498XXXXXX</t>
  </si>
  <si>
    <t>21650376-cd4a-492a-bb73-d23dcef4dce9</t>
  </si>
  <si>
    <t>Ubika Chaudhuri</t>
  </si>
  <si>
    <t>68d7c9f7-4e45-47b8-8a5c-d77479f5e67b</t>
  </si>
  <si>
    <t>6d7c1280-447d-41a4-92b7-e511580d48cf</t>
  </si>
  <si>
    <t>a30dc0af-e427-4584-a4c7-e8a6d541edd7</t>
  </si>
  <si>
    <t>Eesha Shah</t>
  </si>
  <si>
    <t>0b2fd5c9-1148-4576-b4cc-02fab869e990</t>
  </si>
  <si>
    <t>3737a042-5706-432e-ac73-d1b5c812bb2e</t>
  </si>
  <si>
    <t>+9192419XXXXXX</t>
  </si>
  <si>
    <t>8d6ce325-7f4b-4e9f-a65e-db634c2295ee</t>
  </si>
  <si>
    <t>Neelima Wable</t>
  </si>
  <si>
    <t>46138156-1a27-4098-8450-8636c4f1bff0</t>
  </si>
  <si>
    <t>214eb3d1-f48e-4d4b-bba0-7319328a974f</t>
  </si>
  <si>
    <t>+9199503XXXXXX</t>
  </si>
  <si>
    <t>neelimaXXXX@XXXXXXX.com</t>
  </si>
  <si>
    <t>92ab992d-2742-46af-912d-ee10066962b7</t>
  </si>
  <si>
    <t>Tanvi Karan</t>
  </si>
  <si>
    <t>31a1dca3-28c2-4267-b237-4e451aad01b1</t>
  </si>
  <si>
    <t>f25b7b26-51c1-49ee-83fa-f267b0ce341d</t>
  </si>
  <si>
    <t>+9198287XXXXXX</t>
  </si>
  <si>
    <t>tanviXXXXX@XXXXXXX.com</t>
  </si>
  <si>
    <t>27314ff8-b57b-4032-956f-680390889556</t>
  </si>
  <si>
    <t>Ishwar Dey</t>
  </si>
  <si>
    <t>59faa58f-c0b2-421d-a6d9-32b9c0d7fa89</t>
  </si>
  <si>
    <t>60269c96-78ff-451d-8110-c98a565cdf6f</t>
  </si>
  <si>
    <t>4f71c112-0e38-4ffb-95d3-81ff3ff1cdf8</t>
  </si>
  <si>
    <t>David Vala</t>
  </si>
  <si>
    <t>8c84401d-a81e-426f-bfea-7d540b9a66d2</t>
  </si>
  <si>
    <t>f234345f-4b03-45db-b7bd-ce1919b5af16</t>
  </si>
  <si>
    <t>+9197129XXXXXX</t>
  </si>
  <si>
    <t>davidXXXXX@XXXXX.com</t>
  </si>
  <si>
    <t>5eb5f03d-f294-4f05-a6ea-452a2bb12f6f</t>
  </si>
  <si>
    <t>7fc5c27c-b275-4c79-9c8c-dcf8c60f2808</t>
  </si>
  <si>
    <t>5147e041-c565-4c68-8d55-59ae0a065631</t>
  </si>
  <si>
    <t>+9195798XXXXXX</t>
  </si>
  <si>
    <t>8dc64de4-fc11-48eb-a687-5d9b50224a5b</t>
  </si>
  <si>
    <t>Osha Walia</t>
  </si>
  <si>
    <t>d81cc6b3-9ef4-43a8-84f3-75b16ae712e0</t>
  </si>
  <si>
    <t>47b720b1-9ad5-4800-ad43-c7b81e6f7500</t>
  </si>
  <si>
    <t>+9195430XXXXXX</t>
  </si>
  <si>
    <t>oshaXXXX@XXXXXXX.com</t>
  </si>
  <si>
    <t>ab1202b8-9baa-47a4-8295-b047ddd874b6</t>
  </si>
  <si>
    <t>Anthony Jayaraman</t>
  </si>
  <si>
    <t>2b87ea44-eb56-4a41-bff7-902ca384f4ff</t>
  </si>
  <si>
    <t>bd05e8e0-513b-4a5f-adb6-9c210bde6319</t>
  </si>
  <si>
    <t>anthonyXXX@XXXXX.com</t>
  </si>
  <si>
    <t>3746dda6-fb26-480d-8278-c11649a109e7</t>
  </si>
  <si>
    <t>Sachi Bora</t>
  </si>
  <si>
    <t>a24fc3f9-e8dd-4a72-9db3-51fea4a2af08</t>
  </si>
  <si>
    <t>1dde640f-6b88-4eda-9ec7-af5d4746a97e</t>
  </si>
  <si>
    <t>+9193516XXXXXX</t>
  </si>
  <si>
    <t>8e3bb5da-33c3-4eaa-b2ee-c3a4129a8a93</t>
  </si>
  <si>
    <t>Unnati Verma</t>
  </si>
  <si>
    <t>0ab20697-23f8-44c1-95d1-824ad2c84aee</t>
  </si>
  <si>
    <t>05b11c48-63fa-4cd1-8f27-b5e6dad6f2e2</t>
  </si>
  <si>
    <t>+9195480XXXXXX</t>
  </si>
  <si>
    <t>e6aba605-3345-4b2d-a724-f2467bb29f9e</t>
  </si>
  <si>
    <t>Zehaan Yogi</t>
  </si>
  <si>
    <t>30b4f041-ebc6-45e8-b317-8db4bb7e7e77</t>
  </si>
  <si>
    <t>860e775c-e81c-4c10-aab9-08da802fcd62</t>
  </si>
  <si>
    <t>zehaanXXXXX@XXXXXXX.com</t>
  </si>
  <si>
    <t>03f12077-4f59-40d1-969c-de941ebec247</t>
  </si>
  <si>
    <t>Vivaan Vaidya</t>
  </si>
  <si>
    <t>5a4c6782-b5f7-443e-9a0e-e46e7ba19131</t>
  </si>
  <si>
    <t>b5636a1e-6394-4d9e-aae8-72bc18da65c8</t>
  </si>
  <si>
    <t>+9197875XXXXXX</t>
  </si>
  <si>
    <t>0c7d125a-0044-4e52-b650-d1222ab34aa7</t>
  </si>
  <si>
    <t>Logan Bajaj</t>
  </si>
  <si>
    <t>60907638-981d-43ac-ba82-557107b58461</t>
  </si>
  <si>
    <t>19e20f54-58d0-4224-adc3-38c8b122e1bb</t>
  </si>
  <si>
    <t>+9194010XXXXXX</t>
  </si>
  <si>
    <t>a9ca54bb-f8c7-450c-9056-9fb20b69b714</t>
  </si>
  <si>
    <t>Mitali Tank</t>
  </si>
  <si>
    <t>02381cfd-538f-46a9-9f56-966d1fb50738</t>
  </si>
  <si>
    <t>7b8e3fd9-ac03-4a85-8d90-eecf3cd69f96</t>
  </si>
  <si>
    <t>+9193604XXXXXX</t>
  </si>
  <si>
    <t>mitaliXXXX@XXXXXX.com</t>
  </si>
  <si>
    <t>39679e1e-d85f-4c52-b60b-9e2968e47269</t>
  </si>
  <si>
    <t>Bhanumati Ratti</t>
  </si>
  <si>
    <t>38f67894-6203-499e-b3a8-c8bcc74589e2</t>
  </si>
  <si>
    <t>2c6c1580-988c-4413-b3fd-ffacdb76a032</t>
  </si>
  <si>
    <t>98438982-c6eb-4a59-8fe1-9cf28af6ce5b</t>
  </si>
  <si>
    <t>Jonathan Nadig</t>
  </si>
  <si>
    <t>dea250eb-3921-42d9-b576-ef49eb0175b0</t>
  </si>
  <si>
    <t>1f0db02a-a7e3-448b-9ada-16b76e70c0e3</t>
  </si>
  <si>
    <t>jonathanXXXXX@XXXXX.com</t>
  </si>
  <si>
    <t>b241dae8-512f-4923-a778-4e4fd1ce02a5</t>
  </si>
  <si>
    <t>Ridhi Borde</t>
  </si>
  <si>
    <t>4481dfe5-ac0b-489e-9141-85d620daeac0</t>
  </si>
  <si>
    <t>5d3e6ffd-325e-4b37-99de-716c295a2a7c</t>
  </si>
  <si>
    <t>+9193682XXXXXX</t>
  </si>
  <si>
    <t>ridhiXXXXX@XXXXXX.com</t>
  </si>
  <si>
    <t>1d45c3bb-d7fd-47d8-bb41-df11c76fdd20</t>
  </si>
  <si>
    <t>Wazir Cherian</t>
  </si>
  <si>
    <t>6011fb0a-3a96-4cea-9db4-a27fbbeca96e</t>
  </si>
  <si>
    <t>18eef9f0-84c5-4a05-a0e8-27ce33fd03c7</t>
  </si>
  <si>
    <t>wazirXXXX@XXXXX.com</t>
  </si>
  <si>
    <t>dd50bf0d-e95d-4039-a3e4-46290baef925</t>
  </si>
  <si>
    <t>Anika Dhar</t>
  </si>
  <si>
    <t>8d60d1f6-80b7-41f3-8a10-7f0ec58402ae</t>
  </si>
  <si>
    <t>b7e160bf-f0d6-499a-bee2-058f616cf317</t>
  </si>
  <si>
    <t>+9199102XXXXXX</t>
  </si>
  <si>
    <t>30e90409-e4af-411f-95b3-60f2d15942e9</t>
  </si>
  <si>
    <t>Forum Garde</t>
  </si>
  <si>
    <t>484b8d7d-d8c6-46bb-a594-310aab687fdf</t>
  </si>
  <si>
    <t>84d77235-4f5a-43ab-9686-9d187ffd2189</t>
  </si>
  <si>
    <t>+9192218XXXXXX</t>
  </si>
  <si>
    <t>forumXXX@XXXXXXX.com</t>
  </si>
  <si>
    <t>aed09ab0-f0a3-42f0-a4cc-d2f1501d67fe</t>
  </si>
  <si>
    <t>Naveen Rajagopal</t>
  </si>
  <si>
    <t>878f5725-4738-40df-8095-11498f5d2466</t>
  </si>
  <si>
    <t>933c0bca-187e-4ee4-9aa6-c56627c9f38a</t>
  </si>
  <si>
    <t>+9197217XXXXXX</t>
  </si>
  <si>
    <t>naveenXXXX@XXXXX.com</t>
  </si>
  <si>
    <t>b45c168b-6c10-40fc-8de7-398149dcd97b</t>
  </si>
  <si>
    <t>Vritti Mittal</t>
  </si>
  <si>
    <t>9411caa4-fdb4-4c5e-8244-7769b9a8fce3</t>
  </si>
  <si>
    <t>131a36aa-b82b-4e00-9955-f8079f6ea1b6</t>
  </si>
  <si>
    <t>+9196757XXXXXX</t>
  </si>
  <si>
    <t>vrittiXXX@XXXXXXX.com</t>
  </si>
  <si>
    <t>da468fd3-f885-43a7-8ec4-8e9e4cf75963</t>
  </si>
  <si>
    <t>Karan Ganesan</t>
  </si>
  <si>
    <t>9c4bc0af-820c-4c87-9cdf-c2f60c0d5411</t>
  </si>
  <si>
    <t>e30e3560-25f8-40df-a390-fb9700974564</t>
  </si>
  <si>
    <t>+9194615XXXXXX</t>
  </si>
  <si>
    <t>karanXXXX@XXXXXX.com</t>
  </si>
  <si>
    <t>7bc7c3f0-ae25-4e8d-8dc7-a99eb65ba126</t>
  </si>
  <si>
    <t>Jeevika Pant</t>
  </si>
  <si>
    <t>10af8ebc-efb0-4ec9-b553-13b8d247c53f</t>
  </si>
  <si>
    <t>2e4abb49-3ead-44b0-9887-9469f3ba6c91</t>
  </si>
  <si>
    <t>+9191285XXXXXX</t>
  </si>
  <si>
    <t>jeevikaXXXX@XXXXXX.com</t>
  </si>
  <si>
    <t>d0ddf27f-d028-4988-9c88-aa631ca14b34</t>
  </si>
  <si>
    <t>Shivansh Gandhi</t>
  </si>
  <si>
    <t>3ece5757-c930-4126-9f94-46974678516b</t>
  </si>
  <si>
    <t>025f7c68-3dd8-4300-a2ad-77037afd859f</t>
  </si>
  <si>
    <t>shivanshXXXXX@XXXXX.com</t>
  </si>
  <si>
    <t>9c63712e-e6ef-45d2-81fe-7b36a33eca37</t>
  </si>
  <si>
    <t>Indrajit Kanda</t>
  </si>
  <si>
    <t>bb48caef-07d9-4dbd-b348-1d758a20716c</t>
  </si>
  <si>
    <t>5bbdbe78-90be-4a5d-b592-3d5ff371a1a6</t>
  </si>
  <si>
    <t>+9196361XXXXXX</t>
  </si>
  <si>
    <t>bde25f07-32bd-40eb-ae64-0bfe2135b12a</t>
  </si>
  <si>
    <t>Panini Rajagopalan</t>
  </si>
  <si>
    <t>f2018b36-cea2-4956-abe1-c150a91d123c</t>
  </si>
  <si>
    <t>d7082a5e-f8f7-4c73-80c3-817be264ccde</t>
  </si>
  <si>
    <t>+9193812XXXXXX</t>
  </si>
  <si>
    <t>paniniXXX@XXXXXXX.com</t>
  </si>
  <si>
    <t>85da14ab-eade-44c9-a6b7-c9d5393d0619</t>
  </si>
  <si>
    <t>670fe387-7d6d-4de0-8c8f-43b2a0bf5afa</t>
  </si>
  <si>
    <t>7457d56d-1182-41fc-9ad8-989f25eba846</t>
  </si>
  <si>
    <t>+9195551XXXXXX</t>
  </si>
  <si>
    <t>ce6515c3-7264-450e-b2b0-2e8c3863b249</t>
  </si>
  <si>
    <t>Lipika Kohli</t>
  </si>
  <si>
    <t>86b4bcc0-6e32-44ba-bd9c-4a525a1cd5e0</t>
  </si>
  <si>
    <t>e22cfe3f-bfd2-4486-bd58-8e56c8ae3efb</t>
  </si>
  <si>
    <t>+9197016XXXXXX</t>
  </si>
  <si>
    <t>84f858c7-ca1d-4eea-841f-1cc132e8d21a</t>
  </si>
  <si>
    <t>Aachal Ratta</t>
  </si>
  <si>
    <t>28379e93-0ecf-4d0a-b81c-7058dc137744</t>
  </si>
  <si>
    <t>64ac47ce-473c-4ca7-8f89-1098704dc394</t>
  </si>
  <si>
    <t>+9194066XXXXXX</t>
  </si>
  <si>
    <t>aachalXXXX@XXXXX.com</t>
  </si>
  <si>
    <t>eeb1e023-7379-47e9-85a0-a949bc1ab0c8</t>
  </si>
  <si>
    <t>Girish Bose</t>
  </si>
  <si>
    <t>e8903154-2295-42a9-af55-fa93f993ad77</t>
  </si>
  <si>
    <t>d30f7df2-c6a7-4893-96f8-d94a278f7ca0</t>
  </si>
  <si>
    <t>+9199459XXXXXX</t>
  </si>
  <si>
    <t>girishXXXXX@XXXXXX.com</t>
  </si>
  <si>
    <t>136bd9db-9c5e-45cf-9289-99d64e0da399</t>
  </si>
  <si>
    <t>Finn Kadakia</t>
  </si>
  <si>
    <t>90a68e1c-5cc8-4c97-a1bd-e993340b96a0</t>
  </si>
  <si>
    <t>0e3f0fa5-64b2-47ea-abed-65d4ff745eb2</t>
  </si>
  <si>
    <t>+9195261XXXXXX</t>
  </si>
  <si>
    <t>finnXXXX@XXXXX.com</t>
  </si>
  <si>
    <t>42c04acc-467f-4848-aa4b-037e98befd4d</t>
  </si>
  <si>
    <t>Zayyan Badami</t>
  </si>
  <si>
    <t>74eda4b8-eda9-4a24-a07a-2f8146eff91c</t>
  </si>
  <si>
    <t>4b2f8624-2f99-4fa0-b16a-ee7893aabd57</t>
  </si>
  <si>
    <t>zayyanXXXXX@XXXXXXX.com</t>
  </si>
  <si>
    <t>0c8fa27d-01b2-4169-b02c-332f101ee752</t>
  </si>
  <si>
    <t>Keya Mangat</t>
  </si>
  <si>
    <t>14d080cb-6e29-40ed-8a61-4bb97a7de169</t>
  </si>
  <si>
    <t>69deacbc-495b-48f4-a7b8-d39a5d8983ec</t>
  </si>
  <si>
    <t>3425f224-d538-48bf-829b-aac8da0a6c15</t>
  </si>
  <si>
    <t>Faraj Gopal</t>
  </si>
  <si>
    <t>cb6c5f74-27a8-4fa9-96aa-adda7b7548e9</t>
  </si>
  <si>
    <t>94fa0b22-dd7a-439c-817b-92528d0a70ba</t>
  </si>
  <si>
    <t>+9193862XXXXXX</t>
  </si>
  <si>
    <t>farajXXXX@XXXXXXX.com</t>
  </si>
  <si>
    <t>cf295ef5-5dfc-4b66-9fc2-710b2b2b7b5c</t>
  </si>
  <si>
    <t>Bachittar Devan</t>
  </si>
  <si>
    <t>81acef9b-3c49-4d06-87db-a6afcb4ecf82</t>
  </si>
  <si>
    <t>f7afec4c-ba24-434d-9f02-8df4a18f1e09</t>
  </si>
  <si>
    <t>+9194646XXXXXX</t>
  </si>
  <si>
    <t>bachittarXXX@XXXXX.com</t>
  </si>
  <si>
    <t>d2243d63-0074-47c6-a82d-ba00c2d72088</t>
  </si>
  <si>
    <t>Naksh Viswanathan</t>
  </si>
  <si>
    <t>a3d72ce3-9c4b-441e-8776-f4a3a5c88cd6</t>
  </si>
  <si>
    <t>33c2b054-9693-4d4d-ac89-41a0ef6eb08a</t>
  </si>
  <si>
    <t>+9195536XXXXXX</t>
  </si>
  <si>
    <t>nakshXXX@XXXXX.com</t>
  </si>
  <si>
    <t>ff8ee086-3d25-4b4d-be2a-f2cc851b3aa0</t>
  </si>
  <si>
    <t>Madhavi Srinivasan</t>
  </si>
  <si>
    <t>12f342fc-4bae-41eb-a2ec-5926e419d8dd</t>
  </si>
  <si>
    <t>84e8a1dd-8963-4743-9a0e-8017038ecf43</t>
  </si>
  <si>
    <t>+9198204XXXXXX</t>
  </si>
  <si>
    <t>madhaviXXXX@XXXXXX.com</t>
  </si>
  <si>
    <t>ad5eb71f-272b-4bbb-b7e6-c7907bf2f5dc</t>
  </si>
  <si>
    <t>Noah Dar</t>
  </si>
  <si>
    <t>12966649-b7f0-4038-b00c-2cd8bc1eb18e</t>
  </si>
  <si>
    <t>b233a4ce-a92c-414c-a046-816bf5aace67</t>
  </si>
  <si>
    <t>9e3a61af-e3c8-4269-b99b-cdf6e362b1ca</t>
  </si>
  <si>
    <t>Wriddhish Balasubramanian</t>
  </si>
  <si>
    <t>c69a7e0e-84f2-4887-bf7f-ef0b1dd53785</t>
  </si>
  <si>
    <t>e836acee-b607-4ffc-ab89-cb2bbccc0cf6</t>
  </si>
  <si>
    <t>+9199038XXXXXX</t>
  </si>
  <si>
    <t>3c2545b8-63e4-48c5-8dfa-e579f2a228cb</t>
  </si>
  <si>
    <t>Amrita Mahal</t>
  </si>
  <si>
    <t>3c69b155-ae46-42a0-b2aa-9cc99bd17fcd</t>
  </si>
  <si>
    <t>645dd4ff-908c-4170-b73f-5f702ea97868</t>
  </si>
  <si>
    <t>+9199889XXXXXX</t>
  </si>
  <si>
    <t>afaaf56c-4f6d-477e-ade0-73d3c974318e</t>
  </si>
  <si>
    <t>Zashil Aggarwal</t>
  </si>
  <si>
    <t>e51d66db-2864-4608-9991-3eccc7b4510a</t>
  </si>
  <si>
    <t>a059d184-41d8-43d1-bfca-0ca3e2ac65d7</t>
  </si>
  <si>
    <t>zashilXXXXX@XXXXXX.com</t>
  </si>
  <si>
    <t>ceb70003-301a-49b3-ad78-c1a3b4487d12</t>
  </si>
  <si>
    <t>Christopher Chaudry</t>
  </si>
  <si>
    <t>e3ac7d32-0a37-45aa-9720-dd035d411253</t>
  </si>
  <si>
    <t>104362db-ac41-41be-b8ad-18865bf3427b</t>
  </si>
  <si>
    <t>+9195040XXXXXX</t>
  </si>
  <si>
    <t>christopherXXX@XXXXXX.com</t>
  </si>
  <si>
    <t>30670485-697b-4728-9fb2-1935dfb70988</t>
  </si>
  <si>
    <t>Abhiram Tailor</t>
  </si>
  <si>
    <t>7a191f43-bd5c-4009-a408-4c45be7922fb</t>
  </si>
  <si>
    <t>7d1c099f-7bc5-4c95-9bcd-3b5d485fa412</t>
  </si>
  <si>
    <t>+9197781XXXXXX</t>
  </si>
  <si>
    <t>abhiramXXXX@XXXXXX.com</t>
  </si>
  <si>
    <t>d6065fbb-398b-48ac-b673-a626b4c4d139</t>
  </si>
  <si>
    <t>Balendra Mohan</t>
  </si>
  <si>
    <t>a2096be0-659c-4090-baf7-6c9b3ca93fda</t>
  </si>
  <si>
    <t>a1d98d2e-cd2c-4d66-a0a0-ed516e1155ad</t>
  </si>
  <si>
    <t>+9199346XXXXXX</t>
  </si>
  <si>
    <t>01c8ec9e-fcec-41a0-99e1-db2a7ec77872</t>
  </si>
  <si>
    <t>Xavier Thaker</t>
  </si>
  <si>
    <t>6de6983f-058e-4dca-ab2a-eab8d8bfead3</t>
  </si>
  <si>
    <t>e7c6f016-12fd-4fa9-8ae7-be4765ec172a</t>
  </si>
  <si>
    <t>+9191391XXXXXX</t>
  </si>
  <si>
    <t>xavierXXX@XXXXX.com</t>
  </si>
  <si>
    <t>52a26d65-8302-4c0f-b3f0-7b4470b18551</t>
  </si>
  <si>
    <t>Aarav Grewal</t>
  </si>
  <si>
    <t>d87e0781-a69a-453c-af18-026a75a77ede</t>
  </si>
  <si>
    <t>c5196f03-eb7b-4481-abae-bd2ab5c744ea</t>
  </si>
  <si>
    <t>aaravXXXXX@XXXXXX.com</t>
  </si>
  <si>
    <t>83d4ced8-7ddb-4bf9-a591-bc718aa737ff</t>
  </si>
  <si>
    <t>Watika Kara</t>
  </si>
  <si>
    <t>129363ea-d08e-461b-bf0a-3432b4491d15</t>
  </si>
  <si>
    <t>a479dc40-2917-49e8-8cb3-a663262477ba</t>
  </si>
  <si>
    <t>+9196238XXXXXX</t>
  </si>
  <si>
    <t>watikaXXXX@XXXXX.com</t>
  </si>
  <si>
    <t>74590c50-4231-4783-ab91-50b63fbf03be</t>
  </si>
  <si>
    <t>Hritik Kota</t>
  </si>
  <si>
    <t>b33ae816-c57d-4447-8700-fd60b1c8a518</t>
  </si>
  <si>
    <t>422abc0d-d493-4a41-8670-7a0e0a027ba7</t>
  </si>
  <si>
    <t>+9196026XXXXXX</t>
  </si>
  <si>
    <t>5c139130-3c30-45aa-98e8-27d39731a3e3</t>
  </si>
  <si>
    <t>Kashvi Zachariah</t>
  </si>
  <si>
    <t>761ff668-deec-4daa-a170-274dcf842782</t>
  </si>
  <si>
    <t>b1fce615-3448-419f-b16a-3c8353374eeb</t>
  </si>
  <si>
    <t>+9193466XXXXXX</t>
  </si>
  <si>
    <t>kashviXXXX@XXXXX.com</t>
  </si>
  <si>
    <t>93a7ca1f-d6a3-4106-a055-4066d7f9bb67</t>
  </si>
  <si>
    <t>Charan Kapadia</t>
  </si>
  <si>
    <t>2f156b44-f728-4443-a135-b9bf65511add</t>
  </si>
  <si>
    <t>1862c687-40a2-47b7-b647-f9622b987e95</t>
  </si>
  <si>
    <t>charanXXX@XXXXX.com</t>
  </si>
  <si>
    <t>709262e4-b517-41be-8c98-729cb2bea0da</t>
  </si>
  <si>
    <t>Qadim Bir</t>
  </si>
  <si>
    <t>200b71bd-a2be-4679-8909-902aab14b344</t>
  </si>
  <si>
    <t>ddf8ab2c-86ae-4306-9b77-faa4bcf4769b</t>
  </si>
  <si>
    <t>+9198980XXXXXX</t>
  </si>
  <si>
    <t>qadimXXX@XXXXXX.com</t>
  </si>
  <si>
    <t>a39c47d9-4e3b-42a4-a075-44c12fc48d15</t>
  </si>
  <si>
    <t>Mitali Kapoor</t>
  </si>
  <si>
    <t>53b91678-33a2-4cd8-89ee-95ef63bd59a9</t>
  </si>
  <si>
    <t>8ef836fe-6083-4083-a4b7-cc9019dc1a1d</t>
  </si>
  <si>
    <t>+9196939XXXXXX</t>
  </si>
  <si>
    <t>mitaliXXXXX@XXXXX.com</t>
  </si>
  <si>
    <t>6195fbd3-638d-4c71-8648-d0a2d5e5fcdd</t>
  </si>
  <si>
    <t>Bina Parmar</t>
  </si>
  <si>
    <t>29dd2243-7aa9-4fee-b377-c920d6510667</t>
  </si>
  <si>
    <t>1c35a008-ebd7-4130-8132-5241211632b3</t>
  </si>
  <si>
    <t>+9194079XXXXXX</t>
  </si>
  <si>
    <t>binaXXX@XXXXX.com</t>
  </si>
  <si>
    <t>c3357fb0-089e-4bfa-a14b-34b7253ddb97</t>
  </si>
  <si>
    <t>Oviya Bobal</t>
  </si>
  <si>
    <t>efb5e641-e3e7-48c0-867f-0c13a697ac55</t>
  </si>
  <si>
    <t>4777ac17-eda0-4d3e-8f12-2f618f074f0b</t>
  </si>
  <si>
    <t>+9191916XXXXXX</t>
  </si>
  <si>
    <t>oviyaXXXXX@XXXXXX.com</t>
  </si>
  <si>
    <t>1cf5c8d7-a950-45f8-afcd-50af4706cb79</t>
  </si>
  <si>
    <t>Nidra Madan</t>
  </si>
  <si>
    <t>38a8d9bc-c75a-4bb0-9977-800224ab73fc</t>
  </si>
  <si>
    <t>9a7b6dad-973c-4f71-81ed-3b7aa34baa3f</t>
  </si>
  <si>
    <t>+9193512XXXXXX</t>
  </si>
  <si>
    <t>c456238d-9fbe-4a22-b348-ba94f987b06e</t>
  </si>
  <si>
    <t>Pahal Saran</t>
  </si>
  <si>
    <t>ee33627d-be29-4fb1-acbf-64af67fef70c</t>
  </si>
  <si>
    <t>9926d98d-790a-42ee-b314-871a68cf0e65</t>
  </si>
  <si>
    <t>+9197657XXXXXX</t>
  </si>
  <si>
    <t>pahalXXXXX@XXXXX.com</t>
  </si>
  <si>
    <t>2c2eeccb-0eb1-42aa-82e3-6c0477d1f5db</t>
  </si>
  <si>
    <t>Vedika Sankar</t>
  </si>
  <si>
    <t>9240de33-35b1-491a-9a37-9a6e63d4656e</t>
  </si>
  <si>
    <t>5a741a4c-fe30-48c7-8a1e-33660666997f</t>
  </si>
  <si>
    <t>+9196738XXXXXX</t>
  </si>
  <si>
    <t>vedikaXXX@XXXXXX.com</t>
  </si>
  <si>
    <t>75500958-d9c5-4d21-adb7-9dca4f1545fd</t>
  </si>
  <si>
    <t>Aadi Saraf</t>
  </si>
  <si>
    <t>59c61e13-1b3b-4685-abd3-99b3c2f9074e</t>
  </si>
  <si>
    <t>4f2050d1-58f1-4977-a071-66d9404d3715</t>
  </si>
  <si>
    <t>f0505b51-343d-423b-bbac-d3f82ddc363b</t>
  </si>
  <si>
    <t>Wriddhish Murthy</t>
  </si>
  <si>
    <t>02032d78-78f8-489f-af7e-43b3d7737c75</t>
  </si>
  <si>
    <t>4d1f2546-de01-45a0-9694-a9dff9dca689</t>
  </si>
  <si>
    <t>+9191257XXXXXX</t>
  </si>
  <si>
    <t>wriddhishXXXX@XXXXXXX.com</t>
  </si>
  <si>
    <t>2fb25db6-42ee-4c72-bc12-274aed38a8c2</t>
  </si>
  <si>
    <t>Devansh Vaidya</t>
  </si>
  <si>
    <t>c70e0174-98f4-4617-a162-a14077077372</t>
  </si>
  <si>
    <t>0ed0038b-0969-4f16-ab7e-e3faded3dad8</t>
  </si>
  <si>
    <t>+9191899XXXXXX</t>
  </si>
  <si>
    <t>devanshXXX@XXXXXX.com</t>
  </si>
  <si>
    <t>a8c3994d-dd9b-482b-84ab-ecb0bfef6699</t>
  </si>
  <si>
    <t>Saksham Biswas</t>
  </si>
  <si>
    <t>b89c7c36-af3a-431f-8ab2-35c79d5af5ca</t>
  </si>
  <si>
    <t>54a04ce2-3b5e-4973-8c4e-c75233b609d8</t>
  </si>
  <si>
    <t>+9196994XXXXXX</t>
  </si>
  <si>
    <t>sakshamXXXX@XXXXXX.com</t>
  </si>
  <si>
    <t>a223d557-9632-443e-b9e7-025c2c9f5b2a</t>
  </si>
  <si>
    <t>Ishani Narula</t>
  </si>
  <si>
    <t>02eec666-63eb-4c2a-b508-2dc64dcb71a8</t>
  </si>
  <si>
    <t>41eba6dd-6820-477a-a8c9-eb3565e728d0</t>
  </si>
  <si>
    <t>+9195998XXXXXX</t>
  </si>
  <si>
    <t>ishaniXXXXX@XXXXXX.com</t>
  </si>
  <si>
    <t>7199054e-7965-4b90-9371-ad4a0e1ec8ef</t>
  </si>
  <si>
    <t>Nisha Gara</t>
  </si>
  <si>
    <t>d1539fa2-18a8-48c4-af1c-fe7829bc1948</t>
  </si>
  <si>
    <t>c6d9e1bf-b269-4768-8b74-b26071d8f7a2</t>
  </si>
  <si>
    <t>b73641a0-ea2f-4baa-8cb3-e7bec59073ce</t>
  </si>
  <si>
    <t>Chandran Lad</t>
  </si>
  <si>
    <t>8766bc19-c800-413a-81da-14f4e1bea1d0</t>
  </si>
  <si>
    <t>91fefb1a-5fc8-4b6e-b607-ce0c7b2817f7</t>
  </si>
  <si>
    <t>+9197561XXXXXX</t>
  </si>
  <si>
    <t>chandranXXXXX@XXXXX.com</t>
  </si>
  <si>
    <t>7d9bb702-3ba2-4625-8697-b69a3e86b75c</t>
  </si>
  <si>
    <t>Aayush Srinivas</t>
  </si>
  <si>
    <t>e77179b5-d0e0-4382-b91e-4b4164f78c0c</t>
  </si>
  <si>
    <t>5c4896ba-26eb-4ba2-bc8d-1d767ea78d24</t>
  </si>
  <si>
    <t>+9194574XXXXXX</t>
  </si>
  <si>
    <t>b8e6954f-7f13-44b7-87f4-9fa908d82960</t>
  </si>
  <si>
    <t>Ishaan Kurian</t>
  </si>
  <si>
    <t>106e3b8b-93c5-41c9-a87c-329b88913c69</t>
  </si>
  <si>
    <t>476f3944-01f4-49bf-bfe0-f1af98270202</t>
  </si>
  <si>
    <t>ishaanXXXXX@XXXXXXX.com</t>
  </si>
  <si>
    <t>9a248021-8653-400e-a77a-123738e5e91b</t>
  </si>
  <si>
    <t>Lopa Singhal</t>
  </si>
  <si>
    <t>a80e91d2-16b1-4cb9-979e-1e12e0898f46</t>
  </si>
  <si>
    <t>4f0b7eeb-34e2-470d-bc52-43e098b87c9d</t>
  </si>
  <si>
    <t>+9191866XXXXXX</t>
  </si>
  <si>
    <t>lopaXXX@XXXXXX.com</t>
  </si>
  <si>
    <t>35713d8a-7bc4-42d0-801e-b0247299996b</t>
  </si>
  <si>
    <t>Yashawini Prasad</t>
  </si>
  <si>
    <t>dbb7ad8a-a8a6-4550-849a-438c4286f631</t>
  </si>
  <si>
    <t>56fcb7c4-0df1-4fa7-93d8-f782d9ee9dc7</t>
  </si>
  <si>
    <t>+9199898XXXXXX</t>
  </si>
  <si>
    <t>a2e95d8a-08ae-4e7e-aa3c-f0feb1f02d62</t>
  </si>
  <si>
    <t>Ubika Sharaf</t>
  </si>
  <si>
    <t>30518904-dfe1-4363-b06f-e4c034b39953</t>
  </si>
  <si>
    <t>92c06241-f00a-4504-b378-81bcb570060e</t>
  </si>
  <si>
    <t>ubikaXXX@XXXXXX.com</t>
  </si>
  <si>
    <t>be43dc82-69bd-4513-ac69-6feaf2413096</t>
  </si>
  <si>
    <t>Chakradev Bahri</t>
  </si>
  <si>
    <t>d90bd7e8-ffbe-436a-bb20-0974dab4454a</t>
  </si>
  <si>
    <t>2f4c6d87-d64b-4903-8956-2c3ce29bf98e</t>
  </si>
  <si>
    <t>+9197301XXXXXX</t>
  </si>
  <si>
    <t>chakradevXXXXX@XXXXX.com</t>
  </si>
  <si>
    <t>7704c9b6-b31a-4bbe-8ded-7d63cb34bcdd</t>
  </si>
  <si>
    <t>Urvi Tank</t>
  </si>
  <si>
    <t>3c3f605a-78b3-4337-8a76-0a61bf215f95</t>
  </si>
  <si>
    <t>9b2bf017-334c-4d7a-ba88-7a533a597b17</t>
  </si>
  <si>
    <t>+9194188XXXXXX</t>
  </si>
  <si>
    <t>urviXXX@XXXXXXX.com</t>
  </si>
  <si>
    <t>ed396a84-7e70-4b21-93a4-5a8b6d71c3f5</t>
  </si>
  <si>
    <t>Nikita Rai</t>
  </si>
  <si>
    <t>498a063a-796f-47bd-b3ae-b50f9f292887</t>
  </si>
  <si>
    <t>262feafe-9c29-4b04-8494-65ceb0e3da92</t>
  </si>
  <si>
    <t>+9198388XXXXXX</t>
  </si>
  <si>
    <t>nikitaXXXX@XXXXX.com</t>
  </si>
  <si>
    <t>d492acf4-5d49-4ed3-8a10-07e14a3840e8</t>
  </si>
  <si>
    <t>Janya Shere</t>
  </si>
  <si>
    <t>375bc2e3-b9d9-4040-8f14-2010aae9d747</t>
  </si>
  <si>
    <t>efb35815-88e5-40d9-ade0-e436178ad673</t>
  </si>
  <si>
    <t>+9194492XXXXXX</t>
  </si>
  <si>
    <t>janyaXXX@XXXXXXX.com</t>
  </si>
  <si>
    <t>daaefaae-5af3-45df-9a5b-4ee39ba73ab1</t>
  </si>
  <si>
    <t>Maanas Mandal</t>
  </si>
  <si>
    <t>1eac1b11-4cac-46dc-b504-7bd4ef4ed43c</t>
  </si>
  <si>
    <t>930559c7-3b16-413a-b7de-26dd6633ca15</t>
  </si>
  <si>
    <t>+9191612XXXXXX</t>
  </si>
  <si>
    <t>156d3f81-e440-4b16-beb4-c101671f9d85</t>
  </si>
  <si>
    <t>Sanya Wagle</t>
  </si>
  <si>
    <t>4ac27cb2-4e10-4340-b655-8d7c4020562d</t>
  </si>
  <si>
    <t>73051f26-d4aa-48b9-8329-5470e9e85da4</t>
  </si>
  <si>
    <t>+9191093XXXXXX</t>
  </si>
  <si>
    <t>sanyaXXXX@XXXXX.com</t>
  </si>
  <si>
    <t>f2826a63-117e-4a7e-8437-eeebb172b1e4</t>
  </si>
  <si>
    <t>Yashodhara Divan</t>
  </si>
  <si>
    <t>8e312ba1-5d38-4e2f-a623-83f4f93e2c27</t>
  </si>
  <si>
    <t>4b0b76bf-84d1-49eb-b313-39b66bb35250</t>
  </si>
  <si>
    <t>+9198374XXXXXX</t>
  </si>
  <si>
    <t>yashodharaXXX@XXXXXX.com</t>
  </si>
  <si>
    <t>efd406b0-18c0-43a5-b4c1-fe34eb010bbc</t>
  </si>
  <si>
    <t>Rachita Majumdar</t>
  </si>
  <si>
    <t>43c1641b-38a9-42ff-ac26-8d331ce7ad08</t>
  </si>
  <si>
    <t>224ac162-8f13-480f-b901-b9b618bc19da</t>
  </si>
  <si>
    <t>+9197035XXXXXX</t>
  </si>
  <si>
    <t>rachitaXXXXX@XXXXXX.com</t>
  </si>
  <si>
    <t>bb253eeb-a46c-49a1-830c-0142175cbb09</t>
  </si>
  <si>
    <t>Rayaan Kakar</t>
  </si>
  <si>
    <t>3d3ae44c-7399-4055-b5a6-96fd296bb493</t>
  </si>
  <si>
    <t>c51602e9-1ca9-4ed0-a1a4-2c41549ec04b</t>
  </si>
  <si>
    <t>+9191114XXXXXX</t>
  </si>
  <si>
    <t>4304c295-15e0-4ea9-b329-d330a7987b00</t>
  </si>
  <si>
    <t>Nimrat Rastogi</t>
  </si>
  <si>
    <t>c67ae565-088b-4089-8521-3187b8a6f086</t>
  </si>
  <si>
    <t>6324bc92-b61a-4277-8b32-d8daf5006794</t>
  </si>
  <si>
    <t>+9194650XXXXXX</t>
  </si>
  <si>
    <t>nimratXXXX@XXXXX.com</t>
  </si>
  <si>
    <t>0e02ecb3-ef10-44a0-a32f-e67504fb69fd</t>
  </si>
  <si>
    <t>Advay Johal</t>
  </si>
  <si>
    <t>f2b5529a-3743-440e-94f6-f76d3a4ec4ce</t>
  </si>
  <si>
    <t>fe466fa6-9751-43d6-b4b1-9d1ba515ea8c</t>
  </si>
  <si>
    <t>+9194975XXXXXX</t>
  </si>
  <si>
    <t>b01aebd1-6609-4630-9a18-0efe207bfc86</t>
  </si>
  <si>
    <t>Hemang Vala</t>
  </si>
  <si>
    <t>3b43035d-0978-4e0b-a9a0-d60ef2702fbd</t>
  </si>
  <si>
    <t>5edf780b-30f6-4ee1-ad49-dab9184c1497</t>
  </si>
  <si>
    <t>+9193814XXXXXX</t>
  </si>
  <si>
    <t>hemangXXXXX@XXXXXXX.com</t>
  </si>
  <si>
    <t>4806fd22-e1fd-4654-a408-fa7b3abd638c</t>
  </si>
  <si>
    <t>Aahana Rout</t>
  </si>
  <si>
    <t>bca0db2c-47fa-45b3-b7e5-601a4f1772d9</t>
  </si>
  <si>
    <t>03d11c59-42f5-404a-b650-46a435891eb7</t>
  </si>
  <si>
    <t>+9191647XXXXXX</t>
  </si>
  <si>
    <t>2200836d-84e8-4d92-9786-3e921e7afb2f</t>
  </si>
  <si>
    <t>Krishna Apte</t>
  </si>
  <si>
    <t>051896d8-91d3-4651-a55b-fbe60604aee4</t>
  </si>
  <si>
    <t>df691799-3253-4a50-820b-0aae706537e9</t>
  </si>
  <si>
    <t>+9195872XXXXXX</t>
  </si>
  <si>
    <t>254be8f3-8afe-4d39-aac3-cb682ad592b9</t>
  </si>
  <si>
    <t>Ati Bhatia</t>
  </si>
  <si>
    <t>81e0a928-1175-46cb-8e75-9bea1b2eb279</t>
  </si>
  <si>
    <t>5535f73e-0f9a-4972-8399-316800d618d0</t>
  </si>
  <si>
    <t>+9194592XXXXXX</t>
  </si>
  <si>
    <t>atiXXXXX@XXXXXX.com</t>
  </si>
  <si>
    <t>d62e402e-b26e-4a29-8c5b-f91210035861</t>
  </si>
  <si>
    <t>Charan Kala</t>
  </si>
  <si>
    <t>31fb02e4-9779-461f-aa54-3842d1f2147b</t>
  </si>
  <si>
    <t>46da5ca6-7a03-4a39-8824-c4fc09e44589</t>
  </si>
  <si>
    <t>+9192538XXXXXX</t>
  </si>
  <si>
    <t>charanXXXXX@XXXXXX.com</t>
  </si>
  <si>
    <t>b1a0d6da-c56c-40e7-8242-c4789546d01b</t>
  </si>
  <si>
    <t>Meera Acharya</t>
  </si>
  <si>
    <t>a6bce98a-929a-49d4-a8ba-5b35eaab559c</t>
  </si>
  <si>
    <t>51cd5d40-dba0-41b9-8029-d3b232de8aef</t>
  </si>
  <si>
    <t>+9191990XXXXXX</t>
  </si>
  <si>
    <t>meeraXXX@XXXXX.com</t>
  </si>
  <si>
    <t>10782bd2-062a-4480-84e7-6609f73a9993</t>
  </si>
  <si>
    <t>Champak Puri</t>
  </si>
  <si>
    <t>7fe1d8ae-d77d-425a-8058-9d329de5123f</t>
  </si>
  <si>
    <t>9fe14f54-479a-43e3-8dba-d70c32793482</t>
  </si>
  <si>
    <t>+9198615XXXXXX</t>
  </si>
  <si>
    <t>champakXXXXX@XXXXXX.com</t>
  </si>
  <si>
    <t>a338e3e8-6ca6-404f-bd6e-0d8e53021fb0</t>
  </si>
  <si>
    <t>Guneet Palla</t>
  </si>
  <si>
    <t>b7846184-e2b0-43e9-abc7-4968fa0563a7</t>
  </si>
  <si>
    <t>f9adb4c0-484f-409f-994a-2d968da0e19a</t>
  </si>
  <si>
    <t>66a65ef4-f1a9-4524-a77b-694112e21ce4</t>
  </si>
  <si>
    <t>Ojas Gola</t>
  </si>
  <si>
    <t>be61d35f-44d5-4306-82e2-efe8a3ae8f87</t>
  </si>
  <si>
    <t>4c475a75-a43f-4d01-9daf-4aa62b6b5395</t>
  </si>
  <si>
    <t>+9193537XXXXXX</t>
  </si>
  <si>
    <t>6e2c26bb-3403-4d3e-becc-8e8d0b180048</t>
  </si>
  <si>
    <t>Aashi Cherian</t>
  </si>
  <si>
    <t>99b33139-4b8c-45aa-b27f-fce28de263ea</t>
  </si>
  <si>
    <t>7cd94391-0f0e-48ba-b55f-1cdf4be3605b</t>
  </si>
  <si>
    <t>045fe0d6-0f75-41a7-9c94-9eac10087acf</t>
  </si>
  <si>
    <t>Urishilla Aggarwal</t>
  </si>
  <si>
    <t>6ce22672-9552-4360-9a3c-33ae039e2c95</t>
  </si>
  <si>
    <t>7af8f6f2-9318-486c-8a77-2d9a6c2ada30</t>
  </si>
  <si>
    <t>+9196068XXXXXX</t>
  </si>
  <si>
    <t>urishillaXXXX@XXXXXXX.com</t>
  </si>
  <si>
    <t>6c40cef8-521a-4429-8332-219fd744a98a</t>
  </si>
  <si>
    <t>Gaurangi Deshpande</t>
  </si>
  <si>
    <t>db1dc171-e5a2-4394-88b7-1dcf1fbd367b</t>
  </si>
  <si>
    <t>1ecf36ac-b0d7-4b20-b052-d87621535192</t>
  </si>
  <si>
    <t>gaurangiXXXXX@XXXXXXX.com</t>
  </si>
  <si>
    <t>073e6845-33be-4972-a5f3-e01bbf6a110b</t>
  </si>
  <si>
    <t>Umang Gill</t>
  </si>
  <si>
    <t>120eec6f-5a1d-4658-bdc6-6d626869f926</t>
  </si>
  <si>
    <t>9ae3df04-e45d-42d0-92d0-e17dc5e1cc95</t>
  </si>
  <si>
    <t>+9191458XXXXXX</t>
  </si>
  <si>
    <t>87a16354-7a36-4bd4-9930-fbbba0558c17</t>
  </si>
  <si>
    <t>Hredhaan Bassi</t>
  </si>
  <si>
    <t>3c1b1d81-9e0b-4125-9677-536922662182</t>
  </si>
  <si>
    <t>3eda4534-a80d-4b60-ac5b-815e2ca83da6</t>
  </si>
  <si>
    <t>+9192728XXXXXX</t>
  </si>
  <si>
    <t>hredhaanXXXX@XXXXXX.com</t>
  </si>
  <si>
    <t>bb4fc00a-7bd2-4429-bb7f-01ff0b2fa0e6</t>
  </si>
  <si>
    <t>Baghyawati Ahluwalia</t>
  </si>
  <si>
    <t>d00ddd37-4a12-477a-ad2a-d22ac7d872e2</t>
  </si>
  <si>
    <t>809c93ec-bc11-473b-9dbb-adb2105f2d87</t>
  </si>
  <si>
    <t>+9192425XXXXXX</t>
  </si>
  <si>
    <t>77c9feda-3dd2-4022-825a-170c155ca383</t>
  </si>
  <si>
    <t>Bakhshi Lal</t>
  </si>
  <si>
    <t>f3eab9a5-a2f6-4046-92c2-60266caad1f8</t>
  </si>
  <si>
    <t>d8b720d3-5529-46df-9279-21f70d2edf98</t>
  </si>
  <si>
    <t>+9196555XXXXXX</t>
  </si>
  <si>
    <t>bakhshiXXXX@XXXXX.com</t>
  </si>
  <si>
    <t>279e353b-47f1-460b-be18-1fa89e981c59</t>
  </si>
  <si>
    <t>Vasana Bora</t>
  </si>
  <si>
    <t>2a09d934-5e82-48cb-a811-eb0984ee177b</t>
  </si>
  <si>
    <t>a7a85178-53ad-4945-8fae-874debe141c8</t>
  </si>
  <si>
    <t>vasanaXXXXX@XXXXX.com</t>
  </si>
  <si>
    <t>308b6a53-8003-450c-9745-c4dc52039698</t>
  </si>
  <si>
    <t>Rachit Bail</t>
  </si>
  <si>
    <t>c895bd01-1edf-4e7b-885d-35bfea67cc78</t>
  </si>
  <si>
    <t>6a60475e-4545-424f-b320-27a2a5181217</t>
  </si>
  <si>
    <t>+9194530XXXXXX</t>
  </si>
  <si>
    <t>rachitXXXXX@XXXXXXX.com</t>
  </si>
  <si>
    <t>03640d39-7b39-439d-88bb-9fe6e44123dc</t>
  </si>
  <si>
    <t>Ikbal Purohit</t>
  </si>
  <si>
    <t>53b0e565-a146-4250-b677-b4c2145d65c2</t>
  </si>
  <si>
    <t>69d0dbda-e52a-4969-b1c8-730817188009</t>
  </si>
  <si>
    <t>+9194078XXXXXX</t>
  </si>
  <si>
    <t>5ebc000e-7049-407e-ad0e-8541ac3560d0</t>
  </si>
  <si>
    <t>Aarna Sood</t>
  </si>
  <si>
    <t>b9e3623b-477b-48aa-a74c-ce59cab12990</t>
  </si>
  <si>
    <t>3232cb00-ec6f-4eca-9a6a-80dd8473c4df</t>
  </si>
  <si>
    <t>+9191919XXXXXX</t>
  </si>
  <si>
    <t>447d76e2-fdf8-4741-ae65-c0bdab809a6c</t>
  </si>
  <si>
    <t>Kabir Gara</t>
  </si>
  <si>
    <t>6f5266e3-4b93-4e59-9342-f5726f4c19ad</t>
  </si>
  <si>
    <t>21867629-cc58-4c69-aced-f8505611fa85</t>
  </si>
  <si>
    <t>+9195427XXXXXX</t>
  </si>
  <si>
    <t>kabirXXXXX@XXXXXXX.com</t>
  </si>
  <si>
    <t>3599c96c-42b2-4ae8-8ac1-5d8e218cf8db</t>
  </si>
  <si>
    <t>Bachittar Gade</t>
  </si>
  <si>
    <t>7367239d-5553-41b8-9762-b9b46cea8e74</t>
  </si>
  <si>
    <t>d5c1e752-30fe-48cc-8a5a-d1cb2ca90ff8</t>
  </si>
  <si>
    <t>+9193231XXXXXX</t>
  </si>
  <si>
    <t>fe0c4222-871b-404a-b81c-89e34ea443bc</t>
  </si>
  <si>
    <t>Tanveer Choudhary</t>
  </si>
  <si>
    <t>345dbd74-927f-48b8-9583-86fb05748fa9</t>
  </si>
  <si>
    <t>77be118a-7dd6-4a4c-af19-e604de02adf0</t>
  </si>
  <si>
    <t>+9193961XXXXXX</t>
  </si>
  <si>
    <t>26b7949c-7f89-4a3c-ac8c-3a743463a00b</t>
  </si>
  <si>
    <t>Saumya Mitter</t>
  </si>
  <si>
    <t>745ee7ef-4718-48a8-87ea-5c58d44501c7</t>
  </si>
  <si>
    <t>dd3f12b8-fa52-48d2-be79-62a67c8bf06b</t>
  </si>
  <si>
    <t>+9197004XXXXXX</t>
  </si>
  <si>
    <t>saumyaXXXX@XXXXX.com</t>
  </si>
  <si>
    <t>61c6f681-64a3-44af-ab0e-dedae3de4ed6</t>
  </si>
  <si>
    <t>Zilmil Nagar</t>
  </si>
  <si>
    <t>2dcba314-0807-48e7-9ab3-5a9d39af4f9d</t>
  </si>
  <si>
    <t>ede75467-4b7c-4ba8-bd76-085e594c545e</t>
  </si>
  <si>
    <t>+9194169XXXXXX</t>
  </si>
  <si>
    <t>zilmilXXXXX@XXXXXXX.com</t>
  </si>
  <si>
    <t>6638f427-7f93-4848-85d3-9ed5db6d02a9</t>
  </si>
  <si>
    <t>Adya Ram</t>
  </si>
  <si>
    <t>e1014618-c802-404b-a68e-503b8cc2de92</t>
  </si>
  <si>
    <t>58645148-386f-4dde-9bc7-c21d6a0bedab</t>
  </si>
  <si>
    <t>+9198120XXXXXX</t>
  </si>
  <si>
    <t>6b7e8bce-c9a1-46c2-a631-7c22c64fd5b1</t>
  </si>
  <si>
    <t>Jalsa Wali</t>
  </si>
  <si>
    <t>dc77bfca-3be7-4214-a57c-9c3f487d8e39</t>
  </si>
  <si>
    <t>329a3827-100c-4a5b-85ea-e014ce0a920d</t>
  </si>
  <si>
    <t>+9198248XXXXXX</t>
  </si>
  <si>
    <t>jalsaXXXX@XXXXXX.com</t>
  </si>
  <si>
    <t>5195d9ae-478a-48d4-b861-62fad5fd67e4</t>
  </si>
  <si>
    <t>Dev Chacko</t>
  </si>
  <si>
    <t>1dc839d9-84a5-414c-b34c-30443792f01c</t>
  </si>
  <si>
    <t>019e8d62-fa25-4211-95ef-436d28bdcd42</t>
  </si>
  <si>
    <t>+9192102XXXXXX</t>
  </si>
  <si>
    <t>devXXXX@XXXXX.com</t>
  </si>
  <si>
    <t>fca32358-3ea7-4cfb-8bd7-219cbd4f44ce</t>
  </si>
  <si>
    <t>Caleb Nagarajan</t>
  </si>
  <si>
    <t>d0f91594-6ea1-489f-9179-36a32469dd1d</t>
  </si>
  <si>
    <t>fd2b2dfc-c1d7-4cbe-86f4-4f1eff965564</t>
  </si>
  <si>
    <t>+9191139XXXXXX</t>
  </si>
  <si>
    <t>calebXXX@XXXXX.com</t>
  </si>
  <si>
    <t>002197fc-5c97-47f8-9766-7d01c11f84b0</t>
  </si>
  <si>
    <t>Pooja Cherian</t>
  </si>
  <si>
    <t>b80f9f15-69c4-456c-827b-868d9b2cd60b</t>
  </si>
  <si>
    <t>e868e0a1-63de-4fac-9902-7161c267c593</t>
  </si>
  <si>
    <t>+9196320XXXXXX</t>
  </si>
  <si>
    <t>poojaXXXXX@XXXXX.com</t>
  </si>
  <si>
    <t>d5fccf2b-0d84-4443-bb8c-47ac6fca2866</t>
  </si>
  <si>
    <t>Janya Dâ€™Alia</t>
  </si>
  <si>
    <t>a38f387e-d5ee-438c-966b-9139bee4d4ee</t>
  </si>
  <si>
    <t>37fd3e5d-2010-4525-9b3a-ae08d3a97a33</t>
  </si>
  <si>
    <t>+9196052XXXXXX</t>
  </si>
  <si>
    <t>698eb190-a4f1-4f10-b65d-b3f2f20ee10a</t>
  </si>
  <si>
    <t>Riya Kakar</t>
  </si>
  <si>
    <t>77014a77-b019-417c-bb65-f37bc7c2a86f</t>
  </si>
  <si>
    <t>80aba755-3c9b-4181-a693-6082b1f3780d</t>
  </si>
  <si>
    <t>+9194796XXXXXX</t>
  </si>
  <si>
    <t>riyaXXXX@XXXXXX.com</t>
  </si>
  <si>
    <t>0b362e6b-0f1a-4683-8b57-195d775a52e1</t>
  </si>
  <si>
    <t>Aarush Yadav</t>
  </si>
  <si>
    <t>013e424f-0a56-411f-931e-4733747fa1bf</t>
  </si>
  <si>
    <t>c9f46579-0f4d-4fcf-a7f0-983844f88a48</t>
  </si>
  <si>
    <t>aarushXXXX@XXXXXX.com</t>
  </si>
  <si>
    <t>f29c6879-61e1-42fb-a0bb-c461f85999e6</t>
  </si>
  <si>
    <t>Dev Talwar</t>
  </si>
  <si>
    <t>cd177c77-5927-472e-9710-6a7b130746c0</t>
  </si>
  <si>
    <t>f3df0c9f-621b-4d19-90cb-233791b86df1</t>
  </si>
  <si>
    <t>+9196734XXXXXX</t>
  </si>
  <si>
    <t>672d2368-16bd-467f-bd34-96096bed827b</t>
  </si>
  <si>
    <t>Fitan Pau</t>
  </si>
  <si>
    <t>130af94d-d99b-47b7-83b7-14e65409a94d</t>
  </si>
  <si>
    <t>d48e4d16-f723-4012-9a44-9fbe5a823705</t>
  </si>
  <si>
    <t>+9192442XXXXXX</t>
  </si>
  <si>
    <t>ede667ca-bcef-4951-a442-7fcd9569cfe8</t>
  </si>
  <si>
    <t>Dayita Kalita</t>
  </si>
  <si>
    <t>b39c081d-52c4-4026-a534-65793de100b4</t>
  </si>
  <si>
    <t>e59e6b55-c6a8-4699-8e15-10241004319f</t>
  </si>
  <si>
    <t>dayitaXXXXX@XXXXXXX.com</t>
  </si>
  <si>
    <t>78918ff2-cf2d-401e-bc03-9d7dac04d466</t>
  </si>
  <si>
    <t>Benjamin Walia</t>
  </si>
  <si>
    <t>613a341a-f615-436d-b7e4-55f37438824d</t>
  </si>
  <si>
    <t>00262b30-a06a-4aed-b0c8-dac7575cf995</t>
  </si>
  <si>
    <t>benjaminXXXXX@XXXXXX.com</t>
  </si>
  <si>
    <t>5c3d93b8-1fe2-47dc-80b4-6faff3395e91</t>
  </si>
  <si>
    <t>Sneha Nath</t>
  </si>
  <si>
    <t>c5d98921-7274-4741-a127-7fa9db1a1200</t>
  </si>
  <si>
    <t>b6e05862-8b74-419f-9810-be5acefd3ea9</t>
  </si>
  <si>
    <t>+9191216XXXXXX</t>
  </si>
  <si>
    <t>snehaXXXXX@XXXXXXX.com</t>
  </si>
  <si>
    <t>b9c84537-50bd-4310-aec6-440fb401f5b3</t>
  </si>
  <si>
    <t>Utkarsh Sha</t>
  </si>
  <si>
    <t>829339de-5009-46f1-a467-a37a5ae1d3c9</t>
  </si>
  <si>
    <t>0c1a36d2-f1b6-4ebd-b6eb-28e7d2219ebc</t>
  </si>
  <si>
    <t>+9194703XXXXXX</t>
  </si>
  <si>
    <t>6629a2dd-6afb-44ec-b03e-6047125bc749</t>
  </si>
  <si>
    <t>Samaksh Bhardwaj</t>
  </si>
  <si>
    <t>a1b3d85e-c75a-4c11-b64e-b9eb4e4710b8</t>
  </si>
  <si>
    <t>b5d12793-b067-488a-8c13-6f1fbf0b3726</t>
  </si>
  <si>
    <t>samakshXXXX@XXXXXX.com</t>
  </si>
  <si>
    <t>70f95067-762f-4539-8920-461b7d6228cc</t>
  </si>
  <si>
    <t>Nathaniel Kanda</t>
  </si>
  <si>
    <t>595d3156-9be6-4ed3-9efc-96bdbe66efd6</t>
  </si>
  <si>
    <t>c5b6cf2b-b01a-4f71-8141-02706815f448</t>
  </si>
  <si>
    <t>+9198975XXXXXX</t>
  </si>
  <si>
    <t>nathanielXXXXX@XXXXXXX.com</t>
  </si>
  <si>
    <t>9b8a44f9-b8cc-4ce1-afbd-a89866bd5f0c</t>
  </si>
  <si>
    <t>George Agrawal</t>
  </si>
  <si>
    <t>6df87427-0216-4de2-8df8-e8d32377f887</t>
  </si>
  <si>
    <t>f0c1f61a-fe5d-4cc3-b2f9-e46123a63387</t>
  </si>
  <si>
    <t>+9196372XXXXXX</t>
  </si>
  <si>
    <t>georgeXXX@XXXXX.com</t>
  </si>
  <si>
    <t>4701ff76-02d9-4926-8511-8e4e0e6f2166</t>
  </si>
  <si>
    <t>Rachana Kunda</t>
  </si>
  <si>
    <t>dedc9593-10a9-41e4-b2c6-ac9d6386a133</t>
  </si>
  <si>
    <t>f584ce10-2942-46c9-b983-8cd1bdcf4486</t>
  </si>
  <si>
    <t>+9198611XXXXXX</t>
  </si>
  <si>
    <t>29e90cce-885e-424d-8628-ea4f83d9de92</t>
  </si>
  <si>
    <t>Ridhi Luthra</t>
  </si>
  <si>
    <t>cfdd8ce4-f0ea-48d6-9145-76f0883abbe2</t>
  </si>
  <si>
    <t>6434eb8c-37d8-499d-8ede-9000c3aba926</t>
  </si>
  <si>
    <t>ridhiXXXX@XXXXXXX.com</t>
  </si>
  <si>
    <t>c1022ba4-f730-4ae3-a758-32a26dd203db</t>
  </si>
  <si>
    <t>Ayushman Chhabra</t>
  </si>
  <si>
    <t>f6829462-2e1c-4c32-8829-5207d1a08a21</t>
  </si>
  <si>
    <t>cfcd0050-3e1a-4165-b715-8e4522771064</t>
  </si>
  <si>
    <t>+9196235XXXXXX</t>
  </si>
  <si>
    <t>27072c32-87c5-4022-89cd-865cf9f02ad8</t>
  </si>
  <si>
    <t>Victor Chauhan</t>
  </si>
  <si>
    <t>fcd14e57-7ee1-4858-87ad-0e4cbb003ab8</t>
  </si>
  <si>
    <t>8a18c418-06ad-483d-9798-3a7fe0176a10</t>
  </si>
  <si>
    <t>+9192366XXXXXX</t>
  </si>
  <si>
    <t>victorXXX@XXXXXX.com</t>
  </si>
  <si>
    <t>3b104611-e43a-4001-9075-9d69ca37f443</t>
  </si>
  <si>
    <t>Jagdish Maharaj</t>
  </si>
  <si>
    <t>ef62fb8c-15cc-4acf-8114-067608f3b62f</t>
  </si>
  <si>
    <t>49aafdd7-1407-4007-b00b-5f7e07c28b76</t>
  </si>
  <si>
    <t>+9191597XXXXXX</t>
  </si>
  <si>
    <t>jagdishXXX@XXXXX.com</t>
  </si>
  <si>
    <t>a865d77f-3736-42cc-aeec-9fd8a8ddbf6f</t>
  </si>
  <si>
    <t>Shaurya Krishnamurthy</t>
  </si>
  <si>
    <t>d4a40254-c1ee-4c3a-bc35-11777a0beb93</t>
  </si>
  <si>
    <t>81cd6542-0cfd-46d8-9c3c-da5ff38af908</t>
  </si>
  <si>
    <t>+9194637XXXXXX</t>
  </si>
  <si>
    <t>efd00030-7765-48b0-a6a0-77769eb317ee</t>
  </si>
  <si>
    <t>Saumya Khanna</t>
  </si>
  <si>
    <t>2efb935e-70d8-4a09-9425-a1da83ac41e6</t>
  </si>
  <si>
    <t>aaa38939-3be9-4aa4-9f0c-3985854d893d</t>
  </si>
  <si>
    <t>saumyaXXX@XXXXX.com</t>
  </si>
  <si>
    <t>b8c8341f-8fd8-4779-93d8-27994304537d</t>
  </si>
  <si>
    <t>Naksh Hegde</t>
  </si>
  <si>
    <t>16ebdcf2-3eb2-4974-b685-c342d27db62c</t>
  </si>
  <si>
    <t>8c6e2114-55f4-44c5-92ff-ce96a65ecd13</t>
  </si>
  <si>
    <t>+9195907XXXXXX</t>
  </si>
  <si>
    <t>nakshXXXXX@XXXXXX.com</t>
  </si>
  <si>
    <t>c0373dd7-551d-4f0f-94dc-7e86ad4d13d2</t>
  </si>
  <si>
    <t>Samuel Keer</t>
  </si>
  <si>
    <t>04afc709-cb04-45e4-b791-c76fa1c84e08</t>
  </si>
  <si>
    <t>860758f4-1d77-4792-97fc-986cca6683b8</t>
  </si>
  <si>
    <t>samuelXXXX@XXXXXXX.com</t>
  </si>
  <si>
    <t>fe5f62bd-df26-4d52-a64f-6364416ad4a5</t>
  </si>
  <si>
    <t>Finn Kala</t>
  </si>
  <si>
    <t>51d6537d-31bc-4557-a2cb-c48b189855c2</t>
  </si>
  <si>
    <t>0d6fc4ed-08f5-498c-b185-330ea1de6da1</t>
  </si>
  <si>
    <t>+9199606XXXXXX</t>
  </si>
  <si>
    <t>finnXXXXX@XXXXX.com</t>
  </si>
  <si>
    <t>d40c9e8d-f214-4351-a99c-da5b60c59e5b</t>
  </si>
  <si>
    <t>Jeevika Bhalla</t>
  </si>
  <si>
    <t>be362c34-5a56-4cd5-878a-e81bd00755e5</t>
  </si>
  <si>
    <t>1132c917-156a-4b77-b1a3-397a07219cc2</t>
  </si>
  <si>
    <t>+9196719XXXXXX</t>
  </si>
  <si>
    <t>aaaf9f09-d2a8-4168-bc84-86db9d72b0e0</t>
  </si>
  <si>
    <t>Lila Dutt</t>
  </si>
  <si>
    <t>48cd874b-a572-46fb-aa74-2bd966612e9e</t>
  </si>
  <si>
    <t>85ea18ee-b547-4700-bb82-4f2ccdf12075</t>
  </si>
  <si>
    <t>+9199488XXXXXX</t>
  </si>
  <si>
    <t>16d97c0f-72bc-44aa-9593-430a313d1e5d</t>
  </si>
  <si>
    <t>Rehaan Lall</t>
  </si>
  <si>
    <t>b096ec6e-6fac-4956-a8d2-abeb1b7d5091</t>
  </si>
  <si>
    <t>5d556f2e-0bbc-4055-bd7c-6bd6dabd2f48</t>
  </si>
  <si>
    <t>9cec1185-cfcb-4a8e-970e-38eeabef8df3</t>
  </si>
  <si>
    <t>Patrick Dewan</t>
  </si>
  <si>
    <t>147e1c41-258f-4985-850c-9e01849cf1b8</t>
  </si>
  <si>
    <t>e53af97a-e8f1-4f8d-b02a-e73fb7993003</t>
  </si>
  <si>
    <t>+9192676XXXXXX</t>
  </si>
  <si>
    <t>6091432c-1415-4747-84ed-62dd584f389c</t>
  </si>
  <si>
    <t>Ranveer Chakrabarti</t>
  </si>
  <si>
    <t>143ddb00-e824-4e6c-b391-2417a92ba02f</t>
  </si>
  <si>
    <t>ab20ecb0-4324-4cec-a045-49c7e35c3e91</t>
  </si>
  <si>
    <t>+9191968XXXXXX</t>
  </si>
  <si>
    <t>ranveerXXXXX@XXXXXX.com</t>
  </si>
  <si>
    <t>c2d26f26-8149-45a5-957b-be5a67b75626</t>
  </si>
  <si>
    <t>Omya Kohli</t>
  </si>
  <si>
    <t>0c40047b-fea5-4ba2-8bdf-52e44e6554bf</t>
  </si>
  <si>
    <t>074bffe1-fd00-41cd-82ab-32aa249841dd</t>
  </si>
  <si>
    <t>+9193623XXXXXX</t>
  </si>
  <si>
    <t>17e5e37c-f328-4cd8-a12d-a57297d50cb9</t>
  </si>
  <si>
    <t>Hredhaan Bora</t>
  </si>
  <si>
    <t>7efdf57e-38bb-4f6b-94bd-37fbbfff990f</t>
  </si>
  <si>
    <t>da811e2b-a9cc-4e46-af60-47be0de32f03</t>
  </si>
  <si>
    <t>+9198413XXXXXX</t>
  </si>
  <si>
    <t>a1596b5f-1915-4a94-917b-59f457f0387d</t>
  </si>
  <si>
    <t>Kabir Gole</t>
  </si>
  <si>
    <t>4c14b23a-1ebb-43ee-9f7c-d067fdc199b2</t>
  </si>
  <si>
    <t>912bcd30-428b-492f-8fb7-f1dc8353e630</t>
  </si>
  <si>
    <t>+9192409XXXXXX</t>
  </si>
  <si>
    <t>d08bae0f-87b8-433e-82a7-dff557c60253</t>
  </si>
  <si>
    <t>Ishanvi Ram</t>
  </si>
  <si>
    <t>1c0a2a52-6c71-47b9-bbe6-ffab0c582d69</t>
  </si>
  <si>
    <t>87475fc1-6780-4370-b2e3-87fa9c1790aa</t>
  </si>
  <si>
    <t>+9199739XXXXXX</t>
  </si>
  <si>
    <t>ishanviXXXX@XXXXXXX.com</t>
  </si>
  <si>
    <t>20452850-f6d5-4c66-af67-9b991abbab9d</t>
  </si>
  <si>
    <t>Yashasvi Dar</t>
  </si>
  <si>
    <t>df764298-222e-4358-9205-c46a7e625b8b</t>
  </si>
  <si>
    <t>c293a70d-4a30-45e7-8c12-c2c3e48fd4a7</t>
  </si>
  <si>
    <t>yashasviXXXXX@XXXXXX.com</t>
  </si>
  <si>
    <t>c42a3a40-d009-4078-9bb6-25c233755d5d</t>
  </si>
  <si>
    <t>Maya Sarma</t>
  </si>
  <si>
    <t>75a2a2d8-79bb-4635-8022-8e8228caf3d2</t>
  </si>
  <si>
    <t>4b454533-309c-4b97-b24f-572994126a67</t>
  </si>
  <si>
    <t>+9193884XXXXXX</t>
  </si>
  <si>
    <t>0744b622-91c3-4eb8-8f03-99bbaa95c19b</t>
  </si>
  <si>
    <t>Sneha Tiwari</t>
  </si>
  <si>
    <t>216ce9dd-e6f6-4f51-bfb4-c82312a25f98</t>
  </si>
  <si>
    <t>c8f4c0b7-2253-4e9b-a864-c0ebb1336d91</t>
  </si>
  <si>
    <t>+9196548XXXXXX</t>
  </si>
  <si>
    <t>1fc63713-76d3-40d2-aa61-fd02f358b2ca</t>
  </si>
  <si>
    <t>Hritik Batta</t>
  </si>
  <si>
    <t>a11ffefe-f57d-44d7-a498-987172362d85</t>
  </si>
  <si>
    <t>c5c5d3d0-6d3b-4866-89bf-ad8e3d7b9b46</t>
  </si>
  <si>
    <t>hritikXXX@XXXXXXX.com</t>
  </si>
  <si>
    <t>ddf65a04-9e3f-40e9-b92e-cc7379bc06be</t>
  </si>
  <si>
    <t>Libni Choudhry</t>
  </si>
  <si>
    <t>e5b83aef-8ce6-4fe4-b5b0-10a6d4d7f15b</t>
  </si>
  <si>
    <t>85e09fc9-5795-41d3-b1af-9ef0f9fe5cc7</t>
  </si>
  <si>
    <t>+9192727XXXXXX</t>
  </si>
  <si>
    <t>e6e650b0-e575-4467-9c50-442b344acc8b</t>
  </si>
  <si>
    <t>Xavier Deshmukh</t>
  </si>
  <si>
    <t>8654881e-9b9a-4db4-a008-a7ab12f6d297</t>
  </si>
  <si>
    <t>742f0116-e9e7-41b5-bbe2-98de582e237e</t>
  </si>
  <si>
    <t>a770efdb-f54b-4a90-9972-f6e1cbe3cb35</t>
  </si>
  <si>
    <t>Udant Shetty</t>
  </si>
  <si>
    <t>db2f8f4e-6360-49aa-afa3-bb3b04f0e171</t>
  </si>
  <si>
    <t>5be792f8-85c7-4ed2-890a-c587c8c3e23a</t>
  </si>
  <si>
    <t>+9199563XXXXXX</t>
  </si>
  <si>
    <t>udantXXXX@XXXXXXX.com</t>
  </si>
  <si>
    <t>1ca94fb9-d351-43c8-91b3-418cfa949cee</t>
  </si>
  <si>
    <t>Brinda Kumer</t>
  </si>
  <si>
    <t>a68fe8db-c005-4911-9c22-0fe6f4e2d4ec</t>
  </si>
  <si>
    <t>279f708b-b86d-4a5d-b412-98667884ff78</t>
  </si>
  <si>
    <t>+9199657XXXXXX</t>
  </si>
  <si>
    <t>brindaXXXX@XXXXXX.com</t>
  </si>
  <si>
    <t>7099dcfd-0136-4aab-92fd-581624cba396</t>
  </si>
  <si>
    <t>Vyanjana Madan</t>
  </si>
  <si>
    <t>4af69998-0b6a-42a8-9688-edafe03fba8f</t>
  </si>
  <si>
    <t>43937e89-7d99-4f48-b828-e54d9abe7bb3</t>
  </si>
  <si>
    <t>+9196253XXXXXX</t>
  </si>
  <si>
    <t>vyanjanaXXXXX@XXXXXX.com</t>
  </si>
  <si>
    <t>aa4c8f9e-8d30-4a10-a0b6-ed3291b469fc</t>
  </si>
  <si>
    <t>Vivaan Sidhu</t>
  </si>
  <si>
    <t>efd04f15-bd0c-41be-8bc5-12cf62400055</t>
  </si>
  <si>
    <t>b1d6200f-317c-46e3-bd02-c621bb3855c4</t>
  </si>
  <si>
    <t>vivaanXXXXX@XXXXX.com</t>
  </si>
  <si>
    <t>7467d207-77a9-409b-97d0-363bcfecf2ca</t>
  </si>
  <si>
    <t>Gaurika Gala</t>
  </si>
  <si>
    <t>47e68695-600c-4059-a01e-76f743f2ebe4</t>
  </si>
  <si>
    <t>8b9d26b9-78d2-468a-a83f-563ef457f815</t>
  </si>
  <si>
    <t>+9195215XXXXXX</t>
  </si>
  <si>
    <t>gaurikaXXXX@XXXXXX.com</t>
  </si>
  <si>
    <t>c15d2835-b9e5-4213-b8ab-0c532cb14609</t>
  </si>
  <si>
    <t>Onkar Bir</t>
  </si>
  <si>
    <t>9b016240-bae8-4c0b-bf90-29ede8c55747</t>
  </si>
  <si>
    <t>2e7e8492-551b-4819-b068-35081145cf11</t>
  </si>
  <si>
    <t>+9198068XXXXXX</t>
  </si>
  <si>
    <t>1cd1c485-3b7c-4cff-ba8b-f73c1bd1ab18</t>
  </si>
  <si>
    <t>Balvan Bedi</t>
  </si>
  <si>
    <t>9b082514-a8cb-48c8-959f-fe1a02d3889a</t>
  </si>
  <si>
    <t>f66e7d2a-57ad-4752-9ecf-c84d9cec453f</t>
  </si>
  <si>
    <t>+9192843XXXXXX</t>
  </si>
  <si>
    <t>balvanXXXX@XXXXXXX.com</t>
  </si>
  <si>
    <t>7bb852f7-a3d8-4687-8eb1-c44964abd7a4</t>
  </si>
  <si>
    <t>Anusha Mital</t>
  </si>
  <si>
    <t>fdab9b79-46b3-4212-92a8-3812c017a184</t>
  </si>
  <si>
    <t>d4b40adc-7496-409e-9452-1ba59d5d7d93</t>
  </si>
  <si>
    <t>+9191220XXXXXX</t>
  </si>
  <si>
    <t>anushaXXXX@XXXXX.com</t>
  </si>
  <si>
    <t>a8c0be7a-67c9-4c6c-8c84-a5d9e5e5439a</t>
  </si>
  <si>
    <t>Faras Singhal</t>
  </si>
  <si>
    <t>f8f36d50-efc2-473f-b643-2f0d2ce0d3fb</t>
  </si>
  <si>
    <t>04c6fdab-7325-4c51-9c21-9dd97ee216bf</t>
  </si>
  <si>
    <t>+9193211XXXXXX</t>
  </si>
  <si>
    <t>6e263170-bbbb-4118-83d1-3558409232a0</t>
  </si>
  <si>
    <t>Riya Pandit</t>
  </si>
  <si>
    <t>1e56ecf1-4f1a-46e6-9f64-83a1287227ed</t>
  </si>
  <si>
    <t>db314770-b22a-4c26-ba09-9c73011ac343</t>
  </si>
  <si>
    <t>0f6e794c-6723-4494-acc0-8c9f8deb9c1c</t>
  </si>
  <si>
    <t>Naveen Narayan</t>
  </si>
  <si>
    <t>69183324-e11b-431f-8306-82b7c3ced84a</t>
  </si>
  <si>
    <t>23213a95-2174-4715-a9e0-e979cedc817f</t>
  </si>
  <si>
    <t>+9192658XXXXXX</t>
  </si>
  <si>
    <t>naveenXXXX@XXXXXXX.com</t>
  </si>
  <si>
    <t>05748b1d-8396-465a-bcb4-11fbd6d60426</t>
  </si>
  <si>
    <t>Onveer Dugar</t>
  </si>
  <si>
    <t>f0b47f3b-ea14-416e-bc0d-bd8b9f12f069</t>
  </si>
  <si>
    <t>d01055fe-6d9f-496a-9813-9c46408b5585</t>
  </si>
  <si>
    <t>+9192092XXXXXX</t>
  </si>
  <si>
    <t>a68763d6-3970-4ddd-be1f-11d86c5cc65f</t>
  </si>
  <si>
    <t>Eta Srinivas</t>
  </si>
  <si>
    <t>365fb69a-057a-47ba-8e27-8ce0c418be3a</t>
  </si>
  <si>
    <t>2a5628ef-9311-4d4f-b182-7a0e6b3a0e07</t>
  </si>
  <si>
    <t>523700fd-7e7e-42c9-9aa6-4da4979df37a</t>
  </si>
  <si>
    <t>Lakshmi Oza</t>
  </si>
  <si>
    <t>c860b778-64db-4992-a695-f7733c066a79</t>
  </si>
  <si>
    <t>738526a4-6573-4ccd-ab4f-67363f5ac390</t>
  </si>
  <si>
    <t>+9192985XXXXXX</t>
  </si>
  <si>
    <t>lakshmiXXXX@XXXXXXX.com</t>
  </si>
  <si>
    <t>969d816e-5728-4767-8736-d1f7179a67eb</t>
  </si>
  <si>
    <t>Sathvik Devi</t>
  </si>
  <si>
    <t>cc4733f9-70d4-4440-8042-6deb20946119</t>
  </si>
  <si>
    <t>057cbc9b-4736-4dd5-a192-e564bbff4bd5</t>
  </si>
  <si>
    <t>+9199539XXXXXX</t>
  </si>
  <si>
    <t>b5ede5ec-f051-4472-b540-d32167d6ea03</t>
  </si>
  <si>
    <t>Qadim Aurora</t>
  </si>
  <si>
    <t>23ef67e2-9601-40a8-ac36-3e85107e0c73</t>
  </si>
  <si>
    <t>94206ef2-d916-4055-adae-55df0db38414</t>
  </si>
  <si>
    <t>+9199535XXXXXX</t>
  </si>
  <si>
    <t>492621a2-94d9-4367-b1ca-1f8fa384bdf3</t>
  </si>
  <si>
    <t>Rajeshri Verma</t>
  </si>
  <si>
    <t>a284d0cd-c171-4dbf-9e19-31a65e769d64</t>
  </si>
  <si>
    <t>a0354588-6170-4ed1-901c-f5e8216f20fa</t>
  </si>
  <si>
    <t>+9197206XXXXXX</t>
  </si>
  <si>
    <t>rajeshriXXXXX@XXXXX.com</t>
  </si>
  <si>
    <t>07af4d3e-3610-4a36-afa8-bc372d4a8331</t>
  </si>
  <si>
    <t>Amara Madan</t>
  </si>
  <si>
    <t>68643b97-8e48-4272-aaf2-1893d880aef8</t>
  </si>
  <si>
    <t>ad43f52f-1fd2-4d01-b937-9ae3d24010a2</t>
  </si>
  <si>
    <t>amaraXXX@XXXXX.com</t>
  </si>
  <si>
    <t>8307799c-e253-43e0-8610-f3ae5352b96d</t>
  </si>
  <si>
    <t>Jackson Ravel</t>
  </si>
  <si>
    <t>523bc12e-76a7-41b5-aeda-52a58cfdda46</t>
  </si>
  <si>
    <t>a1e74ea6-9721-44dc-9188-f11d1bb6a0ff</t>
  </si>
  <si>
    <t>+9191142XXXXXX</t>
  </si>
  <si>
    <t>jacksonXXXXX@XXXXXXX.com</t>
  </si>
  <si>
    <t>0f5717db-932b-4afc-acd7-c6b9ca83d4a2</t>
  </si>
  <si>
    <t>Lavanya Venkataraman</t>
  </si>
  <si>
    <t>26d827cb-37b7-4c53-a52e-242dc90eb0c1</t>
  </si>
  <si>
    <t>bbc5da9f-0e2f-45ee-aa42-8aeb8dbd07bf</t>
  </si>
  <si>
    <t>1c9bc37f-6971-4d9a-b807-cb8277450331</t>
  </si>
  <si>
    <t>Quincy Palla</t>
  </si>
  <si>
    <t>d7fe14b9-edab-44d9-b958-db30f0e0e73b</t>
  </si>
  <si>
    <t>d63ed8e2-e494-4e5c-8e73-c95e1cc580a5</t>
  </si>
  <si>
    <t>+9198557XXXXXX</t>
  </si>
  <si>
    <t>quincyXXX@XXXXXX.com</t>
  </si>
  <si>
    <t>ae09beed-d6a1-4bac-9f68-2a48a50b9721</t>
  </si>
  <si>
    <t>Madhav Raman</t>
  </si>
  <si>
    <t>67824b14-47ac-4ad8-b340-b0ade51cceda</t>
  </si>
  <si>
    <t>bad7b908-7f39-404b-9414-a6f0e4fb3455</t>
  </si>
  <si>
    <t>+9196629XXXXXX</t>
  </si>
  <si>
    <t>b8bb97d2-c630-4482-a4bb-e2d9a27a7048</t>
  </si>
  <si>
    <t>Noah Dayal</t>
  </si>
  <si>
    <t>aebaf685-23c8-4ed0-98e2-20834cc9e59b</t>
  </si>
  <si>
    <t>97be7d9f-0e44-4b15-9a3c-5a7a5c4022f4</t>
  </si>
  <si>
    <t>42921fe4-aaf3-411d-8ed3-382bf0662c56</t>
  </si>
  <si>
    <t>Xavier Narain</t>
  </si>
  <si>
    <t>c8059dc7-badc-48d6-a069-aa87c882f549</t>
  </si>
  <si>
    <t>c442586b-7f98-42a2-94d8-57b9404ba629</t>
  </si>
  <si>
    <t>+9194895XXXXXX</t>
  </si>
  <si>
    <t>xavierXXXX@XXXXX.com</t>
  </si>
  <si>
    <t>f6d89bb5-3f9f-45f8-9f9f-c090c554c1e2</t>
  </si>
  <si>
    <t>Ekansh Bora</t>
  </si>
  <si>
    <t>7765d2cc-f3d9-46ba-b4da-ec699644a69d</t>
  </si>
  <si>
    <t>43fb2e52-66b1-4267-b7f4-5ec5193f8cdb</t>
  </si>
  <si>
    <t>+9199411XXXXXX</t>
  </si>
  <si>
    <t>cf447579-e814-4f4b-9715-ac613eaacc31</t>
  </si>
  <si>
    <t>Ekani Aggarwal</t>
  </si>
  <si>
    <t>6e45e0f0-7259-410e-ba24-89f83fd29970</t>
  </si>
  <si>
    <t>8287a454-e5ad-4992-8976-294bcda75b16</t>
  </si>
  <si>
    <t>+9199078XXXXXX</t>
  </si>
  <si>
    <t>ekaniXXXX@XXXXXX.com</t>
  </si>
  <si>
    <t>c02c9882-12a8-4f11-a4f8-236e9441df2a</t>
  </si>
  <si>
    <t>Kabir Vaidya</t>
  </si>
  <si>
    <t>fa9d7efc-549e-44b5-8a84-ccdcb0702101</t>
  </si>
  <si>
    <t>98be7e13-b8ec-41d0-ad9a-4c5c98a3e945</t>
  </si>
  <si>
    <t>+9196561XXXXXX</t>
  </si>
  <si>
    <t>kabirXXX@XXXXX.com</t>
  </si>
  <si>
    <t>b28fbbe9-14d2-4073-a6a1-f8c79c6fe5c5</t>
  </si>
  <si>
    <t>Darpan Manda</t>
  </si>
  <si>
    <t>2395817f-ac94-4341-83a5-81794dc73d48</t>
  </si>
  <si>
    <t>e2ce6f37-f020-4789-a740-79d7ea1d9e26</t>
  </si>
  <si>
    <t>+9196267XXXXXX</t>
  </si>
  <si>
    <t>21796c5d-aa38-401b-a106-16e07ebc6425</t>
  </si>
  <si>
    <t>Barkha Vala</t>
  </si>
  <si>
    <t>d9eef3a4-d832-4b6a-9048-1aa3e4a9bdde</t>
  </si>
  <si>
    <t>ac480631-f607-4e5d-9ea3-393b38b45e40</t>
  </si>
  <si>
    <t>+9195203XXXXXX</t>
  </si>
  <si>
    <t>barkhaXXX@XXXXXX.com</t>
  </si>
  <si>
    <t>8cc01881-d370-41d6-9cc9-ec6880be6b52</t>
  </si>
  <si>
    <t>Warhi Desai</t>
  </si>
  <si>
    <t>de1e7712-9c2e-4a56-a03b-e4cbd4cf9f72</t>
  </si>
  <si>
    <t>e4709396-adaf-4d4c-ba33-dd4cb83563bb</t>
  </si>
  <si>
    <t>+9194516XXXXXX</t>
  </si>
  <si>
    <t>warhiXXXXX@XXXXXX.com</t>
  </si>
  <si>
    <t>9ae18334-6c29-4267-a8d7-2d2e498c5c2a</t>
  </si>
  <si>
    <t>Ekbal Baria</t>
  </si>
  <si>
    <t>247d657e-a6c6-4aa5-ab07-94f2db1ec29e</t>
  </si>
  <si>
    <t>db213e01-a1d2-4483-b4b7-9ef288b9908e</t>
  </si>
  <si>
    <t>ekbalXXXX@XXXXXXX.com</t>
  </si>
  <si>
    <t>32f4f0fc-3d4b-4990-a100-8d8fd0437077</t>
  </si>
  <si>
    <t>Niharika Choudhary</t>
  </si>
  <si>
    <t>ae621f64-895c-47e5-8499-f22f0631bff7</t>
  </si>
  <si>
    <t>273a9ea2-e17b-44fb-8f5d-c0a5cd449faf</t>
  </si>
  <si>
    <t>1bb3dab6-61f3-4507-a291-fcf736f223a5</t>
  </si>
  <si>
    <t>Rayaan Mistry</t>
  </si>
  <si>
    <t>c3bba0d7-b72c-49c3-9375-4886265a5c2d</t>
  </si>
  <si>
    <t>18dcea74-4d79-4be6-9ba2-4e247dc8fe33</t>
  </si>
  <si>
    <t>rayaanXXX@XXXXXXX.com</t>
  </si>
  <si>
    <t>d0214c9e-a474-4292-be04-bf57914120db</t>
  </si>
  <si>
    <t>Faraj Borde</t>
  </si>
  <si>
    <t>3c7b1c45-d7d1-4964-912f-d3d017a981e4</t>
  </si>
  <si>
    <t>b03daf5a-c8be-4dbf-8a9a-ab2c97feb242</t>
  </si>
  <si>
    <t>+9197952XXXXXX</t>
  </si>
  <si>
    <t>12ffcd38-5194-451e-91cd-d724e38061f4</t>
  </si>
  <si>
    <t>Harshil Dey</t>
  </si>
  <si>
    <t>5cec1c99-e354-4ee9-b94c-6d288c3999a4</t>
  </si>
  <si>
    <t>8e78d2b3-4c0f-4c91-8ab2-4eb57634c91e</t>
  </si>
  <si>
    <t>+9192415XXXXXX</t>
  </si>
  <si>
    <t>harshilXXXX@XXXXXXX.com</t>
  </si>
  <si>
    <t>e67ab406-0fe8-4329-b472-1b9f2cc76295</t>
  </si>
  <si>
    <t>Mitesh Bhardwaj</t>
  </si>
  <si>
    <t>da54f857-bb8c-4168-bd0c-5f9872e170c9</t>
  </si>
  <si>
    <t>920fa02a-5fd5-4500-9f0a-9b2e7cdfc58a</t>
  </si>
  <si>
    <t>+9198521XXXXXX</t>
  </si>
  <si>
    <t>ec74d689-c74c-4c12-8f34-bf13936fd278</t>
  </si>
  <si>
    <t>Naksh Johal</t>
  </si>
  <si>
    <t>285e8ffe-6182-4214-a954-5bf739467aa7</t>
  </si>
  <si>
    <t>88ea465f-8351-448e-8352-1f05bb21980c</t>
  </si>
  <si>
    <t>+9193076XXXXXX</t>
  </si>
  <si>
    <t>nakshXXX@XXXXXXX.com</t>
  </si>
  <si>
    <t>0d39e826-58f3-4659-962e-ffa80e4fc362</t>
  </si>
  <si>
    <t>Jasmit Kadakia</t>
  </si>
  <si>
    <t>4bd04314-73ea-4cc2-a84c-f12ef719bfb6</t>
  </si>
  <si>
    <t>13074666-e0ac-4510-ac52-6c8a45ac34dc</t>
  </si>
  <si>
    <t>+9191882XXXXXX</t>
  </si>
  <si>
    <t>37c33710-3519-40cd-a219-55ad9fc479a3</t>
  </si>
  <si>
    <t>Aarna Randhawa</t>
  </si>
  <si>
    <t>cb7ac468-4b7d-4dbd-a98e-bfddf724d240</t>
  </si>
  <si>
    <t>6295c3d0-5e5b-4c26-91a8-53dd823fb42e</t>
  </si>
  <si>
    <t>aarnaXXXX@XXXXXXX.com</t>
  </si>
  <si>
    <t>197ea7b0-9ab8-46ad-955d-85b9087b35f7</t>
  </si>
  <si>
    <t>Ishwar Sule</t>
  </si>
  <si>
    <t>37da142d-e403-40bd-b6f4-042de106a3a8</t>
  </si>
  <si>
    <t>f61da047-669a-495e-ab0b-d3550dc534f5</t>
  </si>
  <si>
    <t>+9199566XXXXXX</t>
  </si>
  <si>
    <t>ishwarXXXXX@XXXXXX.com</t>
  </si>
  <si>
    <t>eff63d3b-685d-433f-a156-93093b61827d</t>
  </si>
  <si>
    <t>Girish Trivedi</t>
  </si>
  <si>
    <t>24e44d5a-37a5-4af1-bb10-1e1e8e2b904a</t>
  </si>
  <si>
    <t>f95fba87-7a9e-4cc4-bdaf-184e67a5bb4a</t>
  </si>
  <si>
    <t>fbcd7ef6-3885-4651-b3ef-3af6d950f8a4</t>
  </si>
  <si>
    <t>Reyansh Wagle</t>
  </si>
  <si>
    <t>a494b346-4525-47c2-bc2e-0762dad5f0a9</t>
  </si>
  <si>
    <t>32eee938-8f90-4a2f-a7ad-6c31b64aba54</t>
  </si>
  <si>
    <t>+9197992XXXXXX</t>
  </si>
  <si>
    <t>79b65d1f-872c-4826-a736-4d3d9cfafea3</t>
  </si>
  <si>
    <t>Chandani Chokshi</t>
  </si>
  <si>
    <t>c0346b84-a35e-4074-8490-20e4fe4c08fe</t>
  </si>
  <si>
    <t>67a1fc7b-9185-4b66-b8cb-49a9e117c920</t>
  </si>
  <si>
    <t>+9191724XXXXXX</t>
  </si>
  <si>
    <t>a0a1f043-6f40-4c8f-9250-7bb5c78175ab</t>
  </si>
  <si>
    <t>Waida Bhatti</t>
  </si>
  <si>
    <t>3f855f84-96dc-4796-a1cd-4b48eac8bd2c</t>
  </si>
  <si>
    <t>e2f04674-1d3b-4930-af99-dd00d5a9ccd2</t>
  </si>
  <si>
    <t>waidaXXXXX@XXXXXX.com</t>
  </si>
  <si>
    <t>02ee2053-93e7-4555-838c-7ebba248e6ff</t>
  </si>
  <si>
    <t>Unnati Tara</t>
  </si>
  <si>
    <t>f883ec48-6641-4823-9b40-4f9601dc5a99</t>
  </si>
  <si>
    <t>6ddb27b6-75f9-4be3-a577-60c84df9b127</t>
  </si>
  <si>
    <t>+9191664XXXXXX</t>
  </si>
  <si>
    <t>27386141-848a-483b-9967-e8e5d7596856</t>
  </si>
  <si>
    <t>Varsha Setty</t>
  </si>
  <si>
    <t>6e107d41-9eac-45fd-9eaf-724020a0bcc0</t>
  </si>
  <si>
    <t>2994f58a-e19e-4306-8bfd-a0cd6ba390c6</t>
  </si>
  <si>
    <t>varshaXXX@XXXXXXX.com</t>
  </si>
  <si>
    <t>080afc25-d496-4f4b-8443-0c59492d2009</t>
  </si>
  <si>
    <t>Tarak Singh</t>
  </si>
  <si>
    <t>4cd2e6f3-982a-4c18-87e0-b39b0fba25c5</t>
  </si>
  <si>
    <t>c80014f5-b3ef-43a1-9856-79da6707f0da</t>
  </si>
  <si>
    <t>+9195197XXXXXX</t>
  </si>
  <si>
    <t>fe7900dc-bcfb-4ede-8593-ec86b50be1bd</t>
  </si>
  <si>
    <t>Udyati Aggarwal</t>
  </si>
  <si>
    <t>347b38ba-cffd-4a6e-aa9a-b21a5e19efdb</t>
  </si>
  <si>
    <t>40b09874-9fad-4b23-a9eb-aba1d49debc5</t>
  </si>
  <si>
    <t>+9195209XXXXXX</t>
  </si>
  <si>
    <t>34faa241-8304-4649-8619-9d7d6a0262c8</t>
  </si>
  <si>
    <t>Pallavi Bhalla</t>
  </si>
  <si>
    <t>b78a2c9e-5a94-4aac-ad76-03f70a4f543c</t>
  </si>
  <si>
    <t>63304e0e-3bc8-4092-bcb5-049f7e214f05</t>
  </si>
  <si>
    <t>pallaviXXXXX@XXXXX.com</t>
  </si>
  <si>
    <t>8a4357eb-4c52-4553-9c64-6d7b0266a052</t>
  </si>
  <si>
    <t>Neelima Chhabra</t>
  </si>
  <si>
    <t>233a0443-6c31-4954-aa11-2fa200fcb64d</t>
  </si>
  <si>
    <t>e4baa362-c9b3-42c0-a603-6819f1644b6f</t>
  </si>
  <si>
    <t>+9198310XXXXXX</t>
  </si>
  <si>
    <t>98181f56-c4cd-467f-8c10-cd6e194ee640</t>
  </si>
  <si>
    <t>Mitesh Narain</t>
  </si>
  <si>
    <t>5577bcc1-29b4-4e92-8fc0-8e2a4ef6f1b7</t>
  </si>
  <si>
    <t>e503d80f-b411-44f6-8ffc-7d2f80f92d6d</t>
  </si>
  <si>
    <t>+9194903XXXXXX</t>
  </si>
  <si>
    <t>miteshXXX@XXXXX.com</t>
  </si>
  <si>
    <t>fb80b177-fa8a-464e-b158-54045e23bdcf</t>
  </si>
  <si>
    <t>Libni Tailor</t>
  </si>
  <si>
    <t>321e254a-2092-449f-99d2-f04f08652d5b</t>
  </si>
  <si>
    <t>84bafdd2-2dbb-4b6a-84d0-3d8a22e19617</t>
  </si>
  <si>
    <t>+9194861XXXXXX</t>
  </si>
  <si>
    <t>libniXXX@XXXXXX.com</t>
  </si>
  <si>
    <t>d2987e5b-7a6b-4229-b5f6-cb4d8a1568e0</t>
  </si>
  <si>
    <t>Mohammed Banik</t>
  </si>
  <si>
    <t>db8a0f8c-5519-43e1-b025-8faa7ac471f6</t>
  </si>
  <si>
    <t>fcfa50da-9cb8-4909-b0c3-cf907621dfb5</t>
  </si>
  <si>
    <t>+9193857XXXXXX</t>
  </si>
  <si>
    <t>mohammedXXX@XXXXXX.com</t>
  </si>
  <si>
    <t>79f11321-4a0e-4079-af8f-9626818c5604</t>
  </si>
  <si>
    <t>Ganga Keer</t>
  </si>
  <si>
    <t>76ccc901-c811-4da5-bce1-1866dcd7e019</t>
  </si>
  <si>
    <t>2f651b2b-7ddf-4a4c-a579-803574b96a70</t>
  </si>
  <si>
    <t>gangaXXXX@XXXXXXX.com</t>
  </si>
  <si>
    <t>8651d32b-f0cd-46ac-8ca8-9cba90791ecf</t>
  </si>
  <si>
    <t>Pratyush Batra</t>
  </si>
  <si>
    <t>9ebc9e7d-9048-466a-99db-5e4be6ea2ebb</t>
  </si>
  <si>
    <t>51f9410a-5802-44cd-80cb-cf5f02e32c73</t>
  </si>
  <si>
    <t>+9196291XXXXXX</t>
  </si>
  <si>
    <t>pratyushXXX@XXXXXXX.com</t>
  </si>
  <si>
    <t>d45bcded-ef50-47ad-958c-b64197b81b33</t>
  </si>
  <si>
    <t>Banjeet Chandra</t>
  </si>
  <si>
    <t>3039a574-54f4-4e8f-916b-4a731ff8688f</t>
  </si>
  <si>
    <t>2bc6617d-6d72-475f-9f77-f9bef101c361</t>
  </si>
  <si>
    <t>+9197082XXXXXX</t>
  </si>
  <si>
    <t>banjeetXXX@XXXXX.com</t>
  </si>
  <si>
    <t>65562188-2a28-4c0f-9c96-aed603ddb5ef</t>
  </si>
  <si>
    <t>Nathan Mand</t>
  </si>
  <si>
    <t>0b99bf5d-defb-4137-9755-a13211d1f826</t>
  </si>
  <si>
    <t>f5b7a7d3-81ca-48a9-86c4-568d7848ccf9</t>
  </si>
  <si>
    <t>+9195331XXXXXX</t>
  </si>
  <si>
    <t>cc47b95f-51ed-4020-98b3-0c6c8852bbf4</t>
  </si>
  <si>
    <t>Yatan Halder</t>
  </si>
  <si>
    <t>2acd4a6b-20c8-4a83-b8a1-05ff25cf65b1</t>
  </si>
  <si>
    <t>71c1f393-34ce-4534-946f-e0737d925ac1</t>
  </si>
  <si>
    <t>+9197149XXXXXX</t>
  </si>
  <si>
    <t>30eca53c-2e54-46cf-8a4b-938d4a4d6a8d</t>
  </si>
  <si>
    <t>Veda Narayanan</t>
  </si>
  <si>
    <t>ce8a59df-2e28-4b2a-a7a0-2afcac85badf</t>
  </si>
  <si>
    <t>ea621583-9c11-4a86-ae72-b6d192468468</t>
  </si>
  <si>
    <t>+9191202XXXXXX</t>
  </si>
  <si>
    <t>89220796-5370-49c2-b2de-697ae0ed7ac4</t>
  </si>
  <si>
    <t>Geetika Kakar</t>
  </si>
  <si>
    <t>032acece-75bc-4eed-ba37-ff5040c0c2bc</t>
  </si>
  <si>
    <t>852343d0-5465-4d90-b575-d2cb7e442398</t>
  </si>
  <si>
    <t>+9198242XXXXXX</t>
  </si>
  <si>
    <t>geetikaXXXX@XXXXXX.com</t>
  </si>
  <si>
    <t>b32a11cc-6e74-4177-8ad8-4183b43300c2</t>
  </si>
  <si>
    <t>Prisha Kumar</t>
  </si>
  <si>
    <t>b7cb9fbb-0885-47cd-ae93-90b077fc5393</t>
  </si>
  <si>
    <t>00240623-c9b9-485f-a3be-481b2059e09f</t>
  </si>
  <si>
    <t>+9192719XXXXXX</t>
  </si>
  <si>
    <t>be2e6044-7fc4-447b-ae90-3975d6520456</t>
  </si>
  <si>
    <t>Meera Sharma</t>
  </si>
  <si>
    <t>0a95d2db-267e-43e1-b55e-35a177016f0e</t>
  </si>
  <si>
    <t>6a46e63f-7de2-454a-9639-34a5bfe63bb3</t>
  </si>
  <si>
    <t>+9193761XXXXXX</t>
  </si>
  <si>
    <t>meeraXXXX@XXXXXX.com</t>
  </si>
  <si>
    <t>2ac79e18-600d-4899-824b-7d09fea05180</t>
  </si>
  <si>
    <t>Janaki Nayar</t>
  </si>
  <si>
    <t>4913929d-e148-42eb-b725-b9ad09316803</t>
  </si>
  <si>
    <t>4533564e-cd92-49d5-ab14-273c0d4a7186</t>
  </si>
  <si>
    <t>janakiXXXX@XXXXXXX.com</t>
  </si>
  <si>
    <t>eab6246d-d909-4109-8596-1d4ac9cbe424</t>
  </si>
  <si>
    <t>Anay Murty</t>
  </si>
  <si>
    <t>de3f820b-bacf-462f-b8bc-9a01572c84af</t>
  </si>
  <si>
    <t>74e39142-c079-4b3b-9b0f-b9e948dd52d3</t>
  </si>
  <si>
    <t>+9196836XXXXXX</t>
  </si>
  <si>
    <t>anayXXX@XXXXXX.com</t>
  </si>
  <si>
    <t>79341f2d-b5d2-466f-b228-094c7b5fd467</t>
  </si>
  <si>
    <t>Chandani Mahajan</t>
  </si>
  <si>
    <t>240abcc0-e102-40b7-97d0-0335baed9815</t>
  </si>
  <si>
    <t>d6203ab9-ab67-4bcc-a29a-80baeaf16b09</t>
  </si>
  <si>
    <t>chandaniXXXX@XXXXXX.com</t>
  </si>
  <si>
    <t>618a6cd7-bb8f-451d-b5cf-e2094d2840f9</t>
  </si>
  <si>
    <t>Ekbal Sur</t>
  </si>
  <si>
    <t>26e1cdac-0410-47e7-88f3-e20f2b177c87</t>
  </si>
  <si>
    <t>c4364c2a-368a-4c52-89de-5631b8569d0c</t>
  </si>
  <si>
    <t>+9194982XXXXXX</t>
  </si>
  <si>
    <t>ekbalXXXXX@XXXXXXX.com</t>
  </si>
  <si>
    <t>68f7d38a-7b00-46b1-9b5f-d4a3f8afe2a5</t>
  </si>
  <si>
    <t>Bakhshi Ramanathan</t>
  </si>
  <si>
    <t>38d17926-e930-45da-957f-90e026515944</t>
  </si>
  <si>
    <t>7e9db23a-9f27-4409-b678-36e6bce5bf71</t>
  </si>
  <si>
    <t>bakhshiXXX@XXXXXX.com</t>
  </si>
  <si>
    <t>1bb98d45-f212-4eaf-85c7-fa77f6e8f56e</t>
  </si>
  <si>
    <t>Nirja Kadakia</t>
  </si>
  <si>
    <t>43e0b2f2-ef96-437a-9d87-fc669b52c37d</t>
  </si>
  <si>
    <t>6a934fd0-0b9e-4e89-9280-4e5b681569d0</t>
  </si>
  <si>
    <t>+9193747XXXXXX</t>
  </si>
  <si>
    <t>nirjaXXXX@XXXXX.com</t>
  </si>
  <si>
    <t>82286998-c704-4080-99b1-833ac6074b4c</t>
  </si>
  <si>
    <t>Jeevika Khatri</t>
  </si>
  <si>
    <t>27581054-a3ab-41a2-8162-76514c18bf36</t>
  </si>
  <si>
    <t>ed16419e-38e0-43ce-8101-25886181d28f</t>
  </si>
  <si>
    <t>+9196578XXXXXX</t>
  </si>
  <si>
    <t>jeevikaXXX@XXXXXX.com</t>
  </si>
  <si>
    <t>b9f376d6-f322-4189-a8a7-383fbd020f1b</t>
  </si>
  <si>
    <t>Timothy Hora</t>
  </si>
  <si>
    <t>f5790c53-de9e-4a7f-a8d9-0e73b6617528</t>
  </si>
  <si>
    <t>c11d9a9b-9912-4291-9076-80d9f9675d39</t>
  </si>
  <si>
    <t>+9195709XXXXXX</t>
  </si>
  <si>
    <t>timothyXXXXX@XXXXX.com</t>
  </si>
  <si>
    <t>73794a99-9c47-407d-ba78-4213b3c89d0c</t>
  </si>
  <si>
    <t>Gautami Agarwal</t>
  </si>
  <si>
    <t>eabd0489-ffcb-403c-ace3-7857e140f557</t>
  </si>
  <si>
    <t>a7a954e6-cd56-4d50-bc0f-30595d65e10c</t>
  </si>
  <si>
    <t>8ff62a66-ddfe-4470-811b-36b80c317dd0</t>
  </si>
  <si>
    <t>Harish Choudhury</t>
  </si>
  <si>
    <t>ab332e9e-7cbe-445a-92d2-f62213f84271</t>
  </si>
  <si>
    <t>02188d25-bd95-4de5-b289-2f19d09ce966</t>
  </si>
  <si>
    <t>+9198298XXXXXX</t>
  </si>
  <si>
    <t>harishXXX@XXXXXXX.com</t>
  </si>
  <si>
    <t>acc8df73-ab48-4f7f-b64c-2ace27b50afb</t>
  </si>
  <si>
    <t>Tanish Korpal</t>
  </si>
  <si>
    <t>0e5f7b7b-3dcb-4c75-8059-61f5323c5a5a</t>
  </si>
  <si>
    <t>1a96b7a5-5353-41cd-bad3-50955dbb3917</t>
  </si>
  <si>
    <t>+9197091XXXXXX</t>
  </si>
  <si>
    <t>tanishXXXXX@XXXXXX.com</t>
  </si>
  <si>
    <t>bc014e75-8af6-4fb9-9a5d-d03bac0148b7</t>
  </si>
  <si>
    <t>Ira Palla</t>
  </si>
  <si>
    <t>27b5c9ac-1d0a-4805-8518-3a51252edbbc</t>
  </si>
  <si>
    <t>1842d3fc-a995-48d1-a79c-c94b6ee81206</t>
  </si>
  <si>
    <t>+9199158XXXXXX</t>
  </si>
  <si>
    <t>iraXXXX@XXXXXX.com</t>
  </si>
  <si>
    <t>28c663c7-97c3-4da4-a540-8092c6042374</t>
  </si>
  <si>
    <t>Veer Mital</t>
  </si>
  <si>
    <t>36d19dc2-ef7b-4d04-b61b-f390caff21a2</t>
  </si>
  <si>
    <t>fba52ec2-3636-46b7-a588-93f6890759e1</t>
  </si>
  <si>
    <t>3c88569b-d96e-41ff-b773-46f360176d4d</t>
  </si>
  <si>
    <t>Nirja Chahal</t>
  </si>
  <si>
    <t>ad9d6af6-65c0-4e73-afc1-c192fffe394c</t>
  </si>
  <si>
    <t>d754283c-325d-4089-82d1-fc4dada04941</t>
  </si>
  <si>
    <t>6f2da1ef-feab-4668-82d5-9bf76e60db14</t>
  </si>
  <si>
    <t>Odika Kapoor</t>
  </si>
  <si>
    <t>357f6e3b-932c-4509-9523-ccc3c72b5357</t>
  </si>
  <si>
    <t>c9a88f2d-931e-447d-8604-427cfd920124</t>
  </si>
  <si>
    <t>ec79ddd3-9173-4de8-8f3f-d9f3963ec94a</t>
  </si>
  <si>
    <t>Upasna Barman</t>
  </si>
  <si>
    <t>466437c7-3f91-459b-9cc3-95a7954ff835</t>
  </si>
  <si>
    <t>7a706a82-b17f-4c2c-a467-8a275d9c031e</t>
  </si>
  <si>
    <t>+9194300XXXXXX</t>
  </si>
  <si>
    <t>upasnaXXXXX@XXXXX.com</t>
  </si>
  <si>
    <t>a9e8ff59-b6bd-4f0b-8718-d9fc0aa211af</t>
  </si>
  <si>
    <t>Jeremiah Banerjee</t>
  </si>
  <si>
    <t>d0d7ecfa-44b2-426c-87f2-dc2c91b09fbe</t>
  </si>
  <si>
    <t>e61d4689-0b0a-4bd8-8a2d-101dd757ecd6</t>
  </si>
  <si>
    <t>+9198142XXXXXX</t>
  </si>
  <si>
    <t>jeremiahXXX@XXXXXXX.com</t>
  </si>
  <si>
    <t>62f9af53-2845-4d2f-9a0a-b8dd35df9d40</t>
  </si>
  <si>
    <t>Yasti Varkey</t>
  </si>
  <si>
    <t>204f5d98-f321-4c33-b53b-1852e3c73d38</t>
  </si>
  <si>
    <t>f383e38a-d930-40ee-bd01-85f002cd183a</t>
  </si>
  <si>
    <t>+9194567XXXXXX</t>
  </si>
  <si>
    <t>yastiXXXXX@XXXXXX.com</t>
  </si>
  <si>
    <t>31d62a9a-6145-478d-bd29-e0276a8e5f0a</t>
  </si>
  <si>
    <t>Rohan Dani</t>
  </si>
  <si>
    <t>67f936e1-3e74-4e9f-9c8a-0cbb7ba9f787</t>
  </si>
  <si>
    <t>7004f45d-98b3-4801-8c4c-7da034229080</t>
  </si>
  <si>
    <t>+9198171XXXXXX</t>
  </si>
  <si>
    <t>rohanXXXXX@XXXXXXX.com</t>
  </si>
  <si>
    <t>b37c7a26-4946-43df-8fe8-6324aa3d1519</t>
  </si>
  <si>
    <t>Arunima Shah</t>
  </si>
  <si>
    <t>0db40519-fd4d-4c17-bbbd-a81e3db1cc41</t>
  </si>
  <si>
    <t>8e127b3c-af22-4988-9147-6b8b23517413</t>
  </si>
  <si>
    <t>+9191034XXXXXX</t>
  </si>
  <si>
    <t>arunimaXXX@XXXXXXX.com</t>
  </si>
  <si>
    <t>d28271d0-017c-481a-9b13-b3075408eb57</t>
  </si>
  <si>
    <t>Chatura Bath</t>
  </si>
  <si>
    <t>3b0465b5-0887-4ada-a6a4-d3909910a183</t>
  </si>
  <si>
    <t>f9be9603-74e5-48c4-95d0-b0bae8db5fdc</t>
  </si>
  <si>
    <t>+9198223XXXXXX</t>
  </si>
  <si>
    <t>a121b5ae-4a51-4a9a-b406-e3e6b4f8ae6c</t>
  </si>
  <si>
    <t>Champak Vyas</t>
  </si>
  <si>
    <t>084f8b82-a8f8-4403-a719-a2cc3b00d5ed</t>
  </si>
  <si>
    <t>acc8f7f6-1651-4102-9031-fb47c7118f36</t>
  </si>
  <si>
    <t>+9191941XXXXXX</t>
  </si>
  <si>
    <t>aa0dca1a-8f78-4e6b-b07d-21e5b07bcf03</t>
  </si>
  <si>
    <t>Pratyush Mittal</t>
  </si>
  <si>
    <t>a6183c23-3e41-43aa-b42a-4c4ac60cc54f</t>
  </si>
  <si>
    <t>8e16e60e-ae92-4ecd-960c-af354888e142</t>
  </si>
  <si>
    <t>+9199270XXXXXX</t>
  </si>
  <si>
    <t>pratyushXXXX@XXXXXXX.com</t>
  </si>
  <si>
    <t>08573a76-378a-4d66-9bec-53001efbd442</t>
  </si>
  <si>
    <t>Baghyawati Bora</t>
  </si>
  <si>
    <t>1a72c14f-9fcd-42f8-bd3b-67c418fbac44</t>
  </si>
  <si>
    <t>d9ef8abf-84db-46ca-bc6b-bb0849316981</t>
  </si>
  <si>
    <t>+9192919XXXXXX</t>
  </si>
  <si>
    <t>baghyawatiXXXXX@XXXXXXX.com</t>
  </si>
  <si>
    <t>2664dd48-a713-4c65-ac55-973995b365d5</t>
  </si>
  <si>
    <t>Yachana Devi</t>
  </si>
  <si>
    <t>43a429d0-4165-411c-b9f0-a6a34d6203c4</t>
  </si>
  <si>
    <t>bff6fed9-9cab-427e-a3b9-10f81cd368ca</t>
  </si>
  <si>
    <t>68b751ce-ff13-411b-a374-29a324a63b41</t>
  </si>
  <si>
    <t>Kai Bhat</t>
  </si>
  <si>
    <t>da026a1a-e238-4ed4-88e2-5959ed8ce1ce</t>
  </si>
  <si>
    <t>1e12bd7a-e86c-4a8b-a4cb-b57bdddaa6bd</t>
  </si>
  <si>
    <t>+9192468XXXXXX</t>
  </si>
  <si>
    <t>kaiXXXXX@XXXXX.com</t>
  </si>
  <si>
    <t>edb23a1f-3510-4f27-ae92-9682255a2964</t>
  </si>
  <si>
    <t>Dalbir Krishna</t>
  </si>
  <si>
    <t>640e404d-ae38-49fa-9fa7-1672e622b2ba</t>
  </si>
  <si>
    <t>ef0b504d-b785-4ff5-be0f-17a8a1e293e8</t>
  </si>
  <si>
    <t>+9191433XXXXXX</t>
  </si>
  <si>
    <t>dalbirXXX@XXXXXXX.com</t>
  </si>
  <si>
    <t>0ad9666e-e891-42e6-b7de-c13a333945fa</t>
  </si>
  <si>
    <t>David Verma</t>
  </si>
  <si>
    <t>df087d0a-b34b-4fae-b9d8-646e7dc724bf</t>
  </si>
  <si>
    <t>554c6815-459a-4b60-a113-2a1aadcf040b</t>
  </si>
  <si>
    <t>+9195348XXXXXX</t>
  </si>
  <si>
    <t>davidXXX@XXXXXX.com</t>
  </si>
  <si>
    <t>b7317cfa-479c-4868-aec1-7d21e0268749</t>
  </si>
  <si>
    <t>Ekaja Ravi</t>
  </si>
  <si>
    <t>926ca54b-7785-41b1-9124-f45f324132e3</t>
  </si>
  <si>
    <t>4c307d79-429d-44be-ab4b-45a6dcd26a13</t>
  </si>
  <si>
    <t>+9195287XXXXXX</t>
  </si>
  <si>
    <t>d53a366a-d4f3-4e02-8bd3-cbbacf138651</t>
  </si>
  <si>
    <t>Dominic Pau</t>
  </si>
  <si>
    <t>cc1dc0d7-5f1a-4b14-9181-e7f9d265b045</t>
  </si>
  <si>
    <t>a32d5f04-3216-4021-830a-08c7ee6823f6</t>
  </si>
  <si>
    <t>+9198566XXXXXX</t>
  </si>
  <si>
    <t>dominicXXX@XXXXXXX.com</t>
  </si>
  <si>
    <t>d187046e-71ec-4f27-8d0d-d1f55e5211c3</t>
  </si>
  <si>
    <t>Ayushman Pai</t>
  </si>
  <si>
    <t>cdef01ce-4d82-4b15-bf14-16e31679644c</t>
  </si>
  <si>
    <t>f63743e9-eb8c-41b1-b9df-e804d568a40a</t>
  </si>
  <si>
    <t>+9193935XXXXXX</t>
  </si>
  <si>
    <t>ayushmanXXX@XXXXXXX.com</t>
  </si>
  <si>
    <t>dcc4e666-6f0b-47a4-b6de-4355c76a0c76</t>
  </si>
  <si>
    <t>Aadi Lala</t>
  </si>
  <si>
    <t>0901e9d7-e77e-476e-bb24-7cb8d6b2bf94</t>
  </si>
  <si>
    <t>b3b3fcff-42a9-45c8-a266-eb1dee6d0363</t>
  </si>
  <si>
    <t>a07f85f5-bfe7-4748-bde5-e43f9db36607</t>
  </si>
  <si>
    <t>Falan Subramanian</t>
  </si>
  <si>
    <t>29e5f44e-de1b-46fe-859e-72b8ace8518c</t>
  </si>
  <si>
    <t>250e2ed6-dbe6-4774-b103-9fdbdd7fe2ba</t>
  </si>
  <si>
    <t>falanXXX@XXXXXXX.com</t>
  </si>
  <si>
    <t>e29bf47c-409a-4255-8526-248621885bcd</t>
  </si>
  <si>
    <t>Sudiksha Handa</t>
  </si>
  <si>
    <t>7d9dd455-f762-486d-bb37-fbdee02819e4</t>
  </si>
  <si>
    <t>ff071ca1-fb99-4fe9-bdb0-54cadc63edea</t>
  </si>
  <si>
    <t>ef8a01f9-5d8d-4f7c-9200-0757533792f6</t>
  </si>
  <si>
    <t>Logan Ahuja</t>
  </si>
  <si>
    <t>f55e5667-a900-46f2-b100-2bf80d1f471f</t>
  </si>
  <si>
    <t>8ca7f3d4-da61-4a64-aaa9-d316e7f1ad75</t>
  </si>
  <si>
    <t>+9192040XXXXXX</t>
  </si>
  <si>
    <t>loganXXXX@XXXXXX.com</t>
  </si>
  <si>
    <t>858593ef-6da4-4c78-a2ac-952336253dc5</t>
  </si>
  <si>
    <t>Krishna Palla</t>
  </si>
  <si>
    <t>5ee5472f-c33e-4fed-ba63-7133fbd89d8d</t>
  </si>
  <si>
    <t>b194fbde-e145-491d-a7b9-f792aa11e229</t>
  </si>
  <si>
    <t>krishnaXXXX@XXXXX.com</t>
  </si>
  <si>
    <t>7ace4959-e98d-43f1-82d3-3b05ad137fb3</t>
  </si>
  <si>
    <t>Pranit Atwal</t>
  </si>
  <si>
    <t>18c21445-fa96-4c57-8e7d-b1532f9f6fe3</t>
  </si>
  <si>
    <t>f1f0dc85-820e-4747-ac92-4667e422fb4a</t>
  </si>
  <si>
    <t>+9195247XXXXXX</t>
  </si>
  <si>
    <t>pranitXXX@XXXXXX.com</t>
  </si>
  <si>
    <t>583d4a76-1bbc-4c24-9f77-548b92b7ccfb</t>
  </si>
  <si>
    <t>Fariq Boase</t>
  </si>
  <si>
    <t>b3aae6be-9dd2-4e28-885a-c2ce5308c3e5</t>
  </si>
  <si>
    <t>f2ae4a23-519b-489e-b051-31aec33e96ee</t>
  </si>
  <si>
    <t>+9194193XXXXXX</t>
  </si>
  <si>
    <t>fariqXXXXX@XXXXXX.com</t>
  </si>
  <si>
    <t>d292e13b-0838-4195-a9cb-7d773c860479</t>
  </si>
  <si>
    <t>Mekhala Bose</t>
  </si>
  <si>
    <t>a3e849bf-49f9-458d-a037-3ea740bc7f26</t>
  </si>
  <si>
    <t>1a63b06e-5737-408b-a9ff-cd76d1d2f5fb</t>
  </si>
  <si>
    <t>+9193427XXXXXX</t>
  </si>
  <si>
    <t>43824377-fd5f-4da8-b863-f7f24d2d3b63</t>
  </si>
  <si>
    <t>Gagan Sha</t>
  </si>
  <si>
    <t>e03b6852-b30c-4739-bf83-f3a3fbeeca4f</t>
  </si>
  <si>
    <t>49e0fa10-20e8-4d65-8814-2561e63e3ca7</t>
  </si>
  <si>
    <t>+9199682XXXXXX</t>
  </si>
  <si>
    <t>gaganXXX@XXXXX.com</t>
  </si>
  <si>
    <t>d860f94c-34f8-4cbf-86f0-cf856aaa3e02</t>
  </si>
  <si>
    <t>Neha Padmanabhan</t>
  </si>
  <si>
    <t>2030e623-3bcb-4354-9d48-98c07d402e77</t>
  </si>
  <si>
    <t>63693c51-56de-47e4-bbef-e40876647cfc</t>
  </si>
  <si>
    <t>+9198247XXXXXX</t>
  </si>
  <si>
    <t>b9511842-203c-4660-abb6-98daba511ffa</t>
  </si>
  <si>
    <t>Parth Mall</t>
  </si>
  <si>
    <t>62f0fd9f-53ef-4a32-bef5-6e4e2d7a566b</t>
  </si>
  <si>
    <t>2fb4c4f7-b2e8-4ede-8c46-6aa7d09751fa</t>
  </si>
  <si>
    <t>+9191710XXXXXX</t>
  </si>
  <si>
    <t>parthXXXXX@XXXXX.com</t>
  </si>
  <si>
    <t>6d8b4f90-5d40-424a-91ac-60a7011097f8</t>
  </si>
  <si>
    <t>Zehaan Mistry</t>
  </si>
  <si>
    <t>ecb0e9a6-84e8-46e8-8690-a40f2f742ee7</t>
  </si>
  <si>
    <t>84eb0f80-eb00-4fa6-bd00-1ca8bf62e98a</t>
  </si>
  <si>
    <t>+9195273XXXXXX</t>
  </si>
  <si>
    <t>zehaanXXXXX@XXXXXX.com</t>
  </si>
  <si>
    <t>d426ecfb-9721-448a-9003-27c29e473a22</t>
  </si>
  <si>
    <t>Anvi Kala</t>
  </si>
  <si>
    <t>55e1bde2-38b0-4414-9777-444fefc12054</t>
  </si>
  <si>
    <t>50d6ee6b-5932-44ec-a1eb-4b9401298dcf</t>
  </si>
  <si>
    <t>+9193180XXXXXX</t>
  </si>
  <si>
    <t>anviXXX@XXXXX.com</t>
  </si>
  <si>
    <t>9e90e7cd-710b-4046-88e1-2175f8335c44</t>
  </si>
  <si>
    <t>Urishilla Sachdeva</t>
  </si>
  <si>
    <t>b389945f-954d-405a-be59-71bd0d35399c</t>
  </si>
  <si>
    <t>36eff59c-6c97-4319-a065-b2b959da6dce</t>
  </si>
  <si>
    <t>urishillaXXXXX@XXXXXXX.com</t>
  </si>
  <si>
    <t>60c96f70-21ce-4250-8601-c8cf85c3db60</t>
  </si>
  <si>
    <t>Devika Sharma</t>
  </si>
  <si>
    <t>34602c33-83d0-4c84-93ae-db0e06570f2f</t>
  </si>
  <si>
    <t>e8a0c8f4-61f2-44f2-a86e-b5cd7a865a8d</t>
  </si>
  <si>
    <t>+9194786XXXXXX</t>
  </si>
  <si>
    <t>17fe7f91-5dc7-4269-9dfb-0adc7e22321a</t>
  </si>
  <si>
    <t>Varenya Dave</t>
  </si>
  <si>
    <t>cc1310dc-938e-4072-9432-6c9a5b75de39</t>
  </si>
  <si>
    <t>bbf46144-cceb-46cd-ba36-7286f1a12f4d</t>
  </si>
  <si>
    <t>+9195890XXXXXX</t>
  </si>
  <si>
    <t>b43f947d-8411-4fc1-9614-24b3d4b936f7</t>
  </si>
  <si>
    <t>Ekansh Maharaj</t>
  </si>
  <si>
    <t>6f5a079f-9459-4e4d-8439-4ba7b49f56be</t>
  </si>
  <si>
    <t>9dd3b8a1-7af5-4247-8294-9ec857cd01ff</t>
  </si>
  <si>
    <t>+9197878XXXXXX</t>
  </si>
  <si>
    <t>ekanshXXXX@XXXXX.com</t>
  </si>
  <si>
    <t>53c758ef-255f-4ae3-acac-f85a6599095b</t>
  </si>
  <si>
    <t>Urvashi Khanna</t>
  </si>
  <si>
    <t>b19bb4b1-129e-4679-a196-f6f4f143d805</t>
  </si>
  <si>
    <t>ec1edc19-ff74-4407-9718-024698c98966</t>
  </si>
  <si>
    <t>+9199483XXXXXX</t>
  </si>
  <si>
    <t>urvashiXXXX@XXXXXX.com</t>
  </si>
  <si>
    <t>2e97185c-2125-4762-91fd-7bfb5b003f23</t>
  </si>
  <si>
    <t>Qabil Kakar</t>
  </si>
  <si>
    <t>159fbe05-6d72-4131-8650-3b3ff070241f</t>
  </si>
  <si>
    <t>dc9eed94-1bfb-4a8c-ac79-4fbbea4cb4a6</t>
  </si>
  <si>
    <t>qabilXXXXX@XXXXXXX.com</t>
  </si>
  <si>
    <t>8f28b95d-ac14-43b7-9e59-11cbff7630bf</t>
  </si>
  <si>
    <t>Geetika Jain</t>
  </si>
  <si>
    <t>ba095bf8-b350-4ff4-a844-5555d2dda911</t>
  </si>
  <si>
    <t>e6c575e1-0470-446e-9740-bb14b1331ad3</t>
  </si>
  <si>
    <t>+9199345XXXXXX</t>
  </si>
  <si>
    <t>geetikaXXX@XXXXX.com</t>
  </si>
  <si>
    <t>f3070109-b64d-4f81-ab47-d67183353a84</t>
  </si>
  <si>
    <t>Faris Doctor</t>
  </si>
  <si>
    <t>fe6fefc4-1327-4cc5-a4ce-12f2bc9348f6</t>
  </si>
  <si>
    <t>df605411-f911-4f51-9908-ff8cc2daf940</t>
  </si>
  <si>
    <t>+9194643XXXXXX</t>
  </si>
  <si>
    <t>farisXXXXX@XXXXXX.com</t>
  </si>
  <si>
    <t>9d458443-abf4-4f20-85bc-516e7b0ed30e</t>
  </si>
  <si>
    <t>Lucky Ratta</t>
  </si>
  <si>
    <t>6f71744e-d74d-445a-ad16-4a5a7461f039</t>
  </si>
  <si>
    <t>b90121a0-bdfb-4b81-9808-e73644d3b644</t>
  </si>
  <si>
    <t>2dc4de62-c61e-49b4-9652-3657b107c6a7</t>
  </si>
  <si>
    <t>Yachana Pandey</t>
  </si>
  <si>
    <t>962624c6-8f9f-4501-aaf0-e77106d13e71</t>
  </si>
  <si>
    <t>a0dc0b76-31e1-4e8a-80c5-6558715a0304</t>
  </si>
  <si>
    <t>+9194580XXXXXX</t>
  </si>
  <si>
    <t>7fcce901-0f45-4b17-9fa7-5e42a456b80c</t>
  </si>
  <si>
    <t>Elijah Merchant</t>
  </si>
  <si>
    <t>29b141e0-1336-48dd-a352-62748efb45e2</t>
  </si>
  <si>
    <t>5b41f5a9-3cf6-4abb-b2f8-1ce5db533dac</t>
  </si>
  <si>
    <t>3d1ac259-9dba-40b1-8d38-04f5d9df0ad2</t>
  </si>
  <si>
    <t>Pranit Rama</t>
  </si>
  <si>
    <t>ea0ebc27-e7cb-4e61-b0e2-a79b39cde270</t>
  </si>
  <si>
    <t>5d243c19-c261-43d6-9540-14d6746e0a9c</t>
  </si>
  <si>
    <t>+9198613XXXXXX</t>
  </si>
  <si>
    <t>028c002f-6b3d-4ce3-8728-dccf13ef647f</t>
  </si>
  <si>
    <t>Samarth Kunda</t>
  </si>
  <si>
    <t>14c76e74-372d-4d36-8bd4-422b529d170c</t>
  </si>
  <si>
    <t>343318e1-d1c4-48ce-b1c2-bc7476b3a6ba</t>
  </si>
  <si>
    <t>+9197067XXXXXX</t>
  </si>
  <si>
    <t>samarthXXXXX@XXXXXX.com</t>
  </si>
  <si>
    <t>b88081f4-042f-4635-9a0d-cc3399e8a1d6</t>
  </si>
  <si>
    <t>Devika Kapoor</t>
  </si>
  <si>
    <t>5c92ca2e-b77f-49ce-820c-8b17ed7b2097</t>
  </si>
  <si>
    <t>1484ddb8-2f9d-40af-ab2b-127815f33b92</t>
  </si>
  <si>
    <t>devikaXXXXX@XXXXXXX.com</t>
  </si>
  <si>
    <t>98244ff7-2fe3-4978-93ad-5b1d14ef7233</t>
  </si>
  <si>
    <t>Yatan Ben</t>
  </si>
  <si>
    <t>b423413f-bec0-4b75-9671-03332c86888f</t>
  </si>
  <si>
    <t>86a4cc92-b09e-4faa-806c-ac5904810266</t>
  </si>
  <si>
    <t>+9195447XXXXXX</t>
  </si>
  <si>
    <t>yatanXXXXX@XXXXX.com</t>
  </si>
  <si>
    <t>366a835d-e878-4bc8-93b3-4ed689702844</t>
  </si>
  <si>
    <t>Neel Handa</t>
  </si>
  <si>
    <t>7679d0e5-1e82-4f20-ab46-cfbc8d037f89</t>
  </si>
  <si>
    <t>9c8ffc31-27c3-46e3-ba19-78473a02453f</t>
  </si>
  <si>
    <t>+9198770XXXXXX</t>
  </si>
  <si>
    <t>52eb23f4-0d05-47fb-982a-8b860dfbff98</t>
  </si>
  <si>
    <t>Anthony Sheth</t>
  </si>
  <si>
    <t>7f0057d5-4465-4803-b101-cd376b7d801d</t>
  </si>
  <si>
    <t>fe5b0bb6-911b-48e2-828a-da1ea5e3af75</t>
  </si>
  <si>
    <t>+9199888XXXXXX</t>
  </si>
  <si>
    <t>a074e6ba-e5de-4039-ab85-e00a7810b7d3</t>
  </si>
  <si>
    <t>Vasana Vaidya</t>
  </si>
  <si>
    <t>47806bbd-d87d-4248-aeae-cb37c7e1affb</t>
  </si>
  <si>
    <t>36546568-d107-4e5a-bb8c-c06a2d9c007b</t>
  </si>
  <si>
    <t>vasanaXXX@XXXXX.com</t>
  </si>
  <si>
    <t>04aea5f8-cf6e-440f-8485-f0546a9405ff</t>
  </si>
  <si>
    <t>Eesha Yohannan</t>
  </si>
  <si>
    <t>c0d9f1f0-228a-46b7-b447-15829c37ab38</t>
  </si>
  <si>
    <t>d73a876c-8c1d-403e-a369-b72a41f8ae28</t>
  </si>
  <si>
    <t>+9198763XXXXXX</t>
  </si>
  <si>
    <t>fe980b1a-c572-4fc0-ac40-74ada7528f02</t>
  </si>
  <si>
    <t>Maya Sarraf</t>
  </si>
  <si>
    <t>852dfe93-4080-431d-bc4d-df5e7ab7cdc6</t>
  </si>
  <si>
    <t>f6d33864-1e70-489e-9078-f2abc92c5534</t>
  </si>
  <si>
    <t>+9197804XXXXXX</t>
  </si>
  <si>
    <t>mayaXXXX@XXXXXXX.com</t>
  </si>
  <si>
    <t>e34f5958-075c-47e0-8778-ac6ebeb7f07b</t>
  </si>
  <si>
    <t>Lila Ghose</t>
  </si>
  <si>
    <t>067fe427-d4ca-4498-af0c-9d5fb5bd17b5</t>
  </si>
  <si>
    <t>f6bf4471-8d73-4810-93fd-45004cf42053</t>
  </si>
  <si>
    <t>+9192581XXXXXX</t>
  </si>
  <si>
    <t>lilaXXX@XXXXXXX.com</t>
  </si>
  <si>
    <t>f0a2ee28-716d-467a-a4c1-4c8e12bf62a3</t>
  </si>
  <si>
    <t>Gunbir Buch</t>
  </si>
  <si>
    <t>1e60cd08-ff57-4e00-9fac-7d17460a3b0c</t>
  </si>
  <si>
    <t>960d35ce-ab75-449b-8b5f-b72009fd67f0</t>
  </si>
  <si>
    <t>+9194624XXXXXX</t>
  </si>
  <si>
    <t>fdf78de6-a96c-408d-8d50-4f4b70b6964d</t>
  </si>
  <si>
    <t>Jeremiah Tara</t>
  </si>
  <si>
    <t>04e01c0d-edc9-42f4-bc11-79c45e85b543</t>
  </si>
  <si>
    <t>335c49a2-6b3e-4273-909f-f498056122bd</t>
  </si>
  <si>
    <t>+9198798XXXXXX</t>
  </si>
  <si>
    <t>jeremiahXXXXX@XXXXXX.com</t>
  </si>
  <si>
    <t>8a58535c-df66-4da5-a0a3-2923d546b5ac</t>
  </si>
  <si>
    <t>Nimrat Menon</t>
  </si>
  <si>
    <t>884a287a-9ce5-4a6f-b1a7-2adde159c60d</t>
  </si>
  <si>
    <t>2b8dd328-bd80-4991-a33a-93198c98a9e7</t>
  </si>
  <si>
    <t>+9199922XXXXXX</t>
  </si>
  <si>
    <t>nimratXXX@XXXXXX.com</t>
  </si>
  <si>
    <t>4320a62f-fb44-433b-aa33-9e6376d989a7</t>
  </si>
  <si>
    <t>Michael Sahota</t>
  </si>
  <si>
    <t>69ea101e-cfa6-4568-b87b-abd492863e4d</t>
  </si>
  <si>
    <t>7bbb1ad1-33b6-4556-9449-ca00187fb7d9</t>
  </si>
  <si>
    <t>bfe1b7a6-0df2-456e-b939-366e53fb08d3</t>
  </si>
  <si>
    <t>Azaan Gara</t>
  </si>
  <si>
    <t>ce107837-8564-42e3-89be-de8f20db1778</t>
  </si>
  <si>
    <t>f38e98d1-ea81-40c1-a1d1-ad957b831bec</t>
  </si>
  <si>
    <t>+9191814XXXXXX</t>
  </si>
  <si>
    <t>azaanXXXXX@XXXXXXX.com</t>
  </si>
  <si>
    <t>43c98476-d4ba-4347-84eb-58ac092a11d8</t>
  </si>
  <si>
    <t>Rohan Dar</t>
  </si>
  <si>
    <t>baa0ed8f-ef07-427c-91bd-e073d4cf71ce</t>
  </si>
  <si>
    <t>7d36bf1b-c7a3-4a16-995d-0f8d658084c2</t>
  </si>
  <si>
    <t>+9193351XXXXXX</t>
  </si>
  <si>
    <t>rohanXXXXX@XXXXXX.com</t>
  </si>
  <si>
    <t>f8903665-f4a3-4abe-bcf0-44f9a64acf0a</t>
  </si>
  <si>
    <t>Bhavna Badami</t>
  </si>
  <si>
    <t>83e59bec-33ce-42d4-bd5f-abdbf3c43ae8</t>
  </si>
  <si>
    <t>e77d1a3c-ba8e-4e00-8dd4-2d699c537177</t>
  </si>
  <si>
    <t>+9191331XXXXXX</t>
  </si>
  <si>
    <t>bhavnaXXXXX@XXXXXX.com</t>
  </si>
  <si>
    <t>480c4022-8b4b-4d87-b95e-c68156d34c5c</t>
  </si>
  <si>
    <t>Bhavani Kamdar</t>
  </si>
  <si>
    <t>8c4eb229-19d7-484a-ac0e-10ba048323a7</t>
  </si>
  <si>
    <t>172494af-85f5-4df7-ba00-277519276679</t>
  </si>
  <si>
    <t>+9195874XXXXXX</t>
  </si>
  <si>
    <t>bhavaniXXXX@XXXXXX.com</t>
  </si>
  <si>
    <t>c0515554-6e9d-4bb3-9745-abc26e2a7a1c</t>
  </si>
  <si>
    <t>Sanaya Dhaliwal</t>
  </si>
  <si>
    <t>7a2ff441-fa02-4a27-910c-905a73904c3c</t>
  </si>
  <si>
    <t>77e620c2-d7e9-4060-b04f-34583fa76308</t>
  </si>
  <si>
    <t>+9195832XXXXXX</t>
  </si>
  <si>
    <t>sanayaXXXXX@XXXXXXX.com</t>
  </si>
  <si>
    <t>298aac8b-330d-4e0c-a7f1-1a17630f4455</t>
  </si>
  <si>
    <t>Aditya Gera</t>
  </si>
  <si>
    <t>c8cc6680-e5a9-4bd4-9a56-dd1c5155be89</t>
  </si>
  <si>
    <t>c0c658e5-4654-4245-bc97-bfe3491421ee</t>
  </si>
  <si>
    <t>+9197842XXXXXX</t>
  </si>
  <si>
    <t>adityaXXXXX@XXXXX.com</t>
  </si>
  <si>
    <t>514ab722-3dfa-4b0c-be03-68dc090e8a0c</t>
  </si>
  <si>
    <t>Chandran Swamy</t>
  </si>
  <si>
    <t>7b52a0c9-08bf-4e6b-872f-92d6cfaf0e2a</t>
  </si>
  <si>
    <t>e0246f21-2745-4a9d-9a85-4d2100491606</t>
  </si>
  <si>
    <t>chandranXXXX@XXXXXX.com</t>
  </si>
  <si>
    <t>fb4bc0af-b364-4579-9506-09b4ed9e52b8</t>
  </si>
  <si>
    <t>05183f52-8f26-4db7-88e1-1399e641996c</t>
  </si>
  <si>
    <t>82b4498a-b95c-4e99-920f-65a472b89c45</t>
  </si>
  <si>
    <t>+9193060XXXXXX</t>
  </si>
  <si>
    <t>8ebf1054-a540-455c-a948-98972a6bafbc</t>
  </si>
  <si>
    <t>Ishwar Manda</t>
  </si>
  <si>
    <t>515121f6-2a84-4231-9ca1-979944d9f419</t>
  </si>
  <si>
    <t>8dd07cb6-54d5-4172-bc05-92ab02332793</t>
  </si>
  <si>
    <t>+9199797XXXXXX</t>
  </si>
  <si>
    <t>ishwarXXXXX@XXXXXXX.com</t>
  </si>
  <si>
    <t>f49c9453-0599-46b7-bee1-de8bf5df6466</t>
  </si>
  <si>
    <t>Zayan Johal</t>
  </si>
  <si>
    <t>ba65ef58-4dd0-449b-ad67-33857ef486e6</t>
  </si>
  <si>
    <t>695be482-b1ae-46d0-a12b-b582536a574e</t>
  </si>
  <si>
    <t>5886c5df-bf3d-4150-b74e-d9f12d44849b</t>
  </si>
  <si>
    <t>Aarav Saraf</t>
  </si>
  <si>
    <t>994259b5-259f-4376-a041-0cba2adb0294</t>
  </si>
  <si>
    <t>417ca6c6-0978-4fe7-9847-fab5b83faec8</t>
  </si>
  <si>
    <t>+9196607XXXXXX</t>
  </si>
  <si>
    <t>af0641c8-f035-4acb-b190-328f27519319</t>
  </si>
  <si>
    <t>Yutika Dutt</t>
  </si>
  <si>
    <t>4b289536-04d5-4939-b5fa-278351ca7610</t>
  </si>
  <si>
    <t>4db9b9ad-65fb-43f7-baa5-288842ad7bba</t>
  </si>
  <si>
    <t>74232efc-406f-468b-ba1e-b41e06b38ec3</t>
  </si>
  <si>
    <t>Mitali Edwin</t>
  </si>
  <si>
    <t>55a13442-edbd-4e3e-b7d6-a54f4122dc9f</t>
  </si>
  <si>
    <t>eeb31e5d-2118-442f-bd99-09844fbd6292</t>
  </si>
  <si>
    <t>+9196807XXXXXX</t>
  </si>
  <si>
    <t>mitaliXXXX@XXXXX.com</t>
  </si>
  <si>
    <t>f2b4e82b-4bce-4963-88fd-9a7d8681e418</t>
  </si>
  <si>
    <t>Madhav Oak</t>
  </si>
  <si>
    <t>d1d9a4a8-0c2e-4612-8eb2-1d40c3278998</t>
  </si>
  <si>
    <t>fa628be4-586e-4a02-a6ac-da38177d289c</t>
  </si>
  <si>
    <t>+9191205XXXXXX</t>
  </si>
  <si>
    <t>9e9d8952-6796-447b-960f-0bdbdc2caac4</t>
  </si>
  <si>
    <t>Nilima Rajan</t>
  </si>
  <si>
    <t>3b2bfff6-faa2-4da9-bba2-5dd9661a1e3f</t>
  </si>
  <si>
    <t>5d74006b-757e-4717-ab54-073b3ba88982</t>
  </si>
  <si>
    <t>+9192982XXXXXX</t>
  </si>
  <si>
    <t>nilimaXXXX@XXXXXX.com</t>
  </si>
  <si>
    <t>5042b5bc-3a0c-4c60-8c02-44bd45df065d</t>
  </si>
  <si>
    <t>Aadhya Chaudry</t>
  </si>
  <si>
    <t>990561a2-d2fd-4efd-88b3-dd4f0e164d88</t>
  </si>
  <si>
    <t>8715f16d-ea60-49bf-9828-309d5c9b6f89</t>
  </si>
  <si>
    <t>+9195465XXXXXX</t>
  </si>
  <si>
    <t>aadhyaXXXXX@XXXXXXX.com</t>
  </si>
  <si>
    <t>f75ffffa-a130-4dea-bdc7-3f1e141cf551</t>
  </si>
  <si>
    <t>Zehaan Shanker</t>
  </si>
  <si>
    <t>c0b212e8-9c0d-4346-b88e-9d3d497cf273</t>
  </si>
  <si>
    <t>430f4a55-ff7d-4f22-b9e5-19cf670a6c0e</t>
  </si>
  <si>
    <t>+9192699XXXXXX</t>
  </si>
  <si>
    <t>zehaanXXXX@XXXXXX.com</t>
  </si>
  <si>
    <t>533738dc-3a6d-467e-9594-db5b2e1a85b0</t>
  </si>
  <si>
    <t>Raagini Kothari</t>
  </si>
  <si>
    <t>a4bbf046-2a95-412d-bd25-3e9800398bc0</t>
  </si>
  <si>
    <t>6ce1530f-737b-492c-ae30-93490ac5b9d7</t>
  </si>
  <si>
    <t>729c7438-ff26-4624-9a07-465493a448c2</t>
  </si>
  <si>
    <t>Mugdha Dhawan</t>
  </si>
  <si>
    <t>f69c5e8d-f7c9-4112-b8e6-3ad54f06a591</t>
  </si>
  <si>
    <t>076b37b5-7ef1-4245-af15-925bbabdc0e2</t>
  </si>
  <si>
    <t>+9195298XXXXXX</t>
  </si>
  <si>
    <t>mugdhaXXXX@XXXXXX.com</t>
  </si>
  <si>
    <t>20fabcc5-8b36-4f43-a1e1-5a80359e8f86</t>
  </si>
  <si>
    <t>Rachana Tara</t>
  </si>
  <si>
    <t>7824dfa2-e41e-4621-b9e3-56570c46848c</t>
  </si>
  <si>
    <t>ca0b0f38-60da-4798-80c0-f27719c64d2c</t>
  </si>
  <si>
    <t>611d17a1-d88e-4473-97c7-a97e0c85724f</t>
  </si>
  <si>
    <t>Udyati Kibe</t>
  </si>
  <si>
    <t>ae3129a7-cc37-4eea-b48e-fb032668d7ee</t>
  </si>
  <si>
    <t>428760ad-4ec8-4c45-a2f5-792f6aa91911</t>
  </si>
  <si>
    <t>+9193273XXXXXX</t>
  </si>
  <si>
    <t>udyatiXXX@XXXXX.com</t>
  </si>
  <si>
    <t>6f85172c-4e9c-4757-8556-bea938bd222c</t>
  </si>
  <si>
    <t>Lakshmi Dewan</t>
  </si>
  <si>
    <t>917f9c74-7aa2-4f88-a5b7-d5a7cb35c82e</t>
  </si>
  <si>
    <t>c75890ea-fc4d-4518-b088-930cc77cf441</t>
  </si>
  <si>
    <t>bd38c6ad-1338-40ff-ac73-4941967d7858</t>
  </si>
  <si>
    <t>Arin Tiwari</t>
  </si>
  <si>
    <t>4756692d-c424-4048-9245-57c3c34529c2</t>
  </si>
  <si>
    <t>4580af4c-0e0f-41c5-927b-d191c4261fd0</t>
  </si>
  <si>
    <t>+9199251XXXXXX</t>
  </si>
  <si>
    <t>a7e46d8c-5574-4ee3-a4c5-2db9ba9ed67a</t>
  </si>
  <si>
    <t>Wishi Bail</t>
  </si>
  <si>
    <t>9330c7c4-7b2b-40df-b2e5-481e7e596df5</t>
  </si>
  <si>
    <t>5393cfbe-542d-46ad-84e3-ea2843b45724</t>
  </si>
  <si>
    <t>+9195409XXXXXX</t>
  </si>
  <si>
    <t>wishiXXXX@XXXXXX.com</t>
  </si>
  <si>
    <t>807c9bdc-eda9-4493-8803-abeab95072ac</t>
  </si>
  <si>
    <t>Mohini De</t>
  </si>
  <si>
    <t>7558b9c6-1654-4460-b8ac-30acf6339992</t>
  </si>
  <si>
    <t>5d357865-856b-4a51-af9e-90e7f11c0861</t>
  </si>
  <si>
    <t>+9194647XXXXXX</t>
  </si>
  <si>
    <t>mohiniXXXXX@XXXXXXX.com</t>
  </si>
  <si>
    <t>3c073708-bd33-4004-80c1-4189468eeaee</t>
  </si>
  <si>
    <t>Chandani Bhakta</t>
  </si>
  <si>
    <t>90467a3f-fd8e-41f1-8f29-c15c456d8171</t>
  </si>
  <si>
    <t>a98e8952-6922-4501-a9e3-c9d6dc373942</t>
  </si>
  <si>
    <t>chandaniXXX@XXXXXXX.com</t>
  </si>
  <si>
    <t>8f4e8758-5f2a-40eb-b173-0b82497735ed</t>
  </si>
  <si>
    <t>Wridesh Verma</t>
  </si>
  <si>
    <t>df7b438d-ad22-42ff-9bef-8f41aa7c5d1f</t>
  </si>
  <si>
    <t>fc76b266-9060-45ab-8de2-5a13ad968f1b</t>
  </si>
  <si>
    <t>+9196311XXXXXX</t>
  </si>
  <si>
    <t>wrideshXXX@XXXXXX.com</t>
  </si>
  <si>
    <t>12ed32e1-bbeb-4ea6-8ee6-3f19abb26b9e</t>
  </si>
  <si>
    <t>Damini Madan</t>
  </si>
  <si>
    <t>905bfca5-f34f-4fa1-a223-aa8eec3e851a</t>
  </si>
  <si>
    <t>e1ba2ffd-559a-4ee2-b0a7-bf59d8a3dc78</t>
  </si>
  <si>
    <t>+9198058XXXXXX</t>
  </si>
  <si>
    <t>e715ac06-d299-40e4-8e1f-f7914cfa95cb</t>
  </si>
  <si>
    <t>Azad Mammen</t>
  </si>
  <si>
    <t>4f73d05e-815d-4242-9a61-93b16174e9b1</t>
  </si>
  <si>
    <t>7e70a5e0-cda6-46b2-9cb6-bb61f3fbf157</t>
  </si>
  <si>
    <t>+9199646XXXXXX</t>
  </si>
  <si>
    <t>azadXXXXX@XXXXXXX.com</t>
  </si>
  <si>
    <t>1f92693d-8ac8-4907-ac1f-c1d733bdd2e3</t>
  </si>
  <si>
    <t>Nirja Kari</t>
  </si>
  <si>
    <t>a4ec3168-8d14-4db9-8a3c-cd250e752e18</t>
  </si>
  <si>
    <t>6aec71ad-9013-445b-a445-eab134f60558</t>
  </si>
  <si>
    <t>211863c6-181e-43c4-b2e7-7087be088193</t>
  </si>
  <si>
    <t>Christopher Prakash</t>
  </si>
  <si>
    <t>e50c1447-1860-4676-a018-e32a0c76978c</t>
  </si>
  <si>
    <t>5bd786a9-6577-4099-8a7e-6d43d8c87b72</t>
  </si>
  <si>
    <t>+9199954XXXXXX</t>
  </si>
  <si>
    <t>christopherXXXX@XXXXXX.com</t>
  </si>
  <si>
    <t>097dd993-3cd1-4641-a4e5-3e852e3a7a4a</t>
  </si>
  <si>
    <t>Urishilla Sangha</t>
  </si>
  <si>
    <t>408333a1-5837-4f5d-943d-23fe45b85a11</t>
  </si>
  <si>
    <t>7de2f518-7d20-423b-a8bc-868a1f826e23</t>
  </si>
  <si>
    <t>+9193596XXXXXX</t>
  </si>
  <si>
    <t>d3b72f76-01e1-4d6a-8d60-eb2b129db30e</t>
  </si>
  <si>
    <t>Oscar Pai</t>
  </si>
  <si>
    <t>c8afcbe5-627c-489f-9d56-62e8e3d1e8c1</t>
  </si>
  <si>
    <t>3e280397-851e-45c0-9fd2-af17a7c94c5d</t>
  </si>
  <si>
    <t>+9192741XXXXXX</t>
  </si>
  <si>
    <t>oscarXXXX@XXXXXX.com</t>
  </si>
  <si>
    <t>eb2c5f48-2272-4018-bfdf-8ff550b722d9</t>
  </si>
  <si>
    <t>Jyoti Chatterjee</t>
  </si>
  <si>
    <t>ef0e1cae-5b06-402b-b9dd-b671948bfc7c</t>
  </si>
  <si>
    <t>2e32aa30-4db3-4621-8fcb-262008dddf00</t>
  </si>
  <si>
    <t>+9193229XXXXXX</t>
  </si>
  <si>
    <t>jyotiXXXX@XXXXX.com</t>
  </si>
  <si>
    <t>b63c45a4-6547-4fcf-b971-0758fa8bd3e2</t>
  </si>
  <si>
    <t>Pallavi Tank</t>
  </si>
  <si>
    <t>dd6a7718-4751-485d-8a0d-52e3e10e21fa</t>
  </si>
  <si>
    <t>b6ac0a7a-f187-4fd5-ad9b-2b010030c908</t>
  </si>
  <si>
    <t>pallaviXXXXX@XXXXXXX.com</t>
  </si>
  <si>
    <t>a7e3cad8-e5b5-4c89-8231-d62fa982c0f2</t>
  </si>
  <si>
    <t>Zaitra Soni</t>
  </si>
  <si>
    <t>c36a8bfe-6a96-43d5-afa7-50e5ef9c4bbe</t>
  </si>
  <si>
    <t>a89a8e3a-b1c1-4e38-a0c9-75e842684976</t>
  </si>
  <si>
    <t>+9194236XXXXXX</t>
  </si>
  <si>
    <t>0bac4e20-0d02-4731-97e6-79945e734c07</t>
  </si>
  <si>
    <t>Nihal Chopra</t>
  </si>
  <si>
    <t>578c7b03-4ace-4b95-b5f3-bff0ed942fa1</t>
  </si>
  <si>
    <t>6dd878e2-e75d-47ea-a518-6b1ed709d13d</t>
  </si>
  <si>
    <t>+9193997XXXXXX</t>
  </si>
  <si>
    <t>d62a3ddc-6762-45d2-965e-dcbbb65bfe9c</t>
  </si>
  <si>
    <t>Shivansh Bera</t>
  </si>
  <si>
    <t>0a54d626-1b82-4c4e-8708-db6b22fcabcd</t>
  </si>
  <si>
    <t>f215be1e-74e8-40b8-8428-faf8e376ffca</t>
  </si>
  <si>
    <t>+9197362XXXXXX</t>
  </si>
  <si>
    <t>shivanshXXXXX@XXXXXX.com</t>
  </si>
  <si>
    <t>11836a36-1f82-40d3-aef2-c0fc7e7ca9b6</t>
  </si>
  <si>
    <t>Girish Seth</t>
  </si>
  <si>
    <t>d21f24e1-9305-46aa-ae8b-2705767be03b</t>
  </si>
  <si>
    <t>793f1986-bf68-40c9-9665-6e46917d7e56</t>
  </si>
  <si>
    <t>+9197860XXXXXX</t>
  </si>
  <si>
    <t>ce94727d-aaae-4f9e-9ed9-7760f3187db8</t>
  </si>
  <si>
    <t>Nicholas Rana</t>
  </si>
  <si>
    <t>dbb49780-e11a-4791-9018-003a646853bf</t>
  </si>
  <si>
    <t>e9d021e7-3613-4c17-9051-bbf767c0e2aa</t>
  </si>
  <si>
    <t>+9193146XXXXXX</t>
  </si>
  <si>
    <t>ccc2e2ed-3273-4f94-b3c4-c93acfed8f4b</t>
  </si>
  <si>
    <t>Krish Kaul</t>
  </si>
  <si>
    <t>cb6a0113-a0de-43ce-ae3b-2843e33e4a18</t>
  </si>
  <si>
    <t>626567e5-d951-4630-adba-fe26e0e2f3a8</t>
  </si>
  <si>
    <t>+9198512XXXXXX</t>
  </si>
  <si>
    <t>krishXXXXX@XXXXXXX.com</t>
  </si>
  <si>
    <t>6c918c18-579e-4c73-ae97-22b68a748590</t>
  </si>
  <si>
    <t>Aditya Manne</t>
  </si>
  <si>
    <t>5bb9eca2-d8af-473b-8aae-3f4c248f4238</t>
  </si>
  <si>
    <t>faa54b59-5f0b-47f9-9785-16fad506f8ed</t>
  </si>
  <si>
    <t>5a7eb47e-a8cc-472e-83c5-16c47c373d99</t>
  </si>
  <si>
    <t>Ekta Aurora</t>
  </si>
  <si>
    <t>e6a09fa6-e7d9-4835-8470-4a669971fcce</t>
  </si>
  <si>
    <t>586a1f31-19fd-45d2-ac8c-a62fce5dc824</t>
  </si>
  <si>
    <t>+9195698XXXXXX</t>
  </si>
  <si>
    <t>3f6ed5ae-7501-43af-9470-7a02d6a168bb</t>
  </si>
  <si>
    <t>Faras Goel</t>
  </si>
  <si>
    <t>5c2cd1e0-c8de-4882-be74-63b7434a2b03</t>
  </si>
  <si>
    <t>af1065ef-7620-4336-b811-7fd6c99facbe</t>
  </si>
  <si>
    <t>+9194237XXXXXX</t>
  </si>
  <si>
    <t>69323c2a-b347-4cbf-8363-6ab6451b28d0</t>
  </si>
  <si>
    <t>Damini Dutt</t>
  </si>
  <si>
    <t>200a0889-0a49-4f59-b0d7-84bc026e485a</t>
  </si>
  <si>
    <t>5874a0d0-69c5-4665-93f2-2b799ee6e9ac</t>
  </si>
  <si>
    <t>424d7fbb-50e6-4ccc-861c-e96ae5ad95d2</t>
  </si>
  <si>
    <t>Leena Hari</t>
  </si>
  <si>
    <t>82418960-c6dd-44f3-aee3-d1bdebb61c0b</t>
  </si>
  <si>
    <t>b3fb7df0-7ed6-4c72-bbdf-b0fee4075a72</t>
  </si>
  <si>
    <t>+9196559XXXXXX</t>
  </si>
  <si>
    <t>4e683665-c12c-4f6c-a70d-6975d0df4875</t>
  </si>
  <si>
    <t>Bachittar Mohan</t>
  </si>
  <si>
    <t>85afa840-251d-4759-8c57-aa7a7015968d</t>
  </si>
  <si>
    <t>3ffae50b-f46c-41d3-a8a2-2bdd9704e45b</t>
  </si>
  <si>
    <t>+9196211XXXXXX</t>
  </si>
  <si>
    <t>bachittarXXXXX@XXXXX.com</t>
  </si>
  <si>
    <t>ef55a63a-02c7-45a5-a502-bac2baf136fd</t>
  </si>
  <si>
    <t>Tanay Guha</t>
  </si>
  <si>
    <t>8846dfad-086b-4c85-82f1-c2e0045c6151</t>
  </si>
  <si>
    <t>7ce0acf3-f368-4e66-b35f-92b1ed4659e1</t>
  </si>
  <si>
    <t>+9192606XXXXXX</t>
  </si>
  <si>
    <t>bd30d270-97a6-4bd2-9250-c48fd93447ee</t>
  </si>
  <si>
    <t>Rachita Sidhu</t>
  </si>
  <si>
    <t>7086c7e0-0ed9-4c85-a3ec-df0893c32870</t>
  </si>
  <si>
    <t>376b0b1c-be4b-40f5-8ccf-49b5054f8d10</t>
  </si>
  <si>
    <t>+9195715XXXXXX</t>
  </si>
  <si>
    <t>rachitaXXXXX@XXXXXXX.com</t>
  </si>
  <si>
    <t>2a13087d-78f0-45e4-8533-2975481939da</t>
  </si>
  <si>
    <t>Aachal Mittal</t>
  </si>
  <si>
    <t>80a169d7-dc62-4bb7-83b5-25d35a50271d</t>
  </si>
  <si>
    <t>01d37314-ee52-4a43-aabe-e604969ea078</t>
  </si>
  <si>
    <t>+9191686XXXXXX</t>
  </si>
  <si>
    <t>7aa40930-11d1-4565-b2d7-5f3276c02edc</t>
  </si>
  <si>
    <t>Harish Chakraborty</t>
  </si>
  <si>
    <t>29d2ab49-91cd-4625-bdb6-e818b889b55a</t>
  </si>
  <si>
    <t>16094922-fe64-4aa8-b625-eed034ad49af</t>
  </si>
  <si>
    <t>harishXXXX@XXXXXX.com</t>
  </si>
  <si>
    <t>f73fe78a-73e7-485f-98a1-c30dac6a3dc8</t>
  </si>
  <si>
    <t>Falak Thakur</t>
  </si>
  <si>
    <t>5b614165-9623-4da8-b15b-352aae4a5c23</t>
  </si>
  <si>
    <t>6c70df8f-fee4-4b61-b1fe-211cf565ff55</t>
  </si>
  <si>
    <t>+9191503XXXXXX</t>
  </si>
  <si>
    <t>falakXXXXX@XXXXXXX.com</t>
  </si>
  <si>
    <t>e0ed539c-209b-464c-9a1c-fd370ae63f27</t>
  </si>
  <si>
    <t>Logan Ram</t>
  </si>
  <si>
    <t>51d3b787-9ccb-47c1-80f5-eb404359eaf1</t>
  </si>
  <si>
    <t>b70eec03-c043-4bb9-9996-21af89acda20</t>
  </si>
  <si>
    <t>+9193798XXXXXX</t>
  </si>
  <si>
    <t>b4c6f54b-7b8d-412e-8354-19ba48af2aba</t>
  </si>
  <si>
    <t>Viraj Choudhury</t>
  </si>
  <si>
    <t>71b6051a-b5c7-4ab9-95b4-cf2dfc27d807</t>
  </si>
  <si>
    <t>0e640970-dfd2-4368-a594-a0399d346905</t>
  </si>
  <si>
    <t>+9194379XXXXXX</t>
  </si>
  <si>
    <t>virajXXXX@XXXXX.com</t>
  </si>
  <si>
    <t>90909685-40a1-4200-86d8-3a5db5a381ed</t>
  </si>
  <si>
    <t>Jackson Sharaf</t>
  </si>
  <si>
    <t>bdb9e79a-1ceb-4251-b2b0-2b861f0099c0</t>
  </si>
  <si>
    <t>f6bf7aa0-ee43-4c5f-bcd0-a19fcf70ad62</t>
  </si>
  <si>
    <t>+9192774XXXXXX</t>
  </si>
  <si>
    <t>jacksonXXXXX@XXXXX.com</t>
  </si>
  <si>
    <t>fc03f5c8-f338-4ad9-b533-487848b16733</t>
  </si>
  <si>
    <t>Sanya Baral</t>
  </si>
  <si>
    <t>6db4764a-e69a-4dae-b03a-8bbad76398a5</t>
  </si>
  <si>
    <t>a5da7e9c-2efb-4b1e-bf5f-d40fefb3c1d7</t>
  </si>
  <si>
    <t>+9194015XXXXXX</t>
  </si>
  <si>
    <t>sanyaXXXXX@XXXXXX.com</t>
  </si>
  <si>
    <t>7ed942aa-7dc3-48db-b65d-8a5af8867af8</t>
  </si>
  <si>
    <t>Jatin Sami</t>
  </si>
  <si>
    <t>a75330f8-6abc-44e2-8be2-c27d5ef27e8b</t>
  </si>
  <si>
    <t>1e6e90d7-29a1-42e5-af3b-06d8db5414b1</t>
  </si>
  <si>
    <t>+9192475XXXXXX</t>
  </si>
  <si>
    <t>83418e7d-26c1-4a10-b233-e74fe9e6288f</t>
  </si>
  <si>
    <t>Tarak Dora</t>
  </si>
  <si>
    <t>0c306c14-6d9f-4118-852a-ace8cb21085a</t>
  </si>
  <si>
    <t>3e51dec6-8cfc-4464-b1d0-3926692a907b</t>
  </si>
  <si>
    <t>tarakXXX@XXXXXXX.com</t>
  </si>
  <si>
    <t>96e7a57c-3280-4155-aa5f-a4a9a11539bd</t>
  </si>
  <si>
    <t>Xiti Sastry</t>
  </si>
  <si>
    <t>35474e4c-9f48-406d-b016-616f5ea3fabe</t>
  </si>
  <si>
    <t>2ba13b8f-9bca-4874-97b7-530b36e2dd12</t>
  </si>
  <si>
    <t>+9199361XXXXXX</t>
  </si>
  <si>
    <t>xitiXXXXX@XXXXXX.com</t>
  </si>
  <si>
    <t>58815fd5-a57a-483e-afa3-8fa39c137f20</t>
  </si>
  <si>
    <t>Vedika Grewal</t>
  </si>
  <si>
    <t>0b998f4a-146c-4718-b36f-8208d0c6225d</t>
  </si>
  <si>
    <t>086444f6-2e7e-4de1-9234-c57cfc907d1b</t>
  </si>
  <si>
    <t>vedikaXXXX@XXXXX.com</t>
  </si>
  <si>
    <t>674bb336-8e2c-4c62-9d9f-64c148cba30a</t>
  </si>
  <si>
    <t>Kavya Pillay</t>
  </si>
  <si>
    <t>a519003e-5bb4-4a1b-9f55-3ff5279ecfe0</t>
  </si>
  <si>
    <t>d2fdc0e6-c05b-4a72-befa-41ae8fb5c809</t>
  </si>
  <si>
    <t>+9193594XXXXXX</t>
  </si>
  <si>
    <t>kavyaXXX@XXXXX.com</t>
  </si>
  <si>
    <t>5a9106d5-a5ea-4f33-a5d4-5e6ffbe4ee0b</t>
  </si>
  <si>
    <t>Yatin Gokhale</t>
  </si>
  <si>
    <t>a6f2e8d7-51e0-405d-949c-1ca02aadb195</t>
  </si>
  <si>
    <t>15d46ddb-4ad0-40c7-9ad3-538e43ee4b01</t>
  </si>
  <si>
    <t>+9194586XXXXXX</t>
  </si>
  <si>
    <t>yatinXXX@XXXXXX.com</t>
  </si>
  <si>
    <t>5e67b6c3-388e-41ff-b257-6084749e0e15</t>
  </si>
  <si>
    <t>Mohini Sen</t>
  </si>
  <si>
    <t>051040ff-cfee-4c17-b57f-ce7462972dee</t>
  </si>
  <si>
    <t>94d844de-6c52-4d89-9549-fd283341c82f</t>
  </si>
  <si>
    <t>mohiniXXXXX@XXXXXX.com</t>
  </si>
  <si>
    <t>26c7a3df-9aab-42c8-bf63-074ae50ab21b</t>
  </si>
  <si>
    <t>Rachit Lanka</t>
  </si>
  <si>
    <t>3be7d1f1-87f4-465a-bafd-7b3b2e51d914</t>
  </si>
  <si>
    <t>d07f496a-6dbf-4992-8976-81b2f94c8efc</t>
  </si>
  <si>
    <t>+9194620XXXXXX</t>
  </si>
  <si>
    <t>rachitXXXXX@XXXXXX.com</t>
  </si>
  <si>
    <t>8926ed31-82cb-4d31-881e-de2dc83aa967</t>
  </si>
  <si>
    <t>Sara Kamdar</t>
  </si>
  <si>
    <t>eefc8b75-bc03-48e3-8097-1d15f9c20fad</t>
  </si>
  <si>
    <t>a0396f53-29ce-4bdc-b25d-ac6f805f8b68</t>
  </si>
  <si>
    <t>+9197836XXXXXX</t>
  </si>
  <si>
    <t>saraXXXX@XXXXXX.com</t>
  </si>
  <si>
    <t>fe182e13-56b9-4323-82ad-5f0ce3f1fe12</t>
  </si>
  <si>
    <t>Chaitanya Kannan</t>
  </si>
  <si>
    <t>96ab660c-d218-485b-8dca-0c61400f33bc</t>
  </si>
  <si>
    <t>70d6a9f6-946d-4af8-8593-69b08503c484</t>
  </si>
  <si>
    <t>chaitanyaXXXX@XXXXX.com</t>
  </si>
  <si>
    <t>bd9a40df-893f-444e-a713-20caca07fb06</t>
  </si>
  <si>
    <t>Amrita Mallick</t>
  </si>
  <si>
    <t>2df45afb-1f1c-4cb4-83bc-520e2b23682a</t>
  </si>
  <si>
    <t>37a879f6-00d2-40f4-a95d-b91368d3a958</t>
  </si>
  <si>
    <t>+9194421XXXXXX</t>
  </si>
  <si>
    <t>297c597f-a124-490e-85f3-abe0774d4c04</t>
  </si>
  <si>
    <t>Krishna Deshpande</t>
  </si>
  <si>
    <t>d709a4d2-56d6-46d9-ba62-a4b15bb4f6d9</t>
  </si>
  <si>
    <t>2ceeb502-73ca-4fa4-acd7-28124c711dde</t>
  </si>
  <si>
    <t>+9198391XXXXXX</t>
  </si>
  <si>
    <t>krishnaXXXXX@XXXXXXX.com</t>
  </si>
  <si>
    <t>b8f7b0dd-6a01-4080-9ba5-b531e982b51e</t>
  </si>
  <si>
    <t>Vidhi Shenoy</t>
  </si>
  <si>
    <t>744ff493-d58a-46b3-9878-366de33b073f</t>
  </si>
  <si>
    <t>35bef961-85e1-43f5-a3c6-420dd40e46c2</t>
  </si>
  <si>
    <t>+9192697XXXXXX</t>
  </si>
  <si>
    <t>vidhiXXXX@XXXXXX.com</t>
  </si>
  <si>
    <t>fe72b149-40b0-43ce-8907-98169e5c0bae</t>
  </si>
  <si>
    <t>Hamsini Mani</t>
  </si>
  <si>
    <t>1e177d0c-8e39-4be3-8970-600225ba43b6</t>
  </si>
  <si>
    <t>7a4af38f-97fe-4d47-857e-6af191164b9d</t>
  </si>
  <si>
    <t>+9198924XXXXXX</t>
  </si>
  <si>
    <t>hamsiniXXXXX@XXXXXXX.com</t>
  </si>
  <si>
    <t>c0992fb1-8df6-466e-824c-e93b5b314231</t>
  </si>
  <si>
    <t>Zayyan Saha</t>
  </si>
  <si>
    <t>5663304d-b0c0-4071-a50c-c8bcd43799e4</t>
  </si>
  <si>
    <t>9205e5c7-5cf3-4928-9054-96c78e418ea9</t>
  </si>
  <si>
    <t>+9199612XXXXXX</t>
  </si>
  <si>
    <t>fcf73a19-95af-4efd-896e-72ebc6387a51</t>
  </si>
  <si>
    <t>Warinder Gara</t>
  </si>
  <si>
    <t>04231b54-63c6-437b-a96f-04641bbcf56a</t>
  </si>
  <si>
    <t>ab0e88da-0931-4956-8973-b19910d684ae</t>
  </si>
  <si>
    <t>+9196811XXXXXX</t>
  </si>
  <si>
    <t>warinderXXXXX@XXXXXX.com</t>
  </si>
  <si>
    <t>3ad071f3-ada6-455a-9ee6-66146a0b3eb6</t>
  </si>
  <si>
    <t>Anirudh Mitra</t>
  </si>
  <si>
    <t>bb7d6299-b87a-4d7a-b32d-c9bf06a2bd87</t>
  </si>
  <si>
    <t>9a83cca6-3c69-46c3-9ed6-cb96437a7e73</t>
  </si>
  <si>
    <t>+9198926XXXXXX</t>
  </si>
  <si>
    <t>anirudhXXXXX@XXXXXXX.com</t>
  </si>
  <si>
    <t>cdc8a6cb-4571-462c-a8a0-77811b0d29a6</t>
  </si>
  <si>
    <t>Ekaraj Bali</t>
  </si>
  <si>
    <t>d3c408c4-38ef-4e86-b9b7-5af0a35047fa</t>
  </si>
  <si>
    <t>f0abcfc0-49e9-4103-9558-5519a588254d</t>
  </si>
  <si>
    <t>+9196134XXXXXX</t>
  </si>
  <si>
    <t>bb66bc8d-ffff-4925-88f0-e6204d702da6</t>
  </si>
  <si>
    <t>Dominic Loke</t>
  </si>
  <si>
    <t>86ae82ef-f462-457a-8013-9bace0e503e8</t>
  </si>
  <si>
    <t>237c17a2-72a4-4a17-9440-095a8aa37eb2</t>
  </si>
  <si>
    <t>+9199948XXXXXX</t>
  </si>
  <si>
    <t>dominicXXX@XXXXXX.com</t>
  </si>
  <si>
    <t>3ddd36c0-e3af-4aea-a983-31f1077b9a10</t>
  </si>
  <si>
    <t>Ekta Lad</t>
  </si>
  <si>
    <t>a7a97c4b-c9cd-465c-a85e-975d6bdf5a02</t>
  </si>
  <si>
    <t>3a8ac386-0400-409e-9b08-8a3f12a0f832</t>
  </si>
  <si>
    <t>+9191560XXXXXX</t>
  </si>
  <si>
    <t>c7f59494-8e90-4c5a-8f56-441dd07e6695</t>
  </si>
  <si>
    <t>Anya Shah</t>
  </si>
  <si>
    <t>7ca5a709-6b5d-4e8c-86a3-d1d8409f4b55</t>
  </si>
  <si>
    <t>b3af0978-dfcc-4752-9dd2-4e8057ed9c01</t>
  </si>
  <si>
    <t>+9196718XXXXXX</t>
  </si>
  <si>
    <t>anyaXXX@XXXXXXX.com</t>
  </si>
  <si>
    <t>1c0ce480-6d1f-4d97-92df-f54992384b02</t>
  </si>
  <si>
    <t>Raksha Dara</t>
  </si>
  <si>
    <t>b09a9673-4b0f-4e24-9420-17a89823da67</t>
  </si>
  <si>
    <t>3ff933a6-3964-4be4-90cd-d62c3a0d93c8</t>
  </si>
  <si>
    <t>+9198695XXXXXX</t>
  </si>
  <si>
    <t>cddd1128-d33e-4c05-a029-bf81bbc3e486</t>
  </si>
  <si>
    <t>Ekansh Buch</t>
  </si>
  <si>
    <t>a79a3a4b-54cc-44fa-8cb9-e331464e959f</t>
  </si>
  <si>
    <t>63608828-f921-4f98-b5e4-dd2c693dbec7</t>
  </si>
  <si>
    <t>ekanshXXXXX@XXXXXXX.com</t>
  </si>
  <si>
    <t>915febe5-71a9-4518-917b-84a3c9a41fb9</t>
  </si>
  <si>
    <t>Sai Chada</t>
  </si>
  <si>
    <t>9fddd9fc-0578-4aff-8a7f-6226a67668a6</t>
  </si>
  <si>
    <t>2ceef3cb-f070-473b-8f65-ea6d6c0e08fe</t>
  </si>
  <si>
    <t>+9195638XXXXXX</t>
  </si>
  <si>
    <t>saiXXXXX@XXXXXXX.com</t>
  </si>
  <si>
    <t>16958ee9-f6de-4538-9a2d-98267cf062bb</t>
  </si>
  <si>
    <t>Nitesh Parmar</t>
  </si>
  <si>
    <t>cc7e4bac-fbe2-4ea0-a9a2-8618c2fa7a44</t>
  </si>
  <si>
    <t>b1c6fcd1-1dac-4d42-a35a-258d7f1f875d</t>
  </si>
  <si>
    <t>+9194617XXXXXX</t>
  </si>
  <si>
    <t>niteshXXXX@XXXXXX.com</t>
  </si>
  <si>
    <t>93574d8f-3136-4a42-89ca-22c73fd49328</t>
  </si>
  <si>
    <t>Andrew Tripathi</t>
  </si>
  <si>
    <t>32db9f9e-87d3-4644-8200-32cba8813c1d</t>
  </si>
  <si>
    <t>d9660c71-9142-40f5-bd32-9ec487da7803</t>
  </si>
  <si>
    <t>+9191167XXXXXX</t>
  </si>
  <si>
    <t>andrewXXX@XXXXX.com</t>
  </si>
  <si>
    <t>3c91f3dc-3f61-4548-9cbe-c9b45116a5a9</t>
  </si>
  <si>
    <t>Rachana Bains</t>
  </si>
  <si>
    <t>de0a878d-4ea3-444e-9653-6916c23d8028</t>
  </si>
  <si>
    <t>5ce79555-41c2-42b4-ad62-a5610610fbdf</t>
  </si>
  <si>
    <t>+9191165XXXXXX</t>
  </si>
  <si>
    <t>54487712-32ba-4452-aa83-b716d0c991ab</t>
  </si>
  <si>
    <t>Rayaan Dara</t>
  </si>
  <si>
    <t>cf00bc1c-8615-402c-9abe-c600c2a080bf</t>
  </si>
  <si>
    <t>f8138782-dfcd-40b4-b8a4-514fa2eecb57</t>
  </si>
  <si>
    <t>+9195189XXXXXX</t>
  </si>
  <si>
    <t>rayaanXXX@XXXXX.com</t>
  </si>
  <si>
    <t>43b925f0-e493-4455-8233-730a01094003</t>
  </si>
  <si>
    <t>Chaitanya Rajagopal</t>
  </si>
  <si>
    <t>0dd62e9d-7d13-4b88-8559-3317ecea0e54</t>
  </si>
  <si>
    <t>81bf03b3-e248-49e3-848e-fbab6d691e0b</t>
  </si>
  <si>
    <t>+9192191XXXXXX</t>
  </si>
  <si>
    <t>chaitanyaXXX@XXXXX.com</t>
  </si>
  <si>
    <t>282e81ca-3430-483e-825b-e80b13cd29c0</t>
  </si>
  <si>
    <t>Vedhika Brahmbhatt</t>
  </si>
  <si>
    <t>d2ccafbc-0387-4a8d-8c25-f53decd4daba</t>
  </si>
  <si>
    <t>3df48000-498b-423c-a57e-9730510b90e9</t>
  </si>
  <si>
    <t>+9198404XXXXXX</t>
  </si>
  <si>
    <t>11262bcd-2776-47fe-94b8-8be735a18fc0</t>
  </si>
  <si>
    <t>Nirja Rout</t>
  </si>
  <si>
    <t>164dfa6e-cae4-428c-92af-c3e8b0a77af5</t>
  </si>
  <si>
    <t>085311a9-4191-4e2f-8c56-78ed9d5c4741</t>
  </si>
  <si>
    <t>+9193040XXXXXX</t>
  </si>
  <si>
    <t>9d01570a-58a0-4136-ae17-32c56c9c7aa0</t>
  </si>
  <si>
    <t>Mason Wable</t>
  </si>
  <si>
    <t>6d6a1f69-27e5-471b-96c3-7c8c5640623d</t>
  </si>
  <si>
    <t>be0ae1ae-b394-4c19-8537-da5565671a58</t>
  </si>
  <si>
    <t>+9194513XXXXXX</t>
  </si>
  <si>
    <t>masonXXXX@XXXXXXX.com</t>
  </si>
  <si>
    <t>c104dafe-3508-4574-9d45-add03d3461ae</t>
  </si>
  <si>
    <t>Neha Karnik</t>
  </si>
  <si>
    <t>967d4bd3-4c57-49ea-bf45-35e0816687ec</t>
  </si>
  <si>
    <t>e1ffeb25-44ac-4184-af61-f425976c00d3</t>
  </si>
  <si>
    <t>+9196388XXXXXX</t>
  </si>
  <si>
    <t>nehaXXXX@XXXXXXX.com</t>
  </si>
  <si>
    <t>64c664f5-654e-401f-b518-f0a66cbe6b79</t>
  </si>
  <si>
    <t>Dayamai Sehgal</t>
  </si>
  <si>
    <t>2279c7e2-ddd1-4605-8579-e068a549dcef</t>
  </si>
  <si>
    <t>9bc61c93-d05e-4958-b4b4-02f525d20038</t>
  </si>
  <si>
    <t>dayamaiXXXX@XXXXXXX.com</t>
  </si>
  <si>
    <t>47d17017-2c44-448f-877b-c3e7c43cf9af</t>
  </si>
  <si>
    <t>Ubika Gulati</t>
  </si>
  <si>
    <t>7af6b7b2-ad84-4abf-8ce6-fa2a15a90b3e</t>
  </si>
  <si>
    <t>5aeeb19d-7c3d-49e5-859a-382f2366c0ea</t>
  </si>
  <si>
    <t>+9194921XXXXXX</t>
  </si>
  <si>
    <t>177666f6-7570-4cd5-9a23-3d7272a83b64</t>
  </si>
  <si>
    <t>Peter Gandhi</t>
  </si>
  <si>
    <t>bffd93dc-5e3c-42a5-88a2-1836b05d2516</t>
  </si>
  <si>
    <t>73681913-5d60-40de-bddf-370d1dc25dbf</t>
  </si>
  <si>
    <t>+9195681XXXXXX</t>
  </si>
  <si>
    <t>ee8c7dc6-49c1-4995-9dcd-49128d5e3362</t>
  </si>
  <si>
    <t>Sai Devi</t>
  </si>
  <si>
    <t>e6babba0-a2db-49b2-9a21-f09a5428df09</t>
  </si>
  <si>
    <t>cf435b4c-086c-4b9d-9cd1-ab1abb8d466d</t>
  </si>
  <si>
    <t>+9198983XXXXXX</t>
  </si>
  <si>
    <t>be25b94b-60a8-45c0-bf5e-14ebd2779c4f</t>
  </si>
  <si>
    <t>Eshana Vohra</t>
  </si>
  <si>
    <t>e900a216-7fcc-4495-8924-80fb874a42e5</t>
  </si>
  <si>
    <t>8d523c70-8417-4511-81ba-4e4dfe15e907</t>
  </si>
  <si>
    <t>+9196526XXXXXX</t>
  </si>
  <si>
    <t>3c9e0cb7-3b3f-43a2-8fd1-66536f3ac1b4</t>
  </si>
  <si>
    <t>Isha Kulkarni</t>
  </si>
  <si>
    <t>a5e08908-1ed0-4ddb-8700-f0ebc85fe524</t>
  </si>
  <si>
    <t>f082b301-c0e9-4e4b-95b0-e1ba7d314a0b</t>
  </si>
  <si>
    <t>+9192413XXXXXX</t>
  </si>
  <si>
    <t>ishaXXX@XXXXXX.com</t>
  </si>
  <si>
    <t>a99aa08c-54d0-43d7-b7ac-e10634eb9b61</t>
  </si>
  <si>
    <t>Saksham Aggarwal</t>
  </si>
  <si>
    <t>f156bc6b-6027-4bb7-aaef-84f53632d169</t>
  </si>
  <si>
    <t>4fee0b15-4846-4e11-ac99-2058d6ec5eef</t>
  </si>
  <si>
    <t>+9194383XXXXXX</t>
  </si>
  <si>
    <t>d7a78bb1-a8d6-4644-88b4-8829589a00c3</t>
  </si>
  <si>
    <t>Kamala Minhas</t>
  </si>
  <si>
    <t>a65b9a92-fc57-477c-9496-e3d2c0bb6ec0</t>
  </si>
  <si>
    <t>d884285a-9d3a-4139-86a4-8b9b51a9a535</t>
  </si>
  <si>
    <t>kamalaXXXXX@XXXXX.com</t>
  </si>
  <si>
    <t>c244b54e-87af-4ae0-a767-7220e84c81a2</t>
  </si>
  <si>
    <t>Girish Tripathi</t>
  </si>
  <si>
    <t>1c5eac10-533d-4ccc-a87a-df6b3e3a7866</t>
  </si>
  <si>
    <t>77a52336-0ba8-41a5-9035-91990958ccee</t>
  </si>
  <si>
    <t>+9192698XXXXXX</t>
  </si>
  <si>
    <t>girishXXXXX@XXXXXXX.com</t>
  </si>
  <si>
    <t>9dc789d7-7996-4350-beaf-3b1f8c299bed</t>
  </si>
  <si>
    <t>Gaurav Randhawa</t>
  </si>
  <si>
    <t>0916dfd8-5556-4d3e-bf0e-09c65d4d4ea2</t>
  </si>
  <si>
    <t>f6036844-2b5d-47f4-9212-dcd53c68b2c1</t>
  </si>
  <si>
    <t>+9199143XXXXXX</t>
  </si>
  <si>
    <t>gauravXXXX@XXXXXX.com</t>
  </si>
  <si>
    <t>c3a100a2-de1a-4925-a3de-0a48deb75596</t>
  </si>
  <si>
    <t>Fitan Ravi</t>
  </si>
  <si>
    <t>17d801c1-d462-4884-8969-5b5be28a891d</t>
  </si>
  <si>
    <t>19ff9a6f-37db-4884-b0d5-7f4097d16929</t>
  </si>
  <si>
    <t>fitanXXXXX@XXXXXX.com</t>
  </si>
  <si>
    <t>793e6a85-dc98-4b5e-b314-df4d3aba388c</t>
  </si>
  <si>
    <t>Indira Shan</t>
  </si>
  <si>
    <t>0db3dedf-770e-4786-9233-8e7a1d8b6507</t>
  </si>
  <si>
    <t>c3524595-6dd7-4718-a2e9-276aff8fa9b8</t>
  </si>
  <si>
    <t>+9195837XXXXXX</t>
  </si>
  <si>
    <t>indiraXXXX@XXXXX.com</t>
  </si>
  <si>
    <t>fe1225e7-3506-4114-a7b4-8737b40335d8</t>
  </si>
  <si>
    <t>Ikshita Chaudhry</t>
  </si>
  <si>
    <t>eaf90ae4-a6a5-49cf-b664-eefeaa22871f</t>
  </si>
  <si>
    <t>98e18382-2cc9-4cb2-889b-ff3ec4d5ca31</t>
  </si>
  <si>
    <t>99f9c90a-3664-4c2b-8d82-3fe376a165a2</t>
  </si>
  <si>
    <t>Kamala Mahal</t>
  </si>
  <si>
    <t>d73d6b73-7a8f-4719-8b88-ce5c3bda5e47</t>
  </si>
  <si>
    <t>3bb2d757-6741-4e4c-b40c-6d7e9ac31c04</t>
  </si>
  <si>
    <t>82fb9678-93a8-4bc7-8619-e51c829568f8</t>
  </si>
  <si>
    <t>Arya Subramaniam</t>
  </si>
  <si>
    <t>400bf799-860e-4c86-8f10-3820f6f1ffaa</t>
  </si>
  <si>
    <t>ad1741a0-ad49-4564-bb8c-c2e6648f993f</t>
  </si>
  <si>
    <t>+9199745XXXXXX</t>
  </si>
  <si>
    <t>aryaXXXXX@XXXXX.com</t>
  </si>
  <si>
    <t>10a3d63a-541d-43f1-b4ac-a6683edf570a</t>
  </si>
  <si>
    <t>Ishaan Kumar</t>
  </si>
  <si>
    <t>165b0f06-3c50-432f-b1fc-44f2423cc4f6</t>
  </si>
  <si>
    <t>6f7d1ccc-b614-43bc-a7c9-aaf2db3f9ffd</t>
  </si>
  <si>
    <t>+9193296XXXXXX</t>
  </si>
  <si>
    <t>ishaanXXXXX@XXXXX.com</t>
  </si>
  <si>
    <t>5544b86c-e390-4852-b4db-da3153d242a8</t>
  </si>
  <si>
    <t>Rachana Bakshi</t>
  </si>
  <si>
    <t>249afae8-518c-4493-ba0e-6b85359a0bcb</t>
  </si>
  <si>
    <t>1fae803c-fc22-4856-ab59-ed30348d09ca</t>
  </si>
  <si>
    <t>+9197580XXXXXX</t>
  </si>
  <si>
    <t>c87eaec7-eb3d-4034-8e79-fffd7540225d</t>
  </si>
  <si>
    <t>Aryan Dutta</t>
  </si>
  <si>
    <t>b6b76895-29b3-4c9d-a306-4646c075b232</t>
  </si>
  <si>
    <t>83e1f77b-c76e-4ad4-9615-ddb62e93aa74</t>
  </si>
  <si>
    <t>+9192264XXXXXX</t>
  </si>
  <si>
    <t>aryanXXXXX@XXXXXXX.com</t>
  </si>
  <si>
    <t>b2188cb7-c533-4f47-8cb1-a51fd3e33b88</t>
  </si>
  <si>
    <t>Anvi Prakash</t>
  </si>
  <si>
    <t>c757392b-5d24-482c-ae9e-c852d32ddaf9</t>
  </si>
  <si>
    <t>304ea6fa-62b7-4523-823c-15c36e4ad50a</t>
  </si>
  <si>
    <t>anviXXX@XXXXXX.com</t>
  </si>
  <si>
    <t>5166e26b-ae83-4aa8-8184-f85f1b8512b7</t>
  </si>
  <si>
    <t>Wazir Badami</t>
  </si>
  <si>
    <t>94ba6c40-5ae6-4419-ba67-28d1aa56c52f</t>
  </si>
  <si>
    <t>c29a029f-6c12-4364-8b28-55bf91f159f2</t>
  </si>
  <si>
    <t>+9192491XXXXXX</t>
  </si>
  <si>
    <t>wazirXXXXX@XXXXX.com</t>
  </si>
  <si>
    <t>a6d0ddd0-c30b-471c-a613-63bead709b2c</t>
  </si>
  <si>
    <t>Bishakha Kala</t>
  </si>
  <si>
    <t>2766e16d-b569-4385-ac6f-b135faa80af9</t>
  </si>
  <si>
    <t>135e74b6-23d3-448d-958b-bc5e68fbdf93</t>
  </si>
  <si>
    <t>+9198402XXXXXX</t>
  </si>
  <si>
    <t>5422a8a1-d4af-49ed-bf9a-961c049435ec</t>
  </si>
  <si>
    <t>Balendra Prashad</t>
  </si>
  <si>
    <t>6214a950-661e-4861-90a9-f1c770d4c8d4</t>
  </si>
  <si>
    <t>519a88e0-153c-4e13-9607-0d1afe3cf5b8</t>
  </si>
  <si>
    <t>+9194386XXXXXX</t>
  </si>
  <si>
    <t>balendraXXXXX@XXXXXXX.com</t>
  </si>
  <si>
    <t>809403fb-d094-4485-8529-257a7f9ee3a9</t>
  </si>
  <si>
    <t>Bina Warrior</t>
  </si>
  <si>
    <t>001f746c-d8b4-4ddb-9cf8-e5ce0b639543</t>
  </si>
  <si>
    <t>b2e1afc1-dc17-4956-8312-f8c637d33f09</t>
  </si>
  <si>
    <t>+9199085XXXXXX</t>
  </si>
  <si>
    <t>binaXXXX@XXXXXX.com</t>
  </si>
  <si>
    <t>811a47a6-a5d5-4f32-947f-89664a295b6a</t>
  </si>
  <si>
    <t>Gayathri Murty</t>
  </si>
  <si>
    <t>b1a18030-291d-4081-a50d-784ec22e5987</t>
  </si>
  <si>
    <t>49488d99-5d54-466e-a19d-f5a8e43a795e</t>
  </si>
  <si>
    <t>gayathriXXX@XXXXXX.com</t>
  </si>
  <si>
    <t>4b0f9c13-1c45-4397-91bf-a6be986f3522</t>
  </si>
  <si>
    <t>Dalbir Bhakta</t>
  </si>
  <si>
    <t>26109a2d-5d9e-41df-a6ef-f8bc01fa1972</t>
  </si>
  <si>
    <t>02e34a48-1d7d-4cc7-97da-9a6db37ec08f</t>
  </si>
  <si>
    <t>dalbirXXX@XXXXX.com</t>
  </si>
  <si>
    <t>699b5eb6-8a6f-4157-997d-7a1da78cba9c</t>
  </si>
  <si>
    <t>Leela Karpe</t>
  </si>
  <si>
    <t>5344a577-81ce-4569-a58a-45481f3cde40</t>
  </si>
  <si>
    <t>4d62f8ad-b069-40ef-a3a3-3f952a17ec21</t>
  </si>
  <si>
    <t>+9194370XXXXXX</t>
  </si>
  <si>
    <t>leelaXXXX@XXXXX.com</t>
  </si>
  <si>
    <t>f6fef1fa-b0a3-4b69-bde4-18740a996384</t>
  </si>
  <si>
    <t>Advika Thaker</t>
  </si>
  <si>
    <t>28e52f72-f82a-4044-b5a8-d638c6cf6fff</t>
  </si>
  <si>
    <t>1ec658c1-b9fb-446c-a68c-9cf180c5a5b3</t>
  </si>
  <si>
    <t>+9194864XXXXXX</t>
  </si>
  <si>
    <t>f33986d9-5a1a-44e8-a5bf-a00d0d43c44f</t>
  </si>
  <si>
    <t>Wriddhish Munshi</t>
  </si>
  <si>
    <t>70348599-562d-4cd7-a478-4706f6c77414</t>
  </si>
  <si>
    <t>b2f1034e-ab73-4a82-87a7-c0bc7a06039c</t>
  </si>
  <si>
    <t>+9191615XXXXXX</t>
  </si>
  <si>
    <t>1c96d115-df34-4b3b-89d0-7bd2ea265d94</t>
  </si>
  <si>
    <t>Nachiket Rastogi</t>
  </si>
  <si>
    <t>9cfd34b5-41e5-42b4-b909-9fedfa3be7b8</t>
  </si>
  <si>
    <t>ccb2fb04-bf71-43a6-8d75-397103a727cd</t>
  </si>
  <si>
    <t>+9195733XXXXXX</t>
  </si>
  <si>
    <t>nachiketXXX@XXXXXX.com</t>
  </si>
  <si>
    <t>24be3e0c-34a1-469a-968f-8802e85db68e</t>
  </si>
  <si>
    <t>Girindra Nagarajan</t>
  </si>
  <si>
    <t>dcd688fb-32ab-4a1b-80d3-b92afe28f177</t>
  </si>
  <si>
    <t>a39328f6-a415-4cf5-bfe5-ba2793d6f2f8</t>
  </si>
  <si>
    <t>500e6c48-52af-4dd0-83a8-3281f4010074</t>
  </si>
  <si>
    <t>Pratyush Majumdar</t>
  </si>
  <si>
    <t>2b2f9da0-7156-4fd0-a509-d3a3410adba6</t>
  </si>
  <si>
    <t>b085141f-9cff-49f2-86a7-1fdd4950e4de</t>
  </si>
  <si>
    <t>+9195301XXXXXX</t>
  </si>
  <si>
    <t>74fa788d-15f9-401b-b775-f56ae799f5e0</t>
  </si>
  <si>
    <t>Liam Narang</t>
  </si>
  <si>
    <t>54fa875e-6fc8-4f32-a0fb-0f212e25d31a</t>
  </si>
  <si>
    <t>0c0c9ad1-e9a0-443a-9a71-17024700bfa1</t>
  </si>
  <si>
    <t>bf7ee793-b4b9-4bf5-ba74-19b1a70e750f</t>
  </si>
  <si>
    <t>Yochana Ramakrishnan</t>
  </si>
  <si>
    <t>034ed80d-3b41-4495-8def-24d12fc5b615</t>
  </si>
  <si>
    <t>3e6bec94-e0f0-41a2-bec6-d5a894d2dcdf</t>
  </si>
  <si>
    <t>+9197690XXXXXX</t>
  </si>
  <si>
    <t>fb651124-4730-49d3-ba38-4c4b097eebe2</t>
  </si>
  <si>
    <t>Viraj Krishnamurthy</t>
  </si>
  <si>
    <t>d150bcc3-8868-49a1-a560-1d3f1d84d874</t>
  </si>
  <si>
    <t>3feebc67-c484-4fb8-9ff8-0b2d8dc3b029</t>
  </si>
  <si>
    <t>+9196617XXXXXX</t>
  </si>
  <si>
    <t>67ed4167-df38-4b81-a139-02a043980b84</t>
  </si>
  <si>
    <t>Balveer Sibal</t>
  </si>
  <si>
    <t>debb6127-5107-45ea-950d-a345cab206f1</t>
  </si>
  <si>
    <t>b8ad5c25-8e27-4645-a45d-4dea2a47207b</t>
  </si>
  <si>
    <t>+9196794XXXXXX</t>
  </si>
  <si>
    <t>41d7d6d3-0918-45f1-816e-2e043b4d23e6</t>
  </si>
  <si>
    <t>Yuvraj Das</t>
  </si>
  <si>
    <t>4efbec93-68fa-44b7-89bb-c0ab6e5efad7</t>
  </si>
  <si>
    <t>4ca46e7f-4c85-4d43-8884-0ea3758ecf8c</t>
  </si>
  <si>
    <t>+9192744XXXXXX</t>
  </si>
  <si>
    <t>yuvrajXXX@XXXXXX.com</t>
  </si>
  <si>
    <t>ca6d4d42-e863-4c98-8800-0c420eb273b1</t>
  </si>
  <si>
    <t>Jatin Khare</t>
  </si>
  <si>
    <t>6001db21-93c6-4e45-a5ae-6223d17faf76</t>
  </si>
  <si>
    <t>dd7fda90-accb-4f72-9391-2d0156a331c9</t>
  </si>
  <si>
    <t>2f796357-9d75-4790-a099-73419cc4cef9</t>
  </si>
  <si>
    <t>William Dalal</t>
  </si>
  <si>
    <t>5aa068b0-fabd-4de1-a4c9-35ea666843ed</t>
  </si>
  <si>
    <t>1a288cc2-9318-4a46-b5f2-a1d3ef043f30</t>
  </si>
  <si>
    <t>+9192400XXXXXX</t>
  </si>
  <si>
    <t>williamXXXXX@XXXXXXX.com</t>
  </si>
  <si>
    <t>8a686aa0-92e0-49dc-9c44-16d136415327</t>
  </si>
  <si>
    <t>Ethan Wagle</t>
  </si>
  <si>
    <t>206028ff-f858-41eb-9e02-2be5c946c765</t>
  </si>
  <si>
    <t>62f73db7-2c22-4b09-9661-d92312b2a5ab</t>
  </si>
  <si>
    <t>+9191128XXXXXX</t>
  </si>
  <si>
    <t>ethanXXX@XXXXXX.com</t>
  </si>
  <si>
    <t>3b4cbe12-43d2-43b6-85a9-d903fb303eea</t>
  </si>
  <si>
    <t>Aadhya Kar</t>
  </si>
  <si>
    <t>a9c7e76d-987f-49d4-9314-dba716b8f07d</t>
  </si>
  <si>
    <t>1cdd54c5-8caa-4c24-9acd-a1c58e985b09</t>
  </si>
  <si>
    <t>+9199246XXXXXX</t>
  </si>
  <si>
    <t>aadhyaXXXX@XXXXX.com</t>
  </si>
  <si>
    <t>ecdd4c1e-255a-45e2-a89d-0958d10c0165</t>
  </si>
  <si>
    <t>Priya Narayan</t>
  </si>
  <si>
    <t>5cbb08e5-8058-4e12-9ac9-7b3dcefb5cbb</t>
  </si>
  <si>
    <t>7c602666-d95e-4e03-a7cd-a4782fc6bf70</t>
  </si>
  <si>
    <t>priyaXXXXX@XXXXX.com</t>
  </si>
  <si>
    <t>2fbbe356-47cd-41a2-b53e-f4b907b67c6a</t>
  </si>
  <si>
    <t>Ekansh Sethi</t>
  </si>
  <si>
    <t>830006a1-a287-4cf1-85e6-f19f08771e55</t>
  </si>
  <si>
    <t>ad28d6a9-df07-4e20-8e86-b4d8a659d479</t>
  </si>
  <si>
    <t>+9199005XXXXXX</t>
  </si>
  <si>
    <t>ekanshXXXX@XXXXXXX.com</t>
  </si>
  <si>
    <t>3bd13881-e587-4f1e-9a6a-90c82322af34</t>
  </si>
  <si>
    <t>Ekaraj Sarin</t>
  </si>
  <si>
    <t>0ccc92f8-6c8d-4170-bf00-7af66538e804</t>
  </si>
  <si>
    <t>2dde3d0c-b622-49b3-9230-149ef61dcbdc</t>
  </si>
  <si>
    <t>ekarajXXXX@XXXXXX.com</t>
  </si>
  <si>
    <t>bb5bc505-9b09-4f13-b5d4-974127c91243</t>
  </si>
  <si>
    <t>Owen Kadakia</t>
  </si>
  <si>
    <t>f0012344-7a30-41d6-8a7c-4ec1bfdb8d56</t>
  </si>
  <si>
    <t>4d293a86-4ac9-4baa-8066-b5b07e3ce026</t>
  </si>
  <si>
    <t>+9193680XXXXXX</t>
  </si>
  <si>
    <t>1b72bbea-1a6e-4114-943e-74241b868814</t>
  </si>
  <si>
    <t>Janya Dutt</t>
  </si>
  <si>
    <t>49a77989-7233-4200-bf0f-d50e52a031b1</t>
  </si>
  <si>
    <t>3377006f-a9a5-41bc-9cdd-80237cf69dc6</t>
  </si>
  <si>
    <t>+9196984XXXXXX</t>
  </si>
  <si>
    <t>b8ac383a-b830-4454-8b8a-3e2f4a3dc7c1</t>
  </si>
  <si>
    <t>Meghana Mallick</t>
  </si>
  <si>
    <t>b93a5518-dd46-43b7-9991-5b344ebf548c</t>
  </si>
  <si>
    <t>a60daf0b-2fbc-4f73-acae-aeafcee402ee</t>
  </si>
  <si>
    <t>+9197539XXXXXX</t>
  </si>
  <si>
    <t>9226b1c4-c4f5-41c3-b1aa-1fbeea42b3d4</t>
  </si>
  <si>
    <t>Charan Srinivas</t>
  </si>
  <si>
    <t>deeba887-c4da-4bb0-97f3-8edeaaa17e84</t>
  </si>
  <si>
    <t>f13d0283-66e7-445d-8d6e-10e842a6fc43</t>
  </si>
  <si>
    <t>+9191711XXXXXX</t>
  </si>
  <si>
    <t>56448ccd-cc83-42eb-96d7-ceb6f737a83e</t>
  </si>
  <si>
    <t>Anjali Sen</t>
  </si>
  <si>
    <t>1f90fc05-a195-45d8-ae0f-d21c94f54500</t>
  </si>
  <si>
    <t>f7a839e3-01d7-4a8d-ac0d-e3fecf2eef76</t>
  </si>
  <si>
    <t>015352a0-11bb-4439-bf11-764d4f1a8385</t>
  </si>
  <si>
    <t>Dayamai Halder</t>
  </si>
  <si>
    <t>487986eb-c3a5-4b1c-8e4e-8fb261e5bc8b</t>
  </si>
  <si>
    <t>665461e9-9604-44b7-94ef-20f2999ffe6c</t>
  </si>
  <si>
    <t>+9193458XXXXXX</t>
  </si>
  <si>
    <t>a2a05c0a-ca64-47eb-a9c5-f572c303eaf7</t>
  </si>
  <si>
    <t>Chaitaly Subramaniam</t>
  </si>
  <si>
    <t>7fddfc66-93c2-45e0-a519-66749201c2ec</t>
  </si>
  <si>
    <t>40c14e17-aef2-4d8e-a80c-1470dadce72b</t>
  </si>
  <si>
    <t>+9198870XXXXXX</t>
  </si>
  <si>
    <t>chaitalyXXXX@XXXXXX.com</t>
  </si>
  <si>
    <t>746a3b2a-857f-4506-a9c3-7e438198e9e4</t>
  </si>
  <si>
    <t>Avi Goda</t>
  </si>
  <si>
    <t>449b6a47-32fb-439c-8606-94b400e8b7ac</t>
  </si>
  <si>
    <t>1d8af706-977c-42dd-b1a4-d305d0e6208c</t>
  </si>
  <si>
    <t>+9199340XXXXXX</t>
  </si>
  <si>
    <t>739923c7-b6a4-401c-91b8-a3a7bae191f8</t>
  </si>
  <si>
    <t>Girindra Borra</t>
  </si>
  <si>
    <t>25093931-0889-415d-9a90-59f6558137df</t>
  </si>
  <si>
    <t>57982a2e-8d3e-485d-8bf5-5fa96f8df1aa</t>
  </si>
  <si>
    <t>82604f9d-209a-4248-97aa-8a19ce6e751f</t>
  </si>
  <si>
    <t>Dayamai Mistry</t>
  </si>
  <si>
    <t>68d149a4-da5e-4c5f-9e80-7f188d8d3301</t>
  </si>
  <si>
    <t>468b2730-7930-4241-bd06-286f41420f4d</t>
  </si>
  <si>
    <t>+9198668XXXXXX</t>
  </si>
  <si>
    <t>cc47412c-c79b-4af5-a8a6-027de2800759</t>
  </si>
  <si>
    <t>Devansh Das</t>
  </si>
  <si>
    <t>35e06250-ecef-481e-b332-27333562531d</t>
  </si>
  <si>
    <t>ecdc7fb9-c541-4735-a222-f38555ad7d93</t>
  </si>
  <si>
    <t>+9191055XXXXXX</t>
  </si>
  <si>
    <t>460159dd-0279-4dac-8669-9311de81dcdf</t>
  </si>
  <si>
    <t>Arin Mander</t>
  </si>
  <si>
    <t>cb554d54-3408-46cd-a89e-43e056a7fb54</t>
  </si>
  <si>
    <t>c987c2ef-e78b-4c4e-8e6d-ef33f56a4424</t>
  </si>
  <si>
    <t>+9197164XXXXXX</t>
  </si>
  <si>
    <t>544f2556-4007-49c8-9422-606f857d1f4c</t>
  </si>
  <si>
    <t>Barkha Deol</t>
  </si>
  <si>
    <t>506d5572-ee0e-48d0-aef9-0c4bc787c266</t>
  </si>
  <si>
    <t>88e2c686-d310-4ee2-b6d9-9406657c6fe9</t>
  </si>
  <si>
    <t>+9191575XXXXXX</t>
  </si>
  <si>
    <t>8a4741ec-65ac-4387-a8a9-2b797f3a37e0</t>
  </si>
  <si>
    <t>Anusha Ramachandran</t>
  </si>
  <si>
    <t>66c1601c-9a63-462f-a828-539f00f6c05f</t>
  </si>
  <si>
    <t>62518351-0875-4baa-8acd-61256846b469</t>
  </si>
  <si>
    <t>anushaXXX@XXXXXX.com</t>
  </si>
  <si>
    <t>14182fb8-93f7-4659-867c-3517719c24c5</t>
  </si>
  <si>
    <t>Kamala Shah</t>
  </si>
  <si>
    <t>597969e2-ad25-4d2f-b0de-310a0f96c1d1</t>
  </si>
  <si>
    <t>1a001fca-515d-4ba3-8476-0faa58cc8dd7</t>
  </si>
  <si>
    <t>4560163a-dbb0-4142-9158-de1efaa0221b</t>
  </si>
  <si>
    <t>Aarav Palla</t>
  </si>
  <si>
    <t>1150bc44-16e3-4f5b-8448-bb132ab49914</t>
  </si>
  <si>
    <t>a946c689-d15a-487e-9747-b79a53713c0f</t>
  </si>
  <si>
    <t>+9193616XXXXXX</t>
  </si>
  <si>
    <t>1d79e973-eb08-46a0-b2fc-76fdf1fa900b</t>
  </si>
  <si>
    <t>Zaitra Warrior</t>
  </si>
  <si>
    <t>be92ce64-95ac-4ab1-8f9e-b58557de4b04</t>
  </si>
  <si>
    <t>171c964d-4f18-47cb-9c0d-0cb2dd24fbae</t>
  </si>
  <si>
    <t>zaitraXXXXX@XXXXX.com</t>
  </si>
  <si>
    <t>038c3ae5-208b-4ca5-977d-de362af068d3</t>
  </si>
  <si>
    <t>Ryan Das</t>
  </si>
  <si>
    <t>25d14400-4d98-40a1-8d29-3c87ee30cad0</t>
  </si>
  <si>
    <t>0fdf4ace-b2a2-4ea3-b8d9-08d2c0620c08</t>
  </si>
  <si>
    <t>+9192433XXXXXX</t>
  </si>
  <si>
    <t>ryanXXX@XXXXXX.com</t>
  </si>
  <si>
    <t>ea431c7c-a99d-4177-866c-c5a8bc704f79</t>
  </si>
  <si>
    <t>Ethan Setty</t>
  </si>
  <si>
    <t>0346d26b-ba6a-4bca-9d6b-4fdcc8087c60</t>
  </si>
  <si>
    <t>c2dff55b-c969-40f9-8a54-5071273ca2d5</t>
  </si>
  <si>
    <t>2cb37326-0555-4114-aeaf-b217f241cfb3</t>
  </si>
  <si>
    <t>Brinda Nazareth</t>
  </si>
  <si>
    <t>14c0ac3a-7d51-4c34-b6d3-c8451674ab69</t>
  </si>
  <si>
    <t>ec48d770-162f-48ae-beb6-d9820c18ca9e</t>
  </si>
  <si>
    <t>+9191013XXXXXX</t>
  </si>
  <si>
    <t>abfcc35d-1810-41e2-bad4-f628c5f44037</t>
  </si>
  <si>
    <t>Brinda Vora</t>
  </si>
  <si>
    <t>31967e45-65b1-43b3-a1b2-9648659e429f</t>
  </si>
  <si>
    <t>047cb2bb-49d6-49f6-bc44-1e69750685fd</t>
  </si>
  <si>
    <t>+9191164XXXXXX</t>
  </si>
  <si>
    <t>4925496e-9922-444a-af52-0fa6554c9703</t>
  </si>
  <si>
    <t>Kiaan Dixit</t>
  </si>
  <si>
    <t>faf63a7e-7c24-4761-ab92-8190511fe338</t>
  </si>
  <si>
    <t>4aac2314-1b84-4922-b48a-229e14a28e8a</t>
  </si>
  <si>
    <t>+9192497XXXXXX</t>
  </si>
  <si>
    <t>kiaanXXXX@XXXXX.com</t>
  </si>
  <si>
    <t>da451562-1807-4ccc-bd98-af744c90d5a9</t>
  </si>
  <si>
    <t>Daniel Goswami</t>
  </si>
  <si>
    <t>ffd16537-8cd6-49b6-935a-adce9dd767a7</t>
  </si>
  <si>
    <t>027412f3-b471-408c-81ac-d0184a50d7e2</t>
  </si>
  <si>
    <t>+9199827XXXXXX</t>
  </si>
  <si>
    <t>danielXXXX@XXXXXXX.com</t>
  </si>
  <si>
    <t>e1b33f5b-f7bd-4ff0-a46b-c68b5f7e5899</t>
  </si>
  <si>
    <t>Faraj Mane</t>
  </si>
  <si>
    <t>5693edec-5a58-4a8c-9ea3-736425d0b989</t>
  </si>
  <si>
    <t>63f5aef8-adc0-420d-a99d-67e3a8fbc855</t>
  </si>
  <si>
    <t>+9195308XXXXXX</t>
  </si>
  <si>
    <t>farajXXX@XXXXX.com</t>
  </si>
  <si>
    <t>42d29a33-5fa2-4949-88b1-313d7743a645</t>
  </si>
  <si>
    <t>Harshil Wadhwa</t>
  </si>
  <si>
    <t>3ee7c9d1-4dae-4b08-ab45-884cd6092d13</t>
  </si>
  <si>
    <t>d242cc66-a3b9-4bec-9c64-333558d4319c</t>
  </si>
  <si>
    <t>+9196647XXXXXX</t>
  </si>
  <si>
    <t>harshilXXXXX@XXXXX.com</t>
  </si>
  <si>
    <t>ae91448c-6510-4746-8b7a-e427ed80c8aa</t>
  </si>
  <si>
    <t>Inaya Sem</t>
  </si>
  <si>
    <t>bfdd020e-dea5-4ac0-bc77-4a993d2a0d05</t>
  </si>
  <si>
    <t>a04e1413-6867-4c50-a388-d1ad2448104d</t>
  </si>
  <si>
    <t>+9199201XXXXXX</t>
  </si>
  <si>
    <t>75fd49a9-634d-455c-bb1c-b8cacbc03bd5</t>
  </si>
  <si>
    <t>Naksh Barman</t>
  </si>
  <si>
    <t>ed36080b-1893-42e7-ac64-efd04ec4eae8</t>
  </si>
  <si>
    <t>af67ffa6-7bf0-47b9-881f-c56f957403f1</t>
  </si>
  <si>
    <t>nakshXXXX@XXXXX.com</t>
  </si>
  <si>
    <t>6016138b-4aaf-4814-9cd5-2063b7493fe9</t>
  </si>
  <si>
    <t>Victor Chakrabarti</t>
  </si>
  <si>
    <t>9978e3e9-33b1-460f-b53b-e13525b14940</t>
  </si>
  <si>
    <t>00bbc6ac-a89c-4c3c-a550-74b8bf3a41d7</t>
  </si>
  <si>
    <t>victorXXX@XXXXX.com</t>
  </si>
  <si>
    <t>8dfb2043-73cf-4c1d-ab36-52e5c1419f5f</t>
  </si>
  <si>
    <t>Ekaraj Grewal</t>
  </si>
  <si>
    <t>22acd924-c588-48d4-a084-8afe541e7f37</t>
  </si>
  <si>
    <t>0588c9b4-92a3-499b-81e2-d75e6983df6a</t>
  </si>
  <si>
    <t>e2ea0509-8268-40a5-8f0c-fb34aecdeb99</t>
  </si>
  <si>
    <t>Ati Bains</t>
  </si>
  <si>
    <t>6857b0e0-c36d-48c7-8d0d-3445d3ce8ed8</t>
  </si>
  <si>
    <t>6eaf732c-4928-4fe2-b2c3-b3aabdcebb3e</t>
  </si>
  <si>
    <t>atiXXXX@XXXXXXX.com</t>
  </si>
  <si>
    <t>e51a54bc-35ea-467f-b307-deba2bc37c6f</t>
  </si>
  <si>
    <t>Bachittar Sarin</t>
  </si>
  <si>
    <t>3c054401-5f2f-4c29-b1ef-5948bf0331a0</t>
  </si>
  <si>
    <t>c6987d5a-c38c-479d-9812-4e0756054372</t>
  </si>
  <si>
    <t>ec8e333f-bb1a-4e21-93f6-fb58f8be203c</t>
  </si>
  <si>
    <t>Sudiksha Saini</t>
  </si>
  <si>
    <t>ac582818-ec3c-422b-bed3-359827e4cf70</t>
  </si>
  <si>
    <t>e049913e-d681-4a18-bd70-244cd324a5d5</t>
  </si>
  <si>
    <t>+9195901XXXXXX</t>
  </si>
  <si>
    <t>540164ab-6cf4-451e-8980-8a24f6254600</t>
  </si>
  <si>
    <t>Nimrat Agarwal</t>
  </si>
  <si>
    <t>a3c0c0cd-94d7-460c-ac51-f17fcf36759e</t>
  </si>
  <si>
    <t>368c3ca7-e531-453b-ae92-fd84b936d4dd</t>
  </si>
  <si>
    <t>+9199401XXXXXX</t>
  </si>
  <si>
    <t>4d0dfa2e-7cfe-4d9a-8fb5-576fbb6736d5</t>
  </si>
  <si>
    <t>Mugdha Sharaf</t>
  </si>
  <si>
    <t>f026f809-be7b-45a2-b471-2b063f4dc132</t>
  </si>
  <si>
    <t>843520c2-0f5e-4aa0-b4ab-b463e3775f57</t>
  </si>
  <si>
    <t>mugdhaXXX@XXXXXXX.com</t>
  </si>
  <si>
    <t>7aa649b7-a2a2-42e2-b76f-eb0dcdc32d68</t>
  </si>
  <si>
    <t>Viraj Dada</t>
  </si>
  <si>
    <t>3d3f7286-31dc-4e2b-9f5a-9e858b9cecdc</t>
  </si>
  <si>
    <t>5208b534-e191-4041-bafc-b28bdb8a6a75</t>
  </si>
  <si>
    <t>+9194515XXXXXX</t>
  </si>
  <si>
    <t>virajXXX@XXXXXX.com</t>
  </si>
  <si>
    <t>9c919bf4-8070-4f28-8cb0-35da32319b86</t>
  </si>
  <si>
    <t>Abdul Dave</t>
  </si>
  <si>
    <t>7dd0ce08-c707-4bc2-9b33-bc4aa0a1e83b</t>
  </si>
  <si>
    <t>82c0b4cb-7f46-4669-b4bb-fc769be68a59</t>
  </si>
  <si>
    <t>+9192474XXXXXX</t>
  </si>
  <si>
    <t>abdulXXXX@XXXXXXX.com</t>
  </si>
  <si>
    <t>cee84843-a008-4142-bafa-ad44fc77232f</t>
  </si>
  <si>
    <t>Neha Mallick</t>
  </si>
  <si>
    <t>c3a2e0b0-d18b-4ed1-b0e9-2333b03d78a1</t>
  </si>
  <si>
    <t>a0bddba1-dd74-4f0b-9583-c5110e435238</t>
  </si>
  <si>
    <t>5fa4834e-d15d-4431-9f58-e810ebaaa840</t>
  </si>
  <si>
    <t>Baljiwan Sunder</t>
  </si>
  <si>
    <t>24a5c022-e977-4463-a422-2b9030e6dfdf</t>
  </si>
  <si>
    <t>57374107-439e-42cd-a753-479a15d969cc</t>
  </si>
  <si>
    <t>baljiwanXXXXX@XXXXXXX.com</t>
  </si>
  <si>
    <t>312ed019-cf81-4ca3-b2de-e74c6e741dbf</t>
  </si>
  <si>
    <t>Ekaraj Patla</t>
  </si>
  <si>
    <t>6cdec899-031b-40b2-b444-95d5bf5025e4</t>
  </si>
  <si>
    <t>8b3fd893-d838-42cb-888f-35bc815d0109</t>
  </si>
  <si>
    <t>+9196962XXXXXX</t>
  </si>
  <si>
    <t>874b165f-6edd-4b93-8ac9-61f4682055a4</t>
  </si>
  <si>
    <t>Leena Nair</t>
  </si>
  <si>
    <t>2432e045-b361-4bbc-82b8-a61cf44dc8ab</t>
  </si>
  <si>
    <t>8a122199-d5e2-42fa-b194-ad6d1bb334e6</t>
  </si>
  <si>
    <t>+9191863XXXXXX</t>
  </si>
  <si>
    <t>leenaXXXXX@XXXXX.com</t>
  </si>
  <si>
    <t>451c7860-71b3-45e5-b476-f7efcbf1ebe5</t>
  </si>
  <si>
    <t>Logan Ganguly</t>
  </si>
  <si>
    <t>ba5d0814-52f6-41b6-b102-fa625305511e</t>
  </si>
  <si>
    <t>b9e76895-9eaa-4b28-9bc1-ac69b67e1e89</t>
  </si>
  <si>
    <t>+9198110XXXXXX</t>
  </si>
  <si>
    <t>2bd42622-6c62-4f14-82ad-148ec74aa1d0</t>
  </si>
  <si>
    <t>Samar Nayak</t>
  </si>
  <si>
    <t>c13494e2-0aac-4f52-9d2c-ff2227172b59</t>
  </si>
  <si>
    <t>a0baf1f1-2a59-4592-956e-a136c1de2d00</t>
  </si>
  <si>
    <t>+9196440XXXXXX</t>
  </si>
  <si>
    <t>samarXXXXX@XXXXX.com</t>
  </si>
  <si>
    <t>09cda668-693b-4840-ae2f-32a6d086ed7e</t>
  </si>
  <si>
    <t>Chaitanya Kashyap</t>
  </si>
  <si>
    <t>0b4d1aab-7d17-438c-9bba-a8cb3c75002f</t>
  </si>
  <si>
    <t>01e25d24-5fa6-4d66-97f3-dcf92423be5f</t>
  </si>
  <si>
    <t>+9198199XXXXXX</t>
  </si>
  <si>
    <t>1ae45b1c-f125-4966-994f-819e0aa5ad13</t>
  </si>
  <si>
    <t>Girindra Dewan</t>
  </si>
  <si>
    <t>3f2ca872-dbb1-4998-a3ce-c87a5e16bf3f</t>
  </si>
  <si>
    <t>3195730b-aa46-491f-93df-757e79ad8a47</t>
  </si>
  <si>
    <t>+9191109XXXXXX</t>
  </si>
  <si>
    <t>girindraXXX@XXXXXXX.com</t>
  </si>
  <si>
    <t>fc797db2-cbee-4c28-952c-e1bbcacafe0d</t>
  </si>
  <si>
    <t>Shravya Raval</t>
  </si>
  <si>
    <t>03f39326-07ef-4552-b462-40e6c858e430</t>
  </si>
  <si>
    <t>a28f8ad1-0fcc-4667-8f9d-8b425e86fd29</t>
  </si>
  <si>
    <t>+9194030XXXXXX</t>
  </si>
  <si>
    <t>shravyaXXX@XXXXXXX.com</t>
  </si>
  <si>
    <t>221c6190-8dfa-40f3-8c34-2edd23f72b53</t>
  </si>
  <si>
    <t>Saumya Nigam</t>
  </si>
  <si>
    <t>60aa83f5-07ad-4c81-af3c-335c8d4b7fc0</t>
  </si>
  <si>
    <t>8c0dc4c3-4a03-49e0-bc5f-26399589d017</t>
  </si>
  <si>
    <t>+9197917XXXXXX</t>
  </si>
  <si>
    <t>809884d4-1b67-4be3-bbd6-0f6f8dd4c434</t>
  </si>
  <si>
    <t>Chaaya Varma</t>
  </si>
  <si>
    <t>41bbf7f3-d294-4fb0-8729-f481a56c8ef9</t>
  </si>
  <si>
    <t>22d4c556-4ace-4179-a7ef-b4c3f8953e49</t>
  </si>
  <si>
    <t>+9194357XXXXXX</t>
  </si>
  <si>
    <t>chaayaXXXXX@XXXXXX.com</t>
  </si>
  <si>
    <t>0d35cdf0-4b14-44a4-a741-bcf2e7c98d8f</t>
  </si>
  <si>
    <t>Brijesh Raj</t>
  </si>
  <si>
    <t>b7062c5c-0184-4803-90e4-6b7df18d99d1</t>
  </si>
  <si>
    <t>8d2bb86e-47c8-4b6c-a032-63f0e8a5afdd</t>
  </si>
  <si>
    <t>+9197428XXXXXX</t>
  </si>
  <si>
    <t>brijeshXXX@XXXXX.com</t>
  </si>
  <si>
    <t>cb62459a-0ec4-4399-ad82-9bfeab068f48</t>
  </si>
  <si>
    <t>Hemal Rama</t>
  </si>
  <si>
    <t>e0641096-5e90-46a6-b3ef-4d5a90e0f6c7</t>
  </si>
  <si>
    <t>72c272f2-8f8a-4681-9b0c-8f0ec59b7650</t>
  </si>
  <si>
    <t>e67cc5f1-cfe4-4bbb-9204-80e3d54c58ef</t>
  </si>
  <si>
    <t>Advik Koshy</t>
  </si>
  <si>
    <t>1966f25f-9e94-47d5-9bd4-0cb57099077b</t>
  </si>
  <si>
    <t>e293ecf2-81c9-4fe7-8cbf-bc65c81f4117</t>
  </si>
  <si>
    <t>+9196370XXXXXX</t>
  </si>
  <si>
    <t>7d292397-c043-44e8-bf9b-5cacbbfba44f</t>
  </si>
  <si>
    <t>Meghana Dhillon</t>
  </si>
  <si>
    <t>129ffbca-9dd0-45f1-aa38-a91ad1ef55c9</t>
  </si>
  <si>
    <t>96c13bde-ffdf-4751-a40d-d1694324fe49</t>
  </si>
  <si>
    <t>+9192997XXXXXX</t>
  </si>
  <si>
    <t>meghanaXXXX@XXXXX.com</t>
  </si>
  <si>
    <t>b1eba458-728a-4762-9c2a-1145504a6a5e</t>
  </si>
  <si>
    <t>Vincent Kuruvilla</t>
  </si>
  <si>
    <t>24cccf64-385c-4960-a1f8-d68c12e5f92e</t>
  </si>
  <si>
    <t>5ab788d4-94a3-4c17-9bf2-453f7cc209c0</t>
  </si>
  <si>
    <t>+9193971XXXXXX</t>
  </si>
  <si>
    <t>167a8248-d065-4bb0-890f-04f1d8e2c0d7</t>
  </si>
  <si>
    <t>Viraj Chaudhry</t>
  </si>
  <si>
    <t>ea7e1c24-edae-4b99-b432-3d487087ebbf</t>
  </si>
  <si>
    <t>32e40aab-fec6-4118-b452-8d8fa3c388a0</t>
  </si>
  <si>
    <t>+9194456XXXXXX</t>
  </si>
  <si>
    <t>virajXXXX@XXXXXX.com</t>
  </si>
  <si>
    <t>05409187-2dad-41b7-b45b-5c589af1cb8b</t>
  </si>
  <si>
    <t>Hredhaan Naidu</t>
  </si>
  <si>
    <t>b4655779-ac67-4497-8bd1-bda313a02042</t>
  </si>
  <si>
    <t>c23417d2-45b3-42f7-87d5-a37dd28411a4</t>
  </si>
  <si>
    <t>+9198187XXXXXX</t>
  </si>
  <si>
    <t>bc2c6af0-faad-42ce-b631-c1cd0dc69c29</t>
  </si>
  <si>
    <t>Bina Jaggi</t>
  </si>
  <si>
    <t>d3e4e34e-5929-48bb-b3b2-668e118b5bf2</t>
  </si>
  <si>
    <t>a9f81570-745e-4f82-8906-b129f2b79be5</t>
  </si>
  <si>
    <t>+9198953XXXXXX</t>
  </si>
  <si>
    <t>87327d28-fb2c-46f1-9f83-cbed1b14f56b</t>
  </si>
  <si>
    <t>Hemal Malhotra</t>
  </si>
  <si>
    <t>2e971339-cc15-4c83-bf4c-9849cf4b2e4f</t>
  </si>
  <si>
    <t>d8a03acb-6724-45a1-854d-5a8abc8b4acd</t>
  </si>
  <si>
    <t>+9196713XXXXXX</t>
  </si>
  <si>
    <t>hemalXXXX@XXXXX.com</t>
  </si>
  <si>
    <t>f0d654bb-57a3-4d78-93f9-c140550d0b2b</t>
  </si>
  <si>
    <t>Yatin Subramaniam</t>
  </si>
  <si>
    <t>4b6d9674-c688-4d8a-886a-d282b53642ec</t>
  </si>
  <si>
    <t>822ed30e-7d1f-4255-90bc-cc860dabc43f</t>
  </si>
  <si>
    <t>yatinXXXX@XXXXX.com</t>
  </si>
  <si>
    <t>9816708d-4ff5-40fc-b0f5-83c4521e489d</t>
  </si>
  <si>
    <t>Qadim Bhatt</t>
  </si>
  <si>
    <t>54d8b9de-d64d-4f57-b576-5370475fef2d</t>
  </si>
  <si>
    <t>29eb40c5-a655-4637-8c7a-4a5738c075f3</t>
  </si>
  <si>
    <t>+9195148XXXXXX</t>
  </si>
  <si>
    <t>3a98d362-a08e-41a2-b209-914895866b34</t>
  </si>
  <si>
    <t>Ekansh Andra</t>
  </si>
  <si>
    <t>823252d9-d015-4d9a-b9d7-53fcc9d80699</t>
  </si>
  <si>
    <t>09ecdaff-1d17-4a4c-a0e3-1915b6ce2322</t>
  </si>
  <si>
    <t>+9198438XXXXXX</t>
  </si>
  <si>
    <t>6cc78dda-27ee-42bd-bd4c-88681a7e3347</t>
  </si>
  <si>
    <t>Kai Badal</t>
  </si>
  <si>
    <t>028e35de-9ce4-4439-ac8d-1e4142435993</t>
  </si>
  <si>
    <t>3ea45054-8fe0-47fc-9130-5c3133f30845</t>
  </si>
  <si>
    <t>+9192332XXXXXX</t>
  </si>
  <si>
    <t>kaiXXX@XXXXX.com</t>
  </si>
  <si>
    <t>0db16437-b059-44b6-a73c-5b1edb0384c2</t>
  </si>
  <si>
    <t>Jyoti Tailor</t>
  </si>
  <si>
    <t>e95f840d-97ac-4ccc-9ea7-1c414bfe5c78</t>
  </si>
  <si>
    <t>94e00307-42c9-4e86-83a2-b8dd6b13bb82</t>
  </si>
  <si>
    <t>+9195523XXXXXX</t>
  </si>
  <si>
    <t>93bd8d2b-3280-4637-b3a5-20b78b78b0fd</t>
  </si>
  <si>
    <t>Urvi Ramakrishnan</t>
  </si>
  <si>
    <t>3bdb5812-3166-4bcf-ac09-337e778e7d00</t>
  </si>
  <si>
    <t>27794075-4afa-4503-b6df-75f3905c3984</t>
  </si>
  <si>
    <t>+9197454XXXXXX</t>
  </si>
  <si>
    <t>urviXXXX@XXXXXX.com</t>
  </si>
  <si>
    <t>87090c7c-5765-4388-9f8b-9d9f18571b85</t>
  </si>
  <si>
    <t>Faraj Anne</t>
  </si>
  <si>
    <t>e6b91345-82fd-42d1-94a2-903e601d819d</t>
  </si>
  <si>
    <t>98645f4e-a2e8-4020-994e-2a6629ee18ad</t>
  </si>
  <si>
    <t>7d07c1c8-c57a-487a-bb35-ff89e6778bba</t>
  </si>
  <si>
    <t>Lajita Minhas</t>
  </si>
  <si>
    <t>65f4e1a4-2715-43a2-aecf-24cca1aef40e</t>
  </si>
  <si>
    <t>83646619-7332-4db6-a8ca-43ecff6ffcfb</t>
  </si>
  <si>
    <t>+9192230XXXXXX</t>
  </si>
  <si>
    <t>lajitaXXXXX@XXXXX.com</t>
  </si>
  <si>
    <t>318c4d0f-328c-4978-9a17-f07db90f304e</t>
  </si>
  <si>
    <t>Zilmil Pall</t>
  </si>
  <si>
    <t>d8e8f623-2b4b-4f7f-90ef-bd049a8f3433</t>
  </si>
  <si>
    <t>942acf79-8227-45c3-a92e-c9665ca2e968</t>
  </si>
  <si>
    <t>ac781196-4199-4b2d-834d-2aab98f0c11f</t>
  </si>
  <si>
    <t>Bhanumati Bhatia</t>
  </si>
  <si>
    <t>7fe7bfc7-f22a-4b33-8989-2cd3ead44184</t>
  </si>
  <si>
    <t>0a16def3-8c27-4756-bc79-7604eff8c5ed</t>
  </si>
  <si>
    <t>+9198095XXXXXX</t>
  </si>
  <si>
    <t>bhanumatiXXXXX@XXXXXX.com</t>
  </si>
  <si>
    <t>a3c6519a-035a-4c96-a522-ac15ee7615b2</t>
  </si>
  <si>
    <t>Yachana Sankar</t>
  </si>
  <si>
    <t>62dcfeb1-286f-4fdf-9773-7bfb44c29695</t>
  </si>
  <si>
    <t>f67e1686-8802-4f8c-b070-b82090b24064</t>
  </si>
  <si>
    <t>3b5bb168-8834-4e8d-a838-9e56f8d61b64</t>
  </si>
  <si>
    <t>George Bawa</t>
  </si>
  <si>
    <t>92f68545-a065-40e1-9d16-a318cfda98da</t>
  </si>
  <si>
    <t>701c9f2b-12a6-4369-823c-0b084859e6cd</t>
  </si>
  <si>
    <t>georgeXXXX@XXXXX.com</t>
  </si>
  <si>
    <t>156950c2-99e2-4dc9-b64c-75fb476894cd</t>
  </si>
  <si>
    <t>Fitan Aurora</t>
  </si>
  <si>
    <t>72346dd0-1b02-4bb9-b9f8-bdbbbbac2fd5</t>
  </si>
  <si>
    <t>0a05d05c-95f5-4e28-92bf-31b3af1e5195</t>
  </si>
  <si>
    <t>0ca6d005-2c51-4230-bac3-4a15cd821615</t>
  </si>
  <si>
    <t>Panini Bhavsar</t>
  </si>
  <si>
    <t>474091c4-b341-4f1d-9513-7b35bec2061a</t>
  </si>
  <si>
    <t>e995eb2b-757e-41f2-a5f8-bcfd7f4034a3</t>
  </si>
  <si>
    <t>+9198355XXXXXX</t>
  </si>
  <si>
    <t>b810e342-cb68-4363-84b7-2619f80dd267</t>
  </si>
  <si>
    <t>987121eb-3ee2-4386-a789-6355a3be5596</t>
  </si>
  <si>
    <t>f8518450-3e98-4527-85e1-bee2db807a2a</t>
  </si>
  <si>
    <t>+9193242XXXXXX</t>
  </si>
  <si>
    <t>robertXXXXX@XXXXXXX.com</t>
  </si>
  <si>
    <t>c07be0ae-c5c8-4880-af4a-5c4b170ccd9c</t>
  </si>
  <si>
    <t>Laksh Anne</t>
  </si>
  <si>
    <t>3094ac4b-6b98-4a0b-b852-8665ea3313e2</t>
  </si>
  <si>
    <t>4d439f9c-fa35-40a8-845a-440d288903ef</t>
  </si>
  <si>
    <t>+9197068XXXXXX</t>
  </si>
  <si>
    <t>93c329e6-06e3-4412-8640-c6730bb1578c</t>
  </si>
  <si>
    <t>Aashi Tailor</t>
  </si>
  <si>
    <t>e40f9b6f-90c1-4aba-b830-4f4db6d794e5</t>
  </si>
  <si>
    <t>cd60d7a7-c5de-4adf-afa5-9a702f5b6cb2</t>
  </si>
  <si>
    <t>+9193415XXXXXX</t>
  </si>
  <si>
    <t>aashiXXXX@XXXXXX.com</t>
  </si>
  <si>
    <t>e7468b13-3c3a-44b5-9201-7a83bbeec606</t>
  </si>
  <si>
    <t>Charan Chaudhary</t>
  </si>
  <si>
    <t>64d54e29-a7e4-4e65-b928-144df35d945a</t>
  </si>
  <si>
    <t>ac1e4f19-817e-4da3-8b98-c48223afdd20</t>
  </si>
  <si>
    <t>aa0b9c12-a8f5-4093-8624-3395e84ff95d</t>
  </si>
  <si>
    <t>Jalsa Shere</t>
  </si>
  <si>
    <t>c20bb251-c2a0-45d6-bbbe-353f59188b19</t>
  </si>
  <si>
    <t>6b6c891d-dab0-440e-8fb5-4e3741588c70</t>
  </si>
  <si>
    <t>+9196810XXXXXX</t>
  </si>
  <si>
    <t>059c347e-e3e1-44ca-ad4a-f3e7eb22fa1f</t>
  </si>
  <si>
    <t>Aditya Nagarajan</t>
  </si>
  <si>
    <t>be4eec86-3dcd-4c10-a007-1f3ed768c692</t>
  </si>
  <si>
    <t>c84ce31b-12e6-414f-b963-0eb94ad97c1e</t>
  </si>
  <si>
    <t>+9195456XXXXXX</t>
  </si>
  <si>
    <t>adityaXXXX@XXXXXX.com</t>
  </si>
  <si>
    <t>029f1459-9002-44bd-bca8-d74970c838e5</t>
  </si>
  <si>
    <t>Ekantika Devi</t>
  </si>
  <si>
    <t>7407ee81-3c25-4a8c-9d4b-2c6c0f7be6ce</t>
  </si>
  <si>
    <t>aa029a7b-3399-4262-8c66-d577cf435d1d</t>
  </si>
  <si>
    <t>+9194745XXXXXX</t>
  </si>
  <si>
    <t>ekantikaXXXX@XXXXXX.com</t>
  </si>
  <si>
    <t>c1da3bca-4c58-4ea9-b34f-e68507c69772</t>
  </si>
  <si>
    <t>Triveni Agarwal</t>
  </si>
  <si>
    <t>689506dd-a831-4b4d-864d-c1e3cc501568</t>
  </si>
  <si>
    <t>fdbadfb9-f08e-43e0-8f4d-1f4670a13de8</t>
  </si>
  <si>
    <t>+9198749XXXXXX</t>
  </si>
  <si>
    <t>triveniXXX@XXXXX.com</t>
  </si>
  <si>
    <t>e1b7f2c2-16e3-46cd-b354-c518b89ad854</t>
  </si>
  <si>
    <t>Jatin Basak</t>
  </si>
  <si>
    <t>e7e890c4-0131-4eb6-a2ca-5428fe4592bf</t>
  </si>
  <si>
    <t>08edaf3d-48b1-476f-bb06-8e834e0cbc3d</t>
  </si>
  <si>
    <t>jatinXXXX@XXXXXX.com</t>
  </si>
  <si>
    <t>019347f9-7966-48a6-b25b-c2de609411c4</t>
  </si>
  <si>
    <t>Azad Nigam</t>
  </si>
  <si>
    <t>77c5e50f-55ea-401c-9bdd-37a19971f238</t>
  </si>
  <si>
    <t>8cc804af-d82b-4795-81f1-ed1be28b9e15</t>
  </si>
  <si>
    <t>azadXXXX@XXXXXXX.com</t>
  </si>
  <si>
    <t>7c35c4f5-3335-41d6-85f3-1f5651eeb654</t>
  </si>
  <si>
    <t>Vedant Om</t>
  </si>
  <si>
    <t>14eda403-2b0d-443d-aed0-40010ae591b1</t>
  </si>
  <si>
    <t>a9956f27-5dee-47cd-a530-aef177aa34b9</t>
  </si>
  <si>
    <t>vedantXXXX@XXXXX.com</t>
  </si>
  <si>
    <t>495ec64d-0c80-4406-bbf2-3a6473eb4d78</t>
  </si>
  <si>
    <t>Amruta Sarna</t>
  </si>
  <si>
    <t>47ebdcc8-a5f4-4c70-b185-fe4d539bc3a5</t>
  </si>
  <si>
    <t>2cfb217b-a695-4b63-bd03-1ae0e76e4293</t>
  </si>
  <si>
    <t>a6892468-cd34-4bcc-95c3-21a15f1c5de7</t>
  </si>
  <si>
    <t>Lila Yohannan</t>
  </si>
  <si>
    <t>c16be2d4-68b6-415a-a7c5-73dce40b6464</t>
  </si>
  <si>
    <t>78d19bbc-dde0-4c06-993a-4131e2cdaedc</t>
  </si>
  <si>
    <t>+9192662XXXXXX</t>
  </si>
  <si>
    <t>lilaXXXX@XXXXXXX.com</t>
  </si>
  <si>
    <t>901403c5-df39-44ff-a311-a51a90236147</t>
  </si>
  <si>
    <t>Bhanumati Jaggi</t>
  </si>
  <si>
    <t>d75d85d4-90bd-45c3-884d-8308dd86b044</t>
  </si>
  <si>
    <t>1ef0fbb0-f036-4cf0-85c0-72c8cdec2da6</t>
  </si>
  <si>
    <t>+9192280XXXXXX</t>
  </si>
  <si>
    <t>f12c4e84-092f-4b7c-b8f6-32bebefb9c12</t>
  </si>
  <si>
    <t>Harinakshi Patel</t>
  </si>
  <si>
    <t>06383985-3b0e-4f17-ad6f-ee6722a91028</t>
  </si>
  <si>
    <t>0c8eee02-fb70-4b74-bd2b-a1253d8d7064</t>
  </si>
  <si>
    <t>harinakshiXXX@XXXXX.com</t>
  </si>
  <si>
    <t>fa789a3c-6bd0-417f-8ad6-a13bd2dc7d3e</t>
  </si>
  <si>
    <t>Fiyaz Naidu</t>
  </si>
  <si>
    <t>8c9075c7-dd6a-491c-a1e7-5594b55265b7</t>
  </si>
  <si>
    <t>491e0cb9-e801-47fb-a4cb-32edeedc3519</t>
  </si>
  <si>
    <t>+9199775XXXXXX</t>
  </si>
  <si>
    <t>fiyazXXXX@XXXXXXX.com</t>
  </si>
  <si>
    <t>9f649fb7-4f9c-45c3-b454-0c8b1813c377</t>
  </si>
  <si>
    <t>Ucchal Salvi</t>
  </si>
  <si>
    <t>5f0ed00b-0a04-47d8-8c40-81714f4a695d</t>
  </si>
  <si>
    <t>9163efbb-4474-410b-89e4-56c9d3e49e4c</t>
  </si>
  <si>
    <t>+9195315XXXXXX</t>
  </si>
  <si>
    <t>ucchalXXXXX@XXXXX.com</t>
  </si>
  <si>
    <t>f167bffc-4ead-4479-aeb1-2ff110aebe4c</t>
  </si>
  <si>
    <t>Imaran Sama</t>
  </si>
  <si>
    <t>dc8254e4-2de6-421a-ba59-5085add2e654</t>
  </si>
  <si>
    <t>2286327e-a90d-482e-b7d0-7e5c54fef074</t>
  </si>
  <si>
    <t>+9191377XXXXXX</t>
  </si>
  <si>
    <t>imaranXXXXX@XXXXXX.com</t>
  </si>
  <si>
    <t>6056ff08-fe99-43b5-97a1-a453d1a01e57</t>
  </si>
  <si>
    <t>Waida Kalla</t>
  </si>
  <si>
    <t>df906459-276c-461c-8132-e5ba0f8e85f9</t>
  </si>
  <si>
    <t>360ac123-f6e2-4bf7-b3ff-19797b5dcf33</t>
  </si>
  <si>
    <t>+9198863XXXXXX</t>
  </si>
  <si>
    <t>waidaXXXX@XXXXX.com</t>
  </si>
  <si>
    <t>09c155be-ff72-467b-a83e-625a87d601ee</t>
  </si>
  <si>
    <t>Warda Badami</t>
  </si>
  <si>
    <t>a0df2431-e17e-41bd-ac10-99cd046e6187</t>
  </si>
  <si>
    <t>7ea26dfa-c504-4e16-82ca-b6d197dd4e9f</t>
  </si>
  <si>
    <t>+9195897XXXXXX</t>
  </si>
  <si>
    <t>a1893608-d79d-4a66-aa12-2b82e164d58f</t>
  </si>
  <si>
    <t>Ekiya Dubey</t>
  </si>
  <si>
    <t>9886d5b7-fd51-4a5c-895d-8903ca5b1cbe</t>
  </si>
  <si>
    <t>6b00661b-b1c7-4b5b-8502-25fe2b85180c</t>
  </si>
  <si>
    <t>+9195934XXXXXX</t>
  </si>
  <si>
    <t>ekiyaXXXXX@XXXXXXX.com</t>
  </si>
  <si>
    <t>b33fa9c2-3ce6-4dfc-bea2-738111a81bfd</t>
  </si>
  <si>
    <t>Andrew Kashyap</t>
  </si>
  <si>
    <t>dfd4cec5-d9ef-4e6c-84e5-165a1e51634f</t>
  </si>
  <si>
    <t>806c528e-3eb7-441a-8292-5c009373c9c5</t>
  </si>
  <si>
    <t>36dd046b-aaed-47e5-885c-20030c0f64c6</t>
  </si>
  <si>
    <t>Nachiket Dubey</t>
  </si>
  <si>
    <t>c3687528-da5d-4c54-be14-272272f4ff81</t>
  </si>
  <si>
    <t>e5df6864-0a9b-4660-9548-f9d2ae9c6f4d</t>
  </si>
  <si>
    <t>+9192244XXXXXX</t>
  </si>
  <si>
    <t>e8561d25-f318-4088-8007-295570dc6645</t>
  </si>
  <si>
    <t>Rachita Raj</t>
  </si>
  <si>
    <t>855787f7-47b1-4a2f-92d6-803626c8d05e</t>
  </si>
  <si>
    <t>0cce7b17-0114-4c26-b38c-6ecfbdc4dce2</t>
  </si>
  <si>
    <t>+9193705XXXXXX</t>
  </si>
  <si>
    <t>rachitaXXXX@XXXXXX.com</t>
  </si>
  <si>
    <t>a8775e4f-6b60-4b05-8eb0-b36f0525b309</t>
  </si>
  <si>
    <t>Lohit Raju</t>
  </si>
  <si>
    <t>62e21b93-4ac1-4106-8c78-4f5db1748f4c</t>
  </si>
  <si>
    <t>b476f3d7-da56-4101-9428-74561bfecd0d</t>
  </si>
  <si>
    <t>+9197914XXXXXX</t>
  </si>
  <si>
    <t>962b4a5f-bbd3-4edb-b019-bd92f7da6998</t>
  </si>
  <si>
    <t>Upkaar Kibe</t>
  </si>
  <si>
    <t>56ee9877-0909-4f5e-af26-66dd6b3969e3</t>
  </si>
  <si>
    <t>c208aff5-f33c-4d9b-b63e-158488b6dd10</t>
  </si>
  <si>
    <t>+9191766XXXXXX</t>
  </si>
  <si>
    <t>upkaarXXXX@XXXXXXX.com</t>
  </si>
  <si>
    <t>35264724-3492-4319-b9dd-fde06fc3122c</t>
  </si>
  <si>
    <t>Yashoda Bhandari</t>
  </si>
  <si>
    <t>f9d24bac-28c8-4462-a661-5791319f4835</t>
  </si>
  <si>
    <t>1cf3f27b-61d6-404f-a5bd-ec2fd6f60cd4</t>
  </si>
  <si>
    <t>+9198034XXXXXX</t>
  </si>
  <si>
    <t>yashodaXXX@XXXXXX.com</t>
  </si>
  <si>
    <t>5eb243ad-07d3-46e7-bd73-aa581566efb1</t>
  </si>
  <si>
    <t>Harinakshi Sampath</t>
  </si>
  <si>
    <t>3aa7252d-e86d-4c8d-bff8-9266082e9cdd</t>
  </si>
  <si>
    <t>913897d4-4cbd-4b3f-9bb3-2295bbc07e25</t>
  </si>
  <si>
    <t>9d25c419-21b8-4cde-a8db-c93854bcb318</t>
  </si>
  <si>
    <t>Hitesh Kota</t>
  </si>
  <si>
    <t>e76f7293-a6df-482e-86bb-0ddc5d2d6422</t>
  </si>
  <si>
    <t>6f0de2aa-422f-40a4-a7c4-ace39a444025</t>
  </si>
  <si>
    <t>+9195013XXXXXX</t>
  </si>
  <si>
    <t>hiteshXXXX@XXXXXX.com</t>
  </si>
  <si>
    <t>7ff9b9aa-01ae-4cd0-9b27-13a87fe4d784</t>
  </si>
  <si>
    <t>Aayush Contractor</t>
  </si>
  <si>
    <t>f3e2fee5-aa15-4625-b0b7-5c8c91c094ea</t>
  </si>
  <si>
    <t>45f9b23e-5a0a-4ede-b96c-81526db7ad73</t>
  </si>
  <si>
    <t>+9194424XXXXXX</t>
  </si>
  <si>
    <t>a8fe0b80-4631-4aaa-a2e4-ac46856ae153</t>
  </si>
  <si>
    <t>Aashi Sheth</t>
  </si>
  <si>
    <t>a9674cdc-8ae1-4787-88a4-2df5bd4d1fd3</t>
  </si>
  <si>
    <t>2f2cc2d6-6da3-471f-8549-a354e6ec5509</t>
  </si>
  <si>
    <t>dd85a6a4-6072-43ae-8799-8c98b10dcbf6</t>
  </si>
  <si>
    <t>Abeer Dube</t>
  </si>
  <si>
    <t>a06743f7-ca2f-447c-bca1-115d0f976a23</t>
  </si>
  <si>
    <t>8468efb9-21db-4b71-9147-f873e5abcf78</t>
  </si>
  <si>
    <t>+9199906XXXXXX</t>
  </si>
  <si>
    <t>abeerXXXXX@XXXXXXX.com</t>
  </si>
  <si>
    <t>d4488ba7-1dec-4081-a782-955b978f89d1</t>
  </si>
  <si>
    <t>Suhani Jain</t>
  </si>
  <si>
    <t>d92664ca-cb5e-404d-8b3b-2933eb9c9be2</t>
  </si>
  <si>
    <t>90b0989e-6eff-4c50-a8fb-2063f06eba35</t>
  </si>
  <si>
    <t>+9192156XXXXXX</t>
  </si>
  <si>
    <t>4fb4f56f-9eda-40ae-a05f-7e10c1b014be</t>
  </si>
  <si>
    <t>Rushil Kibe</t>
  </si>
  <si>
    <t>c0d97aae-794a-467f-b134-1f7cbd85655d</t>
  </si>
  <si>
    <t>d782b092-a599-480b-a491-f26b74029ef2</t>
  </si>
  <si>
    <t>+9192181XXXXXX</t>
  </si>
  <si>
    <t>rushilXXXX@XXXXXXX.com</t>
  </si>
  <si>
    <t>d68a5e25-5e5f-4df1-a756-e148eecf37c9</t>
  </si>
  <si>
    <t>Forum Behl</t>
  </si>
  <si>
    <t>7c703ff7-6d69-48e9-8f1b-0cdfc9abfadc</t>
  </si>
  <si>
    <t>64c3e54d-0da9-4b48-9332-dcc4b41b7bfd</t>
  </si>
  <si>
    <t>+9198744XXXXXX</t>
  </si>
  <si>
    <t>forumXXXX@XXXXXXX.com</t>
  </si>
  <si>
    <t>3c555327-5d83-4bc0-8017-8f1ea28e6b52</t>
  </si>
  <si>
    <t>Janya Din</t>
  </si>
  <si>
    <t>85e848f0-3234-4254-be7d-79b0a7711ea9</t>
  </si>
  <si>
    <t>931bf779-b80e-4022-b2e2-4007396ef027</t>
  </si>
  <si>
    <t>+9194042XXXXXX</t>
  </si>
  <si>
    <t>3be1278c-074b-4aed-943f-1e217f92a3b9</t>
  </si>
  <si>
    <t>Madhav Lad</t>
  </si>
  <si>
    <t>3feef36e-af59-46a6-820d-aa7baec9045c</t>
  </si>
  <si>
    <t>b1a935a3-0d26-47fb-9f4e-3aa415186397</t>
  </si>
  <si>
    <t>+9192449XXXXXX</t>
  </si>
  <si>
    <t>madhavXXXX@XXXXXX.com</t>
  </si>
  <si>
    <t>48052ddc-de74-4297-879b-57f820e5fdf6</t>
  </si>
  <si>
    <t>Charles Dada</t>
  </si>
  <si>
    <t>3e544ca7-28b2-447f-aa5e-a2607c0703e9</t>
  </si>
  <si>
    <t>5143dd89-ccb0-472f-b553-fb3d10191141</t>
  </si>
  <si>
    <t>+9195786XXXXXX</t>
  </si>
  <si>
    <t>charlesXXX@XXXXX.com</t>
  </si>
  <si>
    <t>51b51c31-4807-406e-840c-bed7a57ebb7f</t>
  </si>
  <si>
    <t>Krish Shukla</t>
  </si>
  <si>
    <t>2b4cfff4-8256-472b-99b8-3a96231ecd48</t>
  </si>
  <si>
    <t>9fd15070-7356-4972-bc27-e8f714627f3f</t>
  </si>
  <si>
    <t>+9192681XXXXXX</t>
  </si>
  <si>
    <t>e74c5a97-1f2e-401a-b715-04f68abdaf3e</t>
  </si>
  <si>
    <t>Leela Purohit</t>
  </si>
  <si>
    <t>673b68fd-e2cf-438e-807c-5e7582fda7c8</t>
  </si>
  <si>
    <t>969b1ad7-026a-4b69-8873-6ac2ed19ace6</t>
  </si>
  <si>
    <t>d1ce3919-5d40-49db-af22-517ad5328d72</t>
  </si>
  <si>
    <t>Vaishnavi Varkey</t>
  </si>
  <si>
    <t>b94bd71b-1eaf-464a-ad3a-6e8158e967fa</t>
  </si>
  <si>
    <t>b1ad3ee2-70d8-4e2a-9837-a27e9f45800e</t>
  </si>
  <si>
    <t>+9199569XXXXXX</t>
  </si>
  <si>
    <t>vaishnaviXXXX@XXXXXX.com</t>
  </si>
  <si>
    <t>7042b189-1577-4bc2-98bc-04180d222391</t>
  </si>
  <si>
    <t>Anjali Wali</t>
  </si>
  <si>
    <t>0188844b-f2af-4249-864f-169aff8e26ed</t>
  </si>
  <si>
    <t>3fde9018-0b27-44cc-9ff3-42b2da9fa5e4</t>
  </si>
  <si>
    <t>+9193640XXXXXX</t>
  </si>
  <si>
    <t>anjaliXXX@XXXXX.com</t>
  </si>
  <si>
    <t>40263924-60b5-48c0-bb44-a1fd18061cf0</t>
  </si>
  <si>
    <t>Wishi Kaul</t>
  </si>
  <si>
    <t>af891868-8d5b-46e1-9d17-08923817bd66</t>
  </si>
  <si>
    <t>aca4b3be-96f2-4a9c-93ab-a4799863daa4</t>
  </si>
  <si>
    <t>+9191437XXXXXX</t>
  </si>
  <si>
    <t>5da8895e-8327-4260-b2ff-2789e58fc54a</t>
  </si>
  <si>
    <t>Omaja Balay</t>
  </si>
  <si>
    <t>d5c52d7d-0d3b-4aba-91c3-3cc4fdf46b68</t>
  </si>
  <si>
    <t>bad17c1f-b0ad-43d0-86f5-1fe8d771e1e5</t>
  </si>
  <si>
    <t>+9197678XXXXXX</t>
  </si>
  <si>
    <t>98a28986-9c50-466a-a86a-9e745879930c</t>
  </si>
  <si>
    <t>Nandini Sekhon</t>
  </si>
  <si>
    <t>f8e63525-1062-45a7-a96a-6c826db16336</t>
  </si>
  <si>
    <t>3d7a20d3-39e9-4961-afcb-b1fc44ac0973</t>
  </si>
  <si>
    <t>+9197158XXXXXX</t>
  </si>
  <si>
    <t>nandiniXXXXX@XXXXX.com</t>
  </si>
  <si>
    <t>0da7c11f-8655-457f-ae19-5ee94c8b44a7</t>
  </si>
  <si>
    <t>Yasti Kohli</t>
  </si>
  <si>
    <t>6d0b5027-f1bb-46da-807e-94d778171a16</t>
  </si>
  <si>
    <t>bee169c9-4b36-47e4-af36-bd7541f6deaa</t>
  </si>
  <si>
    <t>+9199693XXXXXX</t>
  </si>
  <si>
    <t>yastiXXXX@XXXXXX.com</t>
  </si>
  <si>
    <t>f1e41cad-029f-4ec3-b77b-ead9a983f37f</t>
  </si>
  <si>
    <t>Vasana Tata</t>
  </si>
  <si>
    <t>bfd299e8-d122-4a30-85a1-ee8477c0169d</t>
  </si>
  <si>
    <t>64321bd0-01d3-4950-8d28-bc137c14feb7</t>
  </si>
  <si>
    <t>vasanaXXXX@XXXXX.com</t>
  </si>
  <si>
    <t>51672c31-3364-45f5-bbef-e31ea4681604</t>
  </si>
  <si>
    <t>Tanvi Das</t>
  </si>
  <si>
    <t>15ac80a7-fd6a-486b-b9ef-db72b536825a</t>
  </si>
  <si>
    <t>02a28cfd-b669-4360-ad63-d7624cf2350f</t>
  </si>
  <si>
    <t>+9192313XXXXXX</t>
  </si>
  <si>
    <t>ec4ec4ff-67a6-433a-81fe-10d1ff8a3ee2</t>
  </si>
  <si>
    <t>Jagvi Hayer</t>
  </si>
  <si>
    <t>9094171f-9243-4a92-b5a2-fa9e912d8d9d</t>
  </si>
  <si>
    <t>bd06e014-c62a-443d-a856-f6458caa6572</t>
  </si>
  <si>
    <t>+9194834XXXXXX</t>
  </si>
  <si>
    <t>343dd971-2010-479f-8cda-96fa2b0b98ee</t>
  </si>
  <si>
    <t>Ekansh Chaudhary</t>
  </si>
  <si>
    <t>a975c999-965e-4b48-8c7f-05c72a4cddd2</t>
  </si>
  <si>
    <t>b186ff50-dc9f-42da-a2f8-fdd98643933b</t>
  </si>
  <si>
    <t>+9199909XXXXXX</t>
  </si>
  <si>
    <t>ekanshXXXXX@XXXXXX.com</t>
  </si>
  <si>
    <t>58baee0a-e448-45e8-91a3-994b71936285</t>
  </si>
  <si>
    <t>Isaiah Joshi</t>
  </si>
  <si>
    <t>d5c82e07-22ac-4f74-8adc-1b83d8d33749</t>
  </si>
  <si>
    <t>62a1c576-b854-4af1-923e-0a589ab04de1</t>
  </si>
  <si>
    <t>+9193334XXXXXX</t>
  </si>
  <si>
    <t>isaiahXXX@XXXXXXX.com</t>
  </si>
  <si>
    <t>5514dd7c-d724-4052-98a7-cf0a7fd04585</t>
  </si>
  <si>
    <t>Ira Khare</t>
  </si>
  <si>
    <t>49ab1cc4-e266-4fd7-bb75-3f6ad1dde2f5</t>
  </si>
  <si>
    <t>cf11b32f-d093-4d26-9e1e-a0ed6e3238a0</t>
  </si>
  <si>
    <t>93c47a4d-2c4e-42fb-983d-ef46ddf88d5d</t>
  </si>
  <si>
    <t>Qasim Pillay</t>
  </si>
  <si>
    <t>9a98dc7e-b934-4945-8f36-a175842f001e</t>
  </si>
  <si>
    <t>cc297999-cae8-499e-b8a7-231426c7fa7a</t>
  </si>
  <si>
    <t>+9195863XXXXXX</t>
  </si>
  <si>
    <t>qasimXXX@XXXXX.com</t>
  </si>
  <si>
    <t>58d6ce25-c54a-4a2f-a5ce-ba75e73526d1</t>
  </si>
  <si>
    <t>Laksh Shetty</t>
  </si>
  <si>
    <t>69a6750b-e2d6-4a11-b9c9-3d75014f8306</t>
  </si>
  <si>
    <t>f0cbaee9-2b06-4d67-ac8f-28a125a5ca9c</t>
  </si>
  <si>
    <t>+9192755XXXXXX</t>
  </si>
  <si>
    <t>lakshXXXXX@XXXXX.com</t>
  </si>
  <si>
    <t>39b252ba-9ed3-40a4-8894-d3e16355ac66</t>
  </si>
  <si>
    <t>Harinakshi Venkataraman</t>
  </si>
  <si>
    <t>4ebaed7b-7629-46a9-a61c-486117dc7be1</t>
  </si>
  <si>
    <t>674f26e9-7b90-4ed5-91fd-f8cf4a105617</t>
  </si>
  <si>
    <t>+9194935XXXXXX</t>
  </si>
  <si>
    <t>harinakshiXXXXX@XXXXX.com</t>
  </si>
  <si>
    <t>921cb28a-ef86-4378-bf80-38ecb8c724c3</t>
  </si>
  <si>
    <t>Sara Sur</t>
  </si>
  <si>
    <t>27afbc4b-cfa0-4915-9944-1ddd9c24e4db</t>
  </si>
  <si>
    <t>5df2f9c2-c0b6-4259-9b2f-76484f052e58</t>
  </si>
  <si>
    <t>+9198112XXXXXX</t>
  </si>
  <si>
    <t>528aa095-be9f-4056-8c07-eefc3affe93a</t>
  </si>
  <si>
    <t>Chandresh Dalal</t>
  </si>
  <si>
    <t>4e6b9e5c-8491-4f1f-ac8d-1a9acee1d6a7</t>
  </si>
  <si>
    <t>9fd3cf48-18f0-421f-a226-cfe7df4da0b8</t>
  </si>
  <si>
    <t>ca8502f3-9ce2-4fe1-a4d4-945032528acd</t>
  </si>
  <si>
    <t>Vasana Memon</t>
  </si>
  <si>
    <t>ce3c75da-6b18-48ce-8772-165c558c8536</t>
  </si>
  <si>
    <t>ed7d6fd8-2463-4e8c-9268-8a13fd97e781</t>
  </si>
  <si>
    <t>+9194885XXXXXX</t>
  </si>
  <si>
    <t>vasanaXXX@XXXXXXX.com</t>
  </si>
  <si>
    <t>ea75e06e-4783-41c8-a312-f12d379c32d7</t>
  </si>
  <si>
    <t>Aashi Tiwari</t>
  </si>
  <si>
    <t>0efc21b7-c38f-4202-94f8-b525533c60a3</t>
  </si>
  <si>
    <t>2a4329f5-858d-4d5f-b20c-71bac7fd0542</t>
  </si>
  <si>
    <t>+9198394XXXXXX</t>
  </si>
  <si>
    <t>ac305f56-b365-4aa7-a6a0-93f03a6b1d1b</t>
  </si>
  <si>
    <t>Daniel Khare</t>
  </si>
  <si>
    <t>4e2abc50-df35-4b5f-85bf-4207e5553782</t>
  </si>
  <si>
    <t>d2b0eac5-aba9-4dec-9671-327cda590b90</t>
  </si>
  <si>
    <t>danielXXX@XXXXXX.com</t>
  </si>
  <si>
    <t>8add8301-323e-470e-8738-d3fcca5d3cce</t>
  </si>
  <si>
    <t>Waida Bora</t>
  </si>
  <si>
    <t>eff3eed2-ee11-4914-86dd-edbbe6cd013f</t>
  </si>
  <si>
    <t>dacda49e-939a-4157-995c-1db06d54a32f</t>
  </si>
  <si>
    <t>+9196412XXXXXX</t>
  </si>
  <si>
    <t>waidaXXXX@XXXXXXX.com</t>
  </si>
  <si>
    <t>da278e60-7303-4658-a596-2c0d16e2457b</t>
  </si>
  <si>
    <t>Yachana Khosla</t>
  </si>
  <si>
    <t>1f3f6011-4793-46bc-8422-492d4fc65ce0</t>
  </si>
  <si>
    <t>35745f2d-d347-4b45-8cfd-51ac02a2e999</t>
  </si>
  <si>
    <t>+9195664XXXXXX</t>
  </si>
  <si>
    <t>1a775570-2e3a-463b-b9aa-7a083093c677</t>
  </si>
  <si>
    <t>Warinder Ganesh</t>
  </si>
  <si>
    <t>88eb6ec3-e533-47e1-bc20-81c82785df61</t>
  </si>
  <si>
    <t>f7408feb-d2ae-4829-9fe1-910cc4b3a219</t>
  </si>
  <si>
    <t>+9192440XXXXXX</t>
  </si>
  <si>
    <t>warinderXXXXX@XXXXXXX.com</t>
  </si>
  <si>
    <t>649558bc-76c5-4de9-bf3a-b2e7de788722</t>
  </si>
  <si>
    <t>Harini Ramanathan</t>
  </si>
  <si>
    <t>b1ea8a61-b82c-40df-97ed-c61d6c995498</t>
  </si>
  <si>
    <t>66316a2a-05bb-4f37-bd04-42dd3a853ca8</t>
  </si>
  <si>
    <t>+9192605XXXXXX</t>
  </si>
  <si>
    <t>hariniXXXXX@XXXXXX.com</t>
  </si>
  <si>
    <t>6d82aaf8-228f-4402-8b67-0919c790c525</t>
  </si>
  <si>
    <t>Raagini Sankaran</t>
  </si>
  <si>
    <t>4a835abf-7f70-4cc3-990a-b022de19c494</t>
  </si>
  <si>
    <t>d876ff94-fd5c-451a-809d-b82049363360</t>
  </si>
  <si>
    <t>+9194934XXXXXX</t>
  </si>
  <si>
    <t>7b4b94e6-efc5-4481-967c-d70917bc0ff5</t>
  </si>
  <si>
    <t>Christopher Wali</t>
  </si>
  <si>
    <t>55c4537d-5148-4936-934e-155e2c80d091</t>
  </si>
  <si>
    <t>b2d47192-4109-4594-8a07-1b77b95f8564</t>
  </si>
  <si>
    <t>+9194802XXXXXX</t>
  </si>
  <si>
    <t>christopherXXXXX@XXXXXXX.com</t>
  </si>
  <si>
    <t>3627e67d-7928-4d5f-81da-9d883ed8563e</t>
  </si>
  <si>
    <t>Samar Dalal</t>
  </si>
  <si>
    <t>313ff08f-15fa-4dae-8047-5a8b0e434b18</t>
  </si>
  <si>
    <t>21672a7e-49b2-48e8-a764-575b3d3708ed</t>
  </si>
  <si>
    <t>+9191979XXXXXX</t>
  </si>
  <si>
    <t>samarXXX@XXXXXX.com</t>
  </si>
  <si>
    <t>c1c7cff7-5cbf-4234-a407-e72fb9fd19d5</t>
  </si>
  <si>
    <t>Wishi Narayan</t>
  </si>
  <si>
    <t>95757a07-50d1-42b1-b39c-a4764e294905</t>
  </si>
  <si>
    <t>2b881a7a-78af-4f1d-ace3-a3921c70593e</t>
  </si>
  <si>
    <t>+9196676XXXXXX</t>
  </si>
  <si>
    <t>51c8d5b8-8ed7-420e-b6c6-fd5520af8403</t>
  </si>
  <si>
    <t>Ria Mangat</t>
  </si>
  <si>
    <t>9673270d-f031-4c67-9d91-18a4e346c5de</t>
  </si>
  <si>
    <t>00264c52-0a5f-440c-b494-fa632d6d3c36</t>
  </si>
  <si>
    <t>+9196152XXXXXX</t>
  </si>
  <si>
    <t>riaXXXXX@XXXXX.com</t>
  </si>
  <si>
    <t>ac401cc3-b799-4ef0-94b9-6541cae2a7b8</t>
  </si>
  <si>
    <t>Dipta Warrior</t>
  </si>
  <si>
    <t>a4d6b709-f892-43bc-b1ba-6f65162e34d5</t>
  </si>
  <si>
    <t>a4a4bbfe-2eb6-4c20-88e4-6d97a1cb6e80</t>
  </si>
  <si>
    <t>diptaXXXX@XXXXXXX.com</t>
  </si>
  <si>
    <t>e57f9263-ad9d-49fe-abd5-2e58b56d5c43</t>
  </si>
  <si>
    <t>Tanveer Badal</t>
  </si>
  <si>
    <t>f6bdcc12-1fd2-4aa6-ab6a-e644a3d06426</t>
  </si>
  <si>
    <t>2febe3b4-66f6-44ba-b991-e2534f8ddb6d</t>
  </si>
  <si>
    <t>+9191773XXXXXX</t>
  </si>
  <si>
    <t>28865f0e-5e1a-435a-9b9e-d313cdf99933</t>
  </si>
  <si>
    <t>Netra Mittal</t>
  </si>
  <si>
    <t>115b590e-da2b-42ec-8997-47497c7273d2</t>
  </si>
  <si>
    <t>c8d955fe-4df4-47e6-bcad-6db3d73ae940</t>
  </si>
  <si>
    <t>+9198665XXXXXX</t>
  </si>
  <si>
    <t>netraXXXX@XXXXXXX.com</t>
  </si>
  <si>
    <t>faa4be75-03a8-4e47-9a50-4b5d7e2450f4</t>
  </si>
  <si>
    <t>Naksh Bajaj</t>
  </si>
  <si>
    <t>6b99fd23-212e-402a-85c2-d5e0e1665254</t>
  </si>
  <si>
    <t>ef3293da-b130-4d68-a08a-b4cc58a8a07d</t>
  </si>
  <si>
    <t>nakshXXXXX@XXXXXXX.com</t>
  </si>
  <si>
    <t>7840911f-cf21-4553-92f0-67ac7eeb5044</t>
  </si>
  <si>
    <t>Jagat Halder</t>
  </si>
  <si>
    <t>45f26c1f-1bec-4cfe-80f3-d1365717493f</t>
  </si>
  <si>
    <t>d1a7855c-84b0-4980-84e1-4e799ca69a4f</t>
  </si>
  <si>
    <t>+9194454XXXXXX</t>
  </si>
  <si>
    <t>jagatXXXX@XXXXX.com</t>
  </si>
  <si>
    <t>235eba99-d62d-41f4-9c87-241416e8b6c4</t>
  </si>
  <si>
    <t>Zashil Sagar</t>
  </si>
  <si>
    <t>f154a635-8b5c-4b16-9a2e-838f55f0394f</t>
  </si>
  <si>
    <t>3de80f32-020f-4c09-a213-3455bee603bc</t>
  </si>
  <si>
    <t>+9195505XXXXXX</t>
  </si>
  <si>
    <t>zashilXXXX@XXXXXXX.com</t>
  </si>
  <si>
    <t>fd58536f-289f-4e8f-be3f-2b868e872478</t>
  </si>
  <si>
    <t>Caleb Kibe</t>
  </si>
  <si>
    <t>0585fb27-9bdd-48a5-bb12-0b93478a4873</t>
  </si>
  <si>
    <t>363277f7-a460-47b9-b8b2-dde313e7de71</t>
  </si>
  <si>
    <t>2d0dca39-e594-474c-bb93-2f83d356c835</t>
  </si>
  <si>
    <t>Nidra Mannan</t>
  </si>
  <si>
    <t>63a66d89-a014-4a7e-88b1-e8a185a6376b</t>
  </si>
  <si>
    <t>547ed2ab-13e9-4894-93d9-1ac83e50f542</t>
  </si>
  <si>
    <t>a2a6f235-ad66-4217-a375-f23fb37e4483</t>
  </si>
  <si>
    <t>Radhika Luthra</t>
  </si>
  <si>
    <t>cdd314ba-3f82-440f-9c83-9ecdd567fbe0</t>
  </si>
  <si>
    <t>11a0fb80-b628-4598-9496-6af710401d31</t>
  </si>
  <si>
    <t>+9192077XXXXXX</t>
  </si>
  <si>
    <t>39634957-7533-4801-9a6f-fbe4c694cdec</t>
  </si>
  <si>
    <t>Keya Mishra</t>
  </si>
  <si>
    <t>2030c48e-bf61-4687-a4ab-5101ddfb35fb</t>
  </si>
  <si>
    <t>cb9dbd2e-f080-403b-9f62-0bddb3818be1</t>
  </si>
  <si>
    <t>+9193932XXXXXX</t>
  </si>
  <si>
    <t>keyaXXX@XXXXX.com</t>
  </si>
  <si>
    <t>348adf21-2d91-4197-b80a-38bad683c668</t>
  </si>
  <si>
    <t>Harinakshi Saha</t>
  </si>
  <si>
    <t>204035a4-d039-407d-9e6d-faa95f879560</t>
  </si>
  <si>
    <t>9bada3ee-e981-4b4d-8dbe-a8d5e92cddac</t>
  </si>
  <si>
    <t>e267ac8d-0ef4-4de4-9158-b94a3896d62f</t>
  </si>
  <si>
    <t>Ekavir Gade</t>
  </si>
  <si>
    <t>285a056c-a889-43dd-b366-ea46894f33d3</t>
  </si>
  <si>
    <t>7c625c76-7baa-4612-a752-dbee420f81b7</t>
  </si>
  <si>
    <t>+9192945XXXXXX</t>
  </si>
  <si>
    <t>ekavirXXX@XXXXXXX.com</t>
  </si>
  <si>
    <t>db4640f7-2168-4172-a968-388252a74eeb</t>
  </si>
  <si>
    <t>Yagnesh Dutta</t>
  </si>
  <si>
    <t>5bf32630-1bd4-4e96-aba1-cc7fd1d97265</t>
  </si>
  <si>
    <t>4fc3cd3a-f624-48b0-8b4a-bccd028fe804</t>
  </si>
  <si>
    <t>+9193674XXXXXX</t>
  </si>
  <si>
    <t>yagneshXXXXX@XXXXX.com</t>
  </si>
  <si>
    <t>a33f8988-5a68-43f4-9fad-aa2c47bbd99d</t>
  </si>
  <si>
    <t>Nitara Chad</t>
  </si>
  <si>
    <t>81f7e4f0-7c27-4d8e-ab6e-40e589f9465f</t>
  </si>
  <si>
    <t>e9c3a7d6-4ce8-4e25-ae8b-e37d686c4f55</t>
  </si>
  <si>
    <t>+9193949XXXXXX</t>
  </si>
  <si>
    <t>nitaraXXXX@XXXXXX.com</t>
  </si>
  <si>
    <t>2b9fd0c7-6f18-4969-b751-aed3e4cbdc99</t>
  </si>
  <si>
    <t>Dayamai Raman</t>
  </si>
  <si>
    <t>1ce224a9-a851-48b2-8bfd-281e24b39c79</t>
  </si>
  <si>
    <t>e4b4d3c5-3e59-49a5-86fc-18e38a3566bf</t>
  </si>
  <si>
    <t>dayamaiXXXX@XXXXXX.com</t>
  </si>
  <si>
    <t>f7e62ed3-e09d-4cdb-80dd-7f924a78e7f4</t>
  </si>
  <si>
    <t>Rachana Bala</t>
  </si>
  <si>
    <t>df7335e7-cee8-4f3c-935c-bafdf2f8e096</t>
  </si>
  <si>
    <t>c22ffa43-116e-44ba-a89c-af1b3049d446</t>
  </si>
  <si>
    <t>+9194762XXXXXX</t>
  </si>
  <si>
    <t>rachanaXXX@XXXXX.com</t>
  </si>
  <si>
    <t>c133a72d-f1f7-4635-be68-3790d447427f</t>
  </si>
  <si>
    <t>Laban Goda</t>
  </si>
  <si>
    <t>d98d433f-2c04-4afc-a2a9-2c7d0360c4ac</t>
  </si>
  <si>
    <t>b3111a0d-05af-4f60-ad25-9ed85d548e66</t>
  </si>
  <si>
    <t>+9195521XXXXXX</t>
  </si>
  <si>
    <t>d24286f9-e71d-4a6b-b759-1126a72a4ec4</t>
  </si>
  <si>
    <t>Caleb Verma</t>
  </si>
  <si>
    <t>e486ea95-3985-4277-8e97-c282de33f9ee</t>
  </si>
  <si>
    <t>9395aae0-c08e-4551-8f64-cc95ef8b6e20</t>
  </si>
  <si>
    <t>+9197526XXXXXX</t>
  </si>
  <si>
    <t>calebXXXX@XXXXX.com</t>
  </si>
  <si>
    <t>8780079b-cb5d-43e4-b4ab-378e48d1c5e7</t>
  </si>
  <si>
    <t>Aishani Reddy</t>
  </si>
  <si>
    <t>59570a8b-cbfe-4246-a0ee-0cf645249b1a</t>
  </si>
  <si>
    <t>fbb887fd-815c-4630-ada3-8d0b1edbb8f6</t>
  </si>
  <si>
    <t>+9197962XXXXXX</t>
  </si>
  <si>
    <t>aishaniXXXXX@XXXXX.com</t>
  </si>
  <si>
    <t>081e5d4f-6cb2-47b1-ac29-c1447c5e4381</t>
  </si>
  <si>
    <t>Chandran Mallick</t>
  </si>
  <si>
    <t>5dd77694-89dd-4e38-94d0-b0fca49b2337</t>
  </si>
  <si>
    <t>ade99ba7-469f-4a5e-8fed-5d609af51f27</t>
  </si>
  <si>
    <t>+9191762XXXXXX</t>
  </si>
  <si>
    <t>chandranXXXX@XXXXXXX.com</t>
  </si>
  <si>
    <t>76085439-43df-46a0-8743-ff9935816e0d</t>
  </si>
  <si>
    <t>Nitesh Talwar</t>
  </si>
  <si>
    <t>1b33a531-d20b-4c53-a269-9343bc302538</t>
  </si>
  <si>
    <t>29b22667-8f89-4b42-8eff-ac891eb00e20</t>
  </si>
  <si>
    <t>+9198067XXXXXX</t>
  </si>
  <si>
    <t>niteshXXX@XXXXX.com</t>
  </si>
  <si>
    <t>50fea97e-4e6f-480d-b149-5a78b01a624b</t>
  </si>
  <si>
    <t>Finn Garg</t>
  </si>
  <si>
    <t>08b1a537-052c-4485-8a38-615ac0c76f3e</t>
  </si>
  <si>
    <t>9a9c0103-67a7-4a27-9cb2-907516e1600b</t>
  </si>
  <si>
    <t>+9193561XXXXXX</t>
  </si>
  <si>
    <t>finnXXX@XXXXXXX.com</t>
  </si>
  <si>
    <t>17f34997-e7bd-4586-8504-227da97bfe62</t>
  </si>
  <si>
    <t>Ranveer Korpal</t>
  </si>
  <si>
    <t>a6972af0-4170-4152-b617-4b0bb79a535a</t>
  </si>
  <si>
    <t>434e6385-ab24-49fc-a65b-b975813ecf47</t>
  </si>
  <si>
    <t>+9193675XXXXXX</t>
  </si>
  <si>
    <t>6a9f86ad-cb7b-4ef8-8038-12a5765a026d</t>
  </si>
  <si>
    <t>Inaya Devan</t>
  </si>
  <si>
    <t>3c84fccf-de26-4902-9c8f-bd19f9b2e18f</t>
  </si>
  <si>
    <t>290de5a0-c860-425f-aba3-6a8a29e7d200</t>
  </si>
  <si>
    <t>+9199808XXXXXX</t>
  </si>
  <si>
    <t>47f6a21d-a2c8-4230-a04d-9fca131ab6bd</t>
  </si>
  <si>
    <t>Hemang Dugal</t>
  </si>
  <si>
    <t>4bbe3f85-8dbd-4325-80a3-92e19ab28fe5</t>
  </si>
  <si>
    <t>e7cbe759-1de9-48ea-a245-de19c0044e52</t>
  </si>
  <si>
    <t>+9198218XXXXXX</t>
  </si>
  <si>
    <t>6cc509d5-9907-4a90-9a85-f72f392ab080</t>
  </si>
  <si>
    <t>Kai Rau</t>
  </si>
  <si>
    <t>08c02561-ca0f-415a-8694-2fcc3b0a4968</t>
  </si>
  <si>
    <t>113023fe-5429-4171-abbb-47b62971d502</t>
  </si>
  <si>
    <t>kaiXXXXX@XXXXXXX.com</t>
  </si>
  <si>
    <t>fe74b647-34de-4e68-b5d1-e5e9f1bb8fa4</t>
  </si>
  <si>
    <t>Balvan Doctor</t>
  </si>
  <si>
    <t>4887e629-5067-4208-9651-1b3430125452</t>
  </si>
  <si>
    <t>391307f6-26c8-445c-9e69-f7df7fc1c58a</t>
  </si>
  <si>
    <t>+9194583XXXXXX</t>
  </si>
  <si>
    <t>balvanXXX@XXXXXX.com</t>
  </si>
  <si>
    <t>66322fe3-961f-40c8-8f30-7730a30bb031</t>
  </si>
  <si>
    <t>Chakrika Manne</t>
  </si>
  <si>
    <t>67b6a8b7-699f-40d8-8f2d-ea8b6e1d2ff3</t>
  </si>
  <si>
    <t>71169782-72af-403f-982a-11c19b2c8179</t>
  </si>
  <si>
    <t>chakrikaXXXX@XXXXXXX.com</t>
  </si>
  <si>
    <t>c489b84f-83bf-4498-8ab3-80f4593e5c60</t>
  </si>
  <si>
    <t>Lekha Dara</t>
  </si>
  <si>
    <t>742807c3-5746-41e4-95c1-75e9a6e3ef10</t>
  </si>
  <si>
    <t>f514d00f-06ad-4e53-a07b-90e417c81066</t>
  </si>
  <si>
    <t>+9192284XXXXXX</t>
  </si>
  <si>
    <t>lekhaXXXXX@XXXXXXX.com</t>
  </si>
  <si>
    <t>5f54cc7a-08df-4aa8-96ae-31476f8c4781</t>
  </si>
  <si>
    <t>Lohit Bala</t>
  </si>
  <si>
    <t>a0bf6938-7535-479d-9916-8870aa754de1</t>
  </si>
  <si>
    <t>3dca8c60-c9d5-4097-be8a-4dbd5b74289f</t>
  </si>
  <si>
    <t>lohitXXX@XXXXXX.com</t>
  </si>
  <si>
    <t>8e3ef47c-8061-4f0d-bb20-7266297bf93b</t>
  </si>
  <si>
    <t>Saksham Bhavsar</t>
  </si>
  <si>
    <t>0cfe4548-e5d1-40d5-b4a0-a2f541c0288f</t>
  </si>
  <si>
    <t>5f4c14a0-7e53-4b54-8728-2ac9a15b57f5</t>
  </si>
  <si>
    <t>+9199329XXXXXX</t>
  </si>
  <si>
    <t>sakshamXXX@XXXXXXX.com</t>
  </si>
  <si>
    <t>a14a4ece-42c1-4dc8-b819-c4018cee7194</t>
  </si>
  <si>
    <t>Dayamai Choudhry</t>
  </si>
  <si>
    <t>7cfbfb6d-163b-4412-98ab-7a85a7421c75</t>
  </si>
  <si>
    <t>c30121ad-49a6-4648-b64f-18f2368f1fe5</t>
  </si>
  <si>
    <t>dayamaiXXXXX@XXXXX.com</t>
  </si>
  <si>
    <t>cad67f66-18dd-484c-aaae-aff1b6cae08a</t>
  </si>
  <si>
    <t>Chakradev Golla</t>
  </si>
  <si>
    <t>301e932c-6f4e-4645-a021-9a08f5065bee</t>
  </si>
  <si>
    <t>7b4e9668-6a51-4e3b-8a10-a8604043b2c2</t>
  </si>
  <si>
    <t>+9199217XXXXXX</t>
  </si>
  <si>
    <t>chakradevXXX@XXXXXX.com</t>
  </si>
  <si>
    <t>2cff790f-1656-4cff-bc32-300ba1668147</t>
  </si>
  <si>
    <t>Harrison Tak</t>
  </si>
  <si>
    <t>8868ba60-b499-43e2-9c5c-38b53d6c8d5d</t>
  </si>
  <si>
    <t>fa69b30b-aca1-4226-9a2c-1057726031d8</t>
  </si>
  <si>
    <t>+9196432XXXXXX</t>
  </si>
  <si>
    <t>harrisonXXXX@XXXXXXX.com</t>
  </si>
  <si>
    <t>4e224356-6b8d-42c8-88f8-2ba977f2c8ca</t>
  </si>
  <si>
    <t>Hredhaan Vala</t>
  </si>
  <si>
    <t>0345e429-882a-4243-b56d-6ea99b4d2b9a</t>
  </si>
  <si>
    <t>70713cd2-3065-4705-b8bb-9e65eb399753</t>
  </si>
  <si>
    <t>+9191182XXXXXX</t>
  </si>
  <si>
    <t>143c7d9e-e659-4f9d-ba25-03d40c3dc54a</t>
  </si>
  <si>
    <t>Wazir Agrawal</t>
  </si>
  <si>
    <t>fc6619a9-6151-4311-9fc5-c03673ce3919</t>
  </si>
  <si>
    <t>5e2ed275-d4ff-4896-900c-789e5222c68b</t>
  </si>
  <si>
    <t>+9199694XXXXXX</t>
  </si>
  <si>
    <t>wazirXXX@XXXXXX.com</t>
  </si>
  <si>
    <t>2d7d77c8-61e9-446e-b491-61dc9d7481d7</t>
  </si>
  <si>
    <t>Neel Gole</t>
  </si>
  <si>
    <t>3373a303-2b7f-4ca6-adf5-31e1d1c9f777</t>
  </si>
  <si>
    <t>0d1544da-dd18-43db-81b9-3d1ecc75ac97</t>
  </si>
  <si>
    <t>+9198213XXXXXX</t>
  </si>
  <si>
    <t>neelXXXXX@XXXXXX.com</t>
  </si>
  <si>
    <t>1bfd6bea-9c00-4dd6-8255-f486f82b45a4</t>
  </si>
  <si>
    <t>b2c2c505-b742-433b-a033-92ef1032af33</t>
  </si>
  <si>
    <t>cc6e5f0b-24ac-428e-9bbe-24efdbe06861</t>
  </si>
  <si>
    <t>+9198390XXXXXX</t>
  </si>
  <si>
    <t>ed3363bf-5999-4f7f-b983-316748e11512</t>
  </si>
  <si>
    <t>Yagnesh Mangat</t>
  </si>
  <si>
    <t>c9b6387a-a067-4330-9baa-c81e8939c980</t>
  </si>
  <si>
    <t>9acfe030-0702-493d-ad0d-4dd391e379e3</t>
  </si>
  <si>
    <t>92c07466-bf40-425f-93f1-9a2879ba6120</t>
  </si>
  <si>
    <t>Jagdish Barad</t>
  </si>
  <si>
    <t>0ca5adf8-2f34-4c9a-9903-78a903aa75ad</t>
  </si>
  <si>
    <t>6b199162-ed9b-4320-a613-baca83ef8c07</t>
  </si>
  <si>
    <t>+9195289XXXXXX</t>
  </si>
  <si>
    <t>jagdishXXXX@XXXXXXX.com</t>
  </si>
  <si>
    <t>5890d912-b144-4c2d-913b-1188f204d5a2</t>
  </si>
  <si>
    <t>Wridesh Issac</t>
  </si>
  <si>
    <t>6caddfeb-572d-4d35-9de8-f4ec00da6f0e</t>
  </si>
  <si>
    <t>bdaea91f-9fa6-4205-8ad4-0db833315ad5</t>
  </si>
  <si>
    <t>+9197891XXXXXX</t>
  </si>
  <si>
    <t>wrideshXXXXX@XXXXXX.com</t>
  </si>
  <si>
    <t>2d48e634-70e7-4b5d-86c2-4792ee0715e1</t>
  </si>
  <si>
    <t>Rudra Gade</t>
  </si>
  <si>
    <t>08822e6c-5791-44b5-928e-946f534d9ded</t>
  </si>
  <si>
    <t>0d6ebdbf-62de-4f59-880c-1ff11cfcf544</t>
  </si>
  <si>
    <t>+9198219XXXXXX</t>
  </si>
  <si>
    <t>rudraXXXX@XXXXX.com</t>
  </si>
  <si>
    <t>201e46c9-7733-4c24-80a2-c5a13eeef10c</t>
  </si>
  <si>
    <t>Ishwar Wali</t>
  </si>
  <si>
    <t>f00bfe66-17a6-4b72-b4ef-ae2a32788036</t>
  </si>
  <si>
    <t>eb55ffa0-c099-4e7b-8b31-bc86c0e378c5</t>
  </si>
  <si>
    <t>+9195473XXXXXX</t>
  </si>
  <si>
    <t>ishwarXXX@XXXXXX.com</t>
  </si>
  <si>
    <t>b8d25bde-f1a6-419b-bd9f-e046f0ac5522</t>
  </si>
  <si>
    <t>Manthan Garde</t>
  </si>
  <si>
    <t>a175e2f0-c6ab-4395-a66a-86996edb4e99</t>
  </si>
  <si>
    <t>8b3e022b-0e5b-404d-9e5c-c00f0b0ea467</t>
  </si>
  <si>
    <t>+9191464XXXXXX</t>
  </si>
  <si>
    <t>manthanXXX@XXXXXX.com</t>
  </si>
  <si>
    <t>3b5bc355-e70b-4a8c-960a-efaa6f38c766</t>
  </si>
  <si>
    <t>Jonathan Wali</t>
  </si>
  <si>
    <t>de556027-3935-4513-8f52-c207d870463b</t>
  </si>
  <si>
    <t>1273319d-fd1a-41b9-accd-195eb29a8065</t>
  </si>
  <si>
    <t>+9194123XXXXXX</t>
  </si>
  <si>
    <t>bca631a3-a85d-4e5a-b354-64ed589f448d</t>
  </si>
  <si>
    <t>Krisha Date</t>
  </si>
  <si>
    <t>4bf0cbef-a63e-49c1-855a-f9149f780ea9</t>
  </si>
  <si>
    <t>3f9f65d5-431a-463c-9eda-77084a335f2a</t>
  </si>
  <si>
    <t>+9193270XXXXXX</t>
  </si>
  <si>
    <t>krishaXXXX@XXXXXX.com</t>
  </si>
  <si>
    <t>ea1f1f4f-63b1-48ae-998c-e894c55099c1</t>
  </si>
  <si>
    <t>Upma Deo</t>
  </si>
  <si>
    <t>f88b71f7-84cf-42d8-82c3-09b76318e003</t>
  </si>
  <si>
    <t>d6d4740c-1b7d-4129-82e1-6387439d4425</t>
  </si>
  <si>
    <t>+9195878XXXXXX</t>
  </si>
  <si>
    <t>upmaXXXXX@XXXXX.com</t>
  </si>
  <si>
    <t>82b2ae54-1cd2-420e-8bcf-41eb47e3e1f9</t>
  </si>
  <si>
    <t>Eshana Zacharia</t>
  </si>
  <si>
    <t>66d69623-591d-4af7-bef9-8f76157d200d</t>
  </si>
  <si>
    <t>c0fef738-3067-48b7-bb9b-62953fc72cd0</t>
  </si>
  <si>
    <t>18ec643e-4738-4ea9-ad83-c7db8c4be779</t>
  </si>
  <si>
    <t>Mohini Sehgal</t>
  </si>
  <si>
    <t>78546522-0cf9-41ff-b17b-f0a851bab04b</t>
  </si>
  <si>
    <t>3dd6c2ab-57c2-46b7-9e6e-6fa9b1711604</t>
  </si>
  <si>
    <t>+9195061XXXXXX</t>
  </si>
  <si>
    <t>bbaa25b3-ee95-4fff-85d3-5e01be1c12b6</t>
  </si>
  <si>
    <t>Vedhika Kaur</t>
  </si>
  <si>
    <t>bb3870e4-21af-409c-87ff-c19f5f610de7</t>
  </si>
  <si>
    <t>551bb811-0033-4914-90c8-96621fd6231e</t>
  </si>
  <si>
    <t>+9193789XXXXXX</t>
  </si>
  <si>
    <t>32eefcb5-a520-45b6-a591-e13c3869abab</t>
  </si>
  <si>
    <t>Jhalak Jha</t>
  </si>
  <si>
    <t>80cd2fcb-7940-4614-b043-cff0ff11c45e</t>
  </si>
  <si>
    <t>7702b11c-0cfb-46d8-af8b-837fea5b58da</t>
  </si>
  <si>
    <t>+9197467XXXXXX</t>
  </si>
  <si>
    <t>e9f1577c-5f3e-4a1e-954e-0536b7ad74ff</t>
  </si>
  <si>
    <t>Rachita Bail</t>
  </si>
  <si>
    <t>5dfedd9f-4160-4890-9098-72a22a92079e</t>
  </si>
  <si>
    <t>0387f97c-edcf-413b-a96b-5d951a61aa96</t>
  </si>
  <si>
    <t>rachitaXXX@XXXXX.com</t>
  </si>
  <si>
    <t>6b93834f-c811-4399-939d-6eded2035c03</t>
  </si>
  <si>
    <t>Eshana Shenoy</t>
  </si>
  <si>
    <t>3f8c0c0f-c45f-4b23-b6c4-83913598c015</t>
  </si>
  <si>
    <t>98e850cb-7e1a-469d-9805-e7d00e47331d</t>
  </si>
  <si>
    <t>+9192253XXXXXX</t>
  </si>
  <si>
    <t>eshanaXXXX@XXXXXX.com</t>
  </si>
  <si>
    <t>c29bd8d2-7071-442c-b8fc-51178f63b48e</t>
  </si>
  <si>
    <t>Om Ramachandran</t>
  </si>
  <si>
    <t>2f67ff9d-8a93-4ea1-b6dc-8a16b3deb77c</t>
  </si>
  <si>
    <t>f6ae50da-8555-4580-8a61-93ee4f018d18</t>
  </si>
  <si>
    <t>omXXXX@XXXXXXX.com</t>
  </si>
  <si>
    <t>20a34532-5ebe-4b5b-9f23-fbc65b31de91</t>
  </si>
  <si>
    <t>e2546cff-31a7-4b31-ae36-38e7c7f1b0b5</t>
  </si>
  <si>
    <t>5e379bd7-1e00-4fbb-9f6b-a89cc382abb6</t>
  </si>
  <si>
    <t>+9193880XXXXXX</t>
  </si>
  <si>
    <t>niteshXXX@XXXXXXX.com</t>
  </si>
  <si>
    <t>14914d98-7316-4e9d-b919-bd6c10ea692c</t>
  </si>
  <si>
    <t>Hema Wason</t>
  </si>
  <si>
    <t>52032480-6231-4c8c-ba83-ea8fb3e7709f</t>
  </si>
  <si>
    <t>a4f40f64-57e6-413b-a2af-660399d92372</t>
  </si>
  <si>
    <t>+9198940XXXXXX</t>
  </si>
  <si>
    <t>6390484e-6f6d-41fe-9ef1-19821d09328e</t>
  </si>
  <si>
    <t>Gagan Swaminathan</t>
  </si>
  <si>
    <t>23b52b13-8c74-4fde-b5d4-0a35c5c7fbeb</t>
  </si>
  <si>
    <t>05fd9f76-cc24-433f-8f67-408d8935f191</t>
  </si>
  <si>
    <t>+9193510XXXXXX</t>
  </si>
  <si>
    <t>c4d2ccac-91f0-4a68-9cdd-3fbe7dccc42d</t>
  </si>
  <si>
    <t>Bahadurjit Kara</t>
  </si>
  <si>
    <t>05ec63c6-c186-49d6-933f-0bf8c2a9b072</t>
  </si>
  <si>
    <t>d9593d20-28ab-4008-b1df-f8720db47158</t>
  </si>
  <si>
    <t>bahadurjitXXXXX@XXXXXX.com</t>
  </si>
  <si>
    <t>9225afcc-d9ed-466b-9bc7-80b3e21981ca</t>
  </si>
  <si>
    <t>Hemang Rao</t>
  </si>
  <si>
    <t>0f44e2e3-1397-4e1c-813c-2a0228236a83</t>
  </si>
  <si>
    <t>b5905576-d2bb-4370-b7b4-b47a9454f52f</t>
  </si>
  <si>
    <t>f3f771eb-9f6c-4a98-a045-029923b873f0</t>
  </si>
  <si>
    <t>Kalpit Ganesan</t>
  </si>
  <si>
    <t>30c65d3d-1243-4729-a464-9f14ca9b4fe5</t>
  </si>
  <si>
    <t>b94d661f-b6b0-467f-8f4b-86cdebe4e062</t>
  </si>
  <si>
    <t>kalpitXXXXX@XXXXX.com</t>
  </si>
  <si>
    <t>7a46f59d-98f7-4160-b93c-a3429a6750b5</t>
  </si>
  <si>
    <t>Manan Chokshi</t>
  </si>
  <si>
    <t>34434a59-79c8-4033-bdba-db6bf1d94f48</t>
  </si>
  <si>
    <t>23ea8b6e-ead5-43ec-b7de-efe504f8a987</t>
  </si>
  <si>
    <t>+9198176XXXXXX</t>
  </si>
  <si>
    <t>214e2ff2-d8b7-44b8-a18b-38c7eb4716ff</t>
  </si>
  <si>
    <t>Urvashi Kala</t>
  </si>
  <si>
    <t>2473c086-83f0-446c-890c-b582851f9e8f</t>
  </si>
  <si>
    <t>a455ba10-3ad0-4f96-b601-4f81a7c2f2d4</t>
  </si>
  <si>
    <t>+9198414XXXXXX</t>
  </si>
  <si>
    <t>4532cd08-cea8-40c0-8dba-f389af2fc7af</t>
  </si>
  <si>
    <t>Bina Shere</t>
  </si>
  <si>
    <t>d819218a-a219-46e3-994b-2e9cd3a5924d</t>
  </si>
  <si>
    <t>656866ac-7c7b-400c-99fc-6a6b37b3731b</t>
  </si>
  <si>
    <t>+9195742XXXXXX</t>
  </si>
  <si>
    <t>binaXXXX@XXXXX.com</t>
  </si>
  <si>
    <t>35895517-24b0-45e4-ade1-4bd072c6a40b</t>
  </si>
  <si>
    <t>Pavani Dash</t>
  </si>
  <si>
    <t>c1373f37-fa9e-4a12-9782-6d52389e8720</t>
  </si>
  <si>
    <t>bfb29001-b8b7-4ba9-8a5a-5d64accb3b4d</t>
  </si>
  <si>
    <t>pavaniXXXX@XXXXXX.com</t>
  </si>
  <si>
    <t>b8ae3922-4170-4150-b845-b04a437098f4</t>
  </si>
  <si>
    <t>Girindra Goel</t>
  </si>
  <si>
    <t>6f922d54-3e60-4832-8412-b5500873e91d</t>
  </si>
  <si>
    <t>3cd41d73-d159-4bfd-acbc-2d06278a6d85</t>
  </si>
  <si>
    <t>girindraXXX@XXXXX.com</t>
  </si>
  <si>
    <t>74513073-694e-4868-a526-df9392f70753</t>
  </si>
  <si>
    <t>Brinda Ramakrishnan</t>
  </si>
  <si>
    <t>bc80de6e-bd72-44df-ad32-ead79c1784a8</t>
  </si>
  <si>
    <t>64189952-3ade-45e0-a728-2264d9e8234f</t>
  </si>
  <si>
    <t>+9196700XXXXXX</t>
  </si>
  <si>
    <t>643ce384-c662-40ca-80df-4db2282f88f7</t>
  </si>
  <si>
    <t>Lakshit Lanka</t>
  </si>
  <si>
    <t>d69d4d82-5056-485f-971f-d8144b6bd220</t>
  </si>
  <si>
    <t>5d135a1b-20e3-4078-af35-69e317aa4778</t>
  </si>
  <si>
    <t>+9199159XXXXXX</t>
  </si>
  <si>
    <t>lakshitXXXX@XXXXX.com</t>
  </si>
  <si>
    <t>c20e5c6b-8f3b-4e94-9061-15fb1df42cc4</t>
  </si>
  <si>
    <t>Yahvi Kalita</t>
  </si>
  <si>
    <t>b093765a-1734-496d-8c7d-735c950b33be</t>
  </si>
  <si>
    <t>087f1b10-783d-4a31-ad4a-1c480dfcc549</t>
  </si>
  <si>
    <t>+9194498XXXXXX</t>
  </si>
  <si>
    <t>yahviXXXXX@XXXXXXX.com</t>
  </si>
  <si>
    <t>c3b4152a-4c0c-46a3-b99b-4fc6828176b5</t>
  </si>
  <si>
    <t>Samesh Lala</t>
  </si>
  <si>
    <t>20964707-7232-4654-86d3-49c93122182c</t>
  </si>
  <si>
    <t>825b7563-8626-4d7c-a66e-0cffa2edac97</t>
  </si>
  <si>
    <t>+9193878XXXXXX</t>
  </si>
  <si>
    <t>sameshXXXXX@XXXXX.com</t>
  </si>
  <si>
    <t>afa7fe48-f9c6-4d7b-a947-62919eb9095f</t>
  </si>
  <si>
    <t>Turvi Agarwal</t>
  </si>
  <si>
    <t>b2309e5c-9567-4930-a26e-9603ac7b3619</t>
  </si>
  <si>
    <t>7fd70375-a943-464a-810f-1f4ec1ebed3e</t>
  </si>
  <si>
    <t>+9195745XXXXXX</t>
  </si>
  <si>
    <t>4f117d68-2509-4cb9-ab85-c4ef50f00d5f</t>
  </si>
  <si>
    <t>Jyoti Basu</t>
  </si>
  <si>
    <t>463e5191-1a5c-4dd1-a6a7-cd45b71ff3ee</t>
  </si>
  <si>
    <t>b32898c3-41d8-4c8c-b1d6-d83748716a05</t>
  </si>
  <si>
    <t>+9199491XXXXXX</t>
  </si>
  <si>
    <t>jyotiXXXX@XXXXXXX.com</t>
  </si>
  <si>
    <t>e4d20d5d-6253-4ac6-94b2-a181d0969bba</t>
  </si>
  <si>
    <t>Anjali Sarin</t>
  </si>
  <si>
    <t>dfc29054-fa3d-47b0-aeb2-ff4a6328bd08</t>
  </si>
  <si>
    <t>a423596b-a635-4ad6-90f3-d09e1c1ee872</t>
  </si>
  <si>
    <t>+9196703XXXXXX</t>
  </si>
  <si>
    <t>anjaliXXXXX@XXXXX.com</t>
  </si>
  <si>
    <t>d4d5c43f-599e-42e9-b830-cc094048401a</t>
  </si>
  <si>
    <t>Jasmit Mallick</t>
  </si>
  <si>
    <t>1753684c-3d99-4680-afb5-d7f3335bf185</t>
  </si>
  <si>
    <t>cc40c4a8-f392-48d4-b92b-1c1bb59b2a8f</t>
  </si>
  <si>
    <t>+9194818XXXXXX</t>
  </si>
  <si>
    <t>45b36138-18b1-4040-a0a0-7c8f3fe803e5</t>
  </si>
  <si>
    <t>Adya Narula</t>
  </si>
  <si>
    <t>b51c872b-0379-4009-82ed-dacf4fc08a40</t>
  </si>
  <si>
    <t>cde8d3fa-cd8e-472e-8237-529d99976838</t>
  </si>
  <si>
    <t>+9191445XXXXXX</t>
  </si>
  <si>
    <t>f6a7265c-b786-4e04-bbab-d5da861c0581</t>
  </si>
  <si>
    <t>Mahika Swaminathan</t>
  </si>
  <si>
    <t>9f8351cf-18f7-44c5-a20e-c16a2ef79f95</t>
  </si>
  <si>
    <t>a3582759-a44e-418b-b2e5-5db5b41b2e03</t>
  </si>
  <si>
    <t>+9198216XXXXXX</t>
  </si>
  <si>
    <t>mahikaXXX@XXXXX.com</t>
  </si>
  <si>
    <t>88376399-79ad-4ffc-a0a0-bf03764e9ef9</t>
  </si>
  <si>
    <t>Jairaj Dada</t>
  </si>
  <si>
    <t>99f293f7-76e9-45b1-a91a-695b9cc8ceb0</t>
  </si>
  <si>
    <t>7710da94-d3ba-4061-bf8f-0751beb7ec82</t>
  </si>
  <si>
    <t>+9196129XXXXXX</t>
  </si>
  <si>
    <t>jairajXXXXX@XXXXXXX.com</t>
  </si>
  <si>
    <t>cfe99fdf-5043-430c-9a52-2ec534012bf5</t>
  </si>
  <si>
    <t>Omkaar Luthra</t>
  </si>
  <si>
    <t>b61ff2da-b231-4847-9455-58df1eb26698</t>
  </si>
  <si>
    <t>6dd54680-44bd-4c31-bb38-79828c4e0ca4</t>
  </si>
  <si>
    <t>+9192623XXXXXX</t>
  </si>
  <si>
    <t>omkaarXXXXX@XXXXX.com</t>
  </si>
  <si>
    <t>5355f201-284f-4b69-929a-8ed75510e563</t>
  </si>
  <si>
    <t>Fitan Jhaveri</t>
  </si>
  <si>
    <t>2630358c-a71f-4755-aff9-488e44b6ffd6</t>
  </si>
  <si>
    <t>e3737655-f8db-4f3c-b386-1d058d1e0b68</t>
  </si>
  <si>
    <t>+9195196XXXXXX</t>
  </si>
  <si>
    <t>bd3a0f30-15b8-4e2f-9ba9-0d3c74f3b6f5</t>
  </si>
  <si>
    <t>Jeevika Dara</t>
  </si>
  <si>
    <t>3302f365-24f2-4d0f-99d5-a31b153310c7</t>
  </si>
  <si>
    <t>7eb69e68-9dc9-4f79-9951-260fd8501f17</t>
  </si>
  <si>
    <t>+9195271XXXXXX</t>
  </si>
  <si>
    <t>7bdf76e2-3b08-4012-a07c-fce4b4d38ae8</t>
  </si>
  <si>
    <t>Urmi Ganesh</t>
  </si>
  <si>
    <t>0b5c2fb3-f7f0-49e3-95b9-cc26d1ce4179</t>
  </si>
  <si>
    <t>207289f6-1101-4479-8401-9dfda24c21aa</t>
  </si>
  <si>
    <t>+9193678XXXXXX</t>
  </si>
  <si>
    <t>20da76d6-98eb-4aa0-bdec-6f1f7d8e50a3</t>
  </si>
  <si>
    <t>Libni Balan</t>
  </si>
  <si>
    <t>4980fdb6-2abc-42ac-b338-10189991900f</t>
  </si>
  <si>
    <t>3b7e8e36-22bd-4407-adac-8f3a3ff9e750</t>
  </si>
  <si>
    <t>+9194521XXXXXX</t>
  </si>
  <si>
    <t>73c48e6a-68fe-4f5c-8bda-ae30cb5ace36</t>
  </si>
  <si>
    <t>Manthan Ramanathan</t>
  </si>
  <si>
    <t>8786aadc-34a0-422a-87f0-753dbdcb1532</t>
  </si>
  <si>
    <t>f09ce35c-ed63-497d-b684-a889760dfcf0</t>
  </si>
  <si>
    <t>+9197185XXXXXX</t>
  </si>
  <si>
    <t>manthanXXXXX@XXXXXXX.com</t>
  </si>
  <si>
    <t>70691d9c-05a5-4235-878a-d888f2fe4cfc</t>
  </si>
  <si>
    <t>Radha Shan</t>
  </si>
  <si>
    <t>f1d34f9f-fab5-4bb1-ad12-f4a87bc7c631</t>
  </si>
  <si>
    <t>5a5b7537-249b-4969-bdab-09d5d9b12091</t>
  </si>
  <si>
    <t>radhaXXXX@XXXXX.com</t>
  </si>
  <si>
    <t>4ee24919-6229-430e-a334-a70c450349c3</t>
  </si>
  <si>
    <t>Chavvi Nagarajan</t>
  </si>
  <si>
    <t>46bff47b-7595-4e04-bef0-e1540847d89d</t>
  </si>
  <si>
    <t>e7fb66f9-70fc-41c4-a3a5-cc9900676c5e</t>
  </si>
  <si>
    <t>chavviXXXXX@XXXXXX.com</t>
  </si>
  <si>
    <t>bce13771-0177-4768-8bde-9c37d53e9daf</t>
  </si>
  <si>
    <t>Andrew Pingle</t>
  </si>
  <si>
    <t>1294dca4-736b-4db6-938b-cf2f03e6b836</t>
  </si>
  <si>
    <t>7f4a5136-474d-42ed-b073-2d0c0dd1a5a6</t>
  </si>
  <si>
    <t>+9196798XXXXXX</t>
  </si>
  <si>
    <t>andrewXXXXX@XXXXXX.com</t>
  </si>
  <si>
    <t>0c5903cc-7b4f-42d6-9b64-62247abc3e49</t>
  </si>
  <si>
    <t>Yahvi Mistry</t>
  </si>
  <si>
    <t>ccb3e6e6-7e6b-4d46-89aa-e6eec61dd8a7</t>
  </si>
  <si>
    <t>97c20847-b608-4e5a-a380-13c90c2d3159</t>
  </si>
  <si>
    <t>+9191380XXXXXX</t>
  </si>
  <si>
    <t>yahviXXX@XXXXXX.com</t>
  </si>
  <si>
    <t>f0d35caa-503b-4c0f-8673-01564c0e9a8d</t>
  </si>
  <si>
    <t>Zehaan Gill</t>
  </si>
  <si>
    <t>9b036282-7664-4e51-93a5-d2e97a2bd403</t>
  </si>
  <si>
    <t>c67741ab-8712-43cd-b574-80d2e2cdfe5e</t>
  </si>
  <si>
    <t>6c308c4c-fc4f-45f9-be3a-0f36af0edbed</t>
  </si>
  <si>
    <t>Harshil Koshy</t>
  </si>
  <si>
    <t>b21fc9a6-a96e-4b06-96d2-ef43fdb10fde</t>
  </si>
  <si>
    <t>f8ac4d61-93a0-492a-bb89-5d7ceec71d20</t>
  </si>
  <si>
    <t>+9191630XXXXXX</t>
  </si>
  <si>
    <t>harshilXXXXX@XXXXXXX.com</t>
  </si>
  <si>
    <t>f7ac7596-6cff-472d-98d0-91b81169477d</t>
  </si>
  <si>
    <t>Harinakshi Nayak</t>
  </si>
  <si>
    <t>672fae65-5442-4167-b5ea-f367c9c013bc</t>
  </si>
  <si>
    <t>0827d83d-0354-48f1-8161-0d27f205f621</t>
  </si>
  <si>
    <t>+9194298XXXXXX</t>
  </si>
  <si>
    <t>39ba3a76-8641-4411-af45-180b8359b95d</t>
  </si>
  <si>
    <t>Advik Vora</t>
  </si>
  <si>
    <t>2ec90839-974b-41ad-a8c5-9a14a980dd61</t>
  </si>
  <si>
    <t>d378666a-db85-4097-bd3a-cf8124c1eb1c</t>
  </si>
  <si>
    <t>+9192053XXXXXX</t>
  </si>
  <si>
    <t>advikXXXXX@XXXXXXX.com</t>
  </si>
  <si>
    <t>c60f23e4-8973-4844-9bb0-d5f06258cdc7</t>
  </si>
  <si>
    <t>00625cb3-9e00-47cc-ab23-4fdc6ad1f578</t>
  </si>
  <si>
    <t>eafd74c3-859f-4316-87be-7cdb1f63847a</t>
  </si>
  <si>
    <t>+9197973XXXXXX</t>
  </si>
  <si>
    <t>fariqXXXX@XXXXXXX.com</t>
  </si>
  <si>
    <t>066deee1-0c82-497d-a3f8-dd5886063972</t>
  </si>
  <si>
    <t>Waida Walia</t>
  </si>
  <si>
    <t>fbba792f-129b-4cd8-888f-1f9e9e198424</t>
  </si>
  <si>
    <t>456d96c9-4b0b-4c6d-86f7-8d4f7aa87a4b</t>
  </si>
  <si>
    <t>+9191576XXXXXX</t>
  </si>
  <si>
    <t>waidaXXXX@XXXXXX.com</t>
  </si>
  <si>
    <t>38cec458-9227-4e84-b1c8-dd56a9aa0065</t>
  </si>
  <si>
    <t>Qasim Rau</t>
  </si>
  <si>
    <t>e88bfcd3-8ff9-4a6b-901d-178174d48592</t>
  </si>
  <si>
    <t>7f2bdec4-bd28-4025-bc63-a9cdddec8192</t>
  </si>
  <si>
    <t>+9194058XXXXXX</t>
  </si>
  <si>
    <t>6f007fb4-39b6-430f-9182-659fb861ed0d</t>
  </si>
  <si>
    <t>Idika Virk</t>
  </si>
  <si>
    <t>61f6d38b-dc53-4155-8856-297c724f05a1</t>
  </si>
  <si>
    <t>d85537c0-fe48-465c-89df-e460e91c0b00</t>
  </si>
  <si>
    <t>idikaXXXX@XXXXXXX.com</t>
  </si>
  <si>
    <t>8e86101d-604d-4774-99e2-b2cf0f15ca60</t>
  </si>
  <si>
    <t>Lakshit Choudhry</t>
  </si>
  <si>
    <t>df75db1a-2eba-460d-b0be-e114c54f3ea2</t>
  </si>
  <si>
    <t>892bbcf6-e893-4fb2-b21c-3c7f17ceb5db</t>
  </si>
  <si>
    <t>+9197846XXXXXX</t>
  </si>
  <si>
    <t>588631f1-20ed-4172-8ef6-c80304a3cda1</t>
  </si>
  <si>
    <t>Wriddhish Vig</t>
  </si>
  <si>
    <t>6180d8aa-894c-4400-9a72-346f9b1d2145</t>
  </si>
  <si>
    <t>65cd6151-06bc-4b61-835c-cf0c63c51c0b</t>
  </si>
  <si>
    <t>7ca2f443-e4f3-4913-9d0d-66461524d9e2</t>
  </si>
  <si>
    <t>Ikshita Walla</t>
  </si>
  <si>
    <t>5632d3bc-6aab-4e65-95e9-ec1f759e8f67</t>
  </si>
  <si>
    <t>a273bd50-2572-4bb8-a64b-cee0d6587c2d</t>
  </si>
  <si>
    <t>+9195111XXXXXX</t>
  </si>
  <si>
    <t>ikshitaXXX@XXXXXXX.com</t>
  </si>
  <si>
    <t>a0c5cf4e-0247-4cf5-b6f0-6037a4a51882</t>
  </si>
  <si>
    <t>Ekansh Chaudhari</t>
  </si>
  <si>
    <t>e6940f68-629d-4e2e-8056-d32264f97f4e</t>
  </si>
  <si>
    <t>0dcd1ac3-81a9-4ece-9ba6-83f0978fb911</t>
  </si>
  <si>
    <t>+9191993XXXXXX</t>
  </si>
  <si>
    <t>cfab453a-8619-45ca-9c39-64e42d7eb894</t>
  </si>
  <si>
    <t>Balhaar Parikh</t>
  </si>
  <si>
    <t>e6cc9025-828a-4bcb-8491-6622d4ab5481</t>
  </si>
  <si>
    <t>d57becd5-1350-478b-b93e-ab19c28591a8</t>
  </si>
  <si>
    <t>+9194181XXXXXX</t>
  </si>
  <si>
    <t>4c040b8a-7bb7-4e91-8b47-052058c6dc25</t>
  </si>
  <si>
    <t>Madhavi Dutta</t>
  </si>
  <si>
    <t>c47632a8-1ade-4d4d-879a-147f7559c253</t>
  </si>
  <si>
    <t>0cd14ffb-a5ce-405c-ab88-ac2f040f1687</t>
  </si>
  <si>
    <t>f03c5a79-b28a-4d7d-8199-897497e1de0a</t>
  </si>
  <si>
    <t>Chasmum Mahajan</t>
  </si>
  <si>
    <t>a11a246c-2b05-4bdb-be18-20f07c5536dc</t>
  </si>
  <si>
    <t>2ff1270b-7629-4982-98f3-b7b7be2f66b7</t>
  </si>
  <si>
    <t>43147799-b72e-4c4e-a6fa-d3c5538883b6</t>
  </si>
  <si>
    <t>Chakrika Padmanabhan</t>
  </si>
  <si>
    <t>89411ba5-93b8-467e-8602-6baf14fbe085</t>
  </si>
  <si>
    <t>d9ac4c7d-7101-4076-bcf1-58262113cf3c</t>
  </si>
  <si>
    <t>chakrikaXXX@XXXXXXX.com</t>
  </si>
  <si>
    <t>67df704d-1616-4729-9013-df0764480d41</t>
  </si>
  <si>
    <t>Chaitaly Shankar</t>
  </si>
  <si>
    <t>fab24f9d-8ee6-45b5-9d43-df81be3f178c</t>
  </si>
  <si>
    <t>e8a526ca-9c3d-426e-b1f0-47bb2045b338</t>
  </si>
  <si>
    <t>7cf8f04c-a88f-4d7b-9cc2-0d1f0b92cac9</t>
  </si>
  <si>
    <t>Yasti Murthy</t>
  </si>
  <si>
    <t>70ff437a-8ced-4d48-a382-f805afffff23</t>
  </si>
  <si>
    <t>846bd4b2-d8b8-4a34-a876-7cdb170a1feb</t>
  </si>
  <si>
    <t>+9198022XXXXXX</t>
  </si>
  <si>
    <t>d7dddd87-414c-45a4-bc66-95959aea12bc</t>
  </si>
  <si>
    <t>Idika Chakrabarti</t>
  </si>
  <si>
    <t>d5dca477-a3f6-4178-82d5-5b86df8463fd</t>
  </si>
  <si>
    <t>d9378adf-0897-4d5a-b341-c7e2c7e67264</t>
  </si>
  <si>
    <t>65d0217e-5c3f-4a4b-9ed5-8702d2731866</t>
  </si>
  <si>
    <t>Qushi Dasgupta</t>
  </si>
  <si>
    <t>e8a792c4-0594-4b6a-ac33-00f14a252970</t>
  </si>
  <si>
    <t>c332fb80-8f32-4576-88c8-c031ecc5b2bb</t>
  </si>
  <si>
    <t>+9199093XXXXXX</t>
  </si>
  <si>
    <t>qushiXXX@XXXXXX.com</t>
  </si>
  <si>
    <t>bf04e27f-ef3e-4e5e-b4ee-9df21626e5e3</t>
  </si>
  <si>
    <t>Lila Agate</t>
  </si>
  <si>
    <t>59df9669-0fd5-40a9-9658-1752c8f41bcf</t>
  </si>
  <si>
    <t>09d96d93-84d9-4a4d-8761-f0a018477598</t>
  </si>
  <si>
    <t>lilaXXX@XXXXXX.com</t>
  </si>
  <si>
    <t>0dd151a9-b264-47d9-9e0e-5de8a09c1393</t>
  </si>
  <si>
    <t>Zilmil Kashyap</t>
  </si>
  <si>
    <t>2207c591-b008-4504-826c-518dc2bdb295</t>
  </si>
  <si>
    <t>3a9394cb-bab6-4f3a-80d7-510255049a56</t>
  </si>
  <si>
    <t>689c1ee4-c4ad-49de-8ea7-22184bcd1e3f</t>
  </si>
  <si>
    <t>Neelima Chander</t>
  </si>
  <si>
    <t>2dc3bcf5-b6b7-4ac2-879a-9a18b5c6debb</t>
  </si>
  <si>
    <t>c7200958-4351-474f-8228-e6352d1ff176</t>
  </si>
  <si>
    <t>+9192416XXXXXX</t>
  </si>
  <si>
    <t>7c51188b-20c1-4a11-9779-3eb7fca127be</t>
  </si>
  <si>
    <t>Amruta Choudhry</t>
  </si>
  <si>
    <t>a54e960b-d80f-40d0-89e2-171f8c19d0ab</t>
  </si>
  <si>
    <t>bce14afd-2969-47e5-9cc6-6987119b2f0d</t>
  </si>
  <si>
    <t>amrutaXXX@XXXXX.com</t>
  </si>
  <si>
    <t>4eed9b02-fbe7-43a9-bfbe-6b0a1da4a18d</t>
  </si>
  <si>
    <t>Samuel Shenoy</t>
  </si>
  <si>
    <t>b8104483-5dba-4956-836a-c9a205682c58</t>
  </si>
  <si>
    <t>7db96f55-e79d-4995-b2fb-e201368490fc</t>
  </si>
  <si>
    <t>+9198188XXXXXX</t>
  </si>
  <si>
    <t>b128661d-4664-4513-b3ee-583f03da291a</t>
  </si>
  <si>
    <t>Ekbal Bal</t>
  </si>
  <si>
    <t>290e3e82-91d6-4c66-a77c-e37a6a3732a7</t>
  </si>
  <si>
    <t>fa7da3c6-9fa0-49af-a4f1-39ec1e60e6c7</t>
  </si>
  <si>
    <t>+9196125XXXXXX</t>
  </si>
  <si>
    <t>ekbalXXX@XXXXXX.com</t>
  </si>
  <si>
    <t>fef96ecd-0016-4ef2-9c20-080de5d80794</t>
  </si>
  <si>
    <t>Shravya Taneja</t>
  </si>
  <si>
    <t>30f36951-b7b0-4e1d-8f6a-821eb6933ca9</t>
  </si>
  <si>
    <t>70c5e96e-e39a-47ad-85d6-f005fcaf353d</t>
  </si>
  <si>
    <t>+9192598XXXXXX</t>
  </si>
  <si>
    <t>c38db1ed-2891-4851-933a-46ce7dbb9724</t>
  </si>
  <si>
    <t>Mugdha Joshi</t>
  </si>
  <si>
    <t>4e324676-8cdd-46ea-9072-174f1933f934</t>
  </si>
  <si>
    <t>68afb318-18b5-49cd-8f3a-840f8edd4aaf</t>
  </si>
  <si>
    <t>+9198876XXXXXX</t>
  </si>
  <si>
    <t>ac3370d2-ebe2-4104-a383-59b88c36e2cf</t>
  </si>
  <si>
    <t>Reva Kala</t>
  </si>
  <si>
    <t>cea7851a-4fa8-4222-b416-646d776619c9</t>
  </si>
  <si>
    <t>71faf20b-4862-47e1-8020-5e72ae622f7b</t>
  </si>
  <si>
    <t>b95083eb-4406-4620-ac9d-dfe09f359aa7</t>
  </si>
  <si>
    <t>Harrison Tata</t>
  </si>
  <si>
    <t>b3a5c58e-1b97-42bb-8f58-0a9ecfd948aa</t>
  </si>
  <si>
    <t>f08cacab-a559-4830-82f9-62f21892f2cf</t>
  </si>
  <si>
    <t>harrisonXXXX@XXXXX.com</t>
  </si>
  <si>
    <t>44716800-48f3-4ab3-8034-2f46d2ba4dfe</t>
  </si>
  <si>
    <t>Nidhi Nayak</t>
  </si>
  <si>
    <t>077d8f6d-c6bd-4b09-9c31-25c48ef9faf8</t>
  </si>
  <si>
    <t>3a01501a-3198-4d75-9431-3aaa9c5524de</t>
  </si>
  <si>
    <t>+9199339XXXXXX</t>
  </si>
  <si>
    <t>nidhiXXXX@XXXXX.com</t>
  </si>
  <si>
    <t>be815803-c205-4421-b284-c195823fb5be</t>
  </si>
  <si>
    <t>Ubika Borde</t>
  </si>
  <si>
    <t>318299a5-dce4-4695-abdf-b48efb216eca</t>
  </si>
  <si>
    <t>38144712-6f1e-4dff-968a-83f052456018</t>
  </si>
  <si>
    <t>+9197695XXXXXX</t>
  </si>
  <si>
    <t>ubikaXXX@XXXXX.com</t>
  </si>
  <si>
    <t>6f11c097-ba1f-496d-a1b0-72ece6bcebee</t>
  </si>
  <si>
    <t>Mitesh Acharya</t>
  </si>
  <si>
    <t>7496ac8c-b8d3-46e2-973b-5064fb9b3a1e</t>
  </si>
  <si>
    <t>59635aa8-a971-4369-9496-3bbce116b1d0</t>
  </si>
  <si>
    <t>+9191469XXXXXX</t>
  </si>
  <si>
    <t>de052658-111e-4865-b553-d29c991b1fe9</t>
  </si>
  <si>
    <t>Faraj Lalla</t>
  </si>
  <si>
    <t>6e8c56da-6e2e-4571-9c57-1cc17ac39e30</t>
  </si>
  <si>
    <t>40379e1e-699c-4861-90fc-abc4711c9513</t>
  </si>
  <si>
    <t>3e6f4324-4441-4d80-a247-f873928155ff</t>
  </si>
  <si>
    <t>Vansha Gandhi</t>
  </si>
  <si>
    <t>d2094e7a-54fa-4341-935f-8a54ea89b764</t>
  </si>
  <si>
    <t>5ea00c84-72a8-408b-bd37-6210b86e6ac6</t>
  </si>
  <si>
    <t>+9193727XXXXXX</t>
  </si>
  <si>
    <t>vanshaXXXX@XXXXXXX.com</t>
  </si>
  <si>
    <t>598c88df-7ab6-4149-8449-3e10faf7fde1</t>
  </si>
  <si>
    <t>a3eaa9c6-b3c0-4233-b65e-bc48bffe7020</t>
  </si>
  <si>
    <t>b2c0ed8e-bf16-492a-a440-cb578f17c96c</t>
  </si>
  <si>
    <t>+9191851XXXXXX</t>
  </si>
  <si>
    <t>67809456-0796-463f-8fec-566bb36107f7</t>
  </si>
  <si>
    <t>Chatura Goswami</t>
  </si>
  <si>
    <t>a0e9b7aa-e3c1-4ae8-b2b1-f0ae99957b2b</t>
  </si>
  <si>
    <t>39e36828-ef9b-4c6e-8fcd-ac6212dc3313</t>
  </si>
  <si>
    <t>+9197986XXXXXX</t>
  </si>
  <si>
    <t>chaturaXXXXX@XXXXXX.com</t>
  </si>
  <si>
    <t>20f6ffe3-adf1-4eff-afde-d28d98add123</t>
  </si>
  <si>
    <t>Rajata Modi</t>
  </si>
  <si>
    <t>9cc96da6-97f7-480d-bc99-bbcc7644df0b</t>
  </si>
  <si>
    <t>4800120a-0ac8-464d-b48a-875ebf42ed09</t>
  </si>
  <si>
    <t>rajataXXXXX@XXXXXXX.com</t>
  </si>
  <si>
    <t>040286e1-2f5b-45a8-80a6-40ba266f875f</t>
  </si>
  <si>
    <t>Yadavi Boase</t>
  </si>
  <si>
    <t>41a50053-f67e-465d-874b-635c3ebe7524</t>
  </si>
  <si>
    <t>ce43f928-980f-4711-99ca-f073df64a9bd</t>
  </si>
  <si>
    <t>+9199357XXXXXX</t>
  </si>
  <si>
    <t>yadaviXXX@XXXXX.com</t>
  </si>
  <si>
    <t>399519cf-1ec8-427f-8ba6-3b77f734fe8f</t>
  </si>
  <si>
    <t>Abhimanyu Doshi</t>
  </si>
  <si>
    <t>5ce9d944-70ec-4ac4-b934-c19ab6c7486a</t>
  </si>
  <si>
    <t>78cbf9a5-636e-4dcd-88a2-5cb25f7fb851</t>
  </si>
  <si>
    <t>+9198785XXXXXX</t>
  </si>
  <si>
    <t>abhimanyuXXXX@XXXXXX.com</t>
  </si>
  <si>
    <t>747c5ffe-2853-4d07-9bdd-73329eefb215</t>
  </si>
  <si>
    <t>Vedant Parekh</t>
  </si>
  <si>
    <t>6e26aa63-e4ba-4196-a071-3dcacc257670</t>
  </si>
  <si>
    <t>26837170-fe59-47ee-8f77-795892b24fe4</t>
  </si>
  <si>
    <t>+9195882XXXXXX</t>
  </si>
  <si>
    <t>18da7b97-5014-4a1b-a346-406305f22b7b</t>
  </si>
  <si>
    <t>Harshil Sehgal</t>
  </si>
  <si>
    <t>e89f3285-6396-4a0d-9b85-b11be66c3f96</t>
  </si>
  <si>
    <t>d5c62ef0-1cc5-459e-a69f-6f403370b907</t>
  </si>
  <si>
    <t>+9196135XXXXXX</t>
  </si>
  <si>
    <t>harshilXXXXX@XXXXXX.com</t>
  </si>
  <si>
    <t>bd25c2c2-51b4-4157-833e-e9b1e4d96e46</t>
  </si>
  <si>
    <t>Pranit Mohanty</t>
  </si>
  <si>
    <t>46d52374-a599-4af0-871b-2ee43ad86692</t>
  </si>
  <si>
    <t>893e5d4f-d20b-4e7a-883a-5dc633843218</t>
  </si>
  <si>
    <t>pranitXXXXX@XXXXXXX.com</t>
  </si>
  <si>
    <t>1e9b9a28-90d6-408c-9aca-40d88e5da541</t>
  </si>
  <si>
    <t>Chaitaly Ganesh</t>
  </si>
  <si>
    <t>fa3b6f2f-ab40-4b16-9957-fd05432ec4bb</t>
  </si>
  <si>
    <t>1114b151-93b8-4deb-b50d-94d4a9f049f2</t>
  </si>
  <si>
    <t>+9196763XXXXXX</t>
  </si>
  <si>
    <t>dbe6e241-bc0a-4b3f-9eba-537334e5a86c</t>
  </si>
  <si>
    <t>Quincy Mohan</t>
  </si>
  <si>
    <t>479a931b-d77b-4940-8442-1619a9030f01</t>
  </si>
  <si>
    <t>7795316f-edbb-4b3a-b6c5-9c2e3e83532d</t>
  </si>
  <si>
    <t>quincyXXXX@XXXXXXX.com</t>
  </si>
  <si>
    <t>821a70fc-785b-4eda-9d86-9f057538f0f7</t>
  </si>
  <si>
    <t>Omaja Bali</t>
  </si>
  <si>
    <t>0f4483b1-4f1e-4210-b818-2a1e4dbf883a</t>
  </si>
  <si>
    <t>904fd022-fc76-4e02-8a70-f5f61848f383</t>
  </si>
  <si>
    <t>3b0ec958-f0f5-498a-bdb8-5f383840ba6f</t>
  </si>
  <si>
    <t>Tejas Bhatnagar</t>
  </si>
  <si>
    <t>bed4361f-2a5a-49af-8531-f3bb36da03ae</t>
  </si>
  <si>
    <t>05a07855-8231-4a2c-94e8-4807ea91aee2</t>
  </si>
  <si>
    <t>+9193634XXXXXX</t>
  </si>
  <si>
    <t>tejasXXXX@XXXXXX.com</t>
  </si>
  <si>
    <t>f78b6db3-daf0-45b7-89ad-bbc01a1074d8</t>
  </si>
  <si>
    <t>Sanya Thakkar</t>
  </si>
  <si>
    <t>da82682d-7969-4ea6-8f43-c6b89360526b</t>
  </si>
  <si>
    <t>ffb0b5b2-0e2a-4746-9497-5a8c1b320dda</t>
  </si>
  <si>
    <t>sanyaXXXX@XXXXXX.com</t>
  </si>
  <si>
    <t>1712a74e-456b-4ae7-ab52-3501708dcc18</t>
  </si>
  <si>
    <t>Ayaan Rout</t>
  </si>
  <si>
    <t>64a63d3f-9fc5-488b-aec7-127f373e2208</t>
  </si>
  <si>
    <t>4c9fe060-9ac9-4f0e-a27a-170070e32f8e</t>
  </si>
  <si>
    <t>+9195831XXXXXX</t>
  </si>
  <si>
    <t>d11aa251-7339-48ff-a0b3-81b7a783c76c</t>
  </si>
  <si>
    <t>Ojasvi Sandhu</t>
  </si>
  <si>
    <t>4ebbc154-d345-4228-9156-5cfc04243b54</t>
  </si>
  <si>
    <t>ab4288ee-3af4-4b66-a2e1-6cf02dda240d</t>
  </si>
  <si>
    <t>+9197215XXXXXX</t>
  </si>
  <si>
    <t>ojasviXXXXX@XXXXXXX.com</t>
  </si>
  <si>
    <t>35bcae89-792f-4cf5-a8f0-0b533183d211</t>
  </si>
  <si>
    <t>Madhavi Goswami</t>
  </si>
  <si>
    <t>2cb05c50-03cc-4685-832c-1bd670641f6d</t>
  </si>
  <si>
    <t>de0e858a-339c-4fea-a6a0-2c8d3fe676b8</t>
  </si>
  <si>
    <t>+9196384XXXXXX</t>
  </si>
  <si>
    <t>919db20b-dfa8-4b9e-9418-779a93f28e29</t>
  </si>
  <si>
    <t>Simon Kannan</t>
  </si>
  <si>
    <t>9ea3f40e-41e7-44dd-b9f2-4c9dcf91acdc</t>
  </si>
  <si>
    <t>c34678a3-8714-4bb1-8b4a-1f17557d88da</t>
  </si>
  <si>
    <t>+9199116XXXXXX</t>
  </si>
  <si>
    <t>simonXXXX@XXXXX.com</t>
  </si>
  <si>
    <t>b3606e9c-7eeb-481d-b553-500316dceb99</t>
  </si>
  <si>
    <t>Jagrati Tella</t>
  </si>
  <si>
    <t>1a7ab43e-e325-49e3-b625-3dfb5824ecfe</t>
  </si>
  <si>
    <t>e6a83d67-9a4c-4fde-9b87-020b48866ee8</t>
  </si>
  <si>
    <t>+9195626XXXXXX</t>
  </si>
  <si>
    <t>jagratiXXXXX@XXXXXXX.com</t>
  </si>
  <si>
    <t>21fa9b22-58c3-4ecf-8e29-687151c4fa99</t>
  </si>
  <si>
    <t>Faras Krishnamurthy</t>
  </si>
  <si>
    <t>c54a1857-7e84-4fdc-b270-141de1848a7c</t>
  </si>
  <si>
    <t>579d8eae-a5d6-49a5-a526-d233dd1371bf</t>
  </si>
  <si>
    <t>+9194164XXXXXX</t>
  </si>
  <si>
    <t>farasXXXXX@XXXXXXX.com</t>
  </si>
  <si>
    <t>81f43c9a-1f5b-4663-8a1f-bd71b9cc1397</t>
  </si>
  <si>
    <t>Yug Saraf</t>
  </si>
  <si>
    <t>23d8d57c-795f-4c7e-8de8-30fadaabaf3a</t>
  </si>
  <si>
    <t>356e9d27-586c-48e0-90aa-497539ef5686</t>
  </si>
  <si>
    <t>d8879276-ff5e-4f96-b4c9-f1761c3404a8</t>
  </si>
  <si>
    <t>Kabir Tandon</t>
  </si>
  <si>
    <t>512b6a88-ff93-4957-b3a9-7821b113e430</t>
  </si>
  <si>
    <t>2b2e9e89-41e9-4aac-a99c-270e8d589c91</t>
  </si>
  <si>
    <t>+9198047XXXXXX</t>
  </si>
  <si>
    <t>462e0805-c8fc-4dc1-8876-0648e8f6c929</t>
  </si>
  <si>
    <t>Balvan Manda</t>
  </si>
  <si>
    <t>a5b63d8e-14a0-463c-a58c-6be26414277c</t>
  </si>
  <si>
    <t>63bd7d17-112b-47f4-b961-bdea235e1509</t>
  </si>
  <si>
    <t>+9197187XXXXXX</t>
  </si>
  <si>
    <t>balvanXXX@XXXXX.com</t>
  </si>
  <si>
    <t>4771ec5c-65c8-4d33-83cd-b86304479b4c</t>
  </si>
  <si>
    <t>Yamini Sachar</t>
  </si>
  <si>
    <t>996dc26d-f4af-4645-8674-61359b502b73</t>
  </si>
  <si>
    <t>ddcd9c57-32ce-466a-b6d9-5a072f00e35a</t>
  </si>
  <si>
    <t>+9191356XXXXXX</t>
  </si>
  <si>
    <t>1cf051dc-88c1-49d5-b203-d21b2a00c070</t>
  </si>
  <si>
    <t>Netra Krishna</t>
  </si>
  <si>
    <t>e8e3219d-66fe-49f2-8773-6bfe76ec1a7a</t>
  </si>
  <si>
    <t>64d122aa-0c0f-4a12-99b4-e7a5cf31996c</t>
  </si>
  <si>
    <t>+9195839XXXXXX</t>
  </si>
  <si>
    <t>netraXXXXX@XXXXXXX.com</t>
  </si>
  <si>
    <t>a939e5b6-36e7-4d78-a251-6423d3b60592</t>
  </si>
  <si>
    <t>Harsh Parsa</t>
  </si>
  <si>
    <t>4b92084f-0f1b-4faa-b175-1b4b913aaab1</t>
  </si>
  <si>
    <t>529c7c96-3e1d-4a01-bbda-0b55578081b7</t>
  </si>
  <si>
    <t>+9193467XXXXXX</t>
  </si>
  <si>
    <t>harshXXXX@XXXXXXX.com</t>
  </si>
  <si>
    <t>85d937e9-2d2b-489a-92d8-d6ae94e2148a</t>
  </si>
  <si>
    <t>Falguni Bains</t>
  </si>
  <si>
    <t>93dc77a4-5b7b-4d34-8e27-354c50a75d45</t>
  </si>
  <si>
    <t>15fa4435-ed1e-43ab-9b28-dd7f91a7b4ed</t>
  </si>
  <si>
    <t>+9196671XXXXXX</t>
  </si>
  <si>
    <t>983bd6a1-8877-4672-af39-abae374d2a8c</t>
  </si>
  <si>
    <t>Oeshi Bava</t>
  </si>
  <si>
    <t>72058d11-1355-4aab-8757-b93ba3d0d2d8</t>
  </si>
  <si>
    <t>e453edc7-55e8-4192-9900-380867c01cfe</t>
  </si>
  <si>
    <t>+9191278XXXXXX</t>
  </si>
  <si>
    <t>oeshiXXXXX@XXXXXXX.com</t>
  </si>
  <si>
    <t>124027d5-2991-4c84-a8ae-3971c0853770</t>
  </si>
  <si>
    <t>Isaiah Solanki</t>
  </si>
  <si>
    <t>ae81f87b-2c11-4576-a534-f5105046ad60</t>
  </si>
  <si>
    <t>6b3fa535-6cfe-4300-b3fd-76a937b0dae9</t>
  </si>
  <si>
    <t>+9192579XXXXXX</t>
  </si>
  <si>
    <t>isaiahXXXX@XXXXX.com</t>
  </si>
  <si>
    <t>b6b577cb-84f5-4999-bfaa-a6f6f59d03d9</t>
  </si>
  <si>
    <t>Ranveer Raghavan</t>
  </si>
  <si>
    <t>4065d1e8-fdd1-4519-9d34-9d64acf94f96</t>
  </si>
  <si>
    <t>83743234-ec2d-4ee3-8b36-dff0a5ef8ff7</t>
  </si>
  <si>
    <t>ranveerXXX@XXXXXXX.com</t>
  </si>
  <si>
    <t>6f618c23-0c73-45b6-9cf0-12ff050608f0</t>
  </si>
  <si>
    <t>Varenya Kalita</t>
  </si>
  <si>
    <t>5fecf251-ddd2-4fbf-8037-b79464a927e6</t>
  </si>
  <si>
    <t>a461e831-5063-40a4-907a-e3d567de7059</t>
  </si>
  <si>
    <t>+9199238XXXXXX</t>
  </si>
  <si>
    <t>varenyaXXX@XXXXX.com</t>
  </si>
  <si>
    <t>906e86fb-4328-4378-8c41-68415e3b7012</t>
  </si>
  <si>
    <t>Rachana Lanka</t>
  </si>
  <si>
    <t>910bca54-90ba-419a-b652-f18eeb407961</t>
  </si>
  <si>
    <t>750f0e38-4d02-46d8-a124-0b32255b9dbd</t>
  </si>
  <si>
    <t>+9198464XXXXXX</t>
  </si>
  <si>
    <t>69c631e5-ea16-4783-85e0-c01055bea52f</t>
  </si>
  <si>
    <t>Yash Mani</t>
  </si>
  <si>
    <t>42cacc3c-ff39-4c3a-94e9-e8e490ec91bc</t>
  </si>
  <si>
    <t>58b64abe-64db-4290-a149-fea43e04a0be</t>
  </si>
  <si>
    <t>+9192009XXXXXX</t>
  </si>
  <si>
    <t>e13537db-0cdc-4522-85c5-fff744f69e1b</t>
  </si>
  <si>
    <t>Xiti Savant</t>
  </si>
  <si>
    <t>0df674bb-95e8-4807-a974-fbfddd16edc0</t>
  </si>
  <si>
    <t>2c88eb19-7d2b-4e61-bf3f-0e215d0c50c1</t>
  </si>
  <si>
    <t>+9195185XXXXXX</t>
  </si>
  <si>
    <t>xitiXXXXX@XXXXXXX.com</t>
  </si>
  <si>
    <t>d35897a8-f0dd-43b5-93f6-3b0f345128e7</t>
  </si>
  <si>
    <t>Vinaya Venkatesh</t>
  </si>
  <si>
    <t>a2da79c8-5bc5-4595-a1de-3f091188bc5a</t>
  </si>
  <si>
    <t>0591ff77-2de5-4afe-ab40-b68f58776e6a</t>
  </si>
  <si>
    <t>+9196825XXXXXX</t>
  </si>
  <si>
    <t>1e65c55d-88ac-43f7-81e7-07291dc5e16f</t>
  </si>
  <si>
    <t>Harinakshi Tank</t>
  </si>
  <si>
    <t>c51da1b9-e2af-4af7-88e7-c12a899947ca</t>
  </si>
  <si>
    <t>84c1abbf-d7ee-4575-81ce-26439069356c</t>
  </si>
  <si>
    <t>ceb004b0-b1ca-424b-83dc-be89d903353e</t>
  </si>
  <si>
    <t>Krishna Pathak</t>
  </si>
  <si>
    <t>908cc7d4-a67b-47a4-a15c-6a2b3d64fb5a</t>
  </si>
  <si>
    <t>7ff03d85-2506-41e4-9425-de8cfddee8c6</t>
  </si>
  <si>
    <t>1e505eee-49b2-4f11-b99e-0c2dad2f20da</t>
  </si>
  <si>
    <t>Vanya Kuruvilla</t>
  </si>
  <si>
    <t>463f9b83-a5d1-449a-8a70-df4d7e8f1a92</t>
  </si>
  <si>
    <t>f55383b6-a20d-47a0-a6ba-0193f9502c4d</t>
  </si>
  <si>
    <t>+9191217XXXXXX</t>
  </si>
  <si>
    <t>2ffc0ade-b3e3-493d-9d8a-8af0198da979</t>
  </si>
  <si>
    <t>Jacob Sane</t>
  </si>
  <si>
    <t>65759416-f4dc-4cae-a691-b33e705371c7</t>
  </si>
  <si>
    <t>de69ed20-b7aa-49e2-9f22-d33811f73ff0</t>
  </si>
  <si>
    <t>jacobXXXXX@XXXXXX.com</t>
  </si>
  <si>
    <t>a4aaa54b-9d75-47f8-bdc3-b7b69795cf1f</t>
  </si>
  <si>
    <t>Raksha Sane</t>
  </si>
  <si>
    <t>ff73da42-db22-442c-a705-c9a9f5406c22</t>
  </si>
  <si>
    <t>b7c31337-9442-4261-9441-140d51bfe642</t>
  </si>
  <si>
    <t>e1884d22-7e0d-4dfa-a2c5-af8a40e79363</t>
  </si>
  <si>
    <t>Viraj Jhaveri</t>
  </si>
  <si>
    <t>e1dc3f5c-5859-4b75-838c-9785cdb40b84</t>
  </si>
  <si>
    <t>0e8f04f2-5d23-4611-9871-ed38cdde6d0e</t>
  </si>
  <si>
    <t>+9193474XXXXXX</t>
  </si>
  <si>
    <t>virajXXXX@XXXXXXX.com</t>
  </si>
  <si>
    <t>7ed431b3-b371-4647-aa91-5edb7d7a4b92</t>
  </si>
  <si>
    <t>Abdul Mistry</t>
  </si>
  <si>
    <t>75a251cb-6e37-43ae-84e0-dec27f133ab3</t>
  </si>
  <si>
    <t>f170d60b-a63a-4c90-885f-b34790600505</t>
  </si>
  <si>
    <t>abdulXXX@XXXXXX.com</t>
  </si>
  <si>
    <t>9fc2b7d6-6407-4caf-84ba-7b1a860c5fc9</t>
  </si>
  <si>
    <t>Zilmil Minhas</t>
  </si>
  <si>
    <t>39d79b85-9dca-4176-84d6-3169eae4eff5</t>
  </si>
  <si>
    <t>1464e998-caca-4d62-a058-d96d9198f97e</t>
  </si>
  <si>
    <t>zilmilXXX@XXXXXXX.com</t>
  </si>
  <si>
    <t>7fb30031-1e6f-4693-8eba-b4caa34e9f9f</t>
  </si>
  <si>
    <t>Advay Nazareth</t>
  </si>
  <si>
    <t>3fbbaa25-9840-453a-b20b-9b543957e8df</t>
  </si>
  <si>
    <t>5c351e57-3834-4122-94d4-af717666d579</t>
  </si>
  <si>
    <t>+9197737XXXXXX</t>
  </si>
  <si>
    <t>ed7066d6-f375-49dc-b8f6-35362be813b3</t>
  </si>
  <si>
    <t>Varsha Chad</t>
  </si>
  <si>
    <t>cde4329f-98c1-4726-8113-bb91288281d3</t>
  </si>
  <si>
    <t>630ff861-0915-4904-9952-7593ddc427bb</t>
  </si>
  <si>
    <t>+9195454XXXXXX</t>
  </si>
  <si>
    <t>varshaXXXX@XXXXXXX.com</t>
  </si>
  <si>
    <t>29a745df-3858-4f3d-9881-9fa6c95d5bde</t>
  </si>
  <si>
    <t>Widisha Gaba</t>
  </si>
  <si>
    <t>054d271e-e2ee-4e28-b983-8504a6c66542</t>
  </si>
  <si>
    <t>6850d7a7-3708-4571-8261-29353fd0911c</t>
  </si>
  <si>
    <t>+9192721XXXXXX</t>
  </si>
  <si>
    <t>widishaXXX@XXXXXXX.com</t>
  </si>
  <si>
    <t>77c82d84-a105-412b-8a75-4b92c7f24894</t>
  </si>
  <si>
    <t>Harita Setty</t>
  </si>
  <si>
    <t>d347fde2-5b7f-4dd4-b701-715fff388a37</t>
  </si>
  <si>
    <t>c4091055-59e9-4912-8620-2602da095922</t>
  </si>
  <si>
    <t>3c43c7da-1547-4ec8-8a3f-26c38a1c6f1a</t>
  </si>
  <si>
    <t>Shivansh Edwin</t>
  </si>
  <si>
    <t>9a8cb618-f53b-41d4-8828-66ebcca415f9</t>
  </si>
  <si>
    <t>a0f31992-f56b-4659-b445-5a05aa9797fd</t>
  </si>
  <si>
    <t>855051d5-c408-4cb1-8f3c-f63592ab5265</t>
  </si>
  <si>
    <t>Raksha Raju</t>
  </si>
  <si>
    <t>74c893e0-c947-45e6-aff0-12e7c112382a</t>
  </si>
  <si>
    <t>5889e435-9aa5-429e-8e75-4de85a506288</t>
  </si>
  <si>
    <t>+9192170XXXXXX</t>
  </si>
  <si>
    <t>85b21c8d-4653-4408-950f-699939b8f621</t>
  </si>
  <si>
    <t>Bhavani Lad</t>
  </si>
  <si>
    <t>0a3ec1ef-e86a-4976-b256-0e457c3922d0</t>
  </si>
  <si>
    <t>ab201aa0-6bca-42bb-8dbd-4a3ac7e92533</t>
  </si>
  <si>
    <t>+9194549XXXXXX</t>
  </si>
  <si>
    <t>bhavaniXXXXX@XXXXX.com</t>
  </si>
  <si>
    <t>f918e6e7-a64a-4663-8ea5-95ed5c0ce718</t>
  </si>
  <si>
    <t>Zilmil Balay</t>
  </si>
  <si>
    <t>fa78c795-da84-4c59-bd2d-7fb877fec213</t>
  </si>
  <si>
    <t>e11da492-f2d7-4e6e-87d2-630096a7d5fe</t>
  </si>
  <si>
    <t>+9194793XXXXXX</t>
  </si>
  <si>
    <t>04cee86c-8132-49c3-92c4-73755f0aadbe</t>
  </si>
  <si>
    <t>Avni Deshmukh</t>
  </si>
  <si>
    <t>742bd722-4c5e-491d-b5fd-b0a710b3f656</t>
  </si>
  <si>
    <t>07be222a-27af-4ab6-be06-bb46e31ae89f</t>
  </si>
  <si>
    <t>b695d6c6-5384-44fe-8a78-4e1320a88675</t>
  </si>
  <si>
    <t>Parth Morar</t>
  </si>
  <si>
    <t>d78f51b2-de9c-4bb6-9ac8-f73a69338e79</t>
  </si>
  <si>
    <t>685691ae-864f-4026-aec1-7a1039969976</t>
  </si>
  <si>
    <t>+9191073XXXXXX</t>
  </si>
  <si>
    <t>parthXXXXX@XXXXXX.com</t>
  </si>
  <si>
    <t>febaec54-2f19-4319-a632-ef1b96343e02</t>
  </si>
  <si>
    <t>Abha Patil</t>
  </si>
  <si>
    <t>10856794-47b6-42da-aca4-1b00d22b6c60</t>
  </si>
  <si>
    <t>b45a3bc3-b685-492b-8f96-747e7687966b</t>
  </si>
  <si>
    <t>+9198327XXXXXX</t>
  </si>
  <si>
    <t>d1185787-4f9b-43a3-bcdb-214428f15a77</t>
  </si>
  <si>
    <t>Yutika Bhatnagar</t>
  </si>
  <si>
    <t>f8d50fb7-67fb-48f7-a1cd-3fd39c83621c</t>
  </si>
  <si>
    <t>ae9f327f-e507-49cd-ae23-d61e8d02c2d7</t>
  </si>
  <si>
    <t>+9194485XXXXXX</t>
  </si>
  <si>
    <t>yutikaXXXX@XXXXXXX.com</t>
  </si>
  <si>
    <t>24d1b8aa-e95a-43c9-80ab-1c5662df2cb1</t>
  </si>
  <si>
    <t>Triya Iyer</t>
  </si>
  <si>
    <t>3a4a7b7d-6b89-43f7-a6f5-775bf8eb4f8c</t>
  </si>
  <si>
    <t>9dae67ce-c740-456b-8cea-c65602dbd877</t>
  </si>
  <si>
    <t>triyaXXX@XXXXX.com</t>
  </si>
  <si>
    <t>f999f242-06dd-451e-8c1f-dbbefc4c44a7</t>
  </si>
  <si>
    <t>Charan Pall</t>
  </si>
  <si>
    <t>d4f9c248-2f9e-486b-a362-43cd1ee0db96</t>
  </si>
  <si>
    <t>6e8147c8-0679-4590-a131-1686fbe3a091</t>
  </si>
  <si>
    <t>+9192742XXXXXX</t>
  </si>
  <si>
    <t>charanXXXX@XXXXXX.com</t>
  </si>
  <si>
    <t>0977b71a-fe75-4a97-92de-3bc06eae3381</t>
  </si>
  <si>
    <t>Advaith Pai</t>
  </si>
  <si>
    <t>d141cc64-df34-4b81-97aa-a5d6dfde65a3</t>
  </si>
  <si>
    <t>55a8b051-04db-4f97-8424-66630ecaacf9</t>
  </si>
  <si>
    <t>+9196952XXXXXX</t>
  </si>
  <si>
    <t>advaithXXXX@XXXXX.com</t>
  </si>
  <si>
    <t>7f3bf2ae-22aa-4ade-be8f-8f3bebcb814d</t>
  </si>
  <si>
    <t>Abhiram Pall</t>
  </si>
  <si>
    <t>3e96c01c-b5b1-49da-a62d-6bf0af953c5e</t>
  </si>
  <si>
    <t>30c7f9ee-0521-4ca4-91b2-823997e4291c</t>
  </si>
  <si>
    <t>abhiramXXX@XXXXXX.com</t>
  </si>
  <si>
    <t>e5d81e6e-b425-4f99-afd7-316114349e9c</t>
  </si>
  <si>
    <t>Abha Bhatia</t>
  </si>
  <si>
    <t>55fedf45-5115-403c-b849-3f71a4b8758b</t>
  </si>
  <si>
    <t>c91c3457-7541-4256-bbe0-443548c97629</t>
  </si>
  <si>
    <t>abhaXXX@XXXXXXX.com</t>
  </si>
  <si>
    <t>b82bb053-c690-48ba-93af-355c4c2de069</t>
  </si>
  <si>
    <t>Sai Zachariah</t>
  </si>
  <si>
    <t>8e5a2987-46b8-40bc-8f67-6f94e39e8eff</t>
  </si>
  <si>
    <t>76eeb728-4c4a-4e0a-8c3f-2d40dcd83b69</t>
  </si>
  <si>
    <t>+9191963XXXXXX</t>
  </si>
  <si>
    <t>saiXXXX@XXXXXX.com</t>
  </si>
  <si>
    <t>be0efcd0-04ec-4223-82c8-a404d788f792</t>
  </si>
  <si>
    <t>Nirja Radhakrishnan</t>
  </si>
  <si>
    <t>916e3d59-ac81-4b49-895d-e836e5619b4f</t>
  </si>
  <si>
    <t>3c6acb1c-18ae-420a-98a3-bc59bac83902</t>
  </si>
  <si>
    <t>+9198506XXXXXX</t>
  </si>
  <si>
    <t>nirjaXXX@XXXXX.com</t>
  </si>
  <si>
    <t>4fdae654-a1a3-4290-be76-f8caf8a35be0</t>
  </si>
  <si>
    <t>Yug Devan</t>
  </si>
  <si>
    <t>6ebe0f32-b1aa-4ac0-9e7a-d073140b7174</t>
  </si>
  <si>
    <t>41994d5e-2c17-4040-9e2f-8ba5bd44b5c0</t>
  </si>
  <si>
    <t>+9191838XXXXXX</t>
  </si>
  <si>
    <t>57d5a5c3-8c9c-43ac-9d1b-b558c178ac27</t>
  </si>
  <si>
    <t>Adweta Kala</t>
  </si>
  <si>
    <t>03f7c709-884e-45f6-9287-4e55f47b4dd1</t>
  </si>
  <si>
    <t>4e3bc64d-051c-4a8f-99fb-4f0fe6765785</t>
  </si>
  <si>
    <t>+9197255XXXXXX</t>
  </si>
  <si>
    <t>adwetaXXXXX@XXXXXX.com</t>
  </si>
  <si>
    <t>0e9e94c2-c888-4ea8-8510-abad2992eb90</t>
  </si>
  <si>
    <t>Deepa Aggarwal</t>
  </si>
  <si>
    <t>4d6b9148-87b2-4c90-8c37-d775c4f4763d</t>
  </si>
  <si>
    <t>899a756d-5ef0-4eca-9299-f7d2d0612627</t>
  </si>
  <si>
    <t>+9199575XXXXXX</t>
  </si>
  <si>
    <t>deepaXXXXX@XXXXXX.com</t>
  </si>
  <si>
    <t>320c0e26-2754-4af4-8cec-281b95c6241a</t>
  </si>
  <si>
    <t>Edhitha Agate</t>
  </si>
  <si>
    <t>f2485059-1571-4165-8ff8-638fef67e5a3</t>
  </si>
  <si>
    <t>df6304c5-1e30-48b9-b8ed-67cbdc93b73f</t>
  </si>
  <si>
    <t>edhithaXXXXX@XXXXXX.com</t>
  </si>
  <si>
    <t>59a8deb7-0bf8-4d13-824b-3c808a3964c0</t>
  </si>
  <si>
    <t>Quincy Khare</t>
  </si>
  <si>
    <t>4da0975f-967e-4d6f-a312-f97964e993cb</t>
  </si>
  <si>
    <t>af8043be-5ad2-4ec1-84f0-31b5094dcea3</t>
  </si>
  <si>
    <t>40553cb6-211d-4e9a-b4a0-504aa11968a9</t>
  </si>
  <si>
    <t>Patrick Bahri</t>
  </si>
  <si>
    <t>ef77a829-02fb-4458-9d2e-1aea33d8058c</t>
  </si>
  <si>
    <t>6eb4f11d-28c2-4b32-8334-1bd3473fcc3d</t>
  </si>
  <si>
    <t>+9197382XXXXXX</t>
  </si>
  <si>
    <t>patrickXXXXX@XXXXX.com</t>
  </si>
  <si>
    <t>9ee4c01c-1514-47e5-ae84-239d3afca3a7</t>
  </si>
  <si>
    <t>Amara Bahl</t>
  </si>
  <si>
    <t>cf2b5e00-02ce-406f-a1e7-34229aa6b953</t>
  </si>
  <si>
    <t>b039ede1-1e57-490d-8bcc-a4be188dcaac</t>
  </si>
  <si>
    <t>+9198416XXXXXX</t>
  </si>
  <si>
    <t>944708ce-d9a2-4943-8c1e-cb47beeedb41</t>
  </si>
  <si>
    <t>Pranit Mangal</t>
  </si>
  <si>
    <t>849bc929-51fd-4ab2-840a-96d92d6e48c3</t>
  </si>
  <si>
    <t>15193e68-3d1c-4363-9215-08101cc24e02</t>
  </si>
  <si>
    <t>pranitXXXX@XXXXXXX.com</t>
  </si>
  <si>
    <t>c7ed07ba-6964-445d-803f-29203d902b2b</t>
  </si>
  <si>
    <t>Arin Manda</t>
  </si>
  <si>
    <t>b10fe49f-f202-4476-bb18-cc6ef6a3239c</t>
  </si>
  <si>
    <t>ca339015-e3e5-4b17-ba84-eafccc51326f</t>
  </si>
  <si>
    <t>+9195064XXXXXX</t>
  </si>
  <si>
    <t>arinXXX@XXXXXX.com</t>
  </si>
  <si>
    <t>4670aebe-1fac-42fc-b178-574e96e6103e</t>
  </si>
  <si>
    <t>Vrishti Swaminathan</t>
  </si>
  <si>
    <t>2df474cb-6fbc-46f1-b6b9-3af8d5cfa20e</t>
  </si>
  <si>
    <t>b8cab78c-e308-4192-a588-d9edb62a21a5</t>
  </si>
  <si>
    <t>+9199586XXXXXX</t>
  </si>
  <si>
    <t>vrishtiXXXXX@XXXXX.com</t>
  </si>
  <si>
    <t>969460ac-1298-420f-b3f0-bbf97c9fe9f8</t>
  </si>
  <si>
    <t>Abhimanyu Saini</t>
  </si>
  <si>
    <t>68d33bfc-b9a7-4f14-9a62-76493c07cc04</t>
  </si>
  <si>
    <t>786f06df-f678-474f-b071-113817b5653b</t>
  </si>
  <si>
    <t>+9194455XXXXXX</t>
  </si>
  <si>
    <t>abhimanyuXXX@XXXXXXX.com</t>
  </si>
  <si>
    <t>81248bbd-29c4-48dc-9523-1b9577ff6e7e</t>
  </si>
  <si>
    <t>Qadim Chaudry</t>
  </si>
  <si>
    <t>1e9b7c72-bfab-4484-8be5-1c569fabd1c1</t>
  </si>
  <si>
    <t>d929c086-01e8-4f91-802c-ed5bf874063e</t>
  </si>
  <si>
    <t>+9199262XXXXXX</t>
  </si>
  <si>
    <t>404f2d28-98fe-496e-8c19-2dc96c2c73e8</t>
  </si>
  <si>
    <t>Sudiksha Palla</t>
  </si>
  <si>
    <t>c96e37f6-2bfc-46b3-a89c-da3599cbd315</t>
  </si>
  <si>
    <t>92c02e5c-edb7-4a20-9ac2-0e2ae216b6b4</t>
  </si>
  <si>
    <t>sudikshaXXXX@XXXXX.com</t>
  </si>
  <si>
    <t>644bee9b-647e-4c9c-9d9f-a1f964fb952d</t>
  </si>
  <si>
    <t>Suhani Thakur</t>
  </si>
  <si>
    <t>5801b967-af69-449b-9eb4-89ea5857d58c</t>
  </si>
  <si>
    <t>07afca7e-cbc4-4eda-bcf6-bc352ad9a0d0</t>
  </si>
  <si>
    <t>+9199088XXXXXX</t>
  </si>
  <si>
    <t>90f83890-8b67-42f3-a68d-5a8de38ed75a</t>
  </si>
  <si>
    <t>Alexander Pau</t>
  </si>
  <si>
    <t>63888363-55d0-4a92-909c-9db6d5d5ac6d</t>
  </si>
  <si>
    <t>a923ea32-24bd-457f-b9c7-54acb31fdf78</t>
  </si>
  <si>
    <t>+9199901XXXXXX</t>
  </si>
  <si>
    <t>alexanderXXXX@XXXXXX.com</t>
  </si>
  <si>
    <t>8cee65a4-5708-4345-a263-f3b7d87859c4</t>
  </si>
  <si>
    <t>Sanaya Sarna</t>
  </si>
  <si>
    <t>b2fa5dd0-6464-436c-8280-f79366baa7ff</t>
  </si>
  <si>
    <t>168b9882-64e6-48c1-9d61-a4896106ed62</t>
  </si>
  <si>
    <t>+9195844XXXXXX</t>
  </si>
  <si>
    <t>sanayaXXXXX@XXXXX.com</t>
  </si>
  <si>
    <t>97855889-867b-4676-ae91-6233b62f304c</t>
  </si>
  <si>
    <t>Laban Ray</t>
  </si>
  <si>
    <t>45163e2a-11c5-4360-a168-e1ffd66edea9</t>
  </si>
  <si>
    <t>0d8d15fb-30c5-4ff6-a201-e84b28ec298f</t>
  </si>
  <si>
    <t>+9195620XXXXXX</t>
  </si>
  <si>
    <t>labanXXX@XXXXXXX.com</t>
  </si>
  <si>
    <t>dd30960b-01bc-40f4-89a9-839ea3df221d</t>
  </si>
  <si>
    <t>Geetika Buch</t>
  </si>
  <si>
    <t>fa41af73-cf95-4d31-a6cb-c714822eece5</t>
  </si>
  <si>
    <t>87ede762-5e26-4212-92ea-1d19217bca74</t>
  </si>
  <si>
    <t>+9196974XXXXXX</t>
  </si>
  <si>
    <t>geetikaXXXXX@XXXXXX.com</t>
  </si>
  <si>
    <t>ef5c8fa6-1192-4eb7-abab-d71d0144fb1b</t>
  </si>
  <si>
    <t>Yatan Tiwari</t>
  </si>
  <si>
    <t>668ad2be-e3a9-4504-8f66-c51b91ce58c4</t>
  </si>
  <si>
    <t>dcb7c21f-a8b0-4f72-8dda-4861666e8a32</t>
  </si>
  <si>
    <t>+9196261XXXXXX</t>
  </si>
  <si>
    <t>yatanXXXX@XXXXX.com</t>
  </si>
  <si>
    <t>36013295-2263-4990-a887-c1c308f6d916</t>
  </si>
  <si>
    <t>Reyansh Kaul</t>
  </si>
  <si>
    <t>7d65fe16-e788-4fcc-a36a-14e3fe3663bb</t>
  </si>
  <si>
    <t>09eccc24-9527-4bd7-8d8c-0924016abefe</t>
  </si>
  <si>
    <t>+9192071XXXXXX</t>
  </si>
  <si>
    <t>reyanshXXXXX@XXXXX.com</t>
  </si>
  <si>
    <t>a5d2417e-515d-4915-85c8-9bdb71fd0357</t>
  </si>
  <si>
    <t>Victor Chaudhari</t>
  </si>
  <si>
    <t>c97c3373-6cf2-465e-941c-056fce200a5b</t>
  </si>
  <si>
    <t>4985b1d3-8254-4c10-a741-0e8c252f16ae</t>
  </si>
  <si>
    <t>+9192213XXXXXX</t>
  </si>
  <si>
    <t>0f131742-c582-4a96-b33b-ab52726ea22f</t>
  </si>
  <si>
    <t>Gavin Zachariah</t>
  </si>
  <si>
    <t>896806cf-caab-4790-a6c9-764df03d6509</t>
  </si>
  <si>
    <t>53c053ac-ce7d-4eae-b605-02f95c435198</t>
  </si>
  <si>
    <t>+9196602XXXXXX</t>
  </si>
  <si>
    <t>gavinXXX@XXXXXX.com</t>
  </si>
  <si>
    <t>c43988c6-be5b-4be2-b47a-3aec4ef0292c</t>
  </si>
  <si>
    <t>Gabriel Upadhyay</t>
  </si>
  <si>
    <t>72bdbad9-04a3-46b5-a5ec-8f10eb395893</t>
  </si>
  <si>
    <t>b853e516-d6ff-4f32-803a-4552faf8bd3d</t>
  </si>
  <si>
    <t>e4b93fd8-beff-4783-9a0a-3b7e519bb553</t>
  </si>
  <si>
    <t>Radhika Bhatia</t>
  </si>
  <si>
    <t>28673f85-2775-4c81-9779-d78ccee39b8e</t>
  </si>
  <si>
    <t>e52963e4-aaa9-444a-b5ab-b89390c6846a</t>
  </si>
  <si>
    <t>+9195411XXXXXX</t>
  </si>
  <si>
    <t>e8e485a4-4f33-4f9e-ae7d-62bef7ee90f4</t>
  </si>
  <si>
    <t>Yamini Puri</t>
  </si>
  <si>
    <t>dd4c2671-8164-49d5-8cc0-131f78b681c8</t>
  </si>
  <si>
    <t>5ba462c3-3741-4bdb-9668-9d38aff91be4</t>
  </si>
  <si>
    <t>+9196488XXXXXX</t>
  </si>
  <si>
    <t>yaminiXXX@XXXXX.com</t>
  </si>
  <si>
    <t>bc0b2cce-a735-4bf4-88d5-567ac03ef260</t>
  </si>
  <si>
    <t>Chaitanya Master</t>
  </si>
  <si>
    <t>7b337df9-5a76-44ba-ad8e-1b51831f92fd</t>
  </si>
  <si>
    <t>65c78b4c-4980-47a6-ba5e-d88f145e5526</t>
  </si>
  <si>
    <t>+9193605XXXXXX</t>
  </si>
  <si>
    <t>46c18af3-c11a-4241-879c-04b7d4097155</t>
  </si>
  <si>
    <t>Joshua Malhotra</t>
  </si>
  <si>
    <t>472ae59a-78df-42ef-a362-c5e568aca2ea</t>
  </si>
  <si>
    <t>3a0c91e9-5e05-425a-be44-24433f2e7404</t>
  </si>
  <si>
    <t>joshuaXXXX@XXXXXX.com</t>
  </si>
  <si>
    <t>9641e667-bff7-4560-8fbe-17790f4c9fcc</t>
  </si>
  <si>
    <t>Meera Dada</t>
  </si>
  <si>
    <t>b62173ca-7f31-45d0-aa5b-ab6b7ca187d2</t>
  </si>
  <si>
    <t>bd213200-f3c1-415e-84f3-b486ea07bf2a</t>
  </si>
  <si>
    <t>+9196296XXXXXX</t>
  </si>
  <si>
    <t>477aa846-b8b6-45be-8817-22e4d6aeb766</t>
  </si>
  <si>
    <t>Suhani Hora</t>
  </si>
  <si>
    <t>5b2e30e4-b6ce-4e5f-84bb-2df4ee01a0c1</t>
  </si>
  <si>
    <t>c821a9cb-2fbe-4ab0-aa06-570bb2105938</t>
  </si>
  <si>
    <t>suhaniXXXXX@XXXXX.com</t>
  </si>
  <si>
    <t>5ffad2a3-fdaf-4e9f-86a6-d9459577121b</t>
  </si>
  <si>
    <t>Krish Bal</t>
  </si>
  <si>
    <t>33150d93-ce57-452d-a8bd-7755f4d3541c</t>
  </si>
  <si>
    <t>a9025010-d770-4665-8115-f8bd41416f05</t>
  </si>
  <si>
    <t>+9191632XXXXXX</t>
  </si>
  <si>
    <t>krishXXXX@XXXXXX.com</t>
  </si>
  <si>
    <t>96625c14-4216-4b8b-b90e-8a4df470f6ea</t>
  </si>
  <si>
    <t>Chandran Raman</t>
  </si>
  <si>
    <t>c9ebcc27-b402-4de3-87ee-05bb8909a22e</t>
  </si>
  <si>
    <t>798a53b5-b59a-4bc4-8873-a5d20a67aca4</t>
  </si>
  <si>
    <t>+9195601XXXXXX</t>
  </si>
  <si>
    <t>1677ca27-3e9f-49a1-ab57-27596c9b1612</t>
  </si>
  <si>
    <t>Manthan Vig</t>
  </si>
  <si>
    <t>7755c3af-e607-43ee-8b78-503c03ec4433</t>
  </si>
  <si>
    <t>26ee1c0b-cf08-42be-bc5e-815c803aec5e</t>
  </si>
  <si>
    <t>+9191636XXXXXX</t>
  </si>
  <si>
    <t>7935b192-3b5e-4b70-a17e-4a928bcd5e17</t>
  </si>
  <si>
    <t>Panini Luthra</t>
  </si>
  <si>
    <t>ee2c9dff-4a72-45ce-aa17-d49a7e51f549</t>
  </si>
  <si>
    <t>13b562e9-1125-4e79-ae86-a103d4d07776</t>
  </si>
  <si>
    <t>+9192147XXXXXX</t>
  </si>
  <si>
    <t>paniniXXXX@XXXXX.com</t>
  </si>
  <si>
    <t>ad34e767-3fcf-4cd4-ac45-bf59495bafe3</t>
  </si>
  <si>
    <t>Oeshi Kala</t>
  </si>
  <si>
    <t>6662d5e8-0a4e-48e1-8861-513fd99ef96d</t>
  </si>
  <si>
    <t>ad84825f-a712-4ea9-bf94-c7af5d7755bc</t>
  </si>
  <si>
    <t>206dae17-d8a0-4253-9d74-4d195dee35f4</t>
  </si>
  <si>
    <t>Hritik Suresh</t>
  </si>
  <si>
    <t>e5354052-af68-491d-8633-6e801fd06016</t>
  </si>
  <si>
    <t>6ac6b132-21c2-4f7f-b690-516583ff1d0b</t>
  </si>
  <si>
    <t>+9193440XXXXXX</t>
  </si>
  <si>
    <t>9ce69f42-4847-4d67-97a9-ac1edc1e9a0f</t>
  </si>
  <si>
    <t>Madhav Rai</t>
  </si>
  <si>
    <t>3dd30319-b09a-460d-b0d2-ee26bffbc6b5</t>
  </si>
  <si>
    <t>cbadc2b9-f9ca-4c11-bfe1-e7fa5c8a0256</t>
  </si>
  <si>
    <t>0e0679cf-8cbf-4291-a4bc-265a36c5c72a</t>
  </si>
  <si>
    <t>Urvashi Sha</t>
  </si>
  <si>
    <t>514db0f2-5986-4c8f-ad69-c588731a6d47</t>
  </si>
  <si>
    <t>80a350a2-f07f-4052-9481-5e906e2f9c54</t>
  </si>
  <si>
    <t>+9196263XXXXXX</t>
  </si>
  <si>
    <t>cf892fd7-fac3-4a00-be57-0452c15e7fee</t>
  </si>
  <si>
    <t>Prisha Dutt</t>
  </si>
  <si>
    <t>40a3cda1-b718-4b15-90de-b05762ccfd79</t>
  </si>
  <si>
    <t>be60c7d1-dd97-464b-b21d-a1e062e3dfe4</t>
  </si>
  <si>
    <t>+9199735XXXXXX</t>
  </si>
  <si>
    <t>5d575c61-068c-4020-a45c-baaa37ab3afc</t>
  </si>
  <si>
    <t>Varsha Tailor</t>
  </si>
  <si>
    <t>5bb02e21-67b5-408f-94b5-2e0217ec3915</t>
  </si>
  <si>
    <t>05614ac8-4623-4447-904e-d2377a77dcf2</t>
  </si>
  <si>
    <t>+9191736XXXXXX</t>
  </si>
  <si>
    <t>varshaXXX@XXXXXX.com</t>
  </si>
  <si>
    <t>4fc4d834-6bdb-4046-9617-68d07431393f</t>
  </si>
  <si>
    <t>Liam Keer</t>
  </si>
  <si>
    <t>2518db46-31c4-4c35-aeec-382a42b464f6</t>
  </si>
  <si>
    <t>697a09a2-879e-4d1b-9777-0c923c555efb</t>
  </si>
  <si>
    <t>7dd6fd1e-8656-474f-85e3-ad61f22fc14f</t>
  </si>
  <si>
    <t>Nitesh Barad</t>
  </si>
  <si>
    <t>0a68b9bf-3bb9-4f78-b3a4-32619efbfb7b</t>
  </si>
  <si>
    <t>d97ed38e-501d-4756-b36d-33e8b2347774</t>
  </si>
  <si>
    <t>+9192926XXXXXX</t>
  </si>
  <si>
    <t>9374491d-6ce4-4be4-82d2-cd60b0147c0a</t>
  </si>
  <si>
    <t>Ijaya Sodhi</t>
  </si>
  <si>
    <t>5ce122ea-5a5a-4efc-8986-585802fde917</t>
  </si>
  <si>
    <t>a92150e2-55bc-4277-8ef2-a25ed1908944</t>
  </si>
  <si>
    <t>+9191601XXXXXX</t>
  </si>
  <si>
    <t>b2d48096-2f68-4382-ab3a-ede9ffffec7f</t>
  </si>
  <si>
    <t>Laksh Nori</t>
  </si>
  <si>
    <t>64ea1d77-e778-4836-8c16-ffe0a69cf758</t>
  </si>
  <si>
    <t>1082d477-1a7e-487b-814a-2ba1cebd1afe</t>
  </si>
  <si>
    <t>+9194075XXXXXX</t>
  </si>
  <si>
    <t>c26ab452-9257-4e1a-a3c4-a15460f6319a</t>
  </si>
  <si>
    <t>Anay Sharaf</t>
  </si>
  <si>
    <t>5235172b-a230-419e-8273-7729fdf28ce2</t>
  </si>
  <si>
    <t>4cb0ef79-18d3-4e11-a87a-df9fe313602c</t>
  </si>
  <si>
    <t>+9197216XXXXXX</t>
  </si>
  <si>
    <t>anayXXXXX@XXXXXX.com</t>
  </si>
  <si>
    <t>46516f52-31fe-4d07-a03e-d23ccb704611</t>
  </si>
  <si>
    <t>Wahab Dewan</t>
  </si>
  <si>
    <t>f1728cde-dd2d-4101-8465-222b7e899201</t>
  </si>
  <si>
    <t>2a7c7f4b-c97c-4e2a-82b0-d8ecaef1d380</t>
  </si>
  <si>
    <t>wahabXXXXX@XXXXXXX.com</t>
  </si>
  <si>
    <t>441dc663-8f8b-4506-912f-a18992f87fdf</t>
  </si>
  <si>
    <t>Nidra Pandey</t>
  </si>
  <si>
    <t>d0367954-14fc-489a-b5f4-3c5e22434ed0</t>
  </si>
  <si>
    <t>f199238d-1d78-4051-8903-6378b1863b2a</t>
  </si>
  <si>
    <t>+9193590XXXXXX</t>
  </si>
  <si>
    <t>nidraXXXXX@XXXXXX.com</t>
  </si>
  <si>
    <t>7e629f62-c8eb-4c85-a026-a54d3f004dec</t>
  </si>
  <si>
    <t>Ayush Yohannan</t>
  </si>
  <si>
    <t>cef791f6-7ffc-4450-8d7d-d03854de3b63</t>
  </si>
  <si>
    <t>3d53a862-b276-44ce-84b7-f2c05566a3e2</t>
  </si>
  <si>
    <t>+9196997XXXXXX</t>
  </si>
  <si>
    <t>ayushXXXXX@XXXXXXX.com</t>
  </si>
  <si>
    <t>8a0a86c5-2015-4412-b302-5b12fa0f0708</t>
  </si>
  <si>
    <t>Watika Kanda</t>
  </si>
  <si>
    <t>f4c5069b-a044-4ac5-8c04-c5d0dd96d00f</t>
  </si>
  <si>
    <t>2ba85919-e378-4793-b90e-14cabe715283</t>
  </si>
  <si>
    <t>watikaXXXXX@XXXXXXX.com</t>
  </si>
  <si>
    <t>632c7ee1-0447-4b11-b9e0-7de004ab111b</t>
  </si>
  <si>
    <t>Reyansh Bir</t>
  </si>
  <si>
    <t>672b0660-6c40-4230-899f-c4f56e557d06</t>
  </si>
  <si>
    <t>8e623045-dbd8-4802-a463-c88080c33fba</t>
  </si>
  <si>
    <t>+9194225XXXXXX</t>
  </si>
  <si>
    <t>reyanshXXXX@XXXXX.com</t>
  </si>
  <si>
    <t>545d821a-a9f9-493b-b921-bed44484c08e</t>
  </si>
  <si>
    <t>Bina Dutt</t>
  </si>
  <si>
    <t>3716c92b-bbd6-470a-bd46-ffdeea523e51</t>
  </si>
  <si>
    <t>212d942f-ee94-485c-856f-648614e3e71d</t>
  </si>
  <si>
    <t>4dbb6e4c-33b8-4875-87ef-06d07629bf4c</t>
  </si>
  <si>
    <t>Nakul Pillay</t>
  </si>
  <si>
    <t>81121c01-d142-4e17-8886-02be13ced2d7</t>
  </si>
  <si>
    <t>9534065d-3374-4537-bd7c-c4f965df6d4f</t>
  </si>
  <si>
    <t>+9197408XXXXXX</t>
  </si>
  <si>
    <t>nakulXXXXX@XXXXX.com</t>
  </si>
  <si>
    <t>2fc0ab8f-b285-4460-a281-145d7597130f</t>
  </si>
  <si>
    <t>Bina Grover</t>
  </si>
  <si>
    <t>9618726b-cb76-4de6-b666-a66cd19c5e5b</t>
  </si>
  <si>
    <t>876cdfb7-3db5-42ba-bd6f-fd1158bf3c0f</t>
  </si>
  <si>
    <t>681d0436-e39b-432d-8259-cbf003a745ef</t>
  </si>
  <si>
    <t>Abha Sant</t>
  </si>
  <si>
    <t>378c89c0-5a6f-4982-9a63-3f7a428464c0</t>
  </si>
  <si>
    <t>f392b375-ff9a-4407-807e-e46eb2990de7</t>
  </si>
  <si>
    <t>e576c2a5-8bb5-4043-9c68-a9c36dc79f62</t>
  </si>
  <si>
    <t>Rajeshri Chand</t>
  </si>
  <si>
    <t>b4e9f336-d330-4f5d-b149-fa3cc4372417</t>
  </si>
  <si>
    <t>ed8f5a57-42d6-4176-b4a8-18cc95f6e30f</t>
  </si>
  <si>
    <t>+9196131XXXXXX</t>
  </si>
  <si>
    <t>rajeshriXXX@XXXXXXX.com</t>
  </si>
  <si>
    <t>b4eb0ad8-a385-49de-94ee-b54bd0d87fdb</t>
  </si>
  <si>
    <t>Omkaar Menon</t>
  </si>
  <si>
    <t>53f70168-94b0-4ce6-97ac-6c7e8f4d4e4f</t>
  </si>
  <si>
    <t>f13ace2e-0442-48c9-b2dd-082b63bc1552</t>
  </si>
  <si>
    <t>omkaarXXX@XXXXXXX.com</t>
  </si>
  <si>
    <t>1308b7e9-58f0-477b-9852-e8c3f3c587fe</t>
  </si>
  <si>
    <t>Eesha Baria</t>
  </si>
  <si>
    <t>92c930a0-a019-4762-b83a-ec2ba3c1e856</t>
  </si>
  <si>
    <t>191e7b16-6a8f-49dc-aab8-20cbf26d6ce9</t>
  </si>
  <si>
    <t>+9197627XXXXXX</t>
  </si>
  <si>
    <t>1a72a8ef-9dbd-4fde-9251-ab67da227942</t>
  </si>
  <si>
    <t>Suhani Kara</t>
  </si>
  <si>
    <t>f096343d-8481-4127-885f-8f31b500f85d</t>
  </si>
  <si>
    <t>7ef36460-1883-4183-9e53-5aab9e654a75</t>
  </si>
  <si>
    <t>898e91be-1125-432f-81ec-14f08580d316</t>
  </si>
  <si>
    <t>Tejas Grewal</t>
  </si>
  <si>
    <t>e76837a4-fd89-4c95-89d9-3f9cab25d170</t>
  </si>
  <si>
    <t>00c1c2d8-55df-4e1b-9fc2-7ac52c453409</t>
  </si>
  <si>
    <t>+9196792XXXXXX</t>
  </si>
  <si>
    <t>7d56fa18-a488-475c-aafa-2c0f4f207b15</t>
  </si>
  <si>
    <t>Gunbir Sarkar</t>
  </si>
  <si>
    <t>2a334c32-f418-41d1-861a-942f2a87cd8f</t>
  </si>
  <si>
    <t>ffce23f1-ad49-434a-a87c-05e49a5d821e</t>
  </si>
  <si>
    <t>+9194218XXXXXX</t>
  </si>
  <si>
    <t>03de0dde-5900-4a6d-a4e7-f67beffad0e2</t>
  </si>
  <si>
    <t>Chameli Shankar</t>
  </si>
  <si>
    <t>05d604d6-62ca-435f-83fc-acdc36225664</t>
  </si>
  <si>
    <t>f396d982-6dc1-41d7-a1e7-abdb39fd4e47</t>
  </si>
  <si>
    <t>+9194555XXXXXX</t>
  </si>
  <si>
    <t>chameliXXX@XXXXX.com</t>
  </si>
  <si>
    <t>b19d21b8-5e86-48b5-bca8-3be5512d02c2</t>
  </si>
  <si>
    <t>Aahana Saha</t>
  </si>
  <si>
    <t>33cc52c5-6879-4670-bf4a-e400693b31ee</t>
  </si>
  <si>
    <t>0b1f98bc-3acc-49c8-b7c5-7588d9da5c9e</t>
  </si>
  <si>
    <t>+9194452XXXXXX</t>
  </si>
  <si>
    <t>aahanaXXX@XXXXXX.com</t>
  </si>
  <si>
    <t>50ef03fc-6da8-4d29-b08d-adcfc7893d0d</t>
  </si>
  <si>
    <t>Lakshit Nath</t>
  </si>
  <si>
    <t>a22f1197-57a1-4058-9600-a510f128e6db</t>
  </si>
  <si>
    <t>1e43092b-b75b-4f33-8caa-ca6a2e907a7f</t>
  </si>
  <si>
    <t>+9191812XXXXXX</t>
  </si>
  <si>
    <t>lakshitXXXXX@XXXXXX.com</t>
  </si>
  <si>
    <t>04e737b4-8cd4-4fdb-88e9-d7416fb877e1</t>
  </si>
  <si>
    <t>Dayamai Hans</t>
  </si>
  <si>
    <t>fb44d3a8-85a0-449e-b31f-1950c4161b89</t>
  </si>
  <si>
    <t>c81397d4-b927-4f5e-909b-ce7b46fc04aa</t>
  </si>
  <si>
    <t>+9199268XXXXXX</t>
  </si>
  <si>
    <t>7beac85d-27c7-4fc0-ad96-cac1b67ab5b1</t>
  </si>
  <si>
    <t>Vinaya Palla</t>
  </si>
  <si>
    <t>775ed5df-9171-4062-90c0-ceab7fa1fb8e</t>
  </si>
  <si>
    <t>6246b059-f0a9-4d6c-9acb-5f25cf6eca22</t>
  </si>
  <si>
    <t>+9192177XXXXXX</t>
  </si>
  <si>
    <t>vinayaXXXX@XXXXX.com</t>
  </si>
  <si>
    <t>d03c12e2-d907-45d0-84ec-d6a0260b0c52</t>
  </si>
  <si>
    <t>Aradhana Bhagat</t>
  </si>
  <si>
    <t>7c444669-f030-4060-92cf-085ca5274912</t>
  </si>
  <si>
    <t>6e2d4c54-bffb-40ef-88ee-1f5eae62e3de</t>
  </si>
  <si>
    <t>+9198779XXXXXX</t>
  </si>
  <si>
    <t>aradhanaXXXXX@XXXXXXX.com</t>
  </si>
  <si>
    <t>a17bd4ee-a232-4a3a-a2ce-f61e2ac78a80</t>
  </si>
  <si>
    <t>Samar Sem</t>
  </si>
  <si>
    <t>6f3470ca-26c0-4d43-a196-c8d43a20d6a6</t>
  </si>
  <si>
    <t>4ade6066-0f73-4895-a528-91409bdb8bcf</t>
  </si>
  <si>
    <t>7d85a3ee-c97a-4ef2-8215-9e7a8adef1aa</t>
  </si>
  <si>
    <t>Ansh Issac</t>
  </si>
  <si>
    <t>80283c21-35df-4d84-b6c0-252dc070de9d</t>
  </si>
  <si>
    <t>c34e293a-f422-406f-a56d-bad8d6e1fb82</t>
  </si>
  <si>
    <t>+9196600XXXXXX</t>
  </si>
  <si>
    <t>anshXXXXX@XXXXXX.com</t>
  </si>
  <si>
    <t>2bbb3c89-0f10-434f-8146-9a19e4c202de</t>
  </si>
  <si>
    <t>Amruta Bali</t>
  </si>
  <si>
    <t>150f94ff-88b4-4420-a176-eb82d76923dc</t>
  </si>
  <si>
    <t>5ab7d74a-b6fd-44aa-9528-528a1b45d58d</t>
  </si>
  <si>
    <t>+9198195XXXXXX</t>
  </si>
  <si>
    <t>f7badd88-442f-47ea-ad66-4a5c5a734d3e</t>
  </si>
  <si>
    <t>Neel Srinivasan</t>
  </si>
  <si>
    <t>897c160d-1849-4713-9625-431ab55afb50</t>
  </si>
  <si>
    <t>aa91a571-c64a-4276-ac9e-b80534d7ce2e</t>
  </si>
  <si>
    <t>+9195266XXXXXX</t>
  </si>
  <si>
    <t>ca1f457e-e8a5-42df-9897-be5d16cd4bbd</t>
  </si>
  <si>
    <t>Samar Thakkar</t>
  </si>
  <si>
    <t>f301919f-3f9c-462a-88b0-bbe4d9329137</t>
  </si>
  <si>
    <t>73f53526-94e3-460d-92bb-479c38603d99</t>
  </si>
  <si>
    <t>+9191107XXXXXX</t>
  </si>
  <si>
    <t>samarXXXXX@XXXXXX.com</t>
  </si>
  <si>
    <t>4b9eedf3-d566-47b6-b61b-34f2b6fc8592</t>
  </si>
  <si>
    <t>Logan Dar</t>
  </si>
  <si>
    <t>aafad131-4f49-421c-97eb-48f4e835346b</t>
  </si>
  <si>
    <t>59ada946-c3cb-44db-bfe9-2d5d03caa752</t>
  </si>
  <si>
    <t>+9194839XXXXXX</t>
  </si>
  <si>
    <t>loganXXXXX@XXXXXX.com</t>
  </si>
  <si>
    <t>eb01757c-df97-475c-b39c-01615ac7c9ba</t>
  </si>
  <si>
    <t>Gautami Manda</t>
  </si>
  <si>
    <t>0c0c5fa6-52c8-455d-b02a-ed096a05487f</t>
  </si>
  <si>
    <t>5fb2e0ed-7656-4c69-87e7-dbf2b6bfc06f</t>
  </si>
  <si>
    <t>+9194836XXXXXX</t>
  </si>
  <si>
    <t>b19bacc7-dcff-4145-b401-b3eac04a17d0</t>
  </si>
  <si>
    <t>Urvashi Pandey</t>
  </si>
  <si>
    <t>f3b52a7b-762f-4119-a56e-b40c046630a1</t>
  </si>
  <si>
    <t>6fea1843-1899-4ec4-8b98-ae62c6f70c27</t>
  </si>
  <si>
    <t>+9193740XXXXXX</t>
  </si>
  <si>
    <t>9b510323-d3cb-47ac-a830-f355e98a5c22</t>
  </si>
  <si>
    <t>Kala Rai</t>
  </si>
  <si>
    <t>b943ddcc-5765-41a0-9447-53512ad9bc88</t>
  </si>
  <si>
    <t>64316547-5a11-4626-a06f-bbfe2c370da6</t>
  </si>
  <si>
    <t>+9195687XXXXXX</t>
  </si>
  <si>
    <t>kalaXXX@XXXXX.com</t>
  </si>
  <si>
    <t>9377a2bd-9cab-4d28-ba5d-2021e84af9ac</t>
  </si>
  <si>
    <t>Ekanta Sangha</t>
  </si>
  <si>
    <t>b88173b4-89ff-4a77-8b61-5188e418f993</t>
  </si>
  <si>
    <t>2d6acec7-9782-48ae-bada-84efed172a6d</t>
  </si>
  <si>
    <t>+9191045XXXXXX</t>
  </si>
  <si>
    <t>ekantaXXXXX@XXXXXX.com</t>
  </si>
  <si>
    <t>3a58d379-766d-4821-a4e3-be915f6eb9ac</t>
  </si>
  <si>
    <t>Harrison Pai</t>
  </si>
  <si>
    <t>f59f38e4-7084-4eff-b5da-d244b0ccc1d9</t>
  </si>
  <si>
    <t>52bd0e9a-cb76-4e28-97b9-f3d21a276cd4</t>
  </si>
  <si>
    <t>+9192118XXXXXX</t>
  </si>
  <si>
    <t>d37cef80-fd68-484c-a6f8-543e6a57bc8f</t>
  </si>
  <si>
    <t>Noah Bhardwaj</t>
  </si>
  <si>
    <t>39b6eded-5f76-4f6b-9864-61250c02df71</t>
  </si>
  <si>
    <t>8ecb8a0b-1d12-4861-bf97-e90efa4c9427</t>
  </si>
  <si>
    <t>+9191765XXXXXX</t>
  </si>
  <si>
    <t>928528c7-583d-4710-a302-d6b26092a945</t>
  </si>
  <si>
    <t>Hema Dhillon</t>
  </si>
  <si>
    <t>3eb67301-8d0f-4600-bfa0-18113cb2a859</t>
  </si>
  <si>
    <t>f2c90db8-6820-48d9-802c-cf9a10ad1e22</t>
  </si>
  <si>
    <t>+9194124XXXXXX</t>
  </si>
  <si>
    <t>hemaXXXXX@XXXXX.com</t>
  </si>
  <si>
    <t>c5db6f66-c104-49f6-aa23-8edb50fc1c66</t>
  </si>
  <si>
    <t>Michael Shan</t>
  </si>
  <si>
    <t>769293ac-868a-40da-9952-9cbea9c9429b</t>
  </si>
  <si>
    <t>844c2843-7e05-41e7-9f7f-384c10464cab</t>
  </si>
  <si>
    <t>+9191434XXXXXX</t>
  </si>
  <si>
    <t>michaelXXXXX@XXXXXX.com</t>
  </si>
  <si>
    <t>5915a7bb-4827-44ad-b96f-c21c959c5b4b</t>
  </si>
  <si>
    <t>Chaitanya Kale</t>
  </si>
  <si>
    <t>efc54ae8-311b-4d92-831e-0b6440bb67b9</t>
  </si>
  <si>
    <t>cc368a00-2f47-4652-b3a5-4fc0404fef7d</t>
  </si>
  <si>
    <t>f7e6b0a0-806f-4d81-9c5c-bb5cc01548e5</t>
  </si>
  <si>
    <t>Gayathri Ganesh</t>
  </si>
  <si>
    <t>2b4f7c16-8953-4847-9279-813b5df40e59</t>
  </si>
  <si>
    <t>0770d0e0-69fb-40dd-9ce1-58382f006569</t>
  </si>
  <si>
    <t>+9194271XXXXXX</t>
  </si>
  <si>
    <t>gayathriXXX@XXXXXXX.com</t>
  </si>
  <si>
    <t>334b1b36-ceca-429b-a06c-1f70afc3667a</t>
  </si>
  <si>
    <t>Zaitra Mishra</t>
  </si>
  <si>
    <t>4b9ed9a9-00b5-4bdf-940a-389b05fd84e6</t>
  </si>
  <si>
    <t>f2afd2ce-322d-4160-8188-dfb9abc1b5b4</t>
  </si>
  <si>
    <t>+9197315XXXXXX</t>
  </si>
  <si>
    <t>437dd6bc-1b2a-4bcb-ae21-597661e6bbf4</t>
  </si>
  <si>
    <t>Robert Sheth</t>
  </si>
  <si>
    <t>9c2deeef-f638-4f18-9bda-2715ab637c54</t>
  </si>
  <si>
    <t>f0e9bdf3-9683-45e8-a904-ec4a05bf7f16</t>
  </si>
  <si>
    <t>+9194816XXXXXX</t>
  </si>
  <si>
    <t>robertXXX@XXXXXX.com</t>
  </si>
  <si>
    <t>8a1571df-9a80-427a-9ddb-f5439d50242b</t>
  </si>
  <si>
    <t>Omisha Dhillon</t>
  </si>
  <si>
    <t>600e9bb8-641a-4afe-ab5c-8b34a8643390</t>
  </si>
  <si>
    <t>29c42af5-0846-4191-93ac-acec35add760</t>
  </si>
  <si>
    <t>+9193963XXXXXX</t>
  </si>
  <si>
    <t>a5320fcc-2631-4cb5-b964-7e27b2c6a440</t>
  </si>
  <si>
    <t>Rudra Sarna</t>
  </si>
  <si>
    <t>53b63c23-fe0a-4bf3-ab0f-c5e7bb7f6083</t>
  </si>
  <si>
    <t>a81451ca-20cd-485d-9cb0-6e8b84c75121</t>
  </si>
  <si>
    <t>+9196218XXXXXX</t>
  </si>
  <si>
    <t>4972fb1a-8db1-4917-9238-eedb2d7e946a</t>
  </si>
  <si>
    <t>Urmi Dhillon</t>
  </si>
  <si>
    <t>004ee612-414d-484c-be74-eb5e6c389377</t>
  </si>
  <si>
    <t>f0c66c48-aca8-4aae-8409-e9524e9d4345</t>
  </si>
  <si>
    <t>+9196674XXXXXX</t>
  </si>
  <si>
    <t>urmiXXXXX@XXXXX.com</t>
  </si>
  <si>
    <t>e5380eb2-ca41-4c05-9a94-a85317c9fc91</t>
  </si>
  <si>
    <t>Anika Choudhury</t>
  </si>
  <si>
    <t>a62f5c7d-f5e2-4c97-af70-0ca837f57a14</t>
  </si>
  <si>
    <t>1ef20bd4-18d0-4e9d-afaa-7a5815a44786</t>
  </si>
  <si>
    <t>+9199305XXXXXX</t>
  </si>
  <si>
    <t>436b287e-5aaa-4e2a-9b18-f45336f13412</t>
  </si>
  <si>
    <t>Girish Prashad</t>
  </si>
  <si>
    <t>6e6323a6-d337-4ec6-90d5-ea3ae52d8cb9</t>
  </si>
  <si>
    <t>2b92c7e3-ecb3-4465-adb2-ed66e709aa9f</t>
  </si>
  <si>
    <t>+9195504XXXXXX</t>
  </si>
  <si>
    <t>996729a7-ade3-47db-917c-245964c9e300</t>
  </si>
  <si>
    <t>Yashasvi Rastogi</t>
  </si>
  <si>
    <t>63f02c25-57c9-4557-b30a-7db9f7adadc8</t>
  </si>
  <si>
    <t>71c416bc-e15f-4aba-8c1a-3344ac0454f3</t>
  </si>
  <si>
    <t>+9195746XXXXXX</t>
  </si>
  <si>
    <t>1785dab5-c897-4b8c-8703-d8bea68eb1bd</t>
  </si>
  <si>
    <t>Kamya Bhatti</t>
  </si>
  <si>
    <t>27214b2a-a775-4f56-a4e8-161d18f1c59b</t>
  </si>
  <si>
    <t>821b4a1b-34e1-452d-9e8f-905b61fddf09</t>
  </si>
  <si>
    <t>+9197079XXXXXX</t>
  </si>
  <si>
    <t>afddbedc-ecd3-481b-b905-05193df003cb</t>
  </si>
  <si>
    <t>Upasna Rout</t>
  </si>
  <si>
    <t>58c2940f-802e-4331-8367-38a12830a599</t>
  </si>
  <si>
    <t>4021ea9d-c853-480a-9af5-e12df15d7c77</t>
  </si>
  <si>
    <t>+9192145XXXXXX</t>
  </si>
  <si>
    <t>d815f72a-8d04-4ba7-9d2e-7bcd2d0afbb8</t>
  </si>
  <si>
    <t>Finn Lall</t>
  </si>
  <si>
    <t>aa01f2fc-eb0a-4258-8c7f-6cf02fe50f73</t>
  </si>
  <si>
    <t>68e62ec7-70fd-49cc-811d-aac1a6c8bd09</t>
  </si>
  <si>
    <t>+9198951XXXXXX</t>
  </si>
  <si>
    <t>finnXXXXX@XXXXXXX.com</t>
  </si>
  <si>
    <t>089fd4b9-11af-4a3b-9799-7a83411f6639</t>
  </si>
  <si>
    <t>Waida Lala</t>
  </si>
  <si>
    <t>928a2439-b0b3-4297-bbc7-29dc7c161f4a</t>
  </si>
  <si>
    <t>195a507c-5b97-404c-9ae2-44de41fb5528</t>
  </si>
  <si>
    <t>c82981ac-b5dd-4502-9e33-e496a41b1289</t>
  </si>
  <si>
    <t>Om Khurana</t>
  </si>
  <si>
    <t>5f01a04f-a229-423f-bbd8-94500abbd245</t>
  </si>
  <si>
    <t>621eae4d-6d2e-4bd2-a28c-099db7110e66</t>
  </si>
  <si>
    <t>+9197827XXXXXX</t>
  </si>
  <si>
    <t>omXXXX@XXXXX.com</t>
  </si>
  <si>
    <t>fe9d8672-16a9-46b7-ae45-b349d3ec8e87</t>
  </si>
  <si>
    <t>Abdul Som</t>
  </si>
  <si>
    <t>5a85bb15-dba1-4ff9-9263-9dc59c7aa3a6</t>
  </si>
  <si>
    <t>73b990b2-9024-4fc9-898a-5a621c8284e5</t>
  </si>
  <si>
    <t>+9192439XXXXXX</t>
  </si>
  <si>
    <t>22a35e3b-15ae-41b4-a22d-5920cc68f8ed</t>
  </si>
  <si>
    <t>Jeremiah Khurana</t>
  </si>
  <si>
    <t>985b2aa1-4787-4fec-bb2e-b6bfac02a689</t>
  </si>
  <si>
    <t>b88986ea-211d-4751-ba07-521b8e778799</t>
  </si>
  <si>
    <t>+9198140XXXXXX</t>
  </si>
  <si>
    <t>a68aee5b-c3d5-4198-8169-b4b834d6303b</t>
  </si>
  <si>
    <t>Arjun Raja</t>
  </si>
  <si>
    <t>dc17a197-ed0a-4953-84a7-890460ebd80f</t>
  </si>
  <si>
    <t>1230b752-e887-4b09-bc61-715e5b86f0d1</t>
  </si>
  <si>
    <t>arjunXXXXX@XXXXXX.com</t>
  </si>
  <si>
    <t>e5b195ca-0f08-4c3a-89a3-a10a8c5d894a</t>
  </si>
  <si>
    <t>Anusha Mukhopadhyay</t>
  </si>
  <si>
    <t>1141ce33-7dda-4864-86d8-26cc319a92bb</t>
  </si>
  <si>
    <t>69fd4f48-1e35-402c-88ee-80320c929998</t>
  </si>
  <si>
    <t>anushaXXXX@XXXXXX.com</t>
  </si>
  <si>
    <t>a9afaf36-de19-40b3-a2fa-c862ced83db5</t>
  </si>
  <si>
    <t>Hemani Sampath</t>
  </si>
  <si>
    <t>bbdd48e2-9987-46f1-bf53-abbd8d63009f</t>
  </si>
  <si>
    <t>c09e2499-621e-4eda-ab6d-728bf05d8d72</t>
  </si>
  <si>
    <t>hemaniXXXXX@XXXXXX.com</t>
  </si>
  <si>
    <t>e2ee0a6b-9020-4307-9fd9-ff66dcac8975</t>
  </si>
  <si>
    <t>Jyoti Khalsa</t>
  </si>
  <si>
    <t>2f0f8ece-41e2-4986-954a-867f8b708b9f</t>
  </si>
  <si>
    <t>aba1af9b-ed29-42ae-8201-38d3c16ee96a</t>
  </si>
  <si>
    <t>+9192150XXXXXX</t>
  </si>
  <si>
    <t>jyotiXXXXX@XXXXX.com</t>
  </si>
  <si>
    <t>6229b17f-2f05-4fa2-9705-f22e7a71eafc</t>
  </si>
  <si>
    <t>Chanakya Mahal</t>
  </si>
  <si>
    <t>545e37a7-aa32-4424-8e6f-0cf2b465c3bb</t>
  </si>
  <si>
    <t>1cec7439-7c7d-4f9d-8357-8e58bf3b64d2</t>
  </si>
  <si>
    <t>chanakyaXXXXX@XXXXXXX.com</t>
  </si>
  <si>
    <t>9a907014-e995-43f9-9d98-d0270677d2da</t>
  </si>
  <si>
    <t>Bhanumati Balan</t>
  </si>
  <si>
    <t>35712450-95e1-4b6f-9d37-fd48c35b81d4</t>
  </si>
  <si>
    <t>404a463b-071f-43de-80a9-f9bc3f443b47</t>
  </si>
  <si>
    <t>bhanumatiXXXXX@XXXXX.com</t>
  </si>
  <si>
    <t>86f12909-c5eb-4768-ac9b-920985706928</t>
  </si>
  <si>
    <t>Forum Bhagat</t>
  </si>
  <si>
    <t>20536507-cdad-47c1-bec1-b0c3bb470b49</t>
  </si>
  <si>
    <t>bfcf257d-3e73-4cc8-8838-63990e0c29b0</t>
  </si>
  <si>
    <t>forumXXXXX@XXXXX.com</t>
  </si>
  <si>
    <t>71f328f8-1ada-4fc2-9451-b8af091ba9f1</t>
  </si>
  <si>
    <t>Wahab Khanna</t>
  </si>
  <si>
    <t>59cab047-065a-4bc0-9273-209ad92f7898</t>
  </si>
  <si>
    <t>726a63ef-31cf-4d91-b3da-0f424f3436db</t>
  </si>
  <si>
    <t>+9197324XXXXXX</t>
  </si>
  <si>
    <t>wahabXXXX@XXXXX.com</t>
  </si>
  <si>
    <t>f3c5045e-96ea-408f-8563-6d7d7c2c2f13</t>
  </si>
  <si>
    <t>Abdul Keer</t>
  </si>
  <si>
    <t>b078b78d-f2b5-4886-a1dd-622b784a187c</t>
  </si>
  <si>
    <t>3250e0b3-d078-477b-8327-78cf0a66ff34</t>
  </si>
  <si>
    <t>+9195703XXXXXX</t>
  </si>
  <si>
    <t>1d473916-360a-4b2e-a657-32de54f8cbdc</t>
  </si>
  <si>
    <t>Manbir Basu</t>
  </si>
  <si>
    <t>dc743e81-4eae-447e-b3ca-82324d657a87</t>
  </si>
  <si>
    <t>733ee8a6-fb9c-4919-b076-4709e861224f</t>
  </si>
  <si>
    <t>+9198100XXXXXX</t>
  </si>
  <si>
    <t>7ccf6bc4-17e9-40a9-9250-f193df3e1ae8</t>
  </si>
  <si>
    <t>Mohammed Khosla</t>
  </si>
  <si>
    <t>7a778e60-f5f7-4660-a771-f1efc451a29e</t>
  </si>
  <si>
    <t>0c5d6a27-10e1-4b75-894e-78ea83cd61bd</t>
  </si>
  <si>
    <t>+9198912XXXXXX</t>
  </si>
  <si>
    <t>4d4ab6db-2624-4a45-b49a-2cef6622e3f0</t>
  </si>
  <si>
    <t>d53dfacd-5301-4f28-85ee-9191f2337179</t>
  </si>
  <si>
    <t>32c45e83-0480-426e-bd32-4940a6a48648</t>
  </si>
  <si>
    <t>+9196188XXXXXX</t>
  </si>
  <si>
    <t>kabirXXX@XXXXXXX.com</t>
  </si>
  <si>
    <t>a0bac015-8d0a-49a7-b741-740feeee5a95</t>
  </si>
  <si>
    <t>Michael Rama</t>
  </si>
  <si>
    <t>15652694-22ee-4718-92ff-21ec249b9613</t>
  </si>
  <si>
    <t>a9ce6dba-dd4a-4a2a-8aa1-8292f9156c87</t>
  </si>
  <si>
    <t>+9191005XXXXXX</t>
  </si>
  <si>
    <t>55d183c1-982c-4ef0-a9df-897c4de36f51</t>
  </si>
  <si>
    <t>Mekhala Desai</t>
  </si>
  <si>
    <t>499152dc-2e32-4cb5-ac75-ef32899e4693</t>
  </si>
  <si>
    <t>fff63a9b-7fbd-46cd-8d01-d6d9d595dc1c</t>
  </si>
  <si>
    <t>ebffa427-3ee9-4a7f-b3e9-71096d08128f</t>
  </si>
  <si>
    <t>Anirudh Sandhu</t>
  </si>
  <si>
    <t>e8b4c836-34fe-4475-ae4e-d3107fc6b6df</t>
  </si>
  <si>
    <t>e3b88556-c306-4336-b790-39b124497765</t>
  </si>
  <si>
    <t>+9191039XXXXXX</t>
  </si>
  <si>
    <t>ed59178a-6fb9-4ad3-9498-1cad3d3159c6</t>
  </si>
  <si>
    <t>Tanveer Pall</t>
  </si>
  <si>
    <t>3d63ef72-5a2c-436c-89be-a4a77c3d980f</t>
  </si>
  <si>
    <t>0628b7e1-e9bb-4821-96f9-cfda333100be</t>
  </si>
  <si>
    <t>tanveerXXX@XXXXXX.com</t>
  </si>
  <si>
    <t>5d57839c-2752-480a-b11c-3fa7545a6602</t>
  </si>
  <si>
    <t>Meera Mani</t>
  </si>
  <si>
    <t>a3a2fba1-feec-4564-a712-744f2e5c9108</t>
  </si>
  <si>
    <t>7f08bc89-89dc-4061-b6f4-802fecf91262</t>
  </si>
  <si>
    <t>9d71f6d1-2202-4694-a30e-77aabebdbaf7</t>
  </si>
  <si>
    <t>Aadhya Deshmukh</t>
  </si>
  <si>
    <t>d9f05e12-448e-4315-b617-f41c7e4c5dd5</t>
  </si>
  <si>
    <t>952231eb-c748-489e-ae96-8792b278c7f7</t>
  </si>
  <si>
    <t>+9194020XXXXXX</t>
  </si>
  <si>
    <t>aadhyaXXXX@XXXXXXX.com</t>
  </si>
  <si>
    <t>6db0c093-5f2c-48d0-9a25-9d9aab7774b8</t>
  </si>
  <si>
    <t>Unni Lata</t>
  </si>
  <si>
    <t>249470bf-0561-40b6-932f-412af0a4bba6</t>
  </si>
  <si>
    <t>c7ac2b2b-cba3-4fe6-88b9-a998c66174e2</t>
  </si>
  <si>
    <t>+9191351XXXXXX</t>
  </si>
  <si>
    <t>unniXXXXX@XXXXX.com</t>
  </si>
  <si>
    <t>a32bc56a-126d-4425-8730-1c03118d2f84</t>
  </si>
  <si>
    <t>Tanvi Kala</t>
  </si>
  <si>
    <t>2c3c6419-04b5-47d1-881c-b368c78c3f5f</t>
  </si>
  <si>
    <t>f5310751-006c-4ac3-a2d9-89bedda47b4d</t>
  </si>
  <si>
    <t>+9196750XXXXXX</t>
  </si>
  <si>
    <t>a81c185a-3ec2-4a57-a856-48070a2b7660</t>
  </si>
  <si>
    <t>Krishna Karan</t>
  </si>
  <si>
    <t>8db3f06f-886d-4b72-b83a-6d73d03a307a</t>
  </si>
  <si>
    <t>1d3eb15b-6f74-4e8f-9a15-24f52cf6469d</t>
  </si>
  <si>
    <t>+9195005XXXXXX</t>
  </si>
  <si>
    <t>91e4c961-5794-4bac-adb6-66ffea67fb92</t>
  </si>
  <si>
    <t>Yamini Hari</t>
  </si>
  <si>
    <t>6e12dec3-8071-4861-8c3f-a3207a36eb97</t>
  </si>
  <si>
    <t>f62b566d-4ec2-49a2-876b-7d9a67bb5c54</t>
  </si>
  <si>
    <t>db17bdff-5f7d-4ece-92d6-46e2335fc39f</t>
  </si>
  <si>
    <t>Faris Varughese</t>
  </si>
  <si>
    <t>230d3981-02c7-4973-bdb3-e76d367afc66</t>
  </si>
  <si>
    <t>ca352a99-1409-4832-8963-c8a40d3f86a9</t>
  </si>
  <si>
    <t>823a4bbb-160f-4ce5-8439-749cb6947315</t>
  </si>
  <si>
    <t>Lipika Desai</t>
  </si>
  <si>
    <t>21abb34f-379c-4a6a-beba-653ebe5342a9</t>
  </si>
  <si>
    <t>731dd1c4-29a9-4393-b609-ef6ce8cdeb8c</t>
  </si>
  <si>
    <t>+9199196XXXXXX</t>
  </si>
  <si>
    <t>lipikaXXXXX@XXXXXX.com</t>
  </si>
  <si>
    <t>8e04a6e5-2df3-43d8-ac55-b1962e7d0945</t>
  </si>
  <si>
    <t>Nakul Chaudhry</t>
  </si>
  <si>
    <t>a321e4fd-e4f6-4b00-86fa-87432591d50c</t>
  </si>
  <si>
    <t>709887b9-11f4-4b4e-92e3-d2e0b85a9658</t>
  </si>
  <si>
    <t>nakulXXX@XXXXX.com</t>
  </si>
  <si>
    <t>53459858-b7c4-428b-9ba7-bd502e565fd0</t>
  </si>
  <si>
    <t>Ekiya Chanda</t>
  </si>
  <si>
    <t>060f0c9f-94e9-43d8-8d81-9b833695735d</t>
  </si>
  <si>
    <t>043836c2-5739-4e54-88dc-80e6fe6f9d46</t>
  </si>
  <si>
    <t>+9191733XXXXXX</t>
  </si>
  <si>
    <t>ekiyaXXXX@XXXXXXX.com</t>
  </si>
  <si>
    <t>00ac1d8d-6217-461d-8952-1323c65b7255</t>
  </si>
  <si>
    <t>Aryan Narayanan</t>
  </si>
  <si>
    <t>f26ef50b-8f2d-4994-89cb-163df18ced54</t>
  </si>
  <si>
    <t>6438a7af-4dbd-4903-bce5-694e406e34c1</t>
  </si>
  <si>
    <t>+9192026XXXXXX</t>
  </si>
  <si>
    <t>e851b36c-7469-4fc4-b3a2-a97cfa455f4c</t>
  </si>
  <si>
    <t>Girik Sagar</t>
  </si>
  <si>
    <t>0b6b2d14-381a-42db-8b1b-04148a30b45c</t>
  </si>
  <si>
    <t>536d4a76-1155-4f3d-a7e0-0c5a3831232c</t>
  </si>
  <si>
    <t>+9193216XXXXXX</t>
  </si>
  <si>
    <t>2dd03149-cab1-457f-af1a-fb3fa074af61</t>
  </si>
  <si>
    <t>Tanay Uppal</t>
  </si>
  <si>
    <t>b094daec-1391-441e-aa12-35576029d112</t>
  </si>
  <si>
    <t>81a34798-3b06-4df2-bf28-d6ff116631d0</t>
  </si>
  <si>
    <t>+9197291XXXXXX</t>
  </si>
  <si>
    <t>dbc92c72-fd02-44c5-b9f8-3b0d9209abeb</t>
  </si>
  <si>
    <t>Rayaan Sagar</t>
  </si>
  <si>
    <t>4bacecf4-944a-497d-9f48-1a52da0f1d41</t>
  </si>
  <si>
    <t>27d5a327-334e-4b33-b88d-d9c2cd820505</t>
  </si>
  <si>
    <t>+9192437XXXXXX</t>
  </si>
  <si>
    <t>ec86e020-f9c6-4d5b-802c-a72b1607f69f</t>
  </si>
  <si>
    <t>Aarini Khare</t>
  </si>
  <si>
    <t>784d496b-afe6-441c-a215-4d3c13fba6e7</t>
  </si>
  <si>
    <t>7efbc0b4-85d9-47b0-b8ba-06abd7eed7e8</t>
  </si>
  <si>
    <t>+9191238XXXXXX</t>
  </si>
  <si>
    <t>aariniXXXX@XXXXX.com</t>
  </si>
  <si>
    <t>2cf8e61a-aee5-46c4-81d3-1bcc4ab04ca9</t>
  </si>
  <si>
    <t>Daniel Iyer</t>
  </si>
  <si>
    <t>073fd521-c10e-4fb1-9d7f-9abd7bcb2c36</t>
  </si>
  <si>
    <t>2c8dcbc8-45b4-49aa-b878-ae715d06ef32</t>
  </si>
  <si>
    <t>danielXXXXX@XXXXXXX.com</t>
  </si>
  <si>
    <t>ba93e6eb-9436-496f-897c-595ffc716d80</t>
  </si>
  <si>
    <t>Madhav Das</t>
  </si>
  <si>
    <t>691c8d85-22bc-4a9d-b3c0-9c5d370fa922</t>
  </si>
  <si>
    <t>f7de2a79-b794-4a55-ad25-e0e35e1f00c4</t>
  </si>
  <si>
    <t>+9192038XXXXXX</t>
  </si>
  <si>
    <t>4da518ab-cdc3-4beb-9e77-9658a548587f</t>
  </si>
  <si>
    <t>Faqid Thaker</t>
  </si>
  <si>
    <t>2ba70106-1010-4055-8491-b2ca10e9a4f9</t>
  </si>
  <si>
    <t>99710fe0-4f79-45b7-849e-40bc7f0aba03</t>
  </si>
  <si>
    <t>+9191816XXXXXX</t>
  </si>
  <si>
    <t>faqidXXXXX@XXXXXX.com</t>
  </si>
  <si>
    <t>3f789e99-e515-497e-9a9a-f13b4353cb6a</t>
  </si>
  <si>
    <t>Ikbal Mital</t>
  </si>
  <si>
    <t>569dc4db-bb83-499e-9ab1-0e89a9457ad0</t>
  </si>
  <si>
    <t>7a7c9ca0-c567-4bd4-828d-415bdea78495</t>
  </si>
  <si>
    <t>+9194034XXXXXX</t>
  </si>
  <si>
    <t>ikbalXXXXX@XXXXXX.com</t>
  </si>
  <si>
    <t>e33dfde0-146b-4d3b-b64e-1eb0232502e1</t>
  </si>
  <si>
    <t>Girik Varghese</t>
  </si>
  <si>
    <t>23ba89e2-a081-46ad-b780-34c68294fd6e</t>
  </si>
  <si>
    <t>0fc30d88-49b5-4d9a-9a6a-afefc436bbb4</t>
  </si>
  <si>
    <t>+9198653XXXXXX</t>
  </si>
  <si>
    <t>1098257c-0d5e-4aed-a4b0-11784caa0c2e</t>
  </si>
  <si>
    <t>Rishi Mallick</t>
  </si>
  <si>
    <t>260d6a9f-7d63-4be7-80ae-a75e4f1d7c48</t>
  </si>
  <si>
    <t>96d2bc0c-3533-451e-8e3b-8e9a0e62b7b7</t>
  </si>
  <si>
    <t>+9191357XXXXXX</t>
  </si>
  <si>
    <t>rishiXXX@XXXXXXX.com</t>
  </si>
  <si>
    <t>28de2bf0-4f31-4c59-8fe7-24a5c967ff19</t>
  </si>
  <si>
    <t>Tanay Andra</t>
  </si>
  <si>
    <t>ba8bd4bb-69ac-4b2c-9fea-07442a60b37f</t>
  </si>
  <si>
    <t>eabb91e7-d887-4a9a-aae7-938bc74c5bc9</t>
  </si>
  <si>
    <t>5976e644-02fe-4b3d-86e3-f867c5954b81</t>
  </si>
  <si>
    <t>Janya Kannan</t>
  </si>
  <si>
    <t>e23c3949-df41-439b-bf98-20c852951ed0</t>
  </si>
  <si>
    <t>c6f9337b-57bb-4b86-81ee-67bf9199f2cc</t>
  </si>
  <si>
    <t>janyaXXXXX@XXXXX.com</t>
  </si>
  <si>
    <t>642886da-ef86-4564-a29d-4e9bb921eeb5</t>
  </si>
  <si>
    <t>Aarnav Pai</t>
  </si>
  <si>
    <t>27b7e327-8d13-423e-83f7-fbe953c2dbaf</t>
  </si>
  <si>
    <t>267a802f-09ef-466b-a6db-d01d907cef93</t>
  </si>
  <si>
    <t>+9196387XXXXXX</t>
  </si>
  <si>
    <t>f401c4ca-ae98-49c9-b9eb-e66d425ef243</t>
  </si>
  <si>
    <t>Tara Sekhon</t>
  </si>
  <si>
    <t>7c693130-0ad3-41bf-9878-ec00c712cb6f</t>
  </si>
  <si>
    <t>4e300888-25c1-4a55-af50-8aa906513187</t>
  </si>
  <si>
    <t>taraXXX@XXXXXX.com</t>
  </si>
  <si>
    <t>3562ee5b-513d-4754-bc88-b6824986c1b4</t>
  </si>
  <si>
    <t>Damini Sinha</t>
  </si>
  <si>
    <t>5bb4ab16-ff83-4510-abb1-991a4e50c7a1</t>
  </si>
  <si>
    <t>967d614b-cf0f-410c-9ae1-fdf651c0bfd8</t>
  </si>
  <si>
    <t>093bddf0-1651-45a6-8973-e2f108711e2e</t>
  </si>
  <si>
    <t>Nisha Bhagat</t>
  </si>
  <si>
    <t>a7a1e8e4-e76f-412e-8c0c-7ad7fef5965b</t>
  </si>
  <si>
    <t>632d9423-6a0e-4bb4-8eba-e5dfefe4c2c4</t>
  </si>
  <si>
    <t>+9197189XXXXXX</t>
  </si>
  <si>
    <t>nishaXXXX@XXXXXX.com</t>
  </si>
  <si>
    <t>dcb5fd86-396d-40e1-80bd-0af9ac66c534</t>
  </si>
  <si>
    <t>Jyoti Gola</t>
  </si>
  <si>
    <t>abff0e19-33d6-4b69-93c3-d69ab0a160c7</t>
  </si>
  <si>
    <t>8b1fff95-421b-458a-97d7-efc960ddd11d</t>
  </si>
  <si>
    <t>+9192080XXXXXX</t>
  </si>
  <si>
    <t>c27201da-70bc-4628-9c88-b5fd3e52ecf7</t>
  </si>
  <si>
    <t>Ekani Narang</t>
  </si>
  <si>
    <t>647f655b-56ad-43b6-a21c-6f7033cbc454</t>
  </si>
  <si>
    <t>46053873-ec96-416e-8832-a6a5a8a43d89</t>
  </si>
  <si>
    <t>ekaniXXXXX@XXXXXXX.com</t>
  </si>
  <si>
    <t>a2fa91ab-70b0-4832-9f9f-419c19927350</t>
  </si>
  <si>
    <t>Rajata Brahmbhatt</t>
  </si>
  <si>
    <t>c7fddfb3-4837-442c-b027-9f8dcc77207f</t>
  </si>
  <si>
    <t>945c7e2b-509a-4f43-9bb8-683781b7f591</t>
  </si>
  <si>
    <t>+9195849XXXXXX</t>
  </si>
  <si>
    <t>rajataXXX@XXXXXXX.com</t>
  </si>
  <si>
    <t>9dcba6a2-fee3-48f2-9f8c-414cd5953b1b</t>
  </si>
  <si>
    <t>Prisha Mahajan</t>
  </si>
  <si>
    <t>ad72571e-82e6-4eb1-a074-35c8af8b3592</t>
  </si>
  <si>
    <t>7209e3cd-92e5-49d5-8ed5-6102e166b935</t>
  </si>
  <si>
    <t>prishaXXX@XXXXXX.com</t>
  </si>
  <si>
    <t>acc2a348-ac8d-419f-afe3-4eb532392602</t>
  </si>
  <si>
    <t>Ronith Gill</t>
  </si>
  <si>
    <t>e9ad0291-75c6-4bef-b6b5-b2c2759824bb</t>
  </si>
  <si>
    <t>10febdd6-7bca-4115-a8c4-f575ca9571e9</t>
  </si>
  <si>
    <t>ronithXXXX@XXXXXXX.com</t>
  </si>
  <si>
    <t>a131327b-4945-4cd8-a0d6-f7385cd7d94e</t>
  </si>
  <si>
    <t>Warinder Varkey</t>
  </si>
  <si>
    <t>57bfc691-b470-4382-8303-209d2ca45a1d</t>
  </si>
  <si>
    <t>a752310c-0184-4db0-8aaf-40c5b59cf868</t>
  </si>
  <si>
    <t>warinderXXX@XXXXXX.com</t>
  </si>
  <si>
    <t>638451c3-6ec3-4f1a-bad3-2e5d17df7e2d</t>
  </si>
  <si>
    <t>Keya Lad</t>
  </si>
  <si>
    <t>b4847520-c09b-4309-9a45-e2c5d472b002</t>
  </si>
  <si>
    <t>c3a3c2b1-1d82-4b80-b112-b6fa689986a1</t>
  </si>
  <si>
    <t>+9193304XXXXXX</t>
  </si>
  <si>
    <t>keyaXXXX@XXXXX.com</t>
  </si>
  <si>
    <t>f6be948a-685c-4d32-8561-7c9874b9e83b</t>
  </si>
  <si>
    <t>Elijah Deshmukh</t>
  </si>
  <si>
    <t>814c90e3-2b1d-4b20-91c9-c772746ee366</t>
  </si>
  <si>
    <t>eb054785-4948-403d-bf97-028496efe8b5</t>
  </si>
  <si>
    <t>elijahXXXXX@XXXXX.com</t>
  </si>
  <si>
    <t>6c72143a-492e-41b5-9521-dbf50ad7ce57</t>
  </si>
  <si>
    <t>Yashoda Boase</t>
  </si>
  <si>
    <t>c4651b06-0ca4-4d2b-83bc-904fe1771ca8</t>
  </si>
  <si>
    <t>c99282a5-1324-4c69-a9b2-af9ea17c8283</t>
  </si>
  <si>
    <t>+9195449XXXXXX</t>
  </si>
  <si>
    <t>02bd96a2-78f2-4924-ad46-1dc8d92c5950</t>
  </si>
  <si>
    <t>Jack Sheth</t>
  </si>
  <si>
    <t>c6af245d-4657-4a37-92ec-1ce09ec10260</t>
  </si>
  <si>
    <t>bb64884c-98ce-4a93-b5af-99546f53e082</t>
  </si>
  <si>
    <t>jackXXXXX@XXXXXXX.com</t>
  </si>
  <si>
    <t>68412477-a175-45b8-88f8-273d2551aec6</t>
  </si>
  <si>
    <t>Anjali Khosla</t>
  </si>
  <si>
    <t>941836c5-bbd1-4156-99bd-bd0b4d2ffaf9</t>
  </si>
  <si>
    <t>f029f6ae-6894-4c84-9330-3fc8c2db6680</t>
  </si>
  <si>
    <t>+9195479XXXXXX</t>
  </si>
  <si>
    <t>b6a32a39-8ad3-4204-a750-6473e8dcb83e</t>
  </si>
  <si>
    <t>Januja Sekhon</t>
  </si>
  <si>
    <t>f85e8f3a-7ef3-4759-ad2a-7caccefc682d</t>
  </si>
  <si>
    <t>4868427e-2dc5-4adc-adae-943f6dd71411</t>
  </si>
  <si>
    <t>+9199336XXXXXX</t>
  </si>
  <si>
    <t>janujaXXXXX@XXXXX.com</t>
  </si>
  <si>
    <t>ac8dca73-1497-4b1d-988d-b93a19bc741f</t>
  </si>
  <si>
    <t>Vrinda Gola</t>
  </si>
  <si>
    <t>ef9936b1-503d-45a8-b441-08d787a776af</t>
  </si>
  <si>
    <t>5ce4b5ca-a983-48ef-8381-392bf8da7704</t>
  </si>
  <si>
    <t>vrindaXXX@XXXXXX.com</t>
  </si>
  <si>
    <t>8693afe0-69ea-4355-8b9e-ca8653e4db17</t>
  </si>
  <si>
    <t>Yashvi Dhar</t>
  </si>
  <si>
    <t>8439dce0-8174-4cfb-a86a-20f277821ff5</t>
  </si>
  <si>
    <t>c800dd16-1b74-4e26-88a4-c6d83f25fd3b</t>
  </si>
  <si>
    <t>+9193322XXXXXX</t>
  </si>
  <si>
    <t>yashviXXXXX@XXXXXXX.com</t>
  </si>
  <si>
    <t>212c1f80-837a-4521-bdb9-84afd714a77b</t>
  </si>
  <si>
    <t>Sarthak Mani</t>
  </si>
  <si>
    <t>cd91c570-8ca7-4025-8f23-6a56d60297cd</t>
  </si>
  <si>
    <t>321af3f7-981d-4da8-96e2-1c816d2e171f</t>
  </si>
  <si>
    <t>+9198841XXXXXX</t>
  </si>
  <si>
    <t>2dbb2905-a50d-4e16-834b-6c5f50f199c9</t>
  </si>
  <si>
    <t>David Keer</t>
  </si>
  <si>
    <t>a1d5875a-81ee-4ef1-8797-cdf2aa7b4552</t>
  </si>
  <si>
    <t>76cdadef-4df5-4f4e-8c1a-f5ef3324be77</t>
  </si>
  <si>
    <t>+9195738XXXXXX</t>
  </si>
  <si>
    <t>davidXXX@XXXXXXX.com</t>
  </si>
  <si>
    <t>b0c8709b-a022-4a6c-bb42-5eade141af8e</t>
  </si>
  <si>
    <t>Yashasvi Jhaveri</t>
  </si>
  <si>
    <t>1171d680-42f2-4686-91da-27f6ae211a4c</t>
  </si>
  <si>
    <t>a82ff4f7-52e6-4243-b698-3d0003849120</t>
  </si>
  <si>
    <t>+9197549XXXXXX</t>
  </si>
  <si>
    <t>yashasviXXX@XXXXX.com</t>
  </si>
  <si>
    <t>26e42831-6367-4ec6-9aac-227baca0f68f</t>
  </si>
  <si>
    <t>Zaid Badami</t>
  </si>
  <si>
    <t>d12ec1e5-eb41-4326-bbbd-77324447e2ce</t>
  </si>
  <si>
    <t>5ddd8c9c-56b0-43a7-a373-19a44c3ec593</t>
  </si>
  <si>
    <t>+9195660XXXXXX</t>
  </si>
  <si>
    <t>7066925f-4d1b-4ad6-85d8-d856a1279a9b</t>
  </si>
  <si>
    <t>Sara Dani</t>
  </si>
  <si>
    <t>503e4c94-3bee-4c02-950b-2bfe40c27c2b</t>
  </si>
  <si>
    <t>c02b2f2d-0592-49b6-a740-de3d829503af</t>
  </si>
  <si>
    <t>8c04cabc-345a-4c6f-b54f-ed3766c0ee5a</t>
  </si>
  <si>
    <t>Harini Ganesh</t>
  </si>
  <si>
    <t>8df0c7cb-a0ae-4649-9c49-a851d66e95f2</t>
  </si>
  <si>
    <t>0a5943af-bf94-4211-bb81-8940494df3db</t>
  </si>
  <si>
    <t>+9198719XXXXXX</t>
  </si>
  <si>
    <t>0c5a9a3b-8ab6-4911-ab6a-3ee176bed50d</t>
  </si>
  <si>
    <t>Vinaya Korpal</t>
  </si>
  <si>
    <t>ee4e37cb-7919-44fd-a769-6cd7a195a0a6</t>
  </si>
  <si>
    <t>27e03bb9-8be7-4bf3-ab2b-bbe4130aefd5</t>
  </si>
  <si>
    <t>+9198776XXXXXX</t>
  </si>
  <si>
    <t>ad975d2f-e465-4e17-9233-9534a54ade11</t>
  </si>
  <si>
    <t>Falguni Raval</t>
  </si>
  <si>
    <t>b0e85225-5e76-4106-b306-5f7dffe5365f</t>
  </si>
  <si>
    <t>e61fcffd-bafa-46a3-ac87-e686e355fa4d</t>
  </si>
  <si>
    <t>+9197070XXXXXX</t>
  </si>
  <si>
    <t>a419954f-7f6e-44f3-8588-a6355152f00d</t>
  </si>
  <si>
    <t>Yashoda Sandal</t>
  </si>
  <si>
    <t>096ac965-8cb4-4aa4-9e52-833d62be3708</t>
  </si>
  <si>
    <t>c88322d8-e416-400c-abb8-827889f78c6c</t>
  </si>
  <si>
    <t>50bb80ad-b79b-4806-becf-29c7b40e527a</t>
  </si>
  <si>
    <t>Manbir Mahal</t>
  </si>
  <si>
    <t>15a62648-d740-4fd8-a134-45625b0b6e2d</t>
  </si>
  <si>
    <t>99cb1edc-11b7-4896-8085-ca39a37a1042</t>
  </si>
  <si>
    <t>2d2d7d81-02fb-4489-8d64-021ff7a7a431</t>
  </si>
  <si>
    <t>Girik Nagar</t>
  </si>
  <si>
    <t>b962a63a-2fd3-413d-84cb-616ee35fd374</t>
  </si>
  <si>
    <t>41e2ef3a-d0a9-4f41-a994-fe97dffa81b2</t>
  </si>
  <si>
    <t>+9195777XXXXXX</t>
  </si>
  <si>
    <t>98961ab5-a61a-4889-bcc3-bca72e273136</t>
  </si>
  <si>
    <t>Eesha Subramanian</t>
  </si>
  <si>
    <t>7cc62f54-ebc6-4f43-b9d3-04e9c6c686ff</t>
  </si>
  <si>
    <t>34f6d5e8-46d5-436c-8de6-006e0d3e23d1</t>
  </si>
  <si>
    <t>+9191800XXXXXX</t>
  </si>
  <si>
    <t>4d1e3a46-633f-4ab0-a6e5-5b350166467b</t>
  </si>
  <si>
    <t>Lekha Sen</t>
  </si>
  <si>
    <t>770b5953-f704-4a2d-8d98-89e7b1976bb9</t>
  </si>
  <si>
    <t>9c71b440-09bc-41a7-bbc1-86197f6d304d</t>
  </si>
  <si>
    <t>+9195525XXXXXX</t>
  </si>
  <si>
    <t>lekhaXXXX@XXXXXXX.com</t>
  </si>
  <si>
    <t>eaf82c34-e300-416b-98ae-1b1c547dd986</t>
  </si>
  <si>
    <t>Patrick Agate</t>
  </si>
  <si>
    <t>088cae5a-1770-473f-90e4-588b9b67dbc8</t>
  </si>
  <si>
    <t>1400809e-2aef-49e5-9f58-41b8919c35be</t>
  </si>
  <si>
    <t>patrickXXXXX@XXXXXX.com</t>
  </si>
  <si>
    <t>b1f9502c-866b-4f89-a4a3-89bbbe84db97</t>
  </si>
  <si>
    <t>Janani Loyal</t>
  </si>
  <si>
    <t>3ae7a233-757a-4847-a9bd-008f7038a5c1</t>
  </si>
  <si>
    <t>38d77e56-ab80-4ac3-be11-c0f1f76aa42b</t>
  </si>
  <si>
    <t>+9197403XXXXXX</t>
  </si>
  <si>
    <t>871d4aad-b0b2-4ce8-b7d5-e543a3cf6c2f</t>
  </si>
  <si>
    <t>Urvashi Khatri</t>
  </si>
  <si>
    <t>fc83f115-557f-4f12-a9e9-334c0eeae8e2</t>
  </si>
  <si>
    <t>ed9803b0-77cd-47fe-9a57-1c5c88f1c297</t>
  </si>
  <si>
    <t>+9192545XXXXXX</t>
  </si>
  <si>
    <t>urvashiXXX@XXXXXX.com</t>
  </si>
  <si>
    <t>068de621-82a5-49ac-8f64-05cae1c69af4</t>
  </si>
  <si>
    <t>Neha Saini</t>
  </si>
  <si>
    <t>0563bae0-5e05-45c4-8307-6c05bb263ef8</t>
  </si>
  <si>
    <t>67f1c210-efb8-4257-bf42-da1f0876c8a2</t>
  </si>
  <si>
    <t>+9197097XXXXXX</t>
  </si>
  <si>
    <t>nehaXXXXX@XXXXXXX.com</t>
  </si>
  <si>
    <t>7cd21ae9-ec30-4617-b78e-7de632f1630a</t>
  </si>
  <si>
    <t>Kashish Narula</t>
  </si>
  <si>
    <t>cabc4cc2-89d1-421c-b159-87f4bfaf065e</t>
  </si>
  <si>
    <t>ffd9f134-9d66-4995-9191-699ff06c041d</t>
  </si>
  <si>
    <t>+9196158XXXXXX</t>
  </si>
  <si>
    <t>kashishXXX@XXXXXXX.com</t>
  </si>
  <si>
    <t>978b826a-7448-467a-8315-469525748a1b</t>
  </si>
  <si>
    <t>Bakhshi Bandi</t>
  </si>
  <si>
    <t>16c4eb98-6cd7-4864-bdbb-73ec1c2cb991</t>
  </si>
  <si>
    <t>7b3952c3-a7af-4995-bfd8-9253817aad80</t>
  </si>
  <si>
    <t>+9194912XXXXXX</t>
  </si>
  <si>
    <t>b0906a89-db6c-4e1d-b90a-e7d39537cbd1</t>
  </si>
  <si>
    <t>Yatin Gupta</t>
  </si>
  <si>
    <t>e87641a0-cd6c-4422-b288-7db71bc90f56</t>
  </si>
  <si>
    <t>fa21ec46-07f1-488c-914a-1f16c7a76d33</t>
  </si>
  <si>
    <t>yatinXXX@XXXXX.com</t>
  </si>
  <si>
    <t>698f0b56-4374-4df6-9f6f-c4b06c90a4a5</t>
  </si>
  <si>
    <t>Siya Sarma</t>
  </si>
  <si>
    <t>22290f82-7404-4c56-87db-678432da2da4</t>
  </si>
  <si>
    <t>43896398-7df2-4f42-87ad-892e64b216fe</t>
  </si>
  <si>
    <t>+9196406XXXXXX</t>
  </si>
  <si>
    <t>siyaXXX@XXXXXXX.com</t>
  </si>
  <si>
    <t>4dc61814-6835-468f-874e-49e7cdf606e7</t>
  </si>
  <si>
    <t>Ladli Bir</t>
  </si>
  <si>
    <t>614804ea-e059-47fc-b86e-6dba1b1c55f8</t>
  </si>
  <si>
    <t>7692548a-4a97-49a0-ae63-18d8d2c50591</t>
  </si>
  <si>
    <t>+9194723XXXXXX</t>
  </si>
  <si>
    <t>7912b58c-e987-45a7-a817-dbcbd0b6987f</t>
  </si>
  <si>
    <t>Brijesh Patla</t>
  </si>
  <si>
    <t>9aea0d69-e770-42fa-a901-9fa910214c10</t>
  </si>
  <si>
    <t>9985621b-ff44-4e5d-98d6-e0bf1e33644a</t>
  </si>
  <si>
    <t>brijeshXXX@XXXXXXX.com</t>
  </si>
  <si>
    <t>8c437a45-b520-4838-be86-78eebe7c57d2</t>
  </si>
  <si>
    <t>Bachittar Natt</t>
  </si>
  <si>
    <t>2438fa64-eb16-4b38-b237-dfebf8089348</t>
  </si>
  <si>
    <t>be9dcf67-2e24-4e6a-be67-d24453d154fb</t>
  </si>
  <si>
    <t>+9193135XXXXXX</t>
  </si>
  <si>
    <t>bachittarXXXX@XXXXX.com</t>
  </si>
  <si>
    <t>b27dc1eb-a6a9-4aa0-9fbc-2b224ac9801a</t>
  </si>
  <si>
    <t>Alexander Wason</t>
  </si>
  <si>
    <t>c2c4a352-4e3a-40fb-a074-6f2572451b91</t>
  </si>
  <si>
    <t>229de227-8e87-4b3c-89df-5bb74af0de5c</t>
  </si>
  <si>
    <t>+9191479XXXXXX</t>
  </si>
  <si>
    <t>alexanderXXX@XXXXX.com</t>
  </si>
  <si>
    <t>6939edc4-3795-4d74-9822-0872ffc9bc4e</t>
  </si>
  <si>
    <t>Riya Mangal</t>
  </si>
  <si>
    <t>3e215076-2dcb-49ed-b3d0-b4f15c7ba00c</t>
  </si>
  <si>
    <t>48d5af3a-61c7-4046-bfa1-aae6c0a0e020</t>
  </si>
  <si>
    <t>+9193967XXXXXX</t>
  </si>
  <si>
    <t>riyaXXXXX@XXXXX.com</t>
  </si>
  <si>
    <t>2bf39325-b1b6-4d6e-9190-a098ad923320</t>
  </si>
  <si>
    <t>Bimala Dash</t>
  </si>
  <si>
    <t>43df22a6-3bb4-4d59-9e3d-e5d52ac3da1c</t>
  </si>
  <si>
    <t>a766108f-d4a5-4a24-b27b-7fdfa42f58be</t>
  </si>
  <si>
    <t>+9191587XXXXXX</t>
  </si>
  <si>
    <t>bimalaXXX@XXXXXX.com</t>
  </si>
  <si>
    <t>5f91969d-1d32-491f-ad48-4897c875b32a</t>
  </si>
  <si>
    <t>Arya Sarma</t>
  </si>
  <si>
    <t>5a0ca6fb-fa3f-4e67-a0de-bc28d23b7536</t>
  </si>
  <si>
    <t>68d10d9f-9aec-497f-a1fc-96020113179f</t>
  </si>
  <si>
    <t>+9193752XXXXXX</t>
  </si>
  <si>
    <t>aryaXXX@XXXXX.com</t>
  </si>
  <si>
    <t>d2131107-a3d7-4523-9947-361229e3dcac</t>
  </si>
  <si>
    <t>Chandran Rajagopalan</t>
  </si>
  <si>
    <t>31b8e65c-917c-4282-979b-9b69466f1b51</t>
  </si>
  <si>
    <t>a92811f2-6228-4264-9ce6-85bc7beb4b78</t>
  </si>
  <si>
    <t>+9194203XXXXXX</t>
  </si>
  <si>
    <t>chandranXXX@XXXXX.com</t>
  </si>
  <si>
    <t>d22772c8-cefb-4106-8e09-d5b97ba59bbc</t>
  </si>
  <si>
    <t>Gaurang Dube</t>
  </si>
  <si>
    <t>9a0ec5e3-86b0-484b-8126-770c041486ec</t>
  </si>
  <si>
    <t>8c1accd3-8b1a-4874-aace-f208818a289e</t>
  </si>
  <si>
    <t>+9198302XXXXXX</t>
  </si>
  <si>
    <t>67222f88-2314-4a9d-8caa-87915e8c250a</t>
  </si>
  <si>
    <t>Agastya Bal</t>
  </si>
  <si>
    <t>a9ad8b37-6a32-465e-acb1-87f5c1b722e3</t>
  </si>
  <si>
    <t>9bd271a6-b704-4249-8890-c20d180f2710</t>
  </si>
  <si>
    <t>agastyaXXX@XXXXXX.com</t>
  </si>
  <si>
    <t>e33ec81a-9e59-4f01-ba50-d96ced0a2959</t>
  </si>
  <si>
    <t>Bhanumati Pant</t>
  </si>
  <si>
    <t>08a5a87f-f7e8-43ca-911e-034bfc3f5194</t>
  </si>
  <si>
    <t>d6639117-89a4-4400-a606-3870c8088475</t>
  </si>
  <si>
    <t>+9198117XXXXXX</t>
  </si>
  <si>
    <t>bhanumatiXXXX@XXXXXXX.com</t>
  </si>
  <si>
    <t>0002f886-e348-47b2-89aa-678195939e1c</t>
  </si>
  <si>
    <t>Devika Prabhu</t>
  </si>
  <si>
    <t>386a3e9d-4cec-4993-8572-3fc632e3fcff</t>
  </si>
  <si>
    <t>94939a42-e9ba-4ef4-ad2a-853aaad4937d</t>
  </si>
  <si>
    <t>cf51bf5e-0de3-47f9-beb2-8eaabcea7e91</t>
  </si>
  <si>
    <t>Charvi Patla</t>
  </si>
  <si>
    <t>ee121786-7db5-480a-a420-394f85c6eae1</t>
  </si>
  <si>
    <t>fa0214c4-1449-4d65-a9e2-ac8b7cf5db0b</t>
  </si>
  <si>
    <t>+9199674XXXXXX</t>
  </si>
  <si>
    <t>charviXXXXX@XXXXX.com</t>
  </si>
  <si>
    <t>2cbfadfa-9291-439e-8ebf-5515c45ed016</t>
  </si>
  <si>
    <t>Sathvik Sathe</t>
  </si>
  <si>
    <t>e0483656-93dd-4f45-84e0-766eb0f93d0c</t>
  </si>
  <si>
    <t>327598a4-94b8-4631-8f6b-8f0512b91d81</t>
  </si>
  <si>
    <t>+9195815XXXXXX</t>
  </si>
  <si>
    <t>sathvikXXX@XXXXX.com</t>
  </si>
  <si>
    <t>f6707f02-3bfe-451c-98e9-9ec1aa60b517</t>
  </si>
  <si>
    <t>Finn Batra</t>
  </si>
  <si>
    <t>c27ef09e-8dbc-442a-b1aa-cc26d7fc595d</t>
  </si>
  <si>
    <t>6c127e3b-848f-493b-abb9-8f8a8ffc57d8</t>
  </si>
  <si>
    <t>+9197309XXXXXX</t>
  </si>
  <si>
    <t>e34a3626-7e3c-4357-9ebc-afcf601eeb0a</t>
  </si>
  <si>
    <t>Eshana Pradhan</t>
  </si>
  <si>
    <t>5a6ef87b-c4b2-4bcf-b1a0-9034d88fcb75</t>
  </si>
  <si>
    <t>8796127c-f0a9-4445-9fba-606d8e49bbb0</t>
  </si>
  <si>
    <t>+9194411XXXXXX</t>
  </si>
  <si>
    <t>2184b46b-3c7d-4892-b450-aad21d0b216d</t>
  </si>
  <si>
    <t>Parth Yohannan</t>
  </si>
  <si>
    <t>cfcea844-0f74-4591-87a4-d0fb1ce182ec</t>
  </si>
  <si>
    <t>05296da3-2088-4d63-ace9-c20c95695a5b</t>
  </si>
  <si>
    <t>+9191441XXXXXX</t>
  </si>
  <si>
    <t>8d2f8fe2-f7bf-4979-8382-1982d2680871</t>
  </si>
  <si>
    <t>Anirudh Sankaran</t>
  </si>
  <si>
    <t>bd0095bc-5d3c-41e3-ae5d-28b67728f676</t>
  </si>
  <si>
    <t>7dfbe19d-5ece-431c-9a90-01724366237a</t>
  </si>
  <si>
    <t>+9197582XXXXXX</t>
  </si>
  <si>
    <t>1fe2a136-c811-4011-987b-d00e718dbabb</t>
  </si>
  <si>
    <t>George Bhattacharyya</t>
  </si>
  <si>
    <t>8f3b7fbf-40f7-4431-ba05-a89dfda10e8f</t>
  </si>
  <si>
    <t>6ec480de-3c16-487a-bc0a-2c8b354398f0</t>
  </si>
  <si>
    <t>+9199320XXXXXX</t>
  </si>
  <si>
    <t>georgeXXXXX@XXXXXX.com</t>
  </si>
  <si>
    <t>3e257469-c8e9-4566-9a27-9dbfa2c749bb</t>
  </si>
  <si>
    <t>Logan Keer</t>
  </si>
  <si>
    <t>d4ab870f-a732-4ff0-a9cb-7b0f2759123b</t>
  </si>
  <si>
    <t>c523dee5-f8da-4aa0-a378-f530772ebb58</t>
  </si>
  <si>
    <t>+9195846XXXXXX</t>
  </si>
  <si>
    <t>loganXXXX@XXXXXXX.com</t>
  </si>
  <si>
    <t>0916cc1b-8c36-43e5-b944-a57c74ca870c</t>
  </si>
  <si>
    <t>Timothy Gaba</t>
  </si>
  <si>
    <t>9dfa7ee4-e6ed-482c-80d5-3cdc6b576256</t>
  </si>
  <si>
    <t>0fcb986f-5376-4c6a-9659-be169628c853</t>
  </si>
  <si>
    <t>+9196653XXXXXX</t>
  </si>
  <si>
    <t>timothyXXXX@XXXXXXX.com</t>
  </si>
  <si>
    <t>e27c9db2-e2a5-4444-811d-279bd1db3aff</t>
  </si>
  <si>
    <t>Alka Kala</t>
  </si>
  <si>
    <t>a10895c1-02f0-4d88-ba1c-56ab77be2e83</t>
  </si>
  <si>
    <t>858fe9cb-b14e-4a81-823c-6992fc6299a9</t>
  </si>
  <si>
    <t>+9191487XXXXXX</t>
  </si>
  <si>
    <t>alkaXXXXX@XXXXXX.com</t>
  </si>
  <si>
    <t>b41ca5e9-8a9f-44cd-bcf6-61b68ba18c58</t>
  </si>
  <si>
    <t>Zayan Kakar</t>
  </si>
  <si>
    <t>bcfb3784-2cc4-447b-a721-b643aae23f29</t>
  </si>
  <si>
    <t>54e216b2-06c1-4b0a-ad64-5db9b5aa0a29</t>
  </si>
  <si>
    <t>+9198031XXXXXX</t>
  </si>
  <si>
    <t>zayanXXX@XXXXXXX.com</t>
  </si>
  <si>
    <t>26c3f648-b7ca-4bba-91c0-c6e3324ae511</t>
  </si>
  <si>
    <t>Kritika Lad</t>
  </si>
  <si>
    <t>7c6a47b5-3f93-46b2-a557-1ca14fce286c</t>
  </si>
  <si>
    <t>c3d39eca-d12a-4f8c-92bf-49ea2021dc36</t>
  </si>
  <si>
    <t>+9194799XXXXXX</t>
  </si>
  <si>
    <t>kritikaXXX@XXXXX.com</t>
  </si>
  <si>
    <t>1ea9644d-142f-471e-897d-bc6a7745014e</t>
  </si>
  <si>
    <t>Mitali Wagle</t>
  </si>
  <si>
    <t>3e016297-1d60-4a7b-8308-059e31cdd685</t>
  </si>
  <si>
    <t>6697c1ac-7bef-4dad-9847-f433f832d900</t>
  </si>
  <si>
    <t>+9196450XXXXXX</t>
  </si>
  <si>
    <t>317de0d7-8f19-44da-a333-267df76b35ab</t>
  </si>
  <si>
    <t>Ishani Dugar</t>
  </si>
  <si>
    <t>207c0e68-f1c6-410d-837b-b210ab9b6a43</t>
  </si>
  <si>
    <t>04fc038c-411b-4822-ae91-398feb3cb8a1</t>
  </si>
  <si>
    <t>+9197585XXXXXX</t>
  </si>
  <si>
    <t>ishaniXXXX@XXXXXXX.com</t>
  </si>
  <si>
    <t>11d3ab0b-b222-41d7-8476-f7db439abb6c</t>
  </si>
  <si>
    <t>Harshil Nigam</t>
  </si>
  <si>
    <t>0dede6e4-b96a-4b4a-81b0-f47dcedf610c</t>
  </si>
  <si>
    <t>0a44e347-9238-4269-bbed-11a1960a4b39</t>
  </si>
  <si>
    <t>harshilXXX@XXXXX.com</t>
  </si>
  <si>
    <t>86d92a29-9821-4fdc-8dbc-5d92e237db2c</t>
  </si>
  <si>
    <t>Omaja Nair</t>
  </si>
  <si>
    <t>86efc3e7-20bb-4ad4-985c-f2619e01f802</t>
  </si>
  <si>
    <t>e2e5c6e9-3ee6-4597-a188-c4e736cff747</t>
  </si>
  <si>
    <t>+9192241XXXXXX</t>
  </si>
  <si>
    <t>omajaXXXXX@XXXXXXX.com</t>
  </si>
  <si>
    <t>aa7b29ad-b90f-48ea-8a4a-d93c5f051c0f</t>
  </si>
  <si>
    <t>Frederick Zacharia</t>
  </si>
  <si>
    <t>2c832a5e-4ff2-4146-a715-5d0a7f79374e</t>
  </si>
  <si>
    <t>cec5251c-fcb2-440b-85fb-6a046a6161ae</t>
  </si>
  <si>
    <t>42f96e37-e6c1-44fe-baa2-828dcb28ed5a</t>
  </si>
  <si>
    <t>Ekbal Nazareth</t>
  </si>
  <si>
    <t>0248b6d5-cbad-4c65-9db4-9be11ef1e922</t>
  </si>
  <si>
    <t>00754955-a27e-4813-a6e5-b0009fe1ac0a</t>
  </si>
  <si>
    <t>+9192304XXXXXX</t>
  </si>
  <si>
    <t>ekbalXXXXX@XXXXX.com</t>
  </si>
  <si>
    <t>9d9e315d-b800-4b0e-ab29-c94012720f04</t>
  </si>
  <si>
    <t>Jagvi Wagle</t>
  </si>
  <si>
    <t>8b79be9b-be76-462b-bd7e-c52e62becb60</t>
  </si>
  <si>
    <t>7cc78385-3fe8-4df9-8c2f-4ffa6c31cef4</t>
  </si>
  <si>
    <t>+9191065XXXXXX</t>
  </si>
  <si>
    <t>jagviXXX@XXXXXX.com</t>
  </si>
  <si>
    <t>89c57634-8616-488c-9e05-1b4274b2c54d</t>
  </si>
  <si>
    <t>Daksha Rattan</t>
  </si>
  <si>
    <t>907ae5c8-38c0-49cc-8a77-a719833d8ac2</t>
  </si>
  <si>
    <t>64ce8e96-21d9-40f3-b838-0c15c0767a0e</t>
  </si>
  <si>
    <t>4d981863-573b-4804-aca5-3037456316ff</t>
  </si>
  <si>
    <t>Finn Gara</t>
  </si>
  <si>
    <t>55cd1511-9453-457f-837a-d34248c03b61</t>
  </si>
  <si>
    <t>47b52977-6293-445e-a78d-e672110cc6a6</t>
  </si>
  <si>
    <t>+9198083XXXXXX</t>
  </si>
  <si>
    <t>finnXXX@XXXXX.com</t>
  </si>
  <si>
    <t>e0a51c8c-27d0-4a33-a016-2f82b3cbd960</t>
  </si>
  <si>
    <t>Chavvi Kumar</t>
  </si>
  <si>
    <t>dc0f1ff0-c00d-4e4a-b22b-81593ac81bb2</t>
  </si>
  <si>
    <t>c8851cf7-4e6d-443b-9a5d-17a27b9ac2cf</t>
  </si>
  <si>
    <t>+9192882XXXXXX</t>
  </si>
  <si>
    <t>chavviXXXXX@XXXXX.com</t>
  </si>
  <si>
    <t>71396ed8-da64-440c-aed4-e480989f287c</t>
  </si>
  <si>
    <t>Finn Chopra</t>
  </si>
  <si>
    <t>0e436d49-75ef-449e-8bc7-ad0964f15e27</t>
  </si>
  <si>
    <t>5ff1b19f-3ea9-437c-8963-d9d83de4c886</t>
  </si>
  <si>
    <t>3ec94a56-e7f8-4b7f-a885-742630ad2d66</t>
  </si>
  <si>
    <t>Gopal Ram</t>
  </si>
  <si>
    <t>63d94453-6c4c-4001-836f-a0a6b25e6602</t>
  </si>
  <si>
    <t>e75115aa-b8fa-41f4-8211-b6d3c42d62a9</t>
  </si>
  <si>
    <t>+9193280XXXXXX</t>
  </si>
  <si>
    <t>gopalXXXXX@XXXXXX.com</t>
  </si>
  <si>
    <t>59ab6c0e-8fbd-4400-81bd-b2347e0340e1</t>
  </si>
  <si>
    <t>Ojas Raj</t>
  </si>
  <si>
    <t>8a4d5bef-5863-4efe-b09e-ebebe0c2081f</t>
  </si>
  <si>
    <t>5d80e8b0-1133-4043-bc01-7885b3eb68ef</t>
  </si>
  <si>
    <t>+9199725XXXXXX</t>
  </si>
  <si>
    <t>ojasXXXX@XXXXXXX.com</t>
  </si>
  <si>
    <t>dd75dce0-a84d-4aa6-a73b-65d6b3584eb7</t>
  </si>
  <si>
    <t>Rayaan Seth</t>
  </si>
  <si>
    <t>dcad58e9-5eb1-4f4c-9279-6a72423a850d</t>
  </si>
  <si>
    <t>b01dabb2-4a05-4cb1-a7cf-f9ce16807a64</t>
  </si>
  <si>
    <t>+9197826XXXXXX</t>
  </si>
  <si>
    <t>2d876f5f-8de0-4691-b390-8bf578b95e78</t>
  </si>
  <si>
    <t>Anthony Kumer</t>
  </si>
  <si>
    <t>e75b6412-cde7-4a71-b0ca-d9d0041655c7</t>
  </si>
  <si>
    <t>c94b6b01-72ed-4b85-9f4b-ea2155423888</t>
  </si>
  <si>
    <t>+9195769XXXXXX</t>
  </si>
  <si>
    <t>21501e2e-62b6-401f-ab84-f73bb25de71b</t>
  </si>
  <si>
    <t>Veer Deo</t>
  </si>
  <si>
    <t>a66a89b3-7c51-4202-90b1-73123468d9d0</t>
  </si>
  <si>
    <t>4bc61ae8-c459-49ab-b6cc-319dd0a2d3d0</t>
  </si>
  <si>
    <t>97b30381-4bdd-4915-bc39-8fe158812197</t>
  </si>
  <si>
    <t>Hardik Prabhu</t>
  </si>
  <si>
    <t>2fabed26-bbd2-482a-a52a-2960deb1233d</t>
  </si>
  <si>
    <t>21f3b821-ee01-4712-83bd-62310d35d424</t>
  </si>
  <si>
    <t>f622e5f9-2346-4e7c-9969-88acd88bfa84</t>
  </si>
  <si>
    <t>Isaac Virk</t>
  </si>
  <si>
    <t>e0bb3bc2-be0e-40fd-a88a-352cec6f6221</t>
  </si>
  <si>
    <t>3608de50-ac63-4a06-b2ab-d2011717768a</t>
  </si>
  <si>
    <t>+9197152XXXXXX</t>
  </si>
  <si>
    <t>isaacXXX@XXXXX.com</t>
  </si>
  <si>
    <t>e6a2ed55-843a-4f95-abe1-4e701c09fe8c</t>
  </si>
  <si>
    <t>Zarna Oza</t>
  </si>
  <si>
    <t>e797db01-22bc-4eb8-848a-b982ce8d5470</t>
  </si>
  <si>
    <t>e2a99cf7-fd96-4e42-a9f5-339977b86be1</t>
  </si>
  <si>
    <t>+9192611XXXXXX</t>
  </si>
  <si>
    <t>06ba20ff-3f98-4e98-a02f-568c47c52aa9</t>
  </si>
  <si>
    <t>Zaid Kari</t>
  </si>
  <si>
    <t>ed9235e4-07fa-436d-aa21-7b23a1698210</t>
  </si>
  <si>
    <t>e6ba89fb-9e20-4260-8545-93c489b5a93c</t>
  </si>
  <si>
    <t>+9194394XXXXXX</t>
  </si>
  <si>
    <t>52ae050e-fdc8-4a6d-8cd9-fbc86b6f39a7</t>
  </si>
  <si>
    <t>Qadim Gade</t>
  </si>
  <si>
    <t>6e4d825f-370e-4502-a35c-bcd0a9caaccc</t>
  </si>
  <si>
    <t>0dd446e2-fd3a-4e85-b089-9224b5b10b32</t>
  </si>
  <si>
    <t>+9194102XXXXXX</t>
  </si>
  <si>
    <t>qadimXXX@XXXXXXX.com</t>
  </si>
  <si>
    <t>1c2b4622-cd7d-45f1-b43a-4aa8cf00640c</t>
  </si>
  <si>
    <t>Saksham Sachdeva</t>
  </si>
  <si>
    <t>b3ef5435-ab6b-4154-83a2-89b2e1c30802</t>
  </si>
  <si>
    <t>35883434-8aea-4dad-8c17-eeb5cf4bba00</t>
  </si>
  <si>
    <t>794c38e6-5812-4d53-850b-b7ee80739e28</t>
  </si>
  <si>
    <t>Anthony Wagle</t>
  </si>
  <si>
    <t>a82980b7-96fb-4d01-98c6-67b8984b16bd</t>
  </si>
  <si>
    <t>3204f0a1-2a34-41fd-9926-89052d49ca0d</t>
  </si>
  <si>
    <t>+9193398XXXXXX</t>
  </si>
  <si>
    <t>anthonyXXXXX@XXXXXX.com</t>
  </si>
  <si>
    <t>a08cdd9e-575e-46bb-a0a1-d25cfca81204</t>
  </si>
  <si>
    <t>Sai Master</t>
  </si>
  <si>
    <t>64db3888-159a-4009-b77c-1c48babeb5dc</t>
  </si>
  <si>
    <t>ba095560-7eea-4737-8ebc-84d3fcb97908</t>
  </si>
  <si>
    <t>c9c49814-755d-4db9-9aa1-6fb93296085f</t>
  </si>
  <si>
    <t>Timothy Dara</t>
  </si>
  <si>
    <t>9d49778e-073b-4815-8fc1-a9241ca59ae3</t>
  </si>
  <si>
    <t>8dc03b5e-9e0f-4685-8165-e126c33f3255</t>
  </si>
  <si>
    <t>+9193396XXXXXX</t>
  </si>
  <si>
    <t>425095da-57d9-4d79-a261-6921a1965324</t>
  </si>
  <si>
    <t>Farhan Chokshi</t>
  </si>
  <si>
    <t>acb6bca7-8927-43be-ad8f-a02ff225e7c3</t>
  </si>
  <si>
    <t>43e8cd37-f7f2-4d86-97e9-c91f8cd8e414</t>
  </si>
  <si>
    <t>+9193027XXXXXX</t>
  </si>
  <si>
    <t>farhanXXX@XXXXXXX.com</t>
  </si>
  <si>
    <t>ee9d093c-e9ce-4524-a277-663df5a621d5</t>
  </si>
  <si>
    <t>Harita Mangat</t>
  </si>
  <si>
    <t>61ad34bb-273e-4b5e-b766-85fad75cfdff</t>
  </si>
  <si>
    <t>5f3ccc98-14cb-4aaf-82ed-3726607db3a5</t>
  </si>
  <si>
    <t>haritaXXXXX@XXXXXX.com</t>
  </si>
  <si>
    <t>5f18121d-148c-4d1f-a39a-169063e1222e</t>
  </si>
  <si>
    <t>Lavanya Prasad</t>
  </si>
  <si>
    <t>138da096-80a7-4f7b-bba1-8205a4bc8a6f</t>
  </si>
  <si>
    <t>9953771d-cc41-4e0d-99f6-2aec43840b92</t>
  </si>
  <si>
    <t>+9195407XXXXXX</t>
  </si>
  <si>
    <t>52dec92f-2bcb-4002-82ef-17262bf92e5d</t>
  </si>
  <si>
    <t>Nathaniel Kohli</t>
  </si>
  <si>
    <t>7fde351c-8cd8-4b20-afe0-50d3afc57039</t>
  </si>
  <si>
    <t>88197cb7-4937-4673-9f66-7b8d0bb3990c</t>
  </si>
  <si>
    <t>+9192541XXXXXX</t>
  </si>
  <si>
    <t>nathanielXXX@XXXXXX.com</t>
  </si>
  <si>
    <t>dcf1f2d6-4e3f-40b8-89bb-a6017d3df159</t>
  </si>
  <si>
    <t>Fitan Babu</t>
  </si>
  <si>
    <t>fb1c9958-2c7e-4df0-ac47-3d57e7828359</t>
  </si>
  <si>
    <t>a938f6c7-88e6-408c-a16e-9ae525e00b82</t>
  </si>
  <si>
    <t>+9198403XXXXXX</t>
  </si>
  <si>
    <t>f94980b4-24fe-4667-a75c-6aef8ad26a46</t>
  </si>
  <si>
    <t>Indira Mittal</t>
  </si>
  <si>
    <t>ced54617-4e78-4b60-9680-5153576fb208</t>
  </si>
  <si>
    <t>0456d3c9-66c8-48ac-a460-1be91d5deda3</t>
  </si>
  <si>
    <t>+9192661XXXXXX</t>
  </si>
  <si>
    <t>fa7f6b35-727a-4e38-bb59-0eda2904a7e6</t>
  </si>
  <si>
    <t>Nilima Thaker</t>
  </si>
  <si>
    <t>11cfa803-3e4b-4ed3-8145-28e5152818eb</t>
  </si>
  <si>
    <t>b1c1dc42-456b-4f35-8a96-9f3014b6a764</t>
  </si>
  <si>
    <t>+9192082XXXXXX</t>
  </si>
  <si>
    <t>e1fc1c7a-67bd-4f86-9a9f-af6a1d54b625</t>
  </si>
  <si>
    <t>Vaishnavi Mutti</t>
  </si>
  <si>
    <t>c96aad26-6a75-4bab-a7bf-5290ce0adb87</t>
  </si>
  <si>
    <t>758a08e4-992a-4c7b-b6cc-2e18ba373809</t>
  </si>
  <si>
    <t>+9194933XXXXXX</t>
  </si>
  <si>
    <t>46593cbc-70e4-4bf0-96d5-b4f19b44d1a9</t>
  </si>
  <si>
    <t>Pavani Datta</t>
  </si>
  <si>
    <t>5f16acb4-70f6-43ea-be1b-d7c5e80902fe</t>
  </si>
  <si>
    <t>404dfe10-7863-403b-88e9-09d9a4225d7d</t>
  </si>
  <si>
    <t>+9192161XXXXXX</t>
  </si>
  <si>
    <t>pavaniXXXXX@XXXXXX.com</t>
  </si>
  <si>
    <t>29cd2bce-a538-415b-9ee6-7c63037cb6bb</t>
  </si>
  <si>
    <t>Vidhi Krishnamurthy</t>
  </si>
  <si>
    <t>fd8539e3-60bf-4ef0-aaa4-dff4d338c551</t>
  </si>
  <si>
    <t>e304d9f5-309f-44ac-b741-9f8d3b4b4f47</t>
  </si>
  <si>
    <t>+9195027XXXXXX</t>
  </si>
  <si>
    <t>vidhiXXXXX@XXXXX.com</t>
  </si>
  <si>
    <t>8fd5bdc5-85f0-4797-a090-0fe34a3f2088</t>
  </si>
  <si>
    <t>Vasudha Chhabra</t>
  </si>
  <si>
    <t>c4adf61f-f117-4fd8-8e08-a4a44b165155</t>
  </si>
  <si>
    <t>2a20ecca-c626-47f1-8bc7-c12b4450ffea</t>
  </si>
  <si>
    <t>+9194286XXXXXX</t>
  </si>
  <si>
    <t>e9c3c0a7-f4a7-4781-bb3f-0df008f49f91</t>
  </si>
  <si>
    <t>Farhan Gaba</t>
  </si>
  <si>
    <t>c7056be2-0c99-49d7-9dab-bba8d3c73ce0</t>
  </si>
  <si>
    <t>2d2bc620-974a-4928-8374-1a8ac52cdbcf</t>
  </si>
  <si>
    <t>+9199677XXXXXX</t>
  </si>
  <si>
    <t>farhanXXXX@XXXXXX.com</t>
  </si>
  <si>
    <t>fd3e8fb9-e088-4a52-9f85-680d5dc08ea7</t>
  </si>
  <si>
    <t>Bishakha Pall</t>
  </si>
  <si>
    <t>20b79f10-f5ad-460f-9792-0ff8af8b0151</t>
  </si>
  <si>
    <t>e69e4723-ec41-4043-91e0-2da9636bbfdf</t>
  </si>
  <si>
    <t>+9196290XXXXXX</t>
  </si>
  <si>
    <t>bishakhaXXXXX@XXXXXXX.com</t>
  </si>
  <si>
    <t>d8af250d-fe12-45fd-952e-bb618f341b89</t>
  </si>
  <si>
    <t>Chaitanya Bhavsar</t>
  </si>
  <si>
    <t>d8ccf4cb-cdb7-4cbd-802b-ad7601d9f76b</t>
  </si>
  <si>
    <t>5fa5a77b-a544-4f19-a24f-5d2f3fab4b16</t>
  </si>
  <si>
    <t>+9197905XXXXXX</t>
  </si>
  <si>
    <t>93393a09-318d-4826-94c6-8ac4c3e8cd08</t>
  </si>
  <si>
    <t>Kashvi Mander</t>
  </si>
  <si>
    <t>63d7917f-9ac3-479b-a864-7c473abef5f9</t>
  </si>
  <si>
    <t>a64e1c2f-398a-4a13-afc0-59cb77b06fee</t>
  </si>
  <si>
    <t>+9197376XXXXXX</t>
  </si>
  <si>
    <t>e0cbb101-dd85-4311-976f-524b24243857</t>
  </si>
  <si>
    <t>Teerth Bal</t>
  </si>
  <si>
    <t>566fa418-7dd3-45e3-b24a-4ed9d6120f71</t>
  </si>
  <si>
    <t>08236dae-dda7-4052-a011-d8153eff0d8b</t>
  </si>
  <si>
    <t>+9196425XXXXXX</t>
  </si>
  <si>
    <t>teerthXXX@XXXXX.com</t>
  </si>
  <si>
    <t>9c9ac101-cdcf-4fbf-bbac-2d058208e5d7</t>
  </si>
  <si>
    <t>Chasmum Banik</t>
  </si>
  <si>
    <t>661d6ff4-0fcd-476e-9202-74e428c10235</t>
  </si>
  <si>
    <t>368c875a-b3c6-4d81-9acb-dd011ee1efe7</t>
  </si>
  <si>
    <t>+9191366XXXXXX</t>
  </si>
  <si>
    <t>286f252d-4700-4ec3-ae93-b1c2c10bbbc5</t>
  </si>
  <si>
    <t>Harish Suresh</t>
  </si>
  <si>
    <t>96a2f302-75ed-4ea2-8a2d-70bd3c51d925</t>
  </si>
  <si>
    <t>faeb53ad-1840-4f44-a1c7-a120426f6d50</t>
  </si>
  <si>
    <t>+9192952XXXXXX</t>
  </si>
  <si>
    <t>harishXXXX@XXXXX.com</t>
  </si>
  <si>
    <t>bfa32abe-99b3-4929-8e85-5cd8a3d37168</t>
  </si>
  <si>
    <t>Kritika Bhavsar</t>
  </si>
  <si>
    <t>9efe63b5-ce72-4f4e-93ee-41b695359426</t>
  </si>
  <si>
    <t>6bc6efc6-0dcc-4476-81fe-c33b336bb74d</t>
  </si>
  <si>
    <t>+9191833XXXXXX</t>
  </si>
  <si>
    <t>kritikaXXXXX@XXXXXXX.com</t>
  </si>
  <si>
    <t>49c120dd-7e96-4d7b-9850-dcf54df75758</t>
  </si>
  <si>
    <t>Chatura Wadhwa</t>
  </si>
  <si>
    <t>e3f4ff09-7392-4ccf-858b-515c43a9cf2c</t>
  </si>
  <si>
    <t>1d81804b-4c18-4cfb-a73d-f1c8f0fe8b8d</t>
  </si>
  <si>
    <t>+9194930XXXXXX</t>
  </si>
  <si>
    <t>3f64b954-e0c7-4790-9f4d-289983fcff4e</t>
  </si>
  <si>
    <t>Ekiya Chhabra</t>
  </si>
  <si>
    <t>a25eab8d-cd32-4245-bbd3-ff64c8b066be</t>
  </si>
  <si>
    <t>e03e2eed-2104-4d1f-996a-dc70a6e76627</t>
  </si>
  <si>
    <t>+9199400XXXXXX</t>
  </si>
  <si>
    <t>6fed3dc8-d598-490f-9bbf-23d2e68aff17</t>
  </si>
  <si>
    <t>Yashodhara Nigam</t>
  </si>
  <si>
    <t>520be1e7-aa28-4b3a-bbe1-5e58df37d0c2</t>
  </si>
  <si>
    <t>66d6cb5c-f7e1-48ae-a606-67567f496104</t>
  </si>
  <si>
    <t>+9197335XXXXXX</t>
  </si>
  <si>
    <t>yashodharaXXX@XXXXXXX.com</t>
  </si>
  <si>
    <t>d0c1c7fe-1af6-4d9c-8381-794c59918a79</t>
  </si>
  <si>
    <t>Ethan Pandya</t>
  </si>
  <si>
    <t>b877c904-fd72-4c2d-a8db-5df6d4bc6974</t>
  </si>
  <si>
    <t>84ccebca-63d9-4269-a2aa-1e6fc490b326</t>
  </si>
  <si>
    <t>+9197239XXXXXX</t>
  </si>
  <si>
    <t>494b4554-d5e2-467f-baeb-8123ecb10b3c</t>
  </si>
  <si>
    <t>Alexander Venkataraman</t>
  </si>
  <si>
    <t>0a27a851-c407-467c-a84f-2c683966f40f</t>
  </si>
  <si>
    <t>57dbca91-4731-471c-b9ab-f9c5cb479c2c</t>
  </si>
  <si>
    <t>+9197726XXXXXX</t>
  </si>
  <si>
    <t>alexanderXXXXX@XXXXX.com</t>
  </si>
  <si>
    <t>f35dbe1a-75fd-44d3-b3b6-6840afedc128</t>
  </si>
  <si>
    <t>Janya Contractor</t>
  </si>
  <si>
    <t>f40af2e8-f19a-4393-b438-b265a8bc8057</t>
  </si>
  <si>
    <t>4cef4b6f-7ec3-44d2-8a06-b5541d8ffde2</t>
  </si>
  <si>
    <t>janyaXXX@XXXXX.com</t>
  </si>
  <si>
    <t>cd293a5a-9570-4792-ac8e-561796daddb4</t>
  </si>
  <si>
    <t>Brinda Batta</t>
  </si>
  <si>
    <t>00c98df2-f70e-450a-8094-aa040cbe6d6d</t>
  </si>
  <si>
    <t>42f65053-f1b9-4ea3-8679-cfaf45cc33fe</t>
  </si>
  <si>
    <t>+9194608XXXXXX</t>
  </si>
  <si>
    <t>681eaa31-4874-442a-971f-8efcffd5123b</t>
  </si>
  <si>
    <t>Veda Parekh</t>
  </si>
  <si>
    <t>a4fc22f4-41d3-49cc-9d66-810b2bdc1a24</t>
  </si>
  <si>
    <t>210e4a4e-7986-4e25-9e21-b78d864c08d4</t>
  </si>
  <si>
    <t>+9197863XXXXXX</t>
  </si>
  <si>
    <t>b18b4617-c3cc-42b4-8e6d-72bad230d82b</t>
  </si>
  <si>
    <t>Gautami Krishna</t>
  </si>
  <si>
    <t>8ec3d9c1-1019-43fa-8252-6a5078d4db0c</t>
  </si>
  <si>
    <t>5cd1eebb-7929-4f69-aad3-46dfcf7ffa5e</t>
  </si>
  <si>
    <t>+9195008XXXXXX</t>
  </si>
  <si>
    <t>gautamiXXX@XXXXXXX.com</t>
  </si>
  <si>
    <t>edaa124a-2127-490b-b10b-322c4d3a0dc2</t>
  </si>
  <si>
    <t>Ranbir Badami</t>
  </si>
  <si>
    <t>26e2d802-6d2b-46fb-82d9-6a4fa0263108</t>
  </si>
  <si>
    <t>671a027f-1b5d-44b3-af28-bda0b30319c6</t>
  </si>
  <si>
    <t>+9193975XXXXXX</t>
  </si>
  <si>
    <t>a69ea6f8-8fd8-4b9b-ac23-f4e5e4843ea9</t>
  </si>
  <si>
    <t>Jeevika Wali</t>
  </si>
  <si>
    <t>2a256e98-a3ef-4367-87e6-f4990b779b62</t>
  </si>
  <si>
    <t>699ada92-5c1e-47c0-ac4b-d23e68ad95b4</t>
  </si>
  <si>
    <t>jeevikaXXX@XXXXXXX.com</t>
  </si>
  <si>
    <t>3eb2a411-217e-4e73-8266-44603554f652</t>
  </si>
  <si>
    <t>Waida Shetty</t>
  </si>
  <si>
    <t>58372d25-d8e1-4d50-811c-e0371255c522</t>
  </si>
  <si>
    <t>32e04240-d74c-49cb-a9d9-3a96cebc71aa</t>
  </si>
  <si>
    <t>+9195487XXXXXX</t>
  </si>
  <si>
    <t>7839f7c9-c8d0-4cdb-a62d-6cfbddcde470</t>
  </si>
  <si>
    <t>Edhitha Choudhury</t>
  </si>
  <si>
    <t>8b30aad0-1eff-4291-ac59-515aa24fb4ff</t>
  </si>
  <si>
    <t>e545eb86-e202-4874-aa00-ee85d5d8106f</t>
  </si>
  <si>
    <t>+9192956XXXXXX</t>
  </si>
  <si>
    <t>ca44c995-c644-445e-a7f2-482805eb6cb2</t>
  </si>
  <si>
    <t>Leena Jain</t>
  </si>
  <si>
    <t>ab6ce3b4-ccdf-4642-b288-5066b62d11c8</t>
  </si>
  <si>
    <t>350050d1-f4a4-43eb-b2b1-eadf13aed59e</t>
  </si>
  <si>
    <t>+9191181XXXXXX</t>
  </si>
  <si>
    <t>leenaXXXXX@XXXXXX.com</t>
  </si>
  <si>
    <t>8b44f3e7-0f9f-421c-874f-687a3215f356</t>
  </si>
  <si>
    <t>Madhav Krish</t>
  </si>
  <si>
    <t>d7e056ce-0fa8-45c3-8b32-17b16c19c186</t>
  </si>
  <si>
    <t>faeeef4f-f5bf-4a2f-95ff-587263fa4036</t>
  </si>
  <si>
    <t>+9196062XXXXXX</t>
  </si>
  <si>
    <t>madhavXXX@XXXXXXX.com</t>
  </si>
  <si>
    <t>38ff72ee-1796-4055-895b-d8f62e22bd7c</t>
  </si>
  <si>
    <t>Keya Lal</t>
  </si>
  <si>
    <t>868f6c60-62d3-4b7d-88e0-fea37cec5edd</t>
  </si>
  <si>
    <t>1ed92048-abef-4741-8c2d-6d519f0a8681</t>
  </si>
  <si>
    <t>+9193844XXXXXX</t>
  </si>
  <si>
    <t>07a6c5a8-5f48-4613-9dd2-69a6c45575dd</t>
  </si>
  <si>
    <t>Varsha Dugal</t>
  </si>
  <si>
    <t>85c0b59b-f1f4-40cc-8ce5-9e18b3e362e4</t>
  </si>
  <si>
    <t>0079e888-887d-49fb-bc27-85302e6a8949</t>
  </si>
  <si>
    <t>+9193635XXXXXX</t>
  </si>
  <si>
    <t>varshaXXXXX@XXXXXX.com</t>
  </si>
  <si>
    <t>00998733-c6a1-4438-91d7-21a6f08b798d</t>
  </si>
  <si>
    <t>Yauvani Varkey</t>
  </si>
  <si>
    <t>bf0d0eeb-286d-4ebb-9d49-45bc4e50db49</t>
  </si>
  <si>
    <t>0436d245-3dff-4fbf-bfbc-f9113972c371</t>
  </si>
  <si>
    <t>+9197624XXXXXX</t>
  </si>
  <si>
    <t>5eddebf4-d195-4447-92e2-3017fa7116f0</t>
  </si>
  <si>
    <t>Naksh Oak</t>
  </si>
  <si>
    <t>646b9055-b03d-42a0-9c1f-845e04e9d30f</t>
  </si>
  <si>
    <t>d30c003c-2cd1-421d-bf8b-18fea6018b1c</t>
  </si>
  <si>
    <t>+9194763XXXXXX</t>
  </si>
  <si>
    <t>nakshXXXX@XXXXXX.com</t>
  </si>
  <si>
    <t>9731c85f-88a5-426f-8192-7438235572ba</t>
  </si>
  <si>
    <t>Pranit Koshy</t>
  </si>
  <si>
    <t>5b0047c6-c79a-489f-b3a1-7ce5607ed6c2</t>
  </si>
  <si>
    <t>0c0ae936-bc9b-484b-b0f3-a16087e63e76</t>
  </si>
  <si>
    <t>+9194781XXXXXX</t>
  </si>
  <si>
    <t>c1cd3725-6e11-462e-8695-d3b0b10ad6db</t>
  </si>
  <si>
    <t>Anita Sethi</t>
  </si>
  <si>
    <t>2ddb8ffa-f28e-4c75-ae4a-0c4a43732476</t>
  </si>
  <si>
    <t>48968ba8-564e-40a9-bf6b-9e83520ab920</t>
  </si>
  <si>
    <t>e8ca6f83-fcac-40b3-8a32-fa77661b7386</t>
  </si>
  <si>
    <t>Ayush Bava</t>
  </si>
  <si>
    <t>f9590af7-21ff-44dc-8161-e4776ad3a9a6</t>
  </si>
  <si>
    <t>1caec1c1-d21d-4854-bf4a-c05fff705d5b</t>
  </si>
  <si>
    <t>+9194466XXXXXX</t>
  </si>
  <si>
    <t>ayushXXXX@XXXXXXX.com</t>
  </si>
  <si>
    <t>da264472-6fb1-45d5-af55-8687e862b250</t>
  </si>
  <si>
    <t>Qadim Minhas</t>
  </si>
  <si>
    <t>bce46a16-fa47-4c42-9656-e9d6470e556e</t>
  </si>
  <si>
    <t>c651211e-d54b-40d4-8f06-89bf4b5cec74</t>
  </si>
  <si>
    <t>+9193574XXXXXX</t>
  </si>
  <si>
    <t>b3b8f574-9360-43e2-a120-110c78ff7eee</t>
  </si>
  <si>
    <t>Gopal Mistry</t>
  </si>
  <si>
    <t>ccf11710-c27c-40c9-bbd7-4925b64dcef8</t>
  </si>
  <si>
    <t>69c2aef9-c2f6-44b4-8806-699fad39195b</t>
  </si>
  <si>
    <t>+9194733XXXXXX</t>
  </si>
  <si>
    <t>gopalXXXX@XXXXXX.com</t>
  </si>
  <si>
    <t>68d38364-63bb-4ff8-b5be-1434c04e1db8</t>
  </si>
  <si>
    <t>Diya Gola</t>
  </si>
  <si>
    <t>e3891250-4e58-48f8-90ff-ae865d43b658</t>
  </si>
  <si>
    <t>eb0cbbae-e283-4561-9fac-219cab894ee7</t>
  </si>
  <si>
    <t>+9193937XXXXXX</t>
  </si>
  <si>
    <t>diyaXXX@XXXXXXX.com</t>
  </si>
  <si>
    <t>96f306e5-7c20-43fd-8145-0a55c34c1740</t>
  </si>
  <si>
    <t>Unnati Balan</t>
  </si>
  <si>
    <t>f446476b-acda-4197-bba4-572b3b000d4e</t>
  </si>
  <si>
    <t>ba5184cc-915a-4489-adcb-6af4c7407c4c</t>
  </si>
  <si>
    <t>unnatiXXXXX@XXXXXX.com</t>
  </si>
  <si>
    <t>5fc1081c-4a3b-47d3-a400-19f1307d0506</t>
  </si>
  <si>
    <t>Nitesh Narain</t>
  </si>
  <si>
    <t>6f8dad68-2280-4e28-a3d2-05948791cbfe</t>
  </si>
  <si>
    <t>046247d5-b6db-409a-9e75-d63cc16d79e8</t>
  </si>
  <si>
    <t>+9191913XXXXXX</t>
  </si>
  <si>
    <t>49a9b6f7-c91c-4c86-9e8d-e34ad6231bf3</t>
  </si>
  <si>
    <t>Aahana Wali</t>
  </si>
  <si>
    <t>efba1194-fbb8-40ea-a311-1d2d0c38b2a9</t>
  </si>
  <si>
    <t>b8d25241-e1ba-4740-bb0c-cabf36f1e0ed</t>
  </si>
  <si>
    <t>+9193709XXXXXX</t>
  </si>
  <si>
    <t>096d304a-0a4d-4a19-8c6c-79fdfeefa05c</t>
  </si>
  <si>
    <t>Anusha Jha</t>
  </si>
  <si>
    <t>f673397a-c7d4-4fac-8118-d323b68bde9b</t>
  </si>
  <si>
    <t>7f09afd3-5538-491e-81ee-4f58c981083d</t>
  </si>
  <si>
    <t>2a3a7e2d-e1ab-4f87-94bb-3959a905b102</t>
  </si>
  <si>
    <t>Jairaj Bora</t>
  </si>
  <si>
    <t>ad3dd75f-4470-4136-b616-e38c4ea42ddb</t>
  </si>
  <si>
    <t>ddb65a93-6ca5-4eb8-b2d5-9dd8517488f4</t>
  </si>
  <si>
    <t>0f89e15e-100e-4d0e-8a8e-8165382432c4</t>
  </si>
  <si>
    <t>Ekani Bhavsar</t>
  </si>
  <si>
    <t>6b3389ba-e7d7-4380-b597-710a9dd61ab6</t>
  </si>
  <si>
    <t>b548ec54-d5f1-434e-883b-a9e7aee8a5e4</t>
  </si>
  <si>
    <t>+9193070XXXXXX</t>
  </si>
  <si>
    <t>ekaniXXXXX@XXXXXX.com</t>
  </si>
  <si>
    <t>4abecd8b-9026-4b50-aaab-180dbab6aba0</t>
  </si>
  <si>
    <t>Chavvi Dugal</t>
  </si>
  <si>
    <t>2efcf703-5bed-407a-8276-e44493d620a5</t>
  </si>
  <si>
    <t>5a74f644-134d-452b-a321-46296e0a4a79</t>
  </si>
  <si>
    <t>chavviXXX@XXXXXX.com</t>
  </si>
  <si>
    <t>942781df-644c-4866-b53e-0ad606c7af22</t>
  </si>
  <si>
    <t>Ria Borde</t>
  </si>
  <si>
    <t>d29a5ca4-c392-41c8-9d37-f08a016ca7bb</t>
  </si>
  <si>
    <t>437c7d3b-0ddd-4d3a-9acf-890034ef7d26</t>
  </si>
  <si>
    <t>+9199113XXXXXX</t>
  </si>
  <si>
    <t>riaXXXXX@XXXXXXX.com</t>
  </si>
  <si>
    <t>794f073a-3a0b-45e5-b1e2-cfa037ed7d9b</t>
  </si>
  <si>
    <t>Charita Date</t>
  </si>
  <si>
    <t>eb38930d-6cdf-4666-ab13-e0dfd12ed2c0</t>
  </si>
  <si>
    <t>bb40addb-5299-480e-9298-5e7572fee566</t>
  </si>
  <si>
    <t>+9193414XXXXXX</t>
  </si>
  <si>
    <t>charitaXXXX@XXXXXX.com</t>
  </si>
  <si>
    <t>6c3a4066-b5a9-44a0-ae6e-214e2a119444</t>
  </si>
  <si>
    <t>Aditya Mohan</t>
  </si>
  <si>
    <t>b156a4fc-87ad-4a36-95a2-98a6a293013f</t>
  </si>
  <si>
    <t>09a8eaf4-b541-42a1-ac15-fea468f74f19</t>
  </si>
  <si>
    <t>+9195262XXXXXX</t>
  </si>
  <si>
    <t>adityaXXX@XXXXXX.com</t>
  </si>
  <si>
    <t>847f5956-5611-4290-914c-e75a5ea687b6</t>
  </si>
  <si>
    <t>Urvi Kumar</t>
  </si>
  <si>
    <t>3dfce57d-c2e3-4c3b-84d3-c064af02c165</t>
  </si>
  <si>
    <t>8d713129-34b7-42f2-a20d-4f577e7a3905</t>
  </si>
  <si>
    <t>3c9f85bc-e6d5-4c34-a6b9-ecd2c31226ee</t>
  </si>
  <si>
    <t>Girish Morar</t>
  </si>
  <si>
    <t>55d28b5d-e5f9-42c2-8b2a-4c3174f7dd2d</t>
  </si>
  <si>
    <t>26ff390a-7d56-40de-baed-71b9cb8cd9f5</t>
  </si>
  <si>
    <t>+9198124XXXXXX</t>
  </si>
  <si>
    <t>girishXXX@XXXXX.com</t>
  </si>
  <si>
    <t>4403f0b1-1c56-437a-9635-e0d5d9c99453</t>
  </si>
  <si>
    <t>Sanaya Gade</t>
  </si>
  <si>
    <t>4c425c2a-2e32-4bb4-b45c-96b7511ce68c</t>
  </si>
  <si>
    <t>3ac7a558-abe5-44c5-8021-ead7e6f86594</t>
  </si>
  <si>
    <t>3848e8c5-b0dd-4b6f-af99-5bfa62ed8ada</t>
  </si>
  <si>
    <t>William Trivedi</t>
  </si>
  <si>
    <t>5a22be00-53b1-40ee-a78b-4ea09c0cfc7d</t>
  </si>
  <si>
    <t>fdb08a1f-a3e0-42b9-bd70-177e57cfa5e4</t>
  </si>
  <si>
    <t>+9199120XXXXXX</t>
  </si>
  <si>
    <t>williamXXXXX@XXXXX.com</t>
  </si>
  <si>
    <t>febb100f-91af-49cc-af26-25787d21f4ec</t>
  </si>
  <si>
    <t>Devika Bhalla</t>
  </si>
  <si>
    <t>e6dd81d3-16ba-445e-9118-e5f97aeaab6d</t>
  </si>
  <si>
    <t>9ba6824d-579e-4819-9e90-da44912dd929</t>
  </si>
  <si>
    <t>+9195867XXXXXX</t>
  </si>
  <si>
    <t>39a7263f-5f01-49fa-9895-4b84d17b6fb8</t>
  </si>
  <si>
    <t>Hemang Sahota</t>
  </si>
  <si>
    <t>512d9620-f76b-4788-b46d-093bf38a0e08</t>
  </si>
  <si>
    <t>fb642cf8-8fb7-4ee2-9cac-a074cde616ad</t>
  </si>
  <si>
    <t>+9197649XXXXXX</t>
  </si>
  <si>
    <t>hemangXXXX@XXXXX.com</t>
  </si>
  <si>
    <t>ea3b02ed-af48-45dd-9f93-c20851e2bf44</t>
  </si>
  <si>
    <t>Andrew Kunda</t>
  </si>
  <si>
    <t>95bc5b7f-b6ea-4a92-86f4-50154ad69837</t>
  </si>
  <si>
    <t>8eda99d5-4265-4f18-911e-ac6d9bb08fe2</t>
  </si>
  <si>
    <t>+9192089XXXXXX</t>
  </si>
  <si>
    <t>andrewXXX@XXXXXXX.com</t>
  </si>
  <si>
    <t>4eada889-c4b4-4cf0-a5b5-c7a8b31022a8</t>
  </si>
  <si>
    <t>Yoshita Bassi</t>
  </si>
  <si>
    <t>a4ad4826-bd8e-4edc-b2ca-e155d98eddc9</t>
  </si>
  <si>
    <t>51503883-db2e-4634-bbd5-e31da37e69a5</t>
  </si>
  <si>
    <t>+9194865XXXXXX</t>
  </si>
  <si>
    <t>099e7aad-4a3f-4857-87c3-223bad003cb9</t>
  </si>
  <si>
    <t>Ganga Grover</t>
  </si>
  <si>
    <t>9c5c45e2-774d-4a40-8d64-52637b72318e</t>
  </si>
  <si>
    <t>0aefd1e7-37a2-4e54-95c1-bf067eeb6fa8</t>
  </si>
  <si>
    <t>gangaXXX@XXXXXX.com</t>
  </si>
  <si>
    <t>4883436a-3fcf-4e41-a76b-ba0a86f498e8</t>
  </si>
  <si>
    <t>Tejas Badal</t>
  </si>
  <si>
    <t>f54936bc-e06e-4cd7-a3b6-20e1bb4a51a4</t>
  </si>
  <si>
    <t>92d1b61b-048d-40a4-a3dd-2e09c05f0b23</t>
  </si>
  <si>
    <t>+9194909XXXXXX</t>
  </si>
  <si>
    <t>tejasXXXXX@XXXXXX.com</t>
  </si>
  <si>
    <t>a5d5a884-a283-4755-a6ef-12234418fd42</t>
  </si>
  <si>
    <t>Kalpit Khalsa</t>
  </si>
  <si>
    <t>72c71466-a010-4767-8141-82e2e77f94c6</t>
  </si>
  <si>
    <t>729bb6dd-30b9-4d62-a271-278a7429c46c</t>
  </si>
  <si>
    <t>+9199041XXXXXX</t>
  </si>
  <si>
    <t>kalpitXXXXX@XXXXXX.com</t>
  </si>
  <si>
    <t>cb99fec3-ed55-4f54-a0ae-b16264bc19a5</t>
  </si>
  <si>
    <t>Reyansh Walla</t>
  </si>
  <si>
    <t>50b5f468-afdd-46d6-b472-1da9a377400e</t>
  </si>
  <si>
    <t>1dfdccc3-f618-4a01-8621-f4aeab720344</t>
  </si>
  <si>
    <t>+9197153XXXXXX</t>
  </si>
  <si>
    <t>reyanshXXXX@XXXXXX.com</t>
  </si>
  <si>
    <t>04a1460c-838d-4c21-a1e5-edfbc4be36d5</t>
  </si>
  <si>
    <t>Xiti Barman</t>
  </si>
  <si>
    <t>0a03e89a-40a4-4dfc-b35c-2288d766dd9d</t>
  </si>
  <si>
    <t>fd73fe95-a998-469d-959b-110395a444dd</t>
  </si>
  <si>
    <t>+9192199XXXXXX</t>
  </si>
  <si>
    <t>xitiXXX@XXXXX.com</t>
  </si>
  <si>
    <t>2f38a432-578b-4c2f-9733-efe544405404</t>
  </si>
  <si>
    <t>Yamini Sami</t>
  </si>
  <si>
    <t>1008ebdf-c9fb-42e4-a24b-c18556b92f7e</t>
  </si>
  <si>
    <t>edc3076d-08b1-4ccd-b69f-40db9b3a223d</t>
  </si>
  <si>
    <t>+9198979XXXXXX</t>
  </si>
  <si>
    <t>95a85fbf-d85f-48cd-b32b-3bb153a779d5</t>
  </si>
  <si>
    <t>Max Sankar</t>
  </si>
  <si>
    <t>925df5aa-caee-41c4-b32f-03b22c69b5e6</t>
  </si>
  <si>
    <t>e62a9d35-db99-412e-b6da-6a2476ec5134</t>
  </si>
  <si>
    <t>+9195609XXXXXX</t>
  </si>
  <si>
    <t>maxXXXX@XXXXXXX.com</t>
  </si>
  <si>
    <t>2a161e1e-8c94-4b8b-bc7b-bdc72a5fc108</t>
  </si>
  <si>
    <t>Falguni Parmer</t>
  </si>
  <si>
    <t>06cf4cc4-035d-4c89-88d2-7f20bc3138e3</t>
  </si>
  <si>
    <t>a26631b2-ce78-454b-847f-243f79a94ea7</t>
  </si>
  <si>
    <t>+9192672XXXXXX</t>
  </si>
  <si>
    <t>falguniXXX@XXXXX.com</t>
  </si>
  <si>
    <t>5ad5e5af-e373-4eb2-8b19-5e78f56215f6</t>
  </si>
  <si>
    <t>Jeet Raghavan</t>
  </si>
  <si>
    <t>24355c1f-df55-4571-af0b-92ab5df07f18</t>
  </si>
  <si>
    <t>bd9b1815-4af1-4d23-ac4b-1ffde05f933b</t>
  </si>
  <si>
    <t>+9194026XXXXXX</t>
  </si>
  <si>
    <t>jeetXXX@XXXXX.com</t>
  </si>
  <si>
    <t>1ac503ea-fc72-4226-9efb-f546c13904c1</t>
  </si>
  <si>
    <t>Lipika Narayanan</t>
  </si>
  <si>
    <t>c2489381-b690-4a20-a32c-a2ff8dc7d809</t>
  </si>
  <si>
    <t>fc4c8d23-f019-450d-be8f-8a9d54a0277d</t>
  </si>
  <si>
    <t>c086e143-dbdd-4b02-934b-6430b9909c95</t>
  </si>
  <si>
    <t>Kritika Balan</t>
  </si>
  <si>
    <t>4b21a296-ee83-46c6-bab3-4bfec5975e5d</t>
  </si>
  <si>
    <t>7da85a0c-2fb0-4441-838c-d11c566b338b</t>
  </si>
  <si>
    <t>+9192772XXXXXX</t>
  </si>
  <si>
    <t>kritikaXXX@XXXXXX.com</t>
  </si>
  <si>
    <t>4491bbef-1d06-4e90-9d82-85ea792ea0db</t>
  </si>
  <si>
    <t>Advik Viswanathan</t>
  </si>
  <si>
    <t>3c1d25b4-70b4-4362-b521-3bb2f177761a</t>
  </si>
  <si>
    <t>7072ba58-58e3-4cf7-99d7-381854232b7b</t>
  </si>
  <si>
    <t>+9195848XXXXXX</t>
  </si>
  <si>
    <t>advikXXX@XXXXX.com</t>
  </si>
  <si>
    <t>671006f4-68ef-47cc-9030-83a056e47296</t>
  </si>
  <si>
    <t>Hemal Solanki</t>
  </si>
  <si>
    <t>46fc94a0-25e2-42cf-8005-6aa000486095</t>
  </si>
  <si>
    <t>63b9e7eb-84ee-4911-9b0a-5dbde0e9b9ec</t>
  </si>
  <si>
    <t>+9191121XXXXXX</t>
  </si>
  <si>
    <t>6d44ab02-3210-4890-b4e6-24dca2a4b52c</t>
  </si>
  <si>
    <t>Chakrika Minhas</t>
  </si>
  <si>
    <t>789907bf-877a-426f-b889-55c4aaf71f63</t>
  </si>
  <si>
    <t>efc33e4d-3eff-4576-b856-71805a1dae73</t>
  </si>
  <si>
    <t>+9194596XXXXXX</t>
  </si>
  <si>
    <t>chakrikaXXXXX@XXXXXXX.com</t>
  </si>
  <si>
    <t>c15930d1-284d-4d8a-b10f-754083bfb717</t>
  </si>
  <si>
    <t>Michael Brahmbhatt</t>
  </si>
  <si>
    <t>220657d1-cbc9-42ef-a375-c0095234285d</t>
  </si>
  <si>
    <t>00100e46-03f0-445f-9fb9-ddc3f3021d25</t>
  </si>
  <si>
    <t>+9199520XXXXXX</t>
  </si>
  <si>
    <t>michaelXXX@XXXXXX.com</t>
  </si>
  <si>
    <t>c73b620e-1c49-4766-acc0-2e4c6d7d009d</t>
  </si>
  <si>
    <t>Yochana Chand</t>
  </si>
  <si>
    <t>ec41c872-bd71-4221-9536-1336b9e82b62</t>
  </si>
  <si>
    <t>1ae61733-db3b-4513-a73d-3dfe35d4cb9f</t>
  </si>
  <si>
    <t>yochanaXXXX@XXXXXXX.com</t>
  </si>
  <si>
    <t>b6c7ff30-d66a-47d2-83a3-d869f57419e0</t>
  </si>
  <si>
    <t>Girik Chacko</t>
  </si>
  <si>
    <t>839b4c9b-04e6-4512-9f41-27930c3eb483</t>
  </si>
  <si>
    <t>adc8f727-882e-44af-8877-2b7d5abf8066</t>
  </si>
  <si>
    <t>+9195604XXXXXX</t>
  </si>
  <si>
    <t>girikXXXXX@XXXXXX.com</t>
  </si>
  <si>
    <t>e6a58f76-21f8-4e73-9f96-189775cdc372</t>
  </si>
  <si>
    <t>Gaurangi Seshadri</t>
  </si>
  <si>
    <t>fb973976-31c6-4ea0-86f3-7ed61e6fb788</t>
  </si>
  <si>
    <t>bef9879d-021b-47e9-b149-04de650704ac</t>
  </si>
  <si>
    <t>+9194018XXXXXX</t>
  </si>
  <si>
    <t>a5d9b304-405d-47d4-8533-fa0458ea79a5</t>
  </si>
  <si>
    <t>Siddharth Srinivas</t>
  </si>
  <si>
    <t>5628221e-18e4-4479-9ee5-05ae480bdf02</t>
  </si>
  <si>
    <t>4e8266fb-d466-48b1-8613-309d347478a3</t>
  </si>
  <si>
    <t>+9194234XXXXXX</t>
  </si>
  <si>
    <t>7b62ea7e-2245-47d0-bd50-d2df4b526188</t>
  </si>
  <si>
    <t>Onkar Shanker</t>
  </si>
  <si>
    <t>43c2dfac-2d97-4740-8709-1bd1e58adab3</t>
  </si>
  <si>
    <t>02a813e6-691e-47dc-86cf-1bc4939017b4</t>
  </si>
  <si>
    <t>+9196260XXXXXX</t>
  </si>
  <si>
    <t>0becd9ab-e720-4e7d-b363-36a1b5e66b74</t>
  </si>
  <si>
    <t>Max Parekh</t>
  </si>
  <si>
    <t>b33f72e0-dcca-4ace-9229-af59bcd833b6</t>
  </si>
  <si>
    <t>0cb03f96-246b-4622-9c98-a883415c61f7</t>
  </si>
  <si>
    <t>c19a1ded-985d-4cce-9dc0-a130f21834d7</t>
  </si>
  <si>
    <t>Samesh Kanda</t>
  </si>
  <si>
    <t>6a829303-a4da-463e-b516-601274be17a7</t>
  </si>
  <si>
    <t>5932d05b-6711-43c3-9400-d987d0be8f9b</t>
  </si>
  <si>
    <t>sameshXXX@XXXXXX.com</t>
  </si>
  <si>
    <t>cfdd0de0-86ce-4bf0-b2c4-7fd1ceb1cbc0</t>
  </si>
  <si>
    <t>Urishilla Gera</t>
  </si>
  <si>
    <t>bd78a071-4b34-4f52-aecf-379eac640ddb</t>
  </si>
  <si>
    <t>c9e918e7-4af2-4660-a2f9-f273cdd4b2b6</t>
  </si>
  <si>
    <t>3bc92a82-f17f-4788-9b5c-081e3d1da76a</t>
  </si>
  <si>
    <t>Rishi Oommen</t>
  </si>
  <si>
    <t>bc3d9736-9abf-4b8a-8d59-0d58cdbc6231</t>
  </si>
  <si>
    <t>a5593ffa-576b-45b0-a3f7-3a639f75e1a5</t>
  </si>
  <si>
    <t>+9192900XXXXXX</t>
  </si>
  <si>
    <t>rishiXXX@XXXXXX.com</t>
  </si>
  <si>
    <t>633abde0-b557-4c0e-a2f5-15bcdcdb1f34</t>
  </si>
  <si>
    <t>Unni Bath</t>
  </si>
  <si>
    <t>bf25c10f-2a22-4e2a-a907-b65bff18ced2</t>
  </si>
  <si>
    <t>baffbb27-18e9-42b2-bf65-33711ce99118</t>
  </si>
  <si>
    <t>unniXXXXX@XXXXXXX.com</t>
  </si>
  <si>
    <t>6853f1b9-8b26-4f8f-be92-eba128524dc5</t>
  </si>
  <si>
    <t>Jackson Mahal</t>
  </si>
  <si>
    <t>28244337-8a95-49dd-9fd2-c32a1576c31a</t>
  </si>
  <si>
    <t>bac461da-a0d3-4243-83c0-56f30c71a1ef</t>
  </si>
  <si>
    <t>+9199450XXXXXX</t>
  </si>
  <si>
    <t>19cb6bdf-8585-4620-a145-9fc1220f2b96</t>
  </si>
  <si>
    <t>Ekani Kothari</t>
  </si>
  <si>
    <t>78413e65-ae4c-49d5-96d0-033858606b2b</t>
  </si>
  <si>
    <t>bfcaa0d3-932c-4556-a83d-abd7c6f5dad5</t>
  </si>
  <si>
    <t>+9194445XXXXXX</t>
  </si>
  <si>
    <t>c490c395-bded-4370-b1b1-8083765c3949</t>
  </si>
  <si>
    <t>Bishakha Reddy</t>
  </si>
  <si>
    <t>a1d8148e-b0b8-4e0f-8b6e-6f28c116d009</t>
  </si>
  <si>
    <t>e343f0d2-02bb-49dc-95b0-9f487b470732</t>
  </si>
  <si>
    <t>bb6a3711-c7db-4cbc-9f87-fe15af8cc787</t>
  </si>
  <si>
    <t>Mitali Natt</t>
  </si>
  <si>
    <t>4e9fd4cb-4b14-4c8b-a546-b7b0df63f44e</t>
  </si>
  <si>
    <t>d2c87ef7-5024-45a0-8467-c9aea8f0c265</t>
  </si>
  <si>
    <t>+9197431XXXXXX</t>
  </si>
  <si>
    <t>824eeaee-4ddb-48fd-9d53-6ef6dc6f8848</t>
  </si>
  <si>
    <t>Urvi Rajagopalan</t>
  </si>
  <si>
    <t>7aee5268-9cb8-416d-8d38-37ac9364e481</t>
  </si>
  <si>
    <t>f58f4217-1359-44f8-94c0-13af82d2c0be</t>
  </si>
  <si>
    <t>urviXXXX@XXXXX.com</t>
  </si>
  <si>
    <t>c4c80b3d-b9b9-4472-aa48-599616243c70</t>
  </si>
  <si>
    <t>Bahadurjit Samra</t>
  </si>
  <si>
    <t>21cb4452-8a98-4920-887b-4f08f3b3a85c</t>
  </si>
  <si>
    <t>d1dce7e7-787b-4ada-b4d9-94f4fa50d2a2</t>
  </si>
  <si>
    <t>bahadurjitXXX@XXXXX.com</t>
  </si>
  <si>
    <t>81688258-fece-400c-83f4-9bb852fe56cf</t>
  </si>
  <si>
    <t>Faqid Sama</t>
  </si>
  <si>
    <t>32020548-d87d-4af4-87c9-9674d38f45d0</t>
  </si>
  <si>
    <t>df440d45-7d71-48f0-9e16-ce089c1c42ca</t>
  </si>
  <si>
    <t>+9198840XXXXXX</t>
  </si>
  <si>
    <t>faqidXXX@XXXXXX.com</t>
  </si>
  <si>
    <t>423127f9-7660-4d51-aa1b-e1ef8cfd7968</t>
  </si>
  <si>
    <t>Mitesh Ben</t>
  </si>
  <si>
    <t>23d2d129-2d8b-4d16-a435-8754571dbf2b</t>
  </si>
  <si>
    <t>274cc37c-4b60-4a97-a7c4-1fcc9f7fcda4</t>
  </si>
  <si>
    <t>+9192511XXXXXX</t>
  </si>
  <si>
    <t>miteshXXXX@XXXXXXX.com</t>
  </si>
  <si>
    <t>b5d12271-fc24-41c2-90be-7cecf06f6041</t>
  </si>
  <si>
    <t>Praneel Solanki</t>
  </si>
  <si>
    <t>8874d6af-a3bb-4bb1-8c5b-437e47a7c698</t>
  </si>
  <si>
    <t>9e425915-bec1-4492-bf1a-4f8bc9efbd3b</t>
  </si>
  <si>
    <t>+9196599XXXXXX</t>
  </si>
  <si>
    <t>praneelXXX@XXXXXXX.com</t>
  </si>
  <si>
    <t>6640e28d-8260-4729-94e2-dfbcf128eaa4</t>
  </si>
  <si>
    <t>Agastya Toor</t>
  </si>
  <si>
    <t>394f0531-3100-407f-bfea-fe6d7450cac9</t>
  </si>
  <si>
    <t>7a204854-4dc5-4827-8f16-d1fc40f77df1</t>
  </si>
  <si>
    <t>+9192341XXXXXX</t>
  </si>
  <si>
    <t>f1dc7912-5b6c-4bd7-b370-de30cd74414b</t>
  </si>
  <si>
    <t>Vritti Yogi</t>
  </si>
  <si>
    <t>66374bde-28cb-4218-88e8-6c81c8ca4bc3</t>
  </si>
  <si>
    <t>856939b5-2194-4b9a-9d87-2e169f7a3686</t>
  </si>
  <si>
    <t>138b607c-4570-4ce2-b42b-f23986aeed45</t>
  </si>
  <si>
    <t>Warinder Mistry</t>
  </si>
  <si>
    <t>e50876fb-b8a1-4e16-9a81-b22584668556</t>
  </si>
  <si>
    <t>f3e29de2-a12c-4e07-be7c-d555c8ea789b</t>
  </si>
  <si>
    <t>d8bae4d9-a882-4704-bbe9-6fea4473eea0</t>
  </si>
  <si>
    <t>Hardik Krishna</t>
  </si>
  <si>
    <t>353a71f9-1849-4f85-8465-0c034fefb0ac</t>
  </si>
  <si>
    <t>5bc1aa4b-b1f9-4f5d-82bb-6dee5bda5b9c</t>
  </si>
  <si>
    <t>hardikXXXX@XXXXXXX.com</t>
  </si>
  <si>
    <t>44346de7-9f8b-4517-8f40-2cb11d08fa85</t>
  </si>
  <si>
    <t>Netra Lanka</t>
  </si>
  <si>
    <t>e04c1726-e9bf-45d8-94b3-02f9bdb81f4e</t>
  </si>
  <si>
    <t>f8036117-4b22-47b0-8eaf-c8bf0c94f438</t>
  </si>
  <si>
    <t>+9198502XXXXXX</t>
  </si>
  <si>
    <t>netraXXX@XXXXX.com</t>
  </si>
  <si>
    <t>c8f96648-7af0-40af-8b59-8f60b77852c6</t>
  </si>
  <si>
    <t>Pavani Grewal</t>
  </si>
  <si>
    <t>e2023dcc-6849-4396-b4c2-9fdd3179df03</t>
  </si>
  <si>
    <t>3ff1f541-257f-4c04-8b75-6a4b43850fb2</t>
  </si>
  <si>
    <t>+9195226XXXXXX</t>
  </si>
  <si>
    <t>pavaniXXXX@XXXXXXX.com</t>
  </si>
  <si>
    <t>8d470c7d-db66-4b18-8724-3a065d06db70</t>
  </si>
  <si>
    <t>Gautam Deshmukh</t>
  </si>
  <si>
    <t>3df0fa29-3975-4271-b0c7-4f045ff1f522</t>
  </si>
  <si>
    <t>b67d03ac-0240-4a1e-8a4a-e4d612e025f3</t>
  </si>
  <si>
    <t>+9191574XXXXXX</t>
  </si>
  <si>
    <t>0968c400-3a86-4b6f-9cf1-9b2ef3915698</t>
  </si>
  <si>
    <t>Ojasvi Dhawan</t>
  </si>
  <si>
    <t>c956d699-2c2f-4b92-9ed7-24a39424f730</t>
  </si>
  <si>
    <t>2c16ec76-4324-4e66-bc1d-9b0d5f3a1772</t>
  </si>
  <si>
    <t>ojasviXXXXX@XXXXXX.com</t>
  </si>
  <si>
    <t>bd007bba-eb5b-4000-9a90-5a549864a582</t>
  </si>
  <si>
    <t>Adweta Bhargava</t>
  </si>
  <si>
    <t>e69ccd2e-6058-43e2-90cb-e9b9d679abbf</t>
  </si>
  <si>
    <t>4cbde8e7-ddb0-4e9c-8f81-e8c4ca856156</t>
  </si>
  <si>
    <t>+9191333XXXXXX</t>
  </si>
  <si>
    <t>adwetaXXX@XXXXXX.com</t>
  </si>
  <si>
    <t>0b401384-f42d-4c75-989d-660e4c45d8bb</t>
  </si>
  <si>
    <t>Suhani Kashyap</t>
  </si>
  <si>
    <t>341375b6-8d85-4634-ae96-15cf6d2b40c6</t>
  </si>
  <si>
    <t>82bda3bf-2794-4bda-bca5-4d09ecf426e5</t>
  </si>
  <si>
    <t>+9195586XXXXXX</t>
  </si>
  <si>
    <t>suhaniXXXXX@XXXXXXX.com</t>
  </si>
  <si>
    <t>93f9feac-87b8-4583-908f-8336dac6b8cf</t>
  </si>
  <si>
    <t>Samaksh Srinivas</t>
  </si>
  <si>
    <t>39c88b96-1465-465f-8766-2b02a885117e</t>
  </si>
  <si>
    <t>c2717698-43f7-4fae-99ce-2f67a0469453</t>
  </si>
  <si>
    <t>+9194972XXXXXX</t>
  </si>
  <si>
    <t>samakshXXX@XXXXXXX.com</t>
  </si>
  <si>
    <t>3115671f-d106-4a83-950a-535535c57658</t>
  </si>
  <si>
    <t>Ranveer Lad</t>
  </si>
  <si>
    <t>77692ca1-5880-4706-a6a9-141ca566e1ae</t>
  </si>
  <si>
    <t>d8e474f0-6308-4905-b070-10d18d8eeed7</t>
  </si>
  <si>
    <t>+9199957XXXXXX</t>
  </si>
  <si>
    <t>ranveerXXX@XXXXXX.com</t>
  </si>
  <si>
    <t>70129fb2-76cb-47e8-823b-0c394f940894</t>
  </si>
  <si>
    <t>Kashvi Savant</t>
  </si>
  <si>
    <t>08ce32b5-324c-463f-8f2a-3d17131e15a0</t>
  </si>
  <si>
    <t>1313174e-e33a-4b9c-b472-8c9dad2bc9a2</t>
  </si>
  <si>
    <t>+9192453XXXXXX</t>
  </si>
  <si>
    <t>7e370af6-223e-4e13-80fc-8dcba055096a</t>
  </si>
  <si>
    <t>Eta Purohit</t>
  </si>
  <si>
    <t>7321ef5c-41ab-47ce-aa74-77c893e06df6</t>
  </si>
  <si>
    <t>532bad96-8a60-41fe-90dc-88dcb3451791</t>
  </si>
  <si>
    <t>+9198828XXXXXX</t>
  </si>
  <si>
    <t>etaXXXXX@XXXXX.com</t>
  </si>
  <si>
    <t>848f5485-edee-4525-a2e2-7e54503c7c24</t>
  </si>
  <si>
    <t>Unni Mohan</t>
  </si>
  <si>
    <t>69e2383f-02ee-4971-be8d-8e32143a98cf</t>
  </si>
  <si>
    <t>ebadad9e-a476-41be-a4d1-12c1792599e5</t>
  </si>
  <si>
    <t>d20880f3-a8ca-43cb-9875-97aa09d132c7</t>
  </si>
  <si>
    <t>Arya Mangal</t>
  </si>
  <si>
    <t>525e5953-923d-4ae0-867e-205213d0e97a</t>
  </si>
  <si>
    <t>2d346c64-d556-475e-9396-af839f74f70b</t>
  </si>
  <si>
    <t>aryaXXXXX@XXXXXX.com</t>
  </si>
  <si>
    <t>b4c1c1d1-0370-49e5-975e-165f07525502</t>
  </si>
  <si>
    <t>Waida Baria</t>
  </si>
  <si>
    <t>d22d337a-84f7-41f6-ae4b-b2feb6e9c4bc</t>
  </si>
  <si>
    <t>82afffb6-6518-4f54-90ec-7a07f21001e3</t>
  </si>
  <si>
    <t>+9192587XXXXXX</t>
  </si>
  <si>
    <t>fbff03c1-3179-48f8-87ff-33e02a1e3a54</t>
  </si>
  <si>
    <t>Umang Choudhary</t>
  </si>
  <si>
    <t>d64fd44d-2aa0-4ac1-9b49-d724c53a2f8b</t>
  </si>
  <si>
    <t>022c9dbb-5f35-4ee8-ba95-afeb95d47128</t>
  </si>
  <si>
    <t>+9194067XXXXXX</t>
  </si>
  <si>
    <t>7e8230a6-cf3f-4b9a-9931-9e1a9f43235a</t>
  </si>
  <si>
    <t>Xiti Puri</t>
  </si>
  <si>
    <t>aea82522-0536-43c1-a864-0cc0d6476bad</t>
  </si>
  <si>
    <t>73597045-fc68-41e5-8c57-bade4362111c</t>
  </si>
  <si>
    <t>+9194301XXXXXX</t>
  </si>
  <si>
    <t>379954c5-5469-4628-bf0d-a4a5f665c6b2</t>
  </si>
  <si>
    <t>Anamika Andra</t>
  </si>
  <si>
    <t>f1897654-e073-49cf-8d7f-d0f7937c8129</t>
  </si>
  <si>
    <t>dccef897-e8a5-470b-8748-7052d5463a24</t>
  </si>
  <si>
    <t>+9192980XXXXXX</t>
  </si>
  <si>
    <t>anamikaXXXX@XXXXX.com</t>
  </si>
  <si>
    <t>b166329e-3049-43fd-b2c1-90f235e7564b</t>
  </si>
  <si>
    <t>Jeet Bera</t>
  </si>
  <si>
    <t>ef61d1dd-f4e4-4a95-9598-a53b222e17c1</t>
  </si>
  <si>
    <t>8bfff9bc-75aa-4fa3-af9a-c13e88d84af9</t>
  </si>
  <si>
    <t>+9194797XXXXXX</t>
  </si>
  <si>
    <t>jeetXXXXX@XXXXX.com</t>
  </si>
  <si>
    <t>183c4941-c637-4430-9f5d-eacffb005d6c</t>
  </si>
  <si>
    <t>Brijesh Khatri</t>
  </si>
  <si>
    <t>00a40553-f7cb-4d96-8f43-9cf504e62600</t>
  </si>
  <si>
    <t>87bb3195-e995-4132-b175-02a644b6bce0</t>
  </si>
  <si>
    <t>+9191319XXXXXX</t>
  </si>
  <si>
    <t>a1bbcfe5-72ac-41cb-94d8-4e068587934a</t>
  </si>
  <si>
    <t>Ishwar Buch</t>
  </si>
  <si>
    <t>ab5e0281-9b01-4f9e-b1e1-de5b00374963</t>
  </si>
  <si>
    <t>0170ac34-f088-4902-9004-7ea150ee35e6</t>
  </si>
  <si>
    <t>ishwarXXXX@XXXXX.com</t>
  </si>
  <si>
    <t>71cc616f-5dd7-4f7c-891e-c56d4c07f5dc</t>
  </si>
  <si>
    <t>Andrew Misra</t>
  </si>
  <si>
    <t>665d8785-5844-4e81-ad1b-65aa972232a3</t>
  </si>
  <si>
    <t>8b4ad255-3c25-4710-9712-464467be22bf</t>
  </si>
  <si>
    <t>+9199784XXXXXX</t>
  </si>
  <si>
    <t>9705475e-7271-4f84-9fe9-cbaa7217c64f</t>
  </si>
  <si>
    <t>Jagdish Menon</t>
  </si>
  <si>
    <t>6db53b0c-d38c-417d-8f21-399fb316f347</t>
  </si>
  <si>
    <t>d07386a0-ed0c-4fe2-9b9d-63b06f4d38c6</t>
  </si>
  <si>
    <t>+9195707XXXXXX</t>
  </si>
  <si>
    <t>228c5dd6-225a-43b0-8c62-169de25901a7</t>
  </si>
  <si>
    <t>Shivansh Prabhu</t>
  </si>
  <si>
    <t>b8f459d8-1d21-4e8f-bab9-52273d978eb6</t>
  </si>
  <si>
    <t>dc74156f-2401-4c47-a422-b1b721f4cde4</t>
  </si>
  <si>
    <t>shivanshXXXXX@XXXXXXX.com</t>
  </si>
  <si>
    <t>5e1be8fa-b57e-4b83-be72-9b0d8144673c</t>
  </si>
  <si>
    <t>Upadhriti Sunder</t>
  </si>
  <si>
    <t>e1ed1f53-30e0-4d2e-a85e-caa42634b2fb</t>
  </si>
  <si>
    <t>dc5bc993-7e51-478e-add9-8fbe8300e3e7</t>
  </si>
  <si>
    <t>+9194100XXXXXX</t>
  </si>
  <si>
    <t>upadhritiXXXX@XXXXX.com</t>
  </si>
  <si>
    <t>860e7e63-bc85-4241-a10e-c9f00a704cf2</t>
  </si>
  <si>
    <t>Ojas Nadig</t>
  </si>
  <si>
    <t>6394bf69-71df-49ba-818a-a43c590bcf4a</t>
  </si>
  <si>
    <t>fcfb3c45-58f0-477d-8d4f-485482b4f0bb</t>
  </si>
  <si>
    <t>+9196877XXXXXX</t>
  </si>
  <si>
    <t>ojasXXXXX@XXXXXX.com</t>
  </si>
  <si>
    <t>4c51cfef-1e6c-4ed5-90af-130de23a5e89</t>
  </si>
  <si>
    <t>Mitesh Datta</t>
  </si>
  <si>
    <t>bab457e6-9ca3-4db8-9eca-db5f12cc3da5</t>
  </si>
  <si>
    <t>eccc5053-d8e8-4f6d-bb3d-a46916c9e11e</t>
  </si>
  <si>
    <t>+9199016XXXXXX</t>
  </si>
  <si>
    <t>miteshXXXXX@XXXXXX.com</t>
  </si>
  <si>
    <t>d5d3683e-d613-40dd-b44b-0e0eaf176ae3</t>
  </si>
  <si>
    <t>Yashawini Yohannan</t>
  </si>
  <si>
    <t>f76ee2e7-9170-4cb1-a855-60848d883f70</t>
  </si>
  <si>
    <t>d50c1aea-8a2f-4301-90ee-ac5532864726</t>
  </si>
  <si>
    <t>yashawiniXXXXX@XXXXXX.com</t>
  </si>
  <si>
    <t>66c3c638-6668-4b4f-b72f-f16dff93d406</t>
  </si>
  <si>
    <t>Upasna Sunder</t>
  </si>
  <si>
    <t>96958bcd-4373-4c04-a6d9-fc790d9cfc7b</t>
  </si>
  <si>
    <t>816a7446-bb26-4a0e-be13-e41492936594</t>
  </si>
  <si>
    <t>+9195918XXXXXX</t>
  </si>
  <si>
    <t>upasnaXXXX@XXXXXXX.com</t>
  </si>
  <si>
    <t>3115bb6e-d686-4eaf-8bd0-7bcc0d2216f6</t>
  </si>
  <si>
    <t>Naksh Brahmbhatt</t>
  </si>
  <si>
    <t>7ed2f441-b541-4f07-a0c8-c46ba111f190</t>
  </si>
  <si>
    <t>5e32f371-634b-4821-ba78-ba9db3fe4959</t>
  </si>
  <si>
    <t>nakshXXXXX@XXXXX.com</t>
  </si>
  <si>
    <t>e02f1d88-1aec-4236-b51a-dfb9675dbc20</t>
  </si>
  <si>
    <t>Chatresh Randhawa</t>
  </si>
  <si>
    <t>f3db2907-3fe4-4b9a-b68e-a2133939f4fd</t>
  </si>
  <si>
    <t>54eaf1e4-0524-4140-9dd6-403de1d966a8</t>
  </si>
  <si>
    <t>+9196566XXXXXX</t>
  </si>
  <si>
    <t>4b6ebde9-ff34-419b-8439-05d38dd9f994</t>
  </si>
  <si>
    <t>Hiral Murthy</t>
  </si>
  <si>
    <t>929386ca-9167-4c50-8ca5-6b0f01103ffa</t>
  </si>
  <si>
    <t>d3047744-1346-44ae-a0e1-a66420b9508d</t>
  </si>
  <si>
    <t>+9193191XXXXXX</t>
  </si>
  <si>
    <t>80dce6af-be69-4eb3-9fa4-26bce1fabc6e</t>
  </si>
  <si>
    <t>Osha Chowdhury</t>
  </si>
  <si>
    <t>925579c6-441c-436b-a90e-5d92ef6a1c27</t>
  </si>
  <si>
    <t>fb4eac58-3e67-4984-8b21-05eea96dd3db</t>
  </si>
  <si>
    <t>+9199973XXXXXX</t>
  </si>
  <si>
    <t>oshaXXXXX@XXXXXXX.com</t>
  </si>
  <si>
    <t>f6dc5a64-2a32-4baa-8fea-5cb1091eabdd</t>
  </si>
  <si>
    <t>Mugdha Kumer</t>
  </si>
  <si>
    <t>f6b72d01-8c18-4cc4-8e28-581d915a9d00</t>
  </si>
  <si>
    <t>6dc7e8ba-2fd7-4d89-a1a6-53cc36daa31b</t>
  </si>
  <si>
    <t>+9193830XXXXXX</t>
  </si>
  <si>
    <t>ff7edfc6-0034-49a7-a8d0-6cbb05a303d3</t>
  </si>
  <si>
    <t>Gauri Khosla</t>
  </si>
  <si>
    <t>2d7d8e2d-2be4-4fe6-a9fe-242ddf87b3cb</t>
  </si>
  <si>
    <t>003d359c-2200-4f78-a7c0-18d8a464242d</t>
  </si>
  <si>
    <t>+9197535XXXXXX</t>
  </si>
  <si>
    <t>gauriXXXX@XXXXXX.com</t>
  </si>
  <si>
    <t>963f0cdf-2720-4dd0-91ff-cab89feade1f</t>
  </si>
  <si>
    <t>Ridhi Buch</t>
  </si>
  <si>
    <t>37404af7-b15b-49a5-be63-fe97da2372d9</t>
  </si>
  <si>
    <t>e335de0e-3879-4533-b271-38c8db69b544</t>
  </si>
  <si>
    <t>+9194358XXXXXX</t>
  </si>
  <si>
    <t>ridhiXXX@XXXXXX.com</t>
  </si>
  <si>
    <t>434525ed-2072-4b82-ae51-4b52d4239763</t>
  </si>
  <si>
    <t>Widisha Sahota</t>
  </si>
  <si>
    <t>e8965bec-e8c8-4941-97b2-418da576ba4b</t>
  </si>
  <si>
    <t>0078cc51-fbe2-4d0b-82b7-b490fa26cd94</t>
  </si>
  <si>
    <t>+9191345XXXXXX</t>
  </si>
  <si>
    <t>widishaXXXX@XXXXX.com</t>
  </si>
  <si>
    <t>41235366-78ba-41dd-828b-703f833fc15b</t>
  </si>
  <si>
    <t>Omisha Sandal</t>
  </si>
  <si>
    <t>48fa6c93-bfdb-424d-adc8-463555b1475f</t>
  </si>
  <si>
    <t>ad4d22dd-654c-438f-afd8-13e4e434009f</t>
  </si>
  <si>
    <t>+9195564XXXXXX</t>
  </si>
  <si>
    <t>omishaXXXX@XXXXX.com</t>
  </si>
  <si>
    <t>2a8d491b-6d35-42b1-b045-53ba9a310261</t>
  </si>
  <si>
    <t>Jack Randhawa</t>
  </si>
  <si>
    <t>dac1dfbc-98df-45bc-b679-50b05bec0041</t>
  </si>
  <si>
    <t>b99a2471-31d3-43a7-8ddd-64f2e6566fed</t>
  </si>
  <si>
    <t>jackXXXX@XXXXXXX.com</t>
  </si>
  <si>
    <t>0a5cf4fd-d61a-492f-8140-f6fc5b177b83</t>
  </si>
  <si>
    <t>Panini Biswas</t>
  </si>
  <si>
    <t>07bab0d6-2233-4367-bcf7-7f2f1fe0c1e9</t>
  </si>
  <si>
    <t>79922f2b-d518-4d21-8f85-d833504ee9d2</t>
  </si>
  <si>
    <t>a0dbeb05-3e4a-44a8-98b6-72f32041e078</t>
  </si>
  <si>
    <t>Sarthak Rau</t>
  </si>
  <si>
    <t>bf8afd6f-ccb2-48ee-821b-650e975e3135</t>
  </si>
  <si>
    <t>842a071c-92ab-41b9-b1cb-f4cd61135507</t>
  </si>
  <si>
    <t>+9197487XXXXXX</t>
  </si>
  <si>
    <t>sarthakXXXX@XXXXX.com</t>
  </si>
  <si>
    <t>8726e30b-7245-494c-a522-37be10a96e72</t>
  </si>
  <si>
    <t>Hemang Mitra</t>
  </si>
  <si>
    <t>e2dfd433-c4a1-467e-a3e9-ec545ffe33b0</t>
  </si>
  <si>
    <t>6c3658b8-74a7-4744-aca2-ecd91780b262</t>
  </si>
  <si>
    <t>a43d275d-f7ea-4fbe-9bb8-7d2e5436578e</t>
  </si>
  <si>
    <t>Triya Bandi</t>
  </si>
  <si>
    <t>9de1a9b9-002b-42cb-97a8-f2ddd321b1ca</t>
  </si>
  <si>
    <t>879f58e5-1df2-4b7d-93d3-5297a0ab69cd</t>
  </si>
  <si>
    <t>+9198886XXXXXX</t>
  </si>
  <si>
    <t>triyaXXXXX@XXXXX.com</t>
  </si>
  <si>
    <t>a3456d5b-8427-4435-a904-b8dce65c9e96</t>
  </si>
  <si>
    <t>Siya Sem</t>
  </si>
  <si>
    <t>53b12bd4-cec7-4f67-9952-ee422c6a652c</t>
  </si>
  <si>
    <t>967f2104-b35f-4e69-8563-e2183293e7ad</t>
  </si>
  <si>
    <t>+9194999XXXXXX</t>
  </si>
  <si>
    <t>6e958456-f7fd-46e2-869b-402fa2207b9b</t>
  </si>
  <si>
    <t>Jasmit Bhakta</t>
  </si>
  <si>
    <t>3f3bc054-4f76-4cb5-9d21-f9bdd016b8a2</t>
  </si>
  <si>
    <t>74636418-1677-4a55-8c8b-bb09dcb3df32</t>
  </si>
  <si>
    <t>+9199063XXXXXX</t>
  </si>
  <si>
    <t>8aa1a5b5-2297-4d06-bc16-ef2e95ba660c</t>
  </si>
  <si>
    <t>Yug Bassi</t>
  </si>
  <si>
    <t>c70d0d78-0a35-46ac-87fe-edca1a9ca8c9</t>
  </si>
  <si>
    <t>156978d0-306b-4f44-9059-66da4bc00fc0</t>
  </si>
  <si>
    <t>+9193833XXXXXX</t>
  </si>
  <si>
    <t>yugXXX@XXXXXXX.com</t>
  </si>
  <si>
    <t>176cc54b-7963-44ec-9fab-6705f2a33f29</t>
  </si>
  <si>
    <t>Tristan Gala</t>
  </si>
  <si>
    <t>41238c6b-d9a2-4e62-8102-9b35453a6bc6</t>
  </si>
  <si>
    <t>c1541124-d506-4103-8881-da8528578c82</t>
  </si>
  <si>
    <t>+9192276XXXXXX</t>
  </si>
  <si>
    <t>tristanXXX@XXXXXXX.com</t>
  </si>
  <si>
    <t>c38cfc2d-d15e-4b21-ace8-e1b0206ab849</t>
  </si>
  <si>
    <t>f854dd63-ff3c-4bcd-97a6-f451053af2b9</t>
  </si>
  <si>
    <t>9031c4d4-70ae-4f48-ae08-7b8c2cdc306a</t>
  </si>
  <si>
    <t>+9191203XXXXXX</t>
  </si>
  <si>
    <t>riaXXXX@XXXXXXX.com</t>
  </si>
  <si>
    <t>5f09cc53-cc9c-48c7-b3fd-b7f05cbb0cd8</t>
  </si>
  <si>
    <t>Yadavi Suresh</t>
  </si>
  <si>
    <t>6c05ca86-33d3-4522-b2c2-079f0ee5cde0</t>
  </si>
  <si>
    <t>f4ba0b89-4b9c-47de-b26c-e37fb2773fab</t>
  </si>
  <si>
    <t>+9193455XXXXXX</t>
  </si>
  <si>
    <t>ec62fc59-335b-48b0-a412-f9995b84ee6d</t>
  </si>
  <si>
    <t>Dayita Balasubramanian</t>
  </si>
  <si>
    <t>de9554c3-3756-454c-b740-8ec2038c39b0</t>
  </si>
  <si>
    <t>cb3991cc-c90c-4365-a1a4-2bc2ddd0c65f</t>
  </si>
  <si>
    <t>+9194499XXXXXX</t>
  </si>
  <si>
    <t>dayitaXXXXX@XXXXXX.com</t>
  </si>
  <si>
    <t>296817ec-b78b-46cd-87b7-941d12ea2639</t>
  </si>
  <si>
    <t>Qabil Kale</t>
  </si>
  <si>
    <t>625708fd-1544-47c2-8aca-fdb5148bc5a2</t>
  </si>
  <si>
    <t>ab754927-77b8-4053-a336-82223ff85b89</t>
  </si>
  <si>
    <t>+9197353XXXXXX</t>
  </si>
  <si>
    <t>qabilXXXX@XXXXX.com</t>
  </si>
  <si>
    <t>f172487d-1932-4b1f-b302-fb53c801396c</t>
  </si>
  <si>
    <t>Kamya Shenoy</t>
  </si>
  <si>
    <t>456b52c7-8830-4a1c-b3bd-622dfed84cd2</t>
  </si>
  <si>
    <t>9a176590-585f-4c26-ba9a-d6e2f43bc7f9</t>
  </si>
  <si>
    <t>65ee212f-5168-4af1-95a1-9a07adf65c8e</t>
  </si>
  <si>
    <t>Robert Lanka</t>
  </si>
  <si>
    <t>dfce59bf-9e38-45a2-bffa-f46c7314a16e</t>
  </si>
  <si>
    <t>85ab0552-46aa-456c-babe-4f9b00b4a7ce</t>
  </si>
  <si>
    <t>+9197583XXXXXX</t>
  </si>
  <si>
    <t>2c13bb22-def0-44ad-932a-364f8ba5cd11</t>
  </si>
  <si>
    <t>Gaurav Khanna</t>
  </si>
  <si>
    <t>0968e431-eedd-452c-ba74-06f8d7095413</t>
  </si>
  <si>
    <t>22cc7e0f-fab2-4cda-aad2-a3fa9175fa9e</t>
  </si>
  <si>
    <t>+9199416XXXXXX</t>
  </si>
  <si>
    <t>6844b28d-4222-46f5-b868-ab935d82139f</t>
  </si>
  <si>
    <t>Arjun Mallick</t>
  </si>
  <si>
    <t>67d0f6ef-5fd2-4a36-8b17-6b99ea76c1cf</t>
  </si>
  <si>
    <t>f90363cc-7883-4d6b-8585-0bf317309296</t>
  </si>
  <si>
    <t>+9194255XXXXXX</t>
  </si>
  <si>
    <t>arjunXXXX@XXXXX.com</t>
  </si>
  <si>
    <t>9ff759ea-be13-4391-98ac-996fde18fd66</t>
  </si>
  <si>
    <t>Sarthak Saraf</t>
  </si>
  <si>
    <t>049e3d95-c371-4c98-854e-2249853f141c</t>
  </si>
  <si>
    <t>3526ccea-cade-493d-981a-21304471ff63</t>
  </si>
  <si>
    <t>+9192678XXXXXX</t>
  </si>
  <si>
    <t>1f55d2da-bb8f-49c3-a6c6-3d52014c48cb</t>
  </si>
  <si>
    <t>Hardik Mandal</t>
  </si>
  <si>
    <t>226c4b0b-8d16-4832-97be-88e316b3836a</t>
  </si>
  <si>
    <t>5e4bde04-a71d-4319-9cd0-f9870a3b17a3</t>
  </si>
  <si>
    <t>+9197757XXXXXX</t>
  </si>
  <si>
    <t>hardikXXXX@XXXXXX.com</t>
  </si>
  <si>
    <t>51f944a2-8bcb-4426-9c76-fd70e69d71a4</t>
  </si>
  <si>
    <t>Jack Suresh</t>
  </si>
  <si>
    <t>68ab9494-ae8d-48cd-a7e6-98be3eb36e13</t>
  </si>
  <si>
    <t>08bd6498-ff94-4bc1-a33b-6badfe71d993</t>
  </si>
  <si>
    <t>+9197412XXXXXX</t>
  </si>
  <si>
    <t>jackXXX@XXXXXX.com</t>
  </si>
  <si>
    <t>53849ce9-46e8-451f-b843-2db8f9c17a55</t>
  </si>
  <si>
    <t>Nidhi Badami</t>
  </si>
  <si>
    <t>e2df9060-2740-4bac-acb7-817a16025c65</t>
  </si>
  <si>
    <t>a162c7ef-40ce-43b4-b291-b48a30d6aefb</t>
  </si>
  <si>
    <t>+9198318XXXXXX</t>
  </si>
  <si>
    <t>2fc9962d-899c-4923-8085-2f5a75d130da</t>
  </si>
  <si>
    <t>Aadhya Chacko</t>
  </si>
  <si>
    <t>a811c2b7-8340-4afe-8874-ee761c2ec5b9</t>
  </si>
  <si>
    <t>f1cedeaf-6790-4c3c-b48a-7cc9bcacc1d7</t>
  </si>
  <si>
    <t>+9196901XXXXXX</t>
  </si>
  <si>
    <t>30e3ab7d-e9a5-4ce4-880c-5997163fc8a3</t>
  </si>
  <si>
    <t>be9cf0f7-4537-4a5a-afd5-c8dd412805a5</t>
  </si>
  <si>
    <t>3091b749-9c3b-40b8-b3fc-3bb80fde8d9d</t>
  </si>
  <si>
    <t>+9198941XXXXXX</t>
  </si>
  <si>
    <t>lakshitXXXX@XXXXXXX.com</t>
  </si>
  <si>
    <t>9fa145eb-22b8-441c-abb4-5885ac547ee6</t>
  </si>
  <si>
    <t>Chasmum Mand</t>
  </si>
  <si>
    <t>af0d86da-aad5-44eb-888e-3220b7e34056</t>
  </si>
  <si>
    <t>d9b344d5-a076-49bc-8a29-ebdef053e2dd</t>
  </si>
  <si>
    <t>+9194000XXXXXX</t>
  </si>
  <si>
    <t>chasmumXXX@XXXXX.com</t>
  </si>
  <si>
    <t>74d75aed-2ddc-45c7-97c3-fede64d5c1bd</t>
  </si>
  <si>
    <t>Manya Chada</t>
  </si>
  <si>
    <t>b7386fa2-b9d3-4da4-bc3a-20d293f9fbe6</t>
  </si>
  <si>
    <t>79b3cb15-0ad7-44aa-9a4f-daa0fbfa221a</t>
  </si>
  <si>
    <t>+9194111XXXXXX</t>
  </si>
  <si>
    <t>manyaXXXXX@XXXXX.com</t>
  </si>
  <si>
    <t>162062d2-cd74-4b89-944c-46905f5c162f</t>
  </si>
  <si>
    <t>Fariq Rege</t>
  </si>
  <si>
    <t>630242fe-0ff2-41af-a6f1-5eecdba1cecc</t>
  </si>
  <si>
    <t>20619da1-e63c-44df-957a-7f028abd6038</t>
  </si>
  <si>
    <t>+9197256XXXXXX</t>
  </si>
  <si>
    <t>fariqXXXX@XXXXXX.com</t>
  </si>
  <si>
    <t>c094b260-4641-4cf0-9bf8-0679c5f1b6cf</t>
  </si>
  <si>
    <t>Hiral Vohra</t>
  </si>
  <si>
    <t>7ad863a5-ec01-4df6-93b0-4497c03da35d</t>
  </si>
  <si>
    <t>b79ceb97-5357-4f42-bffe-64350a1d5d21</t>
  </si>
  <si>
    <t>cc410cae-39a6-4d4f-86a1-1f7912cb6f94</t>
  </si>
  <si>
    <t>Oscar Ganguly</t>
  </si>
  <si>
    <t>fa2b87a1-0b98-4a97-90b8-09fba98ff394</t>
  </si>
  <si>
    <t>2f6b7e7e-a6ff-475a-803f-47f4f75bf64a</t>
  </si>
  <si>
    <t>oscarXXX@XXXXXX.com</t>
  </si>
  <si>
    <t>95cd89f7-453b-445f-ac23-268fc6f83a2b</t>
  </si>
  <si>
    <t>Andrew Chakraborty</t>
  </si>
  <si>
    <t>64fe0782-d9e3-41f3-b67a-4a13a3c9cbe3</t>
  </si>
  <si>
    <t>6c9351a7-dba1-4cc8-8602-ed5deb4a908a</t>
  </si>
  <si>
    <t>andrewXXXXX@XXXXX.com</t>
  </si>
  <si>
    <t>07830c5f-03d9-4530-805d-420db0c0f077</t>
  </si>
  <si>
    <t>Qarin Swaminathan</t>
  </si>
  <si>
    <t>695b6e54-a9f6-4729-b0bc-4f7e2842781e</t>
  </si>
  <si>
    <t>2ae7bd6f-0ff4-447e-ad08-e305ca651d7d</t>
  </si>
  <si>
    <t>+9197171XXXXXX</t>
  </si>
  <si>
    <t>qarinXXX@XXXXXXX.com</t>
  </si>
  <si>
    <t>bbfd3e54-fc80-499e-9c33-929222e54f3b</t>
  </si>
  <si>
    <t>Naksh Lad</t>
  </si>
  <si>
    <t>a0c62aa7-60a7-42ba-b44d-3e3693877c46</t>
  </si>
  <si>
    <t>63514467-5bae-4e2d-b7e0-8bc5cce2c9d6</t>
  </si>
  <si>
    <t>+9191704XXXXXX</t>
  </si>
  <si>
    <t>nakshXXX@XXXXXX.com</t>
  </si>
  <si>
    <t>09a297c6-0d34-4d96-8982-ed973bef4eb6</t>
  </si>
  <si>
    <t>Yochana Panchal</t>
  </si>
  <si>
    <t>a98ca0e1-e9d7-4847-8911-350d62c79432</t>
  </si>
  <si>
    <t>0ef53948-4ef1-447f-9f00-69cbe4d6ed86</t>
  </si>
  <si>
    <t>+9195072XXXXXX</t>
  </si>
  <si>
    <t>yochanaXXXXX@XXXXXX.com</t>
  </si>
  <si>
    <t>97f390d8-4ae9-46a3-980b-27a98cd11641</t>
  </si>
  <si>
    <t>Onveer Rau</t>
  </si>
  <si>
    <t>720d4875-506b-4359-80df-a41c9ea88c9f</t>
  </si>
  <si>
    <t>7b93d74f-ba4d-4f64-aa2f-f9328038940a</t>
  </si>
  <si>
    <t>+9197379XXXXXX</t>
  </si>
  <si>
    <t>onveerXXXXX@XXXXXXX.com</t>
  </si>
  <si>
    <t>ee6b8250-b669-4d3d-9306-bb56aacbb567</t>
  </si>
  <si>
    <t>Anirudh Mangal</t>
  </si>
  <si>
    <t>34ae1c83-f92d-4184-926c-db91ab654e39</t>
  </si>
  <si>
    <t>24052b2f-2af9-4b7b-984a-f4bd42367e03</t>
  </si>
  <si>
    <t>+9197352XXXXXX</t>
  </si>
  <si>
    <t>33893794-7f55-4389-8eeb-f5d2ef1a3b3f</t>
  </si>
  <si>
    <t>Jalsa Chowdhury</t>
  </si>
  <si>
    <t>388e1ead-c1a4-4a36-9ba8-d766da249d56</t>
  </si>
  <si>
    <t>943dd560-aed9-4293-8b89-a49c63e81f80</t>
  </si>
  <si>
    <t>+9199900XXXXXX</t>
  </si>
  <si>
    <t>jalsaXXX@XXXXXXX.com</t>
  </si>
  <si>
    <t>df4558be-a13c-4093-bf24-323f46a0822b</t>
  </si>
  <si>
    <t>Finn Sandal</t>
  </si>
  <si>
    <t>3f436827-08eb-4546-a1e1-c314a4440b96</t>
  </si>
  <si>
    <t>021a7723-ee46-4435-8ea2-972e61390026</t>
  </si>
  <si>
    <t>+9196243XXXXXX</t>
  </si>
  <si>
    <t>6f30e283-1a95-4a2b-8e19-c6714fc79a22</t>
  </si>
  <si>
    <t>Dipta Dugal</t>
  </si>
  <si>
    <t>91d22cc4-ceda-4ec3-b0fd-9c06e410b470</t>
  </si>
  <si>
    <t>0deab035-b351-477e-9f89-1fb6d42bc202</t>
  </si>
  <si>
    <t>+9193882XXXXXX</t>
  </si>
  <si>
    <t>diptaXXXX@XXXXXX.com</t>
  </si>
  <si>
    <t>4a84aa07-1fab-4bc6-9f1f-53678465f359</t>
  </si>
  <si>
    <t>Kiaan Madan</t>
  </si>
  <si>
    <t>7ce8ff53-a2a8-4485-a58e-09b81b8e9228</t>
  </si>
  <si>
    <t>5ef42d30-1a60-40ca-8ec3-7ea82a123fee</t>
  </si>
  <si>
    <t>kiaanXXX@XXXXXXX.com</t>
  </si>
  <si>
    <t>7b0c1a75-2306-4f5d-9770-b7f2ec685404</t>
  </si>
  <si>
    <t>Warhi Oza</t>
  </si>
  <si>
    <t>1629bf40-f08a-456d-9b3a-2004fc1e031e</t>
  </si>
  <si>
    <t>3d9ee8af-bb32-47fc-896f-535eada68355</t>
  </si>
  <si>
    <t>+9198864XXXXXX</t>
  </si>
  <si>
    <t>warhiXXXX@XXXXX.com</t>
  </si>
  <si>
    <t>f2d77e3e-0769-427d-b2fb-8731e2d3e9a0</t>
  </si>
  <si>
    <t>Nidhi Sridhar</t>
  </si>
  <si>
    <t>4f8e815b-d9c8-4e22-8b2f-97d921a56751</t>
  </si>
  <si>
    <t>7c36f8ba-5067-464c-a8fa-adb72beed217</t>
  </si>
  <si>
    <t>+9197780XXXXXX</t>
  </si>
  <si>
    <t>nidhiXXXXX@XXXXX.com</t>
  </si>
  <si>
    <t>06bf36c8-f37f-43df-afa9-6eb0df646880</t>
  </si>
  <si>
    <t>Sarthak Wagle</t>
  </si>
  <si>
    <t>fd502827-6b4a-4142-9824-ab686a6bdf23</t>
  </si>
  <si>
    <t>44c73946-971d-4fd3-9f62-a31ee527818f</t>
  </si>
  <si>
    <t>e4c88013-a84e-4fa6-be88-bd7a0f97a8a6</t>
  </si>
  <si>
    <t>Barkha Pillay</t>
  </si>
  <si>
    <t>c2640363-c4d2-4c2a-846e-846a57338616</t>
  </si>
  <si>
    <t>e9bb324d-b88e-4804-be24-1f0f0cb50e20</t>
  </si>
  <si>
    <t>89fe7587-44d0-4ea2-af52-cb5603634435</t>
  </si>
  <si>
    <t>Dalbir Ratta</t>
  </si>
  <si>
    <t>f29e7d13-65a1-4b72-b56f-46904dd438d6</t>
  </si>
  <si>
    <t>4379a2cd-3d4a-4582-8bd8-8ba3653b3aad</t>
  </si>
  <si>
    <t>+9192502XXXXXX</t>
  </si>
  <si>
    <t>dalbirXXX@XXXXXX.com</t>
  </si>
  <si>
    <t>fbe09eb4-bab2-41e9-af6e-9e90d6d4f043</t>
  </si>
  <si>
    <t>Charan Kamdar</t>
  </si>
  <si>
    <t>c50af46d-12d4-4fd2-bec2-11420863e95a</t>
  </si>
  <si>
    <t>78770b91-8c36-4a97-aed3-c819a9ce574a</t>
  </si>
  <si>
    <t>7a8dc97c-9820-42f5-9da8-73c513b3421a</t>
  </si>
  <si>
    <t>Veda Zacharia</t>
  </si>
  <si>
    <t>1a0cb38e-f9fc-4fff-a788-cb2b31654a89</t>
  </si>
  <si>
    <t>7dbfb9cd-ffdd-4893-b0eb-da9ca71b70e4</t>
  </si>
  <si>
    <t>vedaXXXXX@XXXXX.com</t>
  </si>
  <si>
    <t>55809eec-8d5f-48ee-9d14-8fc2beff1571</t>
  </si>
  <si>
    <t>Diya Sabharwal</t>
  </si>
  <si>
    <t>663b7306-849d-4e53-b70d-2f8f2e3ffe1c</t>
  </si>
  <si>
    <t>45ec2cbf-ff9e-4265-b919-6dd6466a9a10</t>
  </si>
  <si>
    <t>diyaXXX@XXXXX.com</t>
  </si>
  <si>
    <t>68950a77-46da-461a-8874-61173a1a72f1</t>
  </si>
  <si>
    <t>Pooja Master</t>
  </si>
  <si>
    <t>b439ab3c-5a32-490e-8d2f-5621479f7be0</t>
  </si>
  <si>
    <t>26a63e0a-037b-4d0c-bdb7-c69ff20c0d56</t>
  </si>
  <si>
    <t>poojaXXX@XXXXX.com</t>
  </si>
  <si>
    <t>64771354-4ec6-40ac-adce-d08756a79653</t>
  </si>
  <si>
    <t>Wazir Batta</t>
  </si>
  <si>
    <t>03a270ba-836e-4ebb-99ac-77e81106e29e</t>
  </si>
  <si>
    <t>153fb7cb-f5ac-4cc2-8ae4-827453608bf8</t>
  </si>
  <si>
    <t>+9192481XXXXXX</t>
  </si>
  <si>
    <t>e17cae7a-3753-44f1-b739-99220e43c560</t>
  </si>
  <si>
    <t>Liam Mahajan</t>
  </si>
  <si>
    <t>d932177e-c705-4773-ae7e-fe64ca4b0c0a</t>
  </si>
  <si>
    <t>83d0f3f4-aad5-4c5c-b22a-488793ae6b88</t>
  </si>
  <si>
    <t>+9192878XXXXXX</t>
  </si>
  <si>
    <t>8271ddc0-68ad-4664-9954-81c60069e28f</t>
  </si>
  <si>
    <t>Xalak Shan</t>
  </si>
  <si>
    <t>a71d579b-9a73-4ae2-8330-2b49e0bb6b5b</t>
  </si>
  <si>
    <t>2995deca-4a77-4fa2-9108-ff95f767bb90</t>
  </si>
  <si>
    <t>+9191349XXXXXX</t>
  </si>
  <si>
    <t>xalakXXXX@XXXXXX.com</t>
  </si>
  <si>
    <t>87333ed9-8121-4aa8-9ab8-1793cb2eed3f</t>
  </si>
  <si>
    <t>Fariq Devan</t>
  </si>
  <si>
    <t>843edc2d-cd96-49e8-aa27-d061a08507e2</t>
  </si>
  <si>
    <t>4a2c3f7e-fc36-4379-9e95-077839c4bbc3</t>
  </si>
  <si>
    <t>+9192946XXXXXX</t>
  </si>
  <si>
    <t>fariqXXXXX@XXXXXXX.com</t>
  </si>
  <si>
    <t>0c130914-84ce-47c0-9052-a63db3a61b9f</t>
  </si>
  <si>
    <t>Vasatika Sankaran</t>
  </si>
  <si>
    <t>baab5700-6c99-4d6a-b74e-064960bea7f6</t>
  </si>
  <si>
    <t>05f33b12-02c0-4d49-adb9-76acc67321d9</t>
  </si>
  <si>
    <t>+9191295XXXXXX</t>
  </si>
  <si>
    <t>vasatikaXXXX@XXXXXXX.com</t>
  </si>
  <si>
    <t>473ff893-de5f-497e-8b2c-a6e81b397eef</t>
  </si>
  <si>
    <t>Kai Vora</t>
  </si>
  <si>
    <t>8994aef4-fc93-4582-b163-b161d5d785f0</t>
  </si>
  <si>
    <t>3894cd88-8603-43f4-8687-5d4c6767a45e</t>
  </si>
  <si>
    <t>+9193648XXXXXX</t>
  </si>
  <si>
    <t>7328f9b5-db93-46f6-91ba-19c2eb34b6c5</t>
  </si>
  <si>
    <t>Lopa Gopal</t>
  </si>
  <si>
    <t>647aa5fc-1ede-486d-8963-b89998f4ae7e</t>
  </si>
  <si>
    <t>dd9a6992-c475-4819-8850-4a4562c7bc0d</t>
  </si>
  <si>
    <t>+9195313XXXXXX</t>
  </si>
  <si>
    <t>lopaXXXXX@XXXXXXX.com</t>
  </si>
  <si>
    <t>a0ef0f3f-f0ab-4307-896d-bb3747d67e47</t>
  </si>
  <si>
    <t>Chaaya Bora</t>
  </si>
  <si>
    <t>dbcf4103-fdd2-40f8-9eea-0b9d23ee7971</t>
  </si>
  <si>
    <t>4d4eb42c-d3bc-420f-b3ef-36e9ea389606</t>
  </si>
  <si>
    <t>+9191669XXXXXX</t>
  </si>
  <si>
    <t>6d1736a8-ee07-4254-8e2a-70604a980c3f</t>
  </si>
  <si>
    <t>Vincent Mallick</t>
  </si>
  <si>
    <t>5ed0e102-7845-4a1c-92c0-e964f636330c</t>
  </si>
  <si>
    <t>3115da82-67c9-4d98-8011-5499b902929d</t>
  </si>
  <si>
    <t>8184f080-8a75-45b9-b2c6-3d09032da986</t>
  </si>
  <si>
    <t>Yashawini Gola</t>
  </si>
  <si>
    <t>ea13d1c7-4d24-45ad-b333-3dc2bd2ba2cf</t>
  </si>
  <si>
    <t>fc34ae59-82bd-4612-8a55-96b92e68cdaf</t>
  </si>
  <si>
    <t>+9199863XXXXXX</t>
  </si>
  <si>
    <t>4cb930f4-1130-428b-91ca-f68367072138</t>
  </si>
  <si>
    <t>Samuel Chatterjee</t>
  </si>
  <si>
    <t>b26654e1-4db0-4cbb-a150-1ff1283427d5</t>
  </si>
  <si>
    <t>1b69e324-2143-481e-9c0a-09368e32a7d3</t>
  </si>
  <si>
    <t>+9192616XXXXXX</t>
  </si>
  <si>
    <t>098cdcca-ff83-412a-b4b0-faf5016ad33e</t>
  </si>
  <si>
    <t>Tarak Nayar</t>
  </si>
  <si>
    <t>bfa011a1-ec5e-4aac-8a16-568819846f63</t>
  </si>
  <si>
    <t>8fceb76a-3f9f-42d5-a448-1a66b7aaa0ab</t>
  </si>
  <si>
    <t>+9193633XXXXXX</t>
  </si>
  <si>
    <t>9f9da438-c777-4765-b511-a45f25a7e87e</t>
  </si>
  <si>
    <t>Balhaar Mallick</t>
  </si>
  <si>
    <t>bb183f4c-422f-47ad-a08e-5118b2c14ab5</t>
  </si>
  <si>
    <t>5f5e28fd-248a-49ae-994b-a0aaa1aa3bb7</t>
  </si>
  <si>
    <t>+9192385XXXXXX</t>
  </si>
  <si>
    <t>cb33f05b-4a6e-443f-bb1a-1d53f6cd90aa</t>
  </si>
  <si>
    <t>Raghav Khalsa</t>
  </si>
  <si>
    <t>3445fe11-271b-4e7e-893a-db154fed830b</t>
  </si>
  <si>
    <t>87d213ef-85cd-487a-a4a7-abdbf217d5c2</t>
  </si>
  <si>
    <t>+9193624XXXXXX</t>
  </si>
  <si>
    <t>781b6ba7-e8a6-4fc4-98d9-bbec8742ccf8</t>
  </si>
  <si>
    <t>Ekansh Iyengar</t>
  </si>
  <si>
    <t>e8869b3b-fca9-4085-b385-18c1bb0eab91</t>
  </si>
  <si>
    <t>de3914e0-e4e3-40db-8a64-2c4d8439ccf3</t>
  </si>
  <si>
    <t>+9192204XXXXXX</t>
  </si>
  <si>
    <t>ekanshXXX@XXXXXX.com</t>
  </si>
  <si>
    <t>269d4710-77d1-497a-96a1-6e8c54de5248</t>
  </si>
  <si>
    <t>Tejas Misra</t>
  </si>
  <si>
    <t>c53dba5e-04fd-463f-8780-9fa2807f33c3</t>
  </si>
  <si>
    <t>ab870bd2-41ab-4697-a35d-a94f8dbe42bb</t>
  </si>
  <si>
    <t>+9197062XXXXXX</t>
  </si>
  <si>
    <t>90db5e64-346a-4d3c-888a-b42672bc78a8</t>
  </si>
  <si>
    <t>Balveer Narasimhan</t>
  </si>
  <si>
    <t>74646338-b2a4-4938-9b5f-0d5f03ec3ecc</t>
  </si>
  <si>
    <t>e3d1a96b-5a52-4632-b64a-26553110b137</t>
  </si>
  <si>
    <t>+9193632XXXXXX</t>
  </si>
  <si>
    <t>balveerXXX@XXXXXXX.com</t>
  </si>
  <si>
    <t>8acea3f0-3b48-4237-8b32-abb717e8bf15</t>
  </si>
  <si>
    <t>Zaitra Sane</t>
  </si>
  <si>
    <t>42771e90-3cf7-4b9e-89b2-dc75b7f21a37</t>
  </si>
  <si>
    <t>daaf8095-a4d3-4ab0-becf-5efec685cc72</t>
  </si>
  <si>
    <t>+9195415XXXXXX</t>
  </si>
  <si>
    <t>88966c79-95b6-46e1-bd5d-820a304ef814</t>
  </si>
  <si>
    <t>Jatin Manne</t>
  </si>
  <si>
    <t>17cdb37d-ddd8-44df-b951-9f4ed10bdb2f</t>
  </si>
  <si>
    <t>24bb1dab-7873-413e-9e0a-249b5c7c010c</t>
  </si>
  <si>
    <t>+9199833XXXXXX</t>
  </si>
  <si>
    <t>jatinXXX@XXXXXX.com</t>
  </si>
  <si>
    <t>0be319ea-65cb-420f-999b-e62e8c117e8d</t>
  </si>
  <si>
    <t>Indira Sandhu</t>
  </si>
  <si>
    <t>112faf8d-65ec-46d6-953a-261b51da062f</t>
  </si>
  <si>
    <t>280ded44-0a8a-4ad7-9433-29d116ff150f</t>
  </si>
  <si>
    <t>+9197144XXXXXX</t>
  </si>
  <si>
    <t>1b4cf6c8-3256-4ef3-b2c5-b9058b8cc8fa</t>
  </si>
  <si>
    <t>Om Saraf</t>
  </si>
  <si>
    <t>ffdcee10-895d-445b-8ed8-ded59414fbd1</t>
  </si>
  <si>
    <t>aeff7f38-a470-4653-a42a-b5b3fab19dc5</t>
  </si>
  <si>
    <t>34bac355-202e-4bee-a777-e31c2052451c</t>
  </si>
  <si>
    <t>Frederick Grover</t>
  </si>
  <si>
    <t>eb6a29f5-1974-4a0a-8dba-4a2fdc131bba</t>
  </si>
  <si>
    <t>974fbc4f-9e42-4884-a297-b32097f3c08e</t>
  </si>
  <si>
    <t>+9197210XXXXXX</t>
  </si>
  <si>
    <t>7a4b2a6d-9d10-4a1f-b1c1-9b9a74a7f00b</t>
  </si>
  <si>
    <t>Idika Kashyap</t>
  </si>
  <si>
    <t>82c7fc96-d068-4e75-9985-1111c35ead6f</t>
  </si>
  <si>
    <t>90aa3a50-03f1-4a41-9b98-052714741c8c</t>
  </si>
  <si>
    <t>+9194889XXXXXX</t>
  </si>
  <si>
    <t>df9f8699-3cc0-47e1-9b3d-7ce32177cd50</t>
  </si>
  <si>
    <t>Wishi Jhaveri</t>
  </si>
  <si>
    <t>a1f85f90-190f-4729-a329-55b0bdcd2e57</t>
  </si>
  <si>
    <t>c8bdf731-37d4-48d7-a5ad-d93a0ee14d2c</t>
  </si>
  <si>
    <t>+9196283XXXXXX</t>
  </si>
  <si>
    <t>wishiXXX@XXXXX.com</t>
  </si>
  <si>
    <t>177e400c-254e-4b76-ba41-ab3834fd486a</t>
  </si>
  <si>
    <t>Nirja Merchant</t>
  </si>
  <si>
    <t>6a788919-3e1c-451a-9930-37675ab2c4d9</t>
  </si>
  <si>
    <t>f83e220c-c898-4c72-8563-e4dd82ea26d8</t>
  </si>
  <si>
    <t>+9198339XXXXXX</t>
  </si>
  <si>
    <t>720c03e8-ed03-49e9-9d07-2bc374c2481d</t>
  </si>
  <si>
    <t>Falan Nigam</t>
  </si>
  <si>
    <t>33cd419d-84d2-4598-b715-83def6881d3f</t>
  </si>
  <si>
    <t>da915e7e-07a3-4914-9941-31868a441f66</t>
  </si>
  <si>
    <t>+9191829XXXXXX</t>
  </si>
  <si>
    <t>falanXXXXX@XXXXXXX.com</t>
  </si>
  <si>
    <t>1ebe38bf-53af-4852-b275-af5ef9a3e8f0</t>
  </si>
  <si>
    <t>Tejas Shankar</t>
  </si>
  <si>
    <t>73bde78f-abc4-4b65-b294-22ab89320687</t>
  </si>
  <si>
    <t>cba93244-afa6-4479-91a9-2e3d70349c0a</t>
  </si>
  <si>
    <t>+9193892XXXXXX</t>
  </si>
  <si>
    <t>tejasXXXXX@XXXXX.com</t>
  </si>
  <si>
    <t>702cad69-6f93-4e47-8d48-1b35cd769554</t>
  </si>
  <si>
    <t>Anika Krishnan</t>
  </si>
  <si>
    <t>edb7eec3-7bd3-4247-b1e0-fb18b69c0af1</t>
  </si>
  <si>
    <t>51b78c64-8c90-4dd7-b8a7-63b9277d9a53</t>
  </si>
  <si>
    <t>+9193767XXXXXX</t>
  </si>
  <si>
    <t>e71deff6-7585-4f6a-a4eb-2bd1760e02dc</t>
  </si>
  <si>
    <t>Umang Naik</t>
  </si>
  <si>
    <t>b26a0672-683d-4c2f-b5da-45f535b765b5</t>
  </si>
  <si>
    <t>d6c3fa0c-1719-41d0-9ba4-57043608a5db</t>
  </si>
  <si>
    <t>+9198371XXXXXX</t>
  </si>
  <si>
    <t>umangXXX@XXXXXXX.com</t>
  </si>
  <si>
    <t>588d8b79-8c25-4c0c-a332-4ff8f66b5dc4</t>
  </si>
  <si>
    <t>Mitali Srinivas</t>
  </si>
  <si>
    <t>bc418205-6858-487d-b2d4-6612f79575ff</t>
  </si>
  <si>
    <t>4af850ab-a69a-4416-a448-76184da59f9f</t>
  </si>
  <si>
    <t>+9196869XXXXXX</t>
  </si>
  <si>
    <t>3c0a3646-1296-4243-b9ad-5c7abad4493e</t>
  </si>
  <si>
    <t>Champak Aggarwal</t>
  </si>
  <si>
    <t>61ca21f7-5b1d-4333-9bd2-c3cd7175179c</t>
  </si>
  <si>
    <t>1cf1deb5-9cd6-4f55-bc8d-4f8e761c7f51</t>
  </si>
  <si>
    <t>+9196360XXXXXX</t>
  </si>
  <si>
    <t>champakXXX@XXXXXXX.com</t>
  </si>
  <si>
    <t>47706f42-24d8-4e55-b1c8-4bebb556bad2</t>
  </si>
  <si>
    <t>Aarini Tripathi</t>
  </si>
  <si>
    <t>105167f6-dfc7-483a-be69-74d10967e6bf</t>
  </si>
  <si>
    <t>8e1bfb5d-b62b-4934-83de-21dea8c723f1</t>
  </si>
  <si>
    <t>+9198096XXXXXX</t>
  </si>
  <si>
    <t>aariniXXXX@XXXXXXX.com</t>
  </si>
  <si>
    <t>73e2f76c-f21b-4751-98f7-e42a87f545b0</t>
  </si>
  <si>
    <t>Avi Chand</t>
  </si>
  <si>
    <t>65e0b55f-78ba-4afb-9c21-f1df94774b8d</t>
  </si>
  <si>
    <t>1e2eff72-87c4-4159-b03e-d1f32956f588</t>
  </si>
  <si>
    <t>737a2d82-ceaa-477a-99d9-61511a8d209a</t>
  </si>
  <si>
    <t>Dominic Iyer</t>
  </si>
  <si>
    <t>2f18b7b7-1fe3-4f8f-b130-8c2c3cfe6a89</t>
  </si>
  <si>
    <t>5879837e-4aef-4941-ad39-4ca7662ef14b</t>
  </si>
  <si>
    <t>+9194353XXXXXX</t>
  </si>
  <si>
    <t>2795a524-c072-41c7-a7fc-2d7d542bddff</t>
  </si>
  <si>
    <t>Yahvi Kaur</t>
  </si>
  <si>
    <t>d50b9d51-3f2c-4a3c-811d-b3a3e80cc3d6</t>
  </si>
  <si>
    <t>e5ceac93-5c0f-4196-86c2-7c9379962547</t>
  </si>
  <si>
    <t>+9192803XXXXXX</t>
  </si>
  <si>
    <t>yahviXXX@XXXXX.com</t>
  </si>
  <si>
    <t>190b7fff-d691-4c1e-8a96-a1c8ff915fab</t>
  </si>
  <si>
    <t>Harish Bir</t>
  </si>
  <si>
    <t>2c3f452d-69a5-4051-a504-69c8471eb626</t>
  </si>
  <si>
    <t>3a94e17a-4aee-4fca-bb49-3f0061a3ff88</t>
  </si>
  <si>
    <t>+9193861XXXXXX</t>
  </si>
  <si>
    <t>6f2b028c-b5e6-423f-8f97-ab8aa8a330ef</t>
  </si>
  <si>
    <t>Aarush Sastry</t>
  </si>
  <si>
    <t>18dacb0c-4fcd-4934-99b2-c655024f140a</t>
  </si>
  <si>
    <t>93e5389b-9c54-4c31-a492-024b8a520f3f</t>
  </si>
  <si>
    <t>+9196554XXXXXX</t>
  </si>
  <si>
    <t>eeba6260-36a9-4158-9ec0-f3d56791eebe</t>
  </si>
  <si>
    <t>Aarna Shukla</t>
  </si>
  <si>
    <t>6db3e7b8-d193-49e8-87ee-e23871d9b5b4</t>
  </si>
  <si>
    <t>0d34b422-3521-4cb0-9194-2021e7925e40</t>
  </si>
  <si>
    <t>c0731122-e9ef-4185-aa05-141aa3162b0b</t>
  </si>
  <si>
    <t>Abha Sarkar</t>
  </si>
  <si>
    <t>1364ae12-553d-4b8c-ad90-9ce330bf4b57</t>
  </si>
  <si>
    <t>f7b06fd6-f9c0-475b-aa33-5dbc70657cf9</t>
  </si>
  <si>
    <t>+9191685XXXXXX</t>
  </si>
  <si>
    <t>abhaXXXXX@XXXXX.com</t>
  </si>
  <si>
    <t>2b82682f-c07e-46c2-a402-ccabb1a0d242</t>
  </si>
  <si>
    <t>Rishi Bahri</t>
  </si>
  <si>
    <t>68bb5df4-de61-4d1e-ba7f-9cc95d556488</t>
  </si>
  <si>
    <t>8211a8a7-ab8c-48f0-8c28-529b7535cb2a</t>
  </si>
  <si>
    <t>+9191741XXXXXX</t>
  </si>
  <si>
    <t>rishiXXXX@XXXXXXX.com</t>
  </si>
  <si>
    <t>5f11ca28-251a-4557-b6ca-277ad7ebfe3d</t>
  </si>
  <si>
    <t>Vidhi Nagi</t>
  </si>
  <si>
    <t>89e63386-8967-489d-b699-748ea83109b8</t>
  </si>
  <si>
    <t>049e2236-05fd-4e3d-901d-624faa377603</t>
  </si>
  <si>
    <t>af2d0fda-9644-4259-844d-82eca72462ec</t>
  </si>
  <si>
    <t>Ekansh Ganesan</t>
  </si>
  <si>
    <t>b9c3a564-a418-4de0-a1c8-db2c8a02c85c</t>
  </si>
  <si>
    <t>df3dc84f-884f-4c14-be92-90dbd6db4374</t>
  </si>
  <si>
    <t>+9196252XXXXXX</t>
  </si>
  <si>
    <t>7c077348-ee36-41b4-976b-24ab2aa36b41</t>
  </si>
  <si>
    <t>Yuvraj Roy</t>
  </si>
  <si>
    <t>666069e4-ff2e-4739-8f70-07379341fae4</t>
  </si>
  <si>
    <t>50474266-9d71-4a66-a60a-ea5a91fcb8a2</t>
  </si>
  <si>
    <t>+9197533XXXXXX</t>
  </si>
  <si>
    <t>yuvrajXXXXX@XXXXXXX.com</t>
  </si>
  <si>
    <t>d3ba14d8-0e97-44af-8276-1994cc300a60</t>
  </si>
  <si>
    <t>Ryan Edwin</t>
  </si>
  <si>
    <t>4a1755e5-719e-41c9-ac6e-fa12828513e7</t>
  </si>
  <si>
    <t>e84f96f0-1daa-4cb5-89a3-43c02132f369</t>
  </si>
  <si>
    <t>5d8f3390-54ad-4bd2-bb13-4099eb83cb3d</t>
  </si>
  <si>
    <t>Oeshi Deo</t>
  </si>
  <si>
    <t>fbd0b718-a845-482e-ad56-6386aa449fa4</t>
  </si>
  <si>
    <t>b102bb25-72bb-4150-bc81-6cb00210e38b</t>
  </si>
  <si>
    <t>+9196035XXXXXX</t>
  </si>
  <si>
    <t>4c2aa087-a106-44a9-8f7f-c941b0221d3b</t>
  </si>
  <si>
    <t>Wridesh Sabharwal</t>
  </si>
  <si>
    <t>bb91f817-fb92-48bb-9a9c-d1c611ca12ed</t>
  </si>
  <si>
    <t>36990a39-e0d6-4503-b896-2d9180487972</t>
  </si>
  <si>
    <t>+9192429XXXXXX</t>
  </si>
  <si>
    <t>30a5a3e6-15b2-462e-9f29-3ecb022366c0</t>
  </si>
  <si>
    <t>Zarna Bumb</t>
  </si>
  <si>
    <t>778d0812-39cc-4d68-a683-760fbcc4e28d</t>
  </si>
  <si>
    <t>df38bb88-b172-428d-b922-fbdc17f0ba93</t>
  </si>
  <si>
    <t>e54c612d-c353-472a-b938-2baadfbe9625</t>
  </si>
  <si>
    <t>Balendra Patel</t>
  </si>
  <si>
    <t>928a5ef9-ec4f-4811-a0b1-ce56e4f42ee1</t>
  </si>
  <si>
    <t>aa910cc9-c94c-4e9f-91d5-17e37b08af30</t>
  </si>
  <si>
    <t>+9199649XXXXXX</t>
  </si>
  <si>
    <t>f4953b7e-3bb4-4f25-b562-54a96aa56a0b</t>
  </si>
  <si>
    <t>Widisha Das</t>
  </si>
  <si>
    <t>714d9f40-bcfa-45f0-abcc-eec18b836d03</t>
  </si>
  <si>
    <t>3682b9d0-257a-4856-b7f7-140f9acb6202</t>
  </si>
  <si>
    <t>+9193312XXXXXX</t>
  </si>
  <si>
    <t>widishaXXXXX@XXXXXXX.com</t>
  </si>
  <si>
    <t>e572bfbd-9993-47b4-a484-b9deb321548c</t>
  </si>
  <si>
    <t>Gaurika Varty</t>
  </si>
  <si>
    <t>ffc1af7d-dba4-4e14-8a4d-33b4bdf1994f</t>
  </si>
  <si>
    <t>32b03450-3a3a-4376-8c03-a1d39cc8436d</t>
  </si>
  <si>
    <t>gaurikaXXX@XXXXXXX.com</t>
  </si>
  <si>
    <t>f02b3a82-17cb-43b7-86bf-6fde8d5d0482</t>
  </si>
  <si>
    <t>Zehaan Nath</t>
  </si>
  <si>
    <t>2a7b203e-09d7-4048-9a09-578d13228825</t>
  </si>
  <si>
    <t>f5c48850-9d45-47ac-83f5-f5f0aff5a841</t>
  </si>
  <si>
    <t>+9195629XXXXXX</t>
  </si>
  <si>
    <t>d93f1840-7764-4e2c-972d-d08a8e7c285f</t>
  </si>
  <si>
    <t>Zehaan Rout</t>
  </si>
  <si>
    <t>ad36e387-410e-49e7-8d3b-ee4c8c2eb7d1</t>
  </si>
  <si>
    <t>643797af-72d8-40df-826f-21d3979b54de</t>
  </si>
  <si>
    <t>+9192915XXXXXX</t>
  </si>
  <si>
    <t>zehaanXXX@XXXXXX.com</t>
  </si>
  <si>
    <t>e4adde47-314c-44bd-8778-723daf0c0bce</t>
  </si>
  <si>
    <t>Max Pathak</t>
  </si>
  <si>
    <t>ea05eddd-5a43-41ef-8893-f3fd946c69b5</t>
  </si>
  <si>
    <t>bffb7edb-1d1e-4b0b-b3c7-90056cedb627</t>
  </si>
  <si>
    <t>+9192109XXXXXX</t>
  </si>
  <si>
    <t>maxXXX@XXXXX.com</t>
  </si>
  <si>
    <t>2bc3d2a0-d53a-4425-87aa-012564e6c64a</t>
  </si>
  <si>
    <t>Lakshit Vohra</t>
  </si>
  <si>
    <t>a2a59b8f-c41f-4dcd-9c1f-f081265c1156</t>
  </si>
  <si>
    <t>d9b16c11-836c-4512-8a8e-d3d78dde869f</t>
  </si>
  <si>
    <t>c63a182a-5ec8-42a8-934b-94e193bb420a</t>
  </si>
  <si>
    <t>Hiral Vasa</t>
  </si>
  <si>
    <t>8e05b1d4-e2a8-45c2-8b58-15636cc88f34</t>
  </si>
  <si>
    <t>472e5220-b21e-4f19-a643-77044103c89b</t>
  </si>
  <si>
    <t>+9197275XXXXXX</t>
  </si>
  <si>
    <t>98787c65-9bc7-4704-9193-fd622d40c099</t>
  </si>
  <si>
    <t>Wahab Mand</t>
  </si>
  <si>
    <t>f1d49c05-dac2-4c3f-a811-549fbfaccf70</t>
  </si>
  <si>
    <t>8c1ee6c6-1c98-4945-a5ac-4abcb5b3708d</t>
  </si>
  <si>
    <t>d36dce2d-daaf-40c2-b661-d0aa9edc54b5</t>
  </si>
  <si>
    <t>Shivani Saran</t>
  </si>
  <si>
    <t>131a8a7d-80dc-4112-8bc8-577b8a7daf9c</t>
  </si>
  <si>
    <t>197cb2ac-7773-491d-9aff-759c00579ade</t>
  </si>
  <si>
    <t>shivaniXXXX@XXXXXX.com</t>
  </si>
  <si>
    <t>0250012b-d827-4348-8bef-c54b296c6d0a</t>
  </si>
  <si>
    <t>Anita Mishra</t>
  </si>
  <si>
    <t>b085bb26-e9e3-4d44-a29f-07484ff4bc27</t>
  </si>
  <si>
    <t>6afeb4f1-81cc-4261-86a1-0b4e04664fd2</t>
  </si>
  <si>
    <t>+9197882XXXXXX</t>
  </si>
  <si>
    <t>anitaXXXX@XXXXX.com</t>
  </si>
  <si>
    <t>81aaad2f-7eee-441a-9c35-c349f948b580</t>
  </si>
  <si>
    <t>Azad Oza</t>
  </si>
  <si>
    <t>9a9a9c76-678f-4873-b254-1bb96cb45303</t>
  </si>
  <si>
    <t>5a68f205-446e-4e86-9ac5-b9652651c362</t>
  </si>
  <si>
    <t>+9191651XXXXXX</t>
  </si>
  <si>
    <t>6c75d559-271e-4a91-8ef8-90f2b8d98f97</t>
  </si>
  <si>
    <t>Upasna Chowdhury</t>
  </si>
  <si>
    <t>c054dc96-47fe-4110-a7f4-9d311cb7f530</t>
  </si>
  <si>
    <t>7e8a51d8-77ed-47a9-a1d5-916c7287f380</t>
  </si>
  <si>
    <t>e9dfb460-7b59-4bb2-83ac-266a49c9a873</t>
  </si>
  <si>
    <t>Gaurangi Ben</t>
  </si>
  <si>
    <t>549e0491-4fca-4107-b72a-c714218cdbd9</t>
  </si>
  <si>
    <t>00e5a7c9-10b3-421e-b011-9855aee977a1</t>
  </si>
  <si>
    <t>+9193000XXXXXX</t>
  </si>
  <si>
    <t>9577fd61-127f-4ecd-8021-c7c2d41e9656</t>
  </si>
  <si>
    <t>Qarin Deo</t>
  </si>
  <si>
    <t>b7a17b7f-ea59-4a29-9274-35cbc11a3cf3</t>
  </si>
  <si>
    <t>eb20ebf1-fe58-4cdf-9f10-c56f3a48633b</t>
  </si>
  <si>
    <t>+9198343XXXXXX</t>
  </si>
  <si>
    <t>b87686a6-ec08-4596-95e5-aa34806e84f9</t>
  </si>
  <si>
    <t>Yochana Agate</t>
  </si>
  <si>
    <t>239e860c-0506-43c0-b701-5288d10fc95e</t>
  </si>
  <si>
    <t>ea0132ad-5c1f-4ea8-bbcc-1f535769477c</t>
  </si>
  <si>
    <t>+9195400XXXXXX</t>
  </si>
  <si>
    <t>38c8cdf0-5eaa-44d7-a33f-2c6e9407ca90</t>
  </si>
  <si>
    <t>Vasatika Bhakta</t>
  </si>
  <si>
    <t>bf70e938-e050-4823-b3dd-4e8d941c6a59</t>
  </si>
  <si>
    <t>382b397c-610c-4fa1-aabe-499aa87a10ab</t>
  </si>
  <si>
    <t>+9192289XXXXXX</t>
  </si>
  <si>
    <t>582df74c-9bda-4668-adf8-859684ded18a</t>
  </si>
  <si>
    <t>Warda Samra</t>
  </si>
  <si>
    <t>d5119d99-0e75-4442-8b49-36ba44fa7db7</t>
  </si>
  <si>
    <t>6a4ed181-ac90-4a10-9f6e-6a67ba39b5f6</t>
  </si>
  <si>
    <t>+9195542XXXXXX</t>
  </si>
  <si>
    <t>wardaXXX@XXXXXXX.com</t>
  </si>
  <si>
    <t>b527d5f4-6b18-4f14-aa90-0b099f5670c5</t>
  </si>
  <si>
    <t>Adya Hari</t>
  </si>
  <si>
    <t>280fa29a-a0bc-4992-8157-cab1dd64ab3c</t>
  </si>
  <si>
    <t>07b99ac9-27f3-4707-b6a5-45717b527559</t>
  </si>
  <si>
    <t>+9197632XXXXXX</t>
  </si>
  <si>
    <t>adyaXXX@XXXXX.com</t>
  </si>
  <si>
    <t>21db5fbf-4c09-497b-bd87-8138954293f4</t>
  </si>
  <si>
    <t>Guneet Sehgal</t>
  </si>
  <si>
    <t>33922a49-d652-4804-b163-5e22a48f6cd3</t>
  </si>
  <si>
    <t>1ca96de4-d2dc-4eb3-8f7f-d412ff073023</t>
  </si>
  <si>
    <t>+9193087XXXXXX</t>
  </si>
  <si>
    <t>guneetXXXX@XXXXXXX.com</t>
  </si>
  <si>
    <t>17253c91-21b0-439e-bf78-3818880ef0c0</t>
  </si>
  <si>
    <t>Gunbir Kala</t>
  </si>
  <si>
    <t>62a9cce9-dc08-490c-913a-d52361f7a413</t>
  </si>
  <si>
    <t>16df3405-8130-4cb9-b32f-71fdeddc9861</t>
  </si>
  <si>
    <t>gunbirXXXX@XXXXXXX.com</t>
  </si>
  <si>
    <t>98cb3e13-88c7-4223-80eb-666906293027</t>
  </si>
  <si>
    <t>Chavvi Palla</t>
  </si>
  <si>
    <t>d81a01e4-108e-4414-bc0e-e9595fee7475</t>
  </si>
  <si>
    <t>9f28a5e4-e673-4bf1-a17e-d1e5a578b9f1</t>
  </si>
  <si>
    <t>+9197672XXXXXX</t>
  </si>
  <si>
    <t>chavviXXXX@XXXXXX.com</t>
  </si>
  <si>
    <t>afa9a73c-fa48-43f3-86dd-a63875f3477a</t>
  </si>
  <si>
    <t>Samarth Saxena</t>
  </si>
  <si>
    <t>7cbad4e8-99fb-4214-aeb6-90143cdd4cfc</t>
  </si>
  <si>
    <t>b7bbf8c1-832d-4794-9258-13476941f95a</t>
  </si>
  <si>
    <t>11cc84a9-4677-49ea-a98d-15c0e54ec0e2</t>
  </si>
  <si>
    <t>Falak Wagle</t>
  </si>
  <si>
    <t>32cf6753-0269-42e0-961a-689f23175fd6</t>
  </si>
  <si>
    <t>694d49ce-ac81-443c-a542-2a82fe55d599</t>
  </si>
  <si>
    <t>+9194808XXXXXX</t>
  </si>
  <si>
    <t>falakXXXXX@XXXXX.com</t>
  </si>
  <si>
    <t>748e6f8d-29e8-416e-877b-2bc5cfe0f3b9</t>
  </si>
  <si>
    <t>Ikshita Deshpande</t>
  </si>
  <si>
    <t>8fa4f0e5-f361-4fa8-b53e-d88babec27e6</t>
  </si>
  <si>
    <t>d8c10d21-da3e-486b-a2fd-1e2b7061ae6d</t>
  </si>
  <si>
    <t>af772a33-9a55-4734-a38e-5ef45d525d41</t>
  </si>
  <si>
    <t>Ishwar Balay</t>
  </si>
  <si>
    <t>57f62b2a-827d-41ca-a95f-a876df22ee45</t>
  </si>
  <si>
    <t>ac1270ba-1e6a-4bd8-9487-11a0bcda321f</t>
  </si>
  <si>
    <t>0ca6a6cc-64a4-462a-ad03-1ea1b0e94e72</t>
  </si>
  <si>
    <t>Indali Walia</t>
  </si>
  <si>
    <t>761e7e99-f15c-41ba-907a-49c6ea615124</t>
  </si>
  <si>
    <t>36aed8e6-f89f-4a19-915a-0b06f7120dc0</t>
  </si>
  <si>
    <t>+9192756XXXXXX</t>
  </si>
  <si>
    <t>indaliXXXXX@XXXXXXX.com</t>
  </si>
  <si>
    <t>69704159-9b7e-4886-9929-c99c9a4cfe23</t>
  </si>
  <si>
    <t>Garima Lall</t>
  </si>
  <si>
    <t>9279e776-ce3f-4317-a78c-f536f9c80488</t>
  </si>
  <si>
    <t>9d37da88-cbd7-41f9-a747-f533490d7ac4</t>
  </si>
  <si>
    <t>+9192209XXXXXX</t>
  </si>
  <si>
    <t>garimaXXX@XXXXXX.com</t>
  </si>
  <si>
    <t>40da0ffa-e437-4608-90a3-6b431124d898</t>
  </si>
  <si>
    <t>Pavani Lata</t>
  </si>
  <si>
    <t>43d1a1ab-850e-487d-84d7-7a37122183b3</t>
  </si>
  <si>
    <t>cc54e4ac-2fcc-4a53-9588-ec03fba0c647</t>
  </si>
  <si>
    <t>+9199526XXXXXX</t>
  </si>
  <si>
    <t>pavaniXXX@XXXXXXX.com</t>
  </si>
  <si>
    <t>7c34fb6c-6d8a-4f11-953f-7f878ee3b8b1</t>
  </si>
  <si>
    <t>Jonathan Pant</t>
  </si>
  <si>
    <t>17d7b62a-b08c-4dc3-a4d8-ee9c1a39c689</t>
  </si>
  <si>
    <t>f9219a68-6d75-4bc5-b484-e051afdf5302</t>
  </si>
  <si>
    <t>+9196169XXXXXX</t>
  </si>
  <si>
    <t>c9e23a87-9e4d-4823-982c-750d1e11b384</t>
  </si>
  <si>
    <t>Arjun Sangha</t>
  </si>
  <si>
    <t>b2b40631-0bb3-4cbb-9fc7-baec75ea10ee</t>
  </si>
  <si>
    <t>22dc9944-8023-4904-9d8e-d06e04081748</t>
  </si>
  <si>
    <t>+9193166XXXXXX</t>
  </si>
  <si>
    <t>9d9ec189-4d00-4914-a08e-7eb9abc76dd4</t>
  </si>
  <si>
    <t>Lopa Gade</t>
  </si>
  <si>
    <t>f99c1d6b-c7f7-4f39-a5c1-80afd83fb4e0</t>
  </si>
  <si>
    <t>b7a26682-c38a-4131-a8f1-2dda1bbb338d</t>
  </si>
  <si>
    <t>lopaXXX@XXXXXXX.com</t>
  </si>
  <si>
    <t>d66cb161-042e-4f61-831c-b535155754b3</t>
  </si>
  <si>
    <t>Chandani Ranganathan</t>
  </si>
  <si>
    <t>efb07384-f188-4374-a932-51bdbe40e1b7</t>
  </si>
  <si>
    <t>6ac1a1ba-e787-4541-aeee-38169ed4a6b4</t>
  </si>
  <si>
    <t>2e5c2fb6-c373-4d63-8f93-4b7abb675dd9</t>
  </si>
  <si>
    <t>Oviya Manda</t>
  </si>
  <si>
    <t>0fa68ef0-c0cd-4d1b-8b06-492419110a76</t>
  </si>
  <si>
    <t>9cc6e1b6-829c-4760-b9ed-36f2d4ed3a3f</t>
  </si>
  <si>
    <t>e37559f1-dc9c-4ad5-bbad-336455e608a0</t>
  </si>
  <si>
    <t>Zayyan Chakrabarti</t>
  </si>
  <si>
    <t>d2636c4c-ac2f-47d0-9eaf-4ff1f6ed3fdf</t>
  </si>
  <si>
    <t>5d62c4cf-8b9d-4d04-88de-64afcdd80050</t>
  </si>
  <si>
    <t>zayyanXXX@XXXXX.com</t>
  </si>
  <si>
    <t>0d6e8d07-b44c-4fdc-8396-26e8687a4157</t>
  </si>
  <si>
    <t>Yatan Ahluwalia</t>
  </si>
  <si>
    <t>b69a7f06-32c9-4dc3-b803-c0cb7631d4df</t>
  </si>
  <si>
    <t>f899a9c5-4b4f-4d71-a544-44ed1f2349db</t>
  </si>
  <si>
    <t>+9193777XXXXXX</t>
  </si>
  <si>
    <t>yatanXXXXX@XXXXXXX.com</t>
  </si>
  <si>
    <t>9613c3b7-2249-4a72-ac1c-3271d0e526fb</t>
  </si>
  <si>
    <t>Suhani Panchal</t>
  </si>
  <si>
    <t>e4604602-d25b-454f-941a-099a27ee6912</t>
  </si>
  <si>
    <t>c504f372-b484-4090-a92d-e051c2a40139</t>
  </si>
  <si>
    <t>suhaniXXXX@XXXXXX.com</t>
  </si>
  <si>
    <t>adc52283-1b0d-449b-bc6e-954f97c95a78</t>
  </si>
  <si>
    <t>Rudra Modi</t>
  </si>
  <si>
    <t>96282135-3cf2-4669-b163-a098e9a4726d</t>
  </si>
  <si>
    <t>5996ad08-e818-47b5-96bd-99fe1eeb031e</t>
  </si>
  <si>
    <t>+9192754XXXXXX</t>
  </si>
  <si>
    <t>936d94eb-fa8c-4f66-bf7a-d3abeae6c1d8</t>
  </si>
  <si>
    <t>Bimala Vasa</t>
  </si>
  <si>
    <t>7be03fb4-a012-474a-8b74-02614ab334f0</t>
  </si>
  <si>
    <t>4239dc6a-6b0d-4b66-abd9-a8bb0b8b6b32</t>
  </si>
  <si>
    <t>+9193879XXXXXX</t>
  </si>
  <si>
    <t>29ffdea2-83ff-48a9-9ff7-5fdf920e00a0</t>
  </si>
  <si>
    <t>Ganga Merchant</t>
  </si>
  <si>
    <t>932bcd4b-1f68-48f1-aefd-5762ca264677</t>
  </si>
  <si>
    <t>d283907e-2295-48ad-bde8-948546777c78</t>
  </si>
  <si>
    <t>+9199507XXXXXX</t>
  </si>
  <si>
    <t>gangaXXX@XXXXXXX.com</t>
  </si>
  <si>
    <t>4897993c-d935-42fc-a973-d4afb1f73132</t>
  </si>
  <si>
    <t>Netra Talwar</t>
  </si>
  <si>
    <t>bc6bd87a-afa1-43d8-acdf-c79700e2f646</t>
  </si>
  <si>
    <t>7ffb7bb1-ae41-4176-9811-9b1ffb9dbd8d</t>
  </si>
  <si>
    <t>+9199317XXXXXX</t>
  </si>
  <si>
    <t>45872e1f-14e5-4b88-b984-1d3f1764717a</t>
  </si>
  <si>
    <t>Advika Gokhale</t>
  </si>
  <si>
    <t>9f17ee1a-4909-41cc-a0db-74d5173cbf19</t>
  </si>
  <si>
    <t>71ad912a-9e46-4128-848c-e1ec64531c04</t>
  </si>
  <si>
    <t>advikaXXX@XXXXXX.com</t>
  </si>
  <si>
    <t>7e39f4e2-c6fb-40e1-a803-ef72fd8342b2</t>
  </si>
  <si>
    <t>Unni Nayar</t>
  </si>
  <si>
    <t>586be39e-fea2-44b9-af95-5a695c7fa808</t>
  </si>
  <si>
    <t>2639160d-2304-4740-b721-4d9545799db1</t>
  </si>
  <si>
    <t>+9197252XXXXXX</t>
  </si>
  <si>
    <t>unniXXX@XXXXXXX.com</t>
  </si>
  <si>
    <t>c789b9f8-6b40-4b2c-bc85-7af8b92c875e</t>
  </si>
  <si>
    <t>Simon Kashyap</t>
  </si>
  <si>
    <t>29cbd990-bc90-4200-bf7e-42b36f6a3e2b</t>
  </si>
  <si>
    <t>0ae10a01-5226-4b3e-812a-4c43e5ac5baf</t>
  </si>
  <si>
    <t>+9191910XXXXXX</t>
  </si>
  <si>
    <t>5551f6df-f0cf-4307-a318-74b66192bce7</t>
  </si>
  <si>
    <t>Benjamin Chand</t>
  </si>
  <si>
    <t>cec0aae3-9618-4c15-b5ef-266cbce0ba67</t>
  </si>
  <si>
    <t>a3e99ff1-54e6-4cdd-ae41-160e447ba17e</t>
  </si>
  <si>
    <t>9a166601-782a-452d-b9e9-4b557d50756c</t>
  </si>
  <si>
    <t>Barkha Nagar</t>
  </si>
  <si>
    <t>d26f7615-c380-4c18-904e-1a97f04504ec</t>
  </si>
  <si>
    <t>430a3a9c-d315-4d32-8a9f-7dda4bf2594e</t>
  </si>
  <si>
    <t>barkhaXXX@XXXXX.com</t>
  </si>
  <si>
    <t>c7fc6bff-4468-4115-8858-99e1e8734d8a</t>
  </si>
  <si>
    <t>Maanas Deshmukh</t>
  </si>
  <si>
    <t>e95d9087-2c20-4921-bbda-e7d7915e33bd</t>
  </si>
  <si>
    <t>809a3ad8-a932-45c2-ac69-b2c1be315b71</t>
  </si>
  <si>
    <t>maanasXXX@XXXXXXX.com</t>
  </si>
  <si>
    <t>ad2ece3e-d999-48ee-b0de-1a3af75d2a51</t>
  </si>
  <si>
    <t>Gautam Ram</t>
  </si>
  <si>
    <t>95754f3b-a944-4a5c-b435-6f036ce7a92a</t>
  </si>
  <si>
    <t>71ad97ec-55da-439c-a679-124772cba5bb</t>
  </si>
  <si>
    <t>+9195147XXXXXX</t>
  </si>
  <si>
    <t>gautamXXXXX@XXXXX.com</t>
  </si>
  <si>
    <t>744b5fe0-6569-4b6a-b064-2fb651da80a7</t>
  </si>
  <si>
    <t>Ekansh Chacko</t>
  </si>
  <si>
    <t>62e71ccc-246b-4b44-87e6-dd329462f368</t>
  </si>
  <si>
    <t>73c8a2ef-33ab-4db5-b01b-9d2a077e464d</t>
  </si>
  <si>
    <t>+9195913XXXXXX</t>
  </si>
  <si>
    <t>5a6eb71b-c6ea-40ef-9a12-dc60885ea170</t>
  </si>
  <si>
    <t>Anjali Saha</t>
  </si>
  <si>
    <t>5f1dbbe5-329c-465f-9de4-31e17d66611a</t>
  </si>
  <si>
    <t>d91c31e5-f460-49e9-9912-e4a73d2de0d5</t>
  </si>
  <si>
    <t>+9192595XXXXXX</t>
  </si>
  <si>
    <t>ff51620c-eae5-49c8-a84a-b7afb8272528</t>
  </si>
  <si>
    <t>Balvan Devan</t>
  </si>
  <si>
    <t>4a73fea4-b860-42a5-9c04-6ce9ca23da57</t>
  </si>
  <si>
    <t>4ef310e5-dfdb-436e-9c8a-03e96361c313</t>
  </si>
  <si>
    <t>+9192039XXXXXX</t>
  </si>
  <si>
    <t>balvanXXXX@XXXXX.com</t>
  </si>
  <si>
    <t>cf03c609-11cf-4d2e-b245-d2a3ea5b1632</t>
  </si>
  <si>
    <t>Rachita Nagarajan</t>
  </si>
  <si>
    <t>1548d85e-f483-4f96-9645-114f3e30fb84</t>
  </si>
  <si>
    <t>552fb55b-beea-47e6-80ce-eac16c4e93dd</t>
  </si>
  <si>
    <t>+9198340XXXXXX</t>
  </si>
  <si>
    <t>1ddc8b00-5f36-4b43-b021-9efd7dbdb6c3</t>
  </si>
  <si>
    <t>Qushi Dass</t>
  </si>
  <si>
    <t>1e17f394-b451-402a-ab0b-c7bbb51bf094</t>
  </si>
  <si>
    <t>1b067880-a839-4c62-9298-1f9ffe654746</t>
  </si>
  <si>
    <t>+9191573XXXXXX</t>
  </si>
  <si>
    <t>qushiXXXX@XXXXXXX.com</t>
  </si>
  <si>
    <t>6195c639-cdb3-48cc-8763-b522f99590c2</t>
  </si>
  <si>
    <t>Divya Shan</t>
  </si>
  <si>
    <t>ab8d772e-2af1-4f03-a2ef-7bfb06f203e1</t>
  </si>
  <si>
    <t>b924a308-e9c9-424f-8362-83c79b8d843c</t>
  </si>
  <si>
    <t>+9191997XXXXXX</t>
  </si>
  <si>
    <t>17ec41b1-f5e5-4621-bd91-319c7f975782</t>
  </si>
  <si>
    <t>Qasim Vala</t>
  </si>
  <si>
    <t>9a87a0ff-0c0a-4e10-8b2d-dbbba14aefa2</t>
  </si>
  <si>
    <t>6472add7-bb63-48a6-b60b-fedb07227043</t>
  </si>
  <si>
    <t>+9197921XXXXXX</t>
  </si>
  <si>
    <t>qasimXXX@XXXXXX.com</t>
  </si>
  <si>
    <t>75672c8a-f24b-4640-b669-87734f456ed3</t>
  </si>
  <si>
    <t>Yutika Banik</t>
  </si>
  <si>
    <t>e14f3c84-cf24-40ef-9ffc-630a60f8b314</t>
  </si>
  <si>
    <t>88679a20-a061-4026-9f32-6d23f7a636a8</t>
  </si>
  <si>
    <t>+9191498XXXXXX</t>
  </si>
  <si>
    <t>b0d0cd18-e651-458e-8eb8-94caf00abd39</t>
  </si>
  <si>
    <t>Harish Mallick</t>
  </si>
  <si>
    <t>bba390e6-0940-41fa-b894-d0bc5315ad7f</t>
  </si>
  <si>
    <t>b2744a5a-bd2f-42ad-9595-7f1372310b7f</t>
  </si>
  <si>
    <t>+9196382XXXXXX</t>
  </si>
  <si>
    <t>9f6b5d92-168c-41c9-9dc0-b278fadcb63a</t>
  </si>
  <si>
    <t>Kashvi Peri</t>
  </si>
  <si>
    <t>d1444755-de15-478a-bedd-a1f0fd5b6e9c</t>
  </si>
  <si>
    <t>ecc6b345-e174-41eb-96ad-5df4a395f30d</t>
  </si>
  <si>
    <t>+9194435XXXXXX</t>
  </si>
  <si>
    <t>kashviXXXXX@XXXXXXX.com</t>
  </si>
  <si>
    <t>c86a98e3-d75d-488b-99c1-4dfa7119d2fb</t>
  </si>
  <si>
    <t>Yashawini Sane</t>
  </si>
  <si>
    <t>eeacbd08-f135-423b-acdc-ba6fcc13f354</t>
  </si>
  <si>
    <t>22f40b9c-fc41-4b58-8cb3-2e87ec288fe9</t>
  </si>
  <si>
    <t>yashawiniXXXX@XXXXX.com</t>
  </si>
  <si>
    <t>ef513e88-f413-478e-9b84-108fbb4cd6a4</t>
  </si>
  <si>
    <t>Aarnav Raval</t>
  </si>
  <si>
    <t>e0ec2185-2d09-4b21-bc2b-4d4b5a561356</t>
  </si>
  <si>
    <t>b93cfe49-008a-48b2-98de-0a0c1229470e</t>
  </si>
  <si>
    <t>+9195764XXXXXX</t>
  </si>
  <si>
    <t>aarnavXXXXX@XXXXXXX.com</t>
  </si>
  <si>
    <t>1022ca16-f5fd-47cd-a558-ef162faa902b</t>
  </si>
  <si>
    <t>Ekapad Soman</t>
  </si>
  <si>
    <t>9945acbb-4cb4-4ba2-931c-9031d3193a05</t>
  </si>
  <si>
    <t>37dc2097-c9e6-4488-92c9-f1d8fd75e2ec</t>
  </si>
  <si>
    <t>ekapadXXXX@XXXXXXX.com</t>
  </si>
  <si>
    <t>4bd7582c-1ef5-43cd-b1e1-3e85a3a69e84</t>
  </si>
  <si>
    <t>Neelima Sarna</t>
  </si>
  <si>
    <t>36c1cbe8-eec4-45cc-903a-adadd31b23fd</t>
  </si>
  <si>
    <t>5e999fdf-032e-4f40-8ef4-23751e2b208a</t>
  </si>
  <si>
    <t>+9196782XXXXXX</t>
  </si>
  <si>
    <t>c281c5c4-adc5-43fb-8082-8d50efb0767e</t>
  </si>
  <si>
    <t>Manan Narula</t>
  </si>
  <si>
    <t>0bbb26ac-38c4-49a1-90b4-48217dd59148</t>
  </si>
  <si>
    <t>c479ef1f-23fa-4fe3-bae9-a8548b7860f3</t>
  </si>
  <si>
    <t>+9197825XXXXXX</t>
  </si>
  <si>
    <t>fed0e2ee-e819-4e6d-87dd-c6a2a5d88690</t>
  </si>
  <si>
    <t>Nidhi Venkataraman</t>
  </si>
  <si>
    <t>7171fd4c-e760-4714-8a9e-f7d1d58d052a</t>
  </si>
  <si>
    <t>a05983fd-cd16-4fcd-9f75-3e3725a53933</t>
  </si>
  <si>
    <t>+9197310XXXXXX</t>
  </si>
  <si>
    <t>8a09b79d-671f-4931-b154-2d07f41a541d</t>
  </si>
  <si>
    <t>Varsha Raman</t>
  </si>
  <si>
    <t>3cfeae87-e328-46fc-905f-8b3f88405fd2</t>
  </si>
  <si>
    <t>284ec94b-fd92-48b1-802d-53aab81c5766</t>
  </si>
  <si>
    <t>+9194757XXXXXX</t>
  </si>
  <si>
    <t>varshaXXXXX@XXXXXXX.com</t>
  </si>
  <si>
    <t>56e1518b-a756-4193-be24-f83189c48230</t>
  </si>
  <si>
    <t>Tanay Shanker</t>
  </si>
  <si>
    <t>1e7621a9-0f4a-4658-9844-1d1878cadd98</t>
  </si>
  <si>
    <t>1b82c3c0-2ce1-4c91-9e96-dda723da469d</t>
  </si>
  <si>
    <t>tanayXXXXX@XXXXXXX.com</t>
  </si>
  <si>
    <t>663b8e1c-3508-4a0f-8990-260f48b297d8</t>
  </si>
  <si>
    <t>Vasudha Natarajan</t>
  </si>
  <si>
    <t>44e3f091-1bf0-49cb-a5fe-1a789219afcf</t>
  </si>
  <si>
    <t>591b2cc8-e709-41e2-8445-76c5685c1a1b</t>
  </si>
  <si>
    <t>e3309f42-61db-43eb-8b38-01c5b3f738b4</t>
  </si>
  <si>
    <t>Onkar Modi</t>
  </si>
  <si>
    <t>a40b71e6-6add-4f68-be0e-860055fcd4ed</t>
  </si>
  <si>
    <t>c009ab33-2721-4400-88b8-45b905009c50</t>
  </si>
  <si>
    <t>c37bdde9-74f3-4d34-a114-69ea23b19b0c</t>
  </si>
  <si>
    <t>Chanchal Dave</t>
  </si>
  <si>
    <t>eb2db80b-05c1-49a7-8a21-fc8cb932e025</t>
  </si>
  <si>
    <t>9d7d7657-7d29-4cc2-a949-9e8f822bd262</t>
  </si>
  <si>
    <t>+9193082XXXXXX</t>
  </si>
  <si>
    <t>chanchalXXXX@XXXXXXX.com</t>
  </si>
  <si>
    <t>c019f1ef-168d-4769-9299-3212d09db8a2</t>
  </si>
  <si>
    <t>Dayamai Shah</t>
  </si>
  <si>
    <t>3a7e90a9-d0ee-4dec-baea-1bf2e1c3be23</t>
  </si>
  <si>
    <t>06884f60-e7e8-4d2d-aebd-a875b068219e</t>
  </si>
  <si>
    <t>+9197351XXXXXX</t>
  </si>
  <si>
    <t>34eb510e-26e4-459b-a209-59aa4997f274</t>
  </si>
  <si>
    <t>Rehaan Sastry</t>
  </si>
  <si>
    <t>8a8ec240-809f-4292-be82-38d859bb6671</t>
  </si>
  <si>
    <t>b0a23770-7c1b-41e7-a5c7-4577b6db859e</t>
  </si>
  <si>
    <t>+9191318XXXXXX</t>
  </si>
  <si>
    <t>rehaanXXXX@XXXXXXX.com</t>
  </si>
  <si>
    <t>f726a605-6bee-41b0-bdd0-cafc0f3867de</t>
  </si>
  <si>
    <t>Arya Cherian</t>
  </si>
  <si>
    <t>7def6787-1ab8-4c6e-8e55-0840b88ba0df</t>
  </si>
  <si>
    <t>2817347d-9019-4205-a653-d5088057fcdf</t>
  </si>
  <si>
    <t>+9199513XXXXXX</t>
  </si>
  <si>
    <t>aryaXXX@XXXXXXX.com</t>
  </si>
  <si>
    <t>09fcaf28-ca8f-48b3-9c08-011193b17046</t>
  </si>
  <si>
    <t>Gopal Dhingra</t>
  </si>
  <si>
    <t>0f58e0ee-3eb9-438a-bf82-21cef9814bb0</t>
  </si>
  <si>
    <t>619d4c0a-fea8-44d4-be15-bba976a1b001</t>
  </si>
  <si>
    <t>+9197765XXXXXX</t>
  </si>
  <si>
    <t>gopalXXX@XXXXX.com</t>
  </si>
  <si>
    <t>75f76722-5fcc-4109-9e92-7978dc21510d</t>
  </si>
  <si>
    <t>Gaurika Naidu</t>
  </si>
  <si>
    <t>fcbbf94b-e962-431f-a760-f6e7f472c4f8</t>
  </si>
  <si>
    <t>621deeab-6135-4f44-930d-33b7c2338711</t>
  </si>
  <si>
    <t>+9192010XXXXXX</t>
  </si>
  <si>
    <t>2a5eedd0-e703-4f27-b8f7-a820877e5aac</t>
  </si>
  <si>
    <t>Darika Shroff</t>
  </si>
  <si>
    <t>520fcb81-e64a-4650-aa92-deace0506e8e</t>
  </si>
  <si>
    <t>8c1b0f97-31c6-495b-b23d-29399ad46bee</t>
  </si>
  <si>
    <t>+9198418XXXXXX</t>
  </si>
  <si>
    <t>065cff64-64fc-41e9-8683-bd776afd489d</t>
  </si>
  <si>
    <t>Gaurika Aggarwal</t>
  </si>
  <si>
    <t>32727886-5a0e-4ee5-b143-a02ac7176762</t>
  </si>
  <si>
    <t>ff680c7b-6329-441e-a070-9545f171691f</t>
  </si>
  <si>
    <t>+9199678XXXXXX</t>
  </si>
  <si>
    <t>aecd125e-82d8-4a9f-b1a9-c9064e3c9895</t>
  </si>
  <si>
    <t>Oviya Madan</t>
  </si>
  <si>
    <t>b4bd0a66-19e2-4f60-8725-3737de083d08</t>
  </si>
  <si>
    <t>da99f6fd-e0b0-4f6e-b174-43099462ad39</t>
  </si>
  <si>
    <t>+9196882XXXXXX</t>
  </si>
  <si>
    <t>eb6df4a3-74b2-4798-863c-0e7e3f232a86</t>
  </si>
  <si>
    <t>Mitesh Pandya</t>
  </si>
  <si>
    <t>fda7f2f4-8230-4852-81d7-05ca10d57616</t>
  </si>
  <si>
    <t>6775d469-3077-4c22-818a-ddb6a7ac8027</t>
  </si>
  <si>
    <t>+9193859XXXXXX</t>
  </si>
  <si>
    <t>d6586901-0ea5-4512-8ac3-a47b12fab017</t>
  </si>
  <si>
    <t>Vrinda Munshi</t>
  </si>
  <si>
    <t>7f44afac-62d1-478e-8529-a2445b254f9a</t>
  </si>
  <si>
    <t>a767ba2a-58cb-42c9-99d6-45008966bd2c</t>
  </si>
  <si>
    <t>+9195201XXXXXX</t>
  </si>
  <si>
    <t>vrindaXXX@XXXXX.com</t>
  </si>
  <si>
    <t>2cb9b931-ca48-4724-a2b7-7086694268e5</t>
  </si>
  <si>
    <t>Avni Barad</t>
  </si>
  <si>
    <t>0e31d769-cd38-4554-a9df-a0bac4174142</t>
  </si>
  <si>
    <t>fc7db318-dfb1-40e7-a089-0287c9dc5be9</t>
  </si>
  <si>
    <t>+9194085XXXXXX</t>
  </si>
  <si>
    <t>avniXXX@XXXXXX.com</t>
  </si>
  <si>
    <t>fab419d5-7415-4dae-b0c9-6cf38cd4b69a</t>
  </si>
  <si>
    <t>Anirudh Shukla</t>
  </si>
  <si>
    <t>ef9b2713-770b-4ddc-864e-46d055097460</t>
  </si>
  <si>
    <t>7c6561a4-2ff5-4138-b9e2-f71c3e88e92e</t>
  </si>
  <si>
    <t>+9195362XXXXXX</t>
  </si>
  <si>
    <t>0a6f9a29-e15d-4145-a9eb-01a19f987a6b</t>
  </si>
  <si>
    <t>Omaja Sane</t>
  </si>
  <si>
    <t>d1714bff-51c6-4240-8f0e-1e61381dd7e7</t>
  </si>
  <si>
    <t>87c3c92d-9eca-4e2d-b632-8911b690b4cb</t>
  </si>
  <si>
    <t>+9193302XXXXXX</t>
  </si>
  <si>
    <t>omajaXXX@XXXXXXX.com</t>
  </si>
  <si>
    <t>7694a797-dc3a-4ee9-aa23-157b6877477f</t>
  </si>
  <si>
    <t>Sudiksha Deol</t>
  </si>
  <si>
    <t>fed99b58-cef7-4daa-8178-055cbba4b453</t>
  </si>
  <si>
    <t>a807d21c-858d-456b-8cfe-ce43d7700057</t>
  </si>
  <si>
    <t>+9193272XXXXXX</t>
  </si>
  <si>
    <t>sudikshaXXXX@XXXXXXX.com</t>
  </si>
  <si>
    <t>d4f011aa-ccef-4526-947e-337a5367031d</t>
  </si>
  <si>
    <t>Priya Nagy</t>
  </si>
  <si>
    <t>eb338931-cccb-430a-b34d-6927f5e5de44</t>
  </si>
  <si>
    <t>e9e969a9-8308-4ece-8e83-8fcd942ecf81</t>
  </si>
  <si>
    <t>79505ede-646c-45c3-8488-252b69fb0369</t>
  </si>
  <si>
    <t>Champak Solanki</t>
  </si>
  <si>
    <t>7f7958f3-5e6a-41a1-87cc-2a20a91efa50</t>
  </si>
  <si>
    <t>4300c6ed-0c47-4455-a0e0-35e84b202dfd</t>
  </si>
  <si>
    <t>+9193275XXXXXX</t>
  </si>
  <si>
    <t>bf684eed-d627-49a4-be2d-65967d3105f5</t>
  </si>
  <si>
    <t>Chavvi Tiwari</t>
  </si>
  <si>
    <t>7057adc9-b794-49e5-b90d-2e738e8fc0c0</t>
  </si>
  <si>
    <t>f3400dd7-59e7-46c9-8823-0ac30e49f455</t>
  </si>
  <si>
    <t>chavviXXXX@XXXXXXX.com</t>
  </si>
  <si>
    <t>9ea708bc-7a82-44d4-8fae-2aa143247c11</t>
  </si>
  <si>
    <t>Udant Shah</t>
  </si>
  <si>
    <t>6308314f-c9f0-476d-83c1-656c2d855e33</t>
  </si>
  <si>
    <t>0816aece-1689-43d7-a384-6a73eb5a9121</t>
  </si>
  <si>
    <t>+9194600XXXXXX</t>
  </si>
  <si>
    <t>3c916f5c-5ad5-4cbb-a4f8-10a10f7bfca8</t>
  </si>
  <si>
    <t>Anthony Date</t>
  </si>
  <si>
    <t>8cfba3be-bd68-42c4-a652-a769e600fe6c</t>
  </si>
  <si>
    <t>658131a6-42dc-4035-bd33-db716ab36104</t>
  </si>
  <si>
    <t>777f1c7d-19cb-4195-8e8e-b9f2556d64b0</t>
  </si>
  <si>
    <t>Tanvi Wable</t>
  </si>
  <si>
    <t>fbdf36f8-308f-4ad0-a626-eeebe802f6dc</t>
  </si>
  <si>
    <t>2b9fec8f-f9d4-468a-b30c-43c611b4526e</t>
  </si>
  <si>
    <t>+9191231XXXXXX</t>
  </si>
  <si>
    <t>tanviXXXXX@XXXXXX.com</t>
  </si>
  <si>
    <t>0af5e633-55f1-4f6f-9360-970ee4da1d62</t>
  </si>
  <si>
    <t>Girik Mital</t>
  </si>
  <si>
    <t>f8e47b4e-c67e-499b-9c2c-abf590f936b4</t>
  </si>
  <si>
    <t>a1c9f7ce-c426-4538-803f-4554a0aa04a6</t>
  </si>
  <si>
    <t>733039bc-ab9d-4269-a86a-9752d000d95e</t>
  </si>
  <si>
    <t>Avni Brahmbhatt</t>
  </si>
  <si>
    <t>acea8c3d-f220-41f1-9fc7-3bd0da5b328e</t>
  </si>
  <si>
    <t>fe7b268a-9373-4863-a8b3-e6dde64a579a</t>
  </si>
  <si>
    <t>+9191817XXXXXX</t>
  </si>
  <si>
    <t>c852d4e4-f426-4789-82b7-5a481bd50748</t>
  </si>
  <si>
    <t>Meghana Patla</t>
  </si>
  <si>
    <t>f9aa8c71-2e7d-424a-b621-bfc4973333df</t>
  </si>
  <si>
    <t>341071c7-d55c-49e7-80fb-92074ba28332</t>
  </si>
  <si>
    <t>+9192770XXXXXX</t>
  </si>
  <si>
    <t>meghanaXXX@XXXXX.com</t>
  </si>
  <si>
    <t>640e3ba9-5da4-438f-ac18-4bed43c2615e</t>
  </si>
  <si>
    <t>Darsh Pandey</t>
  </si>
  <si>
    <t>a113906c-f517-4089-a775-5990cd1d91fc</t>
  </si>
  <si>
    <t>a76bb941-3bb6-448e-9ca3-089dac77b548</t>
  </si>
  <si>
    <t>+9191392XXXXXX</t>
  </si>
  <si>
    <t>darshXXXXX@XXXXX.com</t>
  </si>
  <si>
    <t>4a6336c0-6a06-45e6-ac3c-2dda5fb55896</t>
  </si>
  <si>
    <t>Januja Loke</t>
  </si>
  <si>
    <t>2fc15b56-7919-43e6-86d4-83f7929561f7</t>
  </si>
  <si>
    <t>917d77d6-fb06-4fb6-a67e-5ccfd78d0ed0</t>
  </si>
  <si>
    <t>+9196722XXXXXX</t>
  </si>
  <si>
    <t>fcea8f46-1422-4293-81e5-2d90f2ff3b88</t>
  </si>
  <si>
    <t>Charvi Sen</t>
  </si>
  <si>
    <t>0adb2778-256f-41ff-be1e-a155c3697bc4</t>
  </si>
  <si>
    <t>8eb8fad4-8636-4700-b507-0726df963041</t>
  </si>
  <si>
    <t>+9196234XXXXXX</t>
  </si>
  <si>
    <t>charviXXX@XXXXXX.com</t>
  </si>
  <si>
    <t>bd42bc52-60a5-455a-81b6-ef112de691c4</t>
  </si>
  <si>
    <t>Turvi Pai</t>
  </si>
  <si>
    <t>0be4c563-676f-44ff-9e82-54387e716eb7</t>
  </si>
  <si>
    <t>d42f5e12-2aa1-42c9-994e-edcc13786fd2</t>
  </si>
  <si>
    <t>+9195621XXXXXX</t>
  </si>
  <si>
    <t>66e600bd-4b71-4d0d-a5ae-910b22e2df0b</t>
  </si>
  <si>
    <t>Rushil Dhar</t>
  </si>
  <si>
    <t>5c585699-768c-4052-b46b-395c72b61646</t>
  </si>
  <si>
    <t>54a76c01-6105-4725-9b58-3c13a18a8abc</t>
  </si>
  <si>
    <t>+9192479XXXXXX</t>
  </si>
  <si>
    <t>rushilXXX@XXXXXXX.com</t>
  </si>
  <si>
    <t>122d5858-1933-491f-87c5-1ef92f57a1ed</t>
  </si>
  <si>
    <t>Ekavir Khurana</t>
  </si>
  <si>
    <t>f07778b1-d3f6-4909-b3b1-2c38e549905d</t>
  </si>
  <si>
    <t>a50461ef-6d90-4603-b01f-a3d8c22decec</t>
  </si>
  <si>
    <t>+9193580XXXXXX</t>
  </si>
  <si>
    <t>ekavirXXXX@XXXXX.com</t>
  </si>
  <si>
    <t>b0bb9d68-fa87-4f3d-9500-2ad0581225f8</t>
  </si>
  <si>
    <t>Harita Bora</t>
  </si>
  <si>
    <t>1c90bde9-7d16-4212-80a5-691aa63dc0e6</t>
  </si>
  <si>
    <t>948dd3b9-6450-46d3-ac94-62593bd83095</t>
  </si>
  <si>
    <t>6e1628e4-e2fc-4cf8-9ed4-30d9cdee37ef</t>
  </si>
  <si>
    <t>Sachi Srinivasan</t>
  </si>
  <si>
    <t>7794e598-2764-4078-82be-41ceabc958a6</t>
  </si>
  <si>
    <t>fb702dd1-bdbd-4d4d-8d42-0078adf7051a</t>
  </si>
  <si>
    <t>+9195155XXXXXX</t>
  </si>
  <si>
    <t>sachiXXX@XXXXX.com</t>
  </si>
  <si>
    <t>717cf662-b96b-4dbb-a93d-de56a7acfbe2</t>
  </si>
  <si>
    <t>Gautami Minhas</t>
  </si>
  <si>
    <t>31ee1552-09aa-480a-a1a5-8ece09e7c47a</t>
  </si>
  <si>
    <t>a65624ef-b9aa-4d70-b7b8-f469ed5977f9</t>
  </si>
  <si>
    <t>gautamiXXXXX@XXXXXXX.com</t>
  </si>
  <si>
    <t>4546131a-bcba-4fbe-945a-01f18b740823</t>
  </si>
  <si>
    <t>Dalbir Memon</t>
  </si>
  <si>
    <t>c688c6f0-c265-4e53-9e48-fcc4d17da0da</t>
  </si>
  <si>
    <t>e2d014cb-c545-420a-a460-59e397eabb4a</t>
  </si>
  <si>
    <t>dalbirXXXXX@XXXXXX.com</t>
  </si>
  <si>
    <t>86bc19a9-8e0d-47b8-86c2-f7faadbc5e77</t>
  </si>
  <si>
    <t>Onkar Nagar</t>
  </si>
  <si>
    <t>cf42a968-56a1-480f-9f31-e4d2859b5aa7</t>
  </si>
  <si>
    <t>bbacfa77-e251-4cff-9c34-4d58176d2f2b</t>
  </si>
  <si>
    <t>+9196715XXXXXX</t>
  </si>
  <si>
    <t>b65e720c-5bc9-4f4e-8243-260b372828ad</t>
  </si>
  <si>
    <t>Upma Grover</t>
  </si>
  <si>
    <t>163d1697-1e83-419b-9914-a8fcb8c3d76f</t>
  </si>
  <si>
    <t>05bd63a0-bc25-4120-a67a-8b82c033ce72</t>
  </si>
  <si>
    <t>+9198043XXXXXX</t>
  </si>
  <si>
    <t>upmaXXXXX@XXXXXX.com</t>
  </si>
  <si>
    <t>84128c80-2c36-410a-9b49-21d6b3a241d9</t>
  </si>
  <si>
    <t>Wyatt Jani</t>
  </si>
  <si>
    <t>dc119dc1-9b2e-4f43-9601-ffa1e5173ddf</t>
  </si>
  <si>
    <t>4ce72074-e920-43e6-8f6e-79c1aef1d0ee</t>
  </si>
  <si>
    <t>+9197078XXXXXX</t>
  </si>
  <si>
    <t>wyattXXXXX@XXXXXXX.com</t>
  </si>
  <si>
    <t>84a9f40a-ff36-4086-b723-a058d7da1bee</t>
  </si>
  <si>
    <t>Vasudha Nagar</t>
  </si>
  <si>
    <t>8fddf424-783e-4edd-9ef0-69887002b985</t>
  </si>
  <si>
    <t>1ce039b9-436e-4b31-8851-0abe00e4154b</t>
  </si>
  <si>
    <t>136e9f9c-cd37-4583-8ad5-e2bbd5069373</t>
  </si>
  <si>
    <t>Urishilla Sharma</t>
  </si>
  <si>
    <t>8339abf5-304e-42ec-8817-c4464679619c</t>
  </si>
  <si>
    <t>dfa67e23-6a94-405b-be7e-b2e62c67e6da</t>
  </si>
  <si>
    <t>+9191136XXXXXX</t>
  </si>
  <si>
    <t>urishillaXXXXX@XXXXXX.com</t>
  </si>
  <si>
    <t>de5dd9a5-bbe0-48d6-98bc-490264f714cd</t>
  </si>
  <si>
    <t>Akshay Sani</t>
  </si>
  <si>
    <t>70158a9d-5d65-4b3a-8a8b-ee8968353072</t>
  </si>
  <si>
    <t>a00d2cd7-ba2a-4414-ac48-2ddb323376fe</t>
  </si>
  <si>
    <t>+9194186XXXXXX</t>
  </si>
  <si>
    <t>6ab16b37-c14e-4509-8696-47c530b34e8b</t>
  </si>
  <si>
    <t>Anusha Bakshi</t>
  </si>
  <si>
    <t>d2f1a599-5c2b-4cdd-9924-27c5e16a7169</t>
  </si>
  <si>
    <t>361af3c3-6e52-44af-b1f3-a6d1feffc0b6</t>
  </si>
  <si>
    <t>+9191676XXXXXX</t>
  </si>
  <si>
    <t>f7b7def4-9987-4301-8b2c-3fe2ddfe8c91</t>
  </si>
  <si>
    <t>414712e2-54aa-4ece-8c60-0ed23ec8bdeb</t>
  </si>
  <si>
    <t>0b397912-3bff-4b91-956f-724c3a8ed368</t>
  </si>
  <si>
    <t>avniXXXX@XXXXXXX.com</t>
  </si>
  <si>
    <t>dd739bb6-7de1-48a1-8e21-2b47ed1a67fb</t>
  </si>
  <si>
    <t>Aarnav Basak</t>
  </si>
  <si>
    <t>be20ba93-ef71-4faa-9b58-9bdf7c2eec13</t>
  </si>
  <si>
    <t>d3ec67de-b07a-4303-8871-f999937bb4ed</t>
  </si>
  <si>
    <t>+9194563XXXXXX</t>
  </si>
  <si>
    <t>7a01c49a-210b-49f6-8ecc-eb9ef016a14a</t>
  </si>
  <si>
    <t>Amrita Khosla</t>
  </si>
  <si>
    <t>01f7f314-7174-4f7c-9087-a4bc60f9a75f</t>
  </si>
  <si>
    <t>0b4e901e-2ccc-47ee-9055-76d5d5a1d5a5</t>
  </si>
  <si>
    <t>446bb706-f754-4e05-8691-67d62a8ba28a</t>
  </si>
  <si>
    <t>Inaya Chowdhury</t>
  </si>
  <si>
    <t>4d29c8f0-39df-4160-8f84-973de05b4f1b</t>
  </si>
  <si>
    <t>6c3209fe-d78c-4f96-ac8e-110f153d8287</t>
  </si>
  <si>
    <t>+9197197XXXXXX</t>
  </si>
  <si>
    <t>inayaXXXXX@XXXXXX.com</t>
  </si>
  <si>
    <t>80d74e64-5310-4a54-ac5d-34cd82518c49</t>
  </si>
  <si>
    <t>Banjeet Ramesh</t>
  </si>
  <si>
    <t>a6e4f14b-0b77-42ce-8a17-75ff2c8baee8</t>
  </si>
  <si>
    <t>44b0b7cb-090c-44c3-9312-4e975f65fa5f</t>
  </si>
  <si>
    <t>+9194941XXXXXX</t>
  </si>
  <si>
    <t>banjeetXXX@XXXXXX.com</t>
  </si>
  <si>
    <t>51ba394b-1b15-4bcf-92bc-09c71eb31578</t>
  </si>
  <si>
    <t>George Natt</t>
  </si>
  <si>
    <t>c9519a92-1423-43dc-a976-0395e09080ca</t>
  </si>
  <si>
    <t>a8170e09-4a39-4681-899b-3f62468c8536</t>
  </si>
  <si>
    <t>+9196242XXXXXX</t>
  </si>
  <si>
    <t>20c563b5-3a32-4e7e-8fcb-0b65d8cb3774</t>
  </si>
  <si>
    <t>Naveen Biswas</t>
  </si>
  <si>
    <t>cb8cc859-f9dc-4347-8e9c-1aa8c1d37fbe</t>
  </si>
  <si>
    <t>85f0a8d4-d8f2-48a3-8ff9-ce8e73a6b700</t>
  </si>
  <si>
    <t>naveenXXXXX@XXXXXX.com</t>
  </si>
  <si>
    <t>db030158-e983-4894-ac19-ddfb7f3dc113</t>
  </si>
  <si>
    <t>Samarth Mannan</t>
  </si>
  <si>
    <t>564d3492-2376-4c1f-a96e-01f5ce6ec939</t>
  </si>
  <si>
    <t>3b73de1b-54c9-4258-8603-897d87259a16</t>
  </si>
  <si>
    <t>+9197816XXXXXX</t>
  </si>
  <si>
    <t>f7b18b07-ebff-4ebd-ba24-8bd1ba812163</t>
  </si>
  <si>
    <t>Anika Seshadri</t>
  </si>
  <si>
    <t>1ef7d993-9584-425b-a5dd-4bfe0ad61632</t>
  </si>
  <si>
    <t>68ab0db9-389a-444e-866c-ac113715cff0</t>
  </si>
  <si>
    <t>+9192229XXXXXX</t>
  </si>
  <si>
    <t>anikaXXX@XXXXXX.com</t>
  </si>
  <si>
    <t>d7b9951a-1699-472f-9610-dd2270a7e6aa</t>
  </si>
  <si>
    <t>Naksh Chaudhuri</t>
  </si>
  <si>
    <t>118eaed8-a4d1-47b2-8736-c786677c9ed3</t>
  </si>
  <si>
    <t>91ee4bf3-3678-4234-a605-0b1465a5ca5d</t>
  </si>
  <si>
    <t>+9199229XXXXXX</t>
  </si>
  <si>
    <t>4bab3e8c-8a93-47ab-a746-7d39c8484bee</t>
  </si>
  <si>
    <t>Azad Borra</t>
  </si>
  <si>
    <t>381d7417-c041-4e97-9c58-b5ed25ccb75a</t>
  </si>
  <si>
    <t>92a5d629-c3c8-49bd-bce8-27c990c061ef</t>
  </si>
  <si>
    <t>6d6278ee-8f3f-4425-9aca-e4ecd2436686</t>
  </si>
  <si>
    <t>Advika Arya</t>
  </si>
  <si>
    <t>83e34ca8-cb43-4a22-b365-42b30e6250e0</t>
  </si>
  <si>
    <t>64ef9c58-fe96-46e0-8b1a-27837bfe31c5</t>
  </si>
  <si>
    <t>37bcc206-4d0e-4425-a6a6-b08891c50b4b</t>
  </si>
  <si>
    <t>Qarin Kannan</t>
  </si>
  <si>
    <t>5f2de521-1a29-449e-a67d-9e447c6e4981</t>
  </si>
  <si>
    <t>3a8254ab-b8fa-489e-a3d1-f6f0ac8b92a1</t>
  </si>
  <si>
    <t>+9198524XXXXXX</t>
  </si>
  <si>
    <t>qarinXXXXX@XXXXX.com</t>
  </si>
  <si>
    <t>890e79c1-3602-49b4-b93e-c3deae981891</t>
  </si>
  <si>
    <t>Ranbir Dubey</t>
  </si>
  <si>
    <t>dc5c80b6-7197-42ab-8c5b-6f1220666193</t>
  </si>
  <si>
    <t>f2eb50a3-2b39-465d-b1ef-6ec601e6c9bc</t>
  </si>
  <si>
    <t>ranbirXXX@XXXXX.com</t>
  </si>
  <si>
    <t>55bc9c6b-2eb1-421c-9d08-8e2b113282d0</t>
  </si>
  <si>
    <t>Gayathri Dube</t>
  </si>
  <si>
    <t>04689047-df05-40e6-b494-fcbc9dbdee4f</t>
  </si>
  <si>
    <t>25523d64-853a-46dd-af42-f521332e3bc1</t>
  </si>
  <si>
    <t>+9199758XXXXXX</t>
  </si>
  <si>
    <t>171170c4-0c3c-4e1c-88a0-12fbbcfb4889</t>
  </si>
  <si>
    <t>Leela Bala</t>
  </si>
  <si>
    <t>ba9ce90d-ffa8-4f89-93d6-ef17299cf55c</t>
  </si>
  <si>
    <t>6c6d2b1a-1512-4277-84c1-1d72bb06bbc7</t>
  </si>
  <si>
    <t>+9198263XXXXXX</t>
  </si>
  <si>
    <t>leelaXXX@XXXXX.com</t>
  </si>
  <si>
    <t>d3220e16-1830-41af-a2e4-2c69e291bf83</t>
  </si>
  <si>
    <t>Mitesh Sur</t>
  </si>
  <si>
    <t>d89f47bb-d726-429f-bd3a-6c7f62f1cd69</t>
  </si>
  <si>
    <t>a3fc1882-c02f-4b99-9e19-ad58edddf6db</t>
  </si>
  <si>
    <t>+9191260XXXXXX</t>
  </si>
  <si>
    <t>85afb8e0-ff81-4e68-a8a9-a1ec1a84b296</t>
  </si>
  <si>
    <t>Kai Dey</t>
  </si>
  <si>
    <t>15a8d00b-651a-4e58-b38b-77dd6e8292a6</t>
  </si>
  <si>
    <t>15ccbaf1-bb6a-461e-b799-65cd67d7e881</t>
  </si>
  <si>
    <t>+9194910XXXXXX</t>
  </si>
  <si>
    <t>kaiXXXX@XXXXX.com</t>
  </si>
  <si>
    <t>a55c2604-3889-47f5-93ee-75f69cabdfe8</t>
  </si>
  <si>
    <t>Geetika Sharma</t>
  </si>
  <si>
    <t>cc7fa1c0-98aa-4e03-b2a1-5c9b4271842c</t>
  </si>
  <si>
    <t>ea844b2b-d2c1-4d57-990f-9035c983b7f9</t>
  </si>
  <si>
    <t>+9191683XXXXXX</t>
  </si>
  <si>
    <t>bad778d4-59ed-482f-bc4f-3155c14f35ed</t>
  </si>
  <si>
    <t>Anya Anand</t>
  </si>
  <si>
    <t>c5cd836f-e081-425f-a15b-9f31d425c6a2</t>
  </si>
  <si>
    <t>d537ae99-4aec-47ec-8cef-033552586c9c</t>
  </si>
  <si>
    <t>+9195926XXXXXX</t>
  </si>
  <si>
    <t>anyaXXX@XXXXXX.com</t>
  </si>
  <si>
    <t>c621b841-04a1-4e1d-8cb9-48d6073be47c</t>
  </si>
  <si>
    <t>Victor Sarin</t>
  </si>
  <si>
    <t>4be5bd61-3ad3-45dd-8f8c-78d92c3ac6e7</t>
  </si>
  <si>
    <t>af57288c-5768-47da-bcd8-98e433cd75d7</t>
  </si>
  <si>
    <t>+9191566XXXXXX</t>
  </si>
  <si>
    <t>victorXXXXX@XXXXXX.com</t>
  </si>
  <si>
    <t>897f0262-4c68-498f-93cb-35792748d593</t>
  </si>
  <si>
    <t>Mitesh Yohannan</t>
  </si>
  <si>
    <t>a9acef48-37d8-49c8-a94a-085f6cb4b1ec</t>
  </si>
  <si>
    <t>5869dee9-ae1c-4dce-80e3-338bbac57a03</t>
  </si>
  <si>
    <t>96368fa6-be91-4094-a292-d5a4bb5277c9</t>
  </si>
  <si>
    <t>Yauvani Mishra</t>
  </si>
  <si>
    <t>8517debb-d941-4df1-96f1-099878d10822</t>
  </si>
  <si>
    <t>b5493bdb-322f-40b0-8385-4b5ee6d220a7</t>
  </si>
  <si>
    <t>yauvaniXXXX@XXXXX.com</t>
  </si>
  <si>
    <t>3d2a9c39-4399-41ad-a147-2b207d76844e</t>
  </si>
  <si>
    <t>Anya Padmanabhan</t>
  </si>
  <si>
    <t>1a89dc8e-854b-47f1-9bbe-120efc1095a3</t>
  </si>
  <si>
    <t>50d3594e-78ba-484f-af6e-f9b3702ae427</t>
  </si>
  <si>
    <t>+9194350XXXXXX</t>
  </si>
  <si>
    <t>289bf24d-1762-43a0-8db8-5c794e4ce03d</t>
  </si>
  <si>
    <t>Manan Dugar</t>
  </si>
  <si>
    <t>e54f1276-87e8-42bb-b77d-53dd9c32f7e5</t>
  </si>
  <si>
    <t>c2507a8d-d8a0-4804-9e83-128591c06045</t>
  </si>
  <si>
    <t>+9191014XXXXXX</t>
  </si>
  <si>
    <t>09bd53a0-5198-4567-b38f-080df41c0900</t>
  </si>
  <si>
    <t>Charles Murthy</t>
  </si>
  <si>
    <t>dbe5a37d-1eb1-4ac3-aafc-994eef9dd76b</t>
  </si>
  <si>
    <t>52b77cb6-286e-4674-a02f-2ad8057059cc</t>
  </si>
  <si>
    <t>+9195143XXXXXX</t>
  </si>
  <si>
    <t>charlesXXXXX@XXXXXXX.com</t>
  </si>
  <si>
    <t>5498b8ae-5972-4822-b6e2-f2f5db834cab</t>
  </si>
  <si>
    <t>Anika Chakrabarti</t>
  </si>
  <si>
    <t>324bac9f-bbc8-4649-8db4-bce668da6a72</t>
  </si>
  <si>
    <t>33ba34d8-e312-4b9b-b8c8-955b96551a66</t>
  </si>
  <si>
    <t>+9199813XXXXXX</t>
  </si>
  <si>
    <t>3eeb7377-7c5b-42a4-bd31-a904b182444e</t>
  </si>
  <si>
    <t>Robert Chhabra</t>
  </si>
  <si>
    <t>77aa6f5f-1444-4787-8a4f-5f0409f1c3e6</t>
  </si>
  <si>
    <t>9177b141-dc35-4df0-aa08-c48ce77cab25</t>
  </si>
  <si>
    <t>+9191218XXXXXX</t>
  </si>
  <si>
    <t>51c3beb8-ae3e-4596-93df-91bc657aa9a7</t>
  </si>
  <si>
    <t>Ekbal Kota</t>
  </si>
  <si>
    <t>75c3dbc2-70cb-4076-af09-8e29bb073b38</t>
  </si>
  <si>
    <t>d8b41d35-fa46-4eb3-a148-6d4fa3ba37ef</t>
  </si>
  <si>
    <t>+9197887XXXXXX</t>
  </si>
  <si>
    <t>de27409a-7c8a-4319-b92c-9b90bcfbeedc</t>
  </si>
  <si>
    <t>Frederick Wason</t>
  </si>
  <si>
    <t>9a809ccb-1cc8-40c0-84e0-19ce02a4d4bd</t>
  </si>
  <si>
    <t>b942ad5b-5160-4712-96f6-30c71b635e73</t>
  </si>
  <si>
    <t>+9195548XXXXXX</t>
  </si>
  <si>
    <t>frederickXXX@XXXXXXX.com</t>
  </si>
  <si>
    <t>422113f9-b8cf-434a-8662-b477a1564d93</t>
  </si>
  <si>
    <t>Patrick Mall</t>
  </si>
  <si>
    <t>56e21949-6072-4e5d-9e67-dd7a02979fc9</t>
  </si>
  <si>
    <t>b30d11e7-fd4d-4ecb-9814-d606c9546ff0</t>
  </si>
  <si>
    <t>+9195069XXXXXX</t>
  </si>
  <si>
    <t>3a0d8aa9-60d2-46ec-aedb-4d74540255cf</t>
  </si>
  <si>
    <t>Umang Chhabra</t>
  </si>
  <si>
    <t>dc5d2c8d-f5f4-4d01-8e87-726b7c7e8573</t>
  </si>
  <si>
    <t>f215f290-e70c-464d-92bd-78d8974f76ee</t>
  </si>
  <si>
    <t>+9198261XXXXXX</t>
  </si>
  <si>
    <t>ce4488b6-a98e-4594-aa82-87eb3bfe3483</t>
  </si>
  <si>
    <t>Kamya Kant</t>
  </si>
  <si>
    <t>79303444-fcf8-41e5-8bb7-8276b18c0002</t>
  </si>
  <si>
    <t>cdda6c2c-a579-454b-be76-8c0dead80d90</t>
  </si>
  <si>
    <t>+9195868XXXXXX</t>
  </si>
  <si>
    <t>kamyaXXXX@XXXXX.com</t>
  </si>
  <si>
    <t>fc2fcc6a-09a5-4024-b71f-1da5b6f692f9</t>
  </si>
  <si>
    <t>Januja Badal</t>
  </si>
  <si>
    <t>c8ffcf51-79a3-4eb6-9b86-cf4aed2c0019</t>
  </si>
  <si>
    <t>37ef5860-db22-4d38-8c04-5a0ea42f7b8a</t>
  </si>
  <si>
    <t>43e820d3-8639-43dd-b78b-b7cc460a1819</t>
  </si>
  <si>
    <t>Prisha Sunder</t>
  </si>
  <si>
    <t>3318636b-3375-4fd0-8c92-ceea75add451</t>
  </si>
  <si>
    <t>f4bce19b-4752-43dc-9068-e8aa0f868525</t>
  </si>
  <si>
    <t>+9194655XXXXXX</t>
  </si>
  <si>
    <t>ec966efe-4c3b-4c31-83e9-3134a9cf5b0f</t>
  </si>
  <si>
    <t>Eiravati Ghose</t>
  </si>
  <si>
    <t>bfb7c061-1c74-41d2-a5cd-84a2623ad15e</t>
  </si>
  <si>
    <t>8987c27f-53bc-42bc-afe7-cd91e0e35230</t>
  </si>
  <si>
    <t>+9197662XXXXXX</t>
  </si>
  <si>
    <t>3860a499-e16d-4eb0-a6db-b2baf2457b4d</t>
  </si>
  <si>
    <t>Darika Nagi</t>
  </si>
  <si>
    <t>2db64c0c-c850-41a5-b517-7e73ffa7b2b1</t>
  </si>
  <si>
    <t>075985b2-f5cb-4678-8fd0-83c6a2647659</t>
  </si>
  <si>
    <t>+9191265XXXXXX</t>
  </si>
  <si>
    <t>darikaXXX@XXXXXXX.com</t>
  </si>
  <si>
    <t>5b3c663f-a33d-4606-9fd0-2a8ca6317ff9</t>
  </si>
  <si>
    <t>Reyansh Nadkarni</t>
  </si>
  <si>
    <t>2cea4db8-8691-42e7-8b14-ed1e8f7ea26a</t>
  </si>
  <si>
    <t>7129f8cc-4345-4314-823a-1a556194afaf</t>
  </si>
  <si>
    <t>7c714d22-81c9-4c75-a116-f1c63367c02c</t>
  </si>
  <si>
    <t>Radha Goswami</t>
  </si>
  <si>
    <t>ba9f7b44-fe66-41f4-bfa5-8cc615358977</t>
  </si>
  <si>
    <t>e9f244b9-a209-4df2-97a7-fcb8ca1db324</t>
  </si>
  <si>
    <t>+9196343XXXXXX</t>
  </si>
  <si>
    <t>radhaXXX@XXXXXX.com</t>
  </si>
  <si>
    <t>63454b7e-4238-4c02-8b22-982bcba19ff5</t>
  </si>
  <si>
    <t>Harita Muni</t>
  </si>
  <si>
    <t>0fa35a33-f1d6-4d77-85c9-d220fb23ab84</t>
  </si>
  <si>
    <t>a8307d5b-15e6-4392-a003-85d73644f83e</t>
  </si>
  <si>
    <t>eb7c3c9a-155d-4428-ab1e-3a691b0554b0</t>
  </si>
  <si>
    <t>Zaid Vyas</t>
  </si>
  <si>
    <t>487a1eed-d047-4552-ba0d-c2607691b8a2</t>
  </si>
  <si>
    <t>f10c07d3-653d-4b84-ba71-44bc72df6e14</t>
  </si>
  <si>
    <t>+9193326XXXXXX</t>
  </si>
  <si>
    <t>602b266b-72b1-4d81-9415-78d1770bdabb</t>
  </si>
  <si>
    <t>Ladli Kapoor</t>
  </si>
  <si>
    <t>3b3e7fe2-a0f0-451a-b475-f23880a0965c</t>
  </si>
  <si>
    <t>ca3842e3-9ec1-42f5-950d-1499895a52af</t>
  </si>
  <si>
    <t>4903d7e8-1eb2-437b-820e-cd2a12082262</t>
  </si>
  <si>
    <t>Dhruv Dara</t>
  </si>
  <si>
    <t>87c7f17b-8a13-4c4e-94dd-2d59cb7e15f5</t>
  </si>
  <si>
    <t>0a18afe8-d646-4e08-a03a-78e11e6adcf1</t>
  </si>
  <si>
    <t>+9199303XXXXXX</t>
  </si>
  <si>
    <t>dhruvXXXXX@XXXXXXX.com</t>
  </si>
  <si>
    <t>5503a684-5212-48f9-a135-288e5492e13d</t>
  </si>
  <si>
    <t>Nathan Trivedi</t>
  </si>
  <si>
    <t>a36761af-5536-486f-87fb-bfd2cdd2f262</t>
  </si>
  <si>
    <t>21bfab60-c34a-4440-a912-3b38a22ddbef</t>
  </si>
  <si>
    <t>+9195025XXXXXX</t>
  </si>
  <si>
    <t>f0581708-58d7-4670-8b81-927101ce85b1</t>
  </si>
  <si>
    <t>Rohan Sampath</t>
  </si>
  <si>
    <t>744590d6-b161-4da9-bb3a-b21821f8f90d</t>
  </si>
  <si>
    <t>d59770ca-c8e2-4ffd-99a8-5d162117b3f6</t>
  </si>
  <si>
    <t>rohanXXXXX@XXXXX.com</t>
  </si>
  <si>
    <t>82503ff0-2825-43b0-b617-af9c7721ecfe</t>
  </si>
  <si>
    <t>Odika Jhaveri</t>
  </si>
  <si>
    <t>8d18665e-fefb-495f-87e2-dd6cf9119c6b</t>
  </si>
  <si>
    <t>d9cc8c7d-e29f-469e-aebc-12075e2ae9b8</t>
  </si>
  <si>
    <t>+9193044XXXXXX</t>
  </si>
  <si>
    <t>odikaXXXX@XXXXXXX.com</t>
  </si>
  <si>
    <t>b84d4b87-403a-40c3-87e0-3a1f393e6694</t>
  </si>
  <si>
    <t>Nakul Barman</t>
  </si>
  <si>
    <t>1935a73f-8019-4b8f-9566-379db3a942f2</t>
  </si>
  <si>
    <t>9410f45c-adb0-43b1-8b27-54a00717021a</t>
  </si>
  <si>
    <t>nakulXXXXX@XXXXXXX.com</t>
  </si>
  <si>
    <t>8f1f9c70-fc4d-4a2e-8041-5797dd5380b9</t>
  </si>
  <si>
    <t>Kabir Mody</t>
  </si>
  <si>
    <t>bb6db54a-9963-4d4d-9d4b-5ed5148681e0</t>
  </si>
  <si>
    <t>fec60e73-6832-4830-b6ce-71a34094385e</t>
  </si>
  <si>
    <t>02eab365-bba9-4aee-99c8-e0d6744729c0</t>
  </si>
  <si>
    <t>Devika Majumdar</t>
  </si>
  <si>
    <t>b3e9a2d9-31d2-4462-8269-5e2a50830044</t>
  </si>
  <si>
    <t>25e678a9-30bc-4a28-bc09-ed8cc1532bcf</t>
  </si>
  <si>
    <t>+9194661XXXXXX</t>
  </si>
  <si>
    <t>devikaXXXXX@XXXXX.com</t>
  </si>
  <si>
    <t>5b2218fb-789d-4175-98f9-b659bc520353</t>
  </si>
  <si>
    <t>Matthew Johal</t>
  </si>
  <si>
    <t>58b05aae-9320-4a50-a40f-945ce48b86eb</t>
  </si>
  <si>
    <t>6b496196-234f-401a-9cf5-1ae7c0a30964</t>
  </si>
  <si>
    <t>+9191143XXXXXX</t>
  </si>
  <si>
    <t>matthewXXX@XXXXXXX.com</t>
  </si>
  <si>
    <t>91882c8e-35f8-429b-84e8-5de4ebb0fd31</t>
  </si>
  <si>
    <t>Ikbal Barad</t>
  </si>
  <si>
    <t>76a3efe7-5105-40ef-b3b6-e6bf957250d2</t>
  </si>
  <si>
    <t>d8d6b85c-973e-487c-bec3-d76d7fdcff9c</t>
  </si>
  <si>
    <t>+9196020XXXXXX</t>
  </si>
  <si>
    <t>ikbalXXXXX@XXXXXXX.com</t>
  </si>
  <si>
    <t>d80a0734-244f-4d2b-9bc9-60c73e870279</t>
  </si>
  <si>
    <t>Vansha Rana</t>
  </si>
  <si>
    <t>43cdaace-442d-4c80-8f13-e9a8a14ab9a0</t>
  </si>
  <si>
    <t>4b66bf9d-9671-4ee2-826f-3741d00ebb6d</t>
  </si>
  <si>
    <t>+9196047XXXXXX</t>
  </si>
  <si>
    <t>vanshaXXX@XXXXXXX.com</t>
  </si>
  <si>
    <t>ac883bcb-0e5e-46c4-8407-bc2b74c522c1</t>
  </si>
  <si>
    <t>Yashoda Sunder</t>
  </si>
  <si>
    <t>a4edf8e7-d2d3-4eed-9ba6-df4c9d66a34c</t>
  </si>
  <si>
    <t>006783ea-f576-420a-94f1-05e8e51ef1c5</t>
  </si>
  <si>
    <t>yashodaXXXXX@XXXXXX.com</t>
  </si>
  <si>
    <t>770ab711-0a65-47ce-9c88-da83a83a4147</t>
  </si>
  <si>
    <t>Ranveer Kumar</t>
  </si>
  <si>
    <t>595010af-af7e-4acb-bbee-9b7baffd9d81</t>
  </si>
  <si>
    <t>029c21a4-4738-4634-823d-1403a0474192</t>
  </si>
  <si>
    <t>+9197596XXXXXX</t>
  </si>
  <si>
    <t>ranveerXXX@XXXXX.com</t>
  </si>
  <si>
    <t>8e75aa73-599d-4b35-9e90-083f783c4098</t>
  </si>
  <si>
    <t>Sneha Mishra</t>
  </si>
  <si>
    <t>f66a8065-fbcf-4e94-b95b-5b8a0708c87c</t>
  </si>
  <si>
    <t>4350e755-dc94-442d-95e2-0d5599554ac3</t>
  </si>
  <si>
    <t>+9195425XXXXXX</t>
  </si>
  <si>
    <t>snehaXXX@XXXXXXX.com</t>
  </si>
  <si>
    <t>9b5036e3-17d0-4f58-af2b-743f27fc6756</t>
  </si>
  <si>
    <t>Darika Mahal</t>
  </si>
  <si>
    <t>25cf36bb-5e13-44c4-bae8-5d6af2095220</t>
  </si>
  <si>
    <t>d6287d1b-2e85-40a9-b02e-22a4252cc7b8</t>
  </si>
  <si>
    <t>82e9a6b9-39d9-4846-aa78-ad15eef30fc2</t>
  </si>
  <si>
    <t>Sara Manda</t>
  </si>
  <si>
    <t>946215c5-5a3a-45a2-90e8-baaf7c46b10f</t>
  </si>
  <si>
    <t>789fa9d3-5b84-48b7-8ddc-184d21b17641</t>
  </si>
  <si>
    <t>+9197909XXXXXX</t>
  </si>
  <si>
    <t>saraXXXXX@XXXXXX.com</t>
  </si>
  <si>
    <t>ed4bd6e9-af4f-4d75-b961-a7ea2ba4dbd0</t>
  </si>
  <si>
    <t>185643ea-051b-401e-a93a-6555851cf7a9</t>
  </si>
  <si>
    <t>188781fd-7be5-4966-9008-3c83e97f6335</t>
  </si>
  <si>
    <t>+9198647XXXXXX</t>
  </si>
  <si>
    <t>f1a1a58c-90bc-4f51-a3ad-3a14a9332671</t>
  </si>
  <si>
    <t>Chaitanya Chopra</t>
  </si>
  <si>
    <t>bcfd58bc-8b94-438e-96f9-01b96e5b6329</t>
  </si>
  <si>
    <t>f6ed7344-d9db-4eee-8000-8703b9d66459</t>
  </si>
  <si>
    <t>+9198751XXXXXX</t>
  </si>
  <si>
    <t>8df9c3cb-48e1-40e6-b7c1-564ce79771f8</t>
  </si>
  <si>
    <t>Urvi Badal</t>
  </si>
  <si>
    <t>ac989bbb-67aa-48be-99fb-b7730f22f458</t>
  </si>
  <si>
    <t>dfae37c4-e92f-4026-b199-41cb1251fdb6</t>
  </si>
  <si>
    <t>+9196439XXXXXX</t>
  </si>
  <si>
    <t>38991ec8-2687-4783-a63c-8531f1d45281</t>
  </si>
  <si>
    <t>Chakradev Bhattacharyya</t>
  </si>
  <si>
    <t>1ff9ee46-c9bc-4bc7-b918-4efa64caa6f2</t>
  </si>
  <si>
    <t>f8dcb62c-371b-4bf8-8fb0-0e753d045c8e</t>
  </si>
  <si>
    <t>chakradevXXXXX@XXXXXX.com</t>
  </si>
  <si>
    <t>88bcc9b2-1887-4490-9ac1-bee721e4ed48</t>
  </si>
  <si>
    <t>Jacob Kaul</t>
  </si>
  <si>
    <t>8a5fcfdc-c9d9-4fdf-8c1a-4195bd2d8a1d</t>
  </si>
  <si>
    <t>52b1ea14-ae72-4823-9df9-006571f90235</t>
  </si>
  <si>
    <t>+9191210XXXXXX</t>
  </si>
  <si>
    <t>jacobXXX@XXXXXXX.com</t>
  </si>
  <si>
    <t>754ad4b1-f726-483a-b7b3-e940ff27230a</t>
  </si>
  <si>
    <t>Nathaniel Khalsa</t>
  </si>
  <si>
    <t>c5e0f36b-09a5-42db-9722-40bfc9c28587</t>
  </si>
  <si>
    <t>b879758a-d739-4391-b35f-57acca573552</t>
  </si>
  <si>
    <t>+9195813XXXXXX</t>
  </si>
  <si>
    <t>nathanielXXXXX@XXXXXX.com</t>
  </si>
  <si>
    <t>43c12f11-afe5-4fb8-98bc-1e51955b6d03</t>
  </si>
  <si>
    <t>Ishwar Thakkar</t>
  </si>
  <si>
    <t>3d43ee0d-7316-446e-8c57-8be93dbc7052</t>
  </si>
  <si>
    <t>d2299587-b8f7-4130-bd9f-dd3659fecaba</t>
  </si>
  <si>
    <t>+9197076XXXXXX</t>
  </si>
  <si>
    <t>c53ebab2-ecfb-4136-9d96-63d1bde182bd</t>
  </si>
  <si>
    <t>Neel Bahri</t>
  </si>
  <si>
    <t>49d32465-957c-4edc-9f58-f0c3f889748b</t>
  </si>
  <si>
    <t>7d05180c-59e4-4ff9-a422-7fb910b17ac3</t>
  </si>
  <si>
    <t>40e550c0-d717-47fc-b829-753fcfca97a7</t>
  </si>
  <si>
    <t>Ria Dhaliwal</t>
  </si>
  <si>
    <t>df15616b-10c9-42bf-bb6d-529a074c1d4f</t>
  </si>
  <si>
    <t>76669078-0e48-49b5-8e8a-c36c343cf4b9</t>
  </si>
  <si>
    <t>+9194051XXXXXX</t>
  </si>
  <si>
    <t>8a1ce789-a7ed-4c57-9771-0906b723d2f9</t>
  </si>
  <si>
    <t>Neha Viswanathan</t>
  </si>
  <si>
    <t>71d59026-434b-4afe-9300-cfe2b341ebc6</t>
  </si>
  <si>
    <t>fb3a6dcf-f5fc-4935-b6c8-eb535a769f73</t>
  </si>
  <si>
    <t>+9197499XXXXXX</t>
  </si>
  <si>
    <t>0fc4e483-f535-4a1d-8d8f-fd0a69543047</t>
  </si>
  <si>
    <t>Gauri Oommen</t>
  </si>
  <si>
    <t>2e6ceaa6-b2d7-4893-acf7-b7846dba3c46</t>
  </si>
  <si>
    <t>273fb1eb-9f97-43ce-b422-cd5cb83629b2</t>
  </si>
  <si>
    <t>+9199655XXXXXX</t>
  </si>
  <si>
    <t>gauriXXXX@XXXXX.com</t>
  </si>
  <si>
    <t>08b45344-2500-431d-a7cc-da2f0da67e93</t>
  </si>
  <si>
    <t>Kashvi Sanghvi</t>
  </si>
  <si>
    <t>19a55a2e-dc83-4d4e-8e3d-0d80ebdac762</t>
  </si>
  <si>
    <t>a091982d-381f-4b11-aae8-271f66aba6d4</t>
  </si>
  <si>
    <t>+9195329XXXXXX</t>
  </si>
  <si>
    <t>814b680c-b151-409e-b1ff-da21492c6ff1</t>
  </si>
  <si>
    <t>Arunima Panchal</t>
  </si>
  <si>
    <t>93108fe0-34ec-4df0-9dee-607b28ecaea6</t>
  </si>
  <si>
    <t>4e65ce61-a79c-4644-8470-b14ef49faa4d</t>
  </si>
  <si>
    <t>+9198249XXXXXX</t>
  </si>
  <si>
    <t>a9b64ce0-20ca-49d8-8e14-5aab556cf6af</t>
  </si>
  <si>
    <t>Naveen Bhargava</t>
  </si>
  <si>
    <t>aa9f40ad-d742-4023-81de-cced25b476e1</t>
  </si>
  <si>
    <t>0888b11f-3ace-46bb-a0cd-46e666c81307</t>
  </si>
  <si>
    <t>naveenXXX@XXXXX.com</t>
  </si>
  <si>
    <t>1ce7ca0f-28e3-4485-830e-961b5a627c0f</t>
  </si>
  <si>
    <t>Hema Loke</t>
  </si>
  <si>
    <t>201c9ac6-1663-493f-8a0e-c5026f7bc206</t>
  </si>
  <si>
    <t>8677c29a-ce69-41af-9ea1-ebd116625e7b</t>
  </si>
  <si>
    <t>+9196804XXXXXX</t>
  </si>
  <si>
    <t>489303c6-7908-48bd-8428-7c12e61815b3</t>
  </si>
  <si>
    <t>Gautami Bhat</t>
  </si>
  <si>
    <t>d576f27b-21a9-480e-a740-e34d3af9b65a</t>
  </si>
  <si>
    <t>f2939fcd-f868-46d3-aef3-6e1291face76</t>
  </si>
  <si>
    <t>+9196779XXXXXX</t>
  </si>
  <si>
    <t>gautamiXXXXX@XXXXXX.com</t>
  </si>
  <si>
    <t>fff21d2e-b0d2-40ba-bbe1-380790084801</t>
  </si>
  <si>
    <t>Sanya Varghese</t>
  </si>
  <si>
    <t>632b5c45-cfc1-419d-8470-842311166be0</t>
  </si>
  <si>
    <t>bac775f0-d462-446c-8b57-912112cf527d</t>
  </si>
  <si>
    <t>+9193700XXXXXX</t>
  </si>
  <si>
    <t>sanyaXXX@XXXXXX.com</t>
  </si>
  <si>
    <t>1f25c025-83dd-4b46-8276-ed3ebb65a4cc</t>
  </si>
  <si>
    <t>Kamala Bawa</t>
  </si>
  <si>
    <t>1f51f839-0b8d-490a-88a4-34708e98adb1</t>
  </si>
  <si>
    <t>2afef97e-58a7-45d0-965f-8024c390cb3e</t>
  </si>
  <si>
    <t>+9197803XXXXXX</t>
  </si>
  <si>
    <t>kamalaXXXX@XXXXX.com</t>
  </si>
  <si>
    <t>532ad8e0-69ca-4672-8e66-38d53aed9981</t>
  </si>
  <si>
    <t>Jagdish Bhargava</t>
  </si>
  <si>
    <t>04fa9319-b553-471d-be9a-3e50928bc564</t>
  </si>
  <si>
    <t>b4200270-56d2-4203-95b3-e3ea8dfe36cd</t>
  </si>
  <si>
    <t>+9197173XXXXXX</t>
  </si>
  <si>
    <t>jagdishXXXX@XXXXX.com</t>
  </si>
  <si>
    <t>4c7f62cc-3bdd-45c0-abd9-19f66fe422ed</t>
  </si>
  <si>
    <t>Ansh Biswas</t>
  </si>
  <si>
    <t>ceec7846-5f9a-461c-bb6b-85619d903097</t>
  </si>
  <si>
    <t>bf2a74fe-8d81-4e59-b976-dc28179b499a</t>
  </si>
  <si>
    <t>0f8f438b-5e9a-4a97-921c-edc9722451d1</t>
  </si>
  <si>
    <t>Veda Dash</t>
  </si>
  <si>
    <t>190320a3-7ba7-4389-83cb-bdd32966f847</t>
  </si>
  <si>
    <t>3e1657a7-a9b2-4437-8897-fa9f9711f9e4</t>
  </si>
  <si>
    <t>+9195717XXXXXX</t>
  </si>
  <si>
    <t>vedaXXX@XXXXXX.com</t>
  </si>
  <si>
    <t>20048e67-e16d-4cbc-a192-6c73e62b322c</t>
  </si>
  <si>
    <t>Shaurya Bhatti</t>
  </si>
  <si>
    <t>85ce10cc-26c3-41c2-96ba-51192d15acd1</t>
  </si>
  <si>
    <t>037ce01b-9ff0-4d96-aba7-7b907f45d500</t>
  </si>
  <si>
    <t>shauryaXXXXX@XXXXX.com</t>
  </si>
  <si>
    <t>c803ecdd-d3cc-4595-8680-d5b8f37a6acc</t>
  </si>
  <si>
    <t>Jalsa Dugal</t>
  </si>
  <si>
    <t>4f7d7378-12b8-4480-9152-a52dcd0997b0</t>
  </si>
  <si>
    <t>c913e649-56c4-4afa-b1dd-33f925f3861c</t>
  </si>
  <si>
    <t>+9197950XXXXXX</t>
  </si>
  <si>
    <t>e7294d91-1792-4433-86c4-d567c136bd3e</t>
  </si>
  <si>
    <t>Urmi Loyal</t>
  </si>
  <si>
    <t>1995d48a-bceb-4877-9812-13b6a81805d5</t>
  </si>
  <si>
    <t>401ca7c9-0948-42ad-97af-bbefc2b281d3</t>
  </si>
  <si>
    <t>urmiXXX@XXXXX.com</t>
  </si>
  <si>
    <t>180e9366-fbad-4a04-b0b1-22d8a183e471</t>
  </si>
  <si>
    <t>Ekantika Roy</t>
  </si>
  <si>
    <t>9f7b54f3-b323-43f6-8fa9-c162a8ad66db</t>
  </si>
  <si>
    <t>5849293b-19eb-4944-865d-483a55f0d6bb</t>
  </si>
  <si>
    <t>+9193712XXXXXX</t>
  </si>
  <si>
    <t>ekantikaXXXXX@XXXXXXX.com</t>
  </si>
  <si>
    <t>06ddb338-67b0-46e8-a525-1b772a53a3ae</t>
  </si>
  <si>
    <t>Teerth Hora</t>
  </si>
  <si>
    <t>9a3f0e63-2f10-4e55-8e5b-6cfd8338ef49</t>
  </si>
  <si>
    <t>5dc797ff-577e-4669-b494-76e7050578ff</t>
  </si>
  <si>
    <t>+9196614XXXXXX</t>
  </si>
  <si>
    <t>472240a3-bcc3-44bc-b9be-f49b5dec93ad</t>
  </si>
  <si>
    <t>Oeshi Gara</t>
  </si>
  <si>
    <t>6c2edb79-a4c7-42ab-b928-280f1434cb25</t>
  </si>
  <si>
    <t>cca24c2b-23b6-4fca-a4f7-a98f3b3a7043</t>
  </si>
  <si>
    <t>+9196375XXXXXX</t>
  </si>
  <si>
    <t>d15d9fa8-b4c0-4030-9331-852407b919da</t>
  </si>
  <si>
    <t>Jatin Trivedi</t>
  </si>
  <si>
    <t>ad6d55d2-9eb8-4190-a31f-4a51f1b6b424</t>
  </si>
  <si>
    <t>3e5692c0-f4f8-4976-9b5d-e2892cc0ff0b</t>
  </si>
  <si>
    <t>9f6bcfcb-2873-4f97-86cd-fc29307487e4</t>
  </si>
  <si>
    <t>Nidra Yadav</t>
  </si>
  <si>
    <t>b5b437ad-e88b-49ca-9889-97fb4562acc4</t>
  </si>
  <si>
    <t>a0b50161-2e95-4248-8b3d-f9b21c708981</t>
  </si>
  <si>
    <t>+9196935XXXXXX</t>
  </si>
  <si>
    <t>nidraXXXX@XXXXXX.com</t>
  </si>
  <si>
    <t>a8ea47a5-380c-41b1-bf7c-61429256664c</t>
  </si>
  <si>
    <t>Aishani De</t>
  </si>
  <si>
    <t>52c61709-966a-4bf0-a858-10132e97b300</t>
  </si>
  <si>
    <t>fa5b8496-53ba-4f89-b8a6-3f1ed36bf3a7</t>
  </si>
  <si>
    <t>+9194783XXXXXX</t>
  </si>
  <si>
    <t>aishaniXXXX@XXXXXX.com</t>
  </si>
  <si>
    <t>2a8f9b6b-d75e-478c-85ce-8c5fe781e19a</t>
  </si>
  <si>
    <t>Rehaan Badami</t>
  </si>
  <si>
    <t>f3b5e01e-512d-43d6-8473-5550f30942c5</t>
  </si>
  <si>
    <t>aab36665-39ba-47f4-b2e3-aa0718f82dac</t>
  </si>
  <si>
    <t>+9193734XXXXXX</t>
  </si>
  <si>
    <t>631f4613-120f-4dda-b56b-2c9c91c5dbbb</t>
  </si>
  <si>
    <t>Champak Acharya</t>
  </si>
  <si>
    <t>47d8f269-65d9-4701-a669-f2b64d6dc42d</t>
  </si>
  <si>
    <t>38207a9d-5772-47dc-8f83-bd5d3076fb63</t>
  </si>
  <si>
    <t>champakXXXXX@XXXXXXX.com</t>
  </si>
  <si>
    <t>38f0c35e-64eb-47bb-b1bc-924264d34411</t>
  </si>
  <si>
    <t>Ikbal Sarin</t>
  </si>
  <si>
    <t>f132474e-747c-483b-a6bf-85c49c748192</t>
  </si>
  <si>
    <t>9a05a7b8-6337-4be3-a0af-32611baaaf88</t>
  </si>
  <si>
    <t>+9197969XXXXXX</t>
  </si>
  <si>
    <t>ikbalXXXXX@XXXXX.com</t>
  </si>
  <si>
    <t>ba252a3b-38c5-4896-aef5-cfe968dcb21d</t>
  </si>
  <si>
    <t>Tarak Balasubramanian</t>
  </si>
  <si>
    <t>78bb82e0-2d97-4286-ad07-a84ba1d2c6a4</t>
  </si>
  <si>
    <t>c26c41fc-65e7-4f0b-a981-c0e87207654e</t>
  </si>
  <si>
    <t>+9195256XXXXXX</t>
  </si>
  <si>
    <t>tarakXXX@XXXXXX.com</t>
  </si>
  <si>
    <t>e8f1bb30-cce3-4684-ab8d-06ce3299cd85</t>
  </si>
  <si>
    <t>Unnati Kothari</t>
  </si>
  <si>
    <t>01feacd2-1c42-4671-a4db-cef88d48ac0a</t>
  </si>
  <si>
    <t>f43c957b-aa76-49c5-9649-dcaa56bd046a</t>
  </si>
  <si>
    <t>+9194958XXXXXX</t>
  </si>
  <si>
    <t>unnatiXXX@XXXXXX.com</t>
  </si>
  <si>
    <t>0802fb20-8647-42a6-bcf8-738e0815215b</t>
  </si>
  <si>
    <t>Yachana Comar</t>
  </si>
  <si>
    <t>945de062-bea0-4f9a-a77e-8e2801bf7c8d</t>
  </si>
  <si>
    <t>0681b14f-331d-4b4e-bc35-07933d76d16d</t>
  </si>
  <si>
    <t>+9197426XXXXXX</t>
  </si>
  <si>
    <t>6dcd22f4-e33f-455c-b238-8c1b42a4fdfa</t>
  </si>
  <si>
    <t>Falan Sandhu</t>
  </si>
  <si>
    <t>6e2bf23c-1c81-403a-824a-a8a1e04e6795</t>
  </si>
  <si>
    <t>f0025c24-5dee-4a28-8c0f-8973cc3af359</t>
  </si>
  <si>
    <t>+9197124XXXXXX</t>
  </si>
  <si>
    <t>f06a3c0a-587e-4dc6-9dbd-7f883cee6258</t>
  </si>
  <si>
    <t>Dayamai Parmar</t>
  </si>
  <si>
    <t>72d7fceb-2382-4f94-ad96-07d49b684e18</t>
  </si>
  <si>
    <t>56b105fc-5613-4ed1-86e2-755816b3ecef</t>
  </si>
  <si>
    <t>+9197966XXXXXX</t>
  </si>
  <si>
    <t>593e9ccb-80a8-446c-aa7d-9fd618ab098a</t>
  </si>
  <si>
    <t>fa0402cf-6619-4d81-83b5-90c9e8279748</t>
  </si>
  <si>
    <t>3d745f8c-600e-4319-947a-a2fc441663d6</t>
  </si>
  <si>
    <t>+9199629XXXXXX</t>
  </si>
  <si>
    <t>917bf34f-8ee4-45f5-b930-fec1e2157605</t>
  </si>
  <si>
    <t>Panini Vora</t>
  </si>
  <si>
    <t>00b8cf31-9ef4-4155-9f78-020f8f38c05c</t>
  </si>
  <si>
    <t>3944bf20-7fa7-427e-b26d-a6d00b31cb53</t>
  </si>
  <si>
    <t>+9198699XXXXXX</t>
  </si>
  <si>
    <t>acbab9d2-a50c-4c18-bad0-3357d7843003</t>
  </si>
  <si>
    <t>Ladli Raghavan</t>
  </si>
  <si>
    <t>dcbab32d-91d7-432a-983c-19a29e65f00c</t>
  </si>
  <si>
    <t>1ab1554a-6246-4e09-907e-8fbae6224795</t>
  </si>
  <si>
    <t>+9197903XXXXXX</t>
  </si>
  <si>
    <t>ladliXXX@XXXXXXX.com</t>
  </si>
  <si>
    <t>44a048bf-dbce-48a5-9438-cc2768a18c43</t>
  </si>
  <si>
    <t>Ranbir Kannan</t>
  </si>
  <si>
    <t>be185955-f34e-4ec4-ac72-20cdf8fb77d5</t>
  </si>
  <si>
    <t>88eb8724-71a0-4ace-8e96-91b7d2622947</t>
  </si>
  <si>
    <t>+9198300XXXXXX</t>
  </si>
  <si>
    <t>ranbirXXXXX@XXXXXX.com</t>
  </si>
  <si>
    <t>f6026e76-40f1-41da-aa5d-89f0db06dbef</t>
  </si>
  <si>
    <t>Pranav Bose</t>
  </si>
  <si>
    <t>b81e2fa1-ae69-4137-bf58-5285b5804b8b</t>
  </si>
  <si>
    <t>26ee1330-6fde-4fea-b9b7-4844856a131d</t>
  </si>
  <si>
    <t>+9198592XXXXXX</t>
  </si>
  <si>
    <t>pranavXXX@XXXXXX.com</t>
  </si>
  <si>
    <t>930e0adc-ab27-462b-ab78-6da5363d66b5</t>
  </si>
  <si>
    <t>Kamala Swaminathan</t>
  </si>
  <si>
    <t>d269cfde-ab91-4357-b8d6-cb1983710da1</t>
  </si>
  <si>
    <t>abebbb43-1c0a-4e4c-b20a-d8d2e317f2e4</t>
  </si>
  <si>
    <t>14403234-8303-410d-ba0b-031167ec6407</t>
  </si>
  <si>
    <t>Peter Bal</t>
  </si>
  <si>
    <t>1b7979a6-066c-4ac8-b6dc-7c4c5e90f992</t>
  </si>
  <si>
    <t>2b5247d3-8c37-42b8-99d9-e177cfda7255</t>
  </si>
  <si>
    <t>+9195126XXXXXX</t>
  </si>
  <si>
    <t>peterXXX@XXXXX.com</t>
  </si>
  <si>
    <t>4746373f-fa2d-4333-801c-9f236b50edb0</t>
  </si>
  <si>
    <t>Dipta Chaudhari</t>
  </si>
  <si>
    <t>884ece99-624e-45d8-8d5b-f21e4047ebcf</t>
  </si>
  <si>
    <t>2744314d-3a0d-435f-99d8-9d333ddc204d</t>
  </si>
  <si>
    <t>+9198354XXXXXX</t>
  </si>
  <si>
    <t>bacea8b4-9e7b-4dcc-a074-5cf6ea33559e</t>
  </si>
  <si>
    <t>Laban Chadha</t>
  </si>
  <si>
    <t>864a4299-7caf-4e94-8e62-d59965d05d3f</t>
  </si>
  <si>
    <t>6dc1e904-2966-49a9-88de-9ee96167bacb</t>
  </si>
  <si>
    <t>+9197227XXXXXX</t>
  </si>
  <si>
    <t>636a55c0-ca11-4f78-bb3e-15c5ec93c5d1</t>
  </si>
  <si>
    <t>Rachana Choudhary</t>
  </si>
  <si>
    <t>a4e59744-7237-48a7-b262-264d85d21cda</t>
  </si>
  <si>
    <t>6059d9cd-4ad2-43dc-b6e8-8cb2b28d0c38</t>
  </si>
  <si>
    <t>+9194821XXXXXX</t>
  </si>
  <si>
    <t>d15e6db2-16fe-4be5-9456-f051cd172eff</t>
  </si>
  <si>
    <t>Aarush Cherian</t>
  </si>
  <si>
    <t>75c3c13d-d92b-45f1-975e-be499b23089e</t>
  </si>
  <si>
    <t>0397aa8c-bb39-4afd-83ab-ba591fe52c59</t>
  </si>
  <si>
    <t>aarushXXXX@XXXXXXX.com</t>
  </si>
  <si>
    <t>1a0fb0f1-4409-4668-a767-4d646c2cd2b1</t>
  </si>
  <si>
    <t>Garima Sundaram</t>
  </si>
  <si>
    <t>62e21cef-cd74-4cea-931b-f1cce9f2aa86</t>
  </si>
  <si>
    <t>650992a0-61b1-49dd-96d2-1c7be16910d2</t>
  </si>
  <si>
    <t>garimaXXXX@XXXXX.com</t>
  </si>
  <si>
    <t>4158091b-bf00-493c-a095-3a71f28f147d</t>
  </si>
  <si>
    <t>Barkha Ramanathan</t>
  </si>
  <si>
    <t>159dcc65-92b0-45ff-b33c-31fbd4dffb73</t>
  </si>
  <si>
    <t>4c2ac7f6-a846-44f1-bc77-7561eaa57dc5</t>
  </si>
  <si>
    <t>+9195796XXXXXX</t>
  </si>
  <si>
    <t>e0a19618-3ea3-49d0-9088-3a816c9dd298</t>
  </si>
  <si>
    <t>Zaid Chadha</t>
  </si>
  <si>
    <t>9993b1f7-09d8-494c-a719-18973f02b67b</t>
  </si>
  <si>
    <t>ceff6357-2f31-4a86-a433-997407fc2d43</t>
  </si>
  <si>
    <t>+9199485XXXXXX</t>
  </si>
  <si>
    <t>zaidXXX@XXXXX.com</t>
  </si>
  <si>
    <t>9f878c20-b65b-4570-bdef-e025e008a10b</t>
  </si>
  <si>
    <t>Mitali Shah</t>
  </si>
  <si>
    <t>008cfbd9-60a2-4d2d-924e-070bd127979f</t>
  </si>
  <si>
    <t>dde059d3-2c55-461b-9373-70fda3f480a6</t>
  </si>
  <si>
    <t>+9198152XXXXXX</t>
  </si>
  <si>
    <t>bc6d9ce8-c61e-4bb2-bdba-9c75899c81de</t>
  </si>
  <si>
    <t>Ekantika Bhandari</t>
  </si>
  <si>
    <t>77e2bd8a-7e9f-44a8-b276-b25af1839fbe</t>
  </si>
  <si>
    <t>eca5e72b-47e3-4127-acb7-7e3a43482877</t>
  </si>
  <si>
    <t>+9191782XXXXXX</t>
  </si>
  <si>
    <t>ekantikaXXX@XXXXXXX.com</t>
  </si>
  <si>
    <t>307ae47a-c559-442f-896d-622d90a9d412</t>
  </si>
  <si>
    <t>Jagdish Sidhu</t>
  </si>
  <si>
    <t>01b761cf-7199-4f84-a456-964133e75ca5</t>
  </si>
  <si>
    <t>c9af1055-85e6-4254-bafd-ec533b0441e0</t>
  </si>
  <si>
    <t>42c8752b-e776-439c-96b1-8b237cc6b22e</t>
  </si>
  <si>
    <t>Ekani Ahluwalia</t>
  </si>
  <si>
    <t>a65e9f18-f6e2-4fa2-a021-99ce233924a8</t>
  </si>
  <si>
    <t>dcab9052-485a-4a1d-91ec-ddde51339059</t>
  </si>
  <si>
    <t>+9196053XXXXXX</t>
  </si>
  <si>
    <t>dda518c0-f2a6-4c58-8844-0feb7687e7bd</t>
  </si>
  <si>
    <t>Aayush Biswas</t>
  </si>
  <si>
    <t>970f58da-e4c6-4d10-8345-9249a9c11417</t>
  </si>
  <si>
    <t>33e1ab07-2694-4a8c-a146-5cfc407ca144</t>
  </si>
  <si>
    <t>+9193968XXXXXX</t>
  </si>
  <si>
    <t>aayushXXX@XXXXXX.com</t>
  </si>
  <si>
    <t>14cfd65c-eaef-429e-a9f7-fc025938beda</t>
  </si>
  <si>
    <t>Harshil Patla</t>
  </si>
  <si>
    <t>1b607d56-1016-4cbe-bd88-bebd27bf5a0f</t>
  </si>
  <si>
    <t>8751be9e-6a97-4301-86ed-3b2530d1b51b</t>
  </si>
  <si>
    <t>+9195782XXXXXX</t>
  </si>
  <si>
    <t>harshilXXXX@XXXXXX.com</t>
  </si>
  <si>
    <t>36ee2112-e119-4b8a-a16b-f4b6b46c0ec8</t>
  </si>
  <si>
    <t>Ishanvi Bava</t>
  </si>
  <si>
    <t>532cd32a-2b14-4fac-950a-a7f9ef9ecb38</t>
  </si>
  <si>
    <t>a6e9e0ba-8cc9-45ee-baec-a6849736b7e9</t>
  </si>
  <si>
    <t>+9193486XXXXXX</t>
  </si>
  <si>
    <t>ishanviXXXX@XXXXXX.com</t>
  </si>
  <si>
    <t>f670023f-1f43-40ac-9611-4eb3b88034b6</t>
  </si>
  <si>
    <t>Janya Barad</t>
  </si>
  <si>
    <t>b4703e15-e4fa-4211-bd88-903089578423</t>
  </si>
  <si>
    <t>9aeb49d8-f474-467f-ab35-14ab5cbd5995</t>
  </si>
  <si>
    <t>+9195486XXXXXX</t>
  </si>
  <si>
    <t>53b81082-411a-46b6-a530-6ca8a49451aa</t>
  </si>
  <si>
    <t>Balendra Tella</t>
  </si>
  <si>
    <t>2c1e11d1-63ca-4c77-b902-0ab6075303cb</t>
  </si>
  <si>
    <t>bd9a6b1e-b77b-45d1-89e5-6e9a980d3691</t>
  </si>
  <si>
    <t>83e12114-c5a8-4bd4-8441-50fb0da36430</t>
  </si>
  <si>
    <t>Samarth Dyal</t>
  </si>
  <si>
    <t>2fe60a3a-0d87-4617-a9b7-5b5a0e7251eb</t>
  </si>
  <si>
    <t>2fb70bf4-9c5d-4f59-b155-426acf78d84d</t>
  </si>
  <si>
    <t>+9194347XXXXXX</t>
  </si>
  <si>
    <t>f0812b87-521d-4ac4-a34a-5c430816a61a</t>
  </si>
  <si>
    <t>Pranav Mandal</t>
  </si>
  <si>
    <t>2e5e89ef-006a-410a-bb67-ff583c181e7a</t>
  </si>
  <si>
    <t>62432b90-f0d0-45d1-a313-1fc9e61c0173</t>
  </si>
  <si>
    <t>pranavXXXXX@XXXXXX.com</t>
  </si>
  <si>
    <t>91a53e56-74bb-4b2a-b725-60ae4cfab67a</t>
  </si>
  <si>
    <t>Lohit Dasgupta</t>
  </si>
  <si>
    <t>4db8a36e-454f-4a60-a23b-185f780bdebb</t>
  </si>
  <si>
    <t>5f26c3bb-eb01-41d6-af53-44733127cabf</t>
  </si>
  <si>
    <t>+9199908XXXXXX</t>
  </si>
  <si>
    <t>8c0d2a7a-e996-4241-b330-4550b14790f7</t>
  </si>
  <si>
    <t>Sai Dara</t>
  </si>
  <si>
    <t>4e2a939c-34f1-4a97-bedb-a40370d1da8f</t>
  </si>
  <si>
    <t>42b8abdb-d1d9-47f1-87ff-ceae77f6f795</t>
  </si>
  <si>
    <t>+9198812XXXXXX</t>
  </si>
  <si>
    <t>f53abebe-9e25-469d-9080-51647d33acb7</t>
  </si>
  <si>
    <t>Shravya Deshmukh</t>
  </si>
  <si>
    <t>5c7ff64c-f116-488b-96d7-4ed97db40d56</t>
  </si>
  <si>
    <t>62cd3d77-45ad-4699-a1ba-5291c9760f46</t>
  </si>
  <si>
    <t>shravyaXXXX@XXXXX.com</t>
  </si>
  <si>
    <t>4971e3e4-125b-4ab5-8c98-bac6bf4b7a56</t>
  </si>
  <si>
    <t>Yashica Bal</t>
  </si>
  <si>
    <t>c59b01db-bbe6-47f5-b585-d527f7dc8ba0</t>
  </si>
  <si>
    <t>1ce71ea7-473f-418f-92c3-dd9ffe040748</t>
  </si>
  <si>
    <t>+9191517XXXXXX</t>
  </si>
  <si>
    <t>yashicaXXXX@XXXXXX.com</t>
  </si>
  <si>
    <t>8ce53922-bc75-49bd-bbba-8da72202bbe8</t>
  </si>
  <si>
    <t>Krisha Krishnamurthy</t>
  </si>
  <si>
    <t>fd7f64ad-67ca-4ab0-bc26-2e4e54ef0c19</t>
  </si>
  <si>
    <t>e5bd3a7b-a8a7-4a0f-962a-7e0ec4e909c5</t>
  </si>
  <si>
    <t>krishaXXXX@XXXXXXX.com</t>
  </si>
  <si>
    <t>2e15b782-fb14-4d56-9182-e82d2e97a9aa</t>
  </si>
  <si>
    <t>Agastya Goda</t>
  </si>
  <si>
    <t>8a99527a-ec00-4011-8f75-9625e9494908</t>
  </si>
  <si>
    <t>1f206d5c-fc56-4252-95dc-4c48fda5d274</t>
  </si>
  <si>
    <t>+9195993XXXXXX</t>
  </si>
  <si>
    <t>ef8ec87f-3351-41e5-8d81-6e4d993c743b</t>
  </si>
  <si>
    <t>Arin Johal</t>
  </si>
  <si>
    <t>66e21c4c-b84a-4f25-90db-fd8d42aea26e</t>
  </si>
  <si>
    <t>8596b2ab-2eab-429b-8646-1fe65a0439e0</t>
  </si>
  <si>
    <t>e9a5540d-46c5-4446-98c2-ae201ef9c224</t>
  </si>
  <si>
    <t>Balendra Chandran</t>
  </si>
  <si>
    <t>2002f01c-90db-42d8-965c-fc63552278c1</t>
  </si>
  <si>
    <t>8a7dd096-f5c0-4729-b656-7f03aeaeba38</t>
  </si>
  <si>
    <t>+9192706XXXXXX</t>
  </si>
  <si>
    <t>balendraXXX@XXXXX.com</t>
  </si>
  <si>
    <t>db15b32d-f76d-4243-acc6-ebd726d22c62</t>
  </si>
  <si>
    <t>Dhriti Swaminathan</t>
  </si>
  <si>
    <t>ad520108-b254-492f-93bb-e55069f596c8</t>
  </si>
  <si>
    <t>12047c91-9509-4b64-8241-ae440ad2c9b7</t>
  </si>
  <si>
    <t>+9195800XXXXXX</t>
  </si>
  <si>
    <t>dhritiXXXXX@XXXXX.com</t>
  </si>
  <si>
    <t>4a12dfa9-5525-4357-968b-27a365341f46</t>
  </si>
  <si>
    <t>Barkha Boase</t>
  </si>
  <si>
    <t>af9949f1-4229-4daf-b615-75edc52de84d</t>
  </si>
  <si>
    <t>9e7cb555-5b33-4b30-81ee-edc8572d096e</t>
  </si>
  <si>
    <t>+9198504XXXXXX</t>
  </si>
  <si>
    <t>barkhaXXX@XXXXXXX.com</t>
  </si>
  <si>
    <t>7a1840b6-9840-4843-961a-00795d9cd891</t>
  </si>
  <si>
    <t>Dalbir Khare</t>
  </si>
  <si>
    <t>56d3789c-20e0-4a2b-baa4-bddd0d9be892</t>
  </si>
  <si>
    <t>47f7c9f3-75b6-43c5-84be-e851c2c0cf7f</t>
  </si>
  <si>
    <t>+9196749XXXXXX</t>
  </si>
  <si>
    <t>a891f9ce-ac8b-4e52-9dde-803ea6aba057</t>
  </si>
  <si>
    <t>Alka Bail</t>
  </si>
  <si>
    <t>2a10a21f-bc38-490f-b233-2ac514451171</t>
  </si>
  <si>
    <t>77905fbc-aeb5-4c77-86c7-cbcc44cbbd90</t>
  </si>
  <si>
    <t>alkaXXX@XXXXXX.com</t>
  </si>
  <si>
    <t>977eb561-390f-4270-8abb-60bf5f3a270b</t>
  </si>
  <si>
    <t>Ansh Batta</t>
  </si>
  <si>
    <t>c038fd74-f357-4b63-ada6-8ba59320edf2</t>
  </si>
  <si>
    <t>5dd92021-75ed-41ee-b544-ca76bcc7e88f</t>
  </si>
  <si>
    <t>+9192992XXXXXX</t>
  </si>
  <si>
    <t>anshXXXXX@XXXXX.com</t>
  </si>
  <si>
    <t>dd3927fc-722e-4a59-97f2-f77b8e40305a</t>
  </si>
  <si>
    <t>Chasmum Devi</t>
  </si>
  <si>
    <t>1ec3fec0-8ce7-45c5-844a-1086cd1f229d</t>
  </si>
  <si>
    <t>0d462816-1cda-4909-a808-6caf06e40fe9</t>
  </si>
  <si>
    <t>+9198787XXXXXX</t>
  </si>
  <si>
    <t>ffa95b17-594b-4c96-9333-2bdeff7bcb55</t>
  </si>
  <si>
    <t>Dhriti Iyengar</t>
  </si>
  <si>
    <t>53be5a18-56c3-4b6b-b633-1873d590ab4a</t>
  </si>
  <si>
    <t>20a5a35f-1e0f-42e3-bf20-1fca704947d4</t>
  </si>
  <si>
    <t>+9195208XXXXXX</t>
  </si>
  <si>
    <t>dhritiXXXXX@XXXXXX.com</t>
  </si>
  <si>
    <t>c7461ccb-3dfd-4e3a-b2e5-51dc542f9d4b</t>
  </si>
  <si>
    <t>Matthew Warrior</t>
  </si>
  <si>
    <t>6a83cabd-f22b-4770-a367-b45ee11a34a2</t>
  </si>
  <si>
    <t>75559eb2-ee92-45a3-99f3-7557374349e9</t>
  </si>
  <si>
    <t>+9198862XXXXXX</t>
  </si>
  <si>
    <t>matthewXXX@XXXXX.com</t>
  </si>
  <si>
    <t>0ee6071a-b84b-481f-852a-7dcf920b8fc6</t>
  </si>
  <si>
    <t>Harrison Jha</t>
  </si>
  <si>
    <t>4d8cd28f-c620-4603-ad3e-91fa75b47dc3</t>
  </si>
  <si>
    <t>4f90c2e7-cc45-4e7d-8fb9-f5eef7cd43dc</t>
  </si>
  <si>
    <t>+9192287XXXXXX</t>
  </si>
  <si>
    <t>harrisonXXX@XXXXXX.com</t>
  </si>
  <si>
    <t>c2b9ae0f-0e54-4d04-a75b-445746a957ca</t>
  </si>
  <si>
    <t>Ekanta Doctor</t>
  </si>
  <si>
    <t>8fc7907d-923e-4d8a-a5a8-7239ca0a91d7</t>
  </si>
  <si>
    <t>b3e13b70-c09e-4ebb-ba8b-6f7b4bb910d3</t>
  </si>
  <si>
    <t>+9191277XXXXXX</t>
  </si>
  <si>
    <t>ekantaXXX@XXXXXXX.com</t>
  </si>
  <si>
    <t>29115e30-5a6a-4ecb-b1f3-57298d949781</t>
  </si>
  <si>
    <t>Ayushman Bera</t>
  </si>
  <si>
    <t>3c449e8f-6557-4371-ad0e-1e6b23cd14c2</t>
  </si>
  <si>
    <t>b2a25a42-23b4-4d98-92ef-7d4148199903</t>
  </si>
  <si>
    <t>+9194229XXXXXX</t>
  </si>
  <si>
    <t>ayushmanXXXX@XXXXXX.com</t>
  </si>
  <si>
    <t>f60f0ae6-4e40-483d-9bf0-87fc53296ad2</t>
  </si>
  <si>
    <t>Bhavani Saha</t>
  </si>
  <si>
    <t>e80076d4-ffb5-438d-9d0f-fdc1ed55336d</t>
  </si>
  <si>
    <t>3c8d6c43-7658-450a-b940-e7b1c9db68d1</t>
  </si>
  <si>
    <t>+9192315XXXXXX</t>
  </si>
  <si>
    <t>5576dc8f-c28f-4031-8570-11c0ca2b70ad</t>
  </si>
  <si>
    <t>Jackson Memon</t>
  </si>
  <si>
    <t>1426fd5f-bfbc-4528-8898-dfc81b8c0c83</t>
  </si>
  <si>
    <t>ea15c59e-4c12-4643-8c5d-4515360b350e</t>
  </si>
  <si>
    <t>jacksonXXXX@XXXXXX.com</t>
  </si>
  <si>
    <t>208a711b-3bea-4020-ac3a-cde6e9231c4a</t>
  </si>
  <si>
    <t>Qarin Balasubramanian</t>
  </si>
  <si>
    <t>29097954-eda7-4d26-be2d-b8d8b48e1bbb</t>
  </si>
  <si>
    <t>a20fe72d-54e4-485f-b73c-93bd38729775</t>
  </si>
  <si>
    <t>qarinXXXXX@XXXXXX.com</t>
  </si>
  <si>
    <t>cf71449b-311c-4438-8131-68e69c482bf1</t>
  </si>
  <si>
    <t>Balhaar Datta</t>
  </si>
  <si>
    <t>fea58713-bb9d-4d4b-8e98-6d9707ca5136</t>
  </si>
  <si>
    <t>7ce793e4-060a-48b4-ab4f-b4e7ecf7a9ac</t>
  </si>
  <si>
    <t>+9199021XXXXXX</t>
  </si>
  <si>
    <t>balhaarXXX@XXXXXX.com</t>
  </si>
  <si>
    <t>c0c0cad1-81fb-42f3-90b2-05d22e344081</t>
  </si>
  <si>
    <t>Pranav Manne</t>
  </si>
  <si>
    <t>7539c818-703f-42aa-8328-3271f86c80eb</t>
  </si>
  <si>
    <t>d4661cd6-9124-42f7-8295-b3d9bfa2eefd</t>
  </si>
  <si>
    <t>+9199125XXXXXX</t>
  </si>
  <si>
    <t>c3a6578e-b4b4-4de8-b547-98ed90feed1e</t>
  </si>
  <si>
    <t>Krishna Gour</t>
  </si>
  <si>
    <t>9db5e9fc-946b-4cb5-9968-fd76137ace20</t>
  </si>
  <si>
    <t>2422d10f-ad98-48ed-a842-46e755e02bb7</t>
  </si>
  <si>
    <t>+9193323XXXXXX</t>
  </si>
  <si>
    <t>krishnaXXXXX@XXXXXX.com</t>
  </si>
  <si>
    <t>61cd0169-dbd1-4153-a7b0-a45ad66cb5bc</t>
  </si>
  <si>
    <t>Dominic Cheema</t>
  </si>
  <si>
    <t>9ee9334c-ae2d-4725-be14-790098dfd1de</t>
  </si>
  <si>
    <t>1f19ee30-083c-44cd-89f2-06b29f448196</t>
  </si>
  <si>
    <t>+9192434XXXXXX</t>
  </si>
  <si>
    <t>bf918c1b-0f27-4c61-bc98-5ff96bd3968f</t>
  </si>
  <si>
    <t>Jyoti Raju</t>
  </si>
  <si>
    <t>963f395c-8c88-4c93-9a6d-d9d4e85f571a</t>
  </si>
  <si>
    <t>c39af28f-6da2-439b-b6f9-e7ecc021bc7d</t>
  </si>
  <si>
    <t>f3797d5a-6f70-4099-a5c9-a6291df5dc58</t>
  </si>
  <si>
    <t>Harish Sarkar</t>
  </si>
  <si>
    <t>2399dd29-a83b-43c5-82ad-d4462ce20639</t>
  </si>
  <si>
    <t>fe42fdb8-dfed-4a6d-babd-f10988574512</t>
  </si>
  <si>
    <t>11cc79aa-918c-4e62-ab09-dd92b7e9cbc7</t>
  </si>
  <si>
    <t>Anthony Varghese</t>
  </si>
  <si>
    <t>47f12fb7-8d8c-4801-95a2-34c60ee446f6</t>
  </si>
  <si>
    <t>198d84e8-2c0f-4efa-8844-5ccfadd5921f</t>
  </si>
  <si>
    <t>+9193673XXXXXX</t>
  </si>
  <si>
    <t>anthonyXXXXX@XXXXX.com</t>
  </si>
  <si>
    <t>0bbbfce4-c03a-4660-ba61-57749694424f</t>
  </si>
  <si>
    <t>Keya Dua</t>
  </si>
  <si>
    <t>5f5b8f0b-032c-4c9b-a507-14ba06eed301</t>
  </si>
  <si>
    <t>bc6da577-3d18-4922-8c88-c4984e3933ed</t>
  </si>
  <si>
    <t>a7951c2d-bc41-4999-b357-751231c24e0d</t>
  </si>
  <si>
    <t>Kalpit Oak</t>
  </si>
  <si>
    <t>48d4fe9c-96ed-4885-a256-66f92c9dbf43</t>
  </si>
  <si>
    <t>8bc42a9b-b526-4f46-971a-c96e10e1bc94</t>
  </si>
  <si>
    <t>+9195562XXXXXX</t>
  </si>
  <si>
    <t>kalpitXXX@XXXXXXX.com</t>
  </si>
  <si>
    <t>fe5cd70f-46a9-470a-b6e5-3171a75ab8c9</t>
  </si>
  <si>
    <t>Christopher Buch</t>
  </si>
  <si>
    <t>648cf9c5-6596-4e5f-928b-cca7c3e18713</t>
  </si>
  <si>
    <t>92f4b6d5-db8c-4da2-856a-764ca60099a3</t>
  </si>
  <si>
    <t>+9198347XXXXXX</t>
  </si>
  <si>
    <t>6a25cbc2-3460-4d8c-a818-f046998c9740</t>
  </si>
  <si>
    <t>Lajita Karan</t>
  </si>
  <si>
    <t>688c6aa2-4453-4c75-965a-495aef504fec</t>
  </si>
  <si>
    <t>1be05dc0-473a-4b7e-b3d3-6047cfde771c</t>
  </si>
  <si>
    <t>+9198793XXXXXX</t>
  </si>
  <si>
    <t>lajitaXXXXX@XXXXXXX.com</t>
  </si>
  <si>
    <t>266904b8-8fba-44ea-8612-0bb0a504fc22</t>
  </si>
  <si>
    <t>Vasana Chhabra</t>
  </si>
  <si>
    <t>af2336a1-0959-443a-b162-af555399fe74</t>
  </si>
  <si>
    <t>33148fd5-b69c-471b-b88d-59fb9cd402a8</t>
  </si>
  <si>
    <t>+9197099XXXXXX</t>
  </si>
  <si>
    <t>b98bc18b-1f19-4d99-a8a0-6c59a875f86a</t>
  </si>
  <si>
    <t>Neel Bhalla</t>
  </si>
  <si>
    <t>3c5b7472-72a9-444e-9287-884fcddf4f74</t>
  </si>
  <si>
    <t>0c9258ad-2997-4320-9cbd-2844490d4d2a</t>
  </si>
  <si>
    <t>+9192358XXXXXX</t>
  </si>
  <si>
    <t>0e32e700-addd-43c2-9885-a87d34756316</t>
  </si>
  <si>
    <t>Yatin Bali</t>
  </si>
  <si>
    <t>b2e9246d-21e9-4139-8c8d-69f38af01dc9</t>
  </si>
  <si>
    <t>43a10498-e6c0-42fc-bf55-6834de2966a0</t>
  </si>
  <si>
    <t>yatinXXXXX@XXXXXX.com</t>
  </si>
  <si>
    <t>1f7e61fd-661f-4f81-8fff-157b8e782e34</t>
  </si>
  <si>
    <t>Ikshita Mann</t>
  </si>
  <si>
    <t>b6f3c865-c1e7-4812-93d1-8011c98d23cc</t>
  </si>
  <si>
    <t>3d411daa-9819-4375-a308-9ece159825bc</t>
  </si>
  <si>
    <t>+9198944XXXXXX</t>
  </si>
  <si>
    <t>342656ff-83f3-4928-88b8-a7042f2f0336</t>
  </si>
  <si>
    <t>Gaurav Bala</t>
  </si>
  <si>
    <t>dbebc7b3-2aa4-4006-8c34-b93a0c674ff4</t>
  </si>
  <si>
    <t>6c57f396-c7b5-4335-8eb0-de3d1118d295</t>
  </si>
  <si>
    <t>13f45a16-6144-4523-8c50-e5ccddc2529d</t>
  </si>
  <si>
    <t>Ayush Divan</t>
  </si>
  <si>
    <t>1ab6bf13-9ac8-453d-aa72-e5452c1fc175</t>
  </si>
  <si>
    <t>7e1f432c-b13c-4234-877e-d435a9eed09b</t>
  </si>
  <si>
    <t>+9191499XXXXXX</t>
  </si>
  <si>
    <t>ayushXXX@XXXXXXX.com</t>
  </si>
  <si>
    <t>71c0b49d-f233-49a5-ae30-d0616479bce6</t>
  </si>
  <si>
    <t>Zayan Rama</t>
  </si>
  <si>
    <t>99c15cd5-060b-4ae2-8a63-d9b3cb372569</t>
  </si>
  <si>
    <t>1380b861-5078-466c-a0c8-4fc8e625aa4d</t>
  </si>
  <si>
    <t>+9191043XXXXXX</t>
  </si>
  <si>
    <t>zayanXXX@XXXXX.com</t>
  </si>
  <si>
    <t>ae2ef55f-71c9-4714-b906-b0a2ed34f61e</t>
  </si>
  <si>
    <t>Raagini Maharaj</t>
  </si>
  <si>
    <t>c2266873-61bb-4555-aeec-27c8b161ac3f</t>
  </si>
  <si>
    <t>32203223-3c4b-4f39-af07-5e38608c5d2a</t>
  </si>
  <si>
    <t>+9195910XXXXXX</t>
  </si>
  <si>
    <t>raaginiXXX@XXXXXXX.com</t>
  </si>
  <si>
    <t>a904e709-11c5-4abf-bbbe-6625fbb59e3a</t>
  </si>
  <si>
    <t>Urmi Subramanian</t>
  </si>
  <si>
    <t>2953fa95-e315-44a0-bb65-593447301b74</t>
  </si>
  <si>
    <t>9040bf24-3174-430a-9a10-234b4776dfa9</t>
  </si>
  <si>
    <t>+9192738XXXXXX</t>
  </si>
  <si>
    <t>f4431e66-9e48-4090-b434-ac02c9cc76ab</t>
  </si>
  <si>
    <t>Dipta Saran</t>
  </si>
  <si>
    <t>c1cd3a4e-9d5f-44e4-a582-d0b1fb798131</t>
  </si>
  <si>
    <t>5d7089ed-c621-40a9-860d-e85e5a94963a</t>
  </si>
  <si>
    <t>+9197101XXXXXX</t>
  </si>
  <si>
    <t>diptaXXXX@XXXXX.com</t>
  </si>
  <si>
    <t>c9997f53-9546-4513-913d-53f1718f8cb7</t>
  </si>
  <si>
    <t>Jagat Karpe</t>
  </si>
  <si>
    <t>e88c1bff-8722-46a0-8691-ff4d7ab8ccca</t>
  </si>
  <si>
    <t>58530294-23f9-4db0-a865-b6f825093eec</t>
  </si>
  <si>
    <t>jagatXXX@XXXXXXX.com</t>
  </si>
  <si>
    <t>bb5e81a6-7941-4444-bc32-92131c05eb65</t>
  </si>
  <si>
    <t>Lipika Mistry</t>
  </si>
  <si>
    <t>1e123438-0904-4db8-aefc-74d7ed2742ec</t>
  </si>
  <si>
    <t>8c28a240-e623-49b1-8a87-cb87bc6842b2</t>
  </si>
  <si>
    <t>+9194132XXXXXX</t>
  </si>
  <si>
    <t>3c78930a-25a3-41cb-925a-5e3c84f25e72</t>
  </si>
  <si>
    <t>Mugdha Vora</t>
  </si>
  <si>
    <t>aa8a3ee0-3882-4b04-aa8a-10b385e81dd1</t>
  </si>
  <si>
    <t>77c7392c-a040-4241-a42b-421fd85b46ea</t>
  </si>
  <si>
    <t>+9198601XXXXXX</t>
  </si>
  <si>
    <t>mugdhaXXX@XXXXX.com</t>
  </si>
  <si>
    <t>c3704d16-71c2-4e25-9afd-aabd2c22f39b</t>
  </si>
  <si>
    <t>Dipta Ganguly</t>
  </si>
  <si>
    <t>0570ddc6-e18f-47d1-a821-4b3a245a842a</t>
  </si>
  <si>
    <t>26ce8548-9103-4515-8126-7fc84352483a</t>
  </si>
  <si>
    <t>+9195956XXXXXX</t>
  </si>
  <si>
    <t>diptaXXX@XXXXXXX.com</t>
  </si>
  <si>
    <t>a7b1e4a2-3e1d-4f02-9328-db5acb2724a0</t>
  </si>
  <si>
    <t>Jagrati Salvi</t>
  </si>
  <si>
    <t>5bdf0ac1-8387-4fb1-a8f4-cc39e14c8bf8</t>
  </si>
  <si>
    <t>4c5e0aba-eae6-4494-9f85-16819fc37adf</t>
  </si>
  <si>
    <t>+9192237XXXXXX</t>
  </si>
  <si>
    <t>jagratiXXXXX@XXXXX.com</t>
  </si>
  <si>
    <t>adf3c8f4-50b0-4b22-843f-ae477a6c65f4</t>
  </si>
  <si>
    <t>Turvi Venkatesh</t>
  </si>
  <si>
    <t>077bb5ed-af97-40de-bc3f-8ad4bf23998b</t>
  </si>
  <si>
    <t>3431ebf3-e405-41fb-a226-f610f17a1791</t>
  </si>
  <si>
    <t>+9198479XXXXXX</t>
  </si>
  <si>
    <t>08c9386b-6e72-4fd0-b3c0-efb52abf4372</t>
  </si>
  <si>
    <t>Ijaya Palan</t>
  </si>
  <si>
    <t>956ba32c-f9f0-4dca-844c-ed96ae91c0b7</t>
  </si>
  <si>
    <t>7b70f70c-6e5a-4835-a6d2-1c1e83c05594</t>
  </si>
  <si>
    <t>ijayaXXX@XXXXX.com</t>
  </si>
  <si>
    <t>e08f72ad-b497-4632-ae72-51d87fe89cbf</t>
  </si>
  <si>
    <t>Maanav Palan</t>
  </si>
  <si>
    <t>95dd9413-320f-41f5-9134-d5afee0dde17</t>
  </si>
  <si>
    <t>2a696698-79ed-438c-b10b-c4272d011aac</t>
  </si>
  <si>
    <t>+9197490XXXXXX</t>
  </si>
  <si>
    <t>maanavXXXXX@XXXXX.com</t>
  </si>
  <si>
    <t>e982ff26-160d-4b81-8295-900c3c8b903d</t>
  </si>
  <si>
    <t>Chaaya Bansal</t>
  </si>
  <si>
    <t>4ad49056-10bb-4648-9310-e00538987853</t>
  </si>
  <si>
    <t>b21d09b7-d8d3-4da9-9215-ed03256da44e</t>
  </si>
  <si>
    <t>562552b9-cf72-4b2b-a4b8-a9e137041791</t>
  </si>
  <si>
    <t>Girindra Palla</t>
  </si>
  <si>
    <t>5e03a452-d9a3-45ee-8791-830a85314817</t>
  </si>
  <si>
    <t>581aca18-b2da-45b3-b55b-188141f928c6</t>
  </si>
  <si>
    <t>12f01514-6700-43a0-9a52-0046f2b8e3ec</t>
  </si>
  <si>
    <t>Ojasvi Chand</t>
  </si>
  <si>
    <t>7f964bdb-fd50-4152-ba45-879eaa68f14e</t>
  </si>
  <si>
    <t>56aaffd7-2b86-416d-a6f6-ad61c08651d8</t>
  </si>
  <si>
    <t>ojasviXXX@XXXXXXX.com</t>
  </si>
  <si>
    <t>5744430e-e99e-45e7-9877-875e4f262f8e</t>
  </si>
  <si>
    <t>Charita Mahajan</t>
  </si>
  <si>
    <t>903d3201-db9e-402b-928a-bddc3bb3567c</t>
  </si>
  <si>
    <t>c1a93ad2-7424-40c5-a3aa-c9b69c7535cf</t>
  </si>
  <si>
    <t>+9196658XXXXXX</t>
  </si>
  <si>
    <t>charitaXXX@XXXXXXX.com</t>
  </si>
  <si>
    <t>c1e7f4f4-6b71-4b93-acd2-f2d4921cb3aa</t>
  </si>
  <si>
    <t>Warinder Sule</t>
  </si>
  <si>
    <t>c14fdc2d-5393-4dfa-8727-6321d50ff912</t>
  </si>
  <si>
    <t>e709191b-a1e6-4a50-bf9c-0e57ca816e62</t>
  </si>
  <si>
    <t>+9191102XXXXXX</t>
  </si>
  <si>
    <t>bf13c319-0261-4184-bbf4-2fd25edc1053</t>
  </si>
  <si>
    <t>Saanvi Brar</t>
  </si>
  <si>
    <t>992e001a-3b2d-4ba1-99d4-182d715ac87d</t>
  </si>
  <si>
    <t>009045ad-4940-4c78-8aee-af96e58dde0c</t>
  </si>
  <si>
    <t>cdd83dd5-e341-4039-b0a9-38bcbf3e86e3</t>
  </si>
  <si>
    <t>Vedhika Bail</t>
  </si>
  <si>
    <t>aa4b0b15-1a93-41f5-b0c6-b6df107b137a</t>
  </si>
  <si>
    <t>8b95b655-3cf1-49e4-a6ce-a514aafaf67c</t>
  </si>
  <si>
    <t>+9195902XXXXXX</t>
  </si>
  <si>
    <t>cc2bb3c0-b268-416f-99ed-297845dd5616</t>
  </si>
  <si>
    <t>Dayamai Das</t>
  </si>
  <si>
    <t>915ebb26-3ee6-46cf-ac4c-ea40d8e24331</t>
  </si>
  <si>
    <t>4c349dc7-8547-4bdc-a6eb-b7be56a43b88</t>
  </si>
  <si>
    <t>1403cd2f-e97b-4ef5-8a4d-4a8ecb3735b4</t>
  </si>
  <si>
    <t>Vedant Deshmukh</t>
  </si>
  <si>
    <t>13225e18-707e-4707-960e-de38df9055fc</t>
  </si>
  <si>
    <t>ca48289c-1ffe-4902-9742-c4994ddaf455</t>
  </si>
  <si>
    <t>vedantXXXX@XXXXXX.com</t>
  </si>
  <si>
    <t>cb616c96-d81f-4d1d-ab02-f84028e85a72</t>
  </si>
  <si>
    <t>Mahika Mutti</t>
  </si>
  <si>
    <t>f9b4c4ae-c9b2-4b69-8a65-ab3a71f40421</t>
  </si>
  <si>
    <t>ca7b5f7c-f9ff-4aec-b480-3abd13466b1c</t>
  </si>
  <si>
    <t>mahikaXXX@XXXXXXX.com</t>
  </si>
  <si>
    <t>0815a1f2-c459-45a1-b013-2eb0690ddabd</t>
  </si>
  <si>
    <t>Pallavi Bera</t>
  </si>
  <si>
    <t>650ed2c5-f3a6-4142-bb0c-365441155051</t>
  </si>
  <si>
    <t>e867558a-005c-40af-890e-e381dec5b226</t>
  </si>
  <si>
    <t>pallaviXXX@XXXXX.com</t>
  </si>
  <si>
    <t>32e0eb3e-ff2b-4ab3-8ca8-8cd055d2efcd</t>
  </si>
  <si>
    <t>Megha Warrior</t>
  </si>
  <si>
    <t>cd3a9db6-2608-4089-be2e-e0e19641da98</t>
  </si>
  <si>
    <t>8bb6d533-ce65-4c9e-bb30-4a4789d6f75e</t>
  </si>
  <si>
    <t>+9191945XXXXXX</t>
  </si>
  <si>
    <t>meghaXXXX@XXXXXX.com</t>
  </si>
  <si>
    <t>8a28cbff-354a-4042-94a4-1f2338d8f058</t>
  </si>
  <si>
    <t>Arin Andra</t>
  </si>
  <si>
    <t>9a82ecbf-4ebd-47b4-9b2e-2bc5d6e0a57b</t>
  </si>
  <si>
    <t>e7497823-7dbf-4b5a-b145-a1d81d0f0cb2</t>
  </si>
  <si>
    <t>+9195543XXXXXX</t>
  </si>
  <si>
    <t>56166d41-f84a-4fa0-8ac5-981186a2cea6</t>
  </si>
  <si>
    <t>Darpan Gour</t>
  </si>
  <si>
    <t>8a465bc2-bdfb-4fd8-9b49-46b484e1033e</t>
  </si>
  <si>
    <t>f112beb5-8c5d-4ed9-9597-7b5d8304b351</t>
  </si>
  <si>
    <t>+9198935XXXXXX</t>
  </si>
  <si>
    <t>99091955-f919-4086-a4ce-9c28c2244f4b</t>
  </si>
  <si>
    <t>Sarthak Trivedi</t>
  </si>
  <si>
    <t>4c6eb888-1060-4079-9a51-1fa7484443dc</t>
  </si>
  <si>
    <t>f60ed1b1-23ed-4808-87f2-d88b396d21a1</t>
  </si>
  <si>
    <t>sarthakXXX@XXXXX.com</t>
  </si>
  <si>
    <t>20e4179a-8382-45ef-baff-ba707112e3ae</t>
  </si>
  <si>
    <t>Owen Deshpande</t>
  </si>
  <si>
    <t>f5a33b9f-3f9b-434a-a421-7ab6247bef8f</t>
  </si>
  <si>
    <t>a3084f7a-0fbd-4a28-b1e0-5d60b390b204</t>
  </si>
  <si>
    <t>+9197213XXXXXX</t>
  </si>
  <si>
    <t>owenXXXXX@XXXXXXX.com</t>
  </si>
  <si>
    <t>a80bcb97-ef98-4d6c-a66e-371da98bcd40</t>
  </si>
  <si>
    <t>Pallavi Chakrabarti</t>
  </si>
  <si>
    <t>8e5b91b8-09cc-4095-971a-9452ded0919a</t>
  </si>
  <si>
    <t>2512f132-68f5-4485-a123-847c77ab2021</t>
  </si>
  <si>
    <t>+9197939XXXXXX</t>
  </si>
  <si>
    <t>pallaviXXXX@XXXXXXX.com</t>
  </si>
  <si>
    <t>b227331b-d362-41a2-8ff1-45f54ae7cefd</t>
  </si>
  <si>
    <t>Zehaan Walla</t>
  </si>
  <si>
    <t>4fe2bdb4-b8c8-4c13-93b4-f5af2ea57a2c</t>
  </si>
  <si>
    <t>e653528c-0d86-449d-9fa4-afeb06957ad8</t>
  </si>
  <si>
    <t>zehaanXXXX@XXXXXXX.com</t>
  </si>
  <si>
    <t>e886de72-7e0f-4a9c-9c56-35aeb083ada3</t>
  </si>
  <si>
    <t>Hamsini Sarkar</t>
  </si>
  <si>
    <t>64c8ceab-f997-42be-8d61-45f1327c8f43</t>
  </si>
  <si>
    <t>d77b2c07-7987-4ca7-9860-3fb6849b4413</t>
  </si>
  <si>
    <t>hamsiniXXXXX@XXXXXX.com</t>
  </si>
  <si>
    <t>f0fdc90b-6649-40a4-994d-c1ea0ce0da7e</t>
  </si>
  <si>
    <t>Abeer Bora</t>
  </si>
  <si>
    <t>bae6d84d-3cb4-49df-b06b-2ea99e097372</t>
  </si>
  <si>
    <t>3b29f084-c1b4-4a7f-94af-b5c86dcea265</t>
  </si>
  <si>
    <t>abeerXXXX@XXXXXX.com</t>
  </si>
  <si>
    <t>b2bf2ca2-c528-4f9d-b8aa-bf9b688ecabb</t>
  </si>
  <si>
    <t>Yamini Parikh</t>
  </si>
  <si>
    <t>da3a8607-ead1-4bb8-ac0a-f5c31f0203fa</t>
  </si>
  <si>
    <t>7953d816-9428-4b95-8cf4-ce60dc9f1eb1</t>
  </si>
  <si>
    <t>yaminiXXX@XXXXXX.com</t>
  </si>
  <si>
    <t>2647803b-16d7-453c-874f-da0b1175253d</t>
  </si>
  <si>
    <t>Praneel Rama</t>
  </si>
  <si>
    <t>78a48773-f6e3-4266-9dab-6ade5194e332</t>
  </si>
  <si>
    <t>2726cac6-368d-4c38-a9ca-b05936741eda</t>
  </si>
  <si>
    <t>praneelXXXXX@XXXXXXX.com</t>
  </si>
  <si>
    <t>6a9238c4-77e8-46e8-91ac-f85ce3e0992a</t>
  </si>
  <si>
    <t>Benjamin Hayer</t>
  </si>
  <si>
    <t>fe14478c-a3a1-4876-8c74-0ca8e485fa7c</t>
  </si>
  <si>
    <t>5e7f1efd-3a12-4857-88c2-34140add6b71</t>
  </si>
  <si>
    <t>ee5ac129-187d-476c-91a8-612c835989b9</t>
  </si>
  <si>
    <t>Hemangini Bhagat</t>
  </si>
  <si>
    <t>386d0254-cdf8-41df-abec-c236eaa83161</t>
  </si>
  <si>
    <t>78a074fe-5cc0-4594-8285-04be2bc6d07f</t>
  </si>
  <si>
    <t>+9196273XXXXXX</t>
  </si>
  <si>
    <t>hemanginiXXX@XXXXXXX.com</t>
  </si>
  <si>
    <t>c809c0c6-8b7c-4026-ac77-5aba20695a9b</t>
  </si>
  <si>
    <t>Ganga Sarma</t>
  </si>
  <si>
    <t>eb22d409-62ab-4309-a4ae-7bddf509b8e3</t>
  </si>
  <si>
    <t>b2404023-9176-463d-a658-475492ba9108</t>
  </si>
  <si>
    <t>+9191653XXXXXX</t>
  </si>
  <si>
    <t>35466d84-ca27-4155-a609-bf80555fe429</t>
  </si>
  <si>
    <t>Ansh Kunda</t>
  </si>
  <si>
    <t>df808dca-263a-4db7-9a91-83749735dd6d</t>
  </si>
  <si>
    <t>d6644691-8395-4e17-8749-773eeb7f65f3</t>
  </si>
  <si>
    <t>anshXXXXX@XXXXXXX.com</t>
  </si>
  <si>
    <t>e85b7468-85f4-4008-a60a-f32e478aa1aa</t>
  </si>
  <si>
    <t>Ethan Sinha</t>
  </si>
  <si>
    <t>9ea6e6b0-73be-499c-8956-e2a6ac24c129</t>
  </si>
  <si>
    <t>29f8a0d2-7e49-45d7-86a4-e3f5497a5c41</t>
  </si>
  <si>
    <t>+9196275XXXXXX</t>
  </si>
  <si>
    <t>ethanXXX@XXXXXXX.com</t>
  </si>
  <si>
    <t>15ab9daf-c14d-49d0-89f5-1f00ec468098</t>
  </si>
  <si>
    <t>Upadhriti Pandey</t>
  </si>
  <si>
    <t>c9bd5e2d-b128-4d16-89e8-0c726e68d01b</t>
  </si>
  <si>
    <t>671c8543-48f6-4b23-8436-93a79d535dbd</t>
  </si>
  <si>
    <t>+9198635XXXXXX</t>
  </si>
  <si>
    <t>f25ab5e5-2c90-4f2b-bbae-e781c59b2c5a</t>
  </si>
  <si>
    <t>Kala Tata</t>
  </si>
  <si>
    <t>bf22da0d-cbcc-4c46-879e-e7aafc2993da</t>
  </si>
  <si>
    <t>467c4eff-7903-4a80-a3d5-60c2184da26b</t>
  </si>
  <si>
    <t>c0152918-9003-4906-98bc-39721d590bdb</t>
  </si>
  <si>
    <t>Ladli Vora</t>
  </si>
  <si>
    <t>0cb95a31-ad1c-4a57-a5c5-b3a00e034db8</t>
  </si>
  <si>
    <t>d3f3d4e3-0795-4b23-b6f0-827874b6e9dc</t>
  </si>
  <si>
    <t>28561dc3-e2f5-4de8-b65b-54962f57cada</t>
  </si>
  <si>
    <t>Owen Shan</t>
  </si>
  <si>
    <t>32c2acc5-3dbc-4f9f-a2c0-763d61217783</t>
  </si>
  <si>
    <t>ad590537-2456-4728-9c98-04fa372af987</t>
  </si>
  <si>
    <t>owenXXX@XXXXXXX.com</t>
  </si>
  <si>
    <t>a76de60e-8a4c-460a-a48d-c8fb45cb0924</t>
  </si>
  <si>
    <t>Patrick Sur</t>
  </si>
  <si>
    <t>0defdd3a-64b8-4a92-b4e2-4ae872a091cf</t>
  </si>
  <si>
    <t>886f7796-00aa-4a15-b2aa-b8b5f83a63fb</t>
  </si>
  <si>
    <t>+9195118XXXXXX</t>
  </si>
  <si>
    <t>patrickXXX@XXXXXXX.com</t>
  </si>
  <si>
    <t>8dbd3fdf-9787-4605-af8d-3acfea261819</t>
  </si>
  <si>
    <t>Hardik Som</t>
  </si>
  <si>
    <t>07077fb7-6f13-4e69-89cb-0f7fbf44a55f</t>
  </si>
  <si>
    <t>e8daf61b-99c9-4119-972c-54419d458f1b</t>
  </si>
  <si>
    <t>+9192948XXXXXX</t>
  </si>
  <si>
    <t>hardikXXXXX@XXXXX.com</t>
  </si>
  <si>
    <t>bea842ca-f792-4226-a47a-7a24449d7587</t>
  </si>
  <si>
    <t>Aadi Dixit</t>
  </si>
  <si>
    <t>8c8cdd75-c05e-4cad-a57a-fd295b92fadd</t>
  </si>
  <si>
    <t>9bd73a5f-44f7-4b5f-8bf3-feb438cba5d1</t>
  </si>
  <si>
    <t>142d9cf9-9499-4930-998a-f3d36188342e</t>
  </si>
  <si>
    <t>Victor Jha</t>
  </si>
  <si>
    <t>fd5d9831-8ce8-4359-b803-95cdbdd6aa3e</t>
  </si>
  <si>
    <t>60995bbc-e833-484b-8fa2-5c4103a359e6</t>
  </si>
  <si>
    <t>+9194805XXXXXX</t>
  </si>
  <si>
    <t>victorXXXXX@XXXXXXX.com</t>
  </si>
  <si>
    <t>bc65d17d-a8da-417f-88ae-2302b6badd04</t>
  </si>
  <si>
    <t>Shivansh Vyas</t>
  </si>
  <si>
    <t>56dd9a27-d7ff-48da-bb59-7286c91eddab</t>
  </si>
  <si>
    <t>e9554ece-c30f-47c2-a2f5-32ae5c52f8e7</t>
  </si>
  <si>
    <t>+9192220XXXXXX</t>
  </si>
  <si>
    <t>shivanshXXXX@XXXXXX.com</t>
  </si>
  <si>
    <t>13e22f0f-b918-4219-a097-0904f2d03bdf</t>
  </si>
  <si>
    <t>Kabir Shetty</t>
  </si>
  <si>
    <t>c42652ea-bfad-44ca-871e-12f316a4bf4a</t>
  </si>
  <si>
    <t>f24a25ee-e3be-4f9b-85bf-7111846ef4d2</t>
  </si>
  <si>
    <t>+9192694XXXXXX</t>
  </si>
  <si>
    <t>4c175690-ba70-404a-93f9-a13b60df14b3</t>
  </si>
  <si>
    <t>Aarna Balan</t>
  </si>
  <si>
    <t>f59230dc-9b45-4785-a629-52d8ec419e8e</t>
  </si>
  <si>
    <t>62c9a734-2a1b-4aa1-b35a-6f9ca3ea98a3</t>
  </si>
  <si>
    <t>+9195321XXXXXX</t>
  </si>
  <si>
    <t>aarnaXXXXX@XXXXXX.com</t>
  </si>
  <si>
    <t>de182063-5371-4271-ba43-f1bb9f6204e3</t>
  </si>
  <si>
    <t>Wyatt Pant</t>
  </si>
  <si>
    <t>7eaaf51f-ca5c-4f43-8494-54aba5ff894a</t>
  </si>
  <si>
    <t>fb28716f-cb13-4f5f-96fa-6412575fed41</t>
  </si>
  <si>
    <t>+9191739XXXXXX</t>
  </si>
  <si>
    <t>wyattXXXXX@XXXXXX.com</t>
  </si>
  <si>
    <t>198d2eef-4289-4081-98c3-2ccd05cd8f90</t>
  </si>
  <si>
    <t>Janaki Goel</t>
  </si>
  <si>
    <t>fbe84b4b-cccf-42c5-8b8f-2bcc387df10f</t>
  </si>
  <si>
    <t>a06e3e6d-b7c8-4a61-af52-f713195e9e95</t>
  </si>
  <si>
    <t>+9194308XXXXXX</t>
  </si>
  <si>
    <t>janakiXXXX@XXXXX.com</t>
  </si>
  <si>
    <t>5a420471-1a89-4c07-8b9c-919bfac89d7d</t>
  </si>
  <si>
    <t>Hiral Rana</t>
  </si>
  <si>
    <t>3d13cbd7-f9c3-43ca-8468-ca95e9d36c7d</t>
  </si>
  <si>
    <t>0626b182-ccaf-4c94-a960-52fab756e4b9</t>
  </si>
  <si>
    <t>+9198973XXXXXX</t>
  </si>
  <si>
    <t>hiralXXXXX@XXXXXX.com</t>
  </si>
  <si>
    <t>2b7c393d-c611-4bd4-9b20-593f434a6621</t>
  </si>
  <si>
    <t>Ekani Raman</t>
  </si>
  <si>
    <t>b9870e3b-a6e0-43e0-b5d0-c236f787e4a5</t>
  </si>
  <si>
    <t>795fa59f-fda2-4e23-a864-e5e61dd881c3</t>
  </si>
  <si>
    <t>+9194397XXXXXX</t>
  </si>
  <si>
    <t>ekaniXXXXX@XXXXX.com</t>
  </si>
  <si>
    <t>1e9f0f64-720f-4a01-8b47-7c07ee7bda57</t>
  </si>
  <si>
    <t>Guneet Chaudhary</t>
  </si>
  <si>
    <t>8a060dba-1bd6-4389-ab3e-b86d131e8ac9</t>
  </si>
  <si>
    <t>afd5e973-5528-44e9-af04-deb01fdfa871</t>
  </si>
  <si>
    <t>+9195891XXXXXX</t>
  </si>
  <si>
    <t>guneetXXX@XXXXXX.com</t>
  </si>
  <si>
    <t>79c9c77f-2adc-4cef-8802-70486a2a53da</t>
  </si>
  <si>
    <t>Rayaan Som</t>
  </si>
  <si>
    <t>cdc58f80-8357-4c8b-ac4c-14e4643ac3a2</t>
  </si>
  <si>
    <t>f1c587fb-1935-4ff1-b93c-8716d454b76c</t>
  </si>
  <si>
    <t>+9196858XXXXXX</t>
  </si>
  <si>
    <t>dc514f6e-4538-4062-a4e6-8c4af491fce7</t>
  </si>
  <si>
    <t>Pranav Konda</t>
  </si>
  <si>
    <t>e871ea96-7f6d-4469-8e53-d8b130839a68</t>
  </si>
  <si>
    <t>fbbf5706-c0ce-421c-ad9d-172b8b9d3838</t>
  </si>
  <si>
    <t>pranavXXXX@XXXXXXX.com</t>
  </si>
  <si>
    <t>77b33e0a-d620-46f7-adaa-2668f6649461</t>
  </si>
  <si>
    <t>Brinda Dani</t>
  </si>
  <si>
    <t>484cb042-ef43-4765-8f78-c3ac91f92b18</t>
  </si>
  <si>
    <t>cd316a51-d70a-4c01-999a-ae59f5ed98a1</t>
  </si>
  <si>
    <t>+9194631XXXXXX</t>
  </si>
  <si>
    <t>bf3fd028-b40b-4897-ab9c-b97f35c61b28</t>
  </si>
  <si>
    <t>Vasudha Goyal</t>
  </si>
  <si>
    <t>46ac6293-2a70-4e0a-9dbb-0abdac0beacd</t>
  </si>
  <si>
    <t>abc6d850-87d3-402a-a631-b89135e20c61</t>
  </si>
  <si>
    <t>+9193903XXXXXX</t>
  </si>
  <si>
    <t>d7195e0f-e1f5-421c-8d0d-bc58bf80e57a</t>
  </si>
  <si>
    <t>Kamya Gandhi</t>
  </si>
  <si>
    <t>12f973c5-abd5-4813-962e-a4abfe8e5b89</t>
  </si>
  <si>
    <t>3c7215c6-ed14-4814-868a-b2f1c46a8e77</t>
  </si>
  <si>
    <t>+9193664XXXXXX</t>
  </si>
  <si>
    <t>kamyaXXXX@XXXXXX.com</t>
  </si>
  <si>
    <t>0f548263-57d4-4521-9cae-6d3bbe6400b2</t>
  </si>
  <si>
    <t>Indira Munshi</t>
  </si>
  <si>
    <t>ba255461-a4de-4370-86ac-2e6ea4370bee</t>
  </si>
  <si>
    <t>87802bb9-9b17-4dc5-a68a-8b15c7cac4f4</t>
  </si>
  <si>
    <t>indiraXXX@XXXXX.com</t>
  </si>
  <si>
    <t>5e5620a5-539c-4e6c-b347-090a87fe39ac</t>
  </si>
  <si>
    <t>Balhaar Mohanty</t>
  </si>
  <si>
    <t>97ffc46a-84c2-4646-9319-3d4c9878f6eb</t>
  </si>
  <si>
    <t>bb5f0d16-036e-4488-a07e-8821b4d87553</t>
  </si>
  <si>
    <t>+9192847XXXXXX</t>
  </si>
  <si>
    <t>6b3343d5-86cf-4193-9356-6da659893c35</t>
  </si>
  <si>
    <t>Darika Lata</t>
  </si>
  <si>
    <t>da9bddc9-807c-4f5f-bc8b-37abb4a4e659</t>
  </si>
  <si>
    <t>80976e38-f8bd-4c79-a13f-f1ac7a54f3eb</t>
  </si>
  <si>
    <t>+9198255XXXXXX</t>
  </si>
  <si>
    <t>darikaXXX@XXXXX.com</t>
  </si>
  <si>
    <t>6a297500-37dd-4c57-8f04-dc969050c79d</t>
  </si>
  <si>
    <t>Raksha Boase</t>
  </si>
  <si>
    <t>105f00b6-4c10-45a6-a3ac-20a528e00e5c</t>
  </si>
  <si>
    <t>b038bec9-76ad-401f-982d-520118fb0329</t>
  </si>
  <si>
    <t>5ae1677d-6898-4faa-9216-aac8d25f3ee9</t>
  </si>
  <si>
    <t>Chakradhar Sridhar</t>
  </si>
  <si>
    <t>cc2009bd-442c-490f-b04c-95939a4f6d54</t>
  </si>
  <si>
    <t>79756a4b-3d9e-4ef1-b47d-10f0724bbbe0</t>
  </si>
  <si>
    <t>+9198706XXXXXX</t>
  </si>
  <si>
    <t>chakradharXXX@XXXXX.com</t>
  </si>
  <si>
    <t>4baa146a-c723-43c5-a8df-6aa0f1ef9777</t>
  </si>
  <si>
    <t>Yashica Aggarwal</t>
  </si>
  <si>
    <t>8595d50c-5ec2-4693-bd4c-0e76f4418492</t>
  </si>
  <si>
    <t>88678ced-90eb-4202-b907-0c874b2e1db9</t>
  </si>
  <si>
    <t>+9196371XXXXXX</t>
  </si>
  <si>
    <t>yashicaXXXXX@XXXXXX.com</t>
  </si>
  <si>
    <t>8c1d9eb1-1e88-456b-a9b2-afd2dcdbb792</t>
  </si>
  <si>
    <t>Chaitanya Halder</t>
  </si>
  <si>
    <t>50c24f9a-155b-42ea-9f81-67cb50e210c0</t>
  </si>
  <si>
    <t>bb22b97a-cad7-46e6-8f57-4aecdae98731</t>
  </si>
  <si>
    <t>+9193828XXXXXX</t>
  </si>
  <si>
    <t>1713f509-9b50-4556-aded-5ba8bae1a758</t>
  </si>
  <si>
    <t>Yashvi Master</t>
  </si>
  <si>
    <t>09c1beb3-fd79-4733-9acb-b6a540d1f5d3</t>
  </si>
  <si>
    <t>fab93bec-61f4-428b-abdb-dc8234726390</t>
  </si>
  <si>
    <t>+9191929XXXXXX</t>
  </si>
  <si>
    <t>b6b1e37a-d177-467e-8de2-99d7f676b9b4</t>
  </si>
  <si>
    <t>Siddharth Kota</t>
  </si>
  <si>
    <t>284884e2-e2da-4a55-a0a5-1d87e06a09f0</t>
  </si>
  <si>
    <t>f56d4c39-9a1f-4116-888e-3922b20b7c85</t>
  </si>
  <si>
    <t>+9198119XXXXXX</t>
  </si>
  <si>
    <t>92fa843f-124b-41d8-a8bc-11aab851b475</t>
  </si>
  <si>
    <t>Rajeshri Krishnamurthy</t>
  </si>
  <si>
    <t>90b1beb6-5dbc-49df-8d66-804ae2de6330</t>
  </si>
  <si>
    <t>1b20d9aa-173e-4969-917b-2ba08d5d7552</t>
  </si>
  <si>
    <t>+9196137XXXXXX</t>
  </si>
  <si>
    <t>rajeshriXXXX@XXXXX.com</t>
  </si>
  <si>
    <t>0d3a3acf-e5a5-4c34-938d-8bde474bdcf8</t>
  </si>
  <si>
    <t>Girish Amble</t>
  </si>
  <si>
    <t>3ca93284-d3ac-4a1b-a66b-e175c599587e</t>
  </si>
  <si>
    <t>c5d73932-e8df-4e28-b0a0-ac3723201fa3</t>
  </si>
  <si>
    <t>girishXXXX@XXXXXXX.com</t>
  </si>
  <si>
    <t>f8d08904-1e2e-4957-9c77-4904d34861db</t>
  </si>
  <si>
    <t>Pratyush Chadha</t>
  </si>
  <si>
    <t>abba9e60-baab-4b31-8313-1531267c69bd</t>
  </si>
  <si>
    <t>9513dfb1-a2dd-4257-9c12-fd5f48c101be</t>
  </si>
  <si>
    <t>+9193548XXXXXX</t>
  </si>
  <si>
    <t>pratyushXXXXX@XXXXXX.com</t>
  </si>
  <si>
    <t>07c7d9a0-1908-4ab4-a7de-948817dda90e</t>
  </si>
  <si>
    <t>Aadhya Nadig</t>
  </si>
  <si>
    <t>1aeab67c-9f24-45c2-9488-097bc523240f</t>
  </si>
  <si>
    <t>5a7a1f87-4954-4ec2-bf06-b169a7764432</t>
  </si>
  <si>
    <t>+9197178XXXXXX</t>
  </si>
  <si>
    <t>e9d8d3e2-5c85-4fe5-9dd6-db429004d287</t>
  </si>
  <si>
    <t>Amol Nanda</t>
  </si>
  <si>
    <t>1fc6a5f1-a91b-42b0-adb1-eb87bcb15b1e</t>
  </si>
  <si>
    <t>a7157830-9d7c-4c36-8ca3-89a35bc085c8</t>
  </si>
  <si>
    <t>amolXXXXX@XXXXXXX.com</t>
  </si>
  <si>
    <t>f1df17e8-2e51-4394-ba36-09fa1cf9f47e</t>
  </si>
  <si>
    <t>Bahadurjit Doctor</t>
  </si>
  <si>
    <t>89f01c2a-d0e7-4f84-a83d-cdbec080cff4</t>
  </si>
  <si>
    <t>fbc0f567-af47-4a0f-ac41-9bdb92f6fb43</t>
  </si>
  <si>
    <t>+9199095XXXXXX</t>
  </si>
  <si>
    <t>bahadurjitXXXXX@XXXXXXX.com</t>
  </si>
  <si>
    <t>6b1696c9-3caa-402c-b196-f2c8936c7f84</t>
  </si>
  <si>
    <t>Tanvi Taneja</t>
  </si>
  <si>
    <t>cdd0888b-5fb8-4a1c-9a71-6a8ef82e18b2</t>
  </si>
  <si>
    <t>80408705-3630-4547-9093-02aa0c961928</t>
  </si>
  <si>
    <t>+9197691XXXXXX</t>
  </si>
  <si>
    <t>tanviXXX@XXXXXX.com</t>
  </si>
  <si>
    <t>2dd84a6b-0381-4a35-a796-8035335b0034</t>
  </si>
  <si>
    <t>Chameli Shukla</t>
  </si>
  <si>
    <t>879f2fb8-b87e-4f88-827d-be51a538649f</t>
  </si>
  <si>
    <t>267cde30-2e89-42e6-a855-8c141bd11bc0</t>
  </si>
  <si>
    <t>+9197323XXXXXX</t>
  </si>
  <si>
    <t>chameliXXXXX@XXXXX.com</t>
  </si>
  <si>
    <t>927ed37d-9a2f-4292-8f1a-9d3744decd1f</t>
  </si>
  <si>
    <t>Darsh Shanker</t>
  </si>
  <si>
    <t>2a098490-3068-4d4b-bc9e-a428dad25dc5</t>
  </si>
  <si>
    <t>e61e71d6-5513-4c4a-97ef-bd1dc8bf0042</t>
  </si>
  <si>
    <t>darshXXXX@XXXXXX.com</t>
  </si>
  <si>
    <t>34ebae27-cfcc-4c80-af60-5e50c45406ba</t>
  </si>
  <si>
    <t>Ekani Naidu</t>
  </si>
  <si>
    <t>91576129-221f-4d40-a27c-fd9644f55c99</t>
  </si>
  <si>
    <t>dce9f338-7f48-4895-b9ae-ca61d642a206</t>
  </si>
  <si>
    <t>392c13f3-242e-44c0-9a46-fa1b8964375b</t>
  </si>
  <si>
    <t>Nathan Halder</t>
  </si>
  <si>
    <t>4f34fcfc-b870-41e7-8b9b-7fc2beb9fd96</t>
  </si>
  <si>
    <t>36fa1fbe-2b1b-47e8-8029-aa1e3a557350</t>
  </si>
  <si>
    <t>+9193981XXXXXX</t>
  </si>
  <si>
    <t>79be3c5d-11cf-4034-97d7-40294fb966a0</t>
  </si>
  <si>
    <t>Mahika Nori</t>
  </si>
  <si>
    <t>30419111-839b-4947-a5c7-c92afd67e5d4</t>
  </si>
  <si>
    <t>3ce8c22f-1229-437b-841c-40f18cdc4d9e</t>
  </si>
  <si>
    <t>+9198126XXXXXX</t>
  </si>
  <si>
    <t>mahikaXXXXX@XXXXX.com</t>
  </si>
  <si>
    <t>56c0d5e5-1abb-498d-b7c0-40aadbc5c9ba</t>
  </si>
  <si>
    <t>Dipta Agate</t>
  </si>
  <si>
    <t>08577fe0-6f2e-4b4e-b82c-a3878065dad7</t>
  </si>
  <si>
    <t>8347a6a4-fcac-4125-98e2-d528ac5c3bd5</t>
  </si>
  <si>
    <t>+9194336XXXXXX</t>
  </si>
  <si>
    <t>49017913-eecb-477f-8b17-664bfe48947f</t>
  </si>
  <si>
    <t>Shravya Setty</t>
  </si>
  <si>
    <t>432459df-cc75-473b-b9ab-a60c3584cd9c</t>
  </si>
  <si>
    <t>80eae069-126c-493c-88b2-4a5a2c40fb08</t>
  </si>
  <si>
    <t>shravyaXXXXX@XXXXX.com</t>
  </si>
  <si>
    <t>f530b396-c54f-4a98-b893-3dcaa2a10655</t>
  </si>
  <si>
    <t>Tanay Samra</t>
  </si>
  <si>
    <t>49c3bb56-27e4-4f7d-9225-8bc5fcf6fb4e</t>
  </si>
  <si>
    <t>56cf1822-0f9f-4309-abc1-e23e64aa426f</t>
  </si>
  <si>
    <t>+9196326XXXXXX</t>
  </si>
  <si>
    <t>tanayXXX@XXXXXX.com</t>
  </si>
  <si>
    <t>12bc3ce4-eefa-4c5f-a7d5-3b2da848f24a</t>
  </si>
  <si>
    <t>Devansh Kanda</t>
  </si>
  <si>
    <t>639a2e0e-7546-47dc-9a0b-4d0ba4c1a098</t>
  </si>
  <si>
    <t>4fec8f6a-558d-4ef4-bcd9-db18b55b4414</t>
  </si>
  <si>
    <t>devanshXXXX@XXXXXXX.com</t>
  </si>
  <si>
    <t>b2c5acde-6d34-452a-a62b-8c691f0a5d9a</t>
  </si>
  <si>
    <t>Umang Chad</t>
  </si>
  <si>
    <t>b01b7cdf-17ba-4597-ba59-96f7fae6d599</t>
  </si>
  <si>
    <t>b8601ce0-1274-43fb-81a7-16ad68e5e6cb</t>
  </si>
  <si>
    <t>+9198411XXXXXX</t>
  </si>
  <si>
    <t>umangXXXX@XXXXXXX.com</t>
  </si>
  <si>
    <t>b98ee2c1-b5bd-4351-bc74-5dd772c7407e</t>
  </si>
  <si>
    <t>Oeshi Sethi</t>
  </si>
  <si>
    <t>4336f98f-bb08-47b7-a8f6-3f5adc906a3e</t>
  </si>
  <si>
    <t>b725fd3b-ef2c-4372-8144-6a82e4e65c53</t>
  </si>
  <si>
    <t>+9196711XXXXXX</t>
  </si>
  <si>
    <t>3b2cde92-119a-40dd-b657-bc4dddfc2a56</t>
  </si>
  <si>
    <t>7fe8202d-e819-45a2-8104-4d7d666382a7</t>
  </si>
  <si>
    <t>0518ded7-7621-47fc-a46c-2c8f262b05d0</t>
  </si>
  <si>
    <t>+9195648XXXXXX</t>
  </si>
  <si>
    <t>1985629d-9a5f-47fe-9bc3-aaffe911838b</t>
  </si>
  <si>
    <t>Zinal Patel</t>
  </si>
  <si>
    <t>671c91fc-7371-4c27-9908-d6e0e5163cad</t>
  </si>
  <si>
    <t>99c447f5-a02d-44ae-8119-dfc9a0f5c5b3</t>
  </si>
  <si>
    <t>zinalXXXX@XXXXXX.com</t>
  </si>
  <si>
    <t>58ef4195-b906-4a3a-b74d-f7506c0b2d06</t>
  </si>
  <si>
    <t>Tejas Dugal</t>
  </si>
  <si>
    <t>eba65653-d9ab-4029-b65c-fa4daabb6d00</t>
  </si>
  <si>
    <t>f11ae2cb-b3b1-452d-a351-6cb72fd40a6c</t>
  </si>
  <si>
    <t>+9191933XXXXXX</t>
  </si>
  <si>
    <t>8a53202e-bb03-4575-8363-58251605d332</t>
  </si>
  <si>
    <t>Sanya Salvi</t>
  </si>
  <si>
    <t>f8e696d4-db4d-4a10-81e9-722e88672f2d</t>
  </si>
  <si>
    <t>3f2f4388-8640-40ae-8e8d-7f7923998d95</t>
  </si>
  <si>
    <t>+9193318XXXXXX</t>
  </si>
  <si>
    <t>sanyaXXXXX@XXXXX.com</t>
  </si>
  <si>
    <t>681a233c-9587-4220-a670-fcb8d0538d45</t>
  </si>
  <si>
    <t>Girik Keer</t>
  </si>
  <si>
    <t>4b306eae-d0f2-4e21-943b-f9eaacc05bfc</t>
  </si>
  <si>
    <t>df6d6253-fcfb-4997-abf7-646dea20914f</t>
  </si>
  <si>
    <t>+9199007XXXXXX</t>
  </si>
  <si>
    <t>girikXXXX@XXXXX.com</t>
  </si>
  <si>
    <t>fd1d835e-23ce-4d46-9e15-fcc116cec3b5</t>
  </si>
  <si>
    <t>Advay Dass</t>
  </si>
  <si>
    <t>3ba84991-d931-4331-8745-cb82da305ad2</t>
  </si>
  <si>
    <t>8cb5e5c7-de42-406e-8367-689e71a1cd5c</t>
  </si>
  <si>
    <t>advayXXXX@XXXXX.com</t>
  </si>
  <si>
    <t>db988783-7092-4847-9da6-5a82cf7f8e76</t>
  </si>
  <si>
    <t>Charan Divan</t>
  </si>
  <si>
    <t>f871b53e-437e-4fc2-9293-dea7fcb14430</t>
  </si>
  <si>
    <t>a2b15728-c678-49bc-b664-016c69b5d7f4</t>
  </si>
  <si>
    <t>645fc824-5395-41ff-971a-8ccfdb208889</t>
  </si>
  <si>
    <t>Onveer Minhas</t>
  </si>
  <si>
    <t>781879c4-f824-4bba-b49a-13216c1dc2e1</t>
  </si>
  <si>
    <t>6c6e15d4-dd87-45d1-95eb-4cfafc6aeaf2</t>
  </si>
  <si>
    <t>+9191947XXXXXX</t>
  </si>
  <si>
    <t>onveerXXXXX@XXXXXX.com</t>
  </si>
  <si>
    <t>1766aee1-d2ce-41c0-aed1-c627c9bee9d8</t>
  </si>
  <si>
    <t>Benjamin Malhotra</t>
  </si>
  <si>
    <t>77a79b30-4db3-49ff-b281-0b08ba76232c</t>
  </si>
  <si>
    <t>cfafddc3-bbf4-43d3-b483-6c7fcf7e94da</t>
  </si>
  <si>
    <t>+9196733XXXXXX</t>
  </si>
  <si>
    <t>benjaminXXXX@XXXXX.com</t>
  </si>
  <si>
    <t>a4476eac-5aa5-43fc-91aa-96a5ffaab88a</t>
  </si>
  <si>
    <t>Abeer Dasgupta</t>
  </si>
  <si>
    <t>2fba1de6-fd4d-4ae3-a82f-ae667729e877</t>
  </si>
  <si>
    <t>3511f4b5-a81b-4675-bef7-d28adb1cdca9</t>
  </si>
  <si>
    <t>abeerXXXX@XXXXXXX.com</t>
  </si>
  <si>
    <t>6462f920-00fd-4ef3-8f77-2689e4b62592</t>
  </si>
  <si>
    <t>Unni Madan</t>
  </si>
  <si>
    <t>6ae621b4-36d7-4474-9a1d-d83a8bcbaf55</t>
  </si>
  <si>
    <t>38193830-133e-4372-9099-9add53f081e5</t>
  </si>
  <si>
    <t>unniXXXX@XXXXX.com</t>
  </si>
  <si>
    <t>555449c1-b427-4557-80e2-8830156cf5c7</t>
  </si>
  <si>
    <t>Rushil Bahri</t>
  </si>
  <si>
    <t>ca3cc72f-3731-4d52-bba3-c2e8d9450235</t>
  </si>
  <si>
    <t>c7505c8b-b83c-46af-8cae-91b9e4432bef</t>
  </si>
  <si>
    <t>rushilXXXXX@XXXXXXX.com</t>
  </si>
  <si>
    <t>72a08129-2904-43d0-bc8b-5bd6db43dbdd</t>
  </si>
  <si>
    <t>Nandini Ratta</t>
  </si>
  <si>
    <t>b3966faa-74fe-4198-aacf-4f6be1f924a9</t>
  </si>
  <si>
    <t>7869ce6d-2063-4ffb-b16a-0c217cc72904</t>
  </si>
  <si>
    <t>+9194778XXXXXX</t>
  </si>
  <si>
    <t>nandiniXXXX@XXXXXXX.com</t>
  </si>
  <si>
    <t>1f378b2c-8eac-4f7c-92b0-81ceee89f7e1</t>
  </si>
  <si>
    <t>Oni Amble</t>
  </si>
  <si>
    <t>fe61b629-d25b-4081-95b2-d70d54bb441f</t>
  </si>
  <si>
    <t>faaddba4-753b-43df-854d-aa2597bcabac</t>
  </si>
  <si>
    <t>+9191767XXXXXX</t>
  </si>
  <si>
    <t>1c794449-601c-42c0-919b-9e3ee9185c74</t>
  </si>
  <si>
    <t>Daksh Dara</t>
  </si>
  <si>
    <t>404752ee-d9a6-457e-b890-e9281090f315</t>
  </si>
  <si>
    <t>90b456b9-de96-4e1f-b799-d9cc6748ae55</t>
  </si>
  <si>
    <t>+9199403XXXXXX</t>
  </si>
  <si>
    <t>654bcc52-eff5-466c-868d-fad2811c537e</t>
  </si>
  <si>
    <t>Idika Choudhury</t>
  </si>
  <si>
    <t>419954fb-752d-4f66-9a25-64b89ecf045d</t>
  </si>
  <si>
    <t>7026d956-f312-4fd7-98da-f3aacfd62de5</t>
  </si>
  <si>
    <t>+9199330XXXXXX</t>
  </si>
  <si>
    <t>9f657412-272c-451b-80d5-5fdae37bdc06</t>
  </si>
  <si>
    <t>Bhavani Saini</t>
  </si>
  <si>
    <t>5745c10c-da63-487d-ab9a-6c7b878b9817</t>
  </si>
  <si>
    <t>4ebe12b6-f681-4533-a0b5-02ec2b7240f7</t>
  </si>
  <si>
    <t>bhavaniXXXX@XXXXX.com</t>
  </si>
  <si>
    <t>3fb96435-093d-46b0-a5c3-6619e342b100</t>
  </si>
  <si>
    <t>Jagrati Memon</t>
  </si>
  <si>
    <t>73997783-21b7-41fb-8774-eed64a03d549</t>
  </si>
  <si>
    <t>268c59b1-1ed0-4c51-a324-d9e5c10a7fd6</t>
  </si>
  <si>
    <t>+9194304XXXXXX</t>
  </si>
  <si>
    <t>jagratiXXXX@XXXXXXX.com</t>
  </si>
  <si>
    <t>22da2037-3751-49f1-bf30-7f170975cb1e</t>
  </si>
  <si>
    <t>Frederick Pau</t>
  </si>
  <si>
    <t>6fa1770e-221e-43e9-aceb-576ce0c3a847</t>
  </si>
  <si>
    <t>012494fc-9953-4760-a336-9e1e5793d82b</t>
  </si>
  <si>
    <t>+9194461XXXXXX</t>
  </si>
  <si>
    <t>367ab130-ea17-49d0-a498-879a148e8d0e</t>
  </si>
  <si>
    <t>Maanas Sule</t>
  </si>
  <si>
    <t>d582fdfd-5883-4f83-b17b-784f71db7f8a</t>
  </si>
  <si>
    <t>0ae23f1e-7307-4929-b461-7f591027a8c9</t>
  </si>
  <si>
    <t>+9195167XXXXXX</t>
  </si>
  <si>
    <t>maanasXXXXX@XXXXXX.com</t>
  </si>
  <si>
    <t>d8064c66-e663-4c71-b190-5cb82901bfb8</t>
  </si>
  <si>
    <t>Lavanya Krishnamurthy</t>
  </si>
  <si>
    <t>9f19fa7f-4de7-4801-beac-e7e624775ead</t>
  </si>
  <si>
    <t>bc16b430-186d-432b-9b46-87eccf1cf952</t>
  </si>
  <si>
    <t>lavanyaXXX@XXXXXXX.com</t>
  </si>
  <si>
    <t>d303e2d3-32ea-4f93-9e31-0e25e1e47830</t>
  </si>
  <si>
    <t>Garima Dey</t>
  </si>
  <si>
    <t>a21a5f26-9c6d-4a68-8cca-351fb71fea7b</t>
  </si>
  <si>
    <t>719c913a-95b1-4918-9514-126508cab9ee</t>
  </si>
  <si>
    <t>+9192121XXXXXX</t>
  </si>
  <si>
    <t>garimaXXX@XXXXX.com</t>
  </si>
  <si>
    <t>3e312b85-15ae-4fb5-bfed-c2535435b2cf</t>
  </si>
  <si>
    <t>Panini Sahota</t>
  </si>
  <si>
    <t>a8b5154d-dd92-4e05-9480-2bf03ab5183d</t>
  </si>
  <si>
    <t>67ae5406-4b46-4d2e-a600-fbab4cf257bb</t>
  </si>
  <si>
    <t>+9198684XXXXXX</t>
  </si>
  <si>
    <t>2287f0e6-6463-43be-a9b6-a6d7f4d8470a</t>
  </si>
  <si>
    <t>Hema Thaker</t>
  </si>
  <si>
    <t>98bc7d91-fc8e-4ec4-be15-2af03fb86bba</t>
  </si>
  <si>
    <t>e6008dd3-1fa5-4f04-a62a-0b3a36fec932</t>
  </si>
  <si>
    <t>+9192799XXXXXX</t>
  </si>
  <si>
    <t>7ddc8198-47a6-4e48-a82e-f7ada7dfe240</t>
  </si>
  <si>
    <t>Aadhya Vora</t>
  </si>
  <si>
    <t>8ddfe142-5d13-48e8-bf01-dab0b0d7ff0d</t>
  </si>
  <si>
    <t>54a69e26-d464-4c17-ab14-8846757e5304</t>
  </si>
  <si>
    <t>+9194573XXXXXX</t>
  </si>
  <si>
    <t>aadhyaXXXXX@XXXXXX.com</t>
  </si>
  <si>
    <t>7919ffed-2a67-46d1-833d-a59faa78645b</t>
  </si>
  <si>
    <t>Upasna Subramanian</t>
  </si>
  <si>
    <t>5cb40133-db5d-41bb-bb28-5fa49a54c1bf</t>
  </si>
  <si>
    <t>43ad0709-b0bf-4d10-998f-228213817e36</t>
  </si>
  <si>
    <t>+9191797XXXXXX</t>
  </si>
  <si>
    <t>upasnaXXXX@XXXXX.com</t>
  </si>
  <si>
    <t>a2270131-66c9-44bf-b688-532735db2ef9</t>
  </si>
  <si>
    <t>Chaitaly Ramachandran</t>
  </si>
  <si>
    <t>9bbaef0f-0650-49db-9c22-46b6768912c7</t>
  </si>
  <si>
    <t>40a419bc-c51a-4fb8-b194-8eec026fb965</t>
  </si>
  <si>
    <t>+9191752XXXXXX</t>
  </si>
  <si>
    <t>c51ce7a4-2bac-4079-9731-8482edc50838</t>
  </si>
  <si>
    <t>Bhavani Krishnamurthy</t>
  </si>
  <si>
    <t>f91d2866-b04f-4d03-abbd-1e8f1ee8032b</t>
  </si>
  <si>
    <t>4d724e8d-6882-40b4-8ea8-e097a78825fd</t>
  </si>
  <si>
    <t>+9195265XXXXXX</t>
  </si>
  <si>
    <t>546cb45a-7166-412e-b160-6c75c132f7e3</t>
  </si>
  <si>
    <t>Isaac Maharaj</t>
  </si>
  <si>
    <t>17e78dc2-d253-46e0-956d-9075c7cc5843</t>
  </si>
  <si>
    <t>a7b52d40-ddc3-4097-8eee-b4b54745910f</t>
  </si>
  <si>
    <t>+9199387XXXXXX</t>
  </si>
  <si>
    <t>isaacXXX@XXXXXXX.com</t>
  </si>
  <si>
    <t>bfe3caef-36e4-4b43-a4ce-83a6e81f8733</t>
  </si>
  <si>
    <t>Rachita Kunda</t>
  </si>
  <si>
    <t>8ac18713-aa38-41fb-843d-d522ff691e1c</t>
  </si>
  <si>
    <t>66e787d0-4c9e-4e77-8ed8-3c5e39fca6aa</t>
  </si>
  <si>
    <t>+9199844XXXXXX</t>
  </si>
  <si>
    <t>rachitaXXX@XXXXXX.com</t>
  </si>
  <si>
    <t>816ec600-9b66-4a24-9a37-4a7dfc32777b</t>
  </si>
  <si>
    <t>Irya Nagi</t>
  </si>
  <si>
    <t>4af6c734-f45f-4295-9bc1-4802fae1f28d</t>
  </si>
  <si>
    <t>3eee218b-ea5f-42b2-a6ff-b751c7eadc56</t>
  </si>
  <si>
    <t>+9191135XXXXXX</t>
  </si>
  <si>
    <t>b112a6d7-1e86-4192-925e-039f32376354</t>
  </si>
  <si>
    <t>Urvi Varughese</t>
  </si>
  <si>
    <t>a3b9b206-ad0a-4142-ad05-339775b35c47</t>
  </si>
  <si>
    <t>c5257aed-20b5-47c0-affb-6c80a66d5568</t>
  </si>
  <si>
    <t>fc50b142-d999-4a41-ab95-dc6be5a90f34</t>
  </si>
  <si>
    <t>Irya Batra</t>
  </si>
  <si>
    <t>7af65b6f-304d-4df5-bfc2-3fec0d1b6dbc</t>
  </si>
  <si>
    <t>629ac40c-0172-412e-9ffb-3fcdf2f3992d</t>
  </si>
  <si>
    <t>+9197630XXXXXX</t>
  </si>
  <si>
    <t>9a6fefd0-79ae-4440-8e97-aa65ec4cffcf</t>
  </si>
  <si>
    <t>Victor Kalita</t>
  </si>
  <si>
    <t>437116c1-5974-4103-a597-043e3a433374</t>
  </si>
  <si>
    <t>3fddb177-715e-401c-a8bf-c51ded004bf7</t>
  </si>
  <si>
    <t>+9194919XXXXXX</t>
  </si>
  <si>
    <t>victorXXXX@XXXXXX.com</t>
  </si>
  <si>
    <t>4f9215ee-9a7d-4920-afc6-e2ff08051161</t>
  </si>
  <si>
    <t>Mugdha Tara</t>
  </si>
  <si>
    <t>7a85cfd2-0fa8-472c-be87-ed5cfafca8c6</t>
  </si>
  <si>
    <t>3f6f2319-3664-424f-9b31-94e9baf84a5a</t>
  </si>
  <si>
    <t>+9199098XXXXXX</t>
  </si>
  <si>
    <t>mugdhaXXXX@XXXXX.com</t>
  </si>
  <si>
    <t>26262cd3-abc0-4583-8b78-5c78cf9a61b5</t>
  </si>
  <si>
    <t>Yahvi Baral</t>
  </si>
  <si>
    <t>85e26ee4-da0e-4485-bbf2-c107010e56f7</t>
  </si>
  <si>
    <t>8e54e697-ff2f-45aa-add7-b40c196f2552</t>
  </si>
  <si>
    <t>+9194093XXXXXX</t>
  </si>
  <si>
    <t>4beeca4e-679a-4a47-983a-83f1facc08d5</t>
  </si>
  <si>
    <t>Azad Pathak</t>
  </si>
  <si>
    <t>216717ea-7fad-4b43-9372-649da4302a19</t>
  </si>
  <si>
    <t>809d23c5-8dc6-4389-b7c8-fa0104746127</t>
  </si>
  <si>
    <t>+9197833XXXXXX</t>
  </si>
  <si>
    <t>5aab0e95-b306-43ca-98dc-1d175962c065</t>
  </si>
  <si>
    <t>Warda Vora</t>
  </si>
  <si>
    <t>5fa7b1af-4317-41ad-9bbe-0e556534c32d</t>
  </si>
  <si>
    <t>99fb878d-07a8-40e6-be00-ba6f12f36759</t>
  </si>
  <si>
    <t>+9195927XXXXXX</t>
  </si>
  <si>
    <t>29f604be-acf6-4fca-baae-e9c8ef615d97</t>
  </si>
  <si>
    <t>Tripti Kunda</t>
  </si>
  <si>
    <t>ed6192d1-e1f0-4e49-a392-f68bcaeb624a</t>
  </si>
  <si>
    <t>c932037f-8f70-466d-8ab9-bc2cd8582c70</t>
  </si>
  <si>
    <t>+9198029XXXXXX</t>
  </si>
  <si>
    <t>triptiXXX@XXXXXXX.com</t>
  </si>
  <si>
    <t>bd327bb7-e4f3-4d25-91a6-35d7713b1341</t>
  </si>
  <si>
    <t>Pahal Shroff</t>
  </si>
  <si>
    <t>40937804-bea7-47b4-bad0-f4d9607a3d7b</t>
  </si>
  <si>
    <t>f1d0476e-976e-49ea-96f8-082d162b10d4</t>
  </si>
  <si>
    <t>e763ce39-2c66-46f4-a800-de1d48ed75e6</t>
  </si>
  <si>
    <t>Balendra Dash</t>
  </si>
  <si>
    <t>7d17d4f6-8d49-425f-8acf-bda70fee9a0a</t>
  </si>
  <si>
    <t>445d8d11-40e6-4f23-9eac-5826c29bd67e</t>
  </si>
  <si>
    <t>balendraXXX@XXXXXXX.com</t>
  </si>
  <si>
    <t>691a5986-ec17-43bc-a3a9-7f8780421f54</t>
  </si>
  <si>
    <t>d7a6215f-1481-41ae-b68c-d1add1e85ed1</t>
  </si>
  <si>
    <t>7057e30e-c434-4763-a931-e60d685be668</t>
  </si>
  <si>
    <t>eiravatiXXXX@XXXXX.com</t>
  </si>
  <si>
    <t>9375a47a-bad3-43d4-8731-473d650e8880</t>
  </si>
  <si>
    <t>Adya Chakraborty</t>
  </si>
  <si>
    <t>d6e3de62-e1d0-434c-b280-ff920e821a60</t>
  </si>
  <si>
    <t>7932bf8f-fec0-406f-8325-42eca8cad345</t>
  </si>
  <si>
    <t>+9199408XXXXXX</t>
  </si>
  <si>
    <t>8534a95d-f3fd-42a0-ae80-6d6fec9255f1</t>
  </si>
  <si>
    <t>Lakshit Bajaj</t>
  </si>
  <si>
    <t>fee2e553-2548-49e4-ad46-eb79050092d6</t>
  </si>
  <si>
    <t>10e8f644-01ff-4274-aadc-f7bd8456bf6e</t>
  </si>
  <si>
    <t>+9199026XXXXXX</t>
  </si>
  <si>
    <t>02896e60-107c-4774-8a6c-2978dc4dcb57</t>
  </si>
  <si>
    <t>Bhavya Aggarwal</t>
  </si>
  <si>
    <t>58646ff8-d92a-4b89-9d45-5b66dbeeb629</t>
  </si>
  <si>
    <t>98b50e7a-405b-41b8-b206-f78366880459</t>
  </si>
  <si>
    <t>+9191747XXXXXX</t>
  </si>
  <si>
    <t>bhavyaXXX@XXXXX.com</t>
  </si>
  <si>
    <t>6435a90e-a9f1-4581-b810-40c1d3b7c5e8</t>
  </si>
  <si>
    <t>Amrita Rajagopal</t>
  </si>
  <si>
    <t>e126dbe0-d17c-472c-a1ee-4506c1f7c649</t>
  </si>
  <si>
    <t>7d13f73e-9ada-48bb-b8e1-4672c6dfd44a</t>
  </si>
  <si>
    <t>+9193389XXXXXX</t>
  </si>
  <si>
    <t>amritaXXXX@XXXXXXX.com</t>
  </si>
  <si>
    <t>cd441925-bc6e-4b68-abfa-b49c46987793</t>
  </si>
  <si>
    <t>Veda Pall</t>
  </si>
  <si>
    <t>4167ed8e-ebf4-4f03-bd5c-a07967249e4d</t>
  </si>
  <si>
    <t>3cf46eba-9da7-4c1c-95b7-ecfcd7849cca</t>
  </si>
  <si>
    <t>d9006a15-2066-45e2-8514-0368e290ef69</t>
  </si>
  <si>
    <t>Shaurya Sehgal</t>
  </si>
  <si>
    <t>8dd204f3-f183-4c72-8d27-6df101c78075</t>
  </si>
  <si>
    <t>b661429a-251c-48ab-a551-8dd3dea49c68</t>
  </si>
  <si>
    <t>+9191325XXXXXX</t>
  </si>
  <si>
    <t>shauryaXXX@XXXXX.com</t>
  </si>
  <si>
    <t>76009313-0acd-4206-95c8-df734b6d21b6</t>
  </si>
  <si>
    <t>Ojasvi Malhotra</t>
  </si>
  <si>
    <t>8241c298-d7b1-4484-8c65-f5c3eede0b13</t>
  </si>
  <si>
    <t>a7d6407a-a746-4f0f-a18b-20f0c210db93</t>
  </si>
  <si>
    <t>4d74e305-b44b-4825-9095-2c721081da55</t>
  </si>
  <si>
    <t>Mekhala Shukla</t>
  </si>
  <si>
    <t>09378e85-b6b9-46a3-a72f-f6f7505af646</t>
  </si>
  <si>
    <t>42d56f42-e16f-4c35-bd97-f358592b5113</t>
  </si>
  <si>
    <t>+9197262XXXXXX</t>
  </si>
  <si>
    <t>mekhalaXXXXX@XXXXX.com</t>
  </si>
  <si>
    <t>18b5c961-197a-4546-b344-5ec1e5ec48f5</t>
  </si>
  <si>
    <t>Nicholas Bakshi</t>
  </si>
  <si>
    <t>9dde578b-7362-4069-aca8-ea66f58f264c</t>
  </si>
  <si>
    <t>3bb98b4e-d130-48cc-b528-72bf3e2e4312</t>
  </si>
  <si>
    <t>+9199218XXXXXX</t>
  </si>
  <si>
    <t>7f4157e9-2c17-4879-9faf-cc26296e9cb0</t>
  </si>
  <si>
    <t>Kala Patla</t>
  </si>
  <si>
    <t>dba9e8ef-63f2-498b-8071-936c2372ce0f</t>
  </si>
  <si>
    <t>c7ccad0f-c6c7-4191-8c0d-f35db34d9a31</t>
  </si>
  <si>
    <t>+9191375XXXXXX</t>
  </si>
  <si>
    <t>c99c0bec-dbd4-455c-9b8f-5a02aaea265f</t>
  </si>
  <si>
    <t>Vidhi Varkey</t>
  </si>
  <si>
    <t>2fb178d2-793d-417c-b7a3-12545fe92c57</t>
  </si>
  <si>
    <t>62afb4d2-e532-4b4f-bf3e-90cf3f58c487</t>
  </si>
  <si>
    <t>+9194239XXXXXX</t>
  </si>
  <si>
    <t>87c2f4d4-5de6-45d9-943f-4f6ec17f357d</t>
  </si>
  <si>
    <t>Ijaya Patla</t>
  </si>
  <si>
    <t>493a13b9-33cf-46ac-bda9-08a6313eceb6</t>
  </si>
  <si>
    <t>ba2086b1-68ef-48f6-97c8-059ea25e8110</t>
  </si>
  <si>
    <t>56106888-d916-4d2b-9db9-428cd3239fc2</t>
  </si>
  <si>
    <t>Garima Wali</t>
  </si>
  <si>
    <t>bcf5a0b2-2aa9-4b60-8529-f8b3af63f556</t>
  </si>
  <si>
    <t>28636c26-d499-4774-ace2-1206c834878e</t>
  </si>
  <si>
    <t>+9193240XXXXXX</t>
  </si>
  <si>
    <t>26ee7b7f-95de-41ca-90b7-a2ee5ee2f56e</t>
  </si>
  <si>
    <t>Yashodhara Atwal</t>
  </si>
  <si>
    <t>cfe18286-c5b5-4abf-86d8-5fff2b062da6</t>
  </si>
  <si>
    <t>c74b0693-1082-4810-b5cf-001c5cbacdfb</t>
  </si>
  <si>
    <t>+9198872XXXXXX</t>
  </si>
  <si>
    <t>yashodharaXXXXX@XXXXXX.com</t>
  </si>
  <si>
    <t>fd2cc68b-e982-4e77-820c-2138704a2163</t>
  </si>
  <si>
    <t>Qasim Sangha</t>
  </si>
  <si>
    <t>4fe8e1ca-d63b-4efa-a20d-8698162d7d09</t>
  </si>
  <si>
    <t>822e58e9-88a7-4d6a-a5ac-84ecfbf6e49a</t>
  </si>
  <si>
    <t>+9196833XXXXXX</t>
  </si>
  <si>
    <t>qasimXXXX@XXXXXXX.com</t>
  </si>
  <si>
    <t>69b37b1a-ac37-4cfe-87a4-32671f8655ab</t>
  </si>
  <si>
    <t>Dayamai Goel</t>
  </si>
  <si>
    <t>2a6e5efb-a9c2-4351-abbf-723d169cae21</t>
  </si>
  <si>
    <t>93e15118-ac4e-498e-aeb0-98aaf9183dd6</t>
  </si>
  <si>
    <t>0d179f2c-c0ab-4e55-9c9b-531102ac7765</t>
  </si>
  <si>
    <t>Sarthak Chaudhuri</t>
  </si>
  <si>
    <t>f5478668-f036-42fd-a012-9a56fe1b02b5</t>
  </si>
  <si>
    <t>804f1549-9a40-4a82-a096-5201cd62dc84</t>
  </si>
  <si>
    <t>+9192462XXXXXX</t>
  </si>
  <si>
    <t>e09e7c3b-c4e5-4653-8290-393c32e109dd</t>
  </si>
  <si>
    <t>Yug Agarwal</t>
  </si>
  <si>
    <t>5a707464-72d2-48f4-8f64-4c5897f26a2d</t>
  </si>
  <si>
    <t>380508ea-d4b6-4b22-ad74-b6a89c99ac81</t>
  </si>
  <si>
    <t>yugXXXX@XXXXX.com</t>
  </si>
  <si>
    <t>93e0b81a-9240-4740-b754-91d743252830</t>
  </si>
  <si>
    <t>Pushti Goda</t>
  </si>
  <si>
    <t>238efdd2-e99a-41fd-8d31-3d2cdd079bcd</t>
  </si>
  <si>
    <t>d15b8f1c-eba3-4eeb-96d4-8174b950f11c</t>
  </si>
  <si>
    <t>84f97a2f-2150-4e3b-95e8-e1f25510468d</t>
  </si>
  <si>
    <t>Peter Dass</t>
  </si>
  <si>
    <t>160969e3-7167-48a8-87cd-9be6f47a6557</t>
  </si>
  <si>
    <t>4a559621-3673-4965-9e99-572990f34c96</t>
  </si>
  <si>
    <t>+9193480XXXXXX</t>
  </si>
  <si>
    <t>003bd125-7858-4d61-991f-b9d97b94df18</t>
  </si>
  <si>
    <t>Nachiket Jaggi</t>
  </si>
  <si>
    <t>4227658c-4af8-4c33-bf8d-056af504d1a1</t>
  </si>
  <si>
    <t>2207fae9-a70c-448b-bd3c-75730cde2ba7</t>
  </si>
  <si>
    <t>+9199250XXXXXX</t>
  </si>
  <si>
    <t>nachiketXXX@XXXXXXX.com</t>
  </si>
  <si>
    <t>4410f7d7-d88e-4f33-a950-7d3f69516ab4</t>
  </si>
  <si>
    <t>Hamsini Tank</t>
  </si>
  <si>
    <t>8441ca5f-2ddd-4793-9544-52ffef8de300</t>
  </si>
  <si>
    <t>167cf1c9-c3e9-44a0-92ac-197d7a40307b</t>
  </si>
  <si>
    <t>fcc976af-239a-4435-b950-da82fa32ffeb</t>
  </si>
  <si>
    <t>Aarini Wali</t>
  </si>
  <si>
    <t>568f95cb-b53f-4147-a7c2-a11b3358a65e</t>
  </si>
  <si>
    <t>83aa6c83-bb0b-4c6f-bce2-8a70cb68be7f</t>
  </si>
  <si>
    <t>+9197675XXXXXX</t>
  </si>
  <si>
    <t>28c67291-ffcc-4a3d-9004-65e19c158b3b</t>
  </si>
  <si>
    <t>Daniel Hans</t>
  </si>
  <si>
    <t>d2e780e9-7056-4581-a416-93da5b95ef40</t>
  </si>
  <si>
    <t>31d94601-f570-4f10-b50b-146282a46aa1</t>
  </si>
  <si>
    <t>danielXXXX@XXXXXX.com</t>
  </si>
  <si>
    <t>0c8d0486-1259-423d-9055-ac5f0f998593</t>
  </si>
  <si>
    <t>Niharika Kanda</t>
  </si>
  <si>
    <t>8c85a55a-7772-43a7-9d4a-a2145b888871</t>
  </si>
  <si>
    <t>196bf90a-a13c-4780-85de-29033f4258ae</t>
  </si>
  <si>
    <t>+9199461XXXXXX</t>
  </si>
  <si>
    <t>niharikaXXXX@XXXXX.com</t>
  </si>
  <si>
    <t>279c33e3-5e85-40ad-86f8-9af6d3d125d2</t>
  </si>
  <si>
    <t>Aadi Nayak</t>
  </si>
  <si>
    <t>5c9f8dab-2c11-4022-b6f7-5669fd75ef04</t>
  </si>
  <si>
    <t>851cca8d-68f3-4b60-89f5-f31776c15ca3</t>
  </si>
  <si>
    <t>+9196495XXXXXX</t>
  </si>
  <si>
    <t>aadiXXXXX@XXXXXXX.com</t>
  </si>
  <si>
    <t>5eb6b849-b5b4-4801-a7b7-45bdf4f8be69</t>
  </si>
  <si>
    <t>Mohammed Chaudhari</t>
  </si>
  <si>
    <t>010dfb4e-e464-4e99-a5b6-385f5c404cec</t>
  </si>
  <si>
    <t>b0bddfc2-2a4b-4eb0-9a6e-84a08d1791bb</t>
  </si>
  <si>
    <t>+9197259XXXXXX</t>
  </si>
  <si>
    <t>5d6b8097-a486-4a47-8608-f86698b82384</t>
  </si>
  <si>
    <t>Meera Kapur</t>
  </si>
  <si>
    <t>dd0f912d-20d2-4eee-af77-8a6219278dca</t>
  </si>
  <si>
    <t>c443187f-b52a-45f9-98e0-616f440bf916</t>
  </si>
  <si>
    <t>aaee2c30-4ceb-45cd-9907-60a356b70ef4</t>
  </si>
  <si>
    <t>Aradhana Bakshi</t>
  </si>
  <si>
    <t>bbe11b29-3feb-460f-bcc1-e058be33c969</t>
  </si>
  <si>
    <t>fda88dc0-4ff2-4f02-b3c1-0a24721dacac</t>
  </si>
  <si>
    <t>+9195031XXXXXX</t>
  </si>
  <si>
    <t>84f04bf1-a2b6-419a-bbe8-d3c66b759889</t>
  </si>
  <si>
    <t>Ladli Acharya</t>
  </si>
  <si>
    <t>e95cbb6b-a0f7-42f1-a3dc-28b70c3ee6e3</t>
  </si>
  <si>
    <t>2d2eee79-5910-43f8-be3c-205852df32fc</t>
  </si>
  <si>
    <t>+9198917XXXXXX</t>
  </si>
  <si>
    <t>ladliXXXXX@XXXXXX.com</t>
  </si>
  <si>
    <t>987981dd-9a38-4ce0-92a5-8cf54b9910bc</t>
  </si>
  <si>
    <t>Oeshi Thakur</t>
  </si>
  <si>
    <t>af1c5f49-3a4e-4cc4-9148-ea90f6015326</t>
  </si>
  <si>
    <t>dff0a2be-6620-4a9a-93ef-65bf5b3f621e</t>
  </si>
  <si>
    <t>6044d4bb-86ae-41b8-8ea1-97713ac8e9f8</t>
  </si>
  <si>
    <t>Zansi Anand</t>
  </si>
  <si>
    <t>b6e16fc1-d4e1-4127-94e8-6a8d3a7f147e</t>
  </si>
  <si>
    <t>6bdc74c3-2ca1-4972-b78f-369fc30440d6</t>
  </si>
  <si>
    <t>zansiXXX@XXXXXXX.com</t>
  </si>
  <si>
    <t>67f0f7c3-b9c0-49bc-a5f5-d1529bb798b7</t>
  </si>
  <si>
    <t>Samarth Thaman</t>
  </si>
  <si>
    <t>d5e4999d-e480-4133-be0f-754267e8ba3e</t>
  </si>
  <si>
    <t>70939dba-058f-44a6-9ac5-b19d664a2a47</t>
  </si>
  <si>
    <t>+9191569XXXXXX</t>
  </si>
  <si>
    <t>samarthXXXXX@XXXXX.com</t>
  </si>
  <si>
    <t>390ff93c-85be-4d59-b176-91d391497ba9</t>
  </si>
  <si>
    <t>Barkha De</t>
  </si>
  <si>
    <t>a7a6b1d1-69eb-4ffc-b0c9-07d2ac2eb235</t>
  </si>
  <si>
    <t>cd4644c2-26bc-4d54-9f9a-19159215eca1</t>
  </si>
  <si>
    <t>+9198856XXXXXX</t>
  </si>
  <si>
    <t>barkhaXXXXX@XXXXX.com</t>
  </si>
  <si>
    <t>a3b29149-b58c-4bae-89ba-04f351a1a88e</t>
  </si>
  <si>
    <t>Manan Prabhu</t>
  </si>
  <si>
    <t>e2eed29b-0dbb-4bd5-a573-3316b60fd5ee</t>
  </si>
  <si>
    <t>21189db5-21a4-4a71-9588-6b07e9efe73c</t>
  </si>
  <si>
    <t>+9195125XXXXXX</t>
  </si>
  <si>
    <t>mananXXXXX@XXXXXX.com</t>
  </si>
  <si>
    <t>106c10a7-1e4e-49ae-bef4-02c7ab56224f</t>
  </si>
  <si>
    <t>Mekhala Choudhary</t>
  </si>
  <si>
    <t>2972dd44-0ae8-4e4c-ab5c-c2643798495d</t>
  </si>
  <si>
    <t>f4baeaef-62b2-45f7-b16b-5a94cc8318aa</t>
  </si>
  <si>
    <t>+9199658XXXXXX</t>
  </si>
  <si>
    <t>da581b2d-201f-4a32-b711-a573fba56c7d</t>
  </si>
  <si>
    <t>Janaki Dara</t>
  </si>
  <si>
    <t>afcfe2b8-a1ec-455e-9399-14a7e525c959</t>
  </si>
  <si>
    <t>0db7e08e-2bf1-4190-9cb3-5827f366b2e8</t>
  </si>
  <si>
    <t>ad5e312d-c1ee-448b-bf8a-0405b99dff52</t>
  </si>
  <si>
    <t>Nathaniel Buch</t>
  </si>
  <si>
    <t>a333339e-0cf3-45c2-b2a9-547b8e9b260e</t>
  </si>
  <si>
    <t>9bc56e9c-40b8-496d-b104-a5a1e248383a</t>
  </si>
  <si>
    <t>27821776-52dc-49f1-84ef-100b79970417</t>
  </si>
  <si>
    <t>Nilima Kaul</t>
  </si>
  <si>
    <t>46592527-dc28-4f32-a220-c7e3c84fc44d</t>
  </si>
  <si>
    <t>e6391ea7-bd45-4666-88f7-3cbc1949aaf2</t>
  </si>
  <si>
    <t>+9195688XXXXXX</t>
  </si>
  <si>
    <t>nilimaXXX@XXXXX.com</t>
  </si>
  <si>
    <t>6910e0ac-cf98-45aa-ab1e-c83763492d77</t>
  </si>
  <si>
    <t>Dalbir Sinha</t>
  </si>
  <si>
    <t>cb6fcf9c-be5f-4ed4-ba43-050da5667a99</t>
  </si>
  <si>
    <t>7b4fcab3-3ce3-43f0-90e5-4a66385fc770</t>
  </si>
  <si>
    <t>dalbirXXXX@XXXXXX.com</t>
  </si>
  <si>
    <t>7ec2a5fb-29e0-4581-87fb-a307188e4e61</t>
  </si>
  <si>
    <t>Qabil Saini</t>
  </si>
  <si>
    <t>39209272-0195-4f79-901b-f9c5a7e7e2e2</t>
  </si>
  <si>
    <t>0196d917-4d93-4c69-a57f-2e174ab33d31</t>
  </si>
  <si>
    <t>+9197720XXXXXX</t>
  </si>
  <si>
    <t>19d00f6a-cd6d-4842-a21d-91a7aabb7560</t>
  </si>
  <si>
    <t>Bhavna Bath</t>
  </si>
  <si>
    <t>794c879a-8f48-42f7-aca1-873a09ccf29d</t>
  </si>
  <si>
    <t>9b3abc95-852e-428b-8ef1-ba37552d53fa</t>
  </si>
  <si>
    <t>+9196574XXXXXX</t>
  </si>
  <si>
    <t>bhavnaXXXXX@XXXXX.com</t>
  </si>
  <si>
    <t>9f9fe740-280d-4a5c-83f0-2a2ccc64e190</t>
  </si>
  <si>
    <t>Falguni Gaba</t>
  </si>
  <si>
    <t>9cbe9ee1-2656-4b2d-b850-f5f103ff20ed</t>
  </si>
  <si>
    <t>41f3b967-1e53-4b98-900f-11a61d21471e</t>
  </si>
  <si>
    <t>+9198777XXXXXX</t>
  </si>
  <si>
    <t>falguniXXXXX@XXXXXXX.com</t>
  </si>
  <si>
    <t>d4decddd-5b3e-4395-aac8-12cde77f2ac1</t>
  </si>
  <si>
    <t>Idika Dutt</t>
  </si>
  <si>
    <t>c76e3c36-7731-4c49-b1e7-5c1ccd8b6116</t>
  </si>
  <si>
    <t>cddc8159-bd1b-4f67-ba9f-484356f421f1</t>
  </si>
  <si>
    <t>idikaXXX@XXXXXX.com</t>
  </si>
  <si>
    <t>458fbc98-6ecf-458d-abf4-61a6cbc5a5c9</t>
  </si>
  <si>
    <t>Falan Krishna</t>
  </si>
  <si>
    <t>7b238db9-4933-4226-b978-249030cd1e02</t>
  </si>
  <si>
    <t>8c4f54ae-219d-49f8-be04-133155451ddb</t>
  </si>
  <si>
    <t>+9199481XXXXXX</t>
  </si>
  <si>
    <t>b215ec56-c190-4966-8230-1c76ce40d178</t>
  </si>
  <si>
    <t>Bhavika Sharma</t>
  </si>
  <si>
    <t>67064af0-44cd-48d1-972a-1d03ac44259d</t>
  </si>
  <si>
    <t>2c9b21a8-d706-499f-b587-2bafb4d611e7</t>
  </si>
  <si>
    <t>+9196535XXXXXX</t>
  </si>
  <si>
    <t>6e476c0a-aaf3-4c46-a583-49906aeff311</t>
  </si>
  <si>
    <t>Orinder Zacharia</t>
  </si>
  <si>
    <t>50483546-50ab-4352-895c-796db8b67fed</t>
  </si>
  <si>
    <t>ffd866bd-672b-44aa-8dc1-a70b3ca6733a</t>
  </si>
  <si>
    <t>+9192035XXXXXX</t>
  </si>
  <si>
    <t>orinderXXXXX@XXXXXX.com</t>
  </si>
  <si>
    <t>5d30ba9b-70a9-49e2-9e80-1c56ef82f23c</t>
  </si>
  <si>
    <t>Amol Mangat</t>
  </si>
  <si>
    <t>a689064a-8893-4cfe-8086-63a08db34820</t>
  </si>
  <si>
    <t>6c80bfa9-4cb0-4680-9664-d708659bc184</t>
  </si>
  <si>
    <t>+9196919XXXXXX</t>
  </si>
  <si>
    <t>amolXXXXX@XXXXX.com</t>
  </si>
  <si>
    <t>5f08bfc8-7271-4642-88a9-1770b91dd8ba</t>
  </si>
  <si>
    <t>Yatin Thakkar</t>
  </si>
  <si>
    <t>10b085f2-ba2e-4ced-95fc-c7248c2423a7</t>
  </si>
  <si>
    <t>fac72533-3489-4966-99d7-5c534227d098</t>
  </si>
  <si>
    <t>+9198051XXXXXX</t>
  </si>
  <si>
    <t>bb73ec7b-ae5b-42b4-b2d8-c3635ef7d0c1</t>
  </si>
  <si>
    <t>Mitesh Dey</t>
  </si>
  <si>
    <t>3339d505-b008-449e-89ad-84dde850ed35</t>
  </si>
  <si>
    <t>358f4612-4000-4adc-9c49-4ec2b1f683af</t>
  </si>
  <si>
    <t>+9198705XXXXXX</t>
  </si>
  <si>
    <t>85bafe7e-ed9e-40f8-bd44-91f06f418495</t>
  </si>
  <si>
    <t>Charita Murthy</t>
  </si>
  <si>
    <t>71add2cb-baab-4369-9b8f-cb086f21f708</t>
  </si>
  <si>
    <t>2cd87a6c-05ad-4f8b-8e3c-d5acd35a0ce2</t>
  </si>
  <si>
    <t>+9198129XXXXXX</t>
  </si>
  <si>
    <t>charitaXXXX@XXXXXXX.com</t>
  </si>
  <si>
    <t>4bda1a45-6514-4f37-9fa0-1623c90878a7</t>
  </si>
  <si>
    <t>Nitesh Peri</t>
  </si>
  <si>
    <t>ad36c74f-601c-4519-852a-b0769f706ef8</t>
  </si>
  <si>
    <t>66aa8fdd-28c6-4313-9da9-eca65570b208</t>
  </si>
  <si>
    <t>+9194052XXXXXX</t>
  </si>
  <si>
    <t>niteshXXXXX@XXXXX.com</t>
  </si>
  <si>
    <t>b91720ed-4922-4e79-b220-c96c28d55e8a</t>
  </si>
  <si>
    <t>Timothy Sankaran</t>
  </si>
  <si>
    <t>4abd58c1-1cf4-4566-a3de-5a722a850b44</t>
  </si>
  <si>
    <t>32714511-1a58-42f0-beba-4c66c72ac5cf</t>
  </si>
  <si>
    <t>+9192816XXXXXX</t>
  </si>
  <si>
    <t>cb7606b4-e6ef-45dd-9652-068e74c2340a</t>
  </si>
  <si>
    <t>Meera Tailor</t>
  </si>
  <si>
    <t>46101618-6322-4261-a369-a74adf62b09c</t>
  </si>
  <si>
    <t>ffa14dd0-3977-4a39-9c6a-63aa4ab829ca</t>
  </si>
  <si>
    <t>+9194644XXXXXX</t>
  </si>
  <si>
    <t>bfc6a028-377b-4ad5-afa3-dbeb7d2d69fc</t>
  </si>
  <si>
    <t>Tarak Deshmukh</t>
  </si>
  <si>
    <t>11be53d8-56d8-4c0c-a4f5-5d289a4793f1</t>
  </si>
  <si>
    <t>fcc95d17-aca2-4b4a-b9e3-de3a60c6817e</t>
  </si>
  <si>
    <t>+9191378XXXXXX</t>
  </si>
  <si>
    <t>tarakXXXXX@XXXXX.com</t>
  </si>
  <si>
    <t>3ffb7e71-aea3-42d9-8c18-69193a639661</t>
  </si>
  <si>
    <t>Vasudha Narayan</t>
  </si>
  <si>
    <t>40580939-5b92-401d-8c91-371f78a126a9</t>
  </si>
  <si>
    <t>f14c19bd-e358-418c-b6ae-c0ec70a1ca0a</t>
  </si>
  <si>
    <t>+9199683XXXXXX</t>
  </si>
  <si>
    <t>573415c1-1c7a-4a6a-aad5-764200ea38c2</t>
  </si>
  <si>
    <t>Sai Samra</t>
  </si>
  <si>
    <t>2fb8b09d-0b0f-4a22-b90d-6276f6912047</t>
  </si>
  <si>
    <t>f10916be-17c4-4c49-8224-427cd515a3d2</t>
  </si>
  <si>
    <t>saiXXXXX@XXXXX.com</t>
  </si>
  <si>
    <t>fc4a118b-e984-43c0-b0f7-fa9af7fdc3fa</t>
  </si>
  <si>
    <t>Udyati Mahajan</t>
  </si>
  <si>
    <t>50da720f-c2e9-4edf-8b59-846e53b732ec</t>
  </si>
  <si>
    <t>b71eb461-fbcb-4146-96e1-61b9701bfc8f</t>
  </si>
  <si>
    <t>udyatiXXXX@XXXXX.com</t>
  </si>
  <si>
    <t>06bf1fdc-a73f-4391-9ff5-b1ea402ca876</t>
  </si>
  <si>
    <t>Frederick Karnik</t>
  </si>
  <si>
    <t>c39a4d37-f484-46f2-8368-49c78a23b5cc</t>
  </si>
  <si>
    <t>2b1b1863-a1a2-4acc-8d22-34de719cc69c</t>
  </si>
  <si>
    <t>+9197957XXXXXX</t>
  </si>
  <si>
    <t>c68624c9-0858-4fbb-bec9-7de6eafabe98</t>
  </si>
  <si>
    <t>Jeremiah Mody</t>
  </si>
  <si>
    <t>1bbd7bed-ae77-48b7-886f-cb000250d3d9</t>
  </si>
  <si>
    <t>02f55570-8822-42c4-bbfb-28e40cf8df3c</t>
  </si>
  <si>
    <t>+9193545XXXXXX</t>
  </si>
  <si>
    <t>2bb25650-ed3b-46ea-bb56-c551f0f91e8c</t>
  </si>
  <si>
    <t>Bhavya Bhasin</t>
  </si>
  <si>
    <t>418d4925-1f55-49e5-935f-4349d24d0c50</t>
  </si>
  <si>
    <t>9ac0240b-c1ef-4e28-9d2b-8a156201488e</t>
  </si>
  <si>
    <t>bhavyaXXXX@XXXXXX.com</t>
  </si>
  <si>
    <t>b8293119-138d-4d90-8a08-c4a1231ace71</t>
  </si>
  <si>
    <t>Aditya Bawa</t>
  </si>
  <si>
    <t>81886e31-048c-4a7d-ae12-dad13038c63f</t>
  </si>
  <si>
    <t>611b2ac6-dbf8-41ff-bc4e-b952ee27fc79</t>
  </si>
  <si>
    <t>+9191374XXXXXX</t>
  </si>
  <si>
    <t>9233b63b-1460-4538-a576-ec0d11d134ff</t>
  </si>
  <si>
    <t>Rayaan Nadig</t>
  </si>
  <si>
    <t>b07a76d1-e093-4256-9e75-1c5002b70503</t>
  </si>
  <si>
    <t>1eac6250-85a1-449f-9cdf-06fcdeb5f9eb</t>
  </si>
  <si>
    <t>+9197641XXXXXX</t>
  </si>
  <si>
    <t>rayaanXXX@XXXXXX.com</t>
  </si>
  <si>
    <t>358e86f5-308e-4684-8bd2-c3d581710fcf</t>
  </si>
  <si>
    <t>Meghana Pall</t>
  </si>
  <si>
    <t>c81f4719-3284-47ea-92b6-4e371bf3619d</t>
  </si>
  <si>
    <t>f21588a9-ea02-4ae1-b233-582b15b4fd43</t>
  </si>
  <si>
    <t>+9193438XXXXXX</t>
  </si>
  <si>
    <t>aa31e561-ce5d-45c1-935d-fead8cc2c3e0</t>
  </si>
  <si>
    <t>Naksh Gokhale</t>
  </si>
  <si>
    <t>5ae248f3-27b3-4b43-a148-80823626d90f</t>
  </si>
  <si>
    <t>024c355c-3189-453c-b355-b4ab2e43c602</t>
  </si>
  <si>
    <t>+9191598XXXXXX</t>
  </si>
  <si>
    <t>217c8baf-9c4d-42c9-a73d-b8e695febd2e</t>
  </si>
  <si>
    <t>Hitesh Venkataraman</t>
  </si>
  <si>
    <t>2d971d2f-74fc-43ba-a8b4-dc147acea7d1</t>
  </si>
  <si>
    <t>9ecd432a-4b6f-4b48-9975-33f95ec893dc</t>
  </si>
  <si>
    <t>hiteshXXXX@XXXXXXX.com</t>
  </si>
  <si>
    <t>38a9a78d-135a-43f0-9ca3-d0ab10315a49</t>
  </si>
  <si>
    <t>Ganga Mukherjee</t>
  </si>
  <si>
    <t>ca574193-a4cc-445d-9277-44a2d0d5af92</t>
  </si>
  <si>
    <t>4cc05906-15d3-40bf-a00e-e9111843866f</t>
  </si>
  <si>
    <t>+9195720XXXXXX</t>
  </si>
  <si>
    <t>bf2e4dc2-1b11-4ade-83ca-666295f07f92</t>
  </si>
  <si>
    <t>Azaan Rau</t>
  </si>
  <si>
    <t>d46c2860-b99a-4dea-a695-fbfe40fecab5</t>
  </si>
  <si>
    <t>7e8457f1-f49f-4a8b-8195-958006aea2a3</t>
  </si>
  <si>
    <t>4a1bd66d-cde8-4513-95f2-c3a22ba4becc</t>
  </si>
  <si>
    <t>Mitali Tara</t>
  </si>
  <si>
    <t>68290a2b-ed96-4d3b-a541-130fe317551b</t>
  </si>
  <si>
    <t>9d0410a1-5042-4914-89d0-fe73e387a965</t>
  </si>
  <si>
    <t>+9199258XXXXXX</t>
  </si>
  <si>
    <t>9add5822-2582-4d5e-8bbe-bf67d3ab11f8</t>
  </si>
  <si>
    <t>Bhavna Sankaran</t>
  </si>
  <si>
    <t>e906fc60-3761-4183-bce6-7923a0217fe3</t>
  </si>
  <si>
    <t>4d0c54db-67fd-4905-bcb3-179910cfa752</t>
  </si>
  <si>
    <t>a807e674-8ece-4f0f-8082-ec80ba4f25ab</t>
  </si>
  <si>
    <t>Aarav Setty</t>
  </si>
  <si>
    <t>64c47b01-a7e9-423a-82ef-9fb68c26eb98</t>
  </si>
  <si>
    <t>402ccdf1-efb6-4701-bf43-4860d3910b26</t>
  </si>
  <si>
    <t>7a81c2e3-247a-4c28-b0ca-cbb4f682278e</t>
  </si>
  <si>
    <t>Isaiah Suresh</t>
  </si>
  <si>
    <t>0f51cdca-d601-4127-8eea-d06f67f54574</t>
  </si>
  <si>
    <t>7367cd77-ccd2-4739-b7d4-9d53a711650d</t>
  </si>
  <si>
    <t>+9194261XXXXXX</t>
  </si>
  <si>
    <t>isaiahXXXXX@XXXXXXX.com</t>
  </si>
  <si>
    <t>1770926b-9a4d-45f1-96c8-c8497bb12eec</t>
  </si>
  <si>
    <t>Triya Barad</t>
  </si>
  <si>
    <t>e73d3a0f-1eb1-4ce6-b100-39a0cd5ca848</t>
  </si>
  <si>
    <t>dc47a937-2864-4920-84ab-41ea09d90021</t>
  </si>
  <si>
    <t>+9191951XXXXXX</t>
  </si>
  <si>
    <t>faed84bc-d74a-418d-8c79-44f2c18eb337</t>
  </si>
  <si>
    <t>Eesha Sundaram</t>
  </si>
  <si>
    <t>f7d17574-1742-4fb3-a858-81542727eb2c</t>
  </si>
  <si>
    <t>d6583ab0-3d30-4b97-b342-23370207fe20</t>
  </si>
  <si>
    <t>+9197558XXXXXX</t>
  </si>
  <si>
    <t>eeshaXXXX@XXXXXX.com</t>
  </si>
  <si>
    <t>122f18ed-65ff-45c1-b964-c4f090d5bbfb</t>
  </si>
  <si>
    <t>Dipta Khare</t>
  </si>
  <si>
    <t>b6f4f3d5-129b-4a4a-be5c-ae3844727ec0</t>
  </si>
  <si>
    <t>581d192e-ee45-4589-8090-1300f48c9505</t>
  </si>
  <si>
    <t>+9193178XXXXXX</t>
  </si>
  <si>
    <t>f11690d1-be1b-48d4-a741-947489b78653</t>
  </si>
  <si>
    <t>Pavani Dhingra</t>
  </si>
  <si>
    <t>197382b0-aaa5-4a9a-83ce-0d16caa25f75</t>
  </si>
  <si>
    <t>a78935d2-3cec-48c5-b084-4d263370a1de</t>
  </si>
  <si>
    <t>+9199316XXXXXX</t>
  </si>
  <si>
    <t>474f8f1d-eadf-461c-8a87-8d9bc015dd06</t>
  </si>
  <si>
    <t>Om Apte</t>
  </si>
  <si>
    <t>12a12d6a-fbb0-45fe-b2b2-94509dba102e</t>
  </si>
  <si>
    <t>fcd4b771-848d-44fd-90eb-433761144eea</t>
  </si>
  <si>
    <t>+9194486XXXXXX</t>
  </si>
  <si>
    <t>7ea1b7d8-daf2-4b7d-bb7d-b3233d61bf1d</t>
  </si>
  <si>
    <t>Janaki Munshi</t>
  </si>
  <si>
    <t>fcac37a7-0797-443e-b254-c387d56a14f7</t>
  </si>
  <si>
    <t>2cfa787b-8e52-4cf7-a1ca-9b262add44c8</t>
  </si>
  <si>
    <t>b43511ff-e921-42e6-a5f8-b082ced67ec9</t>
  </si>
  <si>
    <t>d47f30bb-ff03-4446-a773-8d8fd45969b0</t>
  </si>
  <si>
    <t>5d11e081-d9b2-4afc-8058-6ae2c810175c</t>
  </si>
  <si>
    <t>+9193169XXXXXX</t>
  </si>
  <si>
    <t>lopaXXXX@XXXXX.com</t>
  </si>
  <si>
    <t>2aea1708-9fbe-46ac-bc29-d835a5f35c88</t>
  </si>
  <si>
    <t>Luke Ganesan</t>
  </si>
  <si>
    <t>c2bd2efb-9d69-4e14-8098-2279e64d2ed5</t>
  </si>
  <si>
    <t>e07db5e9-545f-4821-a6ac-e5105e9d1c70</t>
  </si>
  <si>
    <t>+9198304XXXXXX</t>
  </si>
  <si>
    <t>lukeXXX@XXXXXX.com</t>
  </si>
  <si>
    <t>dcef9387-d4fe-4a4b-b77a-ab2486dce358</t>
  </si>
  <si>
    <t>Aarna Wason</t>
  </si>
  <si>
    <t>e1e94743-ae73-4347-a014-813dcec9d045</t>
  </si>
  <si>
    <t>77da7e21-ae41-4b63-8c27-00cd12bff16f</t>
  </si>
  <si>
    <t>26095077-d469-497f-8ef7-733545b1c021</t>
  </si>
  <si>
    <t>Ekavir Wason</t>
  </si>
  <si>
    <t>508460fd-be78-4a9e-8efc-5a9fedcbb957</t>
  </si>
  <si>
    <t>13e8a3d5-df72-4930-b2a1-41f5c21b7ffb</t>
  </si>
  <si>
    <t>e88af635-eb87-43a9-9c5e-a8e22ab1d2ed</t>
  </si>
  <si>
    <t>David Chana</t>
  </si>
  <si>
    <t>45cb7f58-45b2-40c3-9df3-da5423f03d26</t>
  </si>
  <si>
    <t>3d259a5f-e44a-4b95-8bab-dce91e228c84</t>
  </si>
  <si>
    <t>cdef2a2a-d1b2-4928-b279-aefd52737ca0</t>
  </si>
  <si>
    <t>Barkha Dash</t>
  </si>
  <si>
    <t>eafe8a2c-fedc-4754-ab7f-acaea4aa4719</t>
  </si>
  <si>
    <t>71ed0812-de52-42c2-b6cb-3717309834f0</t>
  </si>
  <si>
    <t>58c100a9-0370-426a-82ce-ee8ce1809d50</t>
  </si>
  <si>
    <t>Raghav Arya</t>
  </si>
  <si>
    <t>ebec21b0-9df4-4590-8cbf-e2f1d8dc73fa</t>
  </si>
  <si>
    <t>a22a1383-adf5-4085-a120-1963ff2d13c4</t>
  </si>
  <si>
    <t>raghavXXXXX@XXXXX.com</t>
  </si>
  <si>
    <t>629a6d82-8572-4fe2-bf1b-727a00242b97</t>
  </si>
  <si>
    <t>Frederick Master</t>
  </si>
  <si>
    <t>35f3fc2e-61cd-4035-a7ee-73ccecac5566</t>
  </si>
  <si>
    <t>67421d24-7aa7-4474-a77f-b8c63941fa6c</t>
  </si>
  <si>
    <t>+9199564XXXXXX</t>
  </si>
  <si>
    <t>7272ea7e-d9ba-4fc8-a961-66cde2469c34</t>
  </si>
  <si>
    <t>Kavya Chokshi</t>
  </si>
  <si>
    <t>9ad3fbf7-bb92-463e-9586-badad3740503</t>
  </si>
  <si>
    <t>3205e8ac-a012-4fad-a1b3-e6b0dec71190</t>
  </si>
  <si>
    <t>kavyaXXXXX@XXXXX.com</t>
  </si>
  <si>
    <t>3b28d845-2903-46b5-ad7c-c0a00cfaf7e7</t>
  </si>
  <si>
    <t>Ridhi Ramachandran</t>
  </si>
  <si>
    <t>4a0ed170-806f-45b6-9de9-580ff4f37afa</t>
  </si>
  <si>
    <t>ecb672c9-d4b0-44ec-ba70-1e9585925a33</t>
  </si>
  <si>
    <t>+9197958XXXXXX</t>
  </si>
  <si>
    <t>ridhiXXXX@XXXXXX.com</t>
  </si>
  <si>
    <t>739dcea0-7459-44ee-b64d-692d805e5821</t>
  </si>
  <si>
    <t>Ekansh Bhardwaj</t>
  </si>
  <si>
    <t>8b92b598-6bb9-49eb-9503-0c5801abdf7e</t>
  </si>
  <si>
    <t>96e828fc-398d-41aa-93a8-103e641d235f</t>
  </si>
  <si>
    <t>+9194925XXXXXX</t>
  </si>
  <si>
    <t>f9ba5ef4-d029-4769-baf2-68988d324b03</t>
  </si>
  <si>
    <t>Saumya Dhingra</t>
  </si>
  <si>
    <t>c4ea2a10-ab58-4ae1-8b9b-b2bcb7070cde</t>
  </si>
  <si>
    <t>25c3a369-83df-40c0-82c2-083e12094f25</t>
  </si>
  <si>
    <t>saumyaXXX@XXXXXXX.com</t>
  </si>
  <si>
    <t>48c66489-4603-46fe-9c93-976e68af516d</t>
  </si>
  <si>
    <t>Ryan Nagy</t>
  </si>
  <si>
    <t>b8c3e45d-21b4-4043-860e-7e68522d316f</t>
  </si>
  <si>
    <t>3ca317fa-a538-4cef-98f3-b38a0f336148</t>
  </si>
  <si>
    <t>+9194462XXXXXX</t>
  </si>
  <si>
    <t>ryanXXXX@XXXXX.com</t>
  </si>
  <si>
    <t>4e22feba-5155-4b46-a682-afe66759482a</t>
  </si>
  <si>
    <t>Mugdha Talwar</t>
  </si>
  <si>
    <t>67f594a6-0d59-441c-9435-4477aa69823c</t>
  </si>
  <si>
    <t>534adf6c-b8fb-4dd8-8e45-0134f113d01b</t>
  </si>
  <si>
    <t>+9192098XXXXXX</t>
  </si>
  <si>
    <t>6a09521b-590a-46c5-8b3d-55fea2ec3479</t>
  </si>
  <si>
    <t>Vivaan Desai</t>
  </si>
  <si>
    <t>42cab22c-13b8-408a-baf5-7d2661119cc0</t>
  </si>
  <si>
    <t>10da4542-074b-472c-9de2-2e7a88205bd2</t>
  </si>
  <si>
    <t>+9199242XXXXXX</t>
  </si>
  <si>
    <t>712f7c75-d067-4349-aeb6-0a4b982b6eac</t>
  </si>
  <si>
    <t>Zaid Kakar</t>
  </si>
  <si>
    <t>33269643-9f2f-4df8-8ff4-3ff476602ed0</t>
  </si>
  <si>
    <t>9388afa2-80f4-4485-92df-21a7f6dd3248</t>
  </si>
  <si>
    <t>+9194729XXXXXX</t>
  </si>
  <si>
    <t>zaidXXX@XXXXXX.com</t>
  </si>
  <si>
    <t>443713b6-4bf7-4a22-b374-051f9d05f002</t>
  </si>
  <si>
    <t>Jeremiah Golla</t>
  </si>
  <si>
    <t>ba5091a0-8c2f-406c-97a6-c5c73d53261a</t>
  </si>
  <si>
    <t>1c1acf6a-e763-45dc-957b-7c005913250a</t>
  </si>
  <si>
    <t>+9194505XXXXXX</t>
  </si>
  <si>
    <t>jeremiahXXX@XXXXX.com</t>
  </si>
  <si>
    <t>46b7d384-e65a-402b-90bc-0cb5bdd9c8fa</t>
  </si>
  <si>
    <t>Megha Singh</t>
  </si>
  <si>
    <t>98107b31-d244-4197-ad3a-c35962e307ca</t>
  </si>
  <si>
    <t>1aa48291-17c8-4000-86c1-2344cf41761f</t>
  </si>
  <si>
    <t>meghaXXXX@XXXXXXX.com</t>
  </si>
  <si>
    <t>ce810fe0-9ab8-4bed-b75d-f7903d18d418</t>
  </si>
  <si>
    <t>Amrita Sandhu</t>
  </si>
  <si>
    <t>9aa4e7e9-e49d-4fc8-952e-9cfa585a25bd</t>
  </si>
  <si>
    <t>286ce1bb-01c0-4392-97e0-bdc05ee7fe6b</t>
  </si>
  <si>
    <t>amritaXXX@XXXXXXX.com</t>
  </si>
  <si>
    <t>8aa8687f-a9ea-4cd3-a569-85d72c67dd75</t>
  </si>
  <si>
    <t>Peter Edwin</t>
  </si>
  <si>
    <t>6998a8c8-0a9e-41a3-8205-cec85e3f0d44</t>
  </si>
  <si>
    <t>f3741ce4-d7aa-4677-ad34-5b8934de7b5a</t>
  </si>
  <si>
    <t>+9193370XXXXXX</t>
  </si>
  <si>
    <t>8e604ac2-cc67-47ac-908b-fb53087e0875</t>
  </si>
  <si>
    <t>Peter Raju</t>
  </si>
  <si>
    <t>41dcea7a-26d1-44d3-b1da-979d585dde16</t>
  </si>
  <si>
    <t>8752bd02-271f-4d22-b5af-26f5fcda7b89</t>
  </si>
  <si>
    <t>peterXXXX@XXXXXXX.com</t>
  </si>
  <si>
    <t>f346a08f-83b8-4227-b6aa-6b9cb7b553d9</t>
  </si>
  <si>
    <t>Chasmum Sabharwal</t>
  </si>
  <si>
    <t>f7dd53ba-92ec-4f43-854d-5493df5c67b8</t>
  </si>
  <si>
    <t>02f0c3ba-3c6a-440e-bf87-0b4823069d82</t>
  </si>
  <si>
    <t>chasmumXXX@XXXXXX.com</t>
  </si>
  <si>
    <t>efc0db74-b8d9-4dd8-ac55-c99ca7bd4ac9</t>
  </si>
  <si>
    <t>Jack Mangal</t>
  </si>
  <si>
    <t>35bfaa49-7c4d-4ed0-97ed-4bef2275900f</t>
  </si>
  <si>
    <t>0913b818-c4f1-465a-8fe5-4d0ec92f7552</t>
  </si>
  <si>
    <t>+9195991XXXXXX</t>
  </si>
  <si>
    <t>jackXXX@XXXXX.com</t>
  </si>
  <si>
    <t>463b6c5b-6c93-4715-b0bf-94a26b07fb19</t>
  </si>
  <si>
    <t>Chavvi Bose</t>
  </si>
  <si>
    <t>0b67dd8c-47f3-42c4-8a88-9a9997899159</t>
  </si>
  <si>
    <t>0d70a6e1-6434-4be3-8640-0ff960136c56</t>
  </si>
  <si>
    <t>+9192405XXXXXX</t>
  </si>
  <si>
    <t>3f6494a6-4f44-493e-ad37-8eeba95af3ef</t>
  </si>
  <si>
    <t>Kritika Kaur</t>
  </si>
  <si>
    <t>ab4f1d85-3d45-4a10-92ac-8dc235f760c4</t>
  </si>
  <si>
    <t>ab1be9e1-9489-4cbd-b8a5-e9d324128ac2</t>
  </si>
  <si>
    <t>+9197953XXXXXX</t>
  </si>
  <si>
    <t>5deda04f-149a-4ad8-a22e-9e045548f7da</t>
  </si>
  <si>
    <t>Vanya Dutta</t>
  </si>
  <si>
    <t>78acad48-2f9c-403f-a5bb-0c695e6fa19e</t>
  </si>
  <si>
    <t>dc694e6a-30d0-47ad-bc1c-b074a11f93a1</t>
  </si>
  <si>
    <t>+9192498XXXXXX</t>
  </si>
  <si>
    <t>vanyaXXXX@XXXXXXX.com</t>
  </si>
  <si>
    <t>a7de3f37-7d01-42f8-8758-17c403e869de</t>
  </si>
  <si>
    <t>Onkar Borra</t>
  </si>
  <si>
    <t>2ee7e4fe-79cc-4b41-8e8c-1c80ec04ee2a</t>
  </si>
  <si>
    <t>f4c171ff-b188-480a-8821-f73acd1a4a7a</t>
  </si>
  <si>
    <t>onkarXXXX@XXXXXXX.com</t>
  </si>
  <si>
    <t>6e412b21-905e-4baa-bfab-4f65aa07103b</t>
  </si>
  <si>
    <t>Saumya Baral</t>
  </si>
  <si>
    <t>7e4be90b-c715-48e4-a8a2-ef15256789b5</t>
  </si>
  <si>
    <t>a2fbe8e0-0e46-4b0b-aeca-8537f2a00a4b</t>
  </si>
  <si>
    <t>+9191429XXXXXX</t>
  </si>
  <si>
    <t>fa0bd43c-dba6-4f99-af25-5db801f9d94a</t>
  </si>
  <si>
    <t>Umang Kalita</t>
  </si>
  <si>
    <t>a1daa591-b472-42d8-9c23-4be64cedcc81</t>
  </si>
  <si>
    <t>0cb940fb-105c-4bdd-a038-0039bec29e2f</t>
  </si>
  <si>
    <t>umangXXX@XXXXXX.com</t>
  </si>
  <si>
    <t>b0d59b7c-af85-4f55-b5e0-79fc8fe91092</t>
  </si>
  <si>
    <t>Yutika Iyengar</t>
  </si>
  <si>
    <t>f65aeb64-10d8-4aed-90fb-2d318b2a2b5b</t>
  </si>
  <si>
    <t>34cfdcf3-4044-454e-ad6c-b724fc46d6cc</t>
  </si>
  <si>
    <t>6a5e6db1-dc52-48de-bee0-e7c5c051b32b</t>
  </si>
  <si>
    <t>Bhavini Bhakta</t>
  </si>
  <si>
    <t>a9fd92d3-f8d3-40a2-a4e3-fc4b0ef10835</t>
  </si>
  <si>
    <t>2e793a57-b46e-4659-a651-02c1a6630358</t>
  </si>
  <si>
    <t>+9198055XXXXXX</t>
  </si>
  <si>
    <t>bhaviniXXXX@XXXXXXX.com</t>
  </si>
  <si>
    <t>7c5c5b38-e2fe-48cc-b92e-459bacf4cee4</t>
  </si>
  <si>
    <t>Jairaj Sundaram</t>
  </si>
  <si>
    <t>7983c371-5344-451b-891b-10e1fad882e2</t>
  </si>
  <si>
    <t>e49d0275-9f45-4643-bcb5-832f8de6d807</t>
  </si>
  <si>
    <t>+9195588XXXXXX</t>
  </si>
  <si>
    <t>jairajXXXX@XXXXXXX.com</t>
  </si>
  <si>
    <t>da594d07-7dfa-4125-a7b6-80e5d857ccf0</t>
  </si>
  <si>
    <t>Ridhi Dewan</t>
  </si>
  <si>
    <t>8120cbad-933f-49e3-be66-1d00738a1e2b</t>
  </si>
  <si>
    <t>b1c2dff6-5dcb-47ba-91db-0fdb488bd6f1</t>
  </si>
  <si>
    <t>2ee54397-159a-4e54-a7f8-c0b062938640</t>
  </si>
  <si>
    <t>Megha Seshadri</t>
  </si>
  <si>
    <t>64a4b4ea-3df3-4e92-b303-85bd1e8c18e0</t>
  </si>
  <si>
    <t>f58e4ad9-ec48-4526-9f09-c344fe1c5b53</t>
  </si>
  <si>
    <t>+9192830XXXXXX</t>
  </si>
  <si>
    <t>99fcfede-6d62-4837-9ed1-42040607cd41</t>
  </si>
  <si>
    <t>Aarush Pradhan</t>
  </si>
  <si>
    <t>b5fa6681-dc40-4118-a400-d930745c3a08</t>
  </si>
  <si>
    <t>cdd3a512-5127-45e8-a0c6-b155f500b078</t>
  </si>
  <si>
    <t>+9192450XXXXXX</t>
  </si>
  <si>
    <t>09dd3a75-8819-44e8-910c-b0c5000f9e35</t>
  </si>
  <si>
    <t>Chaitanya Singh</t>
  </si>
  <si>
    <t>82e5c9a9-424f-4378-a5fb-d861f62c0a71</t>
  </si>
  <si>
    <t>48853ea3-19d7-4976-a5bf-ab14788629ee</t>
  </si>
  <si>
    <t>+9199702XXXXXX</t>
  </si>
  <si>
    <t>chaitanyaXXXXX@XXXXXX.com</t>
  </si>
  <si>
    <t>62abdcb6-35db-474c-a732-6703510b424d</t>
  </si>
  <si>
    <t>Vyanjana Walla</t>
  </si>
  <si>
    <t>b1b5df92-4673-429c-8cb3-d881f06fe5e3</t>
  </si>
  <si>
    <t>31fe7373-88f5-40a1-8c76-d9eaa5b620b0</t>
  </si>
  <si>
    <t>+9199904XXXXXX</t>
  </si>
  <si>
    <t>f2bd1514-deb5-4442-97df-a174511805f3</t>
  </si>
  <si>
    <t>Abhiram Kara</t>
  </si>
  <si>
    <t>5364d28c-0f09-4f96-a172-273b62885ddf</t>
  </si>
  <si>
    <t>3838066b-40f5-444e-9476-8d87679a87c7</t>
  </si>
  <si>
    <t>782d8298-5a20-4c76-a691-eee8622b6c93</t>
  </si>
  <si>
    <t>Wyatt Bail</t>
  </si>
  <si>
    <t>db01d6cd-3778-4a10-a568-308b0706d820</t>
  </si>
  <si>
    <t>e49d8a87-5fdb-44e5-9d98-7d84dbab00d2</t>
  </si>
  <si>
    <t>+9199570XXXXXX</t>
  </si>
  <si>
    <t>wyattXXXX@XXXXXX.com</t>
  </si>
  <si>
    <t>2ac268a5-eee0-4c1a-a0af-c82cc36aa863</t>
  </si>
  <si>
    <t>Balendra Garg</t>
  </si>
  <si>
    <t>a0498922-256f-4e4c-aef0-db0af6c270ee</t>
  </si>
  <si>
    <t>55f1fd0b-7d47-4ba5-bc16-c75b46030de7</t>
  </si>
  <si>
    <t>1fc394f2-44bb-472c-8e73-85ea4df17b5f</t>
  </si>
  <si>
    <t>Darika Mangat</t>
  </si>
  <si>
    <t>f3f6e503-9fca-454f-a78e-5f13a9750b9b</t>
  </si>
  <si>
    <t>a7a5f3ee-3a5a-4259-8d27-1b901ec6e201</t>
  </si>
  <si>
    <t>+9195443XXXXXX</t>
  </si>
  <si>
    <t>darikaXXXXX@XXXXXXX.com</t>
  </si>
  <si>
    <t>ff5d5952-1f0f-4cd2-aaff-8073003a9e99</t>
  </si>
  <si>
    <t>Mitesh Kapoor</t>
  </si>
  <si>
    <t>283f4c64-16b2-4d7a-847c-ce04ac2c7fb2</t>
  </si>
  <si>
    <t>53349680-d133-4a56-8a4b-340b48d32a54</t>
  </si>
  <si>
    <t>+9198932XXXXXX</t>
  </si>
  <si>
    <t>miteshXXX@XXXXXXX.com</t>
  </si>
  <si>
    <t>5e22b7b1-2d15-4ea1-9cb0-9adda16dab6e</t>
  </si>
  <si>
    <t>Karan Patla</t>
  </si>
  <si>
    <t>61bf5851-c41b-4e7b-986a-28d1b386078f</t>
  </si>
  <si>
    <t>7c3446b7-bc06-4a50-8e0b-c2731e947b9c</t>
  </si>
  <si>
    <t>+9193154XXXXXX</t>
  </si>
  <si>
    <t>karanXXX@XXXXXX.com</t>
  </si>
  <si>
    <t>b74f3701-daaf-45f8-a64c-ca99d2a6845a</t>
  </si>
  <si>
    <t>Jasmit Balan</t>
  </si>
  <si>
    <t>8bde2146-d3dd-4ca8-97c8-3b5ba951b66e</t>
  </si>
  <si>
    <t>a3693ccf-809e-453a-8364-8b33ab50d346</t>
  </si>
  <si>
    <t>+9191081XXXXXX</t>
  </si>
  <si>
    <t>jasmitXXX@XXXXXX.com</t>
  </si>
  <si>
    <t>960c8ada-0840-4adf-b32b-8ad593baebbb</t>
  </si>
  <si>
    <t>Arjun Narayanan</t>
  </si>
  <si>
    <t>a2876cee-341d-4c03-b349-4f2794222fda</t>
  </si>
  <si>
    <t>2fd45626-3691-4519-8e91-71418640b3fe</t>
  </si>
  <si>
    <t>+9194850XXXXXX</t>
  </si>
  <si>
    <t>arjunXXX@XXXXXXX.com</t>
  </si>
  <si>
    <t>7d353937-ad72-437a-a2ef-77c2321901cd</t>
  </si>
  <si>
    <t>Chatresh Seth</t>
  </si>
  <si>
    <t>143222f2-a95b-49f5-b2df-9020c7e8413d</t>
  </si>
  <si>
    <t>858e044c-2d00-4119-a5dc-7897283bbbad</t>
  </si>
  <si>
    <t>+9192008XXXXXX</t>
  </si>
  <si>
    <t>ecb14cbd-cadd-4daf-bdfc-e28507dce688</t>
  </si>
  <si>
    <t>Nandini Pant</t>
  </si>
  <si>
    <t>3f021649-17e5-4c5d-91aa-c4603f821934</t>
  </si>
  <si>
    <t>929d8a54-d495-4dd4-b0ea-a21ddc9a538a</t>
  </si>
  <si>
    <t>9bb800b3-09da-4364-a95b-532039195534</t>
  </si>
  <si>
    <t>Onveer Aggarwal</t>
  </si>
  <si>
    <t>930e3d6d-f346-437f-aaed-154e1cf002d4</t>
  </si>
  <si>
    <t>8721657b-d05f-4237-9d69-c8b558648762</t>
  </si>
  <si>
    <t>onveerXXX@XXXXX.com</t>
  </si>
  <si>
    <t>b7479fc9-85c7-4058-8b9d-cfde59f49ef0</t>
  </si>
  <si>
    <t>Oliver Dugar</t>
  </si>
  <si>
    <t>1152b4b2-4fac-41d8-81bc-2d30c9b6a6ec</t>
  </si>
  <si>
    <t>85ed4e60-1cb0-4871-8d01-235680e60b25</t>
  </si>
  <si>
    <t>+9199212XXXXXX</t>
  </si>
  <si>
    <t>oliverXXXXX@XXXXXX.com</t>
  </si>
  <si>
    <t>29a53437-dd26-408c-ae4f-5e77f9283576</t>
  </si>
  <si>
    <t>Zayyan Sengupta</t>
  </si>
  <si>
    <t>8d11d0c8-49e1-43a2-97f2-993b4bf98796</t>
  </si>
  <si>
    <t>b0046e19-803f-41ba-b5f5-04d1aeeb84e5</t>
  </si>
  <si>
    <t>962404fb-4816-40be-89ea-40a18f463e30</t>
  </si>
  <si>
    <t>Chaaya Kibe</t>
  </si>
  <si>
    <t>ab68602b-20a6-40d0-bb65-fe0723368e03</t>
  </si>
  <si>
    <t>0caf6d6f-de1c-442c-8b95-6605f4dc77c7</t>
  </si>
  <si>
    <t>+9198264XXXXXX</t>
  </si>
  <si>
    <t>chaayaXXXXX@XXXXXXX.com</t>
  </si>
  <si>
    <t>7b3504a5-056f-4051-bc04-c8e28b0ad99b</t>
  </si>
  <si>
    <t>Watika Karan</t>
  </si>
  <si>
    <t>806b01f4-d391-4c9b-be74-1cd02968954e</t>
  </si>
  <si>
    <t>ebc8085a-1f37-4919-b9ea-e6bdad0722b2</t>
  </si>
  <si>
    <t>8d32adbd-9b54-491b-a201-02c085dbd288</t>
  </si>
  <si>
    <t>Varenya Puri</t>
  </si>
  <si>
    <t>94554d0f-b695-4c9f-84b8-85dbd282314e</t>
  </si>
  <si>
    <t>1471362c-347b-46ec-9645-da000bc16015</t>
  </si>
  <si>
    <t>+9195170XXXXXX</t>
  </si>
  <si>
    <t>c1850cbe-a041-4c89-bbc7-3648ba3c3c14</t>
  </si>
  <si>
    <t>Ojas Barad</t>
  </si>
  <si>
    <t>7e7fffa6-e071-4637-97d1-7f828e62b537</t>
  </si>
  <si>
    <t>b6c566a8-e727-4de6-b939-32a3a369c09f</t>
  </si>
  <si>
    <t>+9192603XXXXXX</t>
  </si>
  <si>
    <t>ojasXXXX@XXXXXX.com</t>
  </si>
  <si>
    <t>d2e6ac41-8f34-4c19-94f1-2ca26ae8b6d9</t>
  </si>
  <si>
    <t>William Chand</t>
  </si>
  <si>
    <t>827196b5-ef39-4998-8b57-e13863139ea4</t>
  </si>
  <si>
    <t>f4763a0c-be05-4c6a-aef3-395cfe09c1ff</t>
  </si>
  <si>
    <t>+9197589XXXXXX</t>
  </si>
  <si>
    <t>82f84b55-85f2-493d-a963-73cbe786e5fb</t>
  </si>
  <si>
    <t>Watika Samra</t>
  </si>
  <si>
    <t>d95c8260-0647-4b8b-b163-25fb49b612be</t>
  </si>
  <si>
    <t>5e726dba-e614-4f6a-b244-4b7db3bcd027</t>
  </si>
  <si>
    <t>+9196042XXXXXX</t>
  </si>
  <si>
    <t>watikaXXXXX@XXXXXX.com</t>
  </si>
  <si>
    <t>57c19bba-0dcc-4a5c-8eee-18542f2c8d48</t>
  </si>
  <si>
    <t>Ekanta More</t>
  </si>
  <si>
    <t>5f358d0a-b1fb-40b8-ba3e-2d97473a261d</t>
  </si>
  <si>
    <t>3d9b9260-1270-47c6-ba2d-cccd894c77a0</t>
  </si>
  <si>
    <t>+9192563XXXXXX</t>
  </si>
  <si>
    <t>ekantaXXXXX@XXXXXXX.com</t>
  </si>
  <si>
    <t>e50d4724-11a6-4e16-aa0f-47fbf017b0f5</t>
  </si>
  <si>
    <t>Brijesh Thakkar</t>
  </si>
  <si>
    <t>5e239c5b-7805-4011-8e0a-528c78774e39</t>
  </si>
  <si>
    <t>bb68edd3-aea4-487f-91fd-ddc84199002d</t>
  </si>
  <si>
    <t>7797f028-8b9c-46cc-9526-70d333a45f56</t>
  </si>
  <si>
    <t>Ishita Chander</t>
  </si>
  <si>
    <t>1a2398ee-9d21-44cf-865a-e6c24aad87fb</t>
  </si>
  <si>
    <t>5044dcb0-221a-4a64-bc0d-4bbdc9b81904</t>
  </si>
  <si>
    <t>0d377ae6-3b8d-4861-9d1f-434c9014be7e</t>
  </si>
  <si>
    <t>Abhiram Vala</t>
  </si>
  <si>
    <t>f3786369-3707-4dbe-aaa4-0181f2464d6a</t>
  </si>
  <si>
    <t>3b940ef7-7c7c-4d13-8fa5-eb6ef3d8b8b3</t>
  </si>
  <si>
    <t>fd3bf48a-9167-41ba-a303-1a018152c359</t>
  </si>
  <si>
    <t>Meghana Varghese</t>
  </si>
  <si>
    <t>afe81a42-67ba-49bd-8569-50dc004be480</t>
  </si>
  <si>
    <t>1eb7e46a-8fe8-4341-86e8-ab8e78062dd3</t>
  </si>
  <si>
    <t>+9194106XXXXXX</t>
  </si>
  <si>
    <t>07296fa7-8b1d-4bab-919a-47c3202844fa</t>
  </si>
  <si>
    <t>Ishita Agarwal</t>
  </si>
  <si>
    <t>65e5733c-4d1a-4729-a1df-7681ce119d5d</t>
  </si>
  <si>
    <t>e3fd5fcb-702e-4a61-8c10-55bae9f6211b</t>
  </si>
  <si>
    <t>ishitaXXX@XXXXXXX.com</t>
  </si>
  <si>
    <t>d72b357f-ce39-40fa-9379-8f8a08a18c67</t>
  </si>
  <si>
    <t>Gautam Gopal</t>
  </si>
  <si>
    <t>68d50303-4fc6-42db-a06d-4b40de0584e5</t>
  </si>
  <si>
    <t>0dcac4ac-0824-4b96-bbfd-10c7a686179b</t>
  </si>
  <si>
    <t>gautamXXXXX@XXXXXXX.com</t>
  </si>
  <si>
    <t>139d23fc-20cf-4b39-98e8-a6ffadabb2a8</t>
  </si>
  <si>
    <t>Eta Guha</t>
  </si>
  <si>
    <t>367d3c02-9a51-487c-b2a4-0557be88bb46</t>
  </si>
  <si>
    <t>2ae06b2a-4de4-4ad9-bb7a-d026d171f967</t>
  </si>
  <si>
    <t>+9193123XXXXXX</t>
  </si>
  <si>
    <t>etaXXXX@XXXXX.com</t>
  </si>
  <si>
    <t>8b8d7332-780b-47e5-be14-6c95a16970ff</t>
  </si>
  <si>
    <t>Aarnav Devi</t>
  </si>
  <si>
    <t>ed388bf7-838a-4a06-ad06-a0306c6d531f</t>
  </si>
  <si>
    <t>71943bf0-49c1-4a2f-9f91-1d1646b297b1</t>
  </si>
  <si>
    <t>+9192382XXXXXX</t>
  </si>
  <si>
    <t>3b5ec061-f4f8-4cd0-a91a-b1e6ce5eb8df</t>
  </si>
  <si>
    <t>Lila Basu</t>
  </si>
  <si>
    <t>c5f4d04b-8b4d-4367-a91b-2386995434aa</t>
  </si>
  <si>
    <t>afc4d6a6-64c5-4b16-b716-659bf4c1743b</t>
  </si>
  <si>
    <t>+9195462XXXXXX</t>
  </si>
  <si>
    <t>1aa0f383-7f47-406a-b897-3a125c86a7e2</t>
  </si>
  <si>
    <t>Jack Amble</t>
  </si>
  <si>
    <t>92798d8b-4c87-4ab4-95b1-3e9cebe75b5a</t>
  </si>
  <si>
    <t>98509521-72a1-459f-80d4-5d002f29e646</t>
  </si>
  <si>
    <t>598112e9-9196-4957-b150-ab08a809cf10</t>
  </si>
  <si>
    <t>Urmi Gade</t>
  </si>
  <si>
    <t>a25f5d97-c53f-4d14-9ddf-ec6c1828e196</t>
  </si>
  <si>
    <t>b79d73d0-bcd6-4fc8-b11b-330215b45a92</t>
  </si>
  <si>
    <t>+9194750XXXXXX</t>
  </si>
  <si>
    <t>urmiXXXX@XXXXXXX.com</t>
  </si>
  <si>
    <t>f30fcd02-012e-4ce0-9e45-46ace44e49f0</t>
  </si>
  <si>
    <t>Gaurang Srinivas</t>
  </si>
  <si>
    <t>ebd470de-a7df-4635-bf57-05586b0ed162</t>
  </si>
  <si>
    <t>a0ed4cc3-0e0c-4087-8777-47f6491bb469</t>
  </si>
  <si>
    <t>+9195012XXXXXX</t>
  </si>
  <si>
    <t>ef1549ce-7926-4849-91cd-77d7d2b1d9e7</t>
  </si>
  <si>
    <t>Arin Balan</t>
  </si>
  <si>
    <t>3194f81a-3977-4e1b-83e3-defe121be1dd</t>
  </si>
  <si>
    <t>39cbd04b-da49-4981-88ec-6a54139f4058</t>
  </si>
  <si>
    <t>+9194862XXXXXX</t>
  </si>
  <si>
    <t>1b17b93d-9fa8-46fc-b08b-b3f2f260ecba</t>
  </si>
  <si>
    <t>Meera Upadhyay</t>
  </si>
  <si>
    <t>c1af9fee-fa05-41c8-984b-edb62a7dc26b</t>
  </si>
  <si>
    <t>258151a6-2382-4d75-b88a-0e341e4c2829</t>
  </si>
  <si>
    <t>meeraXXXX@XXXXXXX.com</t>
  </si>
  <si>
    <t>3eb16bf2-010c-47e8-9073-e1108fcb60d1</t>
  </si>
  <si>
    <t>Zehaan Dutta</t>
  </si>
  <si>
    <t>6e4f381e-feab-43e9-a82e-bd5fae3874d0</t>
  </si>
  <si>
    <t>059fdb7e-c89c-46f2-af6a-fc26cdd4190b</t>
  </si>
  <si>
    <t>+9194691XXXXXX</t>
  </si>
  <si>
    <t>d74afc8e-0044-4250-a9e5-ce4fadace7eb</t>
  </si>
  <si>
    <t>Viraj Swamy</t>
  </si>
  <si>
    <t>40fe469a-fe0d-4f79-b895-cd5ecfb380bd</t>
  </si>
  <si>
    <t>b2c03b6b-08e4-4e9a-a53b-53202c8c15ae</t>
  </si>
  <si>
    <t>+9198990XXXXXX</t>
  </si>
  <si>
    <t>virajXXX@XXXXXXX.com</t>
  </si>
  <si>
    <t>0f150101-13a8-4286-ba36-572f0643c682</t>
  </si>
  <si>
    <t>Lila Raj</t>
  </si>
  <si>
    <t>18b1c8b4-f731-4f42-89fb-ae1b32f024e9</t>
  </si>
  <si>
    <t>2cf7f1cd-1a43-47da-beef-20446e56f73c</t>
  </si>
  <si>
    <t>+9197852XXXXXX</t>
  </si>
  <si>
    <t>6452ade6-899e-488a-afac-9e5cffb0154b</t>
  </si>
  <si>
    <t>Darsh Sibal</t>
  </si>
  <si>
    <t>5c05cfa0-8a85-468b-9254-2e4d68a96dd0</t>
  </si>
  <si>
    <t>9008299d-cca7-4e14-b869-f2c0d677181e</t>
  </si>
  <si>
    <t>405ea2f0-516d-4d34-8a58-6d05702a3d7b</t>
  </si>
  <si>
    <t>Advik Bumb</t>
  </si>
  <si>
    <t>9ae99369-169c-406f-82c5-9ea259c3c234</t>
  </si>
  <si>
    <t>87ca799a-c300-4d73-8ffa-da4276530382</t>
  </si>
  <si>
    <t>+9196682XXXXXX</t>
  </si>
  <si>
    <t>bd99211e-90fb-4c5f-8cc3-1253c4bb7c0e</t>
  </si>
  <si>
    <t>Siddharth Shukla</t>
  </si>
  <si>
    <t>6fe38a6a-b3e0-4109-853e-13a3d773c32f</t>
  </si>
  <si>
    <t>419e2579-7a21-4481-8e18-6a270549768c</t>
  </si>
  <si>
    <t>+9195614XXXXXX</t>
  </si>
  <si>
    <t>3592c1e9-2e83-4419-a38a-1efdffbbeb36</t>
  </si>
  <si>
    <t>Advik Mani</t>
  </si>
  <si>
    <t>da36e32e-eead-40b2-9e36-05079050b0eb</t>
  </si>
  <si>
    <t>bc059da5-e685-44e2-bd59-a56b7ec91be0</t>
  </si>
  <si>
    <t>+9193327XXXXXX</t>
  </si>
  <si>
    <t>a4788e0f-358f-4460-a775-7921b3db019f</t>
  </si>
  <si>
    <t>Jalsa Mistry</t>
  </si>
  <si>
    <t>0dab7723-aad1-4c25-9bbe-75cc01fa6df8</t>
  </si>
  <si>
    <t>b624f00c-c934-4c1d-b578-f6fc647c9074</t>
  </si>
  <si>
    <t>+9199667XXXXXX</t>
  </si>
  <si>
    <t>jalsaXXXX@XXXXXXX.com</t>
  </si>
  <si>
    <t>f57a1409-c1c5-48d0-b32e-223ce6970f4d</t>
  </si>
  <si>
    <t>Upma Saxena</t>
  </si>
  <si>
    <t>04ff2775-2876-4521-91a4-25da7b0db6bf</t>
  </si>
  <si>
    <t>453cc4c3-0247-4861-90db-8957e6d60d97</t>
  </si>
  <si>
    <t>+9193571XXXXXX</t>
  </si>
  <si>
    <t>40b10dd0-16d1-402b-8e3c-35c8b473e167</t>
  </si>
  <si>
    <t>Finn Kashyap</t>
  </si>
  <si>
    <t>e688dc4d-58bc-4b2d-8d15-f184a82f0a19</t>
  </si>
  <si>
    <t>fd692686-53b6-48a5-884a-9c4ff490d0c8</t>
  </si>
  <si>
    <t>+9199605XXXXXX</t>
  </si>
  <si>
    <t>3ef1cf95-1ac1-4670-a2ab-ca11fb85d607</t>
  </si>
  <si>
    <t>Yatan Chhabra</t>
  </si>
  <si>
    <t>4a210f87-d37e-4078-a341-9d33e2c132b5</t>
  </si>
  <si>
    <t>22e56d0c-856c-4b52-8b78-8b5ef2c44fcf</t>
  </si>
  <si>
    <t>+9192733XXXXXX</t>
  </si>
  <si>
    <t>yatanXXXX@XXXXXX.com</t>
  </si>
  <si>
    <t>25b6e469-8730-45b8-8194-545f5b9e6a2f</t>
  </si>
  <si>
    <t>Guneet Kadakia</t>
  </si>
  <si>
    <t>bc4f6e68-d3e1-498e-9be3-eda0b0abb2b8</t>
  </si>
  <si>
    <t>fcf7c92f-8555-4a86-bf2b-6bc718001658</t>
  </si>
  <si>
    <t>029aea4c-09ce-4dd3-8e53-03984de9bb2d</t>
  </si>
  <si>
    <t>Mahika Gade</t>
  </si>
  <si>
    <t>17a9f547-382d-4852-9a98-2afd2f5ed50c</t>
  </si>
  <si>
    <t>03b09410-bd7b-4a69-a959-ae5815a0e63e</t>
  </si>
  <si>
    <t>8aa60779-0329-416c-a3a8-43d7fe7a6dcf</t>
  </si>
  <si>
    <t>Waida Khurana</t>
  </si>
  <si>
    <t>b37806ca-a08d-418b-91cc-14880c34e441</t>
  </si>
  <si>
    <t>6130f6b6-2366-48ec-bdce-22f991e25b69</t>
  </si>
  <si>
    <t>+9193410XXXXXX</t>
  </si>
  <si>
    <t>4367d409-d1fb-43bc-a307-933b8c493404</t>
  </si>
  <si>
    <t>96268de3-005e-42b9-b3ef-f5da4ba10dce</t>
  </si>
  <si>
    <t>3e26b34d-a2e3-49bb-8915-dae188f9506b</t>
  </si>
  <si>
    <t>+9193096XXXXXX</t>
  </si>
  <si>
    <t>7474c6d0-0721-4d3b-b98b-48029a4a825b</t>
  </si>
  <si>
    <t>Eta Mander</t>
  </si>
  <si>
    <t>2d35ec13-ba95-467b-9009-48adb71f8cb5</t>
  </si>
  <si>
    <t>1cc0b230-53fa-467b-b3ee-36a330131bc0</t>
  </si>
  <si>
    <t>+9198017XXXXXX</t>
  </si>
  <si>
    <t>etaXXXX@XXXXXXX.com</t>
  </si>
  <si>
    <t>51d355ed-b257-4ba1-9d78-f97613c79416</t>
  </si>
  <si>
    <t>Vasana Wali</t>
  </si>
  <si>
    <t>138954af-51d1-42fe-8650-d5e63a9c6fb9</t>
  </si>
  <si>
    <t>720be99a-0c80-4834-9dd9-f3c518261265</t>
  </si>
  <si>
    <t>+9198761XXXXXX</t>
  </si>
  <si>
    <t>cc187fad-d4d1-4139-828a-1b8f2a47bddb</t>
  </si>
  <si>
    <t>Ryan Chatterjee</t>
  </si>
  <si>
    <t>c69e5a45-553f-484d-b89b-f11f2c2753fd</t>
  </si>
  <si>
    <t>6ef0df15-1a5a-4da5-a5bb-fc7ffd8a965a</t>
  </si>
  <si>
    <t>+9195483XXXXXX</t>
  </si>
  <si>
    <t>ryanXXX@XXXXXXX.com</t>
  </si>
  <si>
    <t>1cacb0f3-8080-4893-8500-6fd89d039e75</t>
  </si>
  <si>
    <t>Yadavi Dhar</t>
  </si>
  <si>
    <t>0e87c040-f200-48f3-9596-943a72cff8c4</t>
  </si>
  <si>
    <t>9599a394-9c6c-47d2-be77-bf9c52747486</t>
  </si>
  <si>
    <t>+9192722XXXXXX</t>
  </si>
  <si>
    <t>yadaviXXXXX@XXXXXXX.com</t>
  </si>
  <si>
    <t>667be56b-5643-450d-92df-c2ffe6b000ac</t>
  </si>
  <si>
    <t>Nimrat Vyas</t>
  </si>
  <si>
    <t>2dec37d1-49d4-43cc-9001-7387d593c43d</t>
  </si>
  <si>
    <t>603b885e-e0d0-4b69-9abd-11ad3acb0d24</t>
  </si>
  <si>
    <t>+9194197XXXXXX</t>
  </si>
  <si>
    <t>46fcf218-7774-4a4c-8aee-346792e1b59f</t>
  </si>
  <si>
    <t>Tamanna Bora</t>
  </si>
  <si>
    <t>451afc70-c554-4523-a2f6-f10939be2662</t>
  </si>
  <si>
    <t>4e50ab82-10cc-47c0-8f94-4ce0c3e17899</t>
  </si>
  <si>
    <t>+9196336XXXXXX</t>
  </si>
  <si>
    <t>2513e79b-fc5b-4080-bd04-b3aa59d218b9</t>
  </si>
  <si>
    <t>Theodore Chaudhry</t>
  </si>
  <si>
    <t>3bf74617-68e8-45e9-a232-88d00fe20100</t>
  </si>
  <si>
    <t>2996267f-377f-4305-84af-b53518422baf</t>
  </si>
  <si>
    <t>+9198434XXXXXX</t>
  </si>
  <si>
    <t>5140cb48-fed5-4b8e-8ebb-69d7f129674f</t>
  </si>
  <si>
    <t>Zashil Shah</t>
  </si>
  <si>
    <t>1b45a9cd-c99e-438b-9e67-63fef3bcb930</t>
  </si>
  <si>
    <t>aede007d-550c-4847-bcbe-b8753a1c5b12</t>
  </si>
  <si>
    <t>+9191877XXXXXX</t>
  </si>
  <si>
    <t>423eabfb-1b68-459f-a689-72f60ffc9e53</t>
  </si>
  <si>
    <t>Tanvi Sundaram</t>
  </si>
  <si>
    <t>fb006876-3c30-4ddc-8f3d-5713613d46b4</t>
  </si>
  <si>
    <t>7cf4e0ca-1191-4b73-81cb-dc112c4a76bb</t>
  </si>
  <si>
    <t>+9195446XXXXXX</t>
  </si>
  <si>
    <t>836b3683-c49a-48fa-b2ef-81c8701db291</t>
  </si>
  <si>
    <t>Qabil Issac</t>
  </si>
  <si>
    <t>90f5674d-4fbb-4897-a954-9a48547b1628</t>
  </si>
  <si>
    <t>f0fa0bd5-5040-4d63-b146-625da4a8de32</t>
  </si>
  <si>
    <t>+9191778XXXXXX</t>
  </si>
  <si>
    <t>qabilXXXX@XXXXXXX.com</t>
  </si>
  <si>
    <t>87e09164-f9be-4d69-8ec9-ce58560a196e</t>
  </si>
  <si>
    <t>Oscar Pathak</t>
  </si>
  <si>
    <t>fddb8003-4b70-4f0e-ba34-8e5a1b10a406</t>
  </si>
  <si>
    <t>b5ea453b-a479-49cd-8a51-dca38c184ad2</t>
  </si>
  <si>
    <t>+9194709XXXXXX</t>
  </si>
  <si>
    <t>oscarXXXX@XXXXXXX.com</t>
  </si>
  <si>
    <t>3665ae4d-018e-4b6b-addd-c6c4c66d2a2d</t>
  </si>
  <si>
    <t>Samaksh Padmanabhan</t>
  </si>
  <si>
    <t>32a233c6-6073-4457-972a-6783a65b9e7c</t>
  </si>
  <si>
    <t>51114d2e-a014-4d55-bda3-1559210776e1</t>
  </si>
  <si>
    <t>samakshXXXXX@XXXXXXX.com</t>
  </si>
  <si>
    <t>66f53aac-117f-4c5d-88e3-cbb1cbffdbeb</t>
  </si>
  <si>
    <t>Ekalinga Mukhopadhyay</t>
  </si>
  <si>
    <t>afee16d3-3ffb-40df-a1a6-5141db458a0e</t>
  </si>
  <si>
    <t>d68a828c-559d-446a-a643-9c0d4f82f0b3</t>
  </si>
  <si>
    <t>+9191825XXXXXX</t>
  </si>
  <si>
    <t>e4b2bd6b-0814-4ba8-a619-2b553f945554</t>
  </si>
  <si>
    <t>Devansh Ramaswamy</t>
  </si>
  <si>
    <t>c78ba16e-ef64-4d77-9227-d475e85ac0b4</t>
  </si>
  <si>
    <t>10a232a4-4081-4071-b191-0e6cb56cbf0d</t>
  </si>
  <si>
    <t>+9192142XXXXXX</t>
  </si>
  <si>
    <t>8d9511c7-0c6c-4c3a-bc30-295eac44eafe</t>
  </si>
  <si>
    <t>Utkarsh Bansal</t>
  </si>
  <si>
    <t>ffd05b60-300f-42b5-b56e-85ebb4dc574a</t>
  </si>
  <si>
    <t>83cee03f-a0c8-4723-8201-ba96f08d27a1</t>
  </si>
  <si>
    <t>utkarshXXX@XXXXXXX.com</t>
  </si>
  <si>
    <t>6d87ab02-ce5e-4858-9992-5f5dc909a8f3</t>
  </si>
  <si>
    <t>Wriddhish Behl</t>
  </si>
  <si>
    <t>3e68822c-cadf-4a23-a9c8-c88e642787c3</t>
  </si>
  <si>
    <t>31534b41-c9a1-4eb5-9cb8-05510e942f13</t>
  </si>
  <si>
    <t>+9192333XXXXXX</t>
  </si>
  <si>
    <t>wriddhishXXX@XXXXX.com</t>
  </si>
  <si>
    <t>e3da1f85-418b-4abc-8fce-5607afcc7812</t>
  </si>
  <si>
    <t>Pushti Mohan</t>
  </si>
  <si>
    <t>4ffd48bf-8cb0-487d-b254-8dbf0c17941b</t>
  </si>
  <si>
    <t>d4bbcb8a-336f-4797-b237-ffdd1ad38972</t>
  </si>
  <si>
    <t>+9199296XXXXXX</t>
  </si>
  <si>
    <t>89d6b8ca-d506-4464-bc19-9da153bcebee</t>
  </si>
  <si>
    <t>Aarini Rana</t>
  </si>
  <si>
    <t>7c687372-1900-43a8-b38f-55086e736c87</t>
  </si>
  <si>
    <t>d0791ce5-2368-48f7-9e4b-328367b56ee1</t>
  </si>
  <si>
    <t>+9195957XXXXXX</t>
  </si>
  <si>
    <t>aariniXXX@XXXXX.com</t>
  </si>
  <si>
    <t>b5122d24-3a16-4485-b2d4-3b73fac1882b</t>
  </si>
  <si>
    <t>Daniel Biswas</t>
  </si>
  <si>
    <t>933555c3-086b-4003-9392-705a654a5f75</t>
  </si>
  <si>
    <t>a79b3487-f7cd-4679-a85c-95f2d8a1f4a0</t>
  </si>
  <si>
    <t>+9199925XXXXXX</t>
  </si>
  <si>
    <t>4f457c65-b6af-40fd-aaef-3a414165c06b</t>
  </si>
  <si>
    <t>Anmol Kade</t>
  </si>
  <si>
    <t>f295ee53-1b1d-476d-ac64-db20e655660b</t>
  </si>
  <si>
    <t>0215de62-e4a8-46f5-831c-cd40ee154484</t>
  </si>
  <si>
    <t>+9196147XXXXXX</t>
  </si>
  <si>
    <t>02c22881-e431-45d4-83b2-45f24dc2243d</t>
  </si>
  <si>
    <t>Omisha Narayanan</t>
  </si>
  <si>
    <t>5a07b131-4485-4a93-b858-50271bb61fdd</t>
  </si>
  <si>
    <t>13beb2eb-73c4-4b33-8039-53d2a5d61ad3</t>
  </si>
  <si>
    <t>f4d8f584-0902-486c-9565-20a36145927d</t>
  </si>
  <si>
    <t>Waida Butala</t>
  </si>
  <si>
    <t>c0c96295-dbeb-4aae-80a2-22a6c5a01046</t>
  </si>
  <si>
    <t>a0a033a3-7ee3-4727-b762-06576d4abd96</t>
  </si>
  <si>
    <t>+9199524XXXXXX</t>
  </si>
  <si>
    <t>4a249b07-e988-4554-8044-b39a77991e35</t>
  </si>
  <si>
    <t>Varenya Iyer</t>
  </si>
  <si>
    <t>97fe7018-99a2-4a62-8c69-13b371dd588e</t>
  </si>
  <si>
    <t>6f749ebd-c8c1-4221-816d-af871c64424d</t>
  </si>
  <si>
    <t>+9191000XXXXXX</t>
  </si>
  <si>
    <t>5b9de7b0-e937-41b3-a107-bd47b954ed85</t>
  </si>
  <si>
    <t>Akshay Bhalla</t>
  </si>
  <si>
    <t>0339664f-3c91-4148-899e-baa7c5f26816</t>
  </si>
  <si>
    <t>e97809a9-7771-44bc-928b-cd7b14e72560</t>
  </si>
  <si>
    <t>+9197646XXXXXX</t>
  </si>
  <si>
    <t>akshayXXXXX@XXXXX.com</t>
  </si>
  <si>
    <t>6d0d8463-58f9-42b2-9cce-a09140108fc4</t>
  </si>
  <si>
    <t>Dalbir Ben</t>
  </si>
  <si>
    <t>6de5fc5e-2bd9-419d-9606-1a3786513aa5</t>
  </si>
  <si>
    <t>a4f694a8-99dd-4bf4-827c-a7d9bc544a47</t>
  </si>
  <si>
    <t>+9195985XXXXXX</t>
  </si>
  <si>
    <t>dalbirXXXXX@XXXXX.com</t>
  </si>
  <si>
    <t>ce8d387f-be84-4f2e-8893-fa6ff190fc5e</t>
  </si>
  <si>
    <t>Anika Edwin</t>
  </si>
  <si>
    <t>08f1ffaf-c037-4bb5-9445-8daacb91af9c</t>
  </si>
  <si>
    <t>182525b8-826e-41a9-9c36-355f7462d670</t>
  </si>
  <si>
    <t>+9193713XXXXXX</t>
  </si>
  <si>
    <t>anikaXXXXX@XXXXXX.com</t>
  </si>
  <si>
    <t>8f2a989b-ee26-45e1-b074-787a14ab4b31</t>
  </si>
  <si>
    <t>Triveni Grover</t>
  </si>
  <si>
    <t>f9009527-034e-4d4b-8147-66fe0da45c77</t>
  </si>
  <si>
    <t>0b316195-62c1-4af4-9854-abe589088611</t>
  </si>
  <si>
    <t>+9192615XXXXXX</t>
  </si>
  <si>
    <t>triveniXXXXX@XXXXXXX.com</t>
  </si>
  <si>
    <t>e7983713-329e-448b-9e4f-41f51c6e3fed</t>
  </si>
  <si>
    <t>Alexander Baral</t>
  </si>
  <si>
    <t>09e6c2b5-c4ad-4e7a-8c34-c5358ebf325c</t>
  </si>
  <si>
    <t>55df4632-354d-4ac7-a0f5-d5f702fe9f01</t>
  </si>
  <si>
    <t>alexanderXXXXX@XXXXXX.com</t>
  </si>
  <si>
    <t>beffef4f-1ddf-45cb-9abe-3ced3e479948</t>
  </si>
  <si>
    <t>Pavani Cherian</t>
  </si>
  <si>
    <t>3f7acd02-ef18-4778-a770-a5d2c4d03de1</t>
  </si>
  <si>
    <t>a5878713-fe07-45a3-af5c-caf654101e45</t>
  </si>
  <si>
    <t>040e9950-52c4-4f2a-af04-d316d6dd9b7d</t>
  </si>
  <si>
    <t>Hemani Muni</t>
  </si>
  <si>
    <t>d6ad8bcb-2dcf-4181-b59f-f98c8dcaa1b5</t>
  </si>
  <si>
    <t>acde0b3d-6dbe-494d-a908-c9f6aa7750b0</t>
  </si>
  <si>
    <t>+9196136XXXXXX</t>
  </si>
  <si>
    <t>hemaniXXXXX@XXXXXXX.com</t>
  </si>
  <si>
    <t>c3b9c6fb-6816-4fae-ac95-e2ce4519ccaa</t>
  </si>
  <si>
    <t>Nikita Purohit</t>
  </si>
  <si>
    <t>19351379-e3e8-46e3-89a6-febcf6b4543f</t>
  </si>
  <si>
    <t>1fc190c2-1529-44d0-8b5f-bb286dc6f062</t>
  </si>
  <si>
    <t>+9199373XXXXXX</t>
  </si>
  <si>
    <t>fcce67fe-6229-44ed-9bce-756730fbb9c2</t>
  </si>
  <si>
    <t>Dayita Lalla</t>
  </si>
  <si>
    <t>f0ff3d65-ec53-4601-b803-143923d0ce6a</t>
  </si>
  <si>
    <t>644ded8f-c011-4bee-b187-887eaa4033ec</t>
  </si>
  <si>
    <t>+9191410XXXXXX</t>
  </si>
  <si>
    <t>dayitaXXXXX@XXXXX.com</t>
  </si>
  <si>
    <t>eee3c95e-2367-40d3-b265-931e058a8588</t>
  </si>
  <si>
    <t>Ranbir Thakkar</t>
  </si>
  <si>
    <t>cdd24e99-5d3e-4523-91dc-00cd34dde535</t>
  </si>
  <si>
    <t>6eafb87f-c317-4696-9943-13e9a2badf24</t>
  </si>
  <si>
    <t>c57f61e0-1f21-46c5-ad8a-9b5417a0e486</t>
  </si>
  <si>
    <t>Qadim Kohli</t>
  </si>
  <si>
    <t>04e1856d-e33e-4727-9823-841ea9b0994c</t>
  </si>
  <si>
    <t>bdc661c4-62a1-4c4e-adfd-61ebf6ce6703</t>
  </si>
  <si>
    <t>qadimXXXX@XXXXXX.com</t>
  </si>
  <si>
    <t>991a0cc0-bdcd-4e64-85e9-4a0702674472</t>
  </si>
  <si>
    <t>Teerth Warrior</t>
  </si>
  <si>
    <t>4c2b94b0-8378-4d29-90c1-871146b95d84</t>
  </si>
  <si>
    <t>668ffebf-2777-40ac-bd04-353952e926bd</t>
  </si>
  <si>
    <t>teerthXXXX@XXXXX.com</t>
  </si>
  <si>
    <t>0ed7d90e-a052-4e99-969f-0b2cd0ce2b7c</t>
  </si>
  <si>
    <t>Qabil Oza</t>
  </si>
  <si>
    <t>7b651e1e-2729-46d2-bc29-cddb398986d3</t>
  </si>
  <si>
    <t>e307d74d-75b3-42f8-a295-a3bb31b47cbf</t>
  </si>
  <si>
    <t>+9195751XXXXXX</t>
  </si>
  <si>
    <t>qabilXXX@XXXXXXX.com</t>
  </si>
  <si>
    <t>a9ca0587-791f-4e85-8280-15ecdbd30a8a</t>
  </si>
  <si>
    <t>Vamakshi Nadig</t>
  </si>
  <si>
    <t>22ab9b8d-0d73-4c53-8813-cc0064ffa5b3</t>
  </si>
  <si>
    <t>8afd3aee-12e1-43a7-b75f-bb9622187738</t>
  </si>
  <si>
    <t>vamakshiXXXXX@XXXXXX.com</t>
  </si>
  <si>
    <t>8fb9c9c5-239e-4245-8122-8a65c9dd0177</t>
  </si>
  <si>
    <t>Hredhaan Shan</t>
  </si>
  <si>
    <t>08335957-145d-41d1-9481-17aa0cea1288</t>
  </si>
  <si>
    <t>efe66735-9d22-4dde-9930-479aac3a654f</t>
  </si>
  <si>
    <t>67d31a37-bc68-4ac1-ab9e-9629bea9d4c7</t>
  </si>
  <si>
    <t>Raksha Warrior</t>
  </si>
  <si>
    <t>a87897a8-d0a2-4088-bc9c-b823d4536fa7</t>
  </si>
  <si>
    <t>ef3c70c4-9bf7-471c-9bc9-e4ca8efc9919</t>
  </si>
  <si>
    <t>+9191466XXXXXX</t>
  </si>
  <si>
    <t>rakshaXXXX@XXXXX.com</t>
  </si>
  <si>
    <t>73c8cc9c-8aa4-4c14-9f31-8d2cb1290764</t>
  </si>
  <si>
    <t>Liam Dubey</t>
  </si>
  <si>
    <t>0c59a19a-3f5c-42c6-a5e7-30af523915dd</t>
  </si>
  <si>
    <t>9f29ea96-1dcf-445f-b711-2398c847c58b</t>
  </si>
  <si>
    <t>liamXXX@XXXXXX.com</t>
  </si>
  <si>
    <t>1e5ff949-ec48-46f9-8b80-f214eae03b58</t>
  </si>
  <si>
    <t>Widisha Sampath</t>
  </si>
  <si>
    <t>811bb157-878a-48a6-895b-fb126d578981</t>
  </si>
  <si>
    <t>3cedd0c1-86fb-410e-a6d7-97f0117db206</t>
  </si>
  <si>
    <t>dc1a48bd-318a-456f-a381-4edc0ce8e333</t>
  </si>
  <si>
    <t>Vasatika Dhar</t>
  </si>
  <si>
    <t>55879ea5-e3b0-404e-9720-69675ca29d7d</t>
  </si>
  <si>
    <t>9f4524bf-7539-4373-9cca-f6189603e121</t>
  </si>
  <si>
    <t>+9198441XXXXXX</t>
  </si>
  <si>
    <t>vasatikaXXX@XXXXXXX.com</t>
  </si>
  <si>
    <t>e19ef757-0dab-40d1-8270-2804000adaef</t>
  </si>
  <si>
    <t>Ishwar Rout</t>
  </si>
  <si>
    <t>46b4958e-8a8b-45d3-9072-94b047d0ab3b</t>
  </si>
  <si>
    <t>5101aecf-a854-4f63-a1a8-fd30b84d49ce</t>
  </si>
  <si>
    <t>+9198883XXXXXX</t>
  </si>
  <si>
    <t>c6ac035f-c0e4-4695-a1e9-4e91adf644f7</t>
  </si>
  <si>
    <t>Indali Narayan</t>
  </si>
  <si>
    <t>4472957f-c89b-4647-adb1-d3565768a75e</t>
  </si>
  <si>
    <t>d07a71c8-aa12-4856-ba43-4077ea0df80f</t>
  </si>
  <si>
    <t>+9191371XXXXXX</t>
  </si>
  <si>
    <t>ddf450cd-22a7-4a69-b0aa-2f24e52642b2</t>
  </si>
  <si>
    <t>Varsha Malhotra</t>
  </si>
  <si>
    <t>d836b7b6-bd6d-4cf7-8a4c-b68cd7c6cd3e</t>
  </si>
  <si>
    <t>fdba4693-baab-42db-9c70-2a06546a3ff7</t>
  </si>
  <si>
    <t>varshaXXXX@XXXXX.com</t>
  </si>
  <si>
    <t>7e12f90f-717f-4806-a617-7527f547b299</t>
  </si>
  <si>
    <t>Tejas Chanda</t>
  </si>
  <si>
    <t>3e7559f9-a5c4-41d6-8454-db116716e019</t>
  </si>
  <si>
    <t>539d4c29-236e-4cb7-b47e-e3e15093c771</t>
  </si>
  <si>
    <t>+9193306XXXXXX</t>
  </si>
  <si>
    <t>tejasXXX@XXXXXX.com</t>
  </si>
  <si>
    <t>de2d4b70-35b3-4094-a4f7-4b4d41d4ec1d</t>
  </si>
  <si>
    <t>Barkha Mallick</t>
  </si>
  <si>
    <t>006b57b2-b408-4243-b0d2-63748efe0ea8</t>
  </si>
  <si>
    <t>4eddc3fb-e1e9-4117-bce5-e32bef3beb3a</t>
  </si>
  <si>
    <t>c1ef225c-161a-48a0-9a46-cb4fa7713ed4</t>
  </si>
  <si>
    <t>Ekanta Kara</t>
  </si>
  <si>
    <t>cdfd4888-9cb1-43a2-bbe0-d798c79f77b0</t>
  </si>
  <si>
    <t>121984b0-f43a-4c13-b449-865f169f1add</t>
  </si>
  <si>
    <t>ekantaXXXXX@XXXXX.com</t>
  </si>
  <si>
    <t>6032ec53-d04d-4240-8542-ebf6c456c378</t>
  </si>
  <si>
    <t>Tejas Bedi</t>
  </si>
  <si>
    <t>34ad57e9-d823-4c68-9aa1-d2da96cdb244</t>
  </si>
  <si>
    <t>b447f225-f0db-4628-a210-69c88a1c488b</t>
  </si>
  <si>
    <t>+9196904XXXXXX</t>
  </si>
  <si>
    <t>8c3e50e5-074a-4662-8460-df8452b364ef</t>
  </si>
  <si>
    <t>Chanakya Kalita</t>
  </si>
  <si>
    <t>a914fd9f-3a59-4bf5-a637-a91a74e46d2b</t>
  </si>
  <si>
    <t>77f736da-0e33-4176-9197-931bb0121baf</t>
  </si>
  <si>
    <t>+9193220XXXXXX</t>
  </si>
  <si>
    <t>2471bb85-a394-4944-874e-a21c246be631</t>
  </si>
  <si>
    <t>Aarush Nanda</t>
  </si>
  <si>
    <t>ed118719-307c-42bb-828a-eb22c2ab78f0</t>
  </si>
  <si>
    <t>caaae0a4-4c9a-449a-b13b-c337d7197910</t>
  </si>
  <si>
    <t>+9192384XXXXXX</t>
  </si>
  <si>
    <t>aarushXXX@XXXXXX.com</t>
  </si>
  <si>
    <t>6414dc6e-c452-4dfd-b8ef-a578e9caef74</t>
  </si>
  <si>
    <t>Lopa Datta</t>
  </si>
  <si>
    <t>eec71097-7bb6-484f-8810-c7e8495e0f40</t>
  </si>
  <si>
    <t>968c160c-5566-4209-b0fb-de997b10a46f</t>
  </si>
  <si>
    <t>lopaXXX@XXXXX.com</t>
  </si>
  <si>
    <t>c304447f-b3cd-4ba7-ab4e-4a745ff1ca76</t>
  </si>
  <si>
    <t>Urvashi Sachdev</t>
  </si>
  <si>
    <t>6b4a6866-be62-48a8-9ea1-8e21f2eb8f4a</t>
  </si>
  <si>
    <t>cf96179d-d05a-43c0-9850-05284a951907</t>
  </si>
  <si>
    <t>+9196448XXXXXX</t>
  </si>
  <si>
    <t>urvashiXXXX@XXXXX.com</t>
  </si>
  <si>
    <t>53a02acc-79b1-411f-8eb6-ed65efb1afe5</t>
  </si>
  <si>
    <t>Saumya Mandal</t>
  </si>
  <si>
    <t>eaded11a-5ef9-4404-b306-11e091cf4f04</t>
  </si>
  <si>
    <t>3fd9b08a-8dc4-410b-97c8-fec781ba7a78</t>
  </si>
  <si>
    <t>+9199773XXXXXX</t>
  </si>
  <si>
    <t>ca83822f-fee9-41ed-bfc1-6bbdda8bc750</t>
  </si>
  <si>
    <t>Raksha Sama</t>
  </si>
  <si>
    <t>5b4338fd-eb7d-4b9a-a611-b0481b83ee69</t>
  </si>
  <si>
    <t>891314b6-6205-4fdd-bde8-a11c87fd341c</t>
  </si>
  <si>
    <t>+9198498XXXXXX</t>
  </si>
  <si>
    <t>5ef3a96c-0d39-4a18-8f4c-944ade7275be</t>
  </si>
  <si>
    <t>Tarak Dua</t>
  </si>
  <si>
    <t>522be170-a4e7-45f6-83a5-3af75fa99918</t>
  </si>
  <si>
    <t>fc71f2df-2964-4f35-8430-e3db05973c75</t>
  </si>
  <si>
    <t>264289be-2eeb-459e-977e-5d3824ff04c5</t>
  </si>
  <si>
    <t>Januja Varughese</t>
  </si>
  <si>
    <t>541509b7-8b37-41ef-8582-b16e1dbfc151</t>
  </si>
  <si>
    <t>03176abe-64bd-450b-b115-d2c7f8a9ba50</t>
  </si>
  <si>
    <t>+9197074XXXXXX</t>
  </si>
  <si>
    <t>janujaXXXX@XXXXX.com</t>
  </si>
  <si>
    <t>e64db5be-b463-40fe-941b-30cf485895f8</t>
  </si>
  <si>
    <t>Amrita Bhagat</t>
  </si>
  <si>
    <t>79f018ba-9843-4edd-95bf-d25cea058491</t>
  </si>
  <si>
    <t>b89b716e-ea69-483a-90cf-6b544b926793</t>
  </si>
  <si>
    <t>+9195806XXXXXX</t>
  </si>
  <si>
    <t>c493378c-51ca-4736-8960-8c25f0d47942</t>
  </si>
  <si>
    <t>Ekaja Chakrabarti</t>
  </si>
  <si>
    <t>c36e8525-b71f-4037-a4d1-47b0962c94ab</t>
  </si>
  <si>
    <t>b13312ab-2788-46b2-bbc1-f58ebe90c921</t>
  </si>
  <si>
    <t>+9191373XXXXXX</t>
  </si>
  <si>
    <t>ekajaXXX@XXXXXXX.com</t>
  </si>
  <si>
    <t>c4ccfdf5-ffff-43eb-a73e-37789fd7faa2</t>
  </si>
  <si>
    <t>Jackson Vaidya</t>
  </si>
  <si>
    <t>37dff4ac-fa63-485b-8957-660cd9d5e5a8</t>
  </si>
  <si>
    <t>5f3dfe37-95a3-4f49-a8e3-e7545a1fc8eb</t>
  </si>
  <si>
    <t>ffb94fc2-7a94-4c10-be44-112fba9bff86</t>
  </si>
  <si>
    <t>Nisha Nagi</t>
  </si>
  <si>
    <t>ec3cbb78-11eb-4932-98c4-61112b29e50b</t>
  </si>
  <si>
    <t>54c9897c-467a-4dcf-bda5-378374495051</t>
  </si>
  <si>
    <t>+9191776XXXXXX</t>
  </si>
  <si>
    <t>nishaXXX@XXXXX.com</t>
  </si>
  <si>
    <t>d796f443-ed07-4888-a11f-f8c6cf18ee96</t>
  </si>
  <si>
    <t>Qarin Ghose</t>
  </si>
  <si>
    <t>a0473d30-c506-4048-8df6-8c09ba035f72</t>
  </si>
  <si>
    <t>f5a0972f-de05-495d-897c-60d38f412c9d</t>
  </si>
  <si>
    <t>+9198942XXXXXX</t>
  </si>
  <si>
    <t>265b07d3-1beb-454a-9511-615bbcc51944</t>
  </si>
  <si>
    <t>Mitesh Soni</t>
  </si>
  <si>
    <t>367c9f34-561d-41c5-aacc-d8fa73b843a9</t>
  </si>
  <si>
    <t>a075cff6-903e-4949-a53e-0c6137189676</t>
  </si>
  <si>
    <t>410a7e28-b27a-4fb3-bec4-d083ec7e6622</t>
  </si>
  <si>
    <t>Balvan Arya</t>
  </si>
  <si>
    <t>7ed703d8-fa37-47a4-af61-86d124d212a7</t>
  </si>
  <si>
    <t>c6352bd2-f515-4606-ac1b-4ca562a0d9f2</t>
  </si>
  <si>
    <t>+9199824XXXXXX</t>
  </si>
  <si>
    <t>137fa2e1-e88b-4431-99e3-8ab411709780</t>
  </si>
  <si>
    <t>Sneha Kalla</t>
  </si>
  <si>
    <t>d36636d5-e948-4e5d-84c6-9aa2717ee1c9</t>
  </si>
  <si>
    <t>952b3b86-723b-49a3-a2fb-401538c23bfc</t>
  </si>
  <si>
    <t>3a67e23c-431b-4450-a033-e9569b569dfb</t>
  </si>
  <si>
    <t>Alexander Yadav</t>
  </si>
  <si>
    <t>fe2ec07e-470d-4f9e-8bbf-c3b79cf462e3</t>
  </si>
  <si>
    <t>71109a2c-13ca-434e-b57d-10a99807f12b</t>
  </si>
  <si>
    <t>+9195835XXXXXX</t>
  </si>
  <si>
    <t>455d7a49-a80a-4222-a74d-3a7c30d2ad8a</t>
  </si>
  <si>
    <t>Yasti Baria</t>
  </si>
  <si>
    <t>cb6ebb55-0401-4199-9fa9-ac4918df87b8</t>
  </si>
  <si>
    <t>948b585f-f2d3-408c-bd6a-49811492b4b8</t>
  </si>
  <si>
    <t>+9195240XXXXXX</t>
  </si>
  <si>
    <t>a6540f63-9f0e-4097-9442-a97614a02792</t>
  </si>
  <si>
    <t>Amrita Nayar</t>
  </si>
  <si>
    <t>e751c106-c975-463a-a883-02876578c2ad</t>
  </si>
  <si>
    <t>648389a8-1156-4d47-be53-ddaaba34a59c</t>
  </si>
  <si>
    <t>+9192610XXXXXX</t>
  </si>
  <si>
    <t>86448e24-0a9b-40bb-afea-ad7128b8283a</t>
  </si>
  <si>
    <t>Lakshmi Hora</t>
  </si>
  <si>
    <t>af3788a3-7b96-4fdd-8cdf-b177c25f8f87</t>
  </si>
  <si>
    <t>4ef03b62-b0d0-48f3-9a88-e187a6082954</t>
  </si>
  <si>
    <t>+9191085XXXXXX</t>
  </si>
  <si>
    <t>1cb3a5d8-ef2b-40dd-9d96-4f3e1c9c8f26</t>
  </si>
  <si>
    <t>Arjun Dube</t>
  </si>
  <si>
    <t>5eade05f-ff8c-4111-bf30-6df7a131d0ba</t>
  </si>
  <si>
    <t>9744c265-a8f7-4685-8f15-d0d202e42bcb</t>
  </si>
  <si>
    <t>+9193585XXXXXX</t>
  </si>
  <si>
    <t>5da55474-5f85-4f2a-b298-0118bf6089c2</t>
  </si>
  <si>
    <t>Atharv Varty</t>
  </si>
  <si>
    <t>2a3ff41c-17e3-42b3-bbf3-839a2820806c</t>
  </si>
  <si>
    <t>ac86c920-82b7-476b-9386-60ad8d06612d</t>
  </si>
  <si>
    <t>atharvXXXX@XXXXX.com</t>
  </si>
  <si>
    <t>e64805a0-1b21-4968-9136-c38850c21be9</t>
  </si>
  <si>
    <t>Wahab Sehgal</t>
  </si>
  <si>
    <t>e29c16cb-ef9d-438c-92ec-4733256d76a5</t>
  </si>
  <si>
    <t>e15438c5-d194-41d7-a56f-8a7328a8eb18</t>
  </si>
  <si>
    <t>f3265e8d-c16c-4ee6-ba1d-02700236b0f9</t>
  </si>
  <si>
    <t>Girish Kothari</t>
  </si>
  <si>
    <t>e7c7adfe-ef10-4cc2-ac26-ec568b032c75</t>
  </si>
  <si>
    <t>f8732e3e-a2ef-4186-b0b8-9331f67c02d2</t>
  </si>
  <si>
    <t>+9191986XXXXXX</t>
  </si>
  <si>
    <t>c371ea37-1857-4565-ba1d-9752962d6c8a</t>
  </si>
  <si>
    <t>Aachal Raj</t>
  </si>
  <si>
    <t>22b484e3-8b84-4dc9-a500-6818a1c542e7</t>
  </si>
  <si>
    <t>a79a63d9-d33c-4a56-9b56-da37423b03f6</t>
  </si>
  <si>
    <t>+9197162XXXXXX</t>
  </si>
  <si>
    <t>aachalXXX@XXXXXX.com</t>
  </si>
  <si>
    <t>22d3869d-409e-4f8d-bec4-77dd46d6e635</t>
  </si>
  <si>
    <t>Advik Dhar</t>
  </si>
  <si>
    <t>85dda9ff-728e-4514-956d-22e09acbe94d</t>
  </si>
  <si>
    <t>449f77a0-4779-47ab-809a-605010937b72</t>
  </si>
  <si>
    <t>4a5764c7-5263-4da6-86d7-a59a8724759a</t>
  </si>
  <si>
    <t>Amara Srinivasan</t>
  </si>
  <si>
    <t>2078bb52-b5a8-4bb4-94e6-a856a42bc5ee</t>
  </si>
  <si>
    <t>fdd79438-419f-43e0-bb36-dc04325c8edd</t>
  </si>
  <si>
    <t>+9198335XXXXXX</t>
  </si>
  <si>
    <t>amaraXXXXX@XXXXXXX.com</t>
  </si>
  <si>
    <t>3a525f9e-cac0-4880-86ae-4982868488c8</t>
  </si>
  <si>
    <t>Warinder Acharya</t>
  </si>
  <si>
    <t>27fa8733-bea2-4838-808c-2249fcafa160</t>
  </si>
  <si>
    <t>5e276929-afa0-4990-860a-5d7385eaef9b</t>
  </si>
  <si>
    <t>ad85d36a-d0e7-45ce-acdf-1a3def806a10</t>
  </si>
  <si>
    <t>Xiti Khare</t>
  </si>
  <si>
    <t>a050ccf4-8fc5-4ed1-8d00-c0565c2d3e3d</t>
  </si>
  <si>
    <t>5807e2ea-5310-4da4-a07e-dca012c55323</t>
  </si>
  <si>
    <t>+9199589XXXXXX</t>
  </si>
  <si>
    <t>xitiXXXX@XXXXXXX.com</t>
  </si>
  <si>
    <t>3ba27f94-11fb-4d93-8a86-b8b49132465b</t>
  </si>
  <si>
    <t>Falguni Basu</t>
  </si>
  <si>
    <t>ecff847f-f197-4875-82b8-c389a027ce95</t>
  </si>
  <si>
    <t>8d8f0cd7-a93a-4c9c-8c6d-0db4101bf192</t>
  </si>
  <si>
    <t>033f7706-6a34-4aa0-b78f-29f7d4481e80</t>
  </si>
  <si>
    <t>Abeer Bala</t>
  </si>
  <si>
    <t>7bd63c07-1bb6-4441-9ea2-8b470732cfb1</t>
  </si>
  <si>
    <t>0594b035-fcb9-4d43-872d-9e1db4b5ffed</t>
  </si>
  <si>
    <t>+9194535XXXXXX</t>
  </si>
  <si>
    <t>abeerXXX@XXXXX.com</t>
  </si>
  <si>
    <t>92ea9bd7-225c-4e3e-97da-03657fa4568f</t>
  </si>
  <si>
    <t>Girish Sura</t>
  </si>
  <si>
    <t>72837db6-da4c-480a-b17d-70e5c4b55220</t>
  </si>
  <si>
    <t>1ffcb084-a9eb-4546-b52b-cb7df4ee2a07</t>
  </si>
  <si>
    <t>+9192175XXXXXX</t>
  </si>
  <si>
    <t>db144b4d-0d53-4f10-a6f8-40e0fb30b933</t>
  </si>
  <si>
    <t>Gayathri Baria</t>
  </si>
  <si>
    <t>d1a1bc04-107c-4154-a475-b60550c0142e</t>
  </si>
  <si>
    <t>0293c96a-f35e-4e69-a787-e562cc6bd872</t>
  </si>
  <si>
    <t>+9198830XXXXXX</t>
  </si>
  <si>
    <t>4671070e-2dbd-4422-8804-9425d4044933</t>
  </si>
  <si>
    <t>Nimrat Dash</t>
  </si>
  <si>
    <t>644b62b1-1589-4794-8e6b-d9fe64770ddd</t>
  </si>
  <si>
    <t>1f5dc3bb-042d-4313-be3e-505e6598f32f</t>
  </si>
  <si>
    <t>+9192977XXXXXX</t>
  </si>
  <si>
    <t>nimratXXXXX@XXXXXX.com</t>
  </si>
  <si>
    <t>b72303e5-8a65-4321-8229-34193b6e43d6</t>
  </si>
  <si>
    <t>Chatura Choudhury</t>
  </si>
  <si>
    <t>3b7dec65-34fc-4ad9-8517-f17af1283f04</t>
  </si>
  <si>
    <t>dfe727c0-a23f-425d-aa97-d8debed13cf3</t>
  </si>
  <si>
    <t>+9198998XXXXXX</t>
  </si>
  <si>
    <t>chaturaXXX@XXXXXX.com</t>
  </si>
  <si>
    <t>c51dad3a-c798-4827-8c8b-5a63128ca6c3</t>
  </si>
  <si>
    <t>Isaiah Bhatti</t>
  </si>
  <si>
    <t>00fce6a6-73d5-40a3-b1c0-bf75e751c8b7</t>
  </si>
  <si>
    <t>8d1bcab0-204d-43b2-818f-d06727ba9bc7</t>
  </si>
  <si>
    <t>+9194854XXXXXX</t>
  </si>
  <si>
    <t>b9f6e37b-c589-4da8-ab64-d75655fd0cda</t>
  </si>
  <si>
    <t>Vrinda Chaudry</t>
  </si>
  <si>
    <t>18d9e1e7-3fe3-4547-a66e-85469feaf5c0</t>
  </si>
  <si>
    <t>18c3bedc-e9e5-4ad3-b553-c4dcb319927c</t>
  </si>
  <si>
    <t>+9198697XXXXXX</t>
  </si>
  <si>
    <t>vrindaXXXX@XXXXXX.com</t>
  </si>
  <si>
    <t>269316bc-b7f8-43c8-a156-7de7727341ff</t>
  </si>
  <si>
    <t>Gagan Rai</t>
  </si>
  <si>
    <t>139dd09f-19c0-4484-8d4e-6a3e519a0db4</t>
  </si>
  <si>
    <t>1598854f-3d13-4690-9070-a28916154532</t>
  </si>
  <si>
    <t>e4a9d210-9f17-430e-96c0-9a6066a4c775</t>
  </si>
  <si>
    <t>Yug Datta</t>
  </si>
  <si>
    <t>75b4e322-51f4-4ce2-8150-f5e7c32512e5</t>
  </si>
  <si>
    <t>7831f31b-7759-43e5-b207-1a6bfc3d66e7</t>
  </si>
  <si>
    <t>+9197749XXXXXX</t>
  </si>
  <si>
    <t>yugXXX@XXXXXX.com</t>
  </si>
  <si>
    <t>ba6f810c-1073-419b-be93-2cc3436c73c7</t>
  </si>
  <si>
    <t>Dalaja Setty</t>
  </si>
  <si>
    <t>e17b0b14-d669-4837-931d-34871aa2fa78</t>
  </si>
  <si>
    <t>9bbe58bd-d92e-44f5-8d4e-f0a4cf05057b</t>
  </si>
  <si>
    <t>71ca99b9-0a43-4feb-854c-6a85eff21c03</t>
  </si>
  <si>
    <t>Anamika Walla</t>
  </si>
  <si>
    <t>4eff0f1e-e56b-46ef-ac6e-da8dea1bc5d3</t>
  </si>
  <si>
    <t>585f377c-5c0a-49cb-806a-8eca3c73d5d6</t>
  </si>
  <si>
    <t>anamikaXXX@XXXXXXX.com</t>
  </si>
  <si>
    <t>91e1815f-d662-4992-8f7c-cd2c94f12885</t>
  </si>
  <si>
    <t>Omisha Kuruvilla</t>
  </si>
  <si>
    <t>cc52f7f6-2156-4c90-ad85-643ee271b3eb</t>
  </si>
  <si>
    <t>2e1b6989-3711-43d5-8ce8-3de9625efb94</t>
  </si>
  <si>
    <t>+9191076XXXXXX</t>
  </si>
  <si>
    <t>omishaXXX@XXXXXXX.com</t>
  </si>
  <si>
    <t>82e55c62-d29c-4249-b68f-7afdd84deb7c</t>
  </si>
  <si>
    <t>Ayaan Majumdar</t>
  </si>
  <si>
    <t>44966c61-c4e0-470a-a6af-95a5e1d9b9cd</t>
  </si>
  <si>
    <t>2e39e9ee-33cf-4775-a2aa-e874d056ddcd</t>
  </si>
  <si>
    <t>1d8fb85b-5989-4972-8cad-dcb357544de8</t>
  </si>
  <si>
    <t>Saksham Wali</t>
  </si>
  <si>
    <t>9c74c55c-1e6f-4e05-ba7c-874ee8b4636d</t>
  </si>
  <si>
    <t>6871cba9-b3f0-46d7-bfc2-4e81e5439440</t>
  </si>
  <si>
    <t>+9193536XXXXXX</t>
  </si>
  <si>
    <t>b6f58588-bfb2-4413-be8e-4609afa3e859</t>
  </si>
  <si>
    <t>Inaya Dalal</t>
  </si>
  <si>
    <t>08e978ef-66a2-449f-99bd-16a99ff44858</t>
  </si>
  <si>
    <t>e0eeda80-51cb-4050-8e4f-2cd7b239210f</t>
  </si>
  <si>
    <t>11417e5f-cec9-448e-8bac-c86f1d9f7f27</t>
  </si>
  <si>
    <t>Manya Patel</t>
  </si>
  <si>
    <t>4d9dd143-dfdb-470d-84a3-ac2ad1314582</t>
  </si>
  <si>
    <t>450a71ad-ed9c-4125-963a-43ae398c7e70</t>
  </si>
  <si>
    <t>manyaXXXX@XXXXX.com</t>
  </si>
  <si>
    <t>334cf3bc-479b-438b-99c9-22ed1c3191f5</t>
  </si>
  <si>
    <t>Samuel Bail</t>
  </si>
  <si>
    <t>2065feaf-2a29-45d5-b992-517416699309</t>
  </si>
  <si>
    <t>ba09d487-2964-4ac5-b4b3-c5840d506caa</t>
  </si>
  <si>
    <t>+9192090XXXXXX</t>
  </si>
  <si>
    <t>samuelXXXX@XXXXX.com</t>
  </si>
  <si>
    <t>9b180293-5755-4a95-8d62-c6db3a1970e6</t>
  </si>
  <si>
    <t>Unni Gara</t>
  </si>
  <si>
    <t>8cdadf57-5b90-44a9-b6a5-8506a449fa2c</t>
  </si>
  <si>
    <t>2d9a7785-de33-436d-961f-c617769f1883</t>
  </si>
  <si>
    <t>ed78a259-ed18-4bd0-bb7b-a7cb9863c103</t>
  </si>
  <si>
    <t>Omya Lal</t>
  </si>
  <si>
    <t>4b19cc7f-5d40-40e3-8cb9-3f0ced28ecee</t>
  </si>
  <si>
    <t>27f44205-dd2c-42b1-a267-148be8b9e8cf</t>
  </si>
  <si>
    <t>omyaXXXX@XXXXXXX.com</t>
  </si>
  <si>
    <t>4d8072fe-056d-4dd9-a8c8-2a30ffa981b6</t>
  </si>
  <si>
    <t>Tarak Sengupta</t>
  </si>
  <si>
    <t>d1996601-553c-4050-aeab-ff5e594b93eb</t>
  </si>
  <si>
    <t>3e754a40-be44-4ab9-b7a7-b11170aa3117</t>
  </si>
  <si>
    <t>cf9f8083-13d3-483a-8fa7-f1ca182d2401</t>
  </si>
  <si>
    <t>Urvashi Bera</t>
  </si>
  <si>
    <t>4e2c9ef8-af70-47ff-adda-19aa3d40548c</t>
  </si>
  <si>
    <t>a554e6c0-7dff-429e-8b25-397806156313</t>
  </si>
  <si>
    <t>urvashiXXX@XXXXX.com</t>
  </si>
  <si>
    <t>e6552ee0-6a4f-4bd3-968d-b2a758b82762</t>
  </si>
  <si>
    <t>Chaitanya Prabhakar</t>
  </si>
  <si>
    <t>0bed5f1a-1fbf-4a9a-b7d8-367944e153b1</t>
  </si>
  <si>
    <t>34e4e9e0-9d4f-48eb-a9e2-616571417bc8</t>
  </si>
  <si>
    <t>bc4139cd-fe84-44a9-9681-97cd843c52cf</t>
  </si>
  <si>
    <t>Aditya Trivedi</t>
  </si>
  <si>
    <t>06900711-7c2f-48be-a122-ea59d9f28fa9</t>
  </si>
  <si>
    <t>0dcbfcd5-0b02-4e87-83ff-3510c10fdd43</t>
  </si>
  <si>
    <t>713f5469-cd0a-462a-8e59-6cf01e12a130</t>
  </si>
  <si>
    <t>Ojasvi Raman</t>
  </si>
  <si>
    <t>14578d4e-423c-4305-bccc-2e436fa4e819</t>
  </si>
  <si>
    <t>97596186-5cdc-4286-b3cc-dff4cdf900d7</t>
  </si>
  <si>
    <t>+9196329XXXXXX</t>
  </si>
  <si>
    <t>ojasviXXX@XXXXXX.com</t>
  </si>
  <si>
    <t>e16c278f-2100-47fe-9d76-6c3ec2a6b30a</t>
  </si>
  <si>
    <t>Fiyaz Bhatt</t>
  </si>
  <si>
    <t>55adddf2-f37f-423b-a15f-0fd6d3655cea</t>
  </si>
  <si>
    <t>6ddb91ab-3a42-4c43-82f6-791688a9286e</t>
  </si>
  <si>
    <t>cb7972ff-888c-48bd-a52a-62d564646c32</t>
  </si>
  <si>
    <t>Zinal Sarkar</t>
  </si>
  <si>
    <t>c4ccf8d3-0f2a-4390-8ed4-d182d6146ba3</t>
  </si>
  <si>
    <t>18cf70d7-01ca-4c8b-931b-55833a152ffc</t>
  </si>
  <si>
    <t>+9193988XXXXXX</t>
  </si>
  <si>
    <t>zinalXXXX@XXXXX.com</t>
  </si>
  <si>
    <t>a668f894-f0aa-4ed4-a76a-27ed2a3173b1</t>
  </si>
  <si>
    <t>Matthew Ranganathan</t>
  </si>
  <si>
    <t>b44fcd76-b1f6-46ec-b43b-03312c6269c9</t>
  </si>
  <si>
    <t>b7c8dea4-a1f2-4d87-a8af-eda8dfd56e59</t>
  </si>
  <si>
    <t>matthewXXXX@XXXXX.com</t>
  </si>
  <si>
    <t>8c0b1b11-8673-48ec-adfe-599f515fa08a</t>
  </si>
  <si>
    <t>Ekbal Chadha</t>
  </si>
  <si>
    <t>bf0093fc-ccbb-4eb3-b475-bc7947e4d816</t>
  </si>
  <si>
    <t>16b28b3e-1466-481d-b7b1-687e67546dfa</t>
  </si>
  <si>
    <t>6e9c8154-5217-4a09-9c1d-6003c06d790c</t>
  </si>
  <si>
    <t>Omkaar Parekh</t>
  </si>
  <si>
    <t>dd4d1028-babe-4d46-9b4d-b9eb20041da5</t>
  </si>
  <si>
    <t>d328af62-8a48-4ffb-a264-05aa01f12164</t>
  </si>
  <si>
    <t>omkaarXXX@XXXXXX.com</t>
  </si>
  <si>
    <t>dc8b69a8-3c36-4ca5-8e74-f5ed88d5f92b</t>
  </si>
  <si>
    <t>Jason Gaba</t>
  </si>
  <si>
    <t>d0a6dd83-2ea0-4ceb-999f-7a33e3cc24f6</t>
  </si>
  <si>
    <t>1fc1de09-a683-4837-82e1-0877006cb770</t>
  </si>
  <si>
    <t>jasonXXXX@XXXXX.com</t>
  </si>
  <si>
    <t>326fd998-727b-47a4-89aa-bdaa0665be2a</t>
  </si>
  <si>
    <t>Dalbir Sanghvi</t>
  </si>
  <si>
    <t>470fe601-b19c-41a5-bc6e-283f99235413</t>
  </si>
  <si>
    <t>d5952042-cc3a-41ea-b320-19b80e074d71</t>
  </si>
  <si>
    <t>f52069d6-f2f6-47d4-9960-0499a622b1c3</t>
  </si>
  <si>
    <t>Sudiksha Anand</t>
  </si>
  <si>
    <t>74ec6ed6-74c3-487c-831e-0932f008a4ee</t>
  </si>
  <si>
    <t>b3ab2639-1ea9-4ff8-aeb3-b9fe05a92493</t>
  </si>
  <si>
    <t>9c0bcfbf-2f29-4875-aef7-e6d716e5260a</t>
  </si>
  <si>
    <t>Praneel Krishna</t>
  </si>
  <si>
    <t>efdec40c-54d8-429a-8059-6536a50b5da3</t>
  </si>
  <si>
    <t>552f5596-9c7e-42d3-b595-71446d577499</t>
  </si>
  <si>
    <t>+9195328XXXXXX</t>
  </si>
  <si>
    <t>praneelXXXXX@XXXXX.com</t>
  </si>
  <si>
    <t>862df028-081d-4e07-8648-e0ec293112e0</t>
  </si>
  <si>
    <t>Bhavya Zachariah</t>
  </si>
  <si>
    <t>f063db1d-04c1-4ff6-a326-079ce9789fe4</t>
  </si>
  <si>
    <t>226a5c05-b6be-4d2a-bf8b-460344aafbc8</t>
  </si>
  <si>
    <t>+9197770XXXXXX</t>
  </si>
  <si>
    <t>45923732-429a-424c-abcb-d23849992926</t>
  </si>
  <si>
    <t>Upadhriti Dyal</t>
  </si>
  <si>
    <t>d48dc09d-1146-4a07-8e6c-8d34af4205ef</t>
  </si>
  <si>
    <t>fec53139-4f3a-4668-899d-8298a706fbc9</t>
  </si>
  <si>
    <t>+9191761XXXXXX</t>
  </si>
  <si>
    <t>7c767951-da43-469d-9684-3a33194fdadd</t>
  </si>
  <si>
    <t>Saumya Wali</t>
  </si>
  <si>
    <t>702be036-510d-4366-abe8-8d794b19499d</t>
  </si>
  <si>
    <t>6db95bed-39c4-4aa9-8f93-e2d0ba646143</t>
  </si>
  <si>
    <t>e53586dc-40e8-4c80-8ba9-a401d1716e9d</t>
  </si>
  <si>
    <t>Kai Lall</t>
  </si>
  <si>
    <t>3b3bd079-d067-4864-b061-305469a4dc9f</t>
  </si>
  <si>
    <t>28619fdb-b325-4a05-8fa1-3b2d5ab2f3af</t>
  </si>
  <si>
    <t>+9191438XXXXXX</t>
  </si>
  <si>
    <t>003e67fa-ca83-47a3-8e45-fce22dd0e873</t>
  </si>
  <si>
    <t>Bachittar Taneja</t>
  </si>
  <si>
    <t>e40858f2-6b7d-46a1-86ba-0da88057d729</t>
  </si>
  <si>
    <t>bd48514d-5135-4e7c-9881-b448b67395f7</t>
  </si>
  <si>
    <t>+9192380XXXXXX</t>
  </si>
  <si>
    <t>3ba76ef2-8299-4917-a422-bace7f2d5a3e</t>
  </si>
  <si>
    <t>Bhavani Dayal</t>
  </si>
  <si>
    <t>4074fe17-4ef7-4aec-b904-2191edbb9308</t>
  </si>
  <si>
    <t>8cb76e84-13bb-4ff8-8a53-2a87374ed0db</t>
  </si>
  <si>
    <t>276596bb-0524-4da0-9a74-dd7c05fa04e9</t>
  </si>
  <si>
    <t>Barkha Panchal</t>
  </si>
  <si>
    <t>ec411a17-fb7e-4ad8-a19b-ff56e05a3cd8</t>
  </si>
  <si>
    <t>5275e91f-7359-4371-8def-70c62691d92d</t>
  </si>
  <si>
    <t>+9194314XXXXXX</t>
  </si>
  <si>
    <t>barkhaXXXXX@XXXXXX.com</t>
  </si>
  <si>
    <t>a229aff1-cb1d-42e3-b6ea-6f4cb0403950</t>
  </si>
  <si>
    <t>Vedika Borah</t>
  </si>
  <si>
    <t>3232a55f-d6ee-42c8-99c7-f8db65f7f961</t>
  </si>
  <si>
    <t>dd19c6e1-52e2-44bf-b1d1-fed1391bd79b</t>
  </si>
  <si>
    <t>90e311a9-f98d-408f-9d05-1e94b1eeca2a</t>
  </si>
  <si>
    <t>Tripti Singh</t>
  </si>
  <si>
    <t>56b5c232-07f8-4ed3-b7eb-7fa87162a321</t>
  </si>
  <si>
    <t>a6ef1251-e925-4819-bc95-b7546fc37f01</t>
  </si>
  <si>
    <t>+9193248XXXXXX</t>
  </si>
  <si>
    <t>triptiXXXXX@XXXXXX.com</t>
  </si>
  <si>
    <t>5430e465-73c8-4171-bdba-a7a1da14d9a0</t>
  </si>
  <si>
    <t>Azaan Lad</t>
  </si>
  <si>
    <t>ac227438-ccbf-41d8-838a-c90911c94673</t>
  </si>
  <si>
    <t>14840ec9-3e5e-49bf-8627-4f476907383e</t>
  </si>
  <si>
    <t>957696dd-50d7-49ff-b899-4dd5e5ad981a</t>
  </si>
  <si>
    <t>Jacob Chand</t>
  </si>
  <si>
    <t>667754af-d261-475a-9be2-6da8989bd881</t>
  </si>
  <si>
    <t>5bac0b75-8b10-4eaa-b9c9-5a272c383277</t>
  </si>
  <si>
    <t>+9194083XXXXXX</t>
  </si>
  <si>
    <t>jacobXXX@XXXXXX.com</t>
  </si>
  <si>
    <t>6287ba6d-c93f-4f82-b9e1-32b179b56317</t>
  </si>
  <si>
    <t>Amol Baria</t>
  </si>
  <si>
    <t>30b4cac2-e3dd-4ceb-81a8-68a337013c6a</t>
  </si>
  <si>
    <t>25751d9e-2750-4c44-8a12-2dbf1a115157</t>
  </si>
  <si>
    <t>amolXXXX@XXXXXX.com</t>
  </si>
  <si>
    <t>a8e2795b-3909-4235-8ce8-70ca47e3e9f0</t>
  </si>
  <si>
    <t>Jagat Virk</t>
  </si>
  <si>
    <t>563900d7-2580-4a53-82b5-72135498695f</t>
  </si>
  <si>
    <t>cc6df71b-6e0e-410f-9199-72b03e96defd</t>
  </si>
  <si>
    <t>+9191185XXXXXX</t>
  </si>
  <si>
    <t>1cde5516-e7d5-4464-9d46-f811477c60ea</t>
  </si>
  <si>
    <t>Onkar Tak</t>
  </si>
  <si>
    <t>2c797409-1bc5-4fbe-ae9d-edbfdc0ea293</t>
  </si>
  <si>
    <t>d87d2b47-fa76-42f6-9f5d-fca5224d2053</t>
  </si>
  <si>
    <t>+9199193XXXXXX</t>
  </si>
  <si>
    <t>51965d0c-68c9-4ffc-bbd6-edd774a245d4</t>
  </si>
  <si>
    <t>Bhavya Karan</t>
  </si>
  <si>
    <t>4151bb9f-435f-4b5a-926d-93e21310cd5b</t>
  </si>
  <si>
    <t>e610beb4-7383-4fda-8d17-8faa5deca4e6</t>
  </si>
  <si>
    <t>+9199554XXXXXX</t>
  </si>
  <si>
    <t>c25b30cc-8b3f-45e0-85e2-58e518d38adf</t>
  </si>
  <si>
    <t>Anirudh Dani</t>
  </si>
  <si>
    <t>f87a25d1-ed14-4864-a029-d75eb27566d3</t>
  </si>
  <si>
    <t>11ab4edc-6636-4615-ae18-bcbf4da455f0</t>
  </si>
  <si>
    <t>anirudhXXXX@XXXXXXX.com</t>
  </si>
  <si>
    <t>9081fbef-d24b-466a-a209-07fb901c2535</t>
  </si>
  <si>
    <t>Udarsh Balakrishnan</t>
  </si>
  <si>
    <t>9cd8c816-29ac-4523-8353-1f8acd24554f</t>
  </si>
  <si>
    <t>c0fc3097-1997-47fe-90d4-0a6a6caf0b5f</t>
  </si>
  <si>
    <t>+9194945XXXXXX</t>
  </si>
  <si>
    <t>udarshXXXX@XXXXXX.com</t>
  </si>
  <si>
    <t>5607b6a7-6130-4096-b652-8bd04ea62b18</t>
  </si>
  <si>
    <t>Onkar Sarraf</t>
  </si>
  <si>
    <t>fca57fb0-6eef-424c-86ce-20eaf485bcad</t>
  </si>
  <si>
    <t>52bc012c-ce13-4028-a8f9-887e998f30be</t>
  </si>
  <si>
    <t>+9198967XXXXXX</t>
  </si>
  <si>
    <t>f10c9682-d0a9-4bdf-a294-fb4daafc7409</t>
  </si>
  <si>
    <t>Gunbir Chowdhury</t>
  </si>
  <si>
    <t>dfc1fb63-480d-4333-b53d-7efbd809d426</t>
  </si>
  <si>
    <t>274842cc-62ae-4172-9ec2-0d6a530f1e5c</t>
  </si>
  <si>
    <t>+9198671XXXXXX</t>
  </si>
  <si>
    <t>b9030b4e-e5cf-48cb-8a84-f264a6e636c1</t>
  </si>
  <si>
    <t>Ekbal Deol</t>
  </si>
  <si>
    <t>acfa8dcf-6fcf-4f7f-9b8b-437d44424ba6</t>
  </si>
  <si>
    <t>297f9deb-4ba0-4432-9ab5-493e5903c512</t>
  </si>
  <si>
    <t>957d0999-fc00-4726-9099-5d19b09367e8</t>
  </si>
  <si>
    <t>Aarnav Mannan</t>
  </si>
  <si>
    <t>d4490120-8c9e-4cc2-9fe8-81a8f206f5d8</t>
  </si>
  <si>
    <t>76776d1e-fcda-4ce0-83a2-3d1d6726352c</t>
  </si>
  <si>
    <t>+9197308XXXXXX</t>
  </si>
  <si>
    <t>58762743-2af2-4a49-b3d3-7cebc7d58f61</t>
  </si>
  <si>
    <t>Sai Majumdar</t>
  </si>
  <si>
    <t>eb988320-33ab-4eb5-9545-5f1715015c1a</t>
  </si>
  <si>
    <t>df18d37d-323f-4129-b4c7-0c5774ebe507</t>
  </si>
  <si>
    <t>+9197200XXXXXX</t>
  </si>
  <si>
    <t>saiXXXX@XXXXXXX.com</t>
  </si>
  <si>
    <t>778f1917-3856-4969-957b-e6b8feac4d11</t>
  </si>
  <si>
    <t>Nihal Raghavan</t>
  </si>
  <si>
    <t>a4102bb8-c027-4e32-967a-0a8c9867e9c5</t>
  </si>
  <si>
    <t>1d7d1354-aa58-43a8-be97-060ea72cb39f</t>
  </si>
  <si>
    <t>+9194057XXXXXX</t>
  </si>
  <si>
    <t>nihalXXXX@XXXXXXX.com</t>
  </si>
  <si>
    <t>3d9220b1-069c-4d16-8cfd-72d45eb77011</t>
  </si>
  <si>
    <t>Atharv Mani</t>
  </si>
  <si>
    <t>84e7e417-1906-44fa-a9d7-2cc2a9d19a19</t>
  </si>
  <si>
    <t>55750fca-e1f2-4d64-8317-20acec75790d</t>
  </si>
  <si>
    <t>90a6f3e3-dd0e-4c50-ae4c-3c2d71749c0b</t>
  </si>
  <si>
    <t>Chatura Srinivas</t>
  </si>
  <si>
    <t>529d9bd8-330c-41cc-8f12-d901c845fe57</t>
  </si>
  <si>
    <t>62cac9da-3180-47c0-b5cd-4b8a68c82730</t>
  </si>
  <si>
    <t>+9199662XXXXXX</t>
  </si>
  <si>
    <t>chaturaXXXXX@XXXXXXX.com</t>
  </si>
  <si>
    <t>27299c2d-5b83-46c7-b494-2b7007e129f9</t>
  </si>
  <si>
    <t>Chaitanya Aurora</t>
  </si>
  <si>
    <t>3fb9f266-1fb3-4bfa-bd61-21c800d5c303</t>
  </si>
  <si>
    <t>d3ac027a-bb83-4b6e-ac11-cc0995ae57f9</t>
  </si>
  <si>
    <t>+9195503XXXXXX</t>
  </si>
  <si>
    <t>chaitanyaXXXXX@XXXXXXX.com</t>
  </si>
  <si>
    <t>80d6085e-b3d8-4664-9f74-ac6b389512b6</t>
  </si>
  <si>
    <t>Fariq Dixit</t>
  </si>
  <si>
    <t>8172826c-44d8-4a1a-a506-7134cfc062ff</t>
  </si>
  <si>
    <t>fcdfe872-4dd4-41fd-8bcf-eccb48eb7610</t>
  </si>
  <si>
    <t>fariqXXX@XXXXXX.com</t>
  </si>
  <si>
    <t>93975eb8-b86e-4c0e-ba1b-a30bd58e936e</t>
  </si>
  <si>
    <t>Sarthak Basu</t>
  </si>
  <si>
    <t>0b45d795-1bd1-4a9a-a0cc-41f2602c54db</t>
  </si>
  <si>
    <t>435278b2-b96f-4e52-910c-08cda320c081</t>
  </si>
  <si>
    <t>+9198735XXXXXX</t>
  </si>
  <si>
    <t>sarthakXXXXX@XXXXX.com</t>
  </si>
  <si>
    <t>c6cf1507-c309-4c1b-a8b0-0df7e0fdf08b</t>
  </si>
  <si>
    <t>Yahvi Mukhopadhyay</t>
  </si>
  <si>
    <t>b141fa8c-569c-4589-915f-57e9e3ef1b18</t>
  </si>
  <si>
    <t>ccf4605e-e293-4282-9bf8-216e9986a1d8</t>
  </si>
  <si>
    <t>+9199382XXXXXX</t>
  </si>
  <si>
    <t>yahviXXX@XXXXXXX.com</t>
  </si>
  <si>
    <t>e7fd227d-6931-4e83-b528-089659f43a68</t>
  </si>
  <si>
    <t>Madhav Wali</t>
  </si>
  <si>
    <t>c80b93ea-51ae-431e-9baf-790007265eb6</t>
  </si>
  <si>
    <t>c20623ef-573c-479e-a419-171aaaa89144</t>
  </si>
  <si>
    <t>f3d1e449-e030-420c-af58-4637a6db6d9f</t>
  </si>
  <si>
    <t>Pavani De</t>
  </si>
  <si>
    <t>0436f77b-73d1-4f67-ac88-dbd7581cbe03</t>
  </si>
  <si>
    <t>7013a808-f7dd-40e9-8446-82adbd548b4a</t>
  </si>
  <si>
    <t>+9196876XXXXXX</t>
  </si>
  <si>
    <t>a362b239-deaa-48d8-ae3b-efcbb9ed1e5a</t>
  </si>
  <si>
    <t>Lakshmi Luthra</t>
  </si>
  <si>
    <t>4ec23984-1723-4f33-a86a-83eed7921a05</t>
  </si>
  <si>
    <t>9d767a04-1f77-418b-a4e9-fc0619448da3</t>
  </si>
  <si>
    <t>13254843-0876-41b6-88a8-30307ac7488f</t>
  </si>
  <si>
    <t>Isaac Aurora</t>
  </si>
  <si>
    <t>8eeade4d-512b-45fc-95f4-f1768191d741</t>
  </si>
  <si>
    <t>8c62b78c-3f32-4ffc-b53c-948e3865fe1f</t>
  </si>
  <si>
    <t>4b3c6b5c-c984-4ed7-ac16-846acc29e046</t>
  </si>
  <si>
    <t>Finn Thaker</t>
  </si>
  <si>
    <t>00aef6a9-1121-4e3a-8cf2-9c1ad5d653a7</t>
  </si>
  <si>
    <t>42fefc4c-b7dd-4759-a1df-0c0b8f74f866</t>
  </si>
  <si>
    <t>finnXXXXX@XXXXXX.com</t>
  </si>
  <si>
    <t>a1286959-4760-4cad-9ffd-2d69fe31c30e</t>
  </si>
  <si>
    <t>Andrew Agate</t>
  </si>
  <si>
    <t>a5d84a45-53ab-49b5-95c7-82f088d167a4</t>
  </si>
  <si>
    <t>f94abde3-17a9-4092-b2b4-30cba40d567d</t>
  </si>
  <si>
    <t>+9191463XXXXXX</t>
  </si>
  <si>
    <t>c4ea4312-5920-4f49-bdf9-7737890c60f9</t>
  </si>
  <si>
    <t>Bhavna Agrawal</t>
  </si>
  <si>
    <t>06c0f481-3a9f-42b3-ac48-e6a680c8e24c</t>
  </si>
  <si>
    <t>e092cd63-8a71-47c5-b139-df3191fc41c2</t>
  </si>
  <si>
    <t>bhavnaXXX@XXXXX.com</t>
  </si>
  <si>
    <t>ff7fa137-4a36-4e4a-959e-c1aaa075bcc5</t>
  </si>
  <si>
    <t>Dakshesh Shetty</t>
  </si>
  <si>
    <t>96f1106f-5ba5-42a7-b7f8-d9fa39c342a6</t>
  </si>
  <si>
    <t>3d2b87e2-2593-4797-a977-d7a25485fcc7</t>
  </si>
  <si>
    <t>+9198497XXXXXX</t>
  </si>
  <si>
    <t>daksheshXXXXX@XXXXXX.com</t>
  </si>
  <si>
    <t>e1ed9788-f61e-49dd-a4fe-ceed666dcea5</t>
  </si>
  <si>
    <t>Pranit Cherian</t>
  </si>
  <si>
    <t>031ff956-6f02-4717-bdd1-836b62db0f1d</t>
  </si>
  <si>
    <t>2789c31b-2796-440a-998c-92c081d9c300</t>
  </si>
  <si>
    <t>pranitXXXXX@XXXXXX.com</t>
  </si>
  <si>
    <t>8726f6c3-4c9b-406a-a7f5-d2d70d246198</t>
  </si>
  <si>
    <t>Abhimanyu Narain</t>
  </si>
  <si>
    <t>6541722d-c56e-4888-8b45-e2222e5a04c1</t>
  </si>
  <si>
    <t>b7e4d54b-9a54-49ba-b7d8-f809c658101f</t>
  </si>
  <si>
    <t>9e6e19a1-e69b-4d6e-99cf-2cac9194f69a</t>
  </si>
  <si>
    <t>Gunbir Kaul</t>
  </si>
  <si>
    <t>14bbebf0-d053-4b83-87d7-f7d64b37d6bd</t>
  </si>
  <si>
    <t>39ee2669-6676-4aac-b1b0-d81d7c240ac4</t>
  </si>
  <si>
    <t>845585ea-36c2-4eb6-9b13-0edada31fe7a</t>
  </si>
  <si>
    <t>Yashodhara Mohanty</t>
  </si>
  <si>
    <t>d88d757a-e730-41c8-b99e-5f89b95e21a0</t>
  </si>
  <si>
    <t>60a3eb0b-78f7-4d74-b223-6749cdd6326b</t>
  </si>
  <si>
    <t>+9196139XXXXXX</t>
  </si>
  <si>
    <t>yashodharaXXXXX@XXXXX.com</t>
  </si>
  <si>
    <t>efb21b20-e54a-4bfd-a111-ae4749e0c366</t>
  </si>
  <si>
    <t>Chaman Nori</t>
  </si>
  <si>
    <t>5e9c72b2-2c6b-4912-ae1d-1252eaa4671a</t>
  </si>
  <si>
    <t>710be46e-bdbf-41e6-a863-03a0f442683e</t>
  </si>
  <si>
    <t>chamanXXX@XXXXXX.com</t>
  </si>
  <si>
    <t>ee0dd1bc-6db7-4311-a2a0-f296603827b9</t>
  </si>
  <si>
    <t>Triya Prakash</t>
  </si>
  <si>
    <t>b7ccc4f7-0e2f-4106-a13d-53dd1e9cdf2b</t>
  </si>
  <si>
    <t>db5c708d-378c-4fcd-beed-88aa1571d6dc</t>
  </si>
  <si>
    <t>cc45bdd5-afe1-4e5f-b748-401f3e38b414</t>
  </si>
  <si>
    <t>Banjeet Golla</t>
  </si>
  <si>
    <t>9096c5a3-b68b-44a3-9b54-4a4c20724aaa</t>
  </si>
  <si>
    <t>1403464c-57e2-4085-862b-2cdd3c81e481</t>
  </si>
  <si>
    <t>+9193958XXXXXX</t>
  </si>
  <si>
    <t>banjeetXXXXX@XXXXX.com</t>
  </si>
  <si>
    <t>dcc0843a-63bb-4a18-8dd2-475df495de56</t>
  </si>
  <si>
    <t>Ryan Mahal</t>
  </si>
  <si>
    <t>8ea4e826-feb1-4347-80f9-e32cc6edfe86</t>
  </si>
  <si>
    <t>cdad5171-5bf0-4a92-b0d3-f03a74811b2d</t>
  </si>
  <si>
    <t>d4ee500c-09a2-453c-ac49-b2b61af72b0a</t>
  </si>
  <si>
    <t>Hamsini Kibe</t>
  </si>
  <si>
    <t>69fcdcc5-793f-4c7b-894c-4fc80c4192bb</t>
  </si>
  <si>
    <t>4b600b41-69ea-4edb-a1e6-b15ab9615464</t>
  </si>
  <si>
    <t>+9196172XXXXXX</t>
  </si>
  <si>
    <t>c5400601-1608-4251-9142-b7e14721f572</t>
  </si>
  <si>
    <t>Amara Das</t>
  </si>
  <si>
    <t>10123d70-cb00-4e05-be02-4cfb07655251</t>
  </si>
  <si>
    <t>dc2ef1a8-4d89-4dd7-97d2-0dd72160c520</t>
  </si>
  <si>
    <t>339265f7-effc-433e-89c7-acf6739a6f96</t>
  </si>
  <si>
    <t>Lakshmi Dass</t>
  </si>
  <si>
    <t>0aa533f9-be63-4fce-b8d0-38207eeb1cc2</t>
  </si>
  <si>
    <t>30ea0107-a933-4b5b-82c6-632dd783773d</t>
  </si>
  <si>
    <t>+9197586XXXXXX</t>
  </si>
  <si>
    <t>lakshmiXXXX@XXXXXX.com</t>
  </si>
  <si>
    <t>a1a6b597-377b-4b1f-a9c4-fa55f7509ae3</t>
  </si>
  <si>
    <t>Gaurika Nagy</t>
  </si>
  <si>
    <t>787c3036-9b04-4eba-84a0-edb66b2403b2</t>
  </si>
  <si>
    <t>03ce82d9-40a7-44e0-8bba-bb844a8e943b</t>
  </si>
  <si>
    <t>gaurikaXXXXX@XXXXXXX.com</t>
  </si>
  <si>
    <t>2f13f14e-b680-4d12-89ad-015fd87f276a</t>
  </si>
  <si>
    <t>Lajita Singhal</t>
  </si>
  <si>
    <t>66dcca56-2515-431f-90b5-b67262e0abc6</t>
  </si>
  <si>
    <t>86b8299f-e73d-451e-9c19-eec0b05cc974</t>
  </si>
  <si>
    <t>+9191707XXXXXX</t>
  </si>
  <si>
    <t>e17d83c8-289b-4b35-89cb-2ee24d083317</t>
  </si>
  <si>
    <t>Onkar Kala</t>
  </si>
  <si>
    <t>e69dc4f1-4a64-4383-a7ff-5f32a148bc34</t>
  </si>
  <si>
    <t>4b8a08f1-0e26-4189-9126-94f5484ae33b</t>
  </si>
  <si>
    <t>+9198879XXXXXX</t>
  </si>
  <si>
    <t>f3b4e81b-358b-4f87-9d6b-816d22913f31</t>
  </si>
  <si>
    <t>Yash Mishra</t>
  </si>
  <si>
    <t>c36096e0-426b-4a68-bccb-91763ccf9d6d</t>
  </si>
  <si>
    <t>22b57b8f-462d-45f1-b178-a1269a72db83</t>
  </si>
  <si>
    <t>+9195856XXXXXX</t>
  </si>
  <si>
    <t>f87d404d-963a-4ed8-a57c-cb01519c00f4</t>
  </si>
  <si>
    <t>Rajata Chauhan</t>
  </si>
  <si>
    <t>616a5dfd-05fa-4e51-a8b2-3b929cbdd739</t>
  </si>
  <si>
    <t>f30455e2-3d47-409c-81a5-d3cbf16f6f88</t>
  </si>
  <si>
    <t>+9195232XXXXXX</t>
  </si>
  <si>
    <t>rajataXXXXX@XXXXX.com</t>
  </si>
  <si>
    <t>50effb2a-65f5-41ee-b460-e4815601cc03</t>
  </si>
  <si>
    <t>Bina Salvi</t>
  </si>
  <si>
    <t>0695199e-4a15-48af-91eb-91df7eee08e5</t>
  </si>
  <si>
    <t>460c37c7-cac3-49fb-a525-1aff633b115a</t>
  </si>
  <si>
    <t>c6366c6b-0f55-418f-8717-fdd212ad0b11</t>
  </si>
  <si>
    <t>Nimrat Narain</t>
  </si>
  <si>
    <t>3979a027-dda0-4de9-b143-6053d4ab648d</t>
  </si>
  <si>
    <t>0a7d323a-f05a-4a87-881b-d6e01efa1a2e</t>
  </si>
  <si>
    <t>+9193652XXXXXX</t>
  </si>
  <si>
    <t>nimratXXXXX@XXXXXXX.com</t>
  </si>
  <si>
    <t>87712621-27df-4464-b6d4-e285d14310ba</t>
  </si>
  <si>
    <t>Yasti Bhatnagar</t>
  </si>
  <si>
    <t>c78da521-27bb-4ebb-a68b-fb94bc538449</t>
  </si>
  <si>
    <t>d89d4ee9-8ada-42ac-b64b-9481da48479c</t>
  </si>
  <si>
    <t>+9197258XXXXXX</t>
  </si>
  <si>
    <t>c3b3aad5-1d4d-45fd-bc39-951e79c0dd0c</t>
  </si>
  <si>
    <t>Balveer Mangat</t>
  </si>
  <si>
    <t>90938e4b-55fd-412d-8d95-a169b2275d19</t>
  </si>
  <si>
    <t>dabe76de-ef1f-4f5b-be03-c4d695bd984b</t>
  </si>
  <si>
    <t>4c2fbfa5-5392-4a7e-8ed9-dfda84b79afa</t>
  </si>
  <si>
    <t>Chaitaly Nayak</t>
  </si>
  <si>
    <t>f6182956-2d84-4828-8a73-a6bc818a68e4</t>
  </si>
  <si>
    <t>6284adc4-803b-4eb5-acec-12fabf0b529e</t>
  </si>
  <si>
    <t>chaitalyXXXX@XXXXX.com</t>
  </si>
  <si>
    <t>891832e9-d16c-422a-9855-ca959904b570</t>
  </si>
  <si>
    <t>Ojasvi Sinha</t>
  </si>
  <si>
    <t>f24ea97a-9281-4f0d-a062-28507ac9d46e</t>
  </si>
  <si>
    <t>ee9b38af-935c-47a6-8d42-0342275c5c72</t>
  </si>
  <si>
    <t>+9195120XXXXXX</t>
  </si>
  <si>
    <t>aa1c7058-a122-4082-8181-24694930d87b</t>
  </si>
  <si>
    <t>Upkaar Kapur</t>
  </si>
  <si>
    <t>165daa6e-bccf-462c-b3e3-009bf1ea3cce</t>
  </si>
  <si>
    <t>a0616e06-78c1-4bfa-8d7a-f6792ceb144c</t>
  </si>
  <si>
    <t>+9194060XXXXXX</t>
  </si>
  <si>
    <t>upkaarXXXX@XXXXX.com</t>
  </si>
  <si>
    <t>8c1bb53e-655c-4df5-8e36-21ad25c75553</t>
  </si>
  <si>
    <t>Anjali Chaudhuri</t>
  </si>
  <si>
    <t>277a3ad3-80ef-4c88-a420-f78a2a0e9684</t>
  </si>
  <si>
    <t>d751c43a-2964-4420-a346-07c2065810bc</t>
  </si>
  <si>
    <t>anjaliXXXX@XXXXXX.com</t>
  </si>
  <si>
    <t>ab94e50b-b413-44c0-90d0-13155268ea81</t>
  </si>
  <si>
    <t>Balhaar Sarma</t>
  </si>
  <si>
    <t>37211bc7-4c67-4172-9eaf-a371041b4c5b</t>
  </si>
  <si>
    <t>7cc2129a-94a2-4bc2-baa1-2b2a94f57261</t>
  </si>
  <si>
    <t>balhaarXXXXX@XXXXXXX.com</t>
  </si>
  <si>
    <t>fec77da6-9c01-4191-9f34-229125547ef7</t>
  </si>
  <si>
    <t>Vihaan Vasa</t>
  </si>
  <si>
    <t>6b7bd664-a1ed-452c-b037-4f41e9bd12ae</t>
  </si>
  <si>
    <t>d60d2a7d-f1ea-4d70-b611-7ebb6d356822</t>
  </si>
  <si>
    <t>+9193855XXXXXX</t>
  </si>
  <si>
    <t>vihaanXXXX@XXXXX.com</t>
  </si>
  <si>
    <t>a0ad9bed-41c7-4a08-805f-289985922cc5</t>
  </si>
  <si>
    <t>Onveer Misra</t>
  </si>
  <si>
    <t>ebdb4146-6a8d-4c95-8d06-08c06c1caae1</t>
  </si>
  <si>
    <t>71450c4b-bcf6-4e68-9fb5-763a1690cd25</t>
  </si>
  <si>
    <t>+9198076XXXXXX</t>
  </si>
  <si>
    <t>62ef6918-0037-4c50-a899-a9c860267d19</t>
  </si>
  <si>
    <t>Ayaan Sant</t>
  </si>
  <si>
    <t>f07e4832-7628-44f7-bedc-5f64d2221594</t>
  </si>
  <si>
    <t>19708e7f-3fde-4db7-a35e-e6aed4b5e4a2</t>
  </si>
  <si>
    <t>ayaanXXX@XXXXXXX.com</t>
  </si>
  <si>
    <t>6d42d060-3f15-41ef-a982-09c56fe6cf42</t>
  </si>
  <si>
    <t>Krisha Raja</t>
  </si>
  <si>
    <t>621384a7-e83f-4f9d-a5f7-69d415d89f1e</t>
  </si>
  <si>
    <t>3168d442-4f04-4a54-8725-23289fb76866</t>
  </si>
  <si>
    <t>+9198739XXXXXX</t>
  </si>
  <si>
    <t>krishaXXX@XXXXXXX.com</t>
  </si>
  <si>
    <t>4b1096fd-06ab-477c-8234-2dbc83a4c557</t>
  </si>
  <si>
    <t>Oliver Chakrabarti</t>
  </si>
  <si>
    <t>9038b4d6-addd-4a33-892f-45a8901886ce</t>
  </si>
  <si>
    <t>93f12552-e31f-487f-ad7a-0213352b8ecc</t>
  </si>
  <si>
    <t>+9197384XXXXXX</t>
  </si>
  <si>
    <t>oliverXXXX@XXXXXXX.com</t>
  </si>
  <si>
    <t>6081e49c-d1a7-4ab7-969f-30fad9aed313</t>
  </si>
  <si>
    <t>Janaki Bir</t>
  </si>
  <si>
    <t>fbc77e1b-36ea-4918-87e4-de41c9f0e0a0</t>
  </si>
  <si>
    <t>60fec81f-f864-4d5e-b0cb-789e73cbfc27</t>
  </si>
  <si>
    <t>+9195824XXXXXX</t>
  </si>
  <si>
    <t>janakiXXX@XXXXXXX.com</t>
  </si>
  <si>
    <t>5c18e8b5-07ce-48c2-ab73-81071ab3c2ae</t>
  </si>
  <si>
    <t>Jatin Patel</t>
  </si>
  <si>
    <t>88489d4c-8590-4599-925b-109335ca4836</t>
  </si>
  <si>
    <t>3313802d-9502-4b02-9df8-6c0155a4aa1b</t>
  </si>
  <si>
    <t>+9199611XXXXXX</t>
  </si>
  <si>
    <t>fc40055c-69a2-45b0-84e6-9a20a949aad6</t>
  </si>
  <si>
    <t>Azaan Chad</t>
  </si>
  <si>
    <t>c0867715-26db-4233-af79-6f4f86351317</t>
  </si>
  <si>
    <t>59c15802-fde4-44d1-b8f7-ba8c4b33e4f1</t>
  </si>
  <si>
    <t>+9194863XXXXXX</t>
  </si>
  <si>
    <t>azaanXXXX@XXXXX.com</t>
  </si>
  <si>
    <t>e33ab869-2aaf-4017-97bd-23191455eaa9</t>
  </si>
  <si>
    <t>Qabil Choudhary</t>
  </si>
  <si>
    <t>74b79131-0398-4934-982c-6ac37223a52c</t>
  </si>
  <si>
    <t>52e5aac1-9256-48c5-8197-ae8413470c1f</t>
  </si>
  <si>
    <t>qabilXXXXX@XXXXXX.com</t>
  </si>
  <si>
    <t>dfa43e94-c3b5-477d-9442-c2259da630fd</t>
  </si>
  <si>
    <t>Maanav Gola</t>
  </si>
  <si>
    <t>06f1333c-d3ea-4bf1-bb42-6fdb92ef95c9</t>
  </si>
  <si>
    <t>9afddb1d-61f9-45f7-a57e-bd8150b79eb8</t>
  </si>
  <si>
    <t>+9191677XXXXXX</t>
  </si>
  <si>
    <t>42ee0ca1-6099-43ef-b54a-7739510fca3b</t>
  </si>
  <si>
    <t>Kai Sama</t>
  </si>
  <si>
    <t>34606143-abcc-4adb-bf7f-7b3d0395bb9f</t>
  </si>
  <si>
    <t>1fb306af-c619-4345-aec7-dabd193f2da7</t>
  </si>
  <si>
    <t>+9197619XXXXXX</t>
  </si>
  <si>
    <t>59cb89e9-b0dd-45eb-b1ff-a9d713875dfa</t>
  </si>
  <si>
    <t>Suhani Badami</t>
  </si>
  <si>
    <t>3cff4f15-e384-48c5-9e6e-cbbdb6ef0f9f</t>
  </si>
  <si>
    <t>3b4fac04-65d2-40b0-a091-95710eade460</t>
  </si>
  <si>
    <t>suhaniXXX@XXXXX.com</t>
  </si>
  <si>
    <t>00375f97-c1ab-4c9d-8946-3bd869c17b43</t>
  </si>
  <si>
    <t>Alka Luthra</t>
  </si>
  <si>
    <t>8124b31e-23a2-4930-a75a-2673fef8648b</t>
  </si>
  <si>
    <t>f81054b1-7611-4b3a-ba0d-a60c578caf25</t>
  </si>
  <si>
    <t>alkaXXXX@XXXXXX.com</t>
  </si>
  <si>
    <t>0b89615a-d434-41aa-a13c-78740813e2a8</t>
  </si>
  <si>
    <t>Lavanya Bose</t>
  </si>
  <si>
    <t>9b3ffce2-e531-44d0-99da-5f071ff7c1d3</t>
  </si>
  <si>
    <t>b8845075-82cf-4911-b736-c689de0e84e5</t>
  </si>
  <si>
    <t>+9191078XXXXXX</t>
  </si>
  <si>
    <t>lavanyaXXXXX@XXXXXX.com</t>
  </si>
  <si>
    <t>fc0368af-7a36-4c23-9395-04d8e9f274da</t>
  </si>
  <si>
    <t>Ishita Master</t>
  </si>
  <si>
    <t>67f26bb2-b2f6-464a-9c18-7e5972e50055</t>
  </si>
  <si>
    <t>d0e381f9-ead8-4c08-9ee4-007199c7658d</t>
  </si>
  <si>
    <t>ishitaXXXX@XXXXX.com</t>
  </si>
  <si>
    <t>4ecd8aa9-bfbe-4a00-b0dc-2fca717a5d14</t>
  </si>
  <si>
    <t>Yatan Agrawal</t>
  </si>
  <si>
    <t>1179356e-039e-4783-8f9b-9f930e0ea01a</t>
  </si>
  <si>
    <t>4535c88b-f95d-4eec-846f-c54379f04459</t>
  </si>
  <si>
    <t>+9191511XXXXXX</t>
  </si>
  <si>
    <t>6f3948ff-5856-435f-a803-0c3210b3351d</t>
  </si>
  <si>
    <t>Sathvik Sane</t>
  </si>
  <si>
    <t>64172f51-4be3-431a-9e59-2f373bd5fbf0</t>
  </si>
  <si>
    <t>ebcbbc55-763d-48e4-b592-781f51f2b764</t>
  </si>
  <si>
    <t>+9196938XXXXXX</t>
  </si>
  <si>
    <t>sathvikXXXX@XXXXX.com</t>
  </si>
  <si>
    <t>3a4baa30-f2f9-4ffc-b2e6-a875470ea7a4</t>
  </si>
  <si>
    <t>Pranav Sani</t>
  </si>
  <si>
    <t>fae0eb47-5787-4fb1-87c1-b32e8453fdc9</t>
  </si>
  <si>
    <t>92b5bb4a-cb65-4746-9d0e-f71c2f88c4d2</t>
  </si>
  <si>
    <t>pranavXXXX@XXXXX.com</t>
  </si>
  <si>
    <t>7349ea1a-b1aa-4d24-a8b9-102b0f30dc92</t>
  </si>
  <si>
    <t>Tanvi Doshi</t>
  </si>
  <si>
    <t>925477aa-15ea-4265-98a8-c81a2355f7bc</t>
  </si>
  <si>
    <t>9d02bb13-cdf9-4389-96ab-c7dfdf46a933</t>
  </si>
  <si>
    <t>be7b46b6-c93d-4bdc-9cd1-2d77e960b594</t>
  </si>
  <si>
    <t>Frado Nagi</t>
  </si>
  <si>
    <t>7a84a44e-522a-4dcb-8940-621dae4f6065</t>
  </si>
  <si>
    <t>612a7d85-fb9a-4dd7-bad3-3cdc1ada8dc8</t>
  </si>
  <si>
    <t>fradoXXXX@XXXXX.com</t>
  </si>
  <si>
    <t>f73aed0f-ec1c-45ea-bbbd-e3493cc0cd55</t>
  </si>
  <si>
    <t>Zaid Mutti</t>
  </si>
  <si>
    <t>13fa2e4f-2dbd-4927-9afb-cf4ff6187d01</t>
  </si>
  <si>
    <t>23b1fce2-6187-4a2f-b7d3-945f15b12fc9</t>
  </si>
  <si>
    <t>+9197766XXXXXX</t>
  </si>
  <si>
    <t>e63bfa6b-1525-449b-a7f2-544b96b07617</t>
  </si>
  <si>
    <t>Harrison Dhawan</t>
  </si>
  <si>
    <t>9d29a3e9-04b6-4812-85fc-4648598c621e</t>
  </si>
  <si>
    <t>2474c7e9-9975-41a8-b9b4-0d2a03cbd7a6</t>
  </si>
  <si>
    <t>+9194493XXXXXX</t>
  </si>
  <si>
    <t>999d1da1-a2aa-458a-b5c9-4a5929ac10cb</t>
  </si>
  <si>
    <t>Anya Peri</t>
  </si>
  <si>
    <t>b92bc1f2-a5d1-4081-ad5b-f3a12252e202</t>
  </si>
  <si>
    <t>4abf3eb8-30c2-4531-8d74-0dba5edf61d5</t>
  </si>
  <si>
    <t>anyaXXXXX@XXXXX.com</t>
  </si>
  <si>
    <t>940246e0-c5a5-40f9-a8e0-be5f131317b1</t>
  </si>
  <si>
    <t>Sachi Gupta</t>
  </si>
  <si>
    <t>d46f89bd-34fd-4301-92b4-9210f26dc027</t>
  </si>
  <si>
    <t>8dc03853-0e3a-4f35-bf44-b6f0203aef2c</t>
  </si>
  <si>
    <t>sachiXXXX@XXXXX.com</t>
  </si>
  <si>
    <t>1ab35b6d-d4ba-4e7a-9afb-57ea642e0059</t>
  </si>
  <si>
    <t>Yashvi Ramakrishnan</t>
  </si>
  <si>
    <t>9fe647a2-a7fc-42bc-b555-c169cf2997e8</t>
  </si>
  <si>
    <t>6ffee073-0010-41a8-a4d2-24c566be32a8</t>
  </si>
  <si>
    <t>+9198144XXXXXX</t>
  </si>
  <si>
    <t>yashviXXXX@XXXXX.com</t>
  </si>
  <si>
    <t>65d99987-5c3b-4db7-b9b7-9241350f64e7</t>
  </si>
  <si>
    <t>Yutika Shroff</t>
  </si>
  <si>
    <t>258d0a98-8711-41c3-8bb6-10eea9aea53c</t>
  </si>
  <si>
    <t>7e286925-6127-4a07-8f66-c367074e034a</t>
  </si>
  <si>
    <t>+9198548XXXXXX</t>
  </si>
  <si>
    <t>yutikaXXXXX@XXXXXX.com</t>
  </si>
  <si>
    <t>18846a14-e2a7-4b0d-8612-487bc1a4abc2</t>
  </si>
  <si>
    <t>Barkha Anand</t>
  </si>
  <si>
    <t>2d79a66d-760d-44a7-a910-dc6f69eb1ff1</t>
  </si>
  <si>
    <t>2416ded2-c5b9-4005-aefa-93c64777fad7</t>
  </si>
  <si>
    <t>65c831ce-666a-4c33-9f3b-4ca696395422</t>
  </si>
  <si>
    <t>Dominic Bala</t>
  </si>
  <si>
    <t>d5041f85-328b-4c70-9b8a-d67717e0be1a</t>
  </si>
  <si>
    <t>ba71bb24-6108-45c4-9145-5c9d03c65368</t>
  </si>
  <si>
    <t>6987d527-b4d2-430a-ad7d-5cf7ad67e138</t>
  </si>
  <si>
    <t>Anay Dora</t>
  </si>
  <si>
    <t>40a506e3-34b0-4f36-81f7-809006fdb2df</t>
  </si>
  <si>
    <t>50ea9c37-d1c0-4d71-b93c-51c71d6a5d9a</t>
  </si>
  <si>
    <t>+9198072XXXXXX</t>
  </si>
  <si>
    <t>c9f9ae9e-93cf-4102-8464-7e617c1306d3</t>
  </si>
  <si>
    <t>Jairaj Ghose</t>
  </si>
  <si>
    <t>33a09e75-adde-439a-a5d8-1dcfa99b1cab</t>
  </si>
  <si>
    <t>f89c8490-4da5-4e22-ba99-d18487a08355</t>
  </si>
  <si>
    <t>64497488-2564-4b26-9d35-1a5559594fd5</t>
  </si>
  <si>
    <t>Aradhana Doshi</t>
  </si>
  <si>
    <t>00204524-3da3-41e5-a5fc-5183d8254aae</t>
  </si>
  <si>
    <t>155ad2e8-4846-4962-8bbc-ddcd51d0a1d8</t>
  </si>
  <si>
    <t>+9198634XXXXXX</t>
  </si>
  <si>
    <t>aradhanaXXXX@XXXXXX.com</t>
  </si>
  <si>
    <t>9a3bf260-8afd-4d89-8dde-c08ec09df418</t>
  </si>
  <si>
    <t>Hritik Korpal</t>
  </si>
  <si>
    <t>7eac545e-7214-46bf-ae37-4cd4cf20c02a</t>
  </si>
  <si>
    <t>7fc5a675-2ddf-420f-ab61-73ea737152e6</t>
  </si>
  <si>
    <t>+9193733XXXXXX</t>
  </si>
  <si>
    <t>hritikXXXXX@XXXXX.com</t>
  </si>
  <si>
    <t>8fff6035-9578-4e4d-8a31-b79a825ca4cd</t>
  </si>
  <si>
    <t>Oscar Keer</t>
  </si>
  <si>
    <t>0892c8c8-c895-4a7a-a6b4-13106d425579</t>
  </si>
  <si>
    <t>d5e151d9-c78b-477d-8645-ab125f27891f</t>
  </si>
  <si>
    <t>+9197906XXXXXX</t>
  </si>
  <si>
    <t>0242bb99-fc50-4f96-92ae-e5a2920e7553</t>
  </si>
  <si>
    <t>Noah Chad</t>
  </si>
  <si>
    <t>8c49329f-b6b2-49f9-b625-257d92291cee</t>
  </si>
  <si>
    <t>f13d740e-0361-4e20-92b3-a2f9d603c28d</t>
  </si>
  <si>
    <t>8702a245-bb10-4ecf-a862-a2b99a838a2d</t>
  </si>
  <si>
    <t>Ekanta Rajagopal</t>
  </si>
  <si>
    <t>016ac607-e318-449f-ba21-837a28c0a31a</t>
  </si>
  <si>
    <t>5b208f37-5afb-4184-9f8c-80ac2ae3465d</t>
  </si>
  <si>
    <t>+9198808XXXXXX</t>
  </si>
  <si>
    <t>01af994e-9686-4d6f-aecc-aeaf4257de25</t>
  </si>
  <si>
    <t>Gauri Dixit</t>
  </si>
  <si>
    <t>dda3f77f-1273-43fd-9c94-235b43f6ff43</t>
  </si>
  <si>
    <t>fc9bbb70-c776-464a-9c87-11b188617cb8</t>
  </si>
  <si>
    <t>+9194007XXXXXX</t>
  </si>
  <si>
    <t>gauriXXX@XXXXXX.com</t>
  </si>
  <si>
    <t>d9d46063-2294-4b07-a4fe-0c95a0a25287</t>
  </si>
  <si>
    <t>Ikshita Biswas</t>
  </si>
  <si>
    <t>37e271c7-40bd-413a-b84f-320cdecee15b</t>
  </si>
  <si>
    <t>951c7d80-c231-44a4-962c-a4862618dd85</t>
  </si>
  <si>
    <t>93d3595e-62ef-403d-9600-5f16f8c8529f</t>
  </si>
  <si>
    <t>Krisha Tata</t>
  </si>
  <si>
    <t>26e268e8-f2a3-4fd4-b2cc-2ebcbaff9294</t>
  </si>
  <si>
    <t>271aea02-ce6a-43d6-a6dd-04374a06cd93</t>
  </si>
  <si>
    <t>krishaXXXXX@XXXXX.com</t>
  </si>
  <si>
    <t>456e20b3-b501-4ddc-bf19-13b504e953aa</t>
  </si>
  <si>
    <t>Yatin Choudhry</t>
  </si>
  <si>
    <t>2b0cdfd3-6146-4c22-9c05-4ec9b6ec9e15</t>
  </si>
  <si>
    <t>bbf54e1e-8324-402e-b3c2-339ad5fff5a4</t>
  </si>
  <si>
    <t>+9192262XXXXXX</t>
  </si>
  <si>
    <t>01f5ca39-522e-455b-bb93-37f86a42f8cf</t>
  </si>
  <si>
    <t>Rushil Magar</t>
  </si>
  <si>
    <t>bf54333a-66aa-482c-bf97-ff4c0514651b</t>
  </si>
  <si>
    <t>1c4bc15e-4075-4ba6-8052-683d746024c9</t>
  </si>
  <si>
    <t>f779d4dd-0a26-45f0-a36b-bfaef19afab8</t>
  </si>
  <si>
    <t>Ishani Naik</t>
  </si>
  <si>
    <t>cc241c37-14a4-4a8a-bc04-54a0f2d88c31</t>
  </si>
  <si>
    <t>c5e2fc54-1b39-4c15-b1da-859f0d335a76</t>
  </si>
  <si>
    <t>+9197974XXXXXX</t>
  </si>
  <si>
    <t>af352f87-dfc0-42e8-977a-a2143e0c6c47</t>
  </si>
  <si>
    <t>a893d36d-d3c4-4187-add1-284554bd831b</t>
  </si>
  <si>
    <t>66039628-c3d5-421d-88a0-7b149ade5d42</t>
  </si>
  <si>
    <t>+9198299XXXXXX</t>
  </si>
  <si>
    <t>0e21ffe9-6f1a-4783-b282-ee165e78ee6e</t>
  </si>
  <si>
    <t>Zayyan Sahota</t>
  </si>
  <si>
    <t>b69dc850-ad85-4bc1-858c-521047b9bb84</t>
  </si>
  <si>
    <t>821f0125-a85b-4836-b5e7-e847f1063e03</t>
  </si>
  <si>
    <t>7503e855-d34e-4fcf-b12e-f7a88b01a1e8</t>
  </si>
  <si>
    <t>Ekalinga Seshadri</t>
  </si>
  <si>
    <t>2084faea-7abd-40d8-bcb3-81a8f3acd3eb</t>
  </si>
  <si>
    <t>61d14b66-7485-4b98-8a12-64a3fdc12b57</t>
  </si>
  <si>
    <t>f6287a86-ae79-4e9a-884a-2c9988fca8f9</t>
  </si>
  <si>
    <t>Pratyush Kumar</t>
  </si>
  <si>
    <t>33667ea9-4653-4c05-bab1-2e60f941de1f</t>
  </si>
  <si>
    <t>46caeb6b-f6f8-4946-a6d6-65dfeae26b56</t>
  </si>
  <si>
    <t>+9191470XXXXXX</t>
  </si>
  <si>
    <t>29679cee-6d87-4780-a803-b8b2fdf59076</t>
  </si>
  <si>
    <t>Sara Anand</t>
  </si>
  <si>
    <t>a5efa0bc-f3e0-455a-86fb-e2cb0af52f78</t>
  </si>
  <si>
    <t>43602ed2-7dcf-437d-bd42-ed5ef9f763a5</t>
  </si>
  <si>
    <t>+9198208XXXXXX</t>
  </si>
  <si>
    <t>c4d3ec8a-9d0a-46cc-96eb-1baee7263d9c</t>
  </si>
  <si>
    <t>Krisha Gandhi</t>
  </si>
  <si>
    <t>ce5f7b5b-37d6-4905-be68-46ecf13efd04</t>
  </si>
  <si>
    <t>ad129efe-d12c-4e16-a1e5-7f51f2e4b1fe</t>
  </si>
  <si>
    <t>+9198461XXXXXX</t>
  </si>
  <si>
    <t>207e110b-4cf8-43a0-9a80-a298dda9095f</t>
  </si>
  <si>
    <t>Yashvi Loyal</t>
  </si>
  <si>
    <t>f4b27a88-5517-4796-af98-232ccbe145fb</t>
  </si>
  <si>
    <t>5831d9b5-59c1-432d-8597-e9a5529468e9</t>
  </si>
  <si>
    <t>2be52df7-dc83-4518-99e7-b72536644967</t>
  </si>
  <si>
    <t>Lavanya Mangat</t>
  </si>
  <si>
    <t>8b1b6bac-fde6-400b-9273-794a040a8d95</t>
  </si>
  <si>
    <t>6dc6a771-ab21-4eb5-9a22-7b59c4ead9a8</t>
  </si>
  <si>
    <t>lavanyaXXXX@XXXXX.com</t>
  </si>
  <si>
    <t>d2163ba7-48c6-4a5f-a6aa-bc6f2fc29d73</t>
  </si>
  <si>
    <t>Omaja Krishnamurthy</t>
  </si>
  <si>
    <t>67520110-51ed-401d-b378-56cd2b2824b9</t>
  </si>
  <si>
    <t>052c8da2-86ba-4a15-9299-1ff1dd25e775</t>
  </si>
  <si>
    <t>+9191614XXXXXX</t>
  </si>
  <si>
    <t>c3ddf609-9d7d-427a-ba2c-c2944d4cf396</t>
  </si>
  <si>
    <t>Ikbal Amble</t>
  </si>
  <si>
    <t>bbcb95df-8e0c-4461-9620-748cbcec80cf</t>
  </si>
  <si>
    <t>5450b060-e635-4ed3-b6ce-64ac72fbd632</t>
  </si>
  <si>
    <t>45e45c54-acbd-401b-a398-98fbdc2b6760</t>
  </si>
  <si>
    <t>Dev Issac</t>
  </si>
  <si>
    <t>b8b0e663-0960-4a84-82ae-a121c0d5624f</t>
  </si>
  <si>
    <t>3a66d46e-be91-4083-bcc2-65784964be5d</t>
  </si>
  <si>
    <t>+9192427XXXXXX</t>
  </si>
  <si>
    <t>e94928a6-702f-41ea-99fb-0acd530faf88</t>
  </si>
  <si>
    <t>Aryan Raju</t>
  </si>
  <si>
    <t>cf748df9-ec6e-419d-91ec-88cbf185be91</t>
  </si>
  <si>
    <t>c63b9eaa-be4b-4f32-8d8e-412bf655db57</t>
  </si>
  <si>
    <t>b9f4e2ea-652c-4701-a137-f69842946fe7</t>
  </si>
  <si>
    <t>Raghav Dixit</t>
  </si>
  <si>
    <t>f5588691-3b35-4659-8643-846653abf13f</t>
  </si>
  <si>
    <t>d0c40ab0-a778-428c-b90e-827a2163695d</t>
  </si>
  <si>
    <t>+9197333XXXXXX</t>
  </si>
  <si>
    <t>raghavXXXX@XXXXXXX.com</t>
  </si>
  <si>
    <t>8d6fe228-3bfe-4594-89f7-8c8100f3bbfa</t>
  </si>
  <si>
    <t>Reva Sharaf</t>
  </si>
  <si>
    <t>0010bd24-8b35-430f-a82c-7e7c5b97856e</t>
  </si>
  <si>
    <t>6561499b-3ae4-4ae2-9cfb-d6d9601af335</t>
  </si>
  <si>
    <t>+9191060XXXXXX</t>
  </si>
  <si>
    <t>revaXXXX@XXXXXXX.com</t>
  </si>
  <si>
    <t>9d260b6c-2af2-4c23-b3db-dce2d7519278</t>
  </si>
  <si>
    <t>Kashvi Ben</t>
  </si>
  <si>
    <t>c55e7022-45ac-44ea-9da8-fa3bed7317fa</t>
  </si>
  <si>
    <t>29ae8a45-9caa-4ec3-a1b8-94785854da7e</t>
  </si>
  <si>
    <t>+9191862XXXXXX</t>
  </si>
  <si>
    <t>1eef60df-97c6-448e-85c9-133d85671643</t>
  </si>
  <si>
    <t>Rishi Warrior</t>
  </si>
  <si>
    <t>bbf142bc-c9ca-4890-9370-95beaba165bc</t>
  </si>
  <si>
    <t>e1e63449-831f-4dc6-ae03-d3418406ba67</t>
  </si>
  <si>
    <t>+9199506XXXXXX</t>
  </si>
  <si>
    <t>d79a1ca4-27b9-48aa-a406-655f32e37740</t>
  </si>
  <si>
    <t>Libni Pant</t>
  </si>
  <si>
    <t>481417f9-8d6d-4966-93a7-6dd42435b8cc</t>
  </si>
  <si>
    <t>809b4bed-3bf9-4fce-b6bb-0defaa72d604</t>
  </si>
  <si>
    <t>+9195881XXXXXX</t>
  </si>
  <si>
    <t>05c03fe8-df0b-46aa-b410-1878575d54de</t>
  </si>
  <si>
    <t>Samaksh Ben</t>
  </si>
  <si>
    <t>d28923e9-5809-4c8c-b330-7660d4cd1f0e</t>
  </si>
  <si>
    <t>8944588e-6ebc-4f99-af80-2fbe6e381cbb</t>
  </si>
  <si>
    <t>samakshXXXX@XXXXX.com</t>
  </si>
  <si>
    <t>39adfa45-617d-44bc-a005-ad67d588951e</t>
  </si>
  <si>
    <t>Yashasvi Mittal</t>
  </si>
  <si>
    <t>4f28f19b-b036-44d2-a846-65f4446354ba</t>
  </si>
  <si>
    <t>e80ff4e6-9591-495c-81b6-e00fd2cbbebe</t>
  </si>
  <si>
    <t>639fae7e-725a-4ec6-8ed3-7e68031aa5cb</t>
  </si>
  <si>
    <t>Devansh Padmanabhan</t>
  </si>
  <si>
    <t>f07a3ad1-2ad4-49d8-8f4d-f4383a50dfa5</t>
  </si>
  <si>
    <t>16614b60-800d-4510-a213-467b2cb339aa</t>
  </si>
  <si>
    <t>+9198811XXXXXX</t>
  </si>
  <si>
    <t>e86e56c1-1169-4e71-ad12-4926997c9885</t>
  </si>
  <si>
    <t>Vansha Dass</t>
  </si>
  <si>
    <t>7e3d480d-15db-48de-a596-7f887e050909</t>
  </si>
  <si>
    <t>55c3637d-0159-45ec-8ac8-4cfc951485c3</t>
  </si>
  <si>
    <t>36e09732-fb66-464e-8e57-61f9b62006b2</t>
  </si>
  <si>
    <t>Lohit Kaul</t>
  </si>
  <si>
    <t>379afa1e-0608-4576-b58e-6addfa226e36</t>
  </si>
  <si>
    <t>b335f8e1-2f62-44bb-a31e-9a3357e7a2d4</t>
  </si>
  <si>
    <t>+9193245XXXXXX</t>
  </si>
  <si>
    <t>lohitXXXX@XXXXX.com</t>
  </si>
  <si>
    <t>04d8fb39-e820-4815-b739-5f70cff70178</t>
  </si>
  <si>
    <t>Anmol Bawa</t>
  </si>
  <si>
    <t>a78b460a-fce2-4f65-88cc-f55d5056d51c</t>
  </si>
  <si>
    <t>cbb252e7-f29e-45fc-94e6-eebe33267346</t>
  </si>
  <si>
    <t>+9194964XXXXXX</t>
  </si>
  <si>
    <t>7093c96f-6e2c-4e57-b239-bf68a59cefb3</t>
  </si>
  <si>
    <t>Agastya Narasimhan</t>
  </si>
  <si>
    <t>bc0bf091-101c-43a0-846e-78d704768a8d</t>
  </si>
  <si>
    <t>e63d5ac2-1288-4dad-a2b0-3d5f2e83d58d</t>
  </si>
  <si>
    <t>+9195527XXXXXX</t>
  </si>
  <si>
    <t>a6b7c667-9c34-483d-bad8-047b9d96da0d</t>
  </si>
  <si>
    <t>Widisha Peri</t>
  </si>
  <si>
    <t>f8b52778-283a-45e7-b66c-3307d617b8e0</t>
  </si>
  <si>
    <t>59a8a18b-bb27-4603-9467-8e3029ff96b4</t>
  </si>
  <si>
    <t>+9195373XXXXXX</t>
  </si>
  <si>
    <t>a1a65fce-f5fc-4bc6-88ba-3399ab4189b3</t>
  </si>
  <si>
    <t>Naksh Dora</t>
  </si>
  <si>
    <t>422ca0be-2f35-4145-a48e-f0e0e5698a23</t>
  </si>
  <si>
    <t>d225693c-7c38-4ac4-93a1-c6744cc73c4d</t>
  </si>
  <si>
    <t>+9192285XXXXXX</t>
  </si>
  <si>
    <t>54839254-e911-499e-bfba-0b85e9742b0d</t>
  </si>
  <si>
    <t>Radhika Sathe</t>
  </si>
  <si>
    <t>a0d0de60-2cb9-4cea-8b93-ebdc2d70716e</t>
  </si>
  <si>
    <t>5f9fe7b9-5b75-4b76-a7f9-aad2b4d9db21</t>
  </si>
  <si>
    <t>+9195606XXXXXX</t>
  </si>
  <si>
    <t>radhikaXXX@XXXXXX.com</t>
  </si>
  <si>
    <t>0be8dd4f-5440-46c8-b308-351a97c8dde3</t>
  </si>
  <si>
    <t>Baljiwan Lal</t>
  </si>
  <si>
    <t>7df1340b-175f-4f32-bad2-e2c3bb57b5d0</t>
  </si>
  <si>
    <t>d3ab737f-ed6a-42fe-9450-fd64953f88a3</t>
  </si>
  <si>
    <t>+9197290XXXXXX</t>
  </si>
  <si>
    <t>baljiwanXXX@XXXXXXX.com</t>
  </si>
  <si>
    <t>27058e2d-d5a3-4fcc-92f2-1490e5a2b7a6</t>
  </si>
  <si>
    <t>Anya Ravel</t>
  </si>
  <si>
    <t>1da0b856-0d86-4a58-a1a3-b8cfaff24642</t>
  </si>
  <si>
    <t>67e454ab-f4e3-4853-b7f9-9551c7048454</t>
  </si>
  <si>
    <t>+9198325XXXXXX</t>
  </si>
  <si>
    <t>3e82b366-aef7-477b-88a0-7392b8d946e3</t>
  </si>
  <si>
    <t>Kiaan Grewal</t>
  </si>
  <si>
    <t>2006ceb2-1086-433b-803b-4fb94546dc6a</t>
  </si>
  <si>
    <t>112b9118-ae47-44b0-9dde-3ed816bdc622</t>
  </si>
  <si>
    <t>be25ac25-5d43-4a04-b855-fe6b60bc5b20</t>
  </si>
  <si>
    <t>Vyanjana Modi</t>
  </si>
  <si>
    <t>2948f010-5dd3-4688-8493-6b0cf165ee8c</t>
  </si>
  <si>
    <t>3974275e-dcfc-47e3-adbd-8187c31395f2</t>
  </si>
  <si>
    <t>+9195970XXXXXX</t>
  </si>
  <si>
    <t>vyanjanaXXXXX@XXXXXXX.com</t>
  </si>
  <si>
    <t>39fa5fe0-50b9-40d8-965e-a4f788d39b28</t>
  </si>
  <si>
    <t>Madhav Cherian</t>
  </si>
  <si>
    <t>893a42ea-ce3c-4ad6-8521-5af3e8461eb0</t>
  </si>
  <si>
    <t>c96efa19-9b74-4ea9-8ee7-db02572ebc47</t>
  </si>
  <si>
    <t>+9194785XXXXXX</t>
  </si>
  <si>
    <t>c0a97ee5-bf10-4062-97bd-afa65cacc86b</t>
  </si>
  <si>
    <t>Falguni Sur</t>
  </si>
  <si>
    <t>8b66087c-74ac-4cbb-b9e5-8b08fb6d2705</t>
  </si>
  <si>
    <t>af737461-d073-4175-bd96-5a2d4f2704e4</t>
  </si>
  <si>
    <t>+9193901XXXXXX</t>
  </si>
  <si>
    <t>c46daec1-d6b7-4bad-abc3-bb77b0a876f4</t>
  </si>
  <si>
    <t>Bimala Din</t>
  </si>
  <si>
    <t>86d5dec5-43d6-4f65-9d89-1b98b6b99387</t>
  </si>
  <si>
    <t>ff31b4ff-8e66-4766-894e-ae0aa4bc8bd2</t>
  </si>
  <si>
    <t>+9194882XXXXXX</t>
  </si>
  <si>
    <t>bimalaXXXX@XXXXXXX.com</t>
  </si>
  <si>
    <t>4890acb7-62e7-47d3-b603-6f3d410073dd</t>
  </si>
  <si>
    <t>Vasana Bali</t>
  </si>
  <si>
    <t>4d6631f7-699a-4f3e-8b7a-cb0a0b8f9867</t>
  </si>
  <si>
    <t>4901e358-76f0-4f26-a350-832411cd2a61</t>
  </si>
  <si>
    <t>c0c59aa0-032d-4b23-ab2f-acf935dbea55</t>
  </si>
  <si>
    <t>Gavin Rai</t>
  </si>
  <si>
    <t>9a8666e3-df8e-4f77-b8dd-a1380f146e19</t>
  </si>
  <si>
    <t>48e51204-948b-4c4d-bf8c-2b99b2aaf736</t>
  </si>
  <si>
    <t>+9195370XXXXXX</t>
  </si>
  <si>
    <t>gavinXXXX@XXXXXXX.com</t>
  </si>
  <si>
    <t>1243107c-2b93-48fa-812f-ae329cd0c582</t>
  </si>
  <si>
    <t>Finn Devan</t>
  </si>
  <si>
    <t>5ccd239d-2044-4356-a19f-b946c9fd8539</t>
  </si>
  <si>
    <t>7637fc5d-ff29-43a7-9876-033a09a09a40</t>
  </si>
  <si>
    <t>+9197734XXXXXX</t>
  </si>
  <si>
    <t>finnXXX@XXXXXX.com</t>
  </si>
  <si>
    <t>e4ce5fe8-70b8-4856-b520-cad860eac5b0</t>
  </si>
  <si>
    <t>Ira Sheth</t>
  </si>
  <si>
    <t>213d06af-9982-4e6f-af0f-d2b6caf8a00a</t>
  </si>
  <si>
    <t>1afafc97-d8a1-42ab-a335-ccaa49a67178</t>
  </si>
  <si>
    <t>f125944e-3323-4c0a-aceb-92530b76bec0</t>
  </si>
  <si>
    <t>Vasatika Ramesh</t>
  </si>
  <si>
    <t>d414b5e0-fb30-4a97-ad06-d9d866b16c25</t>
  </si>
  <si>
    <t>e964e296-ef00-4432-b806-58a1d0d36933</t>
  </si>
  <si>
    <t>dcaa8fb8-784d-4f6e-a736-2a5cad7ca414</t>
  </si>
  <si>
    <t>Vaishnavi Jain</t>
  </si>
  <si>
    <t>2a0ab708-18fc-4e4b-b6fa-a989b2540a64</t>
  </si>
  <si>
    <t>90808523-94cb-4f58-9254-0c498e6fb0b6</t>
  </si>
  <si>
    <t>+9194337XXXXXX</t>
  </si>
  <si>
    <t>2de3db45-6256-4881-a55a-e0bb13b40982</t>
  </si>
  <si>
    <t>Zansi Verma</t>
  </si>
  <si>
    <t>cca90bf5-0417-4c0e-989a-b50fc824f541</t>
  </si>
  <si>
    <t>2ac47377-0272-4900-b164-717511bc5ead</t>
  </si>
  <si>
    <t>54d401ee-8769-42dd-a275-3a6f1cb0ea82</t>
  </si>
  <si>
    <t>Anusha Tara</t>
  </si>
  <si>
    <t>484e5d8f-851b-43d8-8291-b166334dfdbd</t>
  </si>
  <si>
    <t>d79b90ba-6a0a-49a2-a87d-0f8dc2c69318</t>
  </si>
  <si>
    <t>ed5e6b8b-c5ba-44d9-9403-138a0316d5a8</t>
  </si>
  <si>
    <t>Rudra Narain</t>
  </si>
  <si>
    <t>2dea8891-b0f1-4077-bb21-8b5854b4f325</t>
  </si>
  <si>
    <t>dcf4daff-6c63-4a44-a0f2-c8a986eefc3a</t>
  </si>
  <si>
    <t>+9197531XXXXXX</t>
  </si>
  <si>
    <t>28051ae0-981e-4b98-9d9b-eeabf000af63</t>
  </si>
  <si>
    <t>Abeer Khalsa</t>
  </si>
  <si>
    <t>5a4f0ec7-fecc-4fbe-b834-10934ead877c</t>
  </si>
  <si>
    <t>4dbbdc37-b698-431d-aee9-6c1d51381dae</t>
  </si>
  <si>
    <t>fb600d54-5fea-45bb-92cf-a398930597e4</t>
  </si>
  <si>
    <t>Upkaar Ganesan</t>
  </si>
  <si>
    <t>8c674ba8-a332-432d-a2f6-818204877cce</t>
  </si>
  <si>
    <t>49b0b636-287e-4f38-8e79-93584ceaae66</t>
  </si>
  <si>
    <t>upkaarXXX@XXXXXXX.com</t>
  </si>
  <si>
    <t>1836f668-b4cf-4737-99cf-cafc3bbc7722</t>
  </si>
  <si>
    <t>Harshil Prashad</t>
  </si>
  <si>
    <t>62c67e56-72bd-4468-94fa-a6dfd05f952c</t>
  </si>
  <si>
    <t>551bb3b3-e63d-4af8-af8c-b7671d074792</t>
  </si>
  <si>
    <t>17f3e239-04e9-40b5-881e-13c3cf31e4d4</t>
  </si>
  <si>
    <t>Keya Goda</t>
  </si>
  <si>
    <t>baa27ab8-dd23-49a7-bf16-298473711907</t>
  </si>
  <si>
    <t>5a00ff05-9e93-451b-838a-34e172b1a76b</t>
  </si>
  <si>
    <t>keyaXXXXX@XXXXXX.com</t>
  </si>
  <si>
    <t>f883d923-02e6-4d50-a5ff-47501f4f653b</t>
  </si>
  <si>
    <t>Hritik Loyal</t>
  </si>
  <si>
    <t>e6304ed9-f82e-46d0-a66a-5cb23ef42931</t>
  </si>
  <si>
    <t>9cd719fe-2611-4b5b-aeb8-25094c8790f4</t>
  </si>
  <si>
    <t>+9191779XXXXXX</t>
  </si>
  <si>
    <t>hritikXXXXX@XXXXXXX.com</t>
  </si>
  <si>
    <t>58653696-ce37-4f79-9b14-f996c54a4e8a</t>
  </si>
  <si>
    <t>Anvi Sarkar</t>
  </si>
  <si>
    <t>66496593-5d8c-434f-bbcd-056d3053915b</t>
  </si>
  <si>
    <t>96742a26-b2fd-46c5-a8be-d6f440f0d333</t>
  </si>
  <si>
    <t>+9192881XXXXXX</t>
  </si>
  <si>
    <t>anviXXXX@XXXXXX.com</t>
  </si>
  <si>
    <t>8f066d07-752b-4248-91db-2ff0954abc7e</t>
  </si>
  <si>
    <t>Irya Seshadri</t>
  </si>
  <si>
    <t>fd6938e6-59cf-4414-941f-0cee385e44b1</t>
  </si>
  <si>
    <t>a63e4cf7-bc53-459a-9448-e3f760d11ca6</t>
  </si>
  <si>
    <t>+9196422XXXXXX</t>
  </si>
  <si>
    <t>iryaXXXXX@XXXXXXX.com</t>
  </si>
  <si>
    <t>239a7573-38ff-4381-93b1-1d0f263123ef</t>
  </si>
  <si>
    <t>Viraj Chad</t>
  </si>
  <si>
    <t>d585230d-bd9e-4c4d-917c-36d2cbf610a8</t>
  </si>
  <si>
    <t>bc995aee-353f-4025-82f2-2f5f78270697</t>
  </si>
  <si>
    <t>virajXXXXX@XXXXX.com</t>
  </si>
  <si>
    <t>50ba1d2f-214d-43ce-a27b-4b59862e5555</t>
  </si>
  <si>
    <t>Ekaja Sharma</t>
  </si>
  <si>
    <t>56f258bb-edc7-490b-a2cd-809e58cce0a6</t>
  </si>
  <si>
    <t>20e936b3-9dd2-44fc-86ba-c5566243ed3c</t>
  </si>
  <si>
    <t>ekajaXXXX@XXXXX.com</t>
  </si>
  <si>
    <t>397d71ef-0714-44c6-9e30-a05bd3e09ff0</t>
  </si>
  <si>
    <t>Jagat Dugar</t>
  </si>
  <si>
    <t>e6df01e4-5e92-4154-ab43-893f8ed0780d</t>
  </si>
  <si>
    <t>44d5e119-038e-4731-8c50-671f97cef63a</t>
  </si>
  <si>
    <t>jagatXXX@XXXXXX.com</t>
  </si>
  <si>
    <t>b929a448-8f10-4bfc-8ab3-59128401f6f9</t>
  </si>
  <si>
    <t>Logan Sant</t>
  </si>
  <si>
    <t>aa073fc4-6b2d-4d12-8c23-e1ce8c28b2fc</t>
  </si>
  <si>
    <t>e8297905-3b1b-48a7-a71b-14229c65188d</t>
  </si>
  <si>
    <t>b8f2cb59-5938-487d-88e6-0cb1744b79c7</t>
  </si>
  <si>
    <t>Falan Kakar</t>
  </si>
  <si>
    <t>530d3df1-53d8-4d29-84f1-5af9b3ad4f9a</t>
  </si>
  <si>
    <t>eaa05625-aa62-4d2e-b969-bce1dfa5e35e</t>
  </si>
  <si>
    <t>+9193213XXXXXX</t>
  </si>
  <si>
    <t>falanXXXXX@XXXXXX.com</t>
  </si>
  <si>
    <t>56951756-585e-40be-9eef-d529827cd6d2</t>
  </si>
  <si>
    <t>Rishi Kala</t>
  </si>
  <si>
    <t>634bf419-cf03-4f1f-8069-389d45b089e7</t>
  </si>
  <si>
    <t>09d6aed5-e714-43a0-81e1-486da807b42e</t>
  </si>
  <si>
    <t>a81f316b-900b-4f43-bcf0-05ca7e8fb326</t>
  </si>
  <si>
    <t>Eta Rajan</t>
  </si>
  <si>
    <t>83e37c73-f7b3-46e7-9131-8835042197ed</t>
  </si>
  <si>
    <t>8d80ac5e-9bec-41fc-bc1c-4218774bde5a</t>
  </si>
  <si>
    <t>+9193923XXXXXX</t>
  </si>
  <si>
    <t>bf5a8d2c-56e4-434f-9918-2016a2817e65</t>
  </si>
  <si>
    <t>Bakhshi Jayaraman</t>
  </si>
  <si>
    <t>ecdf028c-2fff-42c5-9b4f-a32196fd1ea3</t>
  </si>
  <si>
    <t>484f7bde-7167-4bb8-a1da-2946c66be2ab</t>
  </si>
  <si>
    <t>bakhshiXXX@XXXXXXX.com</t>
  </si>
  <si>
    <t>1eaf6823-6aa4-4c18-acdd-bfe7939f12d0</t>
  </si>
  <si>
    <t>Wakeeta Kala</t>
  </si>
  <si>
    <t>ba2dfa5e-f09e-4c8f-9fe5-1a5d1a93cbcc</t>
  </si>
  <si>
    <t>b2cdedda-1b7e-49e3-8736-87b40f46764f</t>
  </si>
  <si>
    <t>+9191514XXXXXX</t>
  </si>
  <si>
    <t>wakeetaXXXX@XXXXXXX.com</t>
  </si>
  <si>
    <t>3bd16feb-7cb5-421f-bfb9-6826a7e2c1d8</t>
  </si>
  <si>
    <t>Laban Dutt</t>
  </si>
  <si>
    <t>26547d1b-fc8b-47cf-a196-0be60a4e1744</t>
  </si>
  <si>
    <t>ddaf6e58-6f9c-44f2-abc6-b41df3bd644f</t>
  </si>
  <si>
    <t>+9199749XXXXXX</t>
  </si>
  <si>
    <t>labanXXXX@XXXXX.com</t>
  </si>
  <si>
    <t>3c5cca7e-cbc7-45e0-8b9a-ae4170321e2b</t>
  </si>
  <si>
    <t>Mekhala Choudhury</t>
  </si>
  <si>
    <t>4cad5b38-dc42-4080-9196-c8ce2ed16d27</t>
  </si>
  <si>
    <t>c4719ac0-da7d-46e7-8097-92ca80addcc8</t>
  </si>
  <si>
    <t>+9198125XXXXXX</t>
  </si>
  <si>
    <t>69029357-3c4e-4f79-8e19-0acb6baceb86</t>
  </si>
  <si>
    <t>Sai Dutta</t>
  </si>
  <si>
    <t>fd7d1696-a39b-49b7-b925-e2bb7fddbf78</t>
  </si>
  <si>
    <t>05208cd8-b924-4711-bbbe-38fdd3dd4568</t>
  </si>
  <si>
    <t>+9199912XXXXXX</t>
  </si>
  <si>
    <t>f687beed-4058-4014-8141-5d279a03c5d4</t>
  </si>
  <si>
    <t>Jeremiah Rana</t>
  </si>
  <si>
    <t>085db009-3fda-4448-b17b-493799ba2291</t>
  </si>
  <si>
    <t>ce1123ed-7a5c-4566-877e-933bff79f887</t>
  </si>
  <si>
    <t>+9192074XXXXXX</t>
  </si>
  <si>
    <t>jeremiahXXXXX@XXXXXXX.com</t>
  </si>
  <si>
    <t>c3678d36-8d68-4f86-ae74-80299e555d65</t>
  </si>
  <si>
    <t>Krish Nadig</t>
  </si>
  <si>
    <t>b412c17a-5a76-42af-a28b-af7b182e6635</t>
  </si>
  <si>
    <t>0cff50d0-9245-41bc-ae65-abafda04f825</t>
  </si>
  <si>
    <t>+9199905XXXXXX</t>
  </si>
  <si>
    <t>d5797d6d-ac0b-4c95-a252-0ff9bd712436</t>
  </si>
  <si>
    <t>Bhavini Cheema</t>
  </si>
  <si>
    <t>275f7da5-cb49-41ab-ad9b-625ab8f7c070</t>
  </si>
  <si>
    <t>59973666-4540-40bc-b92a-e2ca0ac79a9a</t>
  </si>
  <si>
    <t>+9195314XXXXXX</t>
  </si>
  <si>
    <t>ff2a2d44-cdd3-4d40-b5ff-7fddc5989708</t>
  </si>
  <si>
    <t>Abdul Gole</t>
  </si>
  <si>
    <t>f0d707a0-8346-44e3-b71a-900472723d71</t>
  </si>
  <si>
    <t>d8de754d-6625-4f98-952c-93152798c4b1</t>
  </si>
  <si>
    <t>abdulXXXXX@XXXXXXX.com</t>
  </si>
  <si>
    <t>cbf7e051-a60a-4813-8b97-b2c01f9fa816</t>
  </si>
  <si>
    <t>Jackson Thakur</t>
  </si>
  <si>
    <t>24334a31-8f8a-4dd0-a72b-5de25784bd9a</t>
  </si>
  <si>
    <t>27afbbbd-495e-4844-9d5c-9853a59ce0e6</t>
  </si>
  <si>
    <t>jacksonXXXXX@XXXXXX.com</t>
  </si>
  <si>
    <t>530477f7-8dbd-499e-a555-cf0dd8537bec</t>
  </si>
  <si>
    <t>Ishanvi Kapoor</t>
  </si>
  <si>
    <t>331bc537-7103-474a-b0a3-4d43d319e347</t>
  </si>
  <si>
    <t>6a784b3c-b053-4da8-a421-1452ef65b4e2</t>
  </si>
  <si>
    <t>ishanviXXX@XXXXX.com</t>
  </si>
  <si>
    <t>7bf2a564-2c80-4d3b-9124-92f3ee344168</t>
  </si>
  <si>
    <t>Gagan Lata</t>
  </si>
  <si>
    <t>cdab3bf8-4ada-468e-b724-df2c27eee669</t>
  </si>
  <si>
    <t>0ac110ed-94d9-4ef7-8997-b1a68f1425e7</t>
  </si>
  <si>
    <t>28f5f684-d7e6-4c89-8de3-0933f047f6e8</t>
  </si>
  <si>
    <t>Janani Saini</t>
  </si>
  <si>
    <t>8f5f33d7-48f8-49c0-95aa-5417c97fda12</t>
  </si>
  <si>
    <t>905c81c7-27c0-43b3-88b9-f01a977108fd</t>
  </si>
  <si>
    <t>jananiXXXXX@XXXXX.com</t>
  </si>
  <si>
    <t>0b5c5fb5-c746-41e3-b046-1170f122f45c</t>
  </si>
  <si>
    <t>Michael Kaul</t>
  </si>
  <si>
    <t>07ca83c8-20e6-472c-997e-e44e60619708</t>
  </si>
  <si>
    <t>1499f526-a27d-4d39-9fae-3b9f3da706a0</t>
  </si>
  <si>
    <t>+9198628XXXXXX</t>
  </si>
  <si>
    <t>a5645ff4-767e-47f0-91b3-7f3490a5b154</t>
  </si>
  <si>
    <t>Geetika Tata</t>
  </si>
  <si>
    <t>f39c4748-e042-4d16-b91a-9197e682a7c0</t>
  </si>
  <si>
    <t>e01b25d2-d3e0-4993-8f78-e5121c721ae1</t>
  </si>
  <si>
    <t>+9193797XXXXXX</t>
  </si>
  <si>
    <t>geetikaXXX@XXXXXXX.com</t>
  </si>
  <si>
    <t>1c57a009-658e-456c-b263-d33169304cd6</t>
  </si>
  <si>
    <t>Vasana Andra</t>
  </si>
  <si>
    <t>84670a56-43d9-405a-8a73-f64ada7839cb</t>
  </si>
  <si>
    <t>34ecd4a7-e9c7-45b0-b30c-f6774628e088</t>
  </si>
  <si>
    <t>+9199427XXXXXX</t>
  </si>
  <si>
    <t>fca47a00-e266-41f5-8f48-94debd774611</t>
  </si>
  <si>
    <t>Tanay Sawhney</t>
  </si>
  <si>
    <t>3cc00d0b-fb6d-4b58-8c23-c0446ff8f382</t>
  </si>
  <si>
    <t>355e47f7-04b1-48a3-9408-0d0a68e79f8d</t>
  </si>
  <si>
    <t>tanayXXX@XXXXXXX.com</t>
  </si>
  <si>
    <t>251ed9af-5016-47a5-b3d6-34ec508332d6</t>
  </si>
  <si>
    <t>Upma Handa</t>
  </si>
  <si>
    <t>368ef2a5-a8bf-4974-96c0-9a6bf34578c2</t>
  </si>
  <si>
    <t>ceb11907-f2b0-41d3-a44d-005b70cbe97f</t>
  </si>
  <si>
    <t>+9196759XXXXXX</t>
  </si>
  <si>
    <t>upmaXXX@XXXXXXX.com</t>
  </si>
  <si>
    <t>8a48304a-d67a-4efa-87c2-92a5c34ff604</t>
  </si>
  <si>
    <t>Shivani Swamy</t>
  </si>
  <si>
    <t>b7ab2d1d-ff3c-4d12-8160-c5935a4b4ad1</t>
  </si>
  <si>
    <t>05d70fa5-dec1-41a3-81e7-86d5ac57b0a5</t>
  </si>
  <si>
    <t>6d1dbf2e-ef1b-461f-83c0-d633bd021ace</t>
  </si>
  <si>
    <t>Anirudh Apte</t>
  </si>
  <si>
    <t>872852e6-abac-41ed-ad4a-0c7de28aa589</t>
  </si>
  <si>
    <t>f0649b28-9254-4e07-8c37-68813e30fd21</t>
  </si>
  <si>
    <t>+9199167XXXXXX</t>
  </si>
  <si>
    <t>anirudhXXXX@XXXXXX.com</t>
  </si>
  <si>
    <t>258af473-4345-4563-8857-7943aedd12d2</t>
  </si>
  <si>
    <t>Faraj Mall</t>
  </si>
  <si>
    <t>108a47c7-40e2-4fab-b488-58b4259a182c</t>
  </si>
  <si>
    <t>92ca937f-d6bd-4b96-99a7-b8733b9274de</t>
  </si>
  <si>
    <t>+9196438XXXXXX</t>
  </si>
  <si>
    <t>9a1ab5ce-6ec8-4fe6-9cd9-8549a55e4bb0</t>
  </si>
  <si>
    <t>Anita Nayar</t>
  </si>
  <si>
    <t>b2454e6c-4de2-4cf7-96b3-a2cadf5b3b53</t>
  </si>
  <si>
    <t>0370c000-3262-44bd-95b5-1a6026bf5fdc</t>
  </si>
  <si>
    <t>fbc01021-84f5-45f4-8559-581d0bbbe402</t>
  </si>
  <si>
    <t>Dakshesh Palan</t>
  </si>
  <si>
    <t>30b00d34-a4e6-411c-904e-22aebb78a310</t>
  </si>
  <si>
    <t>a35bcb26-5fc8-4d53-accf-500b8625e453</t>
  </si>
  <si>
    <t>daksheshXXXX@XXXXX.com</t>
  </si>
  <si>
    <t>3ce2aacd-79df-4978-b765-52265b7d6607</t>
  </si>
  <si>
    <t>Anirudh Chad</t>
  </si>
  <si>
    <t>4d73076d-e177-4030-89f9-bf472f2f5b09</t>
  </si>
  <si>
    <t>c3dc8ca8-2d93-45a4-81bf-372adec83502</t>
  </si>
  <si>
    <t>+9198764XXXXXX</t>
  </si>
  <si>
    <t>anirudhXXX@XXXXX.com</t>
  </si>
  <si>
    <t>fe79e5e9-c863-4ba8-81e5-1a8a703489a7</t>
  </si>
  <si>
    <t>Mohammed Bawa</t>
  </si>
  <si>
    <t>7950a972-7d67-4b19-b1de-454603539190</t>
  </si>
  <si>
    <t>2a16f348-e4ad-48a3-8f87-c7cfbcde673a</t>
  </si>
  <si>
    <t>mohammedXXXXX@XXXXXXX.com</t>
  </si>
  <si>
    <t>5634b718-7550-4928-8448-c03f94a5fdf2</t>
  </si>
  <si>
    <t>Teerth Saraf</t>
  </si>
  <si>
    <t>3916dc22-9252-468c-b58d-53e4d7cdd1fc</t>
  </si>
  <si>
    <t>7e0e5a75-cf13-4a8c-854c-8e3d7addd6cb</t>
  </si>
  <si>
    <t>+9199676XXXXXX</t>
  </si>
  <si>
    <t>f38d6708-dc7c-4925-978a-9e153a650275</t>
  </si>
  <si>
    <t>Zayyan Pandit</t>
  </si>
  <si>
    <t>4ff04150-492d-4c5c-9283-c0bc086385af</t>
  </si>
  <si>
    <t>299e9031-4377-4d05-9f45-98a24c2e684a</t>
  </si>
  <si>
    <t>+9196398XXXXXX</t>
  </si>
  <si>
    <t>a6d256fc-5c4f-4740-9f20-545c1ce4542e</t>
  </si>
  <si>
    <t>Yashica Barad</t>
  </si>
  <si>
    <t>1b2b2b9a-e7bc-44c3-b7ed-ffab25c2df2a</t>
  </si>
  <si>
    <t>34dfbdaf-e2cc-4987-a7a4-18fcd0264099</t>
  </si>
  <si>
    <t>+9196093XXXXXX</t>
  </si>
  <si>
    <t>yashicaXXXXX@XXXXXXX.com</t>
  </si>
  <si>
    <t>3e82d331-b9f4-4d42-a538-7247159b5bb7</t>
  </si>
  <si>
    <t>Darsh Kaur</t>
  </si>
  <si>
    <t>ec222a19-3462-4f61-aea0-d12b9bb0b0a2</t>
  </si>
  <si>
    <t>7a136b0f-db49-49e3-ba09-e25ff607ffe5</t>
  </si>
  <si>
    <t>+9191280XXXXXX</t>
  </si>
  <si>
    <t>darshXXX@XXXXX.com</t>
  </si>
  <si>
    <t>46720fbe-ce4f-42f9-9720-b19159bdbfef</t>
  </si>
  <si>
    <t>Aahana Tank</t>
  </si>
  <si>
    <t>5dd95e3c-5b88-435c-83af-9e5392e49a46</t>
  </si>
  <si>
    <t>712a6403-d395-4614-aecb-9940c5bfbccc</t>
  </si>
  <si>
    <t>d09f662f-8942-4591-9d88-1602da08fd57</t>
  </si>
  <si>
    <t>Ucchal Vig</t>
  </si>
  <si>
    <t>8454d4df-99b4-4ea9-930c-0c669d835700</t>
  </si>
  <si>
    <t>75464630-bd29-4e3a-bd55-75d073cd2307</t>
  </si>
  <si>
    <t>+9195350XXXXXX</t>
  </si>
  <si>
    <t>ucchalXXX@XXXXX.com</t>
  </si>
  <si>
    <t>d63e29ac-7ddf-41e3-8ab6-1c05be1c52bd</t>
  </si>
  <si>
    <t>Janaki Kapur</t>
  </si>
  <si>
    <t>5eed7815-2bc9-4c44-a077-f730197f9075</t>
  </si>
  <si>
    <t>d95810c2-aa9d-4981-a80f-d5cfb5fa4572</t>
  </si>
  <si>
    <t>+9193783XXXXXX</t>
  </si>
  <si>
    <t>326b7bed-a6ca-41da-a8d8-2e27b90778dc</t>
  </si>
  <si>
    <t>Yamini Raj</t>
  </si>
  <si>
    <t>8e79f388-f9c6-4a2b-b99d-c23059fe7e59</t>
  </si>
  <si>
    <t>852c2d19-a41c-4b88-9166-63f9411c5a0f</t>
  </si>
  <si>
    <t>+9191700XXXXXX</t>
  </si>
  <si>
    <t>9b950987-ec1b-4de9-88cb-905a4b1e1585</t>
  </si>
  <si>
    <t>Yatin Vaidya</t>
  </si>
  <si>
    <t>bb977896-4483-41ce-abcb-c565a69f139c</t>
  </si>
  <si>
    <t>28f28ea1-34cb-4714-8fa9-b988afec718e</t>
  </si>
  <si>
    <t>+9192810XXXXXX</t>
  </si>
  <si>
    <t>3d7fce31-b4c3-49ce-90c5-7f4480f1d0cd</t>
  </si>
  <si>
    <t>Rudra Chad</t>
  </si>
  <si>
    <t>09b9e387-b76c-48be-b47c-5cfe36a94cb0</t>
  </si>
  <si>
    <t>6967ab2f-5bb9-40e4-82ad-660d36d6d76e</t>
  </si>
  <si>
    <t>rudraXXXX@XXXXXXX.com</t>
  </si>
  <si>
    <t>d63d3e4b-bf9a-4914-a9d8-9683caaeb048</t>
  </si>
  <si>
    <t>Wakeeta Gupta</t>
  </si>
  <si>
    <t>7d58f81f-53bc-4411-92ff-d5266792bc4c</t>
  </si>
  <si>
    <t>a626527e-dbab-4747-a328-c3051cc42da0</t>
  </si>
  <si>
    <t>wakeetaXXXX@XXXXXX.com</t>
  </si>
  <si>
    <t>85d01f8e-2ced-4275-ae18-54fd69c5887e</t>
  </si>
  <si>
    <t>Vivaan Zachariah</t>
  </si>
  <si>
    <t>25f182ca-b4e1-4e52-b3e9-dbae8e791f56</t>
  </si>
  <si>
    <t>f41baf64-9422-4a59-9bdd-895a48baa7f9</t>
  </si>
  <si>
    <t>ba94f629-a81e-49c9-b7c3-084b0217d641</t>
  </si>
  <si>
    <t>Harish Sarin</t>
  </si>
  <si>
    <t>0cf5d1f0-a1f0-4012-acef-bd159186ba1a</t>
  </si>
  <si>
    <t>3d563a8b-399e-49d9-a0fd-411d5061b98e</t>
  </si>
  <si>
    <t>harishXXX@XXXXXX.com</t>
  </si>
  <si>
    <t>156ba850-81d1-4298-9e8a-4a7e48b38604</t>
  </si>
  <si>
    <t>Vansha Kant</t>
  </si>
  <si>
    <t>92d47357-7b9d-4a1a-bb37-b754264d6fcf</t>
  </si>
  <si>
    <t>2af7beb3-1fb0-46b8-a768-e13d75c84677</t>
  </si>
  <si>
    <t>+9197421XXXXXX</t>
  </si>
  <si>
    <t>2cafcc98-572e-44b3-9062-c4e3bc22b58f</t>
  </si>
  <si>
    <t>Garima Murty</t>
  </si>
  <si>
    <t>532e09cd-76aa-481b-927b-cf110b90dc46</t>
  </si>
  <si>
    <t>23684ef0-2c79-4324-99d7-bdbe4ffa742b</t>
  </si>
  <si>
    <t>+9198283XXXXXX</t>
  </si>
  <si>
    <t>5b3122a4-2e69-45ef-85bd-a215c853c299</t>
  </si>
  <si>
    <t>Aradhana Desai</t>
  </si>
  <si>
    <t>fdc2e166-f51b-4af0-b78b-f046ab650af5</t>
  </si>
  <si>
    <t>eb612605-b827-4011-b4aa-6f2624554698</t>
  </si>
  <si>
    <t>+9194704XXXXXX</t>
  </si>
  <si>
    <t>f2000f81-cf21-4862-8747-f3e4a533420c</t>
  </si>
  <si>
    <t>Anay Handa</t>
  </si>
  <si>
    <t>d01c452d-c9ae-4b95-9878-faae53487aac</t>
  </si>
  <si>
    <t>e680b651-0a19-44fe-9990-24b73e4ac727</t>
  </si>
  <si>
    <t>+9196328XXXXXX</t>
  </si>
  <si>
    <t>anayXXXXX@XXXXXXX.com</t>
  </si>
  <si>
    <t>1f306d0c-cf24-4df1-8aef-38e7de617b0b</t>
  </si>
  <si>
    <t>Yagnesh Grover</t>
  </si>
  <si>
    <t>a8c4f359-76c3-4c65-a363-aa6490515766</t>
  </si>
  <si>
    <t>05d6d9e9-ccb2-40eb-889f-e1be28e7e29d</t>
  </si>
  <si>
    <t>yagneshXXXXX@XXXXXX.com</t>
  </si>
  <si>
    <t>7ce55544-ad22-4e36-be34-bc34c94103f3</t>
  </si>
  <si>
    <t>Anjali Lala</t>
  </si>
  <si>
    <t>8c890706-6b40-4f0c-8a60-36a3fc246030</t>
  </si>
  <si>
    <t>267c10e2-c5bf-4df5-886c-b63f9ddbb2e9</t>
  </si>
  <si>
    <t>+9198118XXXXXX</t>
  </si>
  <si>
    <t>51e8404e-db93-465e-b033-967d25e58c91</t>
  </si>
  <si>
    <t>Azad Bath</t>
  </si>
  <si>
    <t>83f4c5ee-6caf-4901-ac76-189fcb2cd538</t>
  </si>
  <si>
    <t>343f4335-19d1-4a85-939c-48244ee47781</t>
  </si>
  <si>
    <t>+9198745XXXXXX</t>
  </si>
  <si>
    <t>azadXXX@XXXXXXX.com</t>
  </si>
  <si>
    <t>cc92be10-d853-4c99-ad3d-bd043705539e</t>
  </si>
  <si>
    <t>Chandani Sinha</t>
  </si>
  <si>
    <t>010bc35f-4acc-4661-8e00-d7ecac259275</t>
  </si>
  <si>
    <t>97e66d99-aa59-4863-9212-c7d505880af1</t>
  </si>
  <si>
    <t>+9197609XXXXXX</t>
  </si>
  <si>
    <t>chandaniXXXXX@XXXXXXX.com</t>
  </si>
  <si>
    <t>c21e4ce5-641f-42ca-b006-8ea4600d5223</t>
  </si>
  <si>
    <t>Madhav Subramaniam</t>
  </si>
  <si>
    <t>49827b46-5664-49f0-8541-27f26e3b08aa</t>
  </si>
  <si>
    <t>56c4997d-0db9-4d3f-b0f5-022a53190407</t>
  </si>
  <si>
    <t>+9193851XXXXXX</t>
  </si>
  <si>
    <t>7b48d2f0-47ab-48f2-8cc7-7824d1f44660</t>
  </si>
  <si>
    <t>Ubika Baral</t>
  </si>
  <si>
    <t>eea1deef-eef5-47d5-877e-2612b8797205</t>
  </si>
  <si>
    <t>772de458-b79d-4e75-b9d0-d83f019b614e</t>
  </si>
  <si>
    <t>ubikaXXXXX@XXXXXXX.com</t>
  </si>
  <si>
    <t>3f46752b-b597-4429-85a1-5fd602b4c1d1</t>
  </si>
  <si>
    <t>Urmi Swaminathan</t>
  </si>
  <si>
    <t>06b890e4-8717-4106-aa6b-3146f9f9b290</t>
  </si>
  <si>
    <t>e0d65195-7221-4d49-8280-1b4bb609fe86</t>
  </si>
  <si>
    <t>74a7e56b-54e7-4db3-9c46-9efa870542da</t>
  </si>
  <si>
    <t>Oviya Nadkarni</t>
  </si>
  <si>
    <t>2c06c592-aefd-4373-9219-229e1ce676fe</t>
  </si>
  <si>
    <t>7941940d-bc4e-4799-a1d0-84b91e27f980</t>
  </si>
  <si>
    <t>oviyaXXX@XXXXXXX.com</t>
  </si>
  <si>
    <t>9b0af3cb-2bed-4008-a631-5d7ea079ca58</t>
  </si>
  <si>
    <t>Zehaan Wali</t>
  </si>
  <si>
    <t>c5464d05-d762-48db-8181-7197669673b7</t>
  </si>
  <si>
    <t>90091447-5fb8-484c-9583-7bcd8b7b5267</t>
  </si>
  <si>
    <t>5c0907b6-ac48-45b8-909e-7d4ca9f83fe1</t>
  </si>
  <si>
    <t>Aashi Sule</t>
  </si>
  <si>
    <t>fe1d8afa-bf5f-413d-9627-39ac3f53cc82</t>
  </si>
  <si>
    <t>43b41b89-a302-4dff-81c9-f0b94b0fdbbd</t>
  </si>
  <si>
    <t>+9196009XXXXXX</t>
  </si>
  <si>
    <t>aashiXXXX@XXXXXXX.com</t>
  </si>
  <si>
    <t>4474462e-2c83-4a4a-ac1e-83c80af3294a</t>
  </si>
  <si>
    <t>Lakshmi Char</t>
  </si>
  <si>
    <t>180742a5-348b-4c32-ab10-20229e6be137</t>
  </si>
  <si>
    <t>6a34a156-7ff2-4ea8-9608-d45a76aa34e7</t>
  </si>
  <si>
    <t>ef0d5115-df44-4083-8101-9fbfa198ce42</t>
  </si>
  <si>
    <t>Aarush Mani</t>
  </si>
  <si>
    <t>7cec0a72-caae-471f-853d-da7b5d1aa808</t>
  </si>
  <si>
    <t>4db04b61-e862-4903-a4bf-7ba764b42ee9</t>
  </si>
  <si>
    <t>1c61b0fd-25bf-4438-887b-c10b30e30f4f</t>
  </si>
  <si>
    <t>Nisha Grewal</t>
  </si>
  <si>
    <t>6028db0e-dff8-4791-82fd-5d9471cf1a9f</t>
  </si>
  <si>
    <t>4de53aba-55b1-4252-b57c-836155e715a8</t>
  </si>
  <si>
    <t>+9194077XXXXXX</t>
  </si>
  <si>
    <t>nishaXXXX@XXXXXXX.com</t>
  </si>
  <si>
    <t>5e911cd6-ba64-4aa3-afee-91d4b9b21115</t>
  </si>
  <si>
    <t>Sachi Sunder</t>
  </si>
  <si>
    <t>deef2caf-af3a-4487-be7f-318797d1606c</t>
  </si>
  <si>
    <t>cd07c90b-e979-48b4-8a28-c948b2623c87</t>
  </si>
  <si>
    <t>+9191307XXXXXX</t>
  </si>
  <si>
    <t>bae09de5-1627-4437-be3f-38ce0d085568</t>
  </si>
  <si>
    <t>Neha Sarma</t>
  </si>
  <si>
    <t>61b062b7-6b56-4f67-a09d-1017b44ddd9d</t>
  </si>
  <si>
    <t>71d2ecc4-4d3c-4894-877e-c999e63a5147</t>
  </si>
  <si>
    <t>8cf5aa31-ab87-47f5-9276-9ec9f66b3105</t>
  </si>
  <si>
    <t>Praneel Sankaran</t>
  </si>
  <si>
    <t>96787ea0-fcce-43d3-80e9-225727bc5bdc</t>
  </si>
  <si>
    <t>46df67e8-f1bf-40c0-8b6d-f499a0425435</t>
  </si>
  <si>
    <t>+9195056XXXXXX</t>
  </si>
  <si>
    <t>praneelXXXX@XXXXXX.com</t>
  </si>
  <si>
    <t>d60f8d30-9040-4a9d-8b80-853ebbb273f6</t>
  </si>
  <si>
    <t>Advay Khalsa</t>
  </si>
  <si>
    <t>22f26c31-d8e5-4231-a152-0b551935d742</t>
  </si>
  <si>
    <t>6e85888c-5063-4777-a719-6d3609e3ad65</t>
  </si>
  <si>
    <t>+9191111XXXXXX</t>
  </si>
  <si>
    <t>55e282cb-57df-48e8-9cea-ce52e821499e</t>
  </si>
  <si>
    <t>Samuel Dani</t>
  </si>
  <si>
    <t>e1ef27b1-ad97-4bcc-bbf6-034d65a16c24</t>
  </si>
  <si>
    <t>1d9a52d4-52dd-40ed-adca-4809b417f536</t>
  </si>
  <si>
    <t>+9199349XXXXXX</t>
  </si>
  <si>
    <t>samuelXXXXX@XXXXXX.com</t>
  </si>
  <si>
    <t>0fb30d0b-7462-4652-bf5a-e9b1b1db329b</t>
  </si>
  <si>
    <t>Dalaja Garde</t>
  </si>
  <si>
    <t>f804de0f-0dc4-4916-9a59-a6bdf602a553</t>
  </si>
  <si>
    <t>b8bc2862-2905-4c9c-83f8-4089f4f7ed1e</t>
  </si>
  <si>
    <t>+9196975XXXXXX</t>
  </si>
  <si>
    <t>dc889374-b937-4d56-927a-34f98a151ad0</t>
  </si>
  <si>
    <t>Orinder Badal</t>
  </si>
  <si>
    <t>b344fa25-64b7-43b3-aa48-1df59b4ea2d5</t>
  </si>
  <si>
    <t>f2185d81-bf54-4bcb-b99d-421565678320</t>
  </si>
  <si>
    <t>orinderXXX@XXXXXXX.com</t>
  </si>
  <si>
    <t>5cada924-e3b2-4795-91ec-2b42100334eb</t>
  </si>
  <si>
    <t>Vincent Bawa</t>
  </si>
  <si>
    <t>87462954-37ec-4684-84b1-bc25344f4359</t>
  </si>
  <si>
    <t>3980c5b3-6a89-410c-a12a-3b91487d6785</t>
  </si>
  <si>
    <t>vincentXXXX@XXXXXXX.com</t>
  </si>
  <si>
    <t>1fdd64f8-bc26-4444-8c83-63ab2d632912</t>
  </si>
  <si>
    <t>Quincy Kata</t>
  </si>
  <si>
    <t>ef004a40-daac-444e-acaa-e47d6b64e5ba</t>
  </si>
  <si>
    <t>70e13f78-aa50-4c3b-a150-f472aacf90da</t>
  </si>
  <si>
    <t>quincyXXXXX@XXXXX.com</t>
  </si>
  <si>
    <t>417eb8bb-2263-41d7-b71f-796682decc21</t>
  </si>
  <si>
    <t>William Bali</t>
  </si>
  <si>
    <t>b42c8e4c-711d-4e36-9127-c869faf52186</t>
  </si>
  <si>
    <t>8b8e75cf-6fba-439b-9e68-46e94426b16d</t>
  </si>
  <si>
    <t>williamXXXX@XXXXX.com</t>
  </si>
  <si>
    <t>9f7f23a7-5bcb-4ab5-b524-3b52c7ee6eb2</t>
  </si>
  <si>
    <t>Udarsh Nadkarni</t>
  </si>
  <si>
    <t>5d52fe3e-742d-4633-a829-cd07db94cc75</t>
  </si>
  <si>
    <t>fbdb39ef-0a25-42b2-9144-1b338c4a3ae5</t>
  </si>
  <si>
    <t>+9191276XXXXXX</t>
  </si>
  <si>
    <t>4519c1b5-a35f-43da-b919-4bb208abca19</t>
  </si>
  <si>
    <t>George Deshmukh</t>
  </si>
  <si>
    <t>65d5313c-9114-4d6e-a1f7-c1deb443f61a</t>
  </si>
  <si>
    <t>cb9d2616-6374-449d-8cf5-3794c26af30c</t>
  </si>
  <si>
    <t>georgeXXXX@XXXXXX.com</t>
  </si>
  <si>
    <t>18d75097-f174-4beb-a79b-d3621b1441c4</t>
  </si>
  <si>
    <t>Bhavna Mahajan</t>
  </si>
  <si>
    <t>b7e7c0ca-f6f2-45fd-b488-11a9cd9dd0f1</t>
  </si>
  <si>
    <t>2027240f-5bb8-479d-b85f-06a2a8fe6f99</t>
  </si>
  <si>
    <t>+9199263XXXXXX</t>
  </si>
  <si>
    <t>7517430b-615f-445a-9a42-76ca52b3c66b</t>
  </si>
  <si>
    <t>Benjamin Lata</t>
  </si>
  <si>
    <t>ea690266-7037-4115-bf2d-163b97b41397</t>
  </si>
  <si>
    <t>04988be8-7304-4a28-97f3-1d0839fe7eef</t>
  </si>
  <si>
    <t>c2a4beae-a1c4-47ca-9af0-859c6d9d5157</t>
  </si>
  <si>
    <t>Victor Raj</t>
  </si>
  <si>
    <t>4891e31f-36aa-4250-883f-2def6361d62a</t>
  </si>
  <si>
    <t>e6986316-b63f-4d19-9e41-1795611d0659</t>
  </si>
  <si>
    <t>+9196389XXXXXX</t>
  </si>
  <si>
    <t>1f520796-5fac-411b-9880-5b318e1bf9a8</t>
  </si>
  <si>
    <t>Yahvi Dutta</t>
  </si>
  <si>
    <t>47d03cf4-df4b-4568-8360-37f0a8de3fa2</t>
  </si>
  <si>
    <t>ffc68306-9603-41ab-8e70-afebdd6bfd0a</t>
  </si>
  <si>
    <t>+9192503XXXXXX</t>
  </si>
  <si>
    <t>yahviXXXXX@XXXXX.com</t>
  </si>
  <si>
    <t>4a08b110-d662-482c-995c-f936418f08c9</t>
  </si>
  <si>
    <t>Turvi Behl</t>
  </si>
  <si>
    <t>db42154b-20d8-46f6-8fba-a0301eb5cc4b</t>
  </si>
  <si>
    <t>359078af-8a8b-4183-a7df-37974be14fcf</t>
  </si>
  <si>
    <t>+9199671XXXXXX</t>
  </si>
  <si>
    <t>turviXXXXX@XXXXXX.com</t>
  </si>
  <si>
    <t>c84419ed-1ccd-4193-bb85-86fbe3213121</t>
  </si>
  <si>
    <t>Tanay Parsa</t>
  </si>
  <si>
    <t>e3072c65-eb2d-4549-89ac-a149c2342e58</t>
  </si>
  <si>
    <t>f5f2c929-aa36-49d8-b91c-3e567f35f0be</t>
  </si>
  <si>
    <t>tanayXXXX@XXXXXX.com</t>
  </si>
  <si>
    <t>71e8e85a-f188-484c-b7e8-830a09fd6da5</t>
  </si>
  <si>
    <t>Ishaan Bahri</t>
  </si>
  <si>
    <t>deea628c-19ad-4cea-ac7d-5dc4695de902</t>
  </si>
  <si>
    <t>dc37a287-a252-4ac4-ad03-894c5a7121f3</t>
  </si>
  <si>
    <t>d9de35bc-0818-439a-8291-f09be1e65495</t>
  </si>
  <si>
    <t>Zashil Narasimhan</t>
  </si>
  <si>
    <t>b89c8d61-c1a8-42e3-9370-b30525c32ec4</t>
  </si>
  <si>
    <t>53fb5c23-9596-424a-8e3d-45ded4eb0cb8</t>
  </si>
  <si>
    <t>+9191907XXXXXX</t>
  </si>
  <si>
    <t>e37e5478-b568-452d-a738-d7322bc6e6a8</t>
  </si>
  <si>
    <t>Yashodhara Tank</t>
  </si>
  <si>
    <t>0b5c97d3-d0fd-4531-ab7b-4c68b243ced2</t>
  </si>
  <si>
    <t>9b0045e4-26f8-405b-9040-c3f2c050a7ec</t>
  </si>
  <si>
    <t>yashodharaXXXX@XXXXXX.com</t>
  </si>
  <si>
    <t>44283cc6-72da-470b-b387-afb75ad09e07</t>
  </si>
  <si>
    <t>Yamini Subramaniam</t>
  </si>
  <si>
    <t>0ef04125-c5b5-4324-91ab-48fa80435d3e</t>
  </si>
  <si>
    <t>07580cbf-2680-47f8-80e9-a60da13dec7d</t>
  </si>
  <si>
    <t>+9198463XXXXXX</t>
  </si>
  <si>
    <t>yaminiXXXXX@XXXXX.com</t>
  </si>
  <si>
    <t>1679fdae-b1f7-4d77-be0b-5d3974422ef7</t>
  </si>
  <si>
    <t>Nisha Parekh</t>
  </si>
  <si>
    <t>b8c4963f-46aa-44db-8884-96b698ade02c</t>
  </si>
  <si>
    <t>c0b0cda4-8c8c-4870-a5ad-8cf493eadd59</t>
  </si>
  <si>
    <t>nishaXXXXX@XXXXX.com</t>
  </si>
  <si>
    <t>43d73875-fd59-41f6-8fca-c8d1cc08fdd2</t>
  </si>
  <si>
    <t>Owen Devi</t>
  </si>
  <si>
    <t>fc885c74-4579-4e82-a02d-4393e253d540</t>
  </si>
  <si>
    <t>f7caaab2-8a32-4553-bb59-3d5e26ff18a4</t>
  </si>
  <si>
    <t>+9191473XXXXXX</t>
  </si>
  <si>
    <t>owenXXXXX@XXXXX.com</t>
  </si>
  <si>
    <t>8929958f-7c6e-41bc-b37a-1a52896a47a6</t>
  </si>
  <si>
    <t>Ishani Tank</t>
  </si>
  <si>
    <t>87ad8fdb-0d88-46cc-8352-f5c6380eda86</t>
  </si>
  <si>
    <t>6a9b1476-cabf-4db3-924a-013f5b8a1357</t>
  </si>
  <si>
    <t>+9196640XXXXXX</t>
  </si>
  <si>
    <t>e2e46374-e808-481d-a78b-0ddc6b7533f8</t>
  </si>
  <si>
    <t>Bahadurjit Tella</t>
  </si>
  <si>
    <t>7f464d45-1963-40e7-8685-f120d0d01234</t>
  </si>
  <si>
    <t>ef4a0428-700e-4e83-9fac-780a43847329</t>
  </si>
  <si>
    <t>+9196567XXXXXX</t>
  </si>
  <si>
    <t>539aa7c2-61a2-4bf6-b368-20b4d56cbe4d</t>
  </si>
  <si>
    <t>Ijaya Rajagopalan</t>
  </si>
  <si>
    <t>d0a1a523-1ede-40d5-b002-dc358ae6f7df</t>
  </si>
  <si>
    <t>be8bc69d-db83-4012-baf8-92681f18c53d</t>
  </si>
  <si>
    <t>+9195057XXXXXX</t>
  </si>
  <si>
    <t>06585035-8166-48c8-bdb7-934ddf31361c</t>
  </si>
  <si>
    <t>Ishwar Saini</t>
  </si>
  <si>
    <t>40589313-5929-4ae0-8089-de85cf2fc31a</t>
  </si>
  <si>
    <t>fff8b71a-824a-44c8-bc38-4390c9f1d260</t>
  </si>
  <si>
    <t>4986a3dc-87bb-4ee2-ba62-f8532348d14b</t>
  </si>
  <si>
    <t>Urishilla Sarma</t>
  </si>
  <si>
    <t>d7ba07ac-3666-4ecb-9cab-45e8f3748c6c</t>
  </si>
  <si>
    <t>a44910d7-75ae-4519-a6db-584eb36104b5</t>
  </si>
  <si>
    <t>+9198191XXXXXX</t>
  </si>
  <si>
    <t>8c5daa9b-4009-40ca-8a5f-bb5fe2046a2d</t>
  </si>
  <si>
    <t>Idika Krishnamurthy</t>
  </si>
  <si>
    <t>1d2c444d-3a2b-48e3-837a-274fc3c6f79b</t>
  </si>
  <si>
    <t>fb012e30-5465-4da5-af02-096461fddcec</t>
  </si>
  <si>
    <t>410e4540-bd0e-4751-907d-39a15b839bb1</t>
  </si>
  <si>
    <t>Samarth Swamy</t>
  </si>
  <si>
    <t>15b7ede8-e898-4fac-865b-af1607346aee</t>
  </si>
  <si>
    <t>f6eddcf1-1dc2-410e-9836-621537232f1e</t>
  </si>
  <si>
    <t>f25e07ce-c86d-45ca-9dae-970d00828119</t>
  </si>
  <si>
    <t>Aadhya Dutta</t>
  </si>
  <si>
    <t>db4a14a8-db09-4504-92dc-968e0a9c4ca6</t>
  </si>
  <si>
    <t>75de3d85-295c-4d8f-a4a2-a82f38f25c72</t>
  </si>
  <si>
    <t>+9197015XXXXXX</t>
  </si>
  <si>
    <t>f2bf9245-9c29-40fb-9ca5-4039b3cbfa98</t>
  </si>
  <si>
    <t>Krish Kohli</t>
  </si>
  <si>
    <t>621d52d1-ce29-4092-9b1f-003bead3ca4a</t>
  </si>
  <si>
    <t>5946b160-72a4-4306-bead-c6041069b29f</t>
  </si>
  <si>
    <t>krishXXX@XXXXXXX.com</t>
  </si>
  <si>
    <t>94da1d4b-0cc3-4aa5-9bd0-a1210ce92760</t>
  </si>
  <si>
    <t>Lohit Chopra</t>
  </si>
  <si>
    <t>b0103da3-bbbf-4976-ab21-4a7b81d00ee1</t>
  </si>
  <si>
    <t>e8f004ab-58ef-4943-9855-c1e6418345b5</t>
  </si>
  <si>
    <t>+9198359XXXXXX</t>
  </si>
  <si>
    <t>63512874-5724-47e7-819e-1007b14fb5e8</t>
  </si>
  <si>
    <t>Chatresh Ram</t>
  </si>
  <si>
    <t>7c0885e8-6a0e-48e7-a338-2f0a9b437303</t>
  </si>
  <si>
    <t>8277c448-65f1-421f-be5a-4007701df4b8</t>
  </si>
  <si>
    <t>b9c35756-eca6-4f8e-bc3f-d5ec114c4c97</t>
  </si>
  <si>
    <t>Guneet Parmar</t>
  </si>
  <si>
    <t>62371301-c988-49af-b407-260d4bdacb68</t>
  </si>
  <si>
    <t>452dbfde-16cc-4a09-9885-3ef56f0a7050</t>
  </si>
  <si>
    <t>guneetXXX@XXXXX.com</t>
  </si>
  <si>
    <t>5e5d90df-88a5-4354-bf10-5bd28108fc70</t>
  </si>
  <si>
    <t>Aarav Pradhan</t>
  </si>
  <si>
    <t>ec1ac5c8-5eac-47c2-95a3-e88f5f24d831</t>
  </si>
  <si>
    <t>41f7cc81-d41b-41e6-8310-937533cbd94a</t>
  </si>
  <si>
    <t>aaravXXX@XXXXXX.com</t>
  </si>
  <si>
    <t>f5bc0a58-8987-4c5b-b286-ab7ef3a8d216</t>
  </si>
  <si>
    <t>Charles Manne</t>
  </si>
  <si>
    <t>e46d7160-956f-4947-9229-0673fb0e6546</t>
  </si>
  <si>
    <t>f284eca0-9ceb-466f-b0e6-3e2c6846d893</t>
  </si>
  <si>
    <t>+9193739XXXXXX</t>
  </si>
  <si>
    <t>7a1e8975-f775-4891-91d3-b4e8b014fe2f</t>
  </si>
  <si>
    <t>Manbir Borah</t>
  </si>
  <si>
    <t>ff1c1ece-b7a8-4120-8ca9-a2354aea6650</t>
  </si>
  <si>
    <t>fae0284d-f327-4334-8104-e76dbc3c30ec</t>
  </si>
  <si>
    <t>manbirXXX@XXXXXX.com</t>
  </si>
  <si>
    <t>202bffd7-e40a-4bda-af77-1da51f4d66af</t>
  </si>
  <si>
    <t>Daksh Mutti</t>
  </si>
  <si>
    <t>9b6249ce-8437-4dde-945e-70ae203754c4</t>
  </si>
  <si>
    <t>48b10396-ff8c-4002-a07b-49ab6a129713</t>
  </si>
  <si>
    <t>+9198212XXXXXX</t>
  </si>
  <si>
    <t>dakshXXXXX@XXXXX.com</t>
  </si>
  <si>
    <t>e7f06277-6257-415f-9ae9-b66f6132a1d1</t>
  </si>
  <si>
    <t>Dominic Raghavan</t>
  </si>
  <si>
    <t>a99f90b0-eb60-45b7-81e3-35cbfaa583f7</t>
  </si>
  <si>
    <t>78edca8d-a5c4-4aef-ab27-905476ed585a</t>
  </si>
  <si>
    <t>dominicXXXX@XXXXXX.com</t>
  </si>
  <si>
    <t>1221656b-5f76-4c03-8a8a-e87dd790df5b</t>
  </si>
  <si>
    <t>Akshay Mutti</t>
  </si>
  <si>
    <t>79739eec-003f-49db-9e98-58751f71f1ea</t>
  </si>
  <si>
    <t>f45b2b28-2631-4c69-8723-75128f92e5be</t>
  </si>
  <si>
    <t>+9192489XXXXXX</t>
  </si>
  <si>
    <t>f6c6d67c-5a19-4b0c-bef3-c356e811471a</t>
  </si>
  <si>
    <t>Garima Karpe</t>
  </si>
  <si>
    <t>1e2ddc49-a3b4-4bd0-a994-32630aab5d36</t>
  </si>
  <si>
    <t>289ca2e3-e417-47a4-8fdd-06ea15e56912</t>
  </si>
  <si>
    <t>8a271d65-c20e-47f4-8306-cddcfecc0202</t>
  </si>
  <si>
    <t>Aadhya Bajwa</t>
  </si>
  <si>
    <t>c35551df-b6ef-4a9c-b010-5d4f502e9def</t>
  </si>
  <si>
    <t>8da63c74-4dfa-4da3-9cee-f6f397779d11</t>
  </si>
  <si>
    <t>6fd81691-3d2f-4b6c-88e1-30a76e58f31c</t>
  </si>
  <si>
    <t>Aishani Wali</t>
  </si>
  <si>
    <t>7857a709-05be-426c-bf8b-c853de9764b7</t>
  </si>
  <si>
    <t>121125ea-0c7d-4d1a-a51c-d96cc109d028</t>
  </si>
  <si>
    <t>aishaniXXX@XXXXXXX.com</t>
  </si>
  <si>
    <t>4b033fbc-4e3d-48b1-83f3-91f7ad96f4de</t>
  </si>
  <si>
    <t>Yashasvi Naik</t>
  </si>
  <si>
    <t>d2a343ed-506e-4567-aad6-fc7dc8c97a46</t>
  </si>
  <si>
    <t>203d84d5-f6aa-4204-b4f7-a8ab1cfd2723</t>
  </si>
  <si>
    <t>+9196469XXXXXX</t>
  </si>
  <si>
    <t>yashasviXXXX@XXXXX.com</t>
  </si>
  <si>
    <t>0dd28d8d-ec3d-4beb-b503-ca9a162d7c0f</t>
  </si>
  <si>
    <t>Hemal Ahluwalia</t>
  </si>
  <si>
    <t>850a7311-e91c-44e6-b388-bf93183148eb</t>
  </si>
  <si>
    <t>c1692e6f-afca-4c6f-b936-a3ea42f5742f</t>
  </si>
  <si>
    <t>97f4dff3-03a1-40ca-b193-d0f3cbe6f8fb</t>
  </si>
  <si>
    <t>Vanya Som</t>
  </si>
  <si>
    <t>0b20483e-a201-4ce1-ace0-fad7d405849c</t>
  </si>
  <si>
    <t>dddccb27-f54c-4ffe-8659-ce2ef7a39f6f</t>
  </si>
  <si>
    <t>vanyaXXX@XXXXXXX.com</t>
  </si>
  <si>
    <t>337d7b25-1302-418b-acce-bb7bbe0fa17d</t>
  </si>
  <si>
    <t>Samaksh Pingle</t>
  </si>
  <si>
    <t>afe51d71-c5db-432d-9c30-23ef8de9b752</t>
  </si>
  <si>
    <t>f68967f2-0873-4ca9-a0f6-53a76b64557c</t>
  </si>
  <si>
    <t>+9192973XXXXXX</t>
  </si>
  <si>
    <t>3dcc54ba-4f24-40d3-9fab-b56f0d21cfcf</t>
  </si>
  <si>
    <t>Watika Nigam</t>
  </si>
  <si>
    <t>cd7fa941-9782-4421-bef0-7f076faef3a6</t>
  </si>
  <si>
    <t>76262294-bed5-468e-8250-4345e631a4bb</t>
  </si>
  <si>
    <t>watikaXXXX@XXXXXXX.com</t>
  </si>
  <si>
    <t>de6f8cfb-b546-4e5c-a8a0-0d40d901442c</t>
  </si>
  <si>
    <t>Darsh Sachdeva</t>
  </si>
  <si>
    <t>fcc8b368-69e2-46c8-a968-e6afcc22828b</t>
  </si>
  <si>
    <t>2b00d7aa-f04f-42f2-aa50-a4d9997e720a</t>
  </si>
  <si>
    <t>+9192159XXXXXX</t>
  </si>
  <si>
    <t>eed2f145-6aef-48f7-96c0-3b2cf377b1d8</t>
  </si>
  <si>
    <t>Waida Khanna</t>
  </si>
  <si>
    <t>3300e8c9-bbfa-4a99-a521-91f080a9315f</t>
  </si>
  <si>
    <t>1e950647-3271-4723-b7a8-353fadcc8043</t>
  </si>
  <si>
    <t>+9198428XXXXXX</t>
  </si>
  <si>
    <t>waidaXXXXX@XXXXX.com</t>
  </si>
  <si>
    <t>f373f293-f1bf-40e9-9ee8-942567c415be</t>
  </si>
  <si>
    <t>Eta Chaudry</t>
  </si>
  <si>
    <t>59ee5cb5-60e6-43be-892b-0d7c6410ec25</t>
  </si>
  <si>
    <t>1182c1b5-b456-45a8-aa2a-f11993cf138d</t>
  </si>
  <si>
    <t>etaXXXXX@XXXXXX.com</t>
  </si>
  <si>
    <t>8671e17f-86e2-4cb0-958d-189bb461709a</t>
  </si>
  <si>
    <t>Joshua Sahni</t>
  </si>
  <si>
    <t>f0d521cf-b07c-4155-8405-ea968b7f4cee</t>
  </si>
  <si>
    <t>2f6caa5e-7f48-4a7a-b10d-1e54f3694aae</t>
  </si>
  <si>
    <t>joshuaXXX@XXXXX.com</t>
  </si>
  <si>
    <t>fe4823a7-d576-4c57-8540-a170dfedfa89</t>
  </si>
  <si>
    <t>Aarini Singhal</t>
  </si>
  <si>
    <t>dc728b8c-60bd-43c5-a07e-5a8089c6b85d</t>
  </si>
  <si>
    <t>3ec336b5-0ed4-4024-8dad-2a794efa0111</t>
  </si>
  <si>
    <t>+9195714XXXXXX</t>
  </si>
  <si>
    <t>a30df1d3-038c-4e43-9ccd-f0a9f2b10383</t>
  </si>
  <si>
    <t>Anirudh Bhakta</t>
  </si>
  <si>
    <t>e6dc62ad-b3d7-4385-8a72-2e95dac4a53f</t>
  </si>
  <si>
    <t>8b3d01e7-b060-440b-aa40-2c65bee490aa</t>
  </si>
  <si>
    <t>+9193380XXXXXX</t>
  </si>
  <si>
    <t>fd8fbeaf-fe57-40f4-adf1-98074e05e341</t>
  </si>
  <si>
    <t>Dhruv Dey</t>
  </si>
  <si>
    <t>7616e846-15e4-4623-8cf7-7e004edc28f9</t>
  </si>
  <si>
    <t>bc66adcf-dbf8-4c97-ad9e-3f9e7015515e</t>
  </si>
  <si>
    <t>+9196300XXXXXX</t>
  </si>
  <si>
    <t>8abaeb30-f874-419d-9c62-6ef5e1480dcc</t>
  </si>
  <si>
    <t>Yatin Raghavan</t>
  </si>
  <si>
    <t>b81d6680-c03e-46bf-b53d-343b8fa7b6ec</t>
  </si>
  <si>
    <t>aa705387-4035-4f80-add3-f82e56813e56</t>
  </si>
  <si>
    <t>yatinXXXX@XXXXXX.com</t>
  </si>
  <si>
    <t>331b2dd6-9d9e-4fc3-af7b-c0b4763aec6b</t>
  </si>
  <si>
    <t>Edhitha Seshadri</t>
  </si>
  <si>
    <t>7234cc92-e79b-4b07-abd6-f412f942115c</t>
  </si>
  <si>
    <t>f2c3b511-8700-47d3-96f0-bd8755274008</t>
  </si>
  <si>
    <t>+9191727XXXXXX</t>
  </si>
  <si>
    <t>a4d5f355-1f93-4b26-aca4-b9e497401bfd</t>
  </si>
  <si>
    <t>Gopal Saran</t>
  </si>
  <si>
    <t>dd696937-e490-4ac4-b801-27eedc2a2881</t>
  </si>
  <si>
    <t>7e894ca5-6bb4-415f-aad7-b3ec12f886a7</t>
  </si>
  <si>
    <t>+9192509XXXXXX</t>
  </si>
  <si>
    <t>2308f45e-96a6-4b7d-8341-208f509416eb</t>
  </si>
  <si>
    <t>Vyanjana Bhakta</t>
  </si>
  <si>
    <t>a368645a-646d-45f7-9b08-433ec3f19455</t>
  </si>
  <si>
    <t>93e594d9-ca03-4191-9879-7baf15e981b3</t>
  </si>
  <si>
    <t>+9193428XXXXXX</t>
  </si>
  <si>
    <t>9836adf2-7431-4b39-a014-72176073e855</t>
  </si>
  <si>
    <t>Oni Palla</t>
  </si>
  <si>
    <t>4a1df3bb-a54a-4388-acd0-5ba25dced0b8</t>
  </si>
  <si>
    <t>0c26cfc2-16c0-4408-960c-4a6a0fde059f</t>
  </si>
  <si>
    <t>+9196323XXXXXX</t>
  </si>
  <si>
    <t>f0b48deb-e5c6-47d8-9a6e-28e37dcdc27e</t>
  </si>
  <si>
    <t>Raagini Pall</t>
  </si>
  <si>
    <t>428e87e8-fe10-4da5-a122-98ddd3ce49ad</t>
  </si>
  <si>
    <t>202902ee-fe1d-41fc-819c-d822aa474d41</t>
  </si>
  <si>
    <t>+9191149XXXXXX</t>
  </si>
  <si>
    <t>088f3e36-a5f5-40b8-a559-70a8ad0fef70</t>
  </si>
  <si>
    <t>Qasim Sura</t>
  </si>
  <si>
    <t>19f3350a-74fc-4d50-8761-bea4396236b0</t>
  </si>
  <si>
    <t>dcc07fdc-9386-42fb-9d3a-fc68782a140a</t>
  </si>
  <si>
    <t>+9193432XXXXXX</t>
  </si>
  <si>
    <t>6788fe43-220f-4001-bb19-79f68baa9903</t>
  </si>
  <si>
    <t>Sara Sarkar</t>
  </si>
  <si>
    <t>f26898f2-4938-486b-be19-9909e35ce0b9</t>
  </si>
  <si>
    <t>0a56010c-3400-4fef-83f2-b0b393f43296</t>
  </si>
  <si>
    <t>saraXXXX@XXXXXXX.com</t>
  </si>
  <si>
    <t>5afa7402-a51a-4421-b6f1-2860938d3501</t>
  </si>
  <si>
    <t>Ganga Bail</t>
  </si>
  <si>
    <t>1014119a-ef98-4f2d-9593-27abd3c2328f</t>
  </si>
  <si>
    <t>9947e6d4-96de-43cb-a47e-461afff59c1b</t>
  </si>
  <si>
    <t>+9196437XXXXXX</t>
  </si>
  <si>
    <t>7fb79386-12e4-4984-93ed-4e1059bb3600</t>
  </si>
  <si>
    <t>Guneet Bhargava</t>
  </si>
  <si>
    <t>9bd1cd62-e3a6-4630-8dc2-79b39b9afa2b</t>
  </si>
  <si>
    <t>15a8ceb1-f119-4a48-b8dc-17a2717c3661</t>
  </si>
  <si>
    <t>+9198368XXXXXX</t>
  </si>
  <si>
    <t>d5df7dc7-bf33-46a6-8fa6-f9d396152f1e</t>
  </si>
  <si>
    <t>Christopher Padmanabhan</t>
  </si>
  <si>
    <t>b9b2a931-04ff-4bb4-bb3e-0522e50787d0</t>
  </si>
  <si>
    <t>8ccf31a2-acab-43af-952d-41c49e6a91df</t>
  </si>
  <si>
    <t>+9199297XXXXXX</t>
  </si>
  <si>
    <t>christopherXXX@XXXXXXX.com</t>
  </si>
  <si>
    <t>87c63282-3856-47d7-a3cb-c257c1c72087</t>
  </si>
  <si>
    <t>Anusha Golla</t>
  </si>
  <si>
    <t>26c8671b-9fed-409d-909b-c531adec6762</t>
  </si>
  <si>
    <t>721591fa-8b82-4836-937a-9560bf77ea5e</t>
  </si>
  <si>
    <t>anushaXXX@XXXXXXX.com</t>
  </si>
  <si>
    <t>4130dc5b-4888-4f64-ad72-b2ab5dca6db2</t>
  </si>
  <si>
    <t>Timothy Bhatti</t>
  </si>
  <si>
    <t>e785658b-bfab-4732-819f-ad7e5218ce61</t>
  </si>
  <si>
    <t>9c84404b-2ff5-4f3b-a9f8-8417292b2d98</t>
  </si>
  <si>
    <t>+9195753XXXXXX</t>
  </si>
  <si>
    <t>e5b0fee5-5465-46c1-a7b9-34911958201c</t>
  </si>
  <si>
    <t>Tarak Hans</t>
  </si>
  <si>
    <t>70b1d37f-fb8a-4b7e-9b58-92c84a17f13e</t>
  </si>
  <si>
    <t>0b03e127-97ef-4cba-bf0e-515cde4511cd</t>
  </si>
  <si>
    <t>cd60c437-a60a-4bb4-9b48-c7ec01646be2</t>
  </si>
  <si>
    <t>Jonathan Bir</t>
  </si>
  <si>
    <t>19f69adc-4301-4df3-a307-42f0c78bd8eb</t>
  </si>
  <si>
    <t>2780e0f6-47a5-4c4f-b0ff-cfe69d6a53ab</t>
  </si>
  <si>
    <t>d7d8082a-76aa-4be5-b65e-8063fe5173ad</t>
  </si>
  <si>
    <t>Shivansh Sachdev</t>
  </si>
  <si>
    <t>11eb8a05-840d-42ab-a7b6-4d941a0a6e3e</t>
  </si>
  <si>
    <t>f80d85e3-5e65-4ef3-a6a5-b0208c721c68</t>
  </si>
  <si>
    <t>+9191928XXXXXX</t>
  </si>
  <si>
    <t>e5a23844-0493-4580-8620-088b213b9dfd</t>
  </si>
  <si>
    <t>Balvan Wable</t>
  </si>
  <si>
    <t>34c16aa8-6c9d-4149-bde4-ee4db853caca</t>
  </si>
  <si>
    <t>7de73d07-d515-46ec-a49b-c789b9767223</t>
  </si>
  <si>
    <t>balvanXXXXX@XXXXXXX.com</t>
  </si>
  <si>
    <t>6c1e03df-f83b-40c6-b056-9bf8f22bfcdf</t>
  </si>
  <si>
    <t>Pavani Venkatesh</t>
  </si>
  <si>
    <t>8eab2398-cb17-45a8-ba48-07dcee45539a</t>
  </si>
  <si>
    <t>bc3935ec-2beb-44d0-a4db-2ec91db7d025</t>
  </si>
  <si>
    <t>pavaniXXXXX@XXXXXXX.com</t>
  </si>
  <si>
    <t>aba74887-87f0-4a86-83b6-932f4766e232</t>
  </si>
  <si>
    <t>Aradhana Dani</t>
  </si>
  <si>
    <t>c1c4d2f3-3cf2-4fb8-b47e-919538efa0fa</t>
  </si>
  <si>
    <t>e55cd68c-e323-4461-8888-0e4cbb369428</t>
  </si>
  <si>
    <t>+9197750XXXXXX</t>
  </si>
  <si>
    <t>40e4a914-4715-4da0-a823-a02178d61b9e</t>
  </si>
  <si>
    <t>Aradhana Tak</t>
  </si>
  <si>
    <t>dd2f540c-034e-4b23-86bd-3d47351d5d77</t>
  </si>
  <si>
    <t>56d47665-70f1-4f6e-99c8-12af5c7d752b</t>
  </si>
  <si>
    <t>+9191698XXXXXX</t>
  </si>
  <si>
    <t>95781976-59f6-40c1-ae49-fd41a87a3e9f</t>
  </si>
  <si>
    <t>Gayathri Deo</t>
  </si>
  <si>
    <t>65a94b58-6b0d-4439-bc17-bc92bb32188e</t>
  </si>
  <si>
    <t>b470fba4-eb46-4cba-8f3c-0d06ae50e547</t>
  </si>
  <si>
    <t>+9199311XXXXXX</t>
  </si>
  <si>
    <t>c1995596-3651-48c3-9b4b-04b2cb812072</t>
  </si>
  <si>
    <t>Manya Atwal</t>
  </si>
  <si>
    <t>37b260ab-ac26-49f1-a4a8-e75e4dc0664a</t>
  </si>
  <si>
    <t>200f584e-affd-4975-8e9c-627bd4559797</t>
  </si>
  <si>
    <t>+9194372XXXXXX</t>
  </si>
  <si>
    <t>manyaXXX@XXXXXXX.com</t>
  </si>
  <si>
    <t>2c854c8e-f7fe-4d79-9e3f-51da0f38120c</t>
  </si>
  <si>
    <t>Bhavya Jhaveri</t>
  </si>
  <si>
    <t>65fb5aac-b813-40b4-b4b6-e86bb9aaf917</t>
  </si>
  <si>
    <t>843e4b14-356d-4884-bea4-51afdb4e895c</t>
  </si>
  <si>
    <t>2f8c1f6c-090c-4ba9-a6fb-b9496dec8831</t>
  </si>
  <si>
    <t>Reva Murty</t>
  </si>
  <si>
    <t>cf2b82e7-c3af-4c51-b3f7-f30ed399b7c2</t>
  </si>
  <si>
    <t>1825f906-e2cc-4b4d-8602-046d184f6455</t>
  </si>
  <si>
    <t>revaXXX@XXXXXX.com</t>
  </si>
  <si>
    <t>dcab4997-c94f-450f-b0e6-17f0918c8bcf</t>
  </si>
  <si>
    <t>Zayyan Kothari</t>
  </si>
  <si>
    <t>f3e4da72-846b-45fd-96fa-ce9f3654a2c8</t>
  </si>
  <si>
    <t>81d7865a-6ef5-4ced-8aa8-33ddb0c568d3</t>
  </si>
  <si>
    <t>+9191650XXXXXX</t>
  </si>
  <si>
    <t>zayyanXXXXX@XXXXX.com</t>
  </si>
  <si>
    <t>41278128-39e0-4dfc-a9f9-d7b1deea9b26</t>
  </si>
  <si>
    <t>Rushil Walla</t>
  </si>
  <si>
    <t>1bd0cfbd-4cdf-4961-b92c-4342110486e5</t>
  </si>
  <si>
    <t>893014c6-f521-419a-8c1a-02bf256ebbb8</t>
  </si>
  <si>
    <t>+9196688XXXXXX</t>
  </si>
  <si>
    <t>rushilXXXX@XXXXXX.com</t>
  </si>
  <si>
    <t>48b5ae9d-e23b-4bce-8188-ad650ebcfe75</t>
  </si>
  <si>
    <t>Sanya Kannan</t>
  </si>
  <si>
    <t>0b6bb86b-deb8-4c32-9f67-bd12cb26a388</t>
  </si>
  <si>
    <t>fb0d2245-570b-4464-be98-378c21dfbc67</t>
  </si>
  <si>
    <t>sanyaXXX@XXXXX.com</t>
  </si>
  <si>
    <t>4fc9d1c4-15b9-4349-a5c3-193ead9297a7</t>
  </si>
  <si>
    <t>Gayathri Ramesh</t>
  </si>
  <si>
    <t>9ce46652-c8f9-4d6b-b0e7-870b75f22404</t>
  </si>
  <si>
    <t>84c4db68-d597-492a-87af-ab703bdbb4b8</t>
  </si>
  <si>
    <t>gayathriXXX@XXXXX.com</t>
  </si>
  <si>
    <t>0aa99b9a-fcbc-4b6a-86e5-5c4528fc5af5</t>
  </si>
  <si>
    <t>Nikita Dada</t>
  </si>
  <si>
    <t>a0fc8b06-e2f4-478b-9900-56230744d68d</t>
  </si>
  <si>
    <t>7a506ff9-f3f8-4037-9ce6-e2f22ae42bbc</t>
  </si>
  <si>
    <t>+9191411XXXXXX</t>
  </si>
  <si>
    <t>nikitaXXX@XXXXX.com</t>
  </si>
  <si>
    <t>cd19ab16-f477-4cbf-b746-008740d9725d</t>
  </si>
  <si>
    <t>Yashoda Narayanan</t>
  </si>
  <si>
    <t>07881e5c-fdfc-48d4-af20-937353ace89c</t>
  </si>
  <si>
    <t>67509722-1dcd-4dea-8266-afe409b897bf</t>
  </si>
  <si>
    <t>+9197620XXXXXX</t>
  </si>
  <si>
    <t>2ce7bd55-8070-4eab-9071-add77eb4adb6</t>
  </si>
  <si>
    <t>Manya Chandran</t>
  </si>
  <si>
    <t>67d9e271-01c0-4039-b5ce-ae9dc017eb5e</t>
  </si>
  <si>
    <t>ec7cd845-bbcb-4b97-872a-cf1797bc9998</t>
  </si>
  <si>
    <t>8decc3fa-28a6-4ca1-8f9f-c7ba86da68df</t>
  </si>
  <si>
    <t>Deepa Sant</t>
  </si>
  <si>
    <t>df46b66a-0b25-4882-87df-0b1bd0115175</t>
  </si>
  <si>
    <t>de292173-7704-4da3-9dc2-8cb14bb1983f</t>
  </si>
  <si>
    <t>09e8c534-4bed-4776-9879-567f5d492b23</t>
  </si>
  <si>
    <t>Frederick Ganesh</t>
  </si>
  <si>
    <t>9531413f-eb77-448c-9dd9-febae138bc25</t>
  </si>
  <si>
    <t>cd3679dc-2ffd-470b-af7b-0d0a919e2303</t>
  </si>
  <si>
    <t>+9195327XXXXXX</t>
  </si>
  <si>
    <t>231e9bde-6766-4673-99c3-a7a634c4e51b</t>
  </si>
  <si>
    <t>Maanav Wable</t>
  </si>
  <si>
    <t>5a417be2-224a-4587-9bd0-6982a45fa807</t>
  </si>
  <si>
    <t>b880f93b-25f9-4a1b-8807-47ed2db7458d</t>
  </si>
  <si>
    <t>941b666b-a2e4-4d42-956a-f3c00ecaac7c</t>
  </si>
  <si>
    <t>Gopal Gulati</t>
  </si>
  <si>
    <t>ded3b86d-ea78-4549-8f25-50044432484e</t>
  </si>
  <si>
    <t>6aad96af-436a-4ad2-9392-1a0064d7d2ee</t>
  </si>
  <si>
    <t>+9193194XXXXXX</t>
  </si>
  <si>
    <t>96950408-08a5-43a4-9b3f-02ab5ef60cd9</t>
  </si>
  <si>
    <t>Upasna Wadhwa</t>
  </si>
  <si>
    <t>14bb6080-3a97-4756-98cd-9c51b287fd65</t>
  </si>
  <si>
    <t>42bd5fb0-9ea1-4222-811a-46fa2ec5e1aa</t>
  </si>
  <si>
    <t>709f6af6-884b-4c6c-b370-9ff5b659d0e5</t>
  </si>
  <si>
    <t>Gayathri Bhatt</t>
  </si>
  <si>
    <t>ae008a39-13e5-4078-8cce-a439fd67823f</t>
  </si>
  <si>
    <t>fc7d23dc-44b4-4aae-be22-2fa46b8c2b15</t>
  </si>
  <si>
    <t>+9198577XXXXXX</t>
  </si>
  <si>
    <t>gayathriXXXX@XXXXX.com</t>
  </si>
  <si>
    <t>d0642cdf-f899-4e3a-9f7a-af9c0d21b8d8</t>
  </si>
  <si>
    <t>Mohammed Saxena</t>
  </si>
  <si>
    <t>b88e0470-dead-4e3a-95ba-b7b64f8b5382</t>
  </si>
  <si>
    <t>cd7b1727-1e11-46d5-beb5-723c35f451a7</t>
  </si>
  <si>
    <t>+9198580XXXXXX</t>
  </si>
  <si>
    <t>mohammedXXXX@XXXXXXX.com</t>
  </si>
  <si>
    <t>19a2fa50-c1f7-4fc1-aecb-43a710fde9d6</t>
  </si>
  <si>
    <t>Jacob Halder</t>
  </si>
  <si>
    <t>bde4d2c9-6f75-49cb-b2b6-b6328808410a</t>
  </si>
  <si>
    <t>596e1909-7549-4081-a113-05e59043c148</t>
  </si>
  <si>
    <t>f5b10896-fd16-442e-810d-d483acfb4c5e</t>
  </si>
  <si>
    <t>Hemang Oak</t>
  </si>
  <si>
    <t>af82985e-8fbb-4580-a7d2-c78091e73efe</t>
  </si>
  <si>
    <t>46859eec-d1b0-4631-b046-eb3090fd00fa</t>
  </si>
  <si>
    <t>+9195428XXXXXX</t>
  </si>
  <si>
    <t>72725ab3-2c18-4c56-ada3-7f9622ba01e6</t>
  </si>
  <si>
    <t>Alka Om</t>
  </si>
  <si>
    <t>f3fe1ddc-dfd5-469a-9b19-e37e57fc47d4</t>
  </si>
  <si>
    <t>a0fb6bc5-5e38-4220-861c-22da09b05838</t>
  </si>
  <si>
    <t>+9197523XXXXXX</t>
  </si>
  <si>
    <t>alkaXXXX@XXXXXXX.com</t>
  </si>
  <si>
    <t>747cecb3-faaa-4308-9d4d-b06bb6f97cbc</t>
  </si>
  <si>
    <t>Pallavi Bobal</t>
  </si>
  <si>
    <t>c40e41dc-81e2-41eb-8848-a669b43c1ba7</t>
  </si>
  <si>
    <t>0c073b64-b560-4819-9e65-2fafe14d700d</t>
  </si>
  <si>
    <t>+9194303XXXXXX</t>
  </si>
  <si>
    <t>84545556-2328-4053-8837-fc271e6b407e</t>
  </si>
  <si>
    <t>722214f6-4984-4708-8384-05c8d5512906</t>
  </si>
  <si>
    <t>b66729e5-9841-4f01-8865-78e4ef3e6eeb</t>
  </si>
  <si>
    <t>+9194788XXXXXX</t>
  </si>
  <si>
    <t>yastiXXXX@XXXXXXX.com</t>
  </si>
  <si>
    <t>72f4bfef-2cd6-4456-a621-2614d262fa93</t>
  </si>
  <si>
    <t>Girish Sem</t>
  </si>
  <si>
    <t>acf97b0b-78f0-4b6c-8653-f83807f61054</t>
  </si>
  <si>
    <t>cd6e3b5e-060b-453d-b3b3-5895e4884285</t>
  </si>
  <si>
    <t>+9191943XXXXXX</t>
  </si>
  <si>
    <t>fa2fac17-94f4-48a7-8099-e31339c9be88</t>
  </si>
  <si>
    <t>Rishi Nanda</t>
  </si>
  <si>
    <t>397e477f-7a77-43ef-9358-2311ff928c15</t>
  </si>
  <si>
    <t>3e2eabe9-d80b-4943-8e80-8e48c96f6518</t>
  </si>
  <si>
    <t>f6ba6dac-d8e0-4672-8b80-e73d5c473e4c</t>
  </si>
  <si>
    <t>Champak Kant</t>
  </si>
  <si>
    <t>075011b8-d47c-4548-8f40-5cf80566c5ce</t>
  </si>
  <si>
    <t>87cfee67-6fca-4b08-b5b3-404f95241e59</t>
  </si>
  <si>
    <t>+9193666XXXXXX</t>
  </si>
  <si>
    <t>0f349ad0-3db0-4ab3-a3a5-a92a4d2dea93</t>
  </si>
  <si>
    <t>Indali Jayaraman</t>
  </si>
  <si>
    <t>b7a92809-7db4-4499-9df5-649af3e94ecb</t>
  </si>
  <si>
    <t>48737ab3-a7df-4a70-bf2b-e3eb7cfc89f8</t>
  </si>
  <si>
    <t>+9194639XXXXXX</t>
  </si>
  <si>
    <t>indaliXXX@XXXXX.com</t>
  </si>
  <si>
    <t>ee3d603c-8b49-434b-b2d7-53376c478f31</t>
  </si>
  <si>
    <t>Hamsini Khosla</t>
  </si>
  <si>
    <t>08acf25b-cd0c-406d-aaef-9e94a4921414</t>
  </si>
  <si>
    <t>78859473-4331-4d47-8aeb-abfc814a3ffc</t>
  </si>
  <si>
    <t>ac709d0f-961e-4187-85fb-d82ccb562a80</t>
  </si>
  <si>
    <t>Dayita Palla</t>
  </si>
  <si>
    <t>9b2fbc03-52b2-4b90-b45e-4e6a8e1edf03</t>
  </si>
  <si>
    <t>d301bfba-32eb-4269-9571-de4cd20aa702</t>
  </si>
  <si>
    <t>d7e240e7-3d2c-44f0-ab6d-7ff26fa8109f</t>
  </si>
  <si>
    <t>Vyanjana Bedi</t>
  </si>
  <si>
    <t>85c2df3e-cba1-41af-953b-760ae3e28816</t>
  </si>
  <si>
    <t>5462aa17-8897-4235-ab74-22632428662b</t>
  </si>
  <si>
    <t>+9196374XXXXXX</t>
  </si>
  <si>
    <t>vyanjanaXXXX@XXXXXX.com</t>
  </si>
  <si>
    <t>7e1acb9f-c0bf-4fd4-95b0-5c60da507f6c</t>
  </si>
  <si>
    <t>Tripti Mittal</t>
  </si>
  <si>
    <t>660be569-7977-4550-ab5f-c24f20c083da</t>
  </si>
  <si>
    <t>2aee9b79-a9a9-42f4-b364-6f450d63a45b</t>
  </si>
  <si>
    <t>+9193754XXXXXX</t>
  </si>
  <si>
    <t>triptiXXXX@XXXXX.com</t>
  </si>
  <si>
    <t>7a7f0c30-ae8c-4538-a587-cc714f8f3941</t>
  </si>
  <si>
    <t>Gautam Khatri</t>
  </si>
  <si>
    <t>cc1dffea-9e89-4dc0-857f-83bc30053162</t>
  </si>
  <si>
    <t>a37fff99-fffe-4b5d-9cd8-67f63e0815a5</t>
  </si>
  <si>
    <t>+9194432XXXXXX</t>
  </si>
  <si>
    <t>cbb73a3b-5687-416c-8cb8-0112437f90cd</t>
  </si>
  <si>
    <t>Dev Varkey</t>
  </si>
  <si>
    <t>3aec8fdf-0e80-40f9-a659-609df4d19aa9</t>
  </si>
  <si>
    <t>abb6d377-d9c3-4bad-9f1c-89955c4c80d9</t>
  </si>
  <si>
    <t>+9199100XXXXXX</t>
  </si>
  <si>
    <t>34728f9a-a1ad-4112-b477-4750b9f7a079</t>
  </si>
  <si>
    <t>Nilima Mukherjee</t>
  </si>
  <si>
    <t>0b16870b-678b-484c-bc17-559e0e85b774</t>
  </si>
  <si>
    <t>d6131819-6822-46d4-b7fe-998289920f4f</t>
  </si>
  <si>
    <t>nilimaXXX@XXXXXX.com</t>
  </si>
  <si>
    <t>c94389b9-3fcc-40b7-9cc8-7e2ccaf6fd62</t>
  </si>
  <si>
    <t>Ryan Hans</t>
  </si>
  <si>
    <t>4d4fda59-dfc7-4cd0-a330-759f7be4fdfa</t>
  </si>
  <si>
    <t>38f9175c-9d08-406f-906a-e947e84c2f85</t>
  </si>
  <si>
    <t>0843ba48-2304-4665-a704-d2e804d5653d</t>
  </si>
  <si>
    <t>Anika Sarraf</t>
  </si>
  <si>
    <t>988ab6ae-9a51-4fa9-9daa-779a282e094d</t>
  </si>
  <si>
    <t>057b043d-532f-4ab0-97d9-090b1d852f2b</t>
  </si>
  <si>
    <t>anikaXXXXX@XXXXXXX.com</t>
  </si>
  <si>
    <t>a4202948-cee7-4faa-92ef-f91736b8542a</t>
  </si>
  <si>
    <t>Nisha Kannan</t>
  </si>
  <si>
    <t>b355a780-f8c0-4098-a2f1-b28f91483150</t>
  </si>
  <si>
    <t>3e6d3b4c-1d4d-492c-84c2-915b3e8c897d</t>
  </si>
  <si>
    <t>66c2a294-f699-4f8d-a739-4064a0893041</t>
  </si>
  <si>
    <t>Eiravati Lanka</t>
  </si>
  <si>
    <t>67cbde39-f9f2-41ab-ad4a-5aaeeedb5fa4</t>
  </si>
  <si>
    <t>b9d62117-c9c9-414a-8b4d-c4e13c5a4c46</t>
  </si>
  <si>
    <t>+9194046XXXXXX</t>
  </si>
  <si>
    <t>41e90f98-0d10-4e12-8957-05661fd4ebbb</t>
  </si>
  <si>
    <t>Urishilla Ramakrishnan</t>
  </si>
  <si>
    <t>c9fd5ac6-bef3-4193-b85d-6c5e01890fb2</t>
  </si>
  <si>
    <t>fdacb713-8a80-401d-9b7a-a541b81128b4</t>
  </si>
  <si>
    <t>74b697d3-f184-4f0f-9892-c74cea997a7d</t>
  </si>
  <si>
    <t>0437de10-f55f-4119-ba3d-ec138ece51dd</t>
  </si>
  <si>
    <t>c7b98297-e57a-4d6e-9024-b5080c5c6c82</t>
  </si>
  <si>
    <t>+9198968XXXXXX</t>
  </si>
  <si>
    <t>c8617ce9-b715-458b-898f-b640af7aa66d</t>
  </si>
  <si>
    <t>Umang Sekhon</t>
  </si>
  <si>
    <t>fc2ccc7f-e610-4117-aeef-a64e08df16a0</t>
  </si>
  <si>
    <t>00726869-3c8a-4c3b-8a4d-400b6b5164de</t>
  </si>
  <si>
    <t>+9192107XXXXXX</t>
  </si>
  <si>
    <t>65d7d7d6-d96d-4d95-972e-8364adfd1457</t>
  </si>
  <si>
    <t>Zaitra Panchal</t>
  </si>
  <si>
    <t>4d8180ea-19d9-47a0-b3ab-00fcfefded6c</t>
  </si>
  <si>
    <t>978ee45f-3f2a-415d-be47-1c3d50a0f01d</t>
  </si>
  <si>
    <t>+9195646XXXXXX</t>
  </si>
  <si>
    <t>zaitraXXXXX@XXXXXX.com</t>
  </si>
  <si>
    <t>fac6a409-e1ba-4e81-9e4a-d91b09e118ee</t>
  </si>
  <si>
    <t>Triveni Magar</t>
  </si>
  <si>
    <t>8d2af1f0-a360-484b-9d25-4727c275de31</t>
  </si>
  <si>
    <t>b60a4de2-57b1-4d03-9dc1-fe4fe60a823d</t>
  </si>
  <si>
    <t>triveniXXX@XXXXXX.com</t>
  </si>
  <si>
    <t>137d2c1d-8189-419d-a4a6-0f6f0ed31d90</t>
  </si>
  <si>
    <t>Om Sha</t>
  </si>
  <si>
    <t>4506a984-dc51-4cdd-980b-7319587b91ad</t>
  </si>
  <si>
    <t>c1bc4acc-4564-481b-936a-5b292eb4fc8d</t>
  </si>
  <si>
    <t>e9d3b022-bbc6-47e9-8dc2-07b3869cb993</t>
  </si>
  <si>
    <t>Divya Hora</t>
  </si>
  <si>
    <t>7bc848ab-f963-41c8-8a90-d545b1ddc146</t>
  </si>
  <si>
    <t>b8643ab0-042f-4025-94e6-0cd5a6210362</t>
  </si>
  <si>
    <t>+9196193XXXXXX</t>
  </si>
  <si>
    <t>divyaXXXXX@XXXXX.com</t>
  </si>
  <si>
    <t>f013205d-fe5d-44aa-9842-aeab82a0e6e8</t>
  </si>
  <si>
    <t>Tarak Narain</t>
  </si>
  <si>
    <t>fad475c3-071a-450f-9069-95f7e530caaa</t>
  </si>
  <si>
    <t>a043638b-800f-4ef8-a40d-08c1c1af89de</t>
  </si>
  <si>
    <t>+9195491XXXXXX</t>
  </si>
  <si>
    <t>847ec3b5-6334-4e01-874f-8bd40c3402f5</t>
  </si>
  <si>
    <t>Parth Agate</t>
  </si>
  <si>
    <t>069c1837-485f-4812-9185-b5fe676e5903</t>
  </si>
  <si>
    <t>3bb6649e-1186-4fb7-9155-5ddc8106ac2b</t>
  </si>
  <si>
    <t>af4b6e04-71c7-4cb9-a275-2e32a18006ea</t>
  </si>
  <si>
    <t>Krisha Mander</t>
  </si>
  <si>
    <t>800e82c2-1e00-4aeb-93c5-a3aa20d169a5</t>
  </si>
  <si>
    <t>3bc59215-d866-4f1c-bd74-540eba512e20</t>
  </si>
  <si>
    <t>a08d40f2-4d36-4f56-8f36-b79a84eb825a</t>
  </si>
  <si>
    <t>Brijesh Deol</t>
  </si>
  <si>
    <t>cfca9323-5a79-46cb-a82a-3687a017c7f4</t>
  </si>
  <si>
    <t>6ad50c29-ceb3-4b04-bdd6-954ac4390ad2</t>
  </si>
  <si>
    <t>+9191312XXXXXX</t>
  </si>
  <si>
    <t>brijeshXXXX@XXXXX.com</t>
  </si>
  <si>
    <t>a5cfd459-1476-458c-b35d-634c7c61d301</t>
  </si>
  <si>
    <t>Darika Banerjee</t>
  </si>
  <si>
    <t>31c638d3-38ae-4b1c-b3da-40638dabfd69</t>
  </si>
  <si>
    <t>8a361107-bb16-46b9-bb3e-1c604b5c1f54</t>
  </si>
  <si>
    <t>+9192806XXXXXX</t>
  </si>
  <si>
    <t>9bb85500-46a9-4c2b-8808-5b05ad0343b5</t>
  </si>
  <si>
    <t>Darika Kade</t>
  </si>
  <si>
    <t>ff6fd7a9-59ea-47b8-abf8-78a1ebe506a3</t>
  </si>
  <si>
    <t>51ccd385-ac4e-416c-b213-03d2e5fea694</t>
  </si>
  <si>
    <t>+9199800XXXXXX</t>
  </si>
  <si>
    <t>darikaXXXXX@XXXXXX.com</t>
  </si>
  <si>
    <t>559cdc99-2bc7-4268-a4f4-731fb014ba22</t>
  </si>
  <si>
    <t>Chanakya Modi</t>
  </si>
  <si>
    <t>a7390ff6-08c2-4cdf-a409-ccec83e292e8</t>
  </si>
  <si>
    <t>4582d126-7ff3-4bce-963e-4a4daf9891c9</t>
  </si>
  <si>
    <t>chanakyaXXXX@XXXXXXX.com</t>
  </si>
  <si>
    <t>c7badcd8-37ab-457a-a8c4-e6c0dc3a8c3e</t>
  </si>
  <si>
    <t>Vihaan Khurana</t>
  </si>
  <si>
    <t>d9eb3586-4c47-4a17-a57b-6b2755f7e4a9</t>
  </si>
  <si>
    <t>4d456e35-eb10-4bc3-8d5d-ee2bf60cd20f</t>
  </si>
  <si>
    <t>+9195171XXXXXX</t>
  </si>
  <si>
    <t>vihaanXXXXX@XXXXXXX.com</t>
  </si>
  <si>
    <t>276ef3e4-e5b1-4047-95a9-a46cf75d063f</t>
  </si>
  <si>
    <t>Laban Dani</t>
  </si>
  <si>
    <t>c34e7f9f-a956-4023-870a-dd2043b0e00a</t>
  </si>
  <si>
    <t>fb6d81b8-4c7c-4c54-a9d6-6d82d2038f47</t>
  </si>
  <si>
    <t>c0703547-701f-4092-9786-cd02da3b1748</t>
  </si>
  <si>
    <t>Abha Sathe</t>
  </si>
  <si>
    <t>8260cebb-5d54-45eb-b12e-7616aa7baedd</t>
  </si>
  <si>
    <t>30d14035-e401-4a92-b093-88c0ae621935</t>
  </si>
  <si>
    <t>80cdc403-bbcc-4e9a-9834-99800e11debd</t>
  </si>
  <si>
    <t>Radha Sami</t>
  </si>
  <si>
    <t>188295b9-8ada-4563-9a91-1c7e0c9f902b</t>
  </si>
  <si>
    <t>76a855ee-d5f7-437d-8527-764f8449dd08</t>
  </si>
  <si>
    <t>3ba1f750-5f04-41b6-976e-a1efc5d7db12</t>
  </si>
  <si>
    <t>Owen Dâ€™Alia</t>
  </si>
  <si>
    <t>fab9dcd3-c207-4c9d-8751-32cc1c5d6b78</t>
  </si>
  <si>
    <t>0f8f033d-d625-41b4-b5fe-25296f0f5f0b</t>
  </si>
  <si>
    <t>3faab963-5064-4815-896b-430db0621c58</t>
  </si>
  <si>
    <t>Thomas Kumer</t>
  </si>
  <si>
    <t>0de0b8f5-7821-4d18-acf5-cd622e1cebcd</t>
  </si>
  <si>
    <t>9b38a001-d7e4-481e-9c4a-1332a0e3d04b</t>
  </si>
  <si>
    <t>c24db8ae-4871-456b-9b76-8b999006666a</t>
  </si>
  <si>
    <t>Nilima Walia</t>
  </si>
  <si>
    <t>e7355d3c-633a-4abd-ac1f-dee0f49e8e71</t>
  </si>
  <si>
    <t>0503b103-846b-4c37-b6b7-012617c95a4d</t>
  </si>
  <si>
    <t>+9199487XXXXXX</t>
  </si>
  <si>
    <t>5d584721-0cfe-40bc-b315-981937a5f869</t>
  </si>
  <si>
    <t>Falguni Handa</t>
  </si>
  <si>
    <t>2d51db33-6dba-4a66-90ee-cb2b34bcdb88</t>
  </si>
  <si>
    <t>1f05f82b-6fcb-4c16-89bf-9d0ffc17b462</t>
  </si>
  <si>
    <t>fe84edda-bf17-4d56-9117-52f4b7c5fa26</t>
  </si>
  <si>
    <t>Ekaja Sankaran</t>
  </si>
  <si>
    <t>e4306dd1-177c-43bf-8cff-ba66f4c0ec5b</t>
  </si>
  <si>
    <t>a4aae63a-ea91-48c4-9e19-37e8a4b69f53</t>
  </si>
  <si>
    <t>+9199334XXXXXX</t>
  </si>
  <si>
    <t>ce03e44d-c2fa-48cc-9b1a-d2580ab2930a</t>
  </si>
  <si>
    <t>Ryan Gulati</t>
  </si>
  <si>
    <t>8732442a-226f-497a-b0ec-19953bc08e79</t>
  </si>
  <si>
    <t>3120b348-bb18-42b3-ae36-a6e9c0416005</t>
  </si>
  <si>
    <t>+9191347XXXXXX</t>
  </si>
  <si>
    <t>b7c8f90a-51e9-4eb0-8861-da05c550d0f4</t>
  </si>
  <si>
    <t>Balendra Shere</t>
  </si>
  <si>
    <t>e05f5506-8956-4f5d-8211-3e881e41efa6</t>
  </si>
  <si>
    <t>ca8a63dc-ad30-4170-8f79-9764c4ac9f00</t>
  </si>
  <si>
    <t>+9196717XXXXXX</t>
  </si>
  <si>
    <t>513e1f2f-219e-4f5e-863e-ebe2a983b8c1</t>
  </si>
  <si>
    <t>Falan Viswanathan</t>
  </si>
  <si>
    <t>b794d3d1-7ce4-4224-a219-48e390259cf3</t>
  </si>
  <si>
    <t>29c4bcc9-78c7-4e0d-8651-935f5e77fb1c</t>
  </si>
  <si>
    <t>falanXXX@XXXXXX.com</t>
  </si>
  <si>
    <t>3390fe16-34ae-405a-924e-a3e2318a75bd</t>
  </si>
  <si>
    <t>Faras Keer</t>
  </si>
  <si>
    <t>58e7ff14-e031-4a3d-b45f-e417170c5170</t>
  </si>
  <si>
    <t>eac9b85a-f66a-4d12-ba18-5de92d4025a5</t>
  </si>
  <si>
    <t>c5e20cf3-81c2-4c87-b350-707d452fa889</t>
  </si>
  <si>
    <t>Ijaya Loke</t>
  </si>
  <si>
    <t>68067924-c728-4884-9a78-dcebfcd8413a</t>
  </si>
  <si>
    <t>15adb7a0-034f-45bb-a508-c88717416c88</t>
  </si>
  <si>
    <t>ijayaXXXX@XXXXXXX.com</t>
  </si>
  <si>
    <t>bc0c8ba9-3c56-4876-bbcb-ef9caa63593c</t>
  </si>
  <si>
    <t>Mugdha Soni</t>
  </si>
  <si>
    <t>d82e6daf-4689-4133-a6f4-15a4467dae49</t>
  </si>
  <si>
    <t>ab28610a-791d-4fcd-b1c5-cb6b26b4b7de</t>
  </si>
  <si>
    <t>972bf287-9c96-4dea-90a3-e5b84ec0c724</t>
  </si>
  <si>
    <t>Reva Bains</t>
  </si>
  <si>
    <t>d6f5b6e2-9225-4217-96f3-dc65d380f5da</t>
  </si>
  <si>
    <t>e1058a9c-9c0d-4257-b44e-dd6256149461</t>
  </si>
  <si>
    <t>+9198686XXXXXX</t>
  </si>
  <si>
    <t>revaXXXX@XXXXX.com</t>
  </si>
  <si>
    <t>11f79ab8-2bb9-4263-a4f4-4a61aea0d873</t>
  </si>
  <si>
    <t>Jack Barad</t>
  </si>
  <si>
    <t>ad9c9ad0-35f1-4a2c-866e-2cb19c22f050</t>
  </si>
  <si>
    <t>bc0ed6f7-fe25-4769-b62d-87bc347e66db</t>
  </si>
  <si>
    <t>3c26da4c-7243-4fbb-8f12-752631f765eb</t>
  </si>
  <si>
    <t>Chanchal Wali</t>
  </si>
  <si>
    <t>0350a857-6d42-476e-9cba-30615d336234</t>
  </si>
  <si>
    <t>c07671cc-7d4a-4cf0-8878-c844ab038a0e</t>
  </si>
  <si>
    <t>62807f12-d4a9-43b7-a7df-1c948ac37f4b</t>
  </si>
  <si>
    <t>Chavvi Soman</t>
  </si>
  <si>
    <t>4b5a9e37-c493-4508-a125-8ad35f31a9e6</t>
  </si>
  <si>
    <t>f1a5cd00-014f-4a4a-97bd-0bc5fa7e125c</t>
  </si>
  <si>
    <t>76a306c8-e295-4443-b76b-c1a3b41cb456</t>
  </si>
  <si>
    <t>Anvi Savant</t>
  </si>
  <si>
    <t>70bd699d-59dc-49c9-a049-f9e1b7a6cddd</t>
  </si>
  <si>
    <t>bf3d4855-b156-4b59-9f5d-ca0a71cc6a58</t>
  </si>
  <si>
    <t>+9195495XXXXXX</t>
  </si>
  <si>
    <t>anviXXXXX@XXXXXX.com</t>
  </si>
  <si>
    <t>d342b5cd-e839-4400-ba46-262bc39f3772</t>
  </si>
  <si>
    <t>Agastya Verma</t>
  </si>
  <si>
    <t>8e0bb5a7-1cc2-46c8-9156-0aa42ea4eb8d</t>
  </si>
  <si>
    <t>a6245420-81f0-416e-8976-247090c675d5</t>
  </si>
  <si>
    <t>860d9592-20bc-47a9-a81f-01d92587b303</t>
  </si>
  <si>
    <t>Zehaan Tank</t>
  </si>
  <si>
    <t>24d87263-16ac-4943-ae48-90754ba30536</t>
  </si>
  <si>
    <t>d347706f-a1c3-415f-a85f-8ecc13206f14</t>
  </si>
  <si>
    <t>994c61d9-4d97-4da1-b3e3-32fc7766e8f2</t>
  </si>
  <si>
    <t>Arin Pandey</t>
  </si>
  <si>
    <t>8983bbb4-619e-4a12-af8f-5fa1268e1c0c</t>
  </si>
  <si>
    <t>aaf2270c-4efa-4f24-965c-b8de71819e70</t>
  </si>
  <si>
    <t>+9195220XXXXXX</t>
  </si>
  <si>
    <t>2f49385b-7f41-4098-85f9-601c5a5ed252</t>
  </si>
  <si>
    <t>Anusha Minhas</t>
  </si>
  <si>
    <t>97c54d27-cca8-43a0-856c-ba09a86425d5</t>
  </si>
  <si>
    <t>91d05e39-fd0f-490e-ba8e-3fba8a52a597</t>
  </si>
  <si>
    <t>5b152d51-a78a-411f-8f3e-49a867b068b9</t>
  </si>
  <si>
    <t>5a57efd7-1f35-4cb5-a6bb-d7efd93ab05b</t>
  </si>
  <si>
    <t>9a2ad3e1-ebe1-418d-83d4-0aa4541b4474</t>
  </si>
  <si>
    <t>5815bd05-ca46-4806-8ec8-7dcc25e9ddd1</t>
  </si>
  <si>
    <t>Faraj Ratti</t>
  </si>
  <si>
    <t>dce642a7-6763-4627-87e0-406657e2c915</t>
  </si>
  <si>
    <t>4e1520be-5fb8-4cc1-8edc-b600d42b409e</t>
  </si>
  <si>
    <t>+9196214XXXXXX</t>
  </si>
  <si>
    <t>f391203d-8b1e-4657-b619-bfa9cc77390b</t>
  </si>
  <si>
    <t>Imaran Patil</t>
  </si>
  <si>
    <t>5212ef5e-f9ce-42cd-a4ce-c3b13ff8db35</t>
  </si>
  <si>
    <t>298fa85e-18ad-42a5-8d13-847d5450487c</t>
  </si>
  <si>
    <t>+9194016XXXXXX</t>
  </si>
  <si>
    <t>061c9d18-d7a6-46e9-ac4d-62cb1b831740</t>
  </si>
  <si>
    <t>Falan Chahal</t>
  </si>
  <si>
    <t>adda3698-a640-4517-a810-52e42dd5832f</t>
  </si>
  <si>
    <t>b36c1579-20bc-4cb7-b4fd-a4e57555f0cd</t>
  </si>
  <si>
    <t>falanXXXX@XXXXX.com</t>
  </si>
  <si>
    <t>a4ed5991-5e09-4f7d-b32b-51973b7487f4</t>
  </si>
  <si>
    <t>Robert Bir</t>
  </si>
  <si>
    <t>ed35b168-c7d4-40da-99e4-985274fb9697</t>
  </si>
  <si>
    <t>10ef99b2-cbb4-449c-8e33-5e1f581cc343</t>
  </si>
  <si>
    <t>06d8e53d-c74b-42e0-8002-8f5b5642a009</t>
  </si>
  <si>
    <t>Upasna Goda</t>
  </si>
  <si>
    <t>54985519-66e2-4f9f-aa96-22fd5ce39fa3</t>
  </si>
  <si>
    <t>a15dc65d-f669-426d-8d0a-d9e975181e31</t>
  </si>
  <si>
    <t>upasnaXXX@XXXXXX.com</t>
  </si>
  <si>
    <t>08f43779-fabd-4ff1-91dd-2745ff5a4e77</t>
  </si>
  <si>
    <t>Unnati Aurora</t>
  </si>
  <si>
    <t>547e6a13-2f60-4963-858c-b5739d8d9022</t>
  </si>
  <si>
    <t>7b997ba2-0bf8-4802-9c9f-835184543b6e</t>
  </si>
  <si>
    <t>+9198629XXXXXX</t>
  </si>
  <si>
    <t>unnatiXXX@XXXXX.com</t>
  </si>
  <si>
    <t>161566d6-97d0-4377-9f9b-42b8e8043ece</t>
  </si>
  <si>
    <t>Meera Saini</t>
  </si>
  <si>
    <t>a7f47d37-2e09-4716-ab11-b776b5de4772</t>
  </si>
  <si>
    <t>62aba1f5-153f-47d9-bc52-6c147bd847fe</t>
  </si>
  <si>
    <t>5eaa0d3c-c8ee-41f0-8294-f8c0dd88f4b6</t>
  </si>
  <si>
    <t>Warhi Sibal</t>
  </si>
  <si>
    <t>7cf5788d-9da1-4177-a7d1-57d03e036ea2</t>
  </si>
  <si>
    <t>51176c23-6330-47dc-8166-38d269031d8b</t>
  </si>
  <si>
    <t>+9195566XXXXXX</t>
  </si>
  <si>
    <t>db2e366a-b2f0-471a-a1b3-1c00ce0312c1</t>
  </si>
  <si>
    <t>Radha Vig</t>
  </si>
  <si>
    <t>e5c07e26-db7d-4c3d-8749-56f01e66cb2d</t>
  </si>
  <si>
    <t>192bebcc-b004-4a3c-94ed-bda64d66c724</t>
  </si>
  <si>
    <t>+9192934XXXXXX</t>
  </si>
  <si>
    <t>radhaXXXX@XXXXXX.com</t>
  </si>
  <si>
    <t>c4ec3518-7e2a-47e8-bb85-e47a5023a99f</t>
  </si>
  <si>
    <t>Maya Mall</t>
  </si>
  <si>
    <t>f4e9d177-2720-4f69-992e-f0f7143c0020</t>
  </si>
  <si>
    <t>b7f12104-11e4-479e-b628-71076bedb0ac</t>
  </si>
  <si>
    <t>df653dbd-1dc2-4da2-aed7-779cdec32fd2</t>
  </si>
  <si>
    <t>Thomas Parsa</t>
  </si>
  <si>
    <t>247ce5cd-22e9-4713-b1d8-bc0450ce558e</t>
  </si>
  <si>
    <t>8423e410-5b35-455b-b697-d35f8d49464d</t>
  </si>
  <si>
    <t>+9196069XXXXXX</t>
  </si>
  <si>
    <t>99762468-3f36-41c2-b5a8-ff7bbc2155bf</t>
  </si>
  <si>
    <t>Ekansh Kashyap</t>
  </si>
  <si>
    <t>58ece7c9-28d5-4e66-8c3c-20620a7d8d90</t>
  </si>
  <si>
    <t>805cab0b-ebb1-491d-aad8-b115dc181ba2</t>
  </si>
  <si>
    <t>6aafe269-80aa-420b-9fcf-970201b20a22</t>
  </si>
  <si>
    <t>Samuel Sagar</t>
  </si>
  <si>
    <t>caaa3749-029c-4547-bdd4-4f14009bfcca</t>
  </si>
  <si>
    <t>2a336a21-cee2-4eb8-93e4-9c3e9006607a</t>
  </si>
  <si>
    <t>+9194391XXXXXX</t>
  </si>
  <si>
    <t>7d85a665-aa63-48d0-ae84-c9ee1eab0696</t>
  </si>
  <si>
    <t>Manthan Kakar</t>
  </si>
  <si>
    <t>6cffe080-3e02-4a4e-a1f5-1367f47c4286</t>
  </si>
  <si>
    <t>8c30cf80-9124-4de8-b87c-2ae8f7158f83</t>
  </si>
  <si>
    <t>+9197220XXXXXX</t>
  </si>
  <si>
    <t>manthanXXXXX@XXXXXX.com</t>
  </si>
  <si>
    <t>2aeebdc0-ce8b-4c71-bc38-f125cfae46d8</t>
  </si>
  <si>
    <t>Champak Zacharia</t>
  </si>
  <si>
    <t>641b573f-429f-4012-bd2c-37c5a57ce9dd</t>
  </si>
  <si>
    <t>2ce68cc0-0e70-4746-8bfb-160723f46676</t>
  </si>
  <si>
    <t>+9198807XXXXXX</t>
  </si>
  <si>
    <t>champakXXX@XXXXX.com</t>
  </si>
  <si>
    <t>b24941d6-397a-44b6-9df5-4e8b3d4aadfd</t>
  </si>
  <si>
    <t>Utkarsh Sura</t>
  </si>
  <si>
    <t>cdd646e9-6eb7-48dd-af05-46588ffb8372</t>
  </si>
  <si>
    <t>7cbcb700-4fbf-4e89-8f01-ad6a7b3df88f</t>
  </si>
  <si>
    <t>+9199635XXXXXX</t>
  </si>
  <si>
    <t>utkarshXXXXX@XXXXX.com</t>
  </si>
  <si>
    <t>12414fc8-6bb1-42e2-a280-4d0c52bcd55a</t>
  </si>
  <si>
    <t>Jasmit Pingle</t>
  </si>
  <si>
    <t>0e870393-ed28-46ae-9e76-7f7c6e9a0e94</t>
  </si>
  <si>
    <t>138fede6-26a0-4360-a913-8a306c4b2142</t>
  </si>
  <si>
    <t>jasmitXXX@XXXXXXX.com</t>
  </si>
  <si>
    <t>e263fe37-e8fb-405f-aeb9-06b0fc238e29</t>
  </si>
  <si>
    <t>Gaurangi Choudhry</t>
  </si>
  <si>
    <t>aaa2223a-d2ac-4691-81fd-881e5bce24c4</t>
  </si>
  <si>
    <t>ef120db0-58e7-4732-b3d4-343d56252429</t>
  </si>
  <si>
    <t>+9199084XXXXXX</t>
  </si>
  <si>
    <t>5bd5cee8-1599-482b-b7ad-fb07b61b8c28</t>
  </si>
  <si>
    <t>18fd9920-1db5-48da-ba07-473af8666ce0</t>
  </si>
  <si>
    <t>4b18418e-79e6-4b57-9c02-0ed7c150c0cd</t>
  </si>
  <si>
    <t>+9197347XXXXXX</t>
  </si>
  <si>
    <t>c8ae626b-db67-440e-96d2-c609b9a24cc7</t>
  </si>
  <si>
    <t>Ekiya Bobal</t>
  </si>
  <si>
    <t>074203b0-ebc5-458e-8674-888bdd2a17ac</t>
  </si>
  <si>
    <t>b0a4c6fa-0499-4d09-ad4d-78484ea1fb00</t>
  </si>
  <si>
    <t>+9197355XXXXXX</t>
  </si>
  <si>
    <t>eb61e16b-4ead-4ea9-b3ff-9b6510b49d0a</t>
  </si>
  <si>
    <t>Bhavika Chopra</t>
  </si>
  <si>
    <t>9a769cd3-2782-4b32-9086-8f54c1334011</t>
  </si>
  <si>
    <t>0c00c08e-2309-4594-9b47-618501f5ce8a</t>
  </si>
  <si>
    <t>+9193157XXXXXX</t>
  </si>
  <si>
    <t>fe35cd05-36c9-46c0-a748-6b9bb4c78218</t>
  </si>
  <si>
    <t>Eshana Chakraborty</t>
  </si>
  <si>
    <t>bd5044de-44b6-4a43-bc63-38923482e79d</t>
  </si>
  <si>
    <t>c9b347ef-f578-485b-9218-419bb0e9ac6f</t>
  </si>
  <si>
    <t>+9196769XXXXXX</t>
  </si>
  <si>
    <t>995bc682-b983-4ca7-9f1e-e120c671570c</t>
  </si>
  <si>
    <t>Edhitha Varughese</t>
  </si>
  <si>
    <t>f5a62c87-32ab-4864-beae-86cb6396b328</t>
  </si>
  <si>
    <t>39e98cb3-c195-4885-b1eb-2fc819c3a94c</t>
  </si>
  <si>
    <t>+9195656XXXXXX</t>
  </si>
  <si>
    <t>edhithaXXXX@XXXXXXX.com</t>
  </si>
  <si>
    <t>42fcbedd-a8ef-44c5-846e-2d339bea881a</t>
  </si>
  <si>
    <t>Hemani Kapadia</t>
  </si>
  <si>
    <t>159ec13b-2733-475a-9105-1616d8dfffc9</t>
  </si>
  <si>
    <t>d19e4f4d-2af0-4357-bcc0-f3ec3f618e98</t>
  </si>
  <si>
    <t>+9191545XXXXXX</t>
  </si>
  <si>
    <t>hemaniXXXX@XXXXX.com</t>
  </si>
  <si>
    <t>160062cc-66b5-4bdc-aa68-6babcd30acef</t>
  </si>
  <si>
    <t>Omkaar Rai</t>
  </si>
  <si>
    <t>1722243e-b90d-404e-b99e-d01a43f5271b</t>
  </si>
  <si>
    <t>eca93b9f-6a1d-494e-9272-f2674ceeb342</t>
  </si>
  <si>
    <t>9e6d3d42-2c90-49db-a9c5-3a2da023143b</t>
  </si>
  <si>
    <t>Mason Oak</t>
  </si>
  <si>
    <t>fda9e249-aad6-4aca-a401-5e7f134b17bf</t>
  </si>
  <si>
    <t>01e04557-0f6a-4349-9f92-0cf273aea36a</t>
  </si>
  <si>
    <t>+9194884XXXXXX</t>
  </si>
  <si>
    <t>e3bf9002-3fa7-4121-b5b2-b8cb157cec78</t>
  </si>
  <si>
    <t>92834bee-e301-4be3-9e69-dfb650b77b09</t>
  </si>
  <si>
    <t>c09f7c65-e028-466c-98b4-8f1e55f1ae77</t>
  </si>
  <si>
    <t>30353c1e-c3b3-43fd-816f-48d8eb1fa7d8</t>
  </si>
  <si>
    <t>Suhani Jhaveri</t>
  </si>
  <si>
    <t>17d9433f-6578-4af4-9b39-84c09af9ef96</t>
  </si>
  <si>
    <t>0c28a47a-9503-464b-aa5a-7155488c9973</t>
  </si>
  <si>
    <t>+9196500XXXXXX</t>
  </si>
  <si>
    <t>9d9cb95b-3b27-42b6-8f27-255bd9509d60</t>
  </si>
  <si>
    <t>Vrinda Shere</t>
  </si>
  <si>
    <t>33d5a11d-3888-48bc-9f35-433e0ebe3365</t>
  </si>
  <si>
    <t>c608c0c9-db85-4aed-93d7-ee233955537f</t>
  </si>
  <si>
    <t>+9191091XXXXXX</t>
  </si>
  <si>
    <t>c61af096-8175-4a64-b46b-f920d8acdfd6</t>
  </si>
  <si>
    <t>Pahal Nigam</t>
  </si>
  <si>
    <t>1ba5f288-ee45-4008-9334-fd22587031d4</t>
  </si>
  <si>
    <t>926d46cb-0ba6-41d9-8c88-08fceec8c342</t>
  </si>
  <si>
    <t>+9197936XXXXXX</t>
  </si>
  <si>
    <t>pahalXXXX@XXXXX.com</t>
  </si>
  <si>
    <t>c6446b4e-19a2-435a-984e-7bdc223162ba</t>
  </si>
  <si>
    <t>Ekani Roy</t>
  </si>
  <si>
    <t>d2ed806b-a52f-4904-ad7e-362f2660fcc2</t>
  </si>
  <si>
    <t>4fa158a5-25b3-43c5-af4e-8e1da523baa3</t>
  </si>
  <si>
    <t>ekaniXXXX@XXXXXXX.com</t>
  </si>
  <si>
    <t>9234661e-e06f-453d-a8cb-cbe334826f0a</t>
  </si>
  <si>
    <t>Wridesh Khalsa</t>
  </si>
  <si>
    <t>67197244-549d-4491-a873-1206a88af187</t>
  </si>
  <si>
    <t>731b76d2-b415-46ae-ad58-e9ba1cc72a12</t>
  </si>
  <si>
    <t>f3f6aa5a-3b3a-4513-959b-2daa96a27f29</t>
  </si>
  <si>
    <t>Rehaan Wali</t>
  </si>
  <si>
    <t>34281a2c-fa05-4f4c-a53d-763914cd0edd</t>
  </si>
  <si>
    <t>468ea485-3b64-465c-91c7-7def40709640</t>
  </si>
  <si>
    <t>+9199778XXXXXX</t>
  </si>
  <si>
    <t>409a842a-bf55-482d-b806-b33e46cf4074</t>
  </si>
  <si>
    <t>Eiravati Bose</t>
  </si>
  <si>
    <t>f04c48f8-7787-46dd-a64d-2c621c1f032d</t>
  </si>
  <si>
    <t>60e37157-354b-4061-a09e-376bc813cda3</t>
  </si>
  <si>
    <t>+9195424XXXXXX</t>
  </si>
  <si>
    <t>eiravatiXXX@XXXXX.com</t>
  </si>
  <si>
    <t>421b6e60-8610-4cce-802c-71a156420802</t>
  </si>
  <si>
    <t>Jatin Krishnan</t>
  </si>
  <si>
    <t>2f56efb4-082a-45af-a0d4-bb1cd1f5aaf3</t>
  </si>
  <si>
    <t>63b33fc1-05a3-4fbd-99a3-42019dca559d</t>
  </si>
  <si>
    <t>d3fe780d-f7df-4e9e-a521-345da022816c</t>
  </si>
  <si>
    <t>Gunbir Saraf</t>
  </si>
  <si>
    <t>a8b0910d-2e1a-41cc-acb0-f00211c7ea1f</t>
  </si>
  <si>
    <t>97cf0674-cab2-47fa-a6dc-65a7a5cec73a</t>
  </si>
  <si>
    <t>gunbirXXXXX@XXXXX.com</t>
  </si>
  <si>
    <t>bacf91ad-235f-4138-b89d-157fc88fec7c</t>
  </si>
  <si>
    <t>Brijesh Jayaraman</t>
  </si>
  <si>
    <t>cbad9e72-144c-4292-9ddc-f7c41756aace</t>
  </si>
  <si>
    <t>201395d0-e344-439b-8029-43e715ac1321</t>
  </si>
  <si>
    <t>brijeshXXXX@XXXXXX.com</t>
  </si>
  <si>
    <t>562dae18-593e-42b2-9170-6495e1a2c093</t>
  </si>
  <si>
    <t>Ria Dhar</t>
  </si>
  <si>
    <t>c618c037-11d6-4852-8df2-409bd915fad2</t>
  </si>
  <si>
    <t>273924df-0088-4766-af3c-01736d446300</t>
  </si>
  <si>
    <t>0cf9e34a-4bcb-41c8-9e78-c6a71129ed24</t>
  </si>
  <si>
    <t>Chakradev Hari</t>
  </si>
  <si>
    <t>6f550335-fc68-4912-9018-4435d422faa8</t>
  </si>
  <si>
    <t>0cbbd366-a7e2-47df-a2a1-b839c773c231</t>
  </si>
  <si>
    <t>801e267b-c2b9-4d7a-b1ba-2d1cbdc29d6a</t>
  </si>
  <si>
    <t>Harrison Bose</t>
  </si>
  <si>
    <t>28dce5cf-5f47-4fa8-9680-e359919e7077</t>
  </si>
  <si>
    <t>8c68fba9-c287-4116-8c5b-bcd4c9268b71</t>
  </si>
  <si>
    <t>+9197890XXXXXX</t>
  </si>
  <si>
    <t>954483d4-a2cf-4098-b327-fd772749b202</t>
  </si>
  <si>
    <t>Laksh Mani</t>
  </si>
  <si>
    <t>25eab7aa-bb49-4673-b0f6-f4e37b3a45ca</t>
  </si>
  <si>
    <t>5f7fcc85-b529-43d2-9e43-c69370e6e32c</t>
  </si>
  <si>
    <t>c6c87307-48bf-4ac3-a066-4ef373b32617</t>
  </si>
  <si>
    <t>Rehaan Gulati</t>
  </si>
  <si>
    <t>128873dd-8cce-4087-a3d6-5838bee8b240</t>
  </si>
  <si>
    <t>1dc82d2a-f75f-43f6-9287-3cbff05026a1</t>
  </si>
  <si>
    <t>+9198900XXXXXX</t>
  </si>
  <si>
    <t>2c6857c5-6f18-4a67-ad10-fadec5578bb8</t>
  </si>
  <si>
    <t>Jeremiah Chada</t>
  </si>
  <si>
    <t>d672210b-051a-4bdb-b568-4a346315adfa</t>
  </si>
  <si>
    <t>3956a700-a8fd-46e8-b859-edc0fef62043</t>
  </si>
  <si>
    <t>+9191214XXXXXX</t>
  </si>
  <si>
    <t>jeremiahXXXX@XXXXXX.com</t>
  </si>
  <si>
    <t>41439f4d-8abd-4daf-ab51-12d193cb8669</t>
  </si>
  <si>
    <t>Tejas Ratti</t>
  </si>
  <si>
    <t>8a570b95-0af2-43c9-a396-fde7d3151be5</t>
  </si>
  <si>
    <t>0bf657ea-c826-41c2-bea4-16c26994863a</t>
  </si>
  <si>
    <t>6313d2ce-2ee2-4a18-ba1a-f4e4dc093b38</t>
  </si>
  <si>
    <t>Bhavani Mammen</t>
  </si>
  <si>
    <t>69dc7fd1-c3e5-468c-990b-46ee3af66cd3</t>
  </si>
  <si>
    <t>64647e5e-05e3-421f-8b29-bd728ba484ae</t>
  </si>
  <si>
    <t>bhavaniXXX@XXXXX.com</t>
  </si>
  <si>
    <t>02ee9361-4084-423d-b784-ff3914ba4a33</t>
  </si>
  <si>
    <t>Kamala Kumer</t>
  </si>
  <si>
    <t>416c1550-6173-4a06-95bf-b1bd7cd7afa1</t>
  </si>
  <si>
    <t>6095a768-a9c0-4021-9543-6c1fd73c00c3</t>
  </si>
  <si>
    <t>kamalaXXX@XXXXXX.com</t>
  </si>
  <si>
    <t>e47c11ac-8833-454f-93a4-5d0d50724780</t>
  </si>
  <si>
    <t>Sai Natarajan</t>
  </si>
  <si>
    <t>aed7387c-04e7-4fa8-89a7-29b9147fb5f8</t>
  </si>
  <si>
    <t>f911059e-362b-42d4-8d1f-93d2eab72404</t>
  </si>
  <si>
    <t>+9192482XXXXXX</t>
  </si>
  <si>
    <t>3dfe15da-fa2d-43a4-bf0b-8046b5d85e92</t>
  </si>
  <si>
    <t>Vritti Mukhopadhyay</t>
  </si>
  <si>
    <t>634764bb-107c-412e-a47e-83073ba26b57</t>
  </si>
  <si>
    <t>3c307519-7568-43c4-b9e2-7782a9530c8e</t>
  </si>
  <si>
    <t>vrittiXXXX@XXXXXX.com</t>
  </si>
  <si>
    <t>42f30011-e0a2-40bf-bc0b-a97979f7143e</t>
  </si>
  <si>
    <t>Benjamin Brar</t>
  </si>
  <si>
    <t>0387f27d-9a63-4b75-96f2-1be531a8017d</t>
  </si>
  <si>
    <t>102c2787-2191-4b75-932d-d70ec445a90a</t>
  </si>
  <si>
    <t>4380655d-cce2-4e9f-9cfa-5af7778f0c5d</t>
  </si>
  <si>
    <t>Ranveer Shan</t>
  </si>
  <si>
    <t>e5bc90af-03be-4369-a2ad-eb76c63f18b7</t>
  </si>
  <si>
    <t>b0023758-a07e-4fc0-9c4f-e97076e55570</t>
  </si>
  <si>
    <t>+9192879XXXXXX</t>
  </si>
  <si>
    <t>ranveerXXXX@XXXXX.com</t>
  </si>
  <si>
    <t>76849265-5ac0-4693-a109-cfe200b105e2</t>
  </si>
  <si>
    <t>Aashi Wadhwa</t>
  </si>
  <si>
    <t>2cbd7c61-076b-421b-a449-f8b0c3c92c61</t>
  </si>
  <si>
    <t>5d8bc905-47c9-4477-b29a-bd3c0c7d3b45</t>
  </si>
  <si>
    <t>aashiXXXXX@XXXXX.com</t>
  </si>
  <si>
    <t>81d6e457-fc57-454a-bc24-e18a9b90f86b</t>
  </si>
  <si>
    <t>Faris Badami</t>
  </si>
  <si>
    <t>0525f65a-9090-4b6e-9d0f-1742dd82086f</t>
  </si>
  <si>
    <t>9b44e953-376c-4b59-b460-1248e1786ebb</t>
  </si>
  <si>
    <t>+9198881XXXXXX</t>
  </si>
  <si>
    <t>cea13d84-de03-420a-87e6-efa21664742a</t>
  </si>
  <si>
    <t>Ria Bakshi</t>
  </si>
  <si>
    <t>29d6d0d8-6225-43e7-a254-d58edacc3dc2</t>
  </si>
  <si>
    <t>8fbc707a-77d8-47b5-9d9c-f93919d53f94</t>
  </si>
  <si>
    <t>77ccf8d4-c8b0-480c-bbad-c5792c4e895a</t>
  </si>
  <si>
    <t>Dhriti Gupta</t>
  </si>
  <si>
    <t>873b366a-2199-4b17-a6d6-49102ec2e24f</t>
  </si>
  <si>
    <t>64869759-da0d-4891-acfb-8f84c001d682</t>
  </si>
  <si>
    <t>+9199402XXXXXX</t>
  </si>
  <si>
    <t>dhritiXXXX@XXXXXX.com</t>
  </si>
  <si>
    <t>073b11d5-b71a-4da5-9b3a-5a1626dc7fff</t>
  </si>
  <si>
    <t>Abhiram Gola</t>
  </si>
  <si>
    <t>b3e3b51d-8bdf-4ff5-9d0f-53402077ac0c</t>
  </si>
  <si>
    <t>9a0fde72-3a8d-4098-9968-14cbec2d09a7</t>
  </si>
  <si>
    <t>59ff9b20-deb8-4b58-9df9-16c1947d3d8c</t>
  </si>
  <si>
    <t>98ba3703-e35d-48f8-bb68-6d8b19f90e9a</t>
  </si>
  <si>
    <t>6a975476-a9b0-4e96-a2eb-6fa09667524f</t>
  </si>
  <si>
    <t>501913ff-2c78-4a62-a913-f8f7688981ca</t>
  </si>
  <si>
    <t>Patrick Shroff</t>
  </si>
  <si>
    <t>39d2ba27-7f19-4b8d-9146-0cec84891142</t>
  </si>
  <si>
    <t>4957e389-c002-4f20-99be-547994ac361a</t>
  </si>
  <si>
    <t>+9196971XXXXXX</t>
  </si>
  <si>
    <t>patrickXXX@XXXXXX.com</t>
  </si>
  <si>
    <t>4f397f43-fa15-4485-880c-801742288b35</t>
  </si>
  <si>
    <t>Siya Sunder</t>
  </si>
  <si>
    <t>53411d35-40d3-41a5-a0dc-59f8cd5a2904</t>
  </si>
  <si>
    <t>746a3db2-3721-4916-b858-5b6bc9d8d9a8</t>
  </si>
  <si>
    <t>+9196392XXXXXX</t>
  </si>
  <si>
    <t>5a36e0ec-fe38-4f7a-869c-8cd55eb4022e</t>
  </si>
  <si>
    <t>Anya Gole</t>
  </si>
  <si>
    <t>3a89cf54-ca04-4ba1-aa2f-65cff2f964ac</t>
  </si>
  <si>
    <t>f6f2fe40-1244-4110-b6c6-e8d252f37a1b</t>
  </si>
  <si>
    <t>16fa2ea5-d017-4759-918f-dd0cde039d89</t>
  </si>
  <si>
    <t>Aachal Kohli</t>
  </si>
  <si>
    <t>3d38c0df-6fc3-4424-9908-6fdacdf522d2</t>
  </si>
  <si>
    <t>40804620-aebc-4b8e-95ec-29373d278638</t>
  </si>
  <si>
    <t>+9199732XXXXXX</t>
  </si>
  <si>
    <t>4790468f-7694-46a2-a23c-8720ecaf00a9</t>
  </si>
  <si>
    <t>Isha Hayer</t>
  </si>
  <si>
    <t>f3caa109-26ab-4dd7-8a2e-79717a75d760</t>
  </si>
  <si>
    <t>bf615d51-2a6b-4a1d-8486-71cd41ddf5d4</t>
  </si>
  <si>
    <t>+9197399XXXXXX</t>
  </si>
  <si>
    <t>ishaXXXXX@XXXXXXX.com</t>
  </si>
  <si>
    <t>6ce31d13-89f3-4a2e-b599-9020223454df</t>
  </si>
  <si>
    <t>Jagdish Gupta</t>
  </si>
  <si>
    <t>9c7113b8-99d0-4365-a545-2ab740798da5</t>
  </si>
  <si>
    <t>e978123f-d3e7-4416-a4b6-2b1b3b205e9f</t>
  </si>
  <si>
    <t>+9193762XXXXXX</t>
  </si>
  <si>
    <t>jagdishXXX@XXXXXX.com</t>
  </si>
  <si>
    <t>3d28c053-2c00-48ea-8482-a8553f51e921</t>
  </si>
  <si>
    <t>Henry Bhagat</t>
  </si>
  <si>
    <t>c96f2099-97db-46d0-a204-42eb898ff792</t>
  </si>
  <si>
    <t>dccc4b67-c3fe-4d94-a786-36d1dff996e9</t>
  </si>
  <si>
    <t>+9195096XXXXXX</t>
  </si>
  <si>
    <t>4430274b-ede2-49e3-b916-c7b5a8f7fb6b</t>
  </si>
  <si>
    <t>Libni Ram</t>
  </si>
  <si>
    <t>831a966d-3a97-489a-93ae-be1b4cfc596c</t>
  </si>
  <si>
    <t>a88e71de-4b85-447b-ae57-043880508a2e</t>
  </si>
  <si>
    <t>+9199283XXXXXX</t>
  </si>
  <si>
    <t>5c5b1273-edbf-417a-9e47-c1963b053602</t>
  </si>
  <si>
    <t>Kevin Bhandari</t>
  </si>
  <si>
    <t>e3675fe6-b0e8-45c0-a071-a3d21c345b6e</t>
  </si>
  <si>
    <t>4797dc49-5c3b-486d-acdb-56de7282e2c3</t>
  </si>
  <si>
    <t>+9199027XXXXXX</t>
  </si>
  <si>
    <t>kevinXXXX@XXXXXXX.com</t>
  </si>
  <si>
    <t>c5307faa-6388-4915-b105-c36a54287633</t>
  </si>
  <si>
    <t>Viraj Shenoy</t>
  </si>
  <si>
    <t>1cfe7190-8df5-4965-a110-43d0f49806b5</t>
  </si>
  <si>
    <t>ac7d9d7f-d509-40c5-8493-19864ab0396e</t>
  </si>
  <si>
    <t>+9192887XXXXXX</t>
  </si>
  <si>
    <t>2c0d1768-e3d0-491e-8bcd-1e56eb4d9336</t>
  </si>
  <si>
    <t>Chakrika Dhaliwal</t>
  </si>
  <si>
    <t>7a381d40-ae12-4c2b-a67f-cd6948f574b7</t>
  </si>
  <si>
    <t>c5b7fa6e-8026-4492-acf0-47bec3d6a65a</t>
  </si>
  <si>
    <t>+9192376XXXXXX</t>
  </si>
  <si>
    <t>e2bbcca0-83f7-402c-815a-bfd5778700cd</t>
  </si>
  <si>
    <t>Vinaya Parmer</t>
  </si>
  <si>
    <t>e76f1a0c-7ed0-4c91-b489-853ad6eda5de</t>
  </si>
  <si>
    <t>06b91de2-7d36-422e-b787-81a542ceb244</t>
  </si>
  <si>
    <t>592d459d-ccea-449b-8f06-1ff3c5368e7c</t>
  </si>
  <si>
    <t>Unnati Oommen</t>
  </si>
  <si>
    <t>d3f9f305-1cae-4c2f-832f-f18061eca10a</t>
  </si>
  <si>
    <t>c5be82c6-ec7e-48b8-80b0-2f64bf88a9db</t>
  </si>
  <si>
    <t>unnatiXXX@XXXXXXX.com</t>
  </si>
  <si>
    <t>55a17833-b83b-4988-8023-a3c7adae7762</t>
  </si>
  <si>
    <t>Advika Deshmukh</t>
  </si>
  <si>
    <t>762f3fc8-9f24-432c-b01f-6af6381f1ad7</t>
  </si>
  <si>
    <t>59d1fad4-f0e8-4a4a-bcd8-102e7cea934e</t>
  </si>
  <si>
    <t>advikaXXXX@XXXXX.com</t>
  </si>
  <si>
    <t>25c5df89-84bd-4df9-a830-dfb961b82c26</t>
  </si>
  <si>
    <t>Aadi Chad</t>
  </si>
  <si>
    <t>7029a8d4-d521-4ba6-b36f-b18231848efc</t>
  </si>
  <si>
    <t>2b2dab26-1e2a-4f69-9265-855dd0ac2f5b</t>
  </si>
  <si>
    <t>0cc17c04-3985-4d91-a1b7-e1c3eedcfb71</t>
  </si>
  <si>
    <t>Faqid Tailor</t>
  </si>
  <si>
    <t>a909f07d-359c-4b0b-90f6-3a5c106e367a</t>
  </si>
  <si>
    <t>0561ebc4-e55e-413d-a901-1455a712d275</t>
  </si>
  <si>
    <t>+9194151XXXXXX</t>
  </si>
  <si>
    <t>faqidXXXXX@XXXXX.com</t>
  </si>
  <si>
    <t>fb20fde7-9d04-46cd-b520-96f702c2359f</t>
  </si>
  <si>
    <t>Upkaar Tandon</t>
  </si>
  <si>
    <t>f364657b-099e-408d-a0b1-99dc9222b1f5</t>
  </si>
  <si>
    <t>c96337eb-8b21-4a53-886f-3c0482fb2ddb</t>
  </si>
  <si>
    <t>+9193587XXXXXX</t>
  </si>
  <si>
    <t>c397c36c-bdb6-4503-922c-f597b7c98899</t>
  </si>
  <si>
    <t>Jairaj Trivedi</t>
  </si>
  <si>
    <t>94d17104-3031-4e01-9bec-3d807b42506f</t>
  </si>
  <si>
    <t>9af926cd-e9ac-4ca0-96ab-04d75ba8c216</t>
  </si>
  <si>
    <t>jairajXXXXX@XXXXX.com</t>
  </si>
  <si>
    <t>d73c664a-c633-4103-b435-62862130a960</t>
  </si>
  <si>
    <t>Hritik Chatterjee</t>
  </si>
  <si>
    <t>1453fa6c-e302-4ec2-9ecc-d402a1f8eeca</t>
  </si>
  <si>
    <t>8673df91-a831-4efd-9a6b-8c68cab0f3a9</t>
  </si>
  <si>
    <t>+9192188XXXXXX</t>
  </si>
  <si>
    <t>db8a17b5-1fb9-44e6-aa33-635264a11d1c</t>
  </si>
  <si>
    <t>Zayan Chaudhuri</t>
  </si>
  <si>
    <t>603bfc3a-bb5e-4f06-82e5-7d5821dcb8a4</t>
  </si>
  <si>
    <t>d3a444cc-5b0f-41f8-8f07-9a4af97fd84d</t>
  </si>
  <si>
    <t>+9199532XXXXXX</t>
  </si>
  <si>
    <t>zayanXXXXX@XXXXX.com</t>
  </si>
  <si>
    <t>d943e665-0941-4884-81d0-308526a21966</t>
  </si>
  <si>
    <t>Lucky Naik</t>
  </si>
  <si>
    <t>fc51f9dd-fc15-4373-82b9-bb2ba8336477</t>
  </si>
  <si>
    <t>03809324-594d-48df-a894-e70cade3ddc7</t>
  </si>
  <si>
    <t>f4ef3a62-eda2-48e2-b11c-bc19dd368dcb</t>
  </si>
  <si>
    <t>Chaitaly Ahluwalia</t>
  </si>
  <si>
    <t>45593bf7-5ca1-4fc8-a16a-22c26e78f455</t>
  </si>
  <si>
    <t>13301238-a6e4-4f5d-908d-39a96dfbd51b</t>
  </si>
  <si>
    <t>chaitalyXXX@XXXXX.com</t>
  </si>
  <si>
    <t>3c3b8b7c-2e04-4c10-8ca9-911a528f271b</t>
  </si>
  <si>
    <t>Aachal Bhalla</t>
  </si>
  <si>
    <t>6f3094a8-37da-4d8f-a74c-fdd6e0180a1d</t>
  </si>
  <si>
    <t>c86c4040-9de2-4d0f-a1f1-e1fd6a486180</t>
  </si>
  <si>
    <t>+9199384XXXXXX</t>
  </si>
  <si>
    <t>034d93cf-307a-4515-bbf2-8ed2dca6353b</t>
  </si>
  <si>
    <t>Chaitaly Narula</t>
  </si>
  <si>
    <t>5e62e2b2-386c-4049-95e4-b9d897c2539d</t>
  </si>
  <si>
    <t>e829ef3d-fc8e-49d6-9ba1-5a5bc5aad5d4</t>
  </si>
  <si>
    <t>97bfd670-46b4-49d4-8967-f8b9b40f0357</t>
  </si>
  <si>
    <t>Ronith Yogi</t>
  </si>
  <si>
    <t>47f067f9-c2f7-4699-a61f-f6f9d31f4b21</t>
  </si>
  <si>
    <t>6915e7e4-6f97-437f-816a-157fbd0c4fdb</t>
  </si>
  <si>
    <t>c75ee6ce-2a32-4a4a-b440-667bdb96b5fd</t>
  </si>
  <si>
    <t>Gaurang Choudhary</t>
  </si>
  <si>
    <t>d24ff4c2-d6b3-4edc-8040-65b7e4961f53</t>
  </si>
  <si>
    <t>4a1b06be-df48-4b53-a2cf-2f2a62e8b02b</t>
  </si>
  <si>
    <t>+9195156XXXXXX</t>
  </si>
  <si>
    <t>gaurangXXX@XXXXXX.com</t>
  </si>
  <si>
    <t>32b53535-2b86-4cf9-a063-cf03fc33e662</t>
  </si>
  <si>
    <t>Rehaan Kumer</t>
  </si>
  <si>
    <t>dae3c268-4019-4962-8137-8efa4ef701b0</t>
  </si>
  <si>
    <t>16af4d59-71e8-4198-8ffa-32f55cecc77c</t>
  </si>
  <si>
    <t>+9199498XXXXXX</t>
  </si>
  <si>
    <t>3f963bb9-6711-4b65-8e8b-22091083ff07</t>
  </si>
  <si>
    <t>Wyatt Sarraf</t>
  </si>
  <si>
    <t>e5aec018-8ec1-46a0-81b0-2a51ad58bcc5</t>
  </si>
  <si>
    <t>095d68e1-21b6-4a5a-8599-cf4a64234966</t>
  </si>
  <si>
    <t>+9196161XXXXXX</t>
  </si>
  <si>
    <t>b8c7b8ac-7c0b-4f0d-ad0a-ceec9a990fd6</t>
  </si>
  <si>
    <t>Eiravati Vala</t>
  </si>
  <si>
    <t>82093057-24c0-4a68-88e7-8fb898fe0c70</t>
  </si>
  <si>
    <t>35f9deaf-a1bd-4cbc-bd89-2ffcd3e95968</t>
  </si>
  <si>
    <t>d1726089-99e1-4d49-ab74-88212844c812</t>
  </si>
  <si>
    <t>Ekantika Dyal</t>
  </si>
  <si>
    <t>5d12a273-92aa-4770-9399-dd1fe779948a</t>
  </si>
  <si>
    <t>e1804225-cf50-46e8-994c-7a17c47996b9</t>
  </si>
  <si>
    <t>+9193802XXXXXX</t>
  </si>
  <si>
    <t>7fb37ad1-e9c0-4d9d-bc3b-a954470d1385</t>
  </si>
  <si>
    <t>Isaac Walla</t>
  </si>
  <si>
    <t>39e9cdb1-2194-441c-9175-a967f77786c6</t>
  </si>
  <si>
    <t>217fe0af-a469-48de-ad6d-665f5c0e3a2e</t>
  </si>
  <si>
    <t>+9192245XXXXXX</t>
  </si>
  <si>
    <t>441408f2-4885-488e-9c97-acd94a854580</t>
  </si>
  <si>
    <t>Falan Dash</t>
  </si>
  <si>
    <t>46fd2d0d-9cb0-4292-873e-5b4101dc2316</t>
  </si>
  <si>
    <t>b8d13938-7d0c-4a16-b1ed-ed276fa00711</t>
  </si>
  <si>
    <t>+9194570XXXXXX</t>
  </si>
  <si>
    <t>9ee10ac0-5690-4d5c-a691-b9f6b0e6fcc6</t>
  </si>
  <si>
    <t>Vedant Rao</t>
  </si>
  <si>
    <t>6abdde0b-0afc-4823-a689-d50fe284d7d6</t>
  </si>
  <si>
    <t>e2f2bec5-7abe-4bd1-972e-d22c82d657e1</t>
  </si>
  <si>
    <t>+9199669XXXXXX</t>
  </si>
  <si>
    <t>5288d4b6-c209-4a03-876e-916264ecc14c</t>
  </si>
  <si>
    <t>Aishani Kadakia</t>
  </si>
  <si>
    <t>94137732-02b4-4149-8dcd-106a6d4e6a92</t>
  </si>
  <si>
    <t>8a48db0d-2486-4a4d-a3a2-d9f818ffd13e</t>
  </si>
  <si>
    <t>+9193560XXXXXX</t>
  </si>
  <si>
    <t>cd7cb054-c6a6-4ec8-9f41-655a180b531b</t>
  </si>
  <si>
    <t>Xalak Talwar</t>
  </si>
  <si>
    <t>de158697-6ece-4836-9ef1-1f6f32f38c6b</t>
  </si>
  <si>
    <t>f335c8d6-6ae0-4c15-abe0-29e2fac754ff</t>
  </si>
  <si>
    <t>+9194667XXXXXX</t>
  </si>
  <si>
    <t>xalakXXXXX@XXXXXXX.com</t>
  </si>
  <si>
    <t>048218cb-42dd-4eb0-a3ce-a8952022723d</t>
  </si>
  <si>
    <t>Adweta Kota</t>
  </si>
  <si>
    <t>01e4dcec-ce6c-4cc8-971d-98b7122a7e91</t>
  </si>
  <si>
    <t>4cc87303-ecff-42ae-a72c-0707e0d26df7</t>
  </si>
  <si>
    <t>72990db0-7ecf-41d1-aeda-ad1b3e10338b</t>
  </si>
  <si>
    <t>George Menon</t>
  </si>
  <si>
    <t>bbc12133-aebd-4af5-a29a-b9420ba53339</t>
  </si>
  <si>
    <t>3cfeb206-0ced-4755-b8f2-61cd5c9c802d</t>
  </si>
  <si>
    <t>67eda766-21e6-4993-aed4-1759bc192abf</t>
  </si>
  <si>
    <t>Nitara Biswas</t>
  </si>
  <si>
    <t>9752f853-5827-47eb-9d14-f741ee8da808</t>
  </si>
  <si>
    <t>363f42c7-06e0-4d21-8684-b84137c346d6</t>
  </si>
  <si>
    <t>8b423845-7898-40f0-88e7-43270271cfbc</t>
  </si>
  <si>
    <t>Yamini Deep</t>
  </si>
  <si>
    <t>3ac93677-1909-43c3-ba31-67ab0cd82c55</t>
  </si>
  <si>
    <t>f2fb86f2-b2d7-4d5c-9836-839217a63f2c</t>
  </si>
  <si>
    <t>+9194021XXXXXX</t>
  </si>
  <si>
    <t>yaminiXXXX@XXXXX.com</t>
  </si>
  <si>
    <t>78155624-f5be-4e91-8128-d33355f6aa83</t>
  </si>
  <si>
    <t>Vaishnavi Raghavan</t>
  </si>
  <si>
    <t>fb524744-1b4f-4206-b8f7-5e2a1c9d3d64</t>
  </si>
  <si>
    <t>291a6d0c-5315-4601-83fc-efef7d0f94e0</t>
  </si>
  <si>
    <t>vaishnaviXXX@XXXXXX.com</t>
  </si>
  <si>
    <t>01842468-da5a-47e4-b6fa-fc9b0149eda9</t>
  </si>
  <si>
    <t>Varenya Vyas</t>
  </si>
  <si>
    <t>41976649-801f-41f0-a4de-30735715bea9</t>
  </si>
  <si>
    <t>a6976420-f93b-41ca-a2f8-31d3a200ad54</t>
  </si>
  <si>
    <t>f685e5e1-63ec-47a6-9d1e-fc7d85ddb090</t>
  </si>
  <si>
    <t>Lekha Bail</t>
  </si>
  <si>
    <t>f6462d49-1340-4abf-b2a5-8ff24a902f7b</t>
  </si>
  <si>
    <t>70cc3406-0a27-4199-93cc-9c0e40d2acdd</t>
  </si>
  <si>
    <t>+9193268XXXXXX</t>
  </si>
  <si>
    <t>lekhaXXXX@XXXXX.com</t>
  </si>
  <si>
    <t>03d1628a-660a-4dee-a8fb-2dbf0bf212cb</t>
  </si>
  <si>
    <t>Sara Shetty</t>
  </si>
  <si>
    <t>0bdcb23f-8528-4509-8942-31bea33ba401</t>
  </si>
  <si>
    <t>628548d1-0ced-46db-af1f-15779a214a50</t>
  </si>
  <si>
    <t>+9197383XXXXXX</t>
  </si>
  <si>
    <t>d14169ba-6920-463e-9c1e-f3677cff7ddb</t>
  </si>
  <si>
    <t>Siddharth Tailor</t>
  </si>
  <si>
    <t>1127394d-1198-4cd1-8b44-e1d63f0ae5f6</t>
  </si>
  <si>
    <t>9be08e10-382d-4eea-b242-99db9121868d</t>
  </si>
  <si>
    <t>+9195007XXXXXX</t>
  </si>
  <si>
    <t>0492870c-43bf-417e-b940-b08f38079def</t>
  </si>
  <si>
    <t>Chaitanya Chandra</t>
  </si>
  <si>
    <t>c06d55ed-ad09-481d-a6b1-655c24e9faf6</t>
  </si>
  <si>
    <t>b2aec0c3-0572-4eb2-b25b-15df6088af11</t>
  </si>
  <si>
    <t>49504ffe-d78b-4671-9f8e-b70e4ff0974c</t>
  </si>
  <si>
    <t>Isaiah Devan</t>
  </si>
  <si>
    <t>aec87273-39f8-4b85-872a-91d7eb2c0f98</t>
  </si>
  <si>
    <t>cef39bda-1b94-42c8-b3ca-0b47579f66aa</t>
  </si>
  <si>
    <t>+9191427XXXXXX</t>
  </si>
  <si>
    <t>8b18c0fb-bbc8-4557-abdd-4d701af5316b</t>
  </si>
  <si>
    <t>Balhaar Kulkarni</t>
  </si>
  <si>
    <t>319eddba-d66c-462d-bc38-bc15ebae2fa0</t>
  </si>
  <si>
    <t>e51b44d9-7125-472a-a2bd-e348234a1b2d</t>
  </si>
  <si>
    <t>+9199209XXXXXX</t>
  </si>
  <si>
    <t>52ce8d55-1174-408c-9dc1-56e678e402b4</t>
  </si>
  <si>
    <t>Damini Kale</t>
  </si>
  <si>
    <t>ac415aae-6118-4893-91eb-498a1cfcde32</t>
  </si>
  <si>
    <t>811522d9-49b0-4c77-a035-aadc9a875976</t>
  </si>
  <si>
    <t>+9195471XXXXXX</t>
  </si>
  <si>
    <t>daminiXXXX@XXXXX.com</t>
  </si>
  <si>
    <t>defe83ba-7638-4162-b943-403abd311094</t>
  </si>
  <si>
    <t>Yuvraj Joshi</t>
  </si>
  <si>
    <t>bcb5dd39-34be-4015-a6fd-55789f3e2c7e</t>
  </si>
  <si>
    <t>c71ce222-bfb6-4555-955c-a735c2ace86e</t>
  </si>
  <si>
    <t>f5ed701f-ebd6-4c63-ac2c-a5c2d7c0a58c</t>
  </si>
  <si>
    <t>Girindra Dhar</t>
  </si>
  <si>
    <t>14aaf317-6aed-4672-b10d-2b4bb4dfb7fe</t>
  </si>
  <si>
    <t>9e171983-c370-40ed-9a29-37b4906c2721</t>
  </si>
  <si>
    <t>girindraXXXXX@XXXXXX.com</t>
  </si>
  <si>
    <t>2df7a1ff-8085-48d4-b696-3425e2c96382</t>
  </si>
  <si>
    <t>Odika Taneja</t>
  </si>
  <si>
    <t>4febe690-75f4-4994-a0af-f196004594ed</t>
  </si>
  <si>
    <t>b4261bdc-e15f-4650-8b17-8af96a14650d</t>
  </si>
  <si>
    <t>+9195121XXXXXX</t>
  </si>
  <si>
    <t>eda340d8-f84b-44b9-9283-b4e7c24fe2e6</t>
  </si>
  <si>
    <t>Atharv Guha</t>
  </si>
  <si>
    <t>9a5ea93b-dbd2-4314-93e3-3a6506348c96</t>
  </si>
  <si>
    <t>62b98375-e683-4803-860f-8f59384a6f04</t>
  </si>
  <si>
    <t>+9193849XXXXXX</t>
  </si>
  <si>
    <t>a9f748d1-5ab4-42f9-90ad-b6cbd8202c11</t>
  </si>
  <si>
    <t>Jason Sidhu</t>
  </si>
  <si>
    <t>14cf6ebb-c23f-4ff1-ba59-30d69eea4968</t>
  </si>
  <si>
    <t>20294c57-78ed-4700-a593-a87f9e01d31f</t>
  </si>
  <si>
    <t>+9194705XXXXXX</t>
  </si>
  <si>
    <t>jasonXXXXX@XXXXX.com</t>
  </si>
  <si>
    <t>6fa023e7-1b6b-4a7e-b3b9-1c4a92d268d4</t>
  </si>
  <si>
    <t>Tanveer Cheema</t>
  </si>
  <si>
    <t>957f68e3-5c2f-4c2c-801f-93f4adb1de16</t>
  </si>
  <si>
    <t>0e46d095-2c07-4559-9734-aed3e0606334</t>
  </si>
  <si>
    <t>+9196873XXXXXX</t>
  </si>
  <si>
    <t>tanveerXXX@XXXXXXX.com</t>
  </si>
  <si>
    <t>651504fa-6203-4e4c-bfef-342ae4c53de6</t>
  </si>
  <si>
    <t>Sneha Kumar</t>
  </si>
  <si>
    <t>d1848486-3c04-423f-aa1c-a85307444fc4</t>
  </si>
  <si>
    <t>d562a681-9f41-4752-a52f-d40e4881642b</t>
  </si>
  <si>
    <t>5ff929d1-039f-4785-9982-3b5535f62a0f</t>
  </si>
  <si>
    <t>Hemani Bal</t>
  </si>
  <si>
    <t>1118b2f4-2d84-4d1c-b95f-8fcc91051ea8</t>
  </si>
  <si>
    <t>1ba46c18-8e2b-469c-a608-171f6e051ce1</t>
  </si>
  <si>
    <t>b4766230-6cb7-4065-817a-63ad05cd4cef</t>
  </si>
  <si>
    <t>Alka Koshy</t>
  </si>
  <si>
    <t>c130f8f6-9ab9-41e9-a414-7ac73a3e98b4</t>
  </si>
  <si>
    <t>3df7daf1-e9bc-4cbe-b27f-ed57f702f017</t>
  </si>
  <si>
    <t>+9198027XXXXXX</t>
  </si>
  <si>
    <t>alkaXXXX@XXXXX.com</t>
  </si>
  <si>
    <t>e846e878-d6b3-4162-be0f-d644cb91b7fd</t>
  </si>
  <si>
    <t>Urishilla Raman</t>
  </si>
  <si>
    <t>343cb949-5d64-43d7-8264-91f7f8eb0f48</t>
  </si>
  <si>
    <t>615b0887-8381-4560-8960-23302aeaa181</t>
  </si>
  <si>
    <t>+9199764XXXXXX</t>
  </si>
  <si>
    <t>61304cdb-de1b-489b-96b2-b5a87fc923f7</t>
  </si>
  <si>
    <t>Aayush Chana</t>
  </si>
  <si>
    <t>e2e0aea9-0ad1-461e-8d74-6b4b667e6787</t>
  </si>
  <si>
    <t>f5fa3300-8487-48ac-b665-0171a7ebc2f5</t>
  </si>
  <si>
    <t>+9193669XXXXXX</t>
  </si>
  <si>
    <t>2a24ea9a-f818-41f4-96d3-560d757ba025</t>
  </si>
  <si>
    <t>Tejas Chahal</t>
  </si>
  <si>
    <t>ac9cc297-ca3b-40aa-8ccc-5606491e4a81</t>
  </si>
  <si>
    <t>845e5bde-bdab-4b77-bab4-b0a1ef58129f</t>
  </si>
  <si>
    <t>+9197037XXXXXX</t>
  </si>
  <si>
    <t>tejasXXXX@XXXXX.com</t>
  </si>
  <si>
    <t>93751401-e36e-44e0-9899-41bc3bcd2a18</t>
  </si>
  <si>
    <t>Yasti Narayan</t>
  </si>
  <si>
    <t>f616a1ec-73b5-4c68-b83f-ed8d6ec70486</t>
  </si>
  <si>
    <t>7fe80f4a-5e71-477e-b958-532e3c1d8da3</t>
  </si>
  <si>
    <t>+9197003XXXXXX</t>
  </si>
  <si>
    <t>e7a94fcb-1ddf-4687-9226-560a562e84e5</t>
  </si>
  <si>
    <t>Ayaan Buch</t>
  </si>
  <si>
    <t>cf90ea51-09e4-4ee9-8894-5b7d4b6c1357</t>
  </si>
  <si>
    <t>d419af74-ae94-4877-b179-1b62c42a5df8</t>
  </si>
  <si>
    <t>ayaanXXXXX@XXXXXXX.com</t>
  </si>
  <si>
    <t>c6589a28-bbf8-49fb-8386-76f1f7eece7e</t>
  </si>
  <si>
    <t>Madhav Kalla</t>
  </si>
  <si>
    <t>97c472ff-4b72-40e6-b13d-f890915ce05a</t>
  </si>
  <si>
    <t>eae1c316-b3ab-46bf-9d61-e1a274de8d5c</t>
  </si>
  <si>
    <t>e76275ed-12ad-4a4e-bfec-004af77891f9</t>
  </si>
  <si>
    <t>Megha Dugar</t>
  </si>
  <si>
    <t>6bf13f6e-4b52-4e94-b713-1f5583b3c389</t>
  </si>
  <si>
    <t>ccd7a163-fa9c-4848-b268-2c055398b351</t>
  </si>
  <si>
    <t>+9199689XXXXXX</t>
  </si>
  <si>
    <t>meghaXXXXX@XXXXXX.com</t>
  </si>
  <si>
    <t>9cc22683-600f-4895-b402-af800733eb9e</t>
  </si>
  <si>
    <t>Anya Naik</t>
  </si>
  <si>
    <t>d11a32f9-a63e-46ae-a776-4cb7c942764b</t>
  </si>
  <si>
    <t>9e276ba0-8ff9-4e76-94a0-aa648d6c9d70</t>
  </si>
  <si>
    <t>+9197181XXXXXX</t>
  </si>
  <si>
    <t>anyaXXX@XXXXX.com</t>
  </si>
  <si>
    <t>0d5c2723-b3e5-47cd-83ea-ccb2f1ff7108</t>
  </si>
  <si>
    <t>Janani Sampath</t>
  </si>
  <si>
    <t>0bd41d60-eb38-4a67-bc2b-c022ff34a4d9</t>
  </si>
  <si>
    <t>4b8b7864-5a75-4bd8-89c3-6753e2df3505</t>
  </si>
  <si>
    <t>+9191245XXXXXX</t>
  </si>
  <si>
    <t>8a34eddb-52f7-4da3-9356-c61dda229c13</t>
  </si>
  <si>
    <t>Advika Taneja</t>
  </si>
  <si>
    <t>9bca3b81-a5d6-4d29-aa08-1b88baec9490</t>
  </si>
  <si>
    <t>7990892c-61b6-4c0a-b2a2-21e7ff0d5a72</t>
  </si>
  <si>
    <t>+9199765XXXXXX</t>
  </si>
  <si>
    <t>60b7b481-9c1b-46e0-84ac-919066d2c637</t>
  </si>
  <si>
    <t>Rudra Raja</t>
  </si>
  <si>
    <t>1a6481b9-ab29-4907-9300-718921197b4d</t>
  </si>
  <si>
    <t>05f03cd3-f71b-461f-acde-ef753236c369</t>
  </si>
  <si>
    <t>eafc56b2-e733-4124-b940-e168276aa806</t>
  </si>
  <si>
    <t>Devansh Divan</t>
  </si>
  <si>
    <t>17163710-dcf3-46af-a70b-f03f075de69f</t>
  </si>
  <si>
    <t>5d4cf15a-d2b7-43de-a431-f6114895b032</t>
  </si>
  <si>
    <t>devanshXXXX@XXXXX.com</t>
  </si>
  <si>
    <t>0269c0bf-2808-43ac-89bd-b58bb745de6f</t>
  </si>
  <si>
    <t>Michael Badami</t>
  </si>
  <si>
    <t>3b9ea9bc-6d23-4a39-82a4-377ab7c8ab98</t>
  </si>
  <si>
    <t>d7b62326-f239-49de-9415-09f79c959c11</t>
  </si>
  <si>
    <t>+9198930XXXXXX</t>
  </si>
  <si>
    <t>michaelXXXX@XXXXXXX.com</t>
  </si>
  <si>
    <t>21dc802c-91c2-44b6-ab70-e2291adc2369</t>
  </si>
  <si>
    <t>Jack Pandit</t>
  </si>
  <si>
    <t>6e1037ff-8210-4eef-b457-3e5401c9c15a</t>
  </si>
  <si>
    <t>b467b3a1-af66-47f9-b67f-3dcb962fe8fe</t>
  </si>
  <si>
    <t>+9191472XXXXXX</t>
  </si>
  <si>
    <t>b63a28e3-9290-4194-87a3-ee918af46c7a</t>
  </si>
  <si>
    <t>Lohit Hayer</t>
  </si>
  <si>
    <t>6e1e5c62-5dbc-4f3e-a523-456597edb4d9</t>
  </si>
  <si>
    <t>9c2ff5b6-e30c-468c-8743-26b823caf124</t>
  </si>
  <si>
    <t>+9195593XXXXXX</t>
  </si>
  <si>
    <t>lohitXXX@XXXXXXX.com</t>
  </si>
  <si>
    <t>66c71287-cfe9-4fa3-9a0b-85d2f123d3cc</t>
  </si>
  <si>
    <t>Nilima Konda</t>
  </si>
  <si>
    <t>9b760c40-c073-4b08-bac5-028b3c47c5a7</t>
  </si>
  <si>
    <t>1d9655f7-b012-4710-a11e-601617eade60</t>
  </si>
  <si>
    <t>69d50b28-475c-43da-8bbd-ae7a2ba92182</t>
  </si>
  <si>
    <t>Ucchal Sangha</t>
  </si>
  <si>
    <t>0e18cc7c-110e-4585-af08-e01d57c6acf8</t>
  </si>
  <si>
    <t>e9be2351-a6f5-454f-b42d-d43d1375dd71</t>
  </si>
  <si>
    <t>+9194678XXXXXX</t>
  </si>
  <si>
    <t>ucchalXXXXX@XXXXXX.com</t>
  </si>
  <si>
    <t>e10a257d-106c-466d-9a4b-bb52d2eb0b86</t>
  </si>
  <si>
    <t>Dhriti Joshi</t>
  </si>
  <si>
    <t>084677d5-d7f7-45ea-b4bc-919c1a21d26c</t>
  </si>
  <si>
    <t>2efcd4de-b4a2-4aa5-bf0c-5716ed5baa9f</t>
  </si>
  <si>
    <t>+9191808XXXXXX</t>
  </si>
  <si>
    <t>dhritiXXX@XXXXXX.com</t>
  </si>
  <si>
    <t>a35c685c-19f2-422e-8557-a599a78ed460</t>
  </si>
  <si>
    <t>Zaid Kumar</t>
  </si>
  <si>
    <t>d818b603-42d2-4c20-b1f2-c826c49f52c3</t>
  </si>
  <si>
    <t>2e8fb18f-2a31-4df0-b2db-2e6ae96d64e1</t>
  </si>
  <si>
    <t>a51c36d6-3905-4a9f-8af6-a9c936b0742c</t>
  </si>
  <si>
    <t>Jai Vyas</t>
  </si>
  <si>
    <t>3590a8a2-f7e8-44f4-918b-99a47455ec71</t>
  </si>
  <si>
    <t>b9764d2a-6883-4a18-b220-74ec3db90d07</t>
  </si>
  <si>
    <t>+9195133XXXXXX</t>
  </si>
  <si>
    <t>dd0de522-2cc0-4068-b046-0d74e5cdcd00</t>
  </si>
  <si>
    <t>Omisha Dube</t>
  </si>
  <si>
    <t>25e10d95-4c00-4412-979f-02dac0036e8b</t>
  </si>
  <si>
    <t>f3f8e125-7c17-438f-8eed-333fe4b280c8</t>
  </si>
  <si>
    <t>8d8d0c89-b0ee-489c-bb34-2281d844a193</t>
  </si>
  <si>
    <t>Robert Guha</t>
  </si>
  <si>
    <t>bfe77714-ce87-499a-9bda-bafbd38eb130</t>
  </si>
  <si>
    <t>56da7f9b-dffb-42a9-846b-5cf650a0e941</t>
  </si>
  <si>
    <t>+9195659XXXXXX</t>
  </si>
  <si>
    <t>590156b8-9c97-4f32-9bd1-2ca74b60e96f</t>
  </si>
  <si>
    <t>Avi Barad</t>
  </si>
  <si>
    <t>3fb484ab-4669-4240-9bb6-2a91ab7ba7b7</t>
  </si>
  <si>
    <t>a73e215d-9a55-46a4-8d05-7433dca4a770</t>
  </si>
  <si>
    <t>+9198181XXXXXX</t>
  </si>
  <si>
    <t>2c2c6fbb-69b3-4411-94ff-c501c5dbef2e</t>
  </si>
  <si>
    <t>Widisha Rege</t>
  </si>
  <si>
    <t>1f1b13ec-fbe1-4d22-a7a2-fc7de6472756</t>
  </si>
  <si>
    <t>a9632dbe-89ab-4b6a-ab05-163538ebc11d</t>
  </si>
  <si>
    <t>1e39dfad-7b42-4c6a-baf5-3d117d9612b3</t>
  </si>
  <si>
    <t>Aahana Mann</t>
  </si>
  <si>
    <t>04dda9bb-1e71-4f87-b2e9-36718e88c2f0</t>
  </si>
  <si>
    <t>f786f4a1-8463-4930-af9c-bb6d308597bf</t>
  </si>
  <si>
    <t>a2d76cd7-94cf-4499-b4a9-5b96a84ebde8</t>
  </si>
  <si>
    <t>Oliver Jhaveri</t>
  </si>
  <si>
    <t>35fca395-b1f6-4544-8e48-f0c63d4636c6</t>
  </si>
  <si>
    <t>a90a6627-1c1c-4848-b30e-2e4b96ec9f8e</t>
  </si>
  <si>
    <t>oliverXXXXX@XXXXX.com</t>
  </si>
  <si>
    <t>9f33539b-6624-4154-9efb-798c5920c8c3</t>
  </si>
  <si>
    <t>Tamanna Mittal</t>
  </si>
  <si>
    <t>3b29d409-a103-4123-80bc-a17268fb601f</t>
  </si>
  <si>
    <t>fccfe127-2d63-4a11-806d-7f8b3ecd317c</t>
  </si>
  <si>
    <t>tamannaXXXX@XXXXXX.com</t>
  </si>
  <si>
    <t>eb98faa1-0995-4e24-a9b0-16b92a70b951</t>
  </si>
  <si>
    <t>Indrajit Gill</t>
  </si>
  <si>
    <t>07d26e57-9d29-4d42-908d-00bc7d447432</t>
  </si>
  <si>
    <t>d179b6e0-a642-454a-bd00-abbc3ca72bea</t>
  </si>
  <si>
    <t>+9199523XXXXXX</t>
  </si>
  <si>
    <t>indrajitXXXXX@XXXXXX.com</t>
  </si>
  <si>
    <t>0c0550a4-740a-41e2-890e-bfe482239792</t>
  </si>
  <si>
    <t>Kritika Gill</t>
  </si>
  <si>
    <t>2c14c24f-0221-4028-9492-26ae637ba8f8</t>
  </si>
  <si>
    <t>add56496-35d5-446a-b742-1bc436ee6b0e</t>
  </si>
  <si>
    <t>+9193205XXXXXX</t>
  </si>
  <si>
    <t>3a01a184-c172-4422-a21f-81e262f20bcd</t>
  </si>
  <si>
    <t>Upasna Savant</t>
  </si>
  <si>
    <t>1821ef9f-a5bf-408c-aadc-7f207408ce9c</t>
  </si>
  <si>
    <t>3a20202e-ac18-49bc-9457-79bb975f7ddb</t>
  </si>
  <si>
    <t>71509bb3-615c-4dcf-a12c-ecbab0fe6bde</t>
  </si>
  <si>
    <t>Abhimanyu Salvi</t>
  </si>
  <si>
    <t>e9e9b8bd-92d3-4992-9de6-462798ddaca7</t>
  </si>
  <si>
    <t>a354d06c-817d-4a30-b626-232913b083f9</t>
  </si>
  <si>
    <t>dea5e3b8-6ed6-4f55-a7fa-88ddfe286c3d</t>
  </si>
  <si>
    <t>Bhavna Ben</t>
  </si>
  <si>
    <t>57d4c6c3-cd84-4acb-b5f7-90abcfb4d9d1</t>
  </si>
  <si>
    <t>eea14e25-fbef-4f58-b6df-b028e9de3098</t>
  </si>
  <si>
    <t>+9199234XXXXXX</t>
  </si>
  <si>
    <t>bhavnaXXXXX@XXXXXXX.com</t>
  </si>
  <si>
    <t>cb99b658-406d-4244-aec1-82796c871821</t>
  </si>
  <si>
    <t>Reva Kamdar</t>
  </si>
  <si>
    <t>c08d2df4-c8e9-4ed7-9079-e4b2da3c2b52</t>
  </si>
  <si>
    <t>f3c2053f-f2d6-45ba-ae0d-4a3f30aca4c9</t>
  </si>
  <si>
    <t>revaXXXX@XXXXXX.com</t>
  </si>
  <si>
    <t>bf2fd137-1071-4686-9c59-1ace309fbb34</t>
  </si>
  <si>
    <t>Samarth Majumdar</t>
  </si>
  <si>
    <t>fa429318-8f03-4534-99e2-b02dc313748e</t>
  </si>
  <si>
    <t>49dd4ca4-834e-47b1-906f-3079e2ec55b8</t>
  </si>
  <si>
    <t>+9193110XXXXXX</t>
  </si>
  <si>
    <t>d9a486df-4a7c-4f5d-b331-c2bfca99460b</t>
  </si>
  <si>
    <t>Upadhriti Keer</t>
  </si>
  <si>
    <t>fff92c2e-ee0c-4c14-b0b0-bcfa5aa8f134</t>
  </si>
  <si>
    <t>48d5e66d-f661-4056-8fff-f4c2c301b77e</t>
  </si>
  <si>
    <t>+9191914XXXXXX</t>
  </si>
  <si>
    <t>6bf32f33-9c03-4044-a209-564e766d5f11</t>
  </si>
  <si>
    <t>Fiyaz Gade</t>
  </si>
  <si>
    <t>ff2cee12-1ba1-45ac-9e94-7f019778a318</t>
  </si>
  <si>
    <t>51306c8a-650b-4731-9a2d-c4378319aacd</t>
  </si>
  <si>
    <t>+9193092XXXXXX</t>
  </si>
  <si>
    <t>fiyazXXX@XXXXXXX.com</t>
  </si>
  <si>
    <t>bb3e857b-e894-49dd-aef1-deaf6ec99964</t>
  </si>
  <si>
    <t>Ishaan Bhavsar</t>
  </si>
  <si>
    <t>0d8a96b6-5406-4501-9059-b00b4ffa4834</t>
  </si>
  <si>
    <t>f7ed7223-012a-4e18-a136-e0dd48344b77</t>
  </si>
  <si>
    <t>ishaanXXX@XXXXXX.com</t>
  </si>
  <si>
    <t>cb2c20fa-6f14-4f57-be8f-5d2d5b0e0087</t>
  </si>
  <si>
    <t>Vincent Sha</t>
  </si>
  <si>
    <t>be8f51f7-dcaf-4682-b016-397a49f63d88</t>
  </si>
  <si>
    <t>1d06b77b-9439-4590-9e82-c1d97076ac7e</t>
  </si>
  <si>
    <t>+9195484XXXXXX</t>
  </si>
  <si>
    <t>8abd77dd-030c-4f8e-b2b6-e8f6f6bf9e9c</t>
  </si>
  <si>
    <t>Omaja Mukherjee</t>
  </si>
  <si>
    <t>bca3b1df-03ef-4e9a-b6b2-289e41f467de</t>
  </si>
  <si>
    <t>3ffe44e3-ca9d-4c46-9b56-2fdc06f989ca</t>
  </si>
  <si>
    <t>omajaXXXXX@XXXXXX.com</t>
  </si>
  <si>
    <t>e371566e-75ac-4525-8f02-fb2cef18476a</t>
  </si>
  <si>
    <t>Yutika Bose</t>
  </si>
  <si>
    <t>3aa9dbb9-6e11-4a10-87b9-59f49974bae6</t>
  </si>
  <si>
    <t>b509ed57-7b8b-4bad-a46c-fdc9a9d1d26c</t>
  </si>
  <si>
    <t>+9194206XXXXXX</t>
  </si>
  <si>
    <t>yutikaXXXXX@XXXXX.com</t>
  </si>
  <si>
    <t>2269d6d0-4e82-4b16-af7e-e4cbc78fc7be</t>
  </si>
  <si>
    <t>Noah Soman</t>
  </si>
  <si>
    <t>464d6335-7220-4a34-ad74-1bebf11a1d65</t>
  </si>
  <si>
    <t>e84e21d9-a61a-4206-8098-0e17ec8638b2</t>
  </si>
  <si>
    <t>+9194944XXXXXX</t>
  </si>
  <si>
    <t>4f6bdb64-f07c-4aa0-b7d9-85c5d818858c</t>
  </si>
  <si>
    <t>Aahana Menon</t>
  </si>
  <si>
    <t>d5ce4659-caad-4cff-8dfc-2e626aab4b97</t>
  </si>
  <si>
    <t>55bdd521-3b4e-4812-9529-3627e4d88b85</t>
  </si>
  <si>
    <t>aahanaXXXXX@XXXXXXX.com</t>
  </si>
  <si>
    <t>37e08997-878e-4802-99ec-15f05805a8ed</t>
  </si>
  <si>
    <t>Jagat Rout</t>
  </si>
  <si>
    <t>2db31d92-abff-425d-845c-7778d01ded9b</t>
  </si>
  <si>
    <t>3cabf894-9cde-4401-b8b4-b5c5ff3b753f</t>
  </si>
  <si>
    <t>+9194663XXXXXX</t>
  </si>
  <si>
    <t>7d5a7e54-6c75-4912-877b-cdc7159e7313</t>
  </si>
  <si>
    <t>Chaitanya Sur</t>
  </si>
  <si>
    <t>663a92b3-19b6-45fe-a60e-3322cb3f350b</t>
  </si>
  <si>
    <t>566cb569-fb51-481c-b617-a2fa8afad501</t>
  </si>
  <si>
    <t>+9197931XXXXXX</t>
  </si>
  <si>
    <t>d54d1d78-1dd8-4376-bc22-7ca4fee43d0f</t>
  </si>
  <si>
    <t>Dalaja Kara</t>
  </si>
  <si>
    <t>cef357ec-82f0-4ccf-9cb8-ada8b21b1542</t>
  </si>
  <si>
    <t>334a0d53-0511-4135-a1ee-cce3692df646</t>
  </si>
  <si>
    <t>2235d2b1-7ecf-4379-ac3c-1b4a8609d236</t>
  </si>
  <si>
    <t>Abha Dugar</t>
  </si>
  <si>
    <t>5cfa9840-59d5-4cdd-9c1b-bfcaccdd7fac</t>
  </si>
  <si>
    <t>22e0945a-9cad-4a4f-84dc-104601dee2dd</t>
  </si>
  <si>
    <t>+9199105XXXXXX</t>
  </si>
  <si>
    <t>abhaXXX@XXXXX.com</t>
  </si>
  <si>
    <t>10a0fe63-3be5-4f8f-91d9-9fe249498a0b</t>
  </si>
  <si>
    <t>Gauri Shan</t>
  </si>
  <si>
    <t>d8108734-4d97-42ba-a773-c0269033db8c</t>
  </si>
  <si>
    <t>d633ca1b-ab41-4b9b-9adb-4b75a0eaede0</t>
  </si>
  <si>
    <t>ba4b26e0-5a4f-4c7c-9f4f-d9819bc40efc</t>
  </si>
  <si>
    <t>Laban Dua</t>
  </si>
  <si>
    <t>12289f2a-0e23-4413-a61b-7210e81f7619</t>
  </si>
  <si>
    <t>e8ef53fb-b774-4e12-a480-c5fca8d362e0</t>
  </si>
  <si>
    <t>labanXXXXX@XXXXXX.com</t>
  </si>
  <si>
    <t>58ed1eae-486d-43d8-bc0a-aed0e057a3ba</t>
  </si>
  <si>
    <t>Shivani Sarma</t>
  </si>
  <si>
    <t>b3deab2e-9774-47b7-a8df-9411608d6fc5</t>
  </si>
  <si>
    <t>c500d103-cfbd-4f64-bb49-7784cec78ca6</t>
  </si>
  <si>
    <t>794e4f1e-85ed-42a5-80ec-cfecee7e04ca</t>
  </si>
  <si>
    <t>Ranbir Lalla</t>
  </si>
  <si>
    <t>7d821387-84d0-47e7-b231-c5246a027f07</t>
  </si>
  <si>
    <t>b1498947-8dee-4415-8478-3be72681a62c</t>
  </si>
  <si>
    <t>80925bf3-66a8-49ca-bcd5-d1a0e1e3abfc</t>
  </si>
  <si>
    <t>Yashica Sarraf</t>
  </si>
  <si>
    <t>cb797232-40ae-4f20-b822-c2d140dd43e9</t>
  </si>
  <si>
    <t>4133bcd0-9da8-441c-88b3-53f9b250ca37</t>
  </si>
  <si>
    <t>+9193618XXXXXX</t>
  </si>
  <si>
    <t>64d2bb4c-db98-41ba-ac7c-62dd342ddbb5</t>
  </si>
  <si>
    <t>Advika Datta</t>
  </si>
  <si>
    <t>929ca0b4-2c05-4615-9a9f-4bc4548f6d4f</t>
  </si>
  <si>
    <t>28eac98d-4288-4e23-b08e-6bdfde824902</t>
  </si>
  <si>
    <t>+9192853XXXXXX</t>
  </si>
  <si>
    <t>34770c66-097a-4b08-a452-95b92f1df16b</t>
  </si>
  <si>
    <t>Yochana Butala</t>
  </si>
  <si>
    <t>0772ff18-fd10-41ee-8ba4-ffc1e2e5856b</t>
  </si>
  <si>
    <t>2408ae4a-7dad-4f28-8d0c-dcb59bc01596</t>
  </si>
  <si>
    <t>58018729-b837-43fd-88b3-0d31cc55aacc</t>
  </si>
  <si>
    <t>Balveer Chhabra</t>
  </si>
  <si>
    <t>a5929d39-6c52-488f-b551-f306e483c010</t>
  </si>
  <si>
    <t>cc7edb8c-550f-4000-bf5d-bf95f0951d44</t>
  </si>
  <si>
    <t>+9197656XXXXXX</t>
  </si>
  <si>
    <t>453ac7ca-2c54-4436-a474-7771062e7480</t>
  </si>
  <si>
    <t>Bachittar Bhatti</t>
  </si>
  <si>
    <t>7a86d21f-24eb-4d5f-99d4-506952469389</t>
  </si>
  <si>
    <t>73478b6b-5353-4968-af2a-68d1ac7e8ed8</t>
  </si>
  <si>
    <t>+9199701XXXXXX</t>
  </si>
  <si>
    <t>992417eb-4176-48b2-b0e1-7c15e5d65ff6</t>
  </si>
  <si>
    <t>Chasmum Pillay</t>
  </si>
  <si>
    <t>69a6b906-4f9f-40fe-884a-736c4f062fbd</t>
  </si>
  <si>
    <t>2ff52987-a3cc-4b06-a8c8-10921cede557</t>
  </si>
  <si>
    <t>a1e14c93-b463-4c4b-8c0a-c0f2bb1c30df</t>
  </si>
  <si>
    <t>Wridesh Jhaveri</t>
  </si>
  <si>
    <t>5da3fdc5-a2ac-4ff1-b69e-b37f26380963</t>
  </si>
  <si>
    <t>157854e6-7e1f-454a-afd4-ca3bc8a6c34e</t>
  </si>
  <si>
    <t>180a734e-04de-4ef8-b3e2-64912b140a47</t>
  </si>
  <si>
    <t>Meghana Dey</t>
  </si>
  <si>
    <t>e4f432e8-3885-4f03-a414-b86cf355c232</t>
  </si>
  <si>
    <t>a1fd501c-7101-4644-ab39-55ebf65b99e7</t>
  </si>
  <si>
    <t>+9198260XXXXXX</t>
  </si>
  <si>
    <t>9dba7b40-d656-48e2-a2f9-f57aad8a217f</t>
  </si>
  <si>
    <t>Riya Sheth</t>
  </si>
  <si>
    <t>548382d6-9638-460e-84a1-f46ace92b648</t>
  </si>
  <si>
    <t>d1ff2e40-af21-4411-ab31-6a59b5d4b37b</t>
  </si>
  <si>
    <t>riyaXXXXX@XXXXXXX.com</t>
  </si>
  <si>
    <t>29a64e82-2c3c-4c9c-9cea-790c91bb2945</t>
  </si>
  <si>
    <t>Ekaraj Warrior</t>
  </si>
  <si>
    <t>ccc0acfb-294c-43b9-bb1a-c9206879e9f6</t>
  </si>
  <si>
    <t>53da1042-8b5a-426a-a765-d4b19754fdb7</t>
  </si>
  <si>
    <t>1ecfe0ba-dae3-4f23-ba98-f4675f47e5a3</t>
  </si>
  <si>
    <t>Aashi Hans</t>
  </si>
  <si>
    <t>7775e88f-6b97-4ba3-ab7d-c2576d2d133c</t>
  </si>
  <si>
    <t>8dd61e05-20c8-4efc-88b5-6e992caae142</t>
  </si>
  <si>
    <t>aashiXXXXX@XXXXXXX.com</t>
  </si>
  <si>
    <t>b1b380b5-d9e2-42d3-a580-9cdae5221b38</t>
  </si>
  <si>
    <t>Vanya Contractor</t>
  </si>
  <si>
    <t>626e2ede-e211-4311-a53d-b01de29679df</t>
  </si>
  <si>
    <t>b9989924-83a4-4888-b5d8-1e43c27612a4</t>
  </si>
  <si>
    <t>+9196557XXXXXX</t>
  </si>
  <si>
    <t>vanyaXXXXX@XXXXXXX.com</t>
  </si>
  <si>
    <t>96cda833-46c0-4c12-b6e2-8056c92e6b07</t>
  </si>
  <si>
    <t>Libni Padmanabhan</t>
  </si>
  <si>
    <t>90c50d4d-3423-4b80-8551-ee270332ff5a</t>
  </si>
  <si>
    <t>1d5e900c-e95f-45e0-860e-ae3454c8fbe2</t>
  </si>
  <si>
    <t>+9191297XXXXXX</t>
  </si>
  <si>
    <t>libniXXX@XXXXX.com</t>
  </si>
  <si>
    <t>7313d12a-ed2f-4c60-8a9d-901f6b0fccda</t>
  </si>
  <si>
    <t>Amaira Ben</t>
  </si>
  <si>
    <t>58486f48-953c-4a80-a56d-e2767fddd08e</t>
  </si>
  <si>
    <t>87a6de38-6240-4ca5-bcaa-f9f19f758459</t>
  </si>
  <si>
    <t>+9195953XXXXXX</t>
  </si>
  <si>
    <t>amairaXXX@XXXXX.com</t>
  </si>
  <si>
    <t>c8641b47-48b0-4425-aed4-79f3a5db673e</t>
  </si>
  <si>
    <t>Forum Handa</t>
  </si>
  <si>
    <t>a74fd487-a678-4988-8db8-2d72225e6b7b</t>
  </si>
  <si>
    <t>79206e93-45ca-40b4-ab5f-a70e0d3783f6</t>
  </si>
  <si>
    <t>+9192641XXXXXX</t>
  </si>
  <si>
    <t>ba946103-8911-4e4c-83f3-56eb742e6859</t>
  </si>
  <si>
    <t>Oeshi Sen</t>
  </si>
  <si>
    <t>e94d7e29-44b5-4d6a-a497-2da985631f91</t>
  </si>
  <si>
    <t>04399450-eaff-43d6-9e1d-fc8052d421ef</t>
  </si>
  <si>
    <t>914b307c-e68e-491e-8388-9cb5711142c5</t>
  </si>
  <si>
    <t>Patrick Behl</t>
  </si>
  <si>
    <t>d5b72dae-5346-4ad4-b2c4-13b4238e86bb</t>
  </si>
  <si>
    <t>7d0d7646-dd62-4b7e-95d8-ba4a4baff788</t>
  </si>
  <si>
    <t>+9198526XXXXXX</t>
  </si>
  <si>
    <t>28cb54a3-cb3e-482f-a5c4-c8fb4119007f</t>
  </si>
  <si>
    <t>Oviya Kashyap</t>
  </si>
  <si>
    <t>1d180121-d815-4c21-8c73-ab747a35326f</t>
  </si>
  <si>
    <t>7e4cb19a-727a-4832-ba0b-aa0df448d37d</t>
  </si>
  <si>
    <t>b82b7077-247c-49a5-aa73-6a02fa534f28</t>
  </si>
  <si>
    <t>Daniel Bobal</t>
  </si>
  <si>
    <t>ad14714c-82d1-42d9-a6c3-4bc6a8a7ea70</t>
  </si>
  <si>
    <t>1021d5a8-8279-48e7-be6c-a04ef3cc1821</t>
  </si>
  <si>
    <t>+9196298XXXXXX</t>
  </si>
  <si>
    <t>danielXXX@XXXXXXX.com</t>
  </si>
  <si>
    <t>f9d86e86-7673-47ac-8eda-f3d9e380a45a</t>
  </si>
  <si>
    <t>Thomas Chokshi</t>
  </si>
  <si>
    <t>47fbc954-c56c-4a9c-9f1e-749d5177fd3d</t>
  </si>
  <si>
    <t>dbff96bf-036a-469b-8d0a-24e1632aacec</t>
  </si>
  <si>
    <t>+9199752XXXXXX</t>
  </si>
  <si>
    <t>thomasXXX@XXXXX.com</t>
  </si>
  <si>
    <t>16fe1839-7757-4b22-aed1-b34879e17ebd</t>
  </si>
  <si>
    <t>Wakeeta Swamy</t>
  </si>
  <si>
    <t>3cfa3a99-9d85-4f68-92dc-7b8a55aa6e99</t>
  </si>
  <si>
    <t>7467ff47-5aa0-486f-bdf4-095bfbef3da4</t>
  </si>
  <si>
    <t>+9198786XXXXXX</t>
  </si>
  <si>
    <t>3dd7ccd6-86ae-4a49-80f9-a991a16b51be</t>
  </si>
  <si>
    <t>Vincent Narula</t>
  </si>
  <si>
    <t>7781cc32-1b5c-4ced-9ac7-4cecbe0afd68</t>
  </si>
  <si>
    <t>9889c7ab-5882-4073-a117-02b1f1729caf</t>
  </si>
  <si>
    <t>+9193423XXXXXX</t>
  </si>
  <si>
    <t>1c6ba2d3-a9eb-49c7-8b55-df1af064f65a</t>
  </si>
  <si>
    <t>Madhav Karnik</t>
  </si>
  <si>
    <t>232b07cd-cb89-4c37-9143-15282c6745e8</t>
  </si>
  <si>
    <t>208a96d2-95b5-4d5e-a766-7f38d4c52cf2</t>
  </si>
  <si>
    <t>+9198453XXXXXX</t>
  </si>
  <si>
    <t>7ee61c30-39a9-4034-b80f-c89ab9106da5</t>
  </si>
  <si>
    <t>Aahana Joshi</t>
  </si>
  <si>
    <t>c715c4eb-ce49-449a-bca3-01a44e71894d</t>
  </si>
  <si>
    <t>e5958647-404c-431c-bcd7-e89e6d16e56b</t>
  </si>
  <si>
    <t>aahanaXXXXX@XXXXXX.com</t>
  </si>
  <si>
    <t>7a278976-574b-416e-bd93-da2d5c10116b</t>
  </si>
  <si>
    <t>Sanya Mann</t>
  </si>
  <si>
    <t>43a8e72d-f801-4ceb-880d-c802653c4a1d</t>
  </si>
  <si>
    <t>78e0bac6-8144-4b99-b9cf-7efff77819fd</t>
  </si>
  <si>
    <t>+9194852XXXXXX</t>
  </si>
  <si>
    <t>d79d19a0-4fc3-4df1-b564-b03574ad111a</t>
  </si>
  <si>
    <t>Hemangini Boase</t>
  </si>
  <si>
    <t>0010a72a-833a-4c47-8de3-67fe6623544e</t>
  </si>
  <si>
    <t>ab61bf0e-2772-4dfe-80e8-73556ab2526f</t>
  </si>
  <si>
    <t>+9191204XXXXXX</t>
  </si>
  <si>
    <t>hemanginiXXXX@XXXXX.com</t>
  </si>
  <si>
    <t>3cbd51d1-b091-46d5-a7a5-f2d1c78c1e7c</t>
  </si>
  <si>
    <t>Krishna Karnik</t>
  </si>
  <si>
    <t>5969c440-7f20-4765-bbcd-2e7b4fda5550</t>
  </si>
  <si>
    <t>4ac70790-547a-4a75-b406-dfe5728055b1</t>
  </si>
  <si>
    <t>+9197955XXXXXX</t>
  </si>
  <si>
    <t>31363aa0-d64d-4201-87ac-c48dd6ae95e8</t>
  </si>
  <si>
    <t>Aryan Mahal</t>
  </si>
  <si>
    <t>39deb6ea-a65e-431e-87e5-b7ac0e1ffe7a</t>
  </si>
  <si>
    <t>1d1d6b9e-919a-4858-a083-f1a2ec69ca16</t>
  </si>
  <si>
    <t>+9198901XXXXXX</t>
  </si>
  <si>
    <t>aryanXXX@XXXXX.com</t>
  </si>
  <si>
    <t>16989abc-dc21-4500-b656-3771d7d5543f</t>
  </si>
  <si>
    <t>Aarush Tata</t>
  </si>
  <si>
    <t>1d2ec7b2-9d53-4b15-a3f4-e06c3cbe8aab</t>
  </si>
  <si>
    <t>166b321b-de0f-4c06-8ce2-5cdec265c497</t>
  </si>
  <si>
    <t>16a046ec-6df7-43de-a994-d11337421c46</t>
  </si>
  <si>
    <t>Samaksh Seth</t>
  </si>
  <si>
    <t>9793dfd8-0302-4651-b4bc-79a028bb5f4f</t>
  </si>
  <si>
    <t>937ca568-084e-4a22-9624-d285a4e69e8f</t>
  </si>
  <si>
    <t>samakshXXXX@XXXXXXX.com</t>
  </si>
  <si>
    <t>e57d054f-7bcf-46a9-ab36-b80064caa56b</t>
  </si>
  <si>
    <t>Ishwar Ghose</t>
  </si>
  <si>
    <t>1312db30-e90a-4c0e-b822-e3b29663955d</t>
  </si>
  <si>
    <t>1afd75ae-11a3-4c18-8bd4-9157161e6a46</t>
  </si>
  <si>
    <t>+9192224XXXXXX</t>
  </si>
  <si>
    <t>27d1af9e-2b53-42a3-b28c-a4b9d455c610</t>
  </si>
  <si>
    <t>Samar Golla</t>
  </si>
  <si>
    <t>d330fc09-43f6-488e-9db4-3486aa7ce8ca</t>
  </si>
  <si>
    <t>d74f7d45-9bf1-4b92-9c0d-f1f2af65e734</t>
  </si>
  <si>
    <t>+9199197XXXXXX</t>
  </si>
  <si>
    <t>48b99173-92e1-4769-9963-46805aaa773e</t>
  </si>
  <si>
    <t>Lopa Comar</t>
  </si>
  <si>
    <t>0a153405-343d-49e5-86d7-4f5f918dac26</t>
  </si>
  <si>
    <t>a2723601-809c-4fde-976a-c78b196b3be1</t>
  </si>
  <si>
    <t>7db39aee-266b-43f7-a3bf-b1ea3284659e</t>
  </si>
  <si>
    <t>Nikita Pradhan</t>
  </si>
  <si>
    <t>57c3ff20-0ba8-429e-a16c-a13140b6c6f5</t>
  </si>
  <si>
    <t>e7e2f9ee-1411-440c-95f4-4298ebade743</t>
  </si>
  <si>
    <t>+9193490XXXXXX</t>
  </si>
  <si>
    <t>nikitaXXXX@XXXXXXX.com</t>
  </si>
  <si>
    <t>6eef43e5-0a63-49f3-bf3f-f83a97bb03c2</t>
  </si>
  <si>
    <t>Samar Balakrishnan</t>
  </si>
  <si>
    <t>5b83da22-def5-4388-9f7d-d4df7153c130</t>
  </si>
  <si>
    <t>7a8c0296-3c87-49de-9931-9ee8e34d340d</t>
  </si>
  <si>
    <t>+9192310XXXXXX</t>
  </si>
  <si>
    <t>samarXXXX@XXXXXXX.com</t>
  </si>
  <si>
    <t>aac12115-c99e-4195-bb9a-0c968e7349c4</t>
  </si>
  <si>
    <t>Pavani Dora</t>
  </si>
  <si>
    <t>6c88a715-3b04-4694-8bc4-7aac308f8adb</t>
  </si>
  <si>
    <t>3f887e6b-3c2e-4b46-9f51-b09110d80b30</t>
  </si>
  <si>
    <t>+9193829XXXXXX</t>
  </si>
  <si>
    <t>111f1a17-b10f-4284-a56b-9ba2a2802889</t>
  </si>
  <si>
    <t>84ef4144-61f8-4f3e-b4aa-db5055869725</t>
  </si>
  <si>
    <t>960e4a5a-de62-49b0-ad90-e0d1e0c7592a</t>
  </si>
  <si>
    <t>+9195105XXXXXX</t>
  </si>
  <si>
    <t>8054cff9-3323-4cd7-b84e-8457a6e5df33</t>
  </si>
  <si>
    <t>Yuvraj Dani</t>
  </si>
  <si>
    <t>c0fdd38d-eefc-4969-8d4b-b2181c234447</t>
  </si>
  <si>
    <t>986604eb-9bc2-4aa7-b086-0242ce087d09</t>
  </si>
  <si>
    <t>+9198831XXXXXX</t>
  </si>
  <si>
    <t>yuvrajXXX@XXXXXXX.com</t>
  </si>
  <si>
    <t>a88ca05d-e5cf-439a-aebd-e3c3b4a94310</t>
  </si>
  <si>
    <t>Chaman Saran</t>
  </si>
  <si>
    <t>9ab1d8c6-0d35-408b-bd60-0eb4d3c49c17</t>
  </si>
  <si>
    <t>2e86657e-d441-4679-9543-8b4669e40b65</t>
  </si>
  <si>
    <t>+9199814XXXXXX</t>
  </si>
  <si>
    <t>chamanXXXX@XXXXX.com</t>
  </si>
  <si>
    <t>aa7b34c3-797f-41dc-a759-44e4445453c6</t>
  </si>
  <si>
    <t>Pahal Buch</t>
  </si>
  <si>
    <t>8b99892b-cc7e-4a3e-a32f-52883b025d63</t>
  </si>
  <si>
    <t>a211785e-f225-4a12-8125-00030d22e58c</t>
  </si>
  <si>
    <t>pahalXXXX@XXXXXX.com</t>
  </si>
  <si>
    <t>d5d8b618-cf90-48a7-b234-55c115e3c33f</t>
  </si>
  <si>
    <t>Aahana Anand</t>
  </si>
  <si>
    <t>cd647a6c-bda3-4de2-95c1-6e7a43cb453a</t>
  </si>
  <si>
    <t>1a9168fe-8591-45ba-8fc5-460e5ef8f231</t>
  </si>
  <si>
    <t>+9196787XXXXXX</t>
  </si>
  <si>
    <t>eabd33b6-7870-495b-b93c-aa4f0f63ee8c</t>
  </si>
  <si>
    <t>Jagat Prakash</t>
  </si>
  <si>
    <t>d035105f-78ef-4236-aa63-b69039e428e9</t>
  </si>
  <si>
    <t>6fc744e9-8bd6-4406-8e38-202c5a7ae642</t>
  </si>
  <si>
    <t>5cc9cd87-90cb-42bb-bfda-f70d307294ec</t>
  </si>
  <si>
    <t>Ranbir Garde</t>
  </si>
  <si>
    <t>48847bc6-65da-4975-9817-fc93fed8c4fc</t>
  </si>
  <si>
    <t>bac2213c-a02c-4ec9-bc9a-130a0a2ee394</t>
  </si>
  <si>
    <t>+9193013XXXXXX</t>
  </si>
  <si>
    <t>6cd67f55-601b-4057-9896-53d1d616f642</t>
  </si>
  <si>
    <t>Isha Tandon</t>
  </si>
  <si>
    <t>721e2ea9-cb96-4b8c-88aa-0ffaaa206902</t>
  </si>
  <si>
    <t>62d51129-269b-496a-a155-22a988322f19</t>
  </si>
  <si>
    <t>77848e7b-4887-4d93-8886-1b652bbfe0dc</t>
  </si>
  <si>
    <t>Mitesh Swaminathan</t>
  </si>
  <si>
    <t>fb669358-e785-45e5-bdc6-d58560f43756</t>
  </si>
  <si>
    <t>8623213c-9024-4e91-93d6-53c870ed3d7f</t>
  </si>
  <si>
    <t>+9194265XXXXXX</t>
  </si>
  <si>
    <t>6cd29b61-62c7-4e2e-9083-a9abbdc16cad</t>
  </si>
  <si>
    <t>Sathvik Kala</t>
  </si>
  <si>
    <t>38010663-9bef-463a-aaf9-75814d918472</t>
  </si>
  <si>
    <t>cc1667c2-81bd-4afd-8c98-6ee13a7e246d</t>
  </si>
  <si>
    <t>a728be71-0e66-474b-b54c-2b5cfb772a62</t>
  </si>
  <si>
    <t>Zinal Oommen</t>
  </si>
  <si>
    <t>0d5269bb-b2ef-4116-a8d3-3f649e73de0c</t>
  </si>
  <si>
    <t>89f8c6f4-b410-4ba0-8ecd-d78380343805</t>
  </si>
  <si>
    <t>+9196690XXXXXX</t>
  </si>
  <si>
    <t>zinalXXXXX@XXXXXX.com</t>
  </si>
  <si>
    <t>e9dfaaf0-0006-4729-9754-73882e3e1f77</t>
  </si>
  <si>
    <t>Lakshit Sunder</t>
  </si>
  <si>
    <t>2cb7e636-1673-40a0-8188-b2754f1bc32d</t>
  </si>
  <si>
    <t>c8ae1230-b873-466c-a161-7bda051178a7</t>
  </si>
  <si>
    <t>f97f0017-20e4-43c7-bcb0-8ea9aa78df27</t>
  </si>
  <si>
    <t>Balvan Narang</t>
  </si>
  <si>
    <t>0e5a6684-1ef0-41bd-8374-1253f3372865</t>
  </si>
  <si>
    <t>4a5c9136-dfba-4c64-a39b-32fb4d18b2bc</t>
  </si>
  <si>
    <t>a686e391-622a-433f-ae58-72568d41a10c</t>
  </si>
  <si>
    <t>Nandini Amble</t>
  </si>
  <si>
    <t>b2ea8b3f-578b-46e5-bb82-236565084128</t>
  </si>
  <si>
    <t>d16e4db2-56ea-4984-b84b-056eede70704</t>
  </si>
  <si>
    <t>+9195448XXXXXX</t>
  </si>
  <si>
    <t>nandiniXXX@XXXXXX.com</t>
  </si>
  <si>
    <t>31c7e4fa-545f-4a76-8977-c1a593edb227</t>
  </si>
  <si>
    <t>Rajeshri Sahni</t>
  </si>
  <si>
    <t>d4315869-7f0f-469b-9753-2df683db3f2b</t>
  </si>
  <si>
    <t>35539721-fc5c-4395-93fe-ebebfae259eb</t>
  </si>
  <si>
    <t>rajeshriXXX@XXXXX.com</t>
  </si>
  <si>
    <t>8bae729c-3b2f-43f8-9384-a2d17e25ca7f</t>
  </si>
  <si>
    <t>Dhriti Natarajan</t>
  </si>
  <si>
    <t>75f74e6c-fe5a-471f-8a83-870504b6ad79</t>
  </si>
  <si>
    <t>3d142e32-a1ad-4d2e-9503-37c7c0dc6cf8</t>
  </si>
  <si>
    <t>e6429435-4e6b-47af-b899-7011aa66c5f7</t>
  </si>
  <si>
    <t>Faqid Sunder</t>
  </si>
  <si>
    <t>81ee9eb0-00b1-4cd5-847f-f7ee07f9bb94</t>
  </si>
  <si>
    <t>1f47858e-a8bb-4daf-9de5-7d15b4d791d2</t>
  </si>
  <si>
    <t>+9197229XXXXXX</t>
  </si>
  <si>
    <t>faqidXXXX@XXXXX.com</t>
  </si>
  <si>
    <t>24205d6d-6601-41aa-9aff-f5bf3ec74927</t>
  </si>
  <si>
    <t>Kalpit Uppal</t>
  </si>
  <si>
    <t>034dff8f-b41d-48c3-9483-6b8580a47594</t>
  </si>
  <si>
    <t>31a947ee-407b-44aa-8bbd-858685d5eb1c</t>
  </si>
  <si>
    <t>kalpitXXXX@XXXXXX.com</t>
  </si>
  <si>
    <t>52e8b8a7-0726-4fc4-9dc9-f7b07cc3b98e</t>
  </si>
  <si>
    <t>Alexander Pillai</t>
  </si>
  <si>
    <t>2bd131a8-f7a1-44e9-baa7-c932d6ce7bbc</t>
  </si>
  <si>
    <t>1a05f813-18b0-4b6b-b4e0-1d1cc7967e9b</t>
  </si>
  <si>
    <t>3059710b-da5d-4ed7-b846-3e0324883341</t>
  </si>
  <si>
    <t>Lucky Tara</t>
  </si>
  <si>
    <t>2ba79ec6-321e-41af-bb42-92894f2db2c6</t>
  </si>
  <si>
    <t>6b266a31-341f-48cf-b145-2d8428322dea</t>
  </si>
  <si>
    <t>+9197660XXXXXX</t>
  </si>
  <si>
    <t>luckyXXX@XXXXXXX.com</t>
  </si>
  <si>
    <t>860c8a2f-6d71-4fc6-9e3f-ef6adea56378</t>
  </si>
  <si>
    <t>Harish Narayanan</t>
  </si>
  <si>
    <t>129f71de-bcdb-4bec-b3ab-5feb0f4a4a06</t>
  </si>
  <si>
    <t>a18d4e28-c58d-4417-aacc-29b212fdec53</t>
  </si>
  <si>
    <t>+9199763XXXXXX</t>
  </si>
  <si>
    <t>harishXXXXX@XXXXXXX.com</t>
  </si>
  <si>
    <t>20d9f6d0-e75f-4596-b073-f9a1b6a13b81</t>
  </si>
  <si>
    <t>Nisha Kaul</t>
  </si>
  <si>
    <t>2dd128d5-43ec-4cfc-83d7-1f6a1f6acfc6</t>
  </si>
  <si>
    <t>0a5e411c-20c3-42a9-966f-17a1b9b05346</t>
  </si>
  <si>
    <t>+9195325XXXXXX</t>
  </si>
  <si>
    <t>533e987b-ed95-4cc2-b115-3e9a53d9995e</t>
  </si>
  <si>
    <t>Barkha Gala</t>
  </si>
  <si>
    <t>e165c23d-a62b-42e3-b72e-220f1e28cf51</t>
  </si>
  <si>
    <t>c29f286b-e009-41e3-af8e-4a591196b5fa</t>
  </si>
  <si>
    <t>8f735861-f192-4b87-a4fa-aeaece2aea24</t>
  </si>
  <si>
    <t>Chameli Nayar</t>
  </si>
  <si>
    <t>d527e5a3-2cf9-45ad-b9dc-8b99f1a344c0</t>
  </si>
  <si>
    <t>1f5eae04-e621-4009-9976-6bba53bc3e0f</t>
  </si>
  <si>
    <t>+9193249XXXXXX</t>
  </si>
  <si>
    <t>d14cdde0-8068-4cd6-bb87-cab285eb83b8</t>
  </si>
  <si>
    <t>Vasana Mane</t>
  </si>
  <si>
    <t>a4c722ab-770c-4f70-a656-1537d127a1ed</t>
  </si>
  <si>
    <t>f7b0a4cb-44e6-4b12-a557-c6ce1af76250</t>
  </si>
  <si>
    <t>+9194268XXXXXX</t>
  </si>
  <si>
    <t>c3054622-bbf7-49c9-9b28-c3b34f884735</t>
  </si>
  <si>
    <t>Faqid Contractor</t>
  </si>
  <si>
    <t>ff7bf108-4a09-458a-aa39-4c6640486bcc</t>
  </si>
  <si>
    <t>6667e09f-72b2-4567-b6f4-f8a051cb584f</t>
  </si>
  <si>
    <t>+9196066XXXXXX</t>
  </si>
  <si>
    <t>aabf377f-0d7b-416e-93cf-8e9d62ed3e46</t>
  </si>
  <si>
    <t>Daniel Vaidya</t>
  </si>
  <si>
    <t>4f7660c7-2d62-4ddf-ae3a-40f8a8992c60</t>
  </si>
  <si>
    <t>2a363557-5c5e-4603-b23b-f9c19c94a0bd</t>
  </si>
  <si>
    <t>+9191298XXXXXX</t>
  </si>
  <si>
    <t>501c2e15-0ebc-47e2-89e4-656fbada33de</t>
  </si>
  <si>
    <t>Anjali Kata</t>
  </si>
  <si>
    <t>3d8bcc94-2389-4296-bf39-05eec6428dfb</t>
  </si>
  <si>
    <t>fa3de044-3132-402d-bace-da71adfecb20</t>
  </si>
  <si>
    <t>+9194613XXXXXX</t>
  </si>
  <si>
    <t>c3419c2b-4f9b-46e3-9ccb-7bfe288a3581</t>
  </si>
  <si>
    <t>Ekaja Iyer</t>
  </si>
  <si>
    <t>6887d2d3-50ee-4d11-b13f-96d490a5fc5c</t>
  </si>
  <si>
    <t>a6ab2414-d7fe-43a0-b46c-e1b9dcd27fa3</t>
  </si>
  <si>
    <t>+9191042XXXXXX</t>
  </si>
  <si>
    <t>c82ed310-3e1a-4f19-9c0c-f8237bd31f7c</t>
  </si>
  <si>
    <t>Jatin Bath</t>
  </si>
  <si>
    <t>2a1c2475-bbfc-405f-a526-0286ab6bb9f5</t>
  </si>
  <si>
    <t>d86d30fc-7496-429d-80da-df5224a70973</t>
  </si>
  <si>
    <t>+9193790XXXXXX</t>
  </si>
  <si>
    <t>606957a7-a99f-4e0c-b5ad-1f0a8ee6560b</t>
  </si>
  <si>
    <t>Zarna Lall</t>
  </si>
  <si>
    <t>f2025e3f-24fa-4848-a625-17d3123e9e19</t>
  </si>
  <si>
    <t>32437728-fdb8-4ea3-b646-49c89e6920f3</t>
  </si>
  <si>
    <t>4165faa1-45c9-4a89-9181-bb2081c98167</t>
  </si>
  <si>
    <t>Lohit Chadha</t>
  </si>
  <si>
    <t>0f7e81df-6681-4f44-b400-bdd306720d81</t>
  </si>
  <si>
    <t>38273bbf-b116-41c6-8484-9d6571780954</t>
  </si>
  <si>
    <t>+9191385XXXXXX</t>
  </si>
  <si>
    <t>7a2d1791-937c-4f99-82ec-0cf760dda073</t>
  </si>
  <si>
    <t>Balendra Shukla</t>
  </si>
  <si>
    <t>7498f70a-3628-43dc-8bf1-a03bcb607568</t>
  </si>
  <si>
    <t>2a4cf8c2-26c8-4861-a1b0-ffa3098356e4</t>
  </si>
  <si>
    <t>+9198474XXXXXX</t>
  </si>
  <si>
    <t>e76b217b-fc44-4329-9e9b-7fb939e7eaaf</t>
  </si>
  <si>
    <t>Nirja Bajaj</t>
  </si>
  <si>
    <t>123281b0-c40f-4d35-8b1f-262891905a03</t>
  </si>
  <si>
    <t>d50863a9-cbcd-4a8e-bcb1-a08d899dc939</t>
  </si>
  <si>
    <t>99b3679c-65f9-496d-9ad0-6144afbef1a3</t>
  </si>
  <si>
    <t>Advay Arora</t>
  </si>
  <si>
    <t>9e4aef14-5fb8-4628-9c7e-0563cfa12389</t>
  </si>
  <si>
    <t>9e59c3dd-0278-4e93-a495-5845f400b4f2</t>
  </si>
  <si>
    <t>+9198313XXXXXX</t>
  </si>
  <si>
    <t>advayXXX@XXXXX.com</t>
  </si>
  <si>
    <t>aa24f707-cf24-47d3-88c4-a584d5595e3f</t>
  </si>
  <si>
    <t>Anya Narang</t>
  </si>
  <si>
    <t>36bda93b-36b4-4f2e-93f9-de2d1a39320f</t>
  </si>
  <si>
    <t>5c7de3ba-2b55-4066-afb0-31c5767eb040</t>
  </si>
  <si>
    <t>8e32e5e6-5295-4d32-8f77-590b75fb2e1c</t>
  </si>
  <si>
    <t>Lajita Dâ€™Alia</t>
  </si>
  <si>
    <t>406f8e98-2090-440b-ac92-f51cfea44a57</t>
  </si>
  <si>
    <t>65081624-72ec-4261-a197-8085313c9798</t>
  </si>
  <si>
    <t>+9197043XXXXXX</t>
  </si>
  <si>
    <t>lajitaXXXX@XXXXX.com</t>
  </si>
  <si>
    <t>d3ede5f0-f3b8-4bad-b236-b7e2cf099538</t>
  </si>
  <si>
    <t>Chasmum Ram</t>
  </si>
  <si>
    <t>177d8a35-fd3f-4cad-a692-54afa8eb7e1f</t>
  </si>
  <si>
    <t>de4e0e82-365b-499e-bba0-b2c450c47826</t>
  </si>
  <si>
    <t>b9259fb7-ab16-46ac-94dd-740b55040d75</t>
  </si>
  <si>
    <t>Chakradhar Sarin</t>
  </si>
  <si>
    <t>fa7f5e99-8d3a-493f-a201-99e0a21747cb</t>
  </si>
  <si>
    <t>6f7e33ac-8681-4c1b-89fc-3f9e01caf2a4</t>
  </si>
  <si>
    <t>48b6fbb1-308e-446e-b717-4c12de8539b0</t>
  </si>
  <si>
    <t>Qasim Kara</t>
  </si>
  <si>
    <t>53d945c6-ab51-4397-9489-24d28a9f71ef</t>
  </si>
  <si>
    <t>458ced83-195e-4ece-9229-69f3f798df89</t>
  </si>
  <si>
    <t>+9199672XXXXXX</t>
  </si>
  <si>
    <t>b4ca1753-c9d9-404d-9394-587d99ceeebe</t>
  </si>
  <si>
    <t>Jhalak Chowdhury</t>
  </si>
  <si>
    <t>bcfef0f9-e293-4b72-81a0-3b897c7b9d5b</t>
  </si>
  <si>
    <t>b2205839-37bd-4b79-8aa0-70137d5dc8b1</t>
  </si>
  <si>
    <t>+9192113XXXXXX</t>
  </si>
  <si>
    <t>7a374180-5193-436c-9f18-4cea070eaff9</t>
  </si>
  <si>
    <t>Bhavika Sethi</t>
  </si>
  <si>
    <t>bb456c15-4b7c-4841-9e89-e6772e4c32ff</t>
  </si>
  <si>
    <t>624d90bf-a885-407d-8704-c055b3e42967</t>
  </si>
  <si>
    <t>0bec2699-3ffd-498e-839e-fd0cedac0736</t>
  </si>
  <si>
    <t>Advay Pillay</t>
  </si>
  <si>
    <t>b6f1ba08-1486-4c44-9d95-e3898a040246</t>
  </si>
  <si>
    <t>cca095c9-a25b-4cb2-8e4b-46cb5ba9ae4a</t>
  </si>
  <si>
    <t>c5913af5-3877-410c-a97d-bd9d014af012</t>
  </si>
  <si>
    <t>Hardik Dave</t>
  </si>
  <si>
    <t>3dd7a1fe-da2e-4d8c-829f-58f453a5e88d</t>
  </si>
  <si>
    <t>900fc89d-6328-499f-bcda-80f6465485ea</t>
  </si>
  <si>
    <t>8293ae71-a1f2-4907-b48f-61e58af40caa</t>
  </si>
  <si>
    <t>Zilmil Dua</t>
  </si>
  <si>
    <t>7e44175d-bc4f-4d6f-ac0e-86a850860d0e</t>
  </si>
  <si>
    <t>95f904e2-e6eb-4a9f-8483-df72d1592b18</t>
  </si>
  <si>
    <t>+9192711XXXXXX</t>
  </si>
  <si>
    <t>a4946d74-787e-44ce-9d86-067867c34395</t>
  </si>
  <si>
    <t>Aashi Anand</t>
  </si>
  <si>
    <t>d1192ac8-73cc-452a-8e61-7d9b1233e9f1</t>
  </si>
  <si>
    <t>c1de5842-dd6a-4629-b627-8a24e08786dd</t>
  </si>
  <si>
    <t>+9191455XXXXXX</t>
  </si>
  <si>
    <t>ebe0e8d5-46f5-40aa-aab7-72c18424af36</t>
  </si>
  <si>
    <t>Michael Patel</t>
  </si>
  <si>
    <t>661dfe0e-0a65-4d05-b639-8f50503ff5d4</t>
  </si>
  <si>
    <t>a913fc0e-0882-4212-ba0b-b72500aed208</t>
  </si>
  <si>
    <t>+9195615XXXXXX</t>
  </si>
  <si>
    <t>e04bb265-d4fc-4992-ab4d-40e2e09604aa</t>
  </si>
  <si>
    <t>Deepa Bajwa</t>
  </si>
  <si>
    <t>2c027f53-ddb2-4a67-836e-0bdc82cce1b9</t>
  </si>
  <si>
    <t>8f4f695c-02d0-4b30-95f7-1feae9d61fc8</t>
  </si>
  <si>
    <t>64c942f7-00f2-4380-891f-ba9a434159f4</t>
  </si>
  <si>
    <t>Triya Majumdar</t>
  </si>
  <si>
    <t>9d192ba0-ae1c-42e5-a276-0b68afb921dc</t>
  </si>
  <si>
    <t>bc5d3c87-64b6-4f90-afcf-25a884b9abac</t>
  </si>
  <si>
    <t>+9199206XXXXXX</t>
  </si>
  <si>
    <t>d1f0da44-50d1-4c67-ad00-7a1648407731</t>
  </si>
  <si>
    <t>Upkaar Sami</t>
  </si>
  <si>
    <t>7e9822c9-0a2a-4ee9-8b8f-8a96aac515ac</t>
  </si>
  <si>
    <t>5402077a-506a-4b18-af52-6758adb75815</t>
  </si>
  <si>
    <t>6ce6e7d9-9289-4b4d-8781-601ad9fe0888</t>
  </si>
  <si>
    <t>Harita Lad</t>
  </si>
  <si>
    <t>2ab94b48-dde6-49f9-bff8-217a2715e29c</t>
  </si>
  <si>
    <t>804b85ff-2107-45ef-85c7-3c21068bf974</t>
  </si>
  <si>
    <t>38832d78-e4ae-4f7b-95b3-dfd9447b841e</t>
  </si>
  <si>
    <t>Qasim Kale</t>
  </si>
  <si>
    <t>0b1dbb51-5e2f-439a-940e-8e9fd186ae1a</t>
  </si>
  <si>
    <t>f43260e5-2048-4527-a188-65d8a70c12ce</t>
  </si>
  <si>
    <t>+9192651XXXXXX</t>
  </si>
  <si>
    <t>qasimXXXXX@XXXXXXX.com</t>
  </si>
  <si>
    <t>6f2ede53-1bd6-4e70-87c3-1aa855d85ca9</t>
  </si>
  <si>
    <t>Geetika Kapur</t>
  </si>
  <si>
    <t>3e5d72b4-7fba-4653-96f9-eced98cbe813</t>
  </si>
  <si>
    <t>caa00139-7f9f-41d2-a84d-032c93ce7cde</t>
  </si>
  <si>
    <t>+9191738XXXXXX</t>
  </si>
  <si>
    <t>ea36677f-d224-4515-9854-2b38d033864a</t>
  </si>
  <si>
    <t>Shaurya Khare</t>
  </si>
  <si>
    <t>527d64df-73e7-4ed1-9b8b-e6ad674e7fe1</t>
  </si>
  <si>
    <t>8a65f402-5105-464c-a0ee-25e1091de3a1</t>
  </si>
  <si>
    <t>15bcb24a-84bd-4b7c-b692-0b995cb105b8</t>
  </si>
  <si>
    <t>Shravya Chander</t>
  </si>
  <si>
    <t>4f229acd-26ce-40be-b19f-fafdf652ba54</t>
  </si>
  <si>
    <t>6aba43e2-ebd4-40c2-a6ef-50e61d24b1a7</t>
  </si>
  <si>
    <t>+9198009XXXXXX</t>
  </si>
  <si>
    <t>shravyaXXXXX@XXXXXXX.com</t>
  </si>
  <si>
    <t>f5d5d4cb-4768-4fd5-a1a1-9b1f947f0d0e</t>
  </si>
  <si>
    <t>Isha Bava</t>
  </si>
  <si>
    <t>24935dda-55a1-494e-8746-fa889998d1cb</t>
  </si>
  <si>
    <t>a3a108b8-8d39-49be-a707-9e7c0ba716fd</t>
  </si>
  <si>
    <t>3f4e6a3f-7ac9-4394-9fbe-92e280a8a938</t>
  </si>
  <si>
    <t>Saumya Menon</t>
  </si>
  <si>
    <t>9559bd66-22e1-4f00-96a9-07882171af56</t>
  </si>
  <si>
    <t>a4d2353d-c1f0-417a-9da4-041be1392ed0</t>
  </si>
  <si>
    <t>saumyaXXXXX@XXXXXXX.com</t>
  </si>
  <si>
    <t>d730a51a-2d6b-4e1c-bd17-8aedbb03a170</t>
  </si>
  <si>
    <t>Faris Karnik</t>
  </si>
  <si>
    <t>6dae3f55-066e-4ea7-a74e-d8edf7476e40</t>
  </si>
  <si>
    <t>41ee00f4-6142-4032-9e97-81c8187b90c4</t>
  </si>
  <si>
    <t>farisXXXXX@XXXXXXX.com</t>
  </si>
  <si>
    <t>a0aa1c54-eda8-4ccf-a3ae-1c24110dfb40</t>
  </si>
  <si>
    <t>Rushil Lal</t>
  </si>
  <si>
    <t>494acf3a-204b-4616-93dc-0726ddcde766</t>
  </si>
  <si>
    <t>eb3c586a-1722-4653-a84a-00462dd0b1cc</t>
  </si>
  <si>
    <t>+9198225XXXXXX</t>
  </si>
  <si>
    <t>bf0e5c34-10da-4e21-b482-7e9b0cf9aec5</t>
  </si>
  <si>
    <t>Devansh Yadav</t>
  </si>
  <si>
    <t>90d905e9-d93c-4630-bcc8-f1fa9e3b6b55</t>
  </si>
  <si>
    <t>173548c7-b009-4e02-ac2a-cd85e7db9151</t>
  </si>
  <si>
    <t>devanshXXXXX@XXXXX.com</t>
  </si>
  <si>
    <t>3eddf6a9-ceeb-48b2-981d-6b4374799d23</t>
  </si>
  <si>
    <t>Utkarsh Kalla</t>
  </si>
  <si>
    <t>10427dbd-f1e4-4ce4-aa47-a4eaeab69997</t>
  </si>
  <si>
    <t>8ff7d32b-97be-4ae8-81c7-545159089405</t>
  </si>
  <si>
    <t>+9194256XXXXXX</t>
  </si>
  <si>
    <t>utkarshXXXX@XXXXXXX.com</t>
  </si>
  <si>
    <t>c2daef42-aeb1-419b-b98c-de1acdadbe66</t>
  </si>
  <si>
    <t>Jagat Tailor</t>
  </si>
  <si>
    <t>46cf7e3b-894a-4bf4-94ec-29a4e3032b6e</t>
  </si>
  <si>
    <t>e8391ae4-ebc2-47db-88b9-04d89ba94da1</t>
  </si>
  <si>
    <t>+9194388XXXXXX</t>
  </si>
  <si>
    <t>jagatXXX@XXXXX.com</t>
  </si>
  <si>
    <t>8fc196a5-a1d4-47d8-830a-e0260ab7fce2</t>
  </si>
  <si>
    <t>Aachal Tella</t>
  </si>
  <si>
    <t>9a6edfa0-48cb-4bea-b579-33bee55d8264</t>
  </si>
  <si>
    <t>83e4b085-6597-43f9-8670-8abed2c3e002</t>
  </si>
  <si>
    <t>+9192296XXXXXX</t>
  </si>
  <si>
    <t>5af86c7c-1c84-4a17-a19f-65b0f8b35fea</t>
  </si>
  <si>
    <t>Quincy Subramanian</t>
  </si>
  <si>
    <t>8f67fefe-5418-4529-85a1-1994e0654f1b</t>
  </si>
  <si>
    <t>9370c4e7-e09c-44ed-9a13-cece975257f4</t>
  </si>
  <si>
    <t>+9196891XXXXXX</t>
  </si>
  <si>
    <t>eb731592-cd4f-483c-835e-1db7d84d8970</t>
  </si>
  <si>
    <t>Tristan Savant</t>
  </si>
  <si>
    <t>e56b4cc1-bee7-4ff9-a748-fb5518abe83d</t>
  </si>
  <si>
    <t>a635a4e2-05f1-4580-8ba2-46f36dde6f10</t>
  </si>
  <si>
    <t>+9194520XXXXXX</t>
  </si>
  <si>
    <t>tristanXXXXX@XXXXXXX.com</t>
  </si>
  <si>
    <t>0f3ecb8c-bce0-414d-93c8-136ccfd6a1a7</t>
  </si>
  <si>
    <t>Guneet Tara</t>
  </si>
  <si>
    <t>780ad0cf-7c6d-4bf7-9aaf-fa13b0688f3a</t>
  </si>
  <si>
    <t>a35d5839-ba50-4bbd-84b0-4045d0db8ded</t>
  </si>
  <si>
    <t>guneetXXXXX@XXXXX.com</t>
  </si>
  <si>
    <t>a121e7e3-48d1-4638-9a95-2a09da1fada7</t>
  </si>
  <si>
    <t>Yashodhara Ganguly</t>
  </si>
  <si>
    <t>158b645f-8f31-4f93-a3cc-cb9c5f6d99c2</t>
  </si>
  <si>
    <t>f43961f9-d5a4-4eac-8b75-f5bb4b15414c</t>
  </si>
  <si>
    <t>+9192637XXXXXX</t>
  </si>
  <si>
    <t>22fc4787-480d-416f-931c-1bcf13c24f37</t>
  </si>
  <si>
    <t>Mekhala Krish</t>
  </si>
  <si>
    <t>24ad71c6-a7d0-4bbd-855c-d9c9bf2f42a4</t>
  </si>
  <si>
    <t>e20df0cf-b6ca-43d9-aa5a-0609c060a81e</t>
  </si>
  <si>
    <t>mekhalaXXXX@XXXXXXX.com</t>
  </si>
  <si>
    <t>1fc04606-11ae-49d6-be7a-61c4b6761193</t>
  </si>
  <si>
    <t>Harini Dash</t>
  </si>
  <si>
    <t>9a7c9c12-20df-4dc9-9511-c9094053496e</t>
  </si>
  <si>
    <t>ada77343-fd1a-4c9e-975c-e03e215dacc4</t>
  </si>
  <si>
    <t>+9195636XXXXXX</t>
  </si>
  <si>
    <t>hariniXXXX@XXXXXX.com</t>
  </si>
  <si>
    <t>1fa67254-b19f-458a-ba7f-de86997b5a32</t>
  </si>
  <si>
    <t>Rachit Sibal</t>
  </si>
  <si>
    <t>b2404d5c-d4e6-4b46-94f3-ed9ceeb4239f</t>
  </si>
  <si>
    <t>1f8ad2b5-4029-4352-8991-4f1bc8ee5cf8</t>
  </si>
  <si>
    <t>+9194897XXXXXX</t>
  </si>
  <si>
    <t>400cf67e-8719-40ba-8618-909e3b28ba60</t>
  </si>
  <si>
    <t>Krishna Dubey</t>
  </si>
  <si>
    <t>5bd26db8-2ca9-4c9d-bd4d-43252086c835</t>
  </si>
  <si>
    <t>2caca7b8-b555-4a2a-89fe-f418207958a0</t>
  </si>
  <si>
    <t>5a8c49a0-990c-46f3-8058-1c41d3128a37</t>
  </si>
  <si>
    <t>Pratyush Sachdev</t>
  </si>
  <si>
    <t>c5fbf351-3808-4d3f-bb53-22374bd8fc95</t>
  </si>
  <si>
    <t>d7835f50-c762-4d52-b8af-500282b1bc7d</t>
  </si>
  <si>
    <t>+9199449XXXXXX</t>
  </si>
  <si>
    <t>ac6670cc-b894-4890-8aec-3a354287940c</t>
  </si>
  <si>
    <t>Harinakshi Roy</t>
  </si>
  <si>
    <t>39c64f98-fef8-452b-a2a7-a18c184a6d6d</t>
  </si>
  <si>
    <t>0ae2d248-01b4-43ad-b9f3-a2312fb4439a</t>
  </si>
  <si>
    <t>+9193182XXXXXX</t>
  </si>
  <si>
    <t>fbf36582-fbcc-4d92-9673-49746c5a99f9</t>
  </si>
  <si>
    <t>Mahika Saini</t>
  </si>
  <si>
    <t>3e669d1b-3892-4e6a-9c4b-2fbd7c8d4b14</t>
  </si>
  <si>
    <t>77b7d99f-ff28-4023-9128-92f517bd02ab</t>
  </si>
  <si>
    <t>+9192782XXXXXX</t>
  </si>
  <si>
    <t>mahikaXXX@XXXXXX.com</t>
  </si>
  <si>
    <t>0caa85db-4837-4a3f-93d0-0465a3b1b2ff</t>
  </si>
  <si>
    <t>Ekbal Sehgal</t>
  </si>
  <si>
    <t>4f84e8a6-2a7b-4fb3-9333-ef0a9fd59454</t>
  </si>
  <si>
    <t>cd0733f7-f019-4b33-9114-406450cabbc9</t>
  </si>
  <si>
    <t>e52a0aa8-edd4-4216-af15-674ed3336b7b</t>
  </si>
  <si>
    <t>Siya Jani</t>
  </si>
  <si>
    <t>35d4a842-9745-4940-9e4f-9f3f4aa8879b</t>
  </si>
  <si>
    <t>79f705c2-1e0c-4fd5-9a93-96c342dd9ce9</t>
  </si>
  <si>
    <t>siyaXXXXX@XXXXX.com</t>
  </si>
  <si>
    <t>fe61c494-f624-4c0e-a9fa-b83f150d49b4</t>
  </si>
  <si>
    <t>Meera Vyas</t>
  </si>
  <si>
    <t>b28173a1-84c1-47c2-a784-f5e01526a291</t>
  </si>
  <si>
    <t>0528670e-fa6d-4b3c-acc5-d6c570a7e055</t>
  </si>
  <si>
    <t>3d5c1512-8413-4118-9c42-487229d7e0c8</t>
  </si>
  <si>
    <t>Bachittar Balakrishnan</t>
  </si>
  <si>
    <t>26786aef-94df-4592-9180-8595b34043bb</t>
  </si>
  <si>
    <t>db12dd19-b564-41ec-a43b-4a3eddf3b6d1</t>
  </si>
  <si>
    <t>+9191713XXXXXX</t>
  </si>
  <si>
    <t>418f4c13-b841-486f-8e31-f1187319e1f7</t>
  </si>
  <si>
    <t>Omaja Rajan</t>
  </si>
  <si>
    <t>47d474f5-c67c-41c4-89f4-ef4d1f123d39</t>
  </si>
  <si>
    <t>54922443-c918-4a01-8147-b7a352145e54</t>
  </si>
  <si>
    <t>+9193037XXXXXX</t>
  </si>
  <si>
    <t>omajaXXX@XXXXXX.com</t>
  </si>
  <si>
    <t>30e3f89d-01cf-4bce-9322-557baf576189</t>
  </si>
  <si>
    <t>Champak Sinha</t>
  </si>
  <si>
    <t>34b201b0-78f4-4fcc-9647-19576e9c6475</t>
  </si>
  <si>
    <t>21722539-7b6f-4b95-b9ce-b33d8cddb0f0</t>
  </si>
  <si>
    <t>+9198985XXXXXX</t>
  </si>
  <si>
    <t>champakXXX@XXXXXX.com</t>
  </si>
  <si>
    <t>85d56c12-4a7b-4d28-a322-1d996e17c119</t>
  </si>
  <si>
    <t>Neel Sarkar</t>
  </si>
  <si>
    <t>9a2104db-f144-4ad3-8505-afe1f5f23b7d</t>
  </si>
  <si>
    <t>9d70e9b3-a41a-42d0-8472-67234c7221d8</t>
  </si>
  <si>
    <t>f5a03553-eaf2-4f90-9530-a7f58ac4b9ff</t>
  </si>
  <si>
    <t>Brinda Sani</t>
  </si>
  <si>
    <t>3d9e1c0f-ecae-492c-8d4e-e6ed5c5ca08f</t>
  </si>
  <si>
    <t>3fa03856-8641-4183-9e69-7662376a1169</t>
  </si>
  <si>
    <t>+9198273XXXXXX</t>
  </si>
  <si>
    <t>5166c603-d372-494c-9937-00fd55e2fdbc</t>
  </si>
  <si>
    <t>Yashasvi Chauhan</t>
  </si>
  <si>
    <t>9e4a5b95-e686-4a12-9fb5-b2d500124616</t>
  </si>
  <si>
    <t>f068bf25-a5dd-466c-8790-95ccd0571028</t>
  </si>
  <si>
    <t>+9192446XXXXXX</t>
  </si>
  <si>
    <t>14807349-4d8f-4ecc-b52c-03cdcbce40fa</t>
  </si>
  <si>
    <t>Quincy Mishra</t>
  </si>
  <si>
    <t>f6001311-cd77-42c1-b07c-41811fa0e447</t>
  </si>
  <si>
    <t>b9f4412e-6778-439d-96f1-a6243982dbb2</t>
  </si>
  <si>
    <t>+9196319XXXXXX</t>
  </si>
  <si>
    <t>cf8295e2-07cf-45e1-9807-6cf890569746</t>
  </si>
  <si>
    <t>David Das</t>
  </si>
  <si>
    <t>22f58a1c-fcd0-46bc-9939-8b01e7b6d5ca</t>
  </si>
  <si>
    <t>ba09b4aa-35da-42fa-9b78-13017642050d</t>
  </si>
  <si>
    <t>de6e4b3a-6b51-42cc-b856-93fa269c2a70</t>
  </si>
  <si>
    <t>Anmol Walia</t>
  </si>
  <si>
    <t>41dc5e01-c5e3-4e8c-8c85-b69ceb39bb90</t>
  </si>
  <si>
    <t>e692ddf7-7a8e-456d-bd6c-17a26abacbc2</t>
  </si>
  <si>
    <t>+9194746XXXXXX</t>
  </si>
  <si>
    <t>4e20f4cd-5984-4876-9375-5d3433153165</t>
  </si>
  <si>
    <t>Chaaya Maharaj</t>
  </si>
  <si>
    <t>4eb56957-9854-46e3-8ae4-b96c583d79e7</t>
  </si>
  <si>
    <t>7b8f3e11-9a2e-464b-a123-68a8514cbd33</t>
  </si>
  <si>
    <t>+9198880XXXXXX</t>
  </si>
  <si>
    <t>chaayaXXX@XXXXXXX.com</t>
  </si>
  <si>
    <t>c6a5774a-5069-47cd-b8ae-2885bcd07329</t>
  </si>
  <si>
    <t>Arjun Bala</t>
  </si>
  <si>
    <t>7e3790ae-0cbc-44f1-8d31-58df4aeb0997</t>
  </si>
  <si>
    <t>31e47681-9423-48f0-8b1f-e822a150cc26</t>
  </si>
  <si>
    <t>+9197306XXXXXX</t>
  </si>
  <si>
    <t>arjunXXXXX@XXXXX.com</t>
  </si>
  <si>
    <t>616485a0-d895-4a57-ae88-96e390f6d631</t>
  </si>
  <si>
    <t>Aachal Raval</t>
  </si>
  <si>
    <t>d4a47f0c-27ca-4e0b-b984-f92020433b0e</t>
  </si>
  <si>
    <t>b2b60eb8-b5e3-4a52-8f12-ef0ec6aec8c0</t>
  </si>
  <si>
    <t>aachalXXXX@XXXXXX.com</t>
  </si>
  <si>
    <t>dc075614-f7e2-4052-85bd-7e4ee8668edd</t>
  </si>
  <si>
    <t>Nathaniel Dyal</t>
  </si>
  <si>
    <t>4b3525fe-2129-46fc-aef8-554fb2fd4dde</t>
  </si>
  <si>
    <t>5d146c66-f5bc-449d-82e9-fdead85cd456</t>
  </si>
  <si>
    <t>+9197061XXXXXX</t>
  </si>
  <si>
    <t>1140532b-5ecc-4435-9eb7-fd3ec0726109</t>
  </si>
  <si>
    <t>4b786924-5d3b-4bd5-9c2d-25872c13c9e5</t>
  </si>
  <si>
    <t>f9fad817-190a-4c20-879d-4bee55b5ee74</t>
  </si>
  <si>
    <t>+9191582XXXXXX</t>
  </si>
  <si>
    <t>vasanaXXXXX@XXXXXX.com</t>
  </si>
  <si>
    <t>247a0f1e-79f3-4325-9c96-bf68b18d7d50</t>
  </si>
  <si>
    <t>Baljiwan Ramanathan</t>
  </si>
  <si>
    <t>554cc4e0-a802-4970-8c2f-3d879b07d920</t>
  </si>
  <si>
    <t>065c86e9-a8da-4b2a-8993-81b0a0678f0d</t>
  </si>
  <si>
    <t>baljiwanXXXX@XXXXX.com</t>
  </si>
  <si>
    <t>e2072318-7125-4a4b-b004-e7bcebac1311</t>
  </si>
  <si>
    <t>Tanveer Mittal</t>
  </si>
  <si>
    <t>4ccf9ff0-3a97-40dc-af12-dc62e3f6b5d0</t>
  </si>
  <si>
    <t>090be9e2-ac49-4b5c-ae04-e83027da30b7</t>
  </si>
  <si>
    <t>tanveerXXXXX@XXXXX.com</t>
  </si>
  <si>
    <t>63049abe-ed70-490e-a7e7-c3c33f7f1620</t>
  </si>
  <si>
    <t>Raghav Balakrishnan</t>
  </si>
  <si>
    <t>b1f703a8-d730-4cb0-9981-1e6138da08c2</t>
  </si>
  <si>
    <t>6d615fc0-a3c8-473a-b424-f313b1fcef74</t>
  </si>
  <si>
    <t>raghavXXXX@XXXXXX.com</t>
  </si>
  <si>
    <t>385ca83f-ba7f-4588-9f6d-f9b8d0ec7fbc</t>
  </si>
  <si>
    <t>Anusha Bala</t>
  </si>
  <si>
    <t>2bfeabdf-bd45-499c-8faa-4f71b19a2d71</t>
  </si>
  <si>
    <t>f4baad64-9d99-4242-bf7c-61d44baea2cb</t>
  </si>
  <si>
    <t>82debfbc-22c0-47b2-91d1-c0de1c13a03e</t>
  </si>
  <si>
    <t>Chavvi Lall</t>
  </si>
  <si>
    <t>9820ad98-8d39-4491-b156-9eb63abeee7c</t>
  </si>
  <si>
    <t>3f6423c8-0686-4dd5-b292-9b0dbdfd052e</t>
  </si>
  <si>
    <t>+9198114XXXXXX</t>
  </si>
  <si>
    <t>14a38b26-e841-424b-84df-c83dab945a3c</t>
  </si>
  <si>
    <t>Lajita Balay</t>
  </si>
  <si>
    <t>5ed096cd-cce5-4e20-8178-7ce6ef839b1c</t>
  </si>
  <si>
    <t>7b9d26a7-5f6b-4674-929e-6162f25082c7</t>
  </si>
  <si>
    <t>+9194664XXXXXX</t>
  </si>
  <si>
    <t>lajitaXXXX@XXXXXX.com</t>
  </si>
  <si>
    <t>56709cdc-0dcb-4e69-93f2-006b9fbb57e6</t>
  </si>
  <si>
    <t>Anusha Krishnan</t>
  </si>
  <si>
    <t>c3995cb0-fc9f-48d9-a640-4ccf62ffdee1</t>
  </si>
  <si>
    <t>1fda6791-bb40-43e6-a12a-b386642f523c</t>
  </si>
  <si>
    <t>anushaXXXXX@XXXXXXX.com</t>
  </si>
  <si>
    <t>ee6a0baa-04e1-4a3c-bcc9-cdea71b0c1e1</t>
  </si>
  <si>
    <t>Jhalak Gokhale</t>
  </si>
  <si>
    <t>a26a8133-410f-4e67-a2ad-8cf1d48cd680</t>
  </si>
  <si>
    <t>dbec4b4a-b9b1-470e-af55-7a52f7306148</t>
  </si>
  <si>
    <t>+9191020XXXXXX</t>
  </si>
  <si>
    <t>fa6eaf73-6a5b-4ce2-a34c-b63794b6efbb</t>
  </si>
  <si>
    <t>Ubika Sagar</t>
  </si>
  <si>
    <t>af6cf681-97f0-45ba-9bd3-ef93e8b68cb1</t>
  </si>
  <si>
    <t>bb3522a7-fa55-445a-afa1-dda1c4a43b37</t>
  </si>
  <si>
    <t>+9193948XXXXXX</t>
  </si>
  <si>
    <t>ubikaXXXX@XXXXX.com</t>
  </si>
  <si>
    <t>415b24b7-7169-4269-bd72-a1734e32b0f1</t>
  </si>
  <si>
    <t>Oviya Batta</t>
  </si>
  <si>
    <t>e1f282ea-fde0-4e13-8a0b-ca898e2886a6</t>
  </si>
  <si>
    <t>71e1c27f-f4f1-400a-bbe0-097df3186fc5</t>
  </si>
  <si>
    <t>051b4b32-8602-4d49-b66a-732052c2564b</t>
  </si>
  <si>
    <t>Unni Biswas</t>
  </si>
  <si>
    <t>84f7478f-b968-4aa5-ba80-cb4b26eb7fcc</t>
  </si>
  <si>
    <t>f8feecb8-25f1-47e1-b0c8-efa76c2f33ee</t>
  </si>
  <si>
    <t>e5ebf062-7fe7-4576-8d79-67a0c17ce563</t>
  </si>
  <si>
    <t>Eshana Gala</t>
  </si>
  <si>
    <t>ea241029-2a38-4215-812f-9e2837264e75</t>
  </si>
  <si>
    <t>72e3a020-39da-454e-9c80-8ca85f9e1e6f</t>
  </si>
  <si>
    <t>+9198467XXXXXX</t>
  </si>
  <si>
    <t>fb22321f-ca17-40fd-8dba-d713c6742d9c</t>
  </si>
  <si>
    <t>Varenya Sahni</t>
  </si>
  <si>
    <t>dd0ddfab-0f38-4242-8883-ad911b785657</t>
  </si>
  <si>
    <t>02e70b82-310f-4d24-a405-b4fb936d1e35</t>
  </si>
  <si>
    <t>varenyaXXXXX@XXXXXXX.com</t>
  </si>
  <si>
    <t>85b11643-d881-4c47-991a-617adc0e80ab</t>
  </si>
  <si>
    <t>Damyanti Palan</t>
  </si>
  <si>
    <t>b969e765-133c-4e06-bc7c-6ad93e66fa07</t>
  </si>
  <si>
    <t>1f6a6c88-3759-4f3f-a18c-8d96539e2de6</t>
  </si>
  <si>
    <t>+9197032XXXXXX</t>
  </si>
  <si>
    <t>damyantiXXX@XXXXX.com</t>
  </si>
  <si>
    <t>0a377772-ad8f-441e-a157-513b1ab65d6b</t>
  </si>
  <si>
    <t>Avni Nigam</t>
  </si>
  <si>
    <t>9011bcad-3da4-4134-86de-191fd6557bbc</t>
  </si>
  <si>
    <t>182faa34-04b4-4d0f-9566-c913a36d03fe</t>
  </si>
  <si>
    <t>+9192017XXXXXX</t>
  </si>
  <si>
    <t>648f21a0-239d-4671-8523-0e6247dea9f5</t>
  </si>
  <si>
    <t>Eesha Wagle</t>
  </si>
  <si>
    <t>73103c21-57ef-4c4f-a094-883c223c82f0</t>
  </si>
  <si>
    <t>7bf7098d-1a79-4f18-969d-4f4fea619be4</t>
  </si>
  <si>
    <t>+9198612XXXXXX</t>
  </si>
  <si>
    <t>eeshaXXX@XXXXX.com</t>
  </si>
  <si>
    <t>b3017f82-0532-4ad7-97f1-4c155c90ae97</t>
  </si>
  <si>
    <t>Ishaan Chacko</t>
  </si>
  <si>
    <t>d227a760-4e63-43b8-9590-5454f689a1fd</t>
  </si>
  <si>
    <t>d25108cf-6b40-4e1b-ae7a-7dc973bd23bd</t>
  </si>
  <si>
    <t>+9196747XXXXXX</t>
  </si>
  <si>
    <t>2489489f-ef22-42ac-8df7-90fd3d79aa1c</t>
  </si>
  <si>
    <t>Wyatt Parikh</t>
  </si>
  <si>
    <t>458a960e-aa32-4e2a-9b66-8901a5a1d110</t>
  </si>
  <si>
    <t>92ba8d74-e755-4c99-9aba-3242c0aab645</t>
  </si>
  <si>
    <t>433b83bf-f51b-4b53-a9b0-ce5d1f6f1007</t>
  </si>
  <si>
    <t>Dominic Borah</t>
  </si>
  <si>
    <t>9737474a-cc79-4154-b8f9-265d78f61ae7</t>
  </si>
  <si>
    <t>4dff5b7b-4fcf-4d44-a1bf-a85dadceb175</t>
  </si>
  <si>
    <t>dominicXXXX@XXXXX.com</t>
  </si>
  <si>
    <t>70b3deb0-c4ed-4359-a97e-b8c747be2a77</t>
  </si>
  <si>
    <t>Faras Aggarwal</t>
  </si>
  <si>
    <t>acc55a52-fa8d-4d70-8f4b-ef869e662276</t>
  </si>
  <si>
    <t>dc308615-1a55-47e4-b647-5090e22281f7</t>
  </si>
  <si>
    <t>+9199819XXXXXX</t>
  </si>
  <si>
    <t>farasXXX@XXXXXXX.com</t>
  </si>
  <si>
    <t>e3d4c40f-efce-407e-8746-ff647c933135</t>
  </si>
  <si>
    <t>Amrita Lanka</t>
  </si>
  <si>
    <t>64d53e76-5ff2-43d2-8a4b-5690e3ca3821</t>
  </si>
  <si>
    <t>33c69b68-5651-4ef7-9e9a-413b26858dd3</t>
  </si>
  <si>
    <t>7e4c8d0a-f9ba-495a-96d8-bd7bb3ee7929</t>
  </si>
  <si>
    <t>Nicholas Kata</t>
  </si>
  <si>
    <t>420160ec-c02f-4a02-9ffa-24ef452dc9c5</t>
  </si>
  <si>
    <t>6bd05cd4-cbb8-4df2-be21-8dd6863606e4</t>
  </si>
  <si>
    <t>+9199940XXXXXX</t>
  </si>
  <si>
    <t>f7653805-d776-42b9-9cb1-801ec256c6a2</t>
  </si>
  <si>
    <t>Chandani Kashyap</t>
  </si>
  <si>
    <t>5140332a-f9f5-4a77-a60e-67fbdd9a70c0</t>
  </si>
  <si>
    <t>b90e94cc-8df3-4a04-95c9-511c3617837c</t>
  </si>
  <si>
    <t>3953ed60-223f-4189-a036-bed2fce9c71a</t>
  </si>
  <si>
    <t>Champak Kale</t>
  </si>
  <si>
    <t>285107d8-f344-478c-a9d4-bb2f9f75f9bd</t>
  </si>
  <si>
    <t>d3b87593-b63f-4328-8337-95e34ee1f756</t>
  </si>
  <si>
    <t>+9198469XXXXXX</t>
  </si>
  <si>
    <t>2165bb34-2173-43a5-b6a1-57de9a15bd3f</t>
  </si>
  <si>
    <t>Jairaj Kade</t>
  </si>
  <si>
    <t>52ed4e77-01bd-4eac-830c-2f6598ccf0dc</t>
  </si>
  <si>
    <t>67039a2f-4169-4659-9295-18af9764eec5</t>
  </si>
  <si>
    <t>+9193133XXXXXX</t>
  </si>
  <si>
    <t>256aa14b-f677-496c-9e9e-437ffd5408aa</t>
  </si>
  <si>
    <t>Aayush Pau</t>
  </si>
  <si>
    <t>9ca7df1b-c38a-4aed-be35-3c95ebbd0161</t>
  </si>
  <si>
    <t>5414a587-b28b-4d65-b5b7-1c93ca9538cd</t>
  </si>
  <si>
    <t>fec774dd-be95-4432-8d36-ef02845414ae</t>
  </si>
  <si>
    <t>Eta Kant</t>
  </si>
  <si>
    <t>3286be88-2484-414a-a973-0310808b41f3</t>
  </si>
  <si>
    <t>12e75060-a622-4e40-95b5-2c6fb5c71f44</t>
  </si>
  <si>
    <t>+9199259XXXXXX</t>
  </si>
  <si>
    <t>2c9cc5bb-d88d-49b7-97cd-9e32d7ca5469</t>
  </si>
  <si>
    <t>Girish Palla</t>
  </si>
  <si>
    <t>9f052421-b401-46d1-b86e-ca847749f950</t>
  </si>
  <si>
    <t>f34a8a99-a9d7-497e-81f4-014440555be2</t>
  </si>
  <si>
    <t>+9198989XXXXXX</t>
  </si>
  <si>
    <t>eb2af875-8ea7-46c4-a257-d7d87d4c1108</t>
  </si>
  <si>
    <t>Teerth Magar</t>
  </si>
  <si>
    <t>c4c01e52-42ed-4424-9e14-5098fb847570</t>
  </si>
  <si>
    <t>4ac3c54d-0098-4e5f-965b-4172d8ed1041</t>
  </si>
  <si>
    <t>+9195702XXXXXX</t>
  </si>
  <si>
    <t>cc25befc-7f97-49cb-a870-dd4fa4577533</t>
  </si>
  <si>
    <t>Divya Pau</t>
  </si>
  <si>
    <t>54532b45-73a8-404a-a7f6-3e31903a357c</t>
  </si>
  <si>
    <t>5aacdcae-6692-46cd-9d50-72d200955612</t>
  </si>
  <si>
    <t>9c53c630-fae6-4912-9dae-5bcb1ed1cf14</t>
  </si>
  <si>
    <t>Chandani Patla</t>
  </si>
  <si>
    <t>da6ce705-67d4-4b10-99de-90476d78e411</t>
  </si>
  <si>
    <t>02a0ff6a-2304-4709-9a7c-6d4199b64f7b</t>
  </si>
  <si>
    <t>+9198608XXXXXX</t>
  </si>
  <si>
    <t>chandaniXXXX@XXXXXXX.com</t>
  </si>
  <si>
    <t>03749634-b68a-4d6a-b0e1-dfc66fa404bd</t>
  </si>
  <si>
    <t>Qasim Rajagopalan</t>
  </si>
  <si>
    <t>1aa95e6d-f1c6-4051-86bd-abcf44043a20</t>
  </si>
  <si>
    <t>4b777852-795d-4d3e-bc34-b7fab797a44b</t>
  </si>
  <si>
    <t>+9199397XXXXXX</t>
  </si>
  <si>
    <t>35b18b0c-8f2b-4d1c-b896-7bf5335cbb24</t>
  </si>
  <si>
    <t>Panini Ramaswamy</t>
  </si>
  <si>
    <t>abe69cf2-5f95-4e8d-a36e-a6ef41f86056</t>
  </si>
  <si>
    <t>e75eaf99-bb96-4f70-b148-cb2db1af6bc5</t>
  </si>
  <si>
    <t>+9192995XXXXXX</t>
  </si>
  <si>
    <t>paniniXXXX@XXXXXXX.com</t>
  </si>
  <si>
    <t>e235c3af-d70a-4cbc-bdca-6d77d3dc3eeb</t>
  </si>
  <si>
    <t>2ca559ca-a76d-441d-8ad4-9401452296b0</t>
  </si>
  <si>
    <t>cdbb9a48-bab5-4b8a-9e1e-db59f6267ec8</t>
  </si>
  <si>
    <t>c71a7d25-d08a-4eab-ac89-ce3809e254d2</t>
  </si>
  <si>
    <t>Qadim Ramanathan</t>
  </si>
  <si>
    <t>dfe0ba9d-09f5-42b2-b630-474a8ea7d3a3</t>
  </si>
  <si>
    <t>3fc0c9c3-b4f2-4801-8618-a4c841a3f23f</t>
  </si>
  <si>
    <t>+9195841XXXXXX</t>
  </si>
  <si>
    <t>13ef99ac-c675-45c3-bca6-4ae6a9ddd57a</t>
  </si>
  <si>
    <t>Yahvi Dar</t>
  </si>
  <si>
    <t>d226eed5-2c7d-4874-a46b-f6d113515464</t>
  </si>
  <si>
    <t>2ec2fac3-b470-4561-8084-e50d38b7b5da</t>
  </si>
  <si>
    <t>0b25bd6d-9733-4c64-ab11-42e72c1944cf</t>
  </si>
  <si>
    <t>Utkarsh Badami</t>
  </si>
  <si>
    <t>8cbca266-71f6-4427-9086-c3ddfc8a0294</t>
  </si>
  <si>
    <t>9790e430-88e0-45ba-9d6b-69105db258b5</t>
  </si>
  <si>
    <t>+9191912XXXXXX</t>
  </si>
  <si>
    <t>5c9690c0-4d74-4e74-8c58-4147a1c05e5d</t>
  </si>
  <si>
    <t>Daksha Menon</t>
  </si>
  <si>
    <t>0314872e-c66b-4477-bfc1-6b82a40cebe4</t>
  </si>
  <si>
    <t>8f06b66b-b931-4f70-8651-7efee64c4c5f</t>
  </si>
  <si>
    <t>dakshaXXXXX@XXXXX.com</t>
  </si>
  <si>
    <t>f76ca893-9837-4e8e-a8dc-ca053b4dc329</t>
  </si>
  <si>
    <t>Pallavi Kothari</t>
  </si>
  <si>
    <t>5d8b44ed-4e0c-4615-b051-f4757e9cb4c0</t>
  </si>
  <si>
    <t>715ae5c5-92e6-4785-8d02-a13ce00d7e9d</t>
  </si>
  <si>
    <t>+9194929XXXXXX</t>
  </si>
  <si>
    <t>6bd06ef7-a21f-482a-91b3-9cafe52aa943</t>
  </si>
  <si>
    <t>Arunima Devi</t>
  </si>
  <si>
    <t>3e88fec4-da50-45cd-b7ae-e2778bed001e</t>
  </si>
  <si>
    <t>d89558a4-3402-4446-9d46-5510216e0e3d</t>
  </si>
  <si>
    <t>+9196639XXXXXX</t>
  </si>
  <si>
    <t>ea26f92b-82e4-458c-9a60-881a4b0f8004</t>
  </si>
  <si>
    <t>David Guha</t>
  </si>
  <si>
    <t>c2e03633-3edf-4410-90c6-700e5d652e04</t>
  </si>
  <si>
    <t>51d5ed0e-a50a-469d-8e21-1377e5f05457</t>
  </si>
  <si>
    <t>+9191895XXXXXX</t>
  </si>
  <si>
    <t>davidXXX@XXXXX.com</t>
  </si>
  <si>
    <t>c11df3d3-e542-4ca6-bb52-9d00bd2c0db0</t>
  </si>
  <si>
    <t>Lipika Aggarwal</t>
  </si>
  <si>
    <t>6201540a-328b-4f85-994c-33c1da4b3b67</t>
  </si>
  <si>
    <t>e9850c1c-62a0-4dcf-bac6-5b03e2879310</t>
  </si>
  <si>
    <t>+9195386XXXXXX</t>
  </si>
  <si>
    <t>f9efc578-cf77-49f9-82a9-6dfe83033b31</t>
  </si>
  <si>
    <t>Alexander Chana</t>
  </si>
  <si>
    <t>bd8bba95-c7ca-403e-9305-fb7324a54ae4</t>
  </si>
  <si>
    <t>d5fed149-8130-48b7-bb04-4b88c6aefa8e</t>
  </si>
  <si>
    <t>alexanderXXX@XXXXXX.com</t>
  </si>
  <si>
    <t>bddfb2e1-aac5-498a-a493-30a514ea95c1</t>
  </si>
  <si>
    <t>Chaitaly Naidu</t>
  </si>
  <si>
    <t>ec0f1c69-309e-4aef-a03b-fb4c824d1fa6</t>
  </si>
  <si>
    <t>1d9ba4e4-c802-4d7d-a79f-793f11a1a16a</t>
  </si>
  <si>
    <t>+9195135XXXXXX</t>
  </si>
  <si>
    <t>chaitalyXXXXX@XXXXXXX.com</t>
  </si>
  <si>
    <t>fab88421-0119-494b-80ef-36759cbc4c31</t>
  </si>
  <si>
    <t>Nidhi Subramanian</t>
  </si>
  <si>
    <t>8982fa15-259a-45a1-abe4-eb599832b278</t>
  </si>
  <si>
    <t>7cf7798e-f4e9-4690-a4d0-560055db7490</t>
  </si>
  <si>
    <t>+9191788XXXXXX</t>
  </si>
  <si>
    <t>nidhiXXXXX@XXXXXX.com</t>
  </si>
  <si>
    <t>dd889518-43a5-4a35-a5e2-51b603a08248</t>
  </si>
  <si>
    <t>David Ram</t>
  </si>
  <si>
    <t>cd671361-5e7d-4d46-a6d3-7025188e05c0</t>
  </si>
  <si>
    <t>4bca4bca-f6fe-4275-8b48-154126394033</t>
  </si>
  <si>
    <t>+9193315XXXXXX</t>
  </si>
  <si>
    <t>davidXXXXX@XXXXXXX.com</t>
  </si>
  <si>
    <t>311aba06-80aa-4690-b139-b9aecf5c7b77</t>
  </si>
  <si>
    <t>Nathaniel Iyer</t>
  </si>
  <si>
    <t>78145527-5188-4aaf-b7fe-acfa15504dd7</t>
  </si>
  <si>
    <t>0b87d726-a66a-413c-be69-bb3d27bec502</t>
  </si>
  <si>
    <t>+9199690XXXXXX</t>
  </si>
  <si>
    <t>6abfa3ff-28cd-428a-a67b-fae2958a03c6</t>
  </si>
  <si>
    <t>Advika Palla</t>
  </si>
  <si>
    <t>b8933125-c0e2-435b-bb2b-41fd0cdbe17d</t>
  </si>
  <si>
    <t>a1e452d4-a01e-4864-822f-fa1a07edca3d</t>
  </si>
  <si>
    <t>04238f4e-3898-4f67-91c0-d4d3547dd239</t>
  </si>
  <si>
    <t>Anita Prashad</t>
  </si>
  <si>
    <t>76096916-afe6-4b64-a31e-bc4cbdba6de6</t>
  </si>
  <si>
    <t>83276c35-0fd3-4436-8ed9-4618efb28bcb</t>
  </si>
  <si>
    <t>+9194393XXXXXX</t>
  </si>
  <si>
    <t>f3648cb4-87df-4ba4-96c9-67e56bb3b665</t>
  </si>
  <si>
    <t>Yashasvi Raval</t>
  </si>
  <si>
    <t>96e412a6-f7a5-407e-8bd4-a9d8df81034e</t>
  </si>
  <si>
    <t>db7bf669-3218-4e1f-add6-11fe24eac236</t>
  </si>
  <si>
    <t>43144e52-08f7-485e-98c4-37f7e144e017</t>
  </si>
  <si>
    <t>Harrison Mall</t>
  </si>
  <si>
    <t>70a4ccac-a5fc-4ce1-a740-c5982c4e84cb</t>
  </si>
  <si>
    <t>acdfc53e-642e-48e6-a8fa-3752d18f2f55</t>
  </si>
  <si>
    <t>harrisonXXX@XXXXX.com</t>
  </si>
  <si>
    <t>d67ee07c-9a75-47c8-a715-7d50464c4322</t>
  </si>
  <si>
    <t>Ganga Khalsa</t>
  </si>
  <si>
    <t>be6363e7-f3ab-4402-b1d7-91864ffc97c6</t>
  </si>
  <si>
    <t>84950c6d-c87a-437b-9a88-0664bf49762a</t>
  </si>
  <si>
    <t>+9198285XXXXXX</t>
  </si>
  <si>
    <t>216822ab-578e-408c-9512-2fcf5aa80e59</t>
  </si>
  <si>
    <t>Vrinda Tata</t>
  </si>
  <si>
    <t>1387b2a9-a2fa-4b65-9d79-c8c8b26c2290</t>
  </si>
  <si>
    <t>2b75fc55-edd8-4a13-a686-0e95bc73e020</t>
  </si>
  <si>
    <t>+9195144XXXXXX</t>
  </si>
  <si>
    <t>vrindaXXX@XXXXXXX.com</t>
  </si>
  <si>
    <t>446f5879-5777-4c8b-bbd7-e5ece65922e0</t>
  </si>
  <si>
    <t>Patrick Saini</t>
  </si>
  <si>
    <t>62aa91e7-f557-4f9c-8201-33dafb588af3</t>
  </si>
  <si>
    <t>77d3c5af-0d3b-41d6-909e-aa0256acd286</t>
  </si>
  <si>
    <t>+9195017XXXXXX</t>
  </si>
  <si>
    <t>76024727-e999-4859-b58f-42b62a1adc3d</t>
  </si>
  <si>
    <t>Hardik Saxena</t>
  </si>
  <si>
    <t>821741c9-d6f4-43d4-9374-6bd0cbc79f8f</t>
  </si>
  <si>
    <t>6b0cc709-e711-4d9c-9b4b-d814819f5b11</t>
  </si>
  <si>
    <t>4f25a8d4-4322-4165-8642-9f891e3a1f22</t>
  </si>
  <si>
    <t>Dakshesh Taneja</t>
  </si>
  <si>
    <t>c36d8b49-1a85-45ce-a1f6-d63c8dcafb40</t>
  </si>
  <si>
    <t>583315d1-3e7d-45ee-9645-4e6044010160</t>
  </si>
  <si>
    <t>+9192134XXXXXX</t>
  </si>
  <si>
    <t>daksheshXXXX@XXXXXXX.com</t>
  </si>
  <si>
    <t>ec092919-f036-481c-ad9b-6e2908d3e0af</t>
  </si>
  <si>
    <t>Zaid Mani</t>
  </si>
  <si>
    <t>ff067a8e-3343-4204-9b40-d7342e6a0cfd</t>
  </si>
  <si>
    <t>4eb5e563-6325-4050-a812-234483499bda</t>
  </si>
  <si>
    <t>zaidXXXX@XXXXXX.com</t>
  </si>
  <si>
    <t>e28645cc-06e5-434b-bb6a-57bc81ca4d92</t>
  </si>
  <si>
    <t>Onveer Desai</t>
  </si>
  <si>
    <t>73ece949-afec-471e-92fe-8ef0369214a9</t>
  </si>
  <si>
    <t>da4a69e9-cd28-4f31-bcb1-331b30242db5</t>
  </si>
  <si>
    <t>+9195574XXXXXX</t>
  </si>
  <si>
    <t>37ecd216-5bce-4b38-9c7d-e8a5ee464b70</t>
  </si>
  <si>
    <t>Nisha Jhaveri</t>
  </si>
  <si>
    <t>f5e267a2-bd3f-4ce3-ad5a-f14cd5cd9894</t>
  </si>
  <si>
    <t>24f9e8b6-65b7-4afb-9ec3-835449c5e035</t>
  </si>
  <si>
    <t>+9196917XXXXXX</t>
  </si>
  <si>
    <t>4db0ee15-0bd6-41ca-a47a-c03a18550c73</t>
  </si>
  <si>
    <t>Girindra Naidu</t>
  </si>
  <si>
    <t>a95b97aa-5b50-44a3-90d6-01bed6373908</t>
  </si>
  <si>
    <t>f8209beb-fc85-46f4-bb94-0b3bf97099a5</t>
  </si>
  <si>
    <t>+9196781XXXXXX</t>
  </si>
  <si>
    <t>d0657465-1c47-4817-bf8d-5eb829490762</t>
  </si>
  <si>
    <t>Lekha Rana</t>
  </si>
  <si>
    <t>ec8488f0-4b95-4ff9-8571-d01b6ffd8f39</t>
  </si>
  <si>
    <t>763bf2df-9df8-46b7-b56d-0698190a614b</t>
  </si>
  <si>
    <t>+9194325XXXXXX</t>
  </si>
  <si>
    <t>lekhaXXX@XXXXXXX.com</t>
  </si>
  <si>
    <t>f2bba1d9-c853-42c9-97d0-51dda06ad230</t>
  </si>
  <si>
    <t>Elijah Sachar</t>
  </si>
  <si>
    <t>78105d85-a763-44f7-b91c-3839c4b03e38</t>
  </si>
  <si>
    <t>50dcfc18-4bb5-497b-97ba-77da6f3802e7</t>
  </si>
  <si>
    <t>14e802d3-d46a-458c-bf93-5ba7b863479f</t>
  </si>
  <si>
    <t>Nathan Dayal</t>
  </si>
  <si>
    <t>6ae532df-9f21-47cc-a520-002001a5241a</t>
  </si>
  <si>
    <t>f64a3aee-5af9-4a63-b6f7-ffa7a85f76e2</t>
  </si>
  <si>
    <t>+9197117XXXXXX</t>
  </si>
  <si>
    <t>bda93491-620d-425b-9cd7-7626c8a8a7f8</t>
  </si>
  <si>
    <t>Liam Mittal</t>
  </si>
  <si>
    <t>028d6a91-91ae-4fa7-a038-00758086bbc8</t>
  </si>
  <si>
    <t>199c0b97-3eac-4e4e-b51b-b3d218a507d0</t>
  </si>
  <si>
    <t>+9197136XXXXXX</t>
  </si>
  <si>
    <t>3ee8a8a0-93e2-4382-a718-af1bfe162723</t>
  </si>
  <si>
    <t>Avni Madan</t>
  </si>
  <si>
    <t>e4b075a7-2d49-49fa-904b-febf294415be</t>
  </si>
  <si>
    <t>3607053c-66f9-42f5-89db-13c4a9a9e3ee</t>
  </si>
  <si>
    <t>+9197303XXXXXX</t>
  </si>
  <si>
    <t>4bb6288b-960d-4f88-b7a8-96759e0e4065</t>
  </si>
  <si>
    <t>Gopal Balay</t>
  </si>
  <si>
    <t>73af4153-6ac7-48b0-b055-52a9efd76f27</t>
  </si>
  <si>
    <t>08c16a0a-310d-4e45-b2f8-6aa71defb413</t>
  </si>
  <si>
    <t>+9193331XXXXXX</t>
  </si>
  <si>
    <t>c93c34f6-b6ce-47d3-a3a2-8fe76e2d1581</t>
  </si>
  <si>
    <t>Nihal Tara</t>
  </si>
  <si>
    <t>cb6277d1-300d-4b67-b081-94518dc7fa93</t>
  </si>
  <si>
    <t>b4f90f9f-acd0-4be9-8ff1-598c8d3be7dd</t>
  </si>
  <si>
    <t>+9191839XXXXXX</t>
  </si>
  <si>
    <t>d871299e-08eb-4f79-b380-0de3176a3dc9</t>
  </si>
  <si>
    <t>Upadhriti Comar</t>
  </si>
  <si>
    <t>a697676c-9c9d-431e-856c-df56452a355d</t>
  </si>
  <si>
    <t>60a49790-8a35-46c8-a2a9-1fb2b28dd700</t>
  </si>
  <si>
    <t>+9199086XXXXXX</t>
  </si>
  <si>
    <t>f55cb85d-f2ef-4ea2-b4cf-5133da4085b0</t>
  </si>
  <si>
    <t>Lila Dua</t>
  </si>
  <si>
    <t>fe4b75cf-29e2-4d89-a8d2-0bbe5e22cd27</t>
  </si>
  <si>
    <t>316b89a8-0720-47f8-82d3-ed36ab5914aa</t>
  </si>
  <si>
    <t>+9194550XXXXXX</t>
  </si>
  <si>
    <t>f99e21d2-8ced-4e4f-896e-e67d2b4d86a9</t>
  </si>
  <si>
    <t>Wahab Bhattacharyya</t>
  </si>
  <si>
    <t>598e6bca-056e-4e6c-9b65-3dd8eb21d9f0</t>
  </si>
  <si>
    <t>4d9e7346-9620-48e5-9a4c-7e4d84b9fe14</t>
  </si>
  <si>
    <t>+9195275XXXXXX</t>
  </si>
  <si>
    <t>2e2fc3fb-5f82-46e8-bc96-69504d5569c1</t>
  </si>
  <si>
    <t>Krisha Pall</t>
  </si>
  <si>
    <t>e7a619f5-6a6e-4994-bb55-e4120266aa8f</t>
  </si>
  <si>
    <t>40cdcc88-3abc-4993-9cc4-0726e942ec1d</t>
  </si>
  <si>
    <t>+9196765XXXXXX</t>
  </si>
  <si>
    <t>krishaXXX@XXXXX.com</t>
  </si>
  <si>
    <t>9acc8727-c6f5-4f2e-9fe5-d6b916032b30</t>
  </si>
  <si>
    <t>Girindra Kadakia</t>
  </si>
  <si>
    <t>0595298f-ebf8-4d93-98d8-9335621b07f5</t>
  </si>
  <si>
    <t>7e679a17-142b-4da5-a8bc-3b4e77cc366e</t>
  </si>
  <si>
    <t>+9196632XXXXXX</t>
  </si>
  <si>
    <t>girindraXXXX@XXXXXX.com</t>
  </si>
  <si>
    <t>8c50af48-8953-469e-b8d0-3dd07b769a09</t>
  </si>
  <si>
    <t>Aarna Gour</t>
  </si>
  <si>
    <t>16212984-8e80-48aa-9442-ff77ce294ce7</t>
  </si>
  <si>
    <t>1cff4ad7-fc27-482b-a1c9-d779bd6fe65d</t>
  </si>
  <si>
    <t>+9197747XXXXXX</t>
  </si>
  <si>
    <t>1d907246-2baa-44e3-8b24-a8814d72105a</t>
  </si>
  <si>
    <t>Divya Modi</t>
  </si>
  <si>
    <t>62032c58-7d15-4c30-97bc-0fc1da7db950</t>
  </si>
  <si>
    <t>cf5509d1-cb52-4438-8fb5-445e9e4f4b55</t>
  </si>
  <si>
    <t>+9193966XXXXXX</t>
  </si>
  <si>
    <t>8689ef43-b4a5-4cc5-b9af-589607b105c3</t>
  </si>
  <si>
    <t>Balvan Sur</t>
  </si>
  <si>
    <t>5b516783-c0e0-4c13-b90f-e5387987f9e4</t>
  </si>
  <si>
    <t>5da258df-8a70-45c1-8ac8-c78b96cf52b0</t>
  </si>
  <si>
    <t>+9199849XXXXXX</t>
  </si>
  <si>
    <t>5998ed40-9263-4e71-96aa-a0b1c6775eb1</t>
  </si>
  <si>
    <t>Luke Gade</t>
  </si>
  <si>
    <t>ae8f4f26-a332-4b4f-8288-d3f47927d908</t>
  </si>
  <si>
    <t>5eee32ae-298c-4e37-a496-27cb2a012ee0</t>
  </si>
  <si>
    <t>a6eead6c-286f-4ff4-8c11-25b6b2b028ab</t>
  </si>
  <si>
    <t>Alka Lad</t>
  </si>
  <si>
    <t>38dbd2ed-15f8-44dd-88af-d781381ce5e5</t>
  </si>
  <si>
    <t>677c6b58-6d89-4372-9f3b-95494f6308ff</t>
  </si>
  <si>
    <t>+9194118XXXXXX</t>
  </si>
  <si>
    <t>0bc5ec60-606c-4d8a-8377-efc2f872d4d9</t>
  </si>
  <si>
    <t>Lavanya Nair</t>
  </si>
  <si>
    <t>6c8b3dad-90af-408d-8817-6324f336edf2</t>
  </si>
  <si>
    <t>7ebef6a6-8a81-405f-9a3e-38f1511a3a1b</t>
  </si>
  <si>
    <t>+9195349XXXXXX</t>
  </si>
  <si>
    <t>lavanyaXXXXX@XXXXX.com</t>
  </si>
  <si>
    <t>7ad41455-08a4-4556-9605-43c9c0b43951</t>
  </si>
  <si>
    <t>Nihal Bath</t>
  </si>
  <si>
    <t>6682b909-af1a-49b6-a86a-25dc276a088b</t>
  </si>
  <si>
    <t>61748717-d8df-4b1c-a683-fe89ebadd76b</t>
  </si>
  <si>
    <t>+9196796XXXXXX</t>
  </si>
  <si>
    <t>nihalXXXXX@XXXXX.com</t>
  </si>
  <si>
    <t>b08792b3-3f77-4604-80f9-15099ac4c9fa</t>
  </si>
  <si>
    <t>Megha Sabharwal</t>
  </si>
  <si>
    <t>0a8ea614-f702-4184-bc92-e6687cbbf527</t>
  </si>
  <si>
    <t>ed613b0e-6f80-4e31-88dc-62732cafe204</t>
  </si>
  <si>
    <t>+9191361XXXXXX</t>
  </si>
  <si>
    <t>8861d5c8-f4b9-4937-8a2f-dafb2ec07c5b</t>
  </si>
  <si>
    <t>Adweta Verma</t>
  </si>
  <si>
    <t>9f0bb45c-5466-4f11-bc2a-6df12a5045b8</t>
  </si>
  <si>
    <t>28eb3ecb-aeea-4999-a6ec-26559e58951e</t>
  </si>
  <si>
    <t>3b6d411a-e06f-4788-83c3-4f6f0cc86356</t>
  </si>
  <si>
    <t>Yagnesh Rai</t>
  </si>
  <si>
    <t>54d086d0-e6d3-4038-a00c-1c11105c0117</t>
  </si>
  <si>
    <t>73fdbef0-bed2-4165-8d2c-3d52e5334f9d</t>
  </si>
  <si>
    <t>+9194838XXXXXX</t>
  </si>
  <si>
    <t>yagneshXXXX@XXXXXXX.com</t>
  </si>
  <si>
    <t>5b0abd9b-d77f-42a2-b198-fc0d8e804534</t>
  </si>
  <si>
    <t>Kashish Ganesh</t>
  </si>
  <si>
    <t>dfd16a48-cb6f-4cce-919b-88e1506e3200</t>
  </si>
  <si>
    <t>df68ce27-27c8-4368-9e87-dc0a960032f1</t>
  </si>
  <si>
    <t>+9193629XXXXXX</t>
  </si>
  <si>
    <t>kashishXXXXX@XXXXXXX.com</t>
  </si>
  <si>
    <t>e890ed78-c5fa-437f-85aa-4d2b8c8d01b2</t>
  </si>
  <si>
    <t>Faris Dhawan</t>
  </si>
  <si>
    <t>baab253b-e827-41e1-a304-0912a14ba295</t>
  </si>
  <si>
    <t>d680b3d0-4cef-42b0-b9a3-0f6e42b17fe8</t>
  </si>
  <si>
    <t>4bdcf880-4114-4ecb-a28b-b36ccac18541</t>
  </si>
  <si>
    <t>Nicholas Balan</t>
  </si>
  <si>
    <t>dea49b64-f0d0-4f25-b381-6414af89f115</t>
  </si>
  <si>
    <t>1bc110a3-9b96-4db9-bfff-e286b6060b30</t>
  </si>
  <si>
    <t>+9193163XXXXXX</t>
  </si>
  <si>
    <t>fd97e296-b5de-4b41-807c-09f392ff5d78</t>
  </si>
  <si>
    <t>Urishilla Handa</t>
  </si>
  <si>
    <t>6f31e685-3775-460b-9bcc-3ccb8954bf50</t>
  </si>
  <si>
    <t>f41679b5-ecad-4054-8fb9-8ef54834d315</t>
  </si>
  <si>
    <t>+9191007XXXXXX</t>
  </si>
  <si>
    <t>8af9befd-6693-45e9-9720-684d4c78d840</t>
  </si>
  <si>
    <t>Jack Khalsa</t>
  </si>
  <si>
    <t>abfe8456-dcb5-4eb8-9890-de133632602f</t>
  </si>
  <si>
    <t>f1e332e6-f89a-49b0-99ef-eaa16a3116b1</t>
  </si>
  <si>
    <t>ed6f097a-01d0-4fc5-b9e4-de1d797153fa</t>
  </si>
  <si>
    <t>Ekalinga Sarkar</t>
  </si>
  <si>
    <t>58e2769a-1bff-4664-801a-e880cfdae152</t>
  </si>
  <si>
    <t>21e9f287-a71e-4459-a39a-0ff70535960b</t>
  </si>
  <si>
    <t>+9198778XXXXXX</t>
  </si>
  <si>
    <t>ekalingaXXXXX@XXXXX.com</t>
  </si>
  <si>
    <t>9255bec8-d090-45a0-b63c-4b5f9379cd5b</t>
  </si>
  <si>
    <t>Mahika Bal</t>
  </si>
  <si>
    <t>6c5484f2-0d7b-4d15-8b3b-3be77f241baa</t>
  </si>
  <si>
    <t>b35d3447-f908-46e7-99f7-676e64b8f533</t>
  </si>
  <si>
    <t>+9197707XXXXXX</t>
  </si>
  <si>
    <t>mahikaXXXX@XXXXXXX.com</t>
  </si>
  <si>
    <t>5d0700a3-89a1-4dae-8545-b5e18b529175</t>
  </si>
  <si>
    <t>Deepa Vaidya</t>
  </si>
  <si>
    <t>3df41d37-c5da-43f6-ab1f-24f8ae6563b0</t>
  </si>
  <si>
    <t>b3e5b9dd-2766-412d-a99a-2ef56bfa72ed</t>
  </si>
  <si>
    <t>+9191675XXXXXX</t>
  </si>
  <si>
    <t>deepaXXXXX@XXXXX.com</t>
  </si>
  <si>
    <t>765a2558-c5ab-49c0-b3c0-0ded081244ac</t>
  </si>
  <si>
    <t>Maanas Lata</t>
  </si>
  <si>
    <t>f8c62174-1019-434e-b786-7d20b3ea5ed6</t>
  </si>
  <si>
    <t>17bf9e67-f05c-4a24-a27e-03a837dbe414</t>
  </si>
  <si>
    <t>+9194819XXXXXX</t>
  </si>
  <si>
    <t>d9f3ec69-ca3b-4e07-9fb8-ac8a684cc1a5</t>
  </si>
  <si>
    <t>Aarav Andra</t>
  </si>
  <si>
    <t>a61995f7-a814-4682-9281-8ef2922799fd</t>
  </si>
  <si>
    <t>19373750-ad88-42ae-b4d0-26a21dbb4692</t>
  </si>
  <si>
    <t>+9191977XXXXXX</t>
  </si>
  <si>
    <t>4e272dc8-f324-43c7-a00b-ee8329fd5743</t>
  </si>
  <si>
    <t>33b4d7e1-ed4b-420f-9310-8a1b9df17c4e</t>
  </si>
  <si>
    <t>b357cdcb-9631-41df-8a9b-5959ee49f0f2</t>
  </si>
  <si>
    <t>yoshitaXXXX@XXXXX.com</t>
  </si>
  <si>
    <t>5723856d-2cd0-481f-911b-8e69da675058</t>
  </si>
  <si>
    <t>Xavier Dâ€™Alia</t>
  </si>
  <si>
    <t>7a3a7651-6b3e-4b24-86b0-17c2ccb56527</t>
  </si>
  <si>
    <t>a54c859d-49da-4dc6-a100-142863976593</t>
  </si>
  <si>
    <t>xavierXXX@XXXXXXX.com</t>
  </si>
  <si>
    <t>f4b677d9-9371-49fd-933f-7e59009e6648</t>
  </si>
  <si>
    <t>Anthony Chada</t>
  </si>
  <si>
    <t>2e995854-3161-4f54-b67a-e505017e81c1</t>
  </si>
  <si>
    <t>23787d8a-4b66-4bd4-a2bf-9688d83d5422</t>
  </si>
  <si>
    <t>d12be0e1-e7ee-4614-9e91-e1de318cdfa0</t>
  </si>
  <si>
    <t>Abdul Kaur</t>
  </si>
  <si>
    <t>81ede29b-1826-439c-9f46-0f473d07748f</t>
  </si>
  <si>
    <t>b2e7c526-8797-4815-b526-6b45794c4dd2</t>
  </si>
  <si>
    <t>abdulXXXXX@XXXXX.com</t>
  </si>
  <si>
    <t>2c188546-471d-4df4-af67-7b8dfcc7ee06</t>
  </si>
  <si>
    <t>Ekantika Yadav</t>
  </si>
  <si>
    <t>614fc4e5-fa07-4383-97e7-e4ad96236623</t>
  </si>
  <si>
    <t>6ef7bf28-f6bb-4b0d-ac90-19485fcf14e7</t>
  </si>
  <si>
    <t>f91e1c0e-2d3a-4a73-8817-f7bf0c931bd3</t>
  </si>
  <si>
    <t>Warhi Baral</t>
  </si>
  <si>
    <t>616e2bbc-53f1-46d1-a435-189f9a804f8b</t>
  </si>
  <si>
    <t>ae06d28e-bfe4-41f2-9b24-1d17b9b6ec36</t>
  </si>
  <si>
    <t>warhiXXX@XXXXX.com</t>
  </si>
  <si>
    <t>0b336d3a-002d-4d98-b89a-8e804d4e02fa</t>
  </si>
  <si>
    <t>Kamala Sant</t>
  </si>
  <si>
    <t>370f3c5b-8a9a-4064-b36a-f2a46efa846e</t>
  </si>
  <si>
    <t>b6a0fae4-0c4f-400a-a6f5-adf128e1d307</t>
  </si>
  <si>
    <t>3dbcae50-b4a8-4a9c-8297-1d77815cb3f3</t>
  </si>
  <si>
    <t>Anusha Mody</t>
  </si>
  <si>
    <t>e997c5ac-8997-4348-91d1-333bd2b7684b</t>
  </si>
  <si>
    <t>6b5a24e6-5484-4ad2-addb-5fabe4585dd9</t>
  </si>
  <si>
    <t>+9196553XXXXXX</t>
  </si>
  <si>
    <t>e8c97e84-ef1d-43ca-ab91-73a82ff0380d</t>
  </si>
  <si>
    <t>Nachiket Tata</t>
  </si>
  <si>
    <t>d997a245-6bf3-44b7-9967-37cd5d00b049</t>
  </si>
  <si>
    <t>a10c9ac3-50a6-430c-8fa2-04052326c617</t>
  </si>
  <si>
    <t>44a3ee8f-0828-44bb-9b98-fe724887d155</t>
  </si>
  <si>
    <t>Zaitra Swaminathan</t>
  </si>
  <si>
    <t>7a667151-2269-4551-bb8d-2f6ed9191ffd</t>
  </si>
  <si>
    <t>2abaab71-8a6b-47d8-b36b-59c5a17f5f78</t>
  </si>
  <si>
    <t>+9197680XXXXXX</t>
  </si>
  <si>
    <t>zaitraXXX@XXXXXXX.com</t>
  </si>
  <si>
    <t>c8659672-ab98-4e81-8844-0f8f3f7b697b</t>
  </si>
  <si>
    <t>Rushil Sahota</t>
  </si>
  <si>
    <t>b3acb621-4a4f-4deb-bf33-6165588eb728</t>
  </si>
  <si>
    <t>32a5208a-ce92-47a6-b00c-aa792ebb2bec</t>
  </si>
  <si>
    <t>rushilXXXXX@XXXXX.com</t>
  </si>
  <si>
    <t>1d219f47-3b8c-42c0-b244-4dfb639d03a2</t>
  </si>
  <si>
    <t>Yashawini Bora</t>
  </si>
  <si>
    <t>c3c2ff8e-fc2b-45ef-ab11-b19760578002</t>
  </si>
  <si>
    <t>91fbad81-a533-47b7-843e-bf5ae0c49c23</t>
  </si>
  <si>
    <t>+9199776XXXXXX</t>
  </si>
  <si>
    <t>c555a324-f647-46a5-a163-00e0fb9d3812</t>
  </si>
  <si>
    <t>Girindra Balakrishnan</t>
  </si>
  <si>
    <t>f927674d-2a2b-4ecb-8f66-8fb0d8c08e20</t>
  </si>
  <si>
    <t>96386006-aabe-429e-be30-a56128aceb9b</t>
  </si>
  <si>
    <t>+9194144XXXXXX</t>
  </si>
  <si>
    <t>girindraXXXXX@XXXXX.com</t>
  </si>
  <si>
    <t>f237f408-c4ab-485e-8810-487fffb6a1b4</t>
  </si>
  <si>
    <t>Ati Chahal</t>
  </si>
  <si>
    <t>3f590918-a42e-4e81-8ee2-bf76b72d3255</t>
  </si>
  <si>
    <t>b757a298-31f6-4cb5-a04d-cc7291374da0</t>
  </si>
  <si>
    <t>atiXXXX@XXXXX.com</t>
  </si>
  <si>
    <t>6e290e10-e85d-40cd-a499-abc00b669ed5</t>
  </si>
  <si>
    <t>Bimala Sanghvi</t>
  </si>
  <si>
    <t>450057cf-3a11-46b4-a993-041ba847cd08</t>
  </si>
  <si>
    <t>cb5ffd8f-f6da-4544-a755-8f6ebf10f2d8</t>
  </si>
  <si>
    <t>+9198578XXXXXX</t>
  </si>
  <si>
    <t>bimalaXXXXX@XXXXXXX.com</t>
  </si>
  <si>
    <t>c3dad786-1433-4d0d-a001-1886eb9ef487</t>
  </si>
  <si>
    <t>Chanchal Radhakrishnan</t>
  </si>
  <si>
    <t>f4706433-9e36-45c2-9649-a44171891e52</t>
  </si>
  <si>
    <t>457f01c4-3957-4ce3-ab46-d3a206e640a3</t>
  </si>
  <si>
    <t>+9192375XXXXXX</t>
  </si>
  <si>
    <t>chanchalXXX@XXXXX.com</t>
  </si>
  <si>
    <t>013ca0d2-2345-439e-b9bd-595883055112</t>
  </si>
  <si>
    <t>Ojasvi Sule</t>
  </si>
  <si>
    <t>764ab376-f2c6-4883-8436-739d394b16c0</t>
  </si>
  <si>
    <t>af16db42-6d32-406c-99a2-cc11d27f0dda</t>
  </si>
  <si>
    <t>+9192290XXXXXX</t>
  </si>
  <si>
    <t>6277d28e-a7f0-4c70-bf30-96dc5e933f2d</t>
  </si>
  <si>
    <t>Zehaan Gaba</t>
  </si>
  <si>
    <t>53ee62d8-7770-4994-b64b-5eff0fb77473</t>
  </si>
  <si>
    <t>e32f1fea-fef3-488d-9a73-1952151ed49e</t>
  </si>
  <si>
    <t>+9195591XXXXXX</t>
  </si>
  <si>
    <t>61063e8d-14b0-404f-9ef1-3f105723caef</t>
  </si>
  <si>
    <t>Finn Tailor</t>
  </si>
  <si>
    <t>af577dbe-ecb9-4f0e-9777-9f02bfd12c8a</t>
  </si>
  <si>
    <t>4e7ff6e0-a1fb-4725-8f20-f4b2f670d60d</t>
  </si>
  <si>
    <t>3d99a361-4fcf-40a8-b4e9-fe19c7ad6151</t>
  </si>
  <si>
    <t>Tripti Shan</t>
  </si>
  <si>
    <t>d23cf9c9-17e3-472d-90bb-edd874d75291</t>
  </si>
  <si>
    <t>01b7c711-8863-4b46-9496-e2bfcb92adc4</t>
  </si>
  <si>
    <t>+9192700XXXXXX</t>
  </si>
  <si>
    <t>f855f623-5a68-468e-bb12-b72d327913d7</t>
  </si>
  <si>
    <t>Balvan Vora</t>
  </si>
  <si>
    <t>d003b431-fca3-4a8c-98c7-2e60bdf931b5</t>
  </si>
  <si>
    <t>9f7add01-04aa-4ddd-a5cc-beec446b2791</t>
  </si>
  <si>
    <t>e6fcfd0c-383b-4e82-9bb6-20ad599de857</t>
  </si>
  <si>
    <t>Vrinda Pandey</t>
  </si>
  <si>
    <t>8a45bbdb-73ab-4b1c-a5f3-f4e98079fcfb</t>
  </si>
  <si>
    <t>3868df29-ffac-4caa-b3e0-2b5091100e60</t>
  </si>
  <si>
    <t>+9196844XXXXXX</t>
  </si>
  <si>
    <t>4c8ad5cc-10dd-4fad-a962-764f231655bf</t>
  </si>
  <si>
    <t>Nisha Devan</t>
  </si>
  <si>
    <t>45a3e37c-a328-41fb-a61a-a672a55f0cb2</t>
  </si>
  <si>
    <t>cbe783cd-1f01-4f5f-b51b-fd8db2d5da21</t>
  </si>
  <si>
    <t>24bd59fd-8dca-4dec-b15f-e3326ea5844c</t>
  </si>
  <si>
    <t>Yahvi Buch</t>
  </si>
  <si>
    <t>ef1f523f-cd13-4407-9c2b-03842f6360bb</t>
  </si>
  <si>
    <t>86f051c1-9305-43f0-8762-eed5d5952dcb</t>
  </si>
  <si>
    <t>110a75ba-44b6-458a-b909-510b0c40791f</t>
  </si>
  <si>
    <t>Maanav Jani</t>
  </si>
  <si>
    <t>5fef7223-86da-49b2-b9c6-29c79f635bd9</t>
  </si>
  <si>
    <t>f87f7cd6-5909-431a-81f3-0f88c0f1ceb3</t>
  </si>
  <si>
    <t>+9193094XXXXXX</t>
  </si>
  <si>
    <t>maanavXXX@XXXXXX.com</t>
  </si>
  <si>
    <t>f60ec0c0-e1fc-4ab9-a877-3882d2d7adee</t>
  </si>
  <si>
    <t>Waida Khosla</t>
  </si>
  <si>
    <t>0c619d13-5db0-4945-b4b4-c2d25d4b18da</t>
  </si>
  <si>
    <t>324ff6c9-c121-4e02-b6cc-dccf3064c54a</t>
  </si>
  <si>
    <t>+9199302XXXXXX</t>
  </si>
  <si>
    <t>waidaXXX@XXXXX.com</t>
  </si>
  <si>
    <t>d1578308-d18f-45a7-b8a1-d111b5a2f1f7</t>
  </si>
  <si>
    <t>Harita Dixit</t>
  </si>
  <si>
    <t>8ceaf256-b7e7-4875-ac1a-2b7ac0616f5c</t>
  </si>
  <si>
    <t>5793b533-3c95-4be4-8e5a-fe8739ed793c</t>
  </si>
  <si>
    <t>fa576b30-ef13-44b1-922a-8b526cbd057e</t>
  </si>
  <si>
    <t>Mitesh Chaudhari</t>
  </si>
  <si>
    <t>6f855b3c-2297-404b-96a7-b0cbbe11c2f7</t>
  </si>
  <si>
    <t>c0030a40-2ad8-4861-992b-89d2d8d3a944</t>
  </si>
  <si>
    <t>+9193451XXXXXX</t>
  </si>
  <si>
    <t>fb43e0a1-c415-4127-81da-86bfc5ec020e</t>
  </si>
  <si>
    <t>Yochana Hari</t>
  </si>
  <si>
    <t>df21d66f-bb48-4f11-ae30-19d7ffe3bf92</t>
  </si>
  <si>
    <t>c8876984-2ac5-4b2f-ace8-ad2944a27a32</t>
  </si>
  <si>
    <t>yochanaXXX@XXXXX.com</t>
  </si>
  <si>
    <t>1e4e15a6-670a-410d-840c-4b179c05c4d6</t>
  </si>
  <si>
    <t>Jalsa Khare</t>
  </si>
  <si>
    <t>1653ad63-a0b0-448c-86dc-e4291713e0a7</t>
  </si>
  <si>
    <t>bedea21c-b1b2-4c86-bcce-6448794a6476</t>
  </si>
  <si>
    <t>+9191358XXXXXX</t>
  </si>
  <si>
    <t>08a8670c-78a3-40c5-91bd-55c0af269570</t>
  </si>
  <si>
    <t>Faris Sule</t>
  </si>
  <si>
    <t>7f0b34bb-2116-4f1c-853f-65897c083ae5</t>
  </si>
  <si>
    <t>44f6c721-1619-4953-83c0-6482d2661e6d</t>
  </si>
  <si>
    <t>+9196989XXXXXX</t>
  </si>
  <si>
    <t>farisXXXXX@XXXXX.com</t>
  </si>
  <si>
    <t>69323b44-3f85-4083-a72a-6ced9555d232</t>
  </si>
  <si>
    <t>Aayush Yogi</t>
  </si>
  <si>
    <t>f57a7f3e-b207-4212-8547-3d7d136c4981</t>
  </si>
  <si>
    <t>70e9f37d-193c-4863-b455-1e4ef2a18716</t>
  </si>
  <si>
    <t>+9192151XXXXXX</t>
  </si>
  <si>
    <t>aayushXXXXX@XXXXX.com</t>
  </si>
  <si>
    <t>726094b6-4ed4-4364-a796-c24f5bab9d83</t>
  </si>
  <si>
    <t>Ridhi Grewal</t>
  </si>
  <si>
    <t>623210f7-e671-489f-b59e-984c393ef622</t>
  </si>
  <si>
    <t>4874aaff-3066-42ef-a9d1-ff02019e7899</t>
  </si>
  <si>
    <t>+9195892XXXXXX</t>
  </si>
  <si>
    <t>ridhiXXXX@XXXXX.com</t>
  </si>
  <si>
    <t>1a317140-39e4-4cc1-8891-800c0ec8029d</t>
  </si>
  <si>
    <t>Deepa Goswami</t>
  </si>
  <si>
    <t>faeafcca-03ab-41e4-ba48-adb335486540</t>
  </si>
  <si>
    <t>534f1c93-4e52-47d4-b393-8ba44fcbeea1</t>
  </si>
  <si>
    <t>+9198193XXXXXX</t>
  </si>
  <si>
    <t>deepaXXX@XXXXXX.com</t>
  </si>
  <si>
    <t>a248a535-4edd-4e06-bf7a-4ae01d5afeae</t>
  </si>
  <si>
    <t>Naveen Chaudhuri</t>
  </si>
  <si>
    <t>934bb332-03df-4870-99d2-c76ff18ae287</t>
  </si>
  <si>
    <t>026063e1-cda5-4fad-bc3d-a8dc5502f29a</t>
  </si>
  <si>
    <t>22d298aa-469d-4c15-9fc6-c8998d03a2a6</t>
  </si>
  <si>
    <t>Andrew Chandra</t>
  </si>
  <si>
    <t>f30754a2-dae2-458c-831a-70a5cc101883</t>
  </si>
  <si>
    <t>14030ba0-9fd1-43bb-a4f8-1f9ed185e93b</t>
  </si>
  <si>
    <t>+9196883XXXXXX</t>
  </si>
  <si>
    <t>fe0035c1-fc3d-4fca-a0e4-d2077ee63633</t>
  </si>
  <si>
    <t>Rishi Agarwal</t>
  </si>
  <si>
    <t>cb00452c-e4d6-4f33-b349-dc17441e2401</t>
  </si>
  <si>
    <t>bbe114cd-f08d-49d1-876d-f9ff2d60433d</t>
  </si>
  <si>
    <t>e258bd7a-de66-407b-80bc-ebd4fd5ebfcd</t>
  </si>
  <si>
    <t>Bhavya Bera</t>
  </si>
  <si>
    <t>f90f7671-0d07-469a-be38-3dbbe478d047</t>
  </si>
  <si>
    <t>ea2f861f-7799-4d77-b6be-d06853f720eb</t>
  </si>
  <si>
    <t>+9191289XXXXXX</t>
  </si>
  <si>
    <t>ce3716ab-5171-4fb9-ad57-d2f0c0bcfb5a</t>
  </si>
  <si>
    <t>Harita Mutti</t>
  </si>
  <si>
    <t>a2c4bf50-2db8-4461-999a-6fbb97884c51</t>
  </si>
  <si>
    <t>03c39de8-eae1-49fa-bb62-28e0fe3a3767</t>
  </si>
  <si>
    <t>+9194961XXXXXX</t>
  </si>
  <si>
    <t>15dbed06-6cee-43db-ad43-da50b9efa091</t>
  </si>
  <si>
    <t>Ganga Jha</t>
  </si>
  <si>
    <t>5129abfa-f099-479a-b0ad-8055230fd0ae</t>
  </si>
  <si>
    <t>f30d663d-257c-4f14-8061-a60ed2281aa2</t>
  </si>
  <si>
    <t>f8bf9577-3d81-4554-bd46-f0f18e1c055b</t>
  </si>
  <si>
    <t>Sai Borra</t>
  </si>
  <si>
    <t>42723658-4f02-461d-87e8-8e91e5102625</t>
  </si>
  <si>
    <t>73d34940-c62d-4054-870f-2e064aafc451</t>
  </si>
  <si>
    <t>+9199558XXXXXX</t>
  </si>
  <si>
    <t>cd632221-64f5-4597-ae8d-8d610bdb3fdb</t>
  </si>
  <si>
    <t>Qabil Bath</t>
  </si>
  <si>
    <t>18484eb0-d89c-4f1a-96a9-352371140e8d</t>
  </si>
  <si>
    <t>5fd9c668-236e-4de9-ad42-46131ca46d02</t>
  </si>
  <si>
    <t>+9196085XXXXXX</t>
  </si>
  <si>
    <t>69762e40-7530-4930-89a6-e9d6160f69e4</t>
  </si>
  <si>
    <t>Ijaya Raju</t>
  </si>
  <si>
    <t>09d3e16f-0e7c-4926-95d2-9a29941b6afe</t>
  </si>
  <si>
    <t>2d7b9264-acdd-4b5b-99e0-a16b3bb21fc8</t>
  </si>
  <si>
    <t>fd206592-4445-4ab5-9f5e-f04ef8d9677c</t>
  </si>
  <si>
    <t>Jatin Chanda</t>
  </si>
  <si>
    <t>c93c802f-df49-4607-878f-2815a5d9b617</t>
  </si>
  <si>
    <t>c3c01ca1-68ef-4856-8374-070f9332889f</t>
  </si>
  <si>
    <t>+9199601XXXXXX</t>
  </si>
  <si>
    <t>44c17a40-1747-475b-9681-65fed53fa23e</t>
  </si>
  <si>
    <t>Sneha Srinivasan</t>
  </si>
  <si>
    <t>63feb610-06e4-4b76-b4e8-27c2004e7ed4</t>
  </si>
  <si>
    <t>097fd18e-b71a-415d-8b5e-15ef871a5a74</t>
  </si>
  <si>
    <t>+9199883XXXXXX</t>
  </si>
  <si>
    <t>snehaXXXX@XXXXXX.com</t>
  </si>
  <si>
    <t>01d8b082-1359-4270-a500-9450ed5fb3f5</t>
  </si>
  <si>
    <t>Ladli Kanda</t>
  </si>
  <si>
    <t>537acf1c-e3e9-41d1-a2db-3485750e1950</t>
  </si>
  <si>
    <t>a85f1d66-eb75-4e04-9fc7-5e428cd80cec</t>
  </si>
  <si>
    <t>+9194677XXXXXX</t>
  </si>
  <si>
    <t>ladliXXX@XXXXXX.com</t>
  </si>
  <si>
    <t>3fbf6b24-85aa-4af1-bce0-15a4a755a1bc</t>
  </si>
  <si>
    <t>Charles Dash</t>
  </si>
  <si>
    <t>0307163f-0f7e-43d5-bc63-ed13c70bb0b5</t>
  </si>
  <si>
    <t>3bea1e02-2c9f-4855-9bca-e7e9092a739e</t>
  </si>
  <si>
    <t>charlesXXXXX@XXXXX.com</t>
  </si>
  <si>
    <t>635e9e10-4a71-4f97-8cb3-357ff006f598</t>
  </si>
  <si>
    <t>Ladli Batta</t>
  </si>
  <si>
    <t>4ff7c6e2-3436-40dd-8c09-8f19a5857cf9</t>
  </si>
  <si>
    <t>91542395-5191-4b2e-ac3c-c595c7185c94</t>
  </si>
  <si>
    <t>ladliXXXXX@XXXXXXX.com</t>
  </si>
  <si>
    <t>82552725-4136-4881-9a6a-fc5867e1820a</t>
  </si>
  <si>
    <t>Samarth Bhagat</t>
  </si>
  <si>
    <t>5a23cc59-f653-4c52-89fe-affb835998e1</t>
  </si>
  <si>
    <t>a2fc2de1-9f71-4472-94db-f701cc187dd9</t>
  </si>
  <si>
    <t>samarthXXX@XXXXX.com</t>
  </si>
  <si>
    <t>f9192dcc-7490-4802-9873-48b333de306a</t>
  </si>
  <si>
    <t>Yashoda Bandi</t>
  </si>
  <si>
    <t>103e6267-40a8-48f3-8ca2-5d1fadf1159d</t>
  </si>
  <si>
    <t>3246db3c-b1a5-4d22-8fe6-f0daa4fb4fef</t>
  </si>
  <si>
    <t>1fa12e82-3497-47d0-a9b2-1bf18903c6c3</t>
  </si>
  <si>
    <t>Darpan Parekh</t>
  </si>
  <si>
    <t>b50efe04-3717-44c6-99db-749c4bc67edd</t>
  </si>
  <si>
    <t>3578a0ba-8a1d-411c-a3a9-f3b12dd5f5c4</t>
  </si>
  <si>
    <t>+9192516XXXXXX</t>
  </si>
  <si>
    <t>darpanXXXXX@XXXXXX.com</t>
  </si>
  <si>
    <t>1eda647b-bfdd-4c47-8ff8-eb757cdab1ad</t>
  </si>
  <si>
    <t>Widisha Choudhry</t>
  </si>
  <si>
    <t>fef72481-dbd8-48ae-bb6d-519476885fb4</t>
  </si>
  <si>
    <t>46370b03-78cb-45de-9657-1b19462e907e</t>
  </si>
  <si>
    <t>widishaXXXXX@XXXXXX.com</t>
  </si>
  <si>
    <t>65c36429-683f-44f2-9ae3-8ff5a9a27ac0</t>
  </si>
  <si>
    <t>Aadhya Sekhon</t>
  </si>
  <si>
    <t>6293ca18-754a-4f2c-8d6f-4492eb453af1</t>
  </si>
  <si>
    <t>7007454e-de78-4e2a-94f4-2a60d98a9158</t>
  </si>
  <si>
    <t>+9196141XXXXXX</t>
  </si>
  <si>
    <t>47c2f543-2fc6-4ace-afa8-93425d68f385</t>
  </si>
  <si>
    <t>Vrishti Narayan</t>
  </si>
  <si>
    <t>1df4ec02-bf81-4960-8ff4-09af33357793</t>
  </si>
  <si>
    <t>26be343b-6911-4b7d-b02c-e157a3bd6303</t>
  </si>
  <si>
    <t>+9191432XXXXXX</t>
  </si>
  <si>
    <t>e757cc4b-c5b0-4573-828d-68b7cdf68b28</t>
  </si>
  <si>
    <t>Abdul Thaman</t>
  </si>
  <si>
    <t>d4177cd5-f93c-4706-bd4d-5ae6de3c486f</t>
  </si>
  <si>
    <t>4e444ace-aef2-4f02-bcb3-35ffdf66a572</t>
  </si>
  <si>
    <t>+9199355XXXXXX</t>
  </si>
  <si>
    <t>261e6622-a5c3-4d87-821e-362cc0d26b9f</t>
  </si>
  <si>
    <t>Eesha Padmanabhan</t>
  </si>
  <si>
    <t>de5bde69-2b56-4c3e-8d0f-6133a45221e7</t>
  </si>
  <si>
    <t>47a03805-ddce-40e0-94f4-67531efe6010</t>
  </si>
  <si>
    <t>8b7c8f4d-941a-40d2-8e71-2d4615b63bab</t>
  </si>
  <si>
    <t>Maanav Keer</t>
  </si>
  <si>
    <t>7da4d439-e5f1-45bb-bfe4-4b002290a41e</t>
  </si>
  <si>
    <t>ded3089c-2d11-44b6-afea-35d480c6b04f</t>
  </si>
  <si>
    <t>+9195151XXXXXX</t>
  </si>
  <si>
    <t>maanavXXXX@XXXXX.com</t>
  </si>
  <si>
    <t>dea8c9eb-628d-425f-a5b8-098504bc5fc7</t>
  </si>
  <si>
    <t>Naksh Manne</t>
  </si>
  <si>
    <t>3d9668de-b37b-43f1-a3ac-29a56532f505</t>
  </si>
  <si>
    <t>eb1c71bc-23f3-4936-997a-49abb57c81ca</t>
  </si>
  <si>
    <t>a8d8a6ac-6a41-4201-ab83-3580e589896f</t>
  </si>
  <si>
    <t>Caleb Kalla</t>
  </si>
  <si>
    <t>337cc754-b4d1-4a0c-bbeb-f5c86b7e0363</t>
  </si>
  <si>
    <t>3cdead46-a7d3-4b9f-95b3-c9534d8ecfec</t>
  </si>
  <si>
    <t>calebXXX@XXXXXX.com</t>
  </si>
  <si>
    <t>446c4b01-07ae-43c4-b2cf-4064882f228e</t>
  </si>
  <si>
    <t>Banjeet Lad</t>
  </si>
  <si>
    <t>28b8ea64-1caf-4cc7-9dd6-4e03005fbddf</t>
  </si>
  <si>
    <t>9a04d715-0659-4013-a5ba-0764ba7d9a99</t>
  </si>
  <si>
    <t>+9191019XXXXXX</t>
  </si>
  <si>
    <t>banjeetXXXXX@XXXXXXX.com</t>
  </si>
  <si>
    <t>c28cb908-c1a7-4876-b394-2c3148d032f5</t>
  </si>
  <si>
    <t>Bimala Dutta</t>
  </si>
  <si>
    <t>da124335-ab23-48d0-8f58-7b23750d4cf8</t>
  </si>
  <si>
    <t>eb190702-5c43-4696-9401-d79e4268b58b</t>
  </si>
  <si>
    <t>+9192373XXXXXX</t>
  </si>
  <si>
    <t>3d825a38-5d71-4e49-9159-1bfb9181ea8a</t>
  </si>
  <si>
    <t>Dalbir Nazareth</t>
  </si>
  <si>
    <t>6f308dde-820c-4f95-9e8d-8f83bd16f1ab</t>
  </si>
  <si>
    <t>96ce2d82-1093-4d01-8aac-e112dae27136</t>
  </si>
  <si>
    <t>+9192206XXXXXX</t>
  </si>
  <si>
    <t>74385e6f-65ff-4e2e-9ca9-2e5aaecb2b62</t>
  </si>
  <si>
    <t>Omisha Joshi</t>
  </si>
  <si>
    <t>79f99f87-201d-40bd-9e68-9199602cd9c6</t>
  </si>
  <si>
    <t>7762cafe-83ac-4467-aa8a-9c27a7a0f351</t>
  </si>
  <si>
    <t>+9195229XXXXXX</t>
  </si>
  <si>
    <t>omishaXXXX@XXXXXXX.com</t>
  </si>
  <si>
    <t>e0ab687a-279b-4611-9f25-15c111d020f1</t>
  </si>
  <si>
    <t>Ishani Rastogi</t>
  </si>
  <si>
    <t>4307e3cf-adf4-4135-8cb7-af64245b7867</t>
  </si>
  <si>
    <t>1c1c86bb-2b73-4ea1-89c3-678c03b759a3</t>
  </si>
  <si>
    <t>+9196001XXXXXX</t>
  </si>
  <si>
    <t>ishaniXXXXX@XXXXXXX.com</t>
  </si>
  <si>
    <t>eaedb5bc-c4b9-49dd-91ab-bf5910e70dc7</t>
  </si>
  <si>
    <t>Rushil Purohit</t>
  </si>
  <si>
    <t>a3d8e2db-b79f-43ad-8717-f2eea6d83eda</t>
  </si>
  <si>
    <t>a22983cd-a964-431d-80a2-7b125b3110c6</t>
  </si>
  <si>
    <t>67ef56e6-818a-4abc-8bc6-3180d1b0e322</t>
  </si>
  <si>
    <t>Nilima Manda</t>
  </si>
  <si>
    <t>ca207320-c014-44ba-b5d7-d1d55fd56f69</t>
  </si>
  <si>
    <t>52b26d57-59bf-4c82-a23d-71ab98df52f2</t>
  </si>
  <si>
    <t>+9198893XXXXXX</t>
  </si>
  <si>
    <t>491659a2-3ab5-41ad-97e2-988568c3d150</t>
  </si>
  <si>
    <t>Chandresh Dhaliwal</t>
  </si>
  <si>
    <t>229bd208-27a4-4b9e-b7c6-5500ccb9dbec</t>
  </si>
  <si>
    <t>acd07fd2-7b2c-46de-aab3-0eebf9b22ea8</t>
  </si>
  <si>
    <t>+9196215XXXXXX</t>
  </si>
  <si>
    <t>4d6b6429-8e85-4069-b792-3302e5667d31</t>
  </si>
  <si>
    <t>Sai Sami</t>
  </si>
  <si>
    <t>7d2748ae-2025-4a93-93b6-2aa8a16b9b08</t>
  </si>
  <si>
    <t>64bca635-b49a-4d3f-9988-be08a6a30094</t>
  </si>
  <si>
    <t>+9193258XXXXXX</t>
  </si>
  <si>
    <t>dd5b9b78-cbee-41db-a3a7-2b81adb4b177</t>
  </si>
  <si>
    <t>891ab78e-0f6b-4d39-8005-54af30f9b10c</t>
  </si>
  <si>
    <t>46975d4f-9e01-449c-9d0d-a0acda77b520</t>
  </si>
  <si>
    <t>+9197575XXXXXX</t>
  </si>
  <si>
    <t>e1464fcc-867a-4000-a98a-83303f27ad39</t>
  </si>
  <si>
    <t>Advik Srivastava</t>
  </si>
  <si>
    <t>cd71d646-d0f1-4838-9d6b-5ab3dd840d28</t>
  </si>
  <si>
    <t>fb5a2f41-ce07-4b18-bb32-ebc3260556ce</t>
  </si>
  <si>
    <t>e2660637-de0e-4acc-95c8-235e847fac07</t>
  </si>
  <si>
    <t>Teerth Pandya</t>
  </si>
  <si>
    <t>2f1049a3-280e-4acd-9077-16bef00ae2d1</t>
  </si>
  <si>
    <t>53be49f2-e306-450e-8ccd-b27304856690</t>
  </si>
  <si>
    <t>+9195165XXXXXX</t>
  </si>
  <si>
    <t>teerthXXX@XXXXXXX.com</t>
  </si>
  <si>
    <t>ed8ec79e-e9fb-4c13-94ed-b7fe152e9358</t>
  </si>
  <si>
    <t>1bc677e2-388f-43ee-99f5-eec95405798e</t>
  </si>
  <si>
    <t>9b53dd73-1a0f-4c63-82e3-d27a4d835666</t>
  </si>
  <si>
    <t>a73d1726-fca3-4ada-9fe0-c7a64d194cab</t>
  </si>
  <si>
    <t>Anusha Nagy</t>
  </si>
  <si>
    <t>b9af460b-4eff-4d3e-bccd-37a282993a98</t>
  </si>
  <si>
    <t>8b5d6809-2589-4eb5-b98a-21d9e32a754a</t>
  </si>
  <si>
    <t>+9194437XXXXXX</t>
  </si>
  <si>
    <t>b47e1854-ec1d-4650-9ffd-921526cc12dd</t>
  </si>
  <si>
    <t>Dakshesh Chada</t>
  </si>
  <si>
    <t>aa24b329-fe07-42d9-9849-54cd45b23314</t>
  </si>
  <si>
    <t>73e646f8-f858-4189-8124-4e9c61bca9e3</t>
  </si>
  <si>
    <t>+9191784XXXXXX</t>
  </si>
  <si>
    <t>b553fc25-0669-48f1-ae26-00aa3967e485</t>
  </si>
  <si>
    <t>Champak Rastogi</t>
  </si>
  <si>
    <t>e3fa61f8-3118-4824-8021-72e6749c16bf</t>
  </si>
  <si>
    <t>9d0253e7-5429-4772-a5c8-16b3cc59925e</t>
  </si>
  <si>
    <t>+9191327XXXXXX</t>
  </si>
  <si>
    <t>a10ff35c-0f58-49c8-910d-c58e6883394e</t>
  </si>
  <si>
    <t>Lohit Gade</t>
  </si>
  <si>
    <t>cc14116e-54cc-4fbe-b772-23f284281c60</t>
  </si>
  <si>
    <t>3452a082-6971-4eea-9a0c-cd220d8989fa</t>
  </si>
  <si>
    <t>+9195034XXXXXX</t>
  </si>
  <si>
    <t>85a42f1f-2430-4183-82d9-0580e24b8025</t>
  </si>
  <si>
    <t>Nilima Subramanian</t>
  </si>
  <si>
    <t>d5eba4f7-93b5-4605-8bf2-4caa18f80b7c</t>
  </si>
  <si>
    <t>a90b67ba-9fc4-44d8-9e95-b23baf032a57</t>
  </si>
  <si>
    <t>+9191413XXXXXX</t>
  </si>
  <si>
    <t>nilimaXXXXX@XXXXX.com</t>
  </si>
  <si>
    <t>412eee29-25ee-410b-aa74-c3a148984eac</t>
  </si>
  <si>
    <t>Pallavi Sarna</t>
  </si>
  <si>
    <t>58247672-8d60-47bc-8a25-08e2d02c5f04</t>
  </si>
  <si>
    <t>bceaf859-a3cb-4ce7-b5c4-f9d2be8386a3</t>
  </si>
  <si>
    <t>+9195309XXXXXX</t>
  </si>
  <si>
    <t>pallaviXXX@XXXXXX.com</t>
  </si>
  <si>
    <t>d3c2e387-7fd2-4aac-be54-15111c8f24fd</t>
  </si>
  <si>
    <t>Nandini Pandey</t>
  </si>
  <si>
    <t>1bd66a8b-b98f-49cc-8895-7a4302175a95</t>
  </si>
  <si>
    <t>abf8d7d1-3c02-4ce8-bdb3-52e423f9ce40</t>
  </si>
  <si>
    <t>+9191832XXXXXX</t>
  </si>
  <si>
    <t>08da5e1e-3087-4a01-9032-0a9546f86dae</t>
  </si>
  <si>
    <t>Harish Radhakrishnan</t>
  </si>
  <si>
    <t>8707a6c8-2c7b-41aa-9a83-60f0997909ce</t>
  </si>
  <si>
    <t>60724da3-b559-424c-81c5-70b479d754c9</t>
  </si>
  <si>
    <t>+9196484XXXXXX</t>
  </si>
  <si>
    <t>a47fa38a-3e0c-4bba-a4e8-d4b4f03fbaf0</t>
  </si>
  <si>
    <t>Neel Jha</t>
  </si>
  <si>
    <t>80c1569c-96b5-4946-b8e2-8786dc8af80d</t>
  </si>
  <si>
    <t>1e7f5300-1649-4750-b611-f913b28a04cd</t>
  </si>
  <si>
    <t>217421ee-f075-47ff-90a7-c871d98bb7f7</t>
  </si>
  <si>
    <t>Jai Badal</t>
  </si>
  <si>
    <t>cd2ae428-e404-45c9-a19b-9ee99fbd7a47</t>
  </si>
  <si>
    <t>8f1d5333-05f5-4cd5-a20d-8b64a96b1da1</t>
  </si>
  <si>
    <t>+9198030XXXXXX</t>
  </si>
  <si>
    <t>10dbf74f-4895-4d96-8db6-8f3fcbedd6df</t>
  </si>
  <si>
    <t>Indrajit Krishnan</t>
  </si>
  <si>
    <t>015010fa-2b54-4d75-8c17-03b978ea6e2a</t>
  </si>
  <si>
    <t>cb4e2948-e986-4aab-9bb8-2596d1b4dd08</t>
  </si>
  <si>
    <t>+9198898XXXXXX</t>
  </si>
  <si>
    <t>28e081a0-0c8d-4bb1-bf0d-518b1492c4fc</t>
  </si>
  <si>
    <t>Abhiram Balan</t>
  </si>
  <si>
    <t>d6dd7e77-976f-46e3-93c6-c4549bf123af</t>
  </si>
  <si>
    <t>d40c9b29-ba63-4292-a8cf-b487f0f74196</t>
  </si>
  <si>
    <t>+9195410XXXXXX</t>
  </si>
  <si>
    <t>d621e5cb-4948-4b48-8428-d93fd4ead6f6</t>
  </si>
  <si>
    <t>Anvi Minhas</t>
  </si>
  <si>
    <t>de08823c-2217-49a5-92fa-01834d126c1a</t>
  </si>
  <si>
    <t>5e1edc51-2316-462c-90bd-8ce4e5981fe2</t>
  </si>
  <si>
    <t>+9199192XXXXXX</t>
  </si>
  <si>
    <t>6ee35295-b7aa-4d2f-a328-6f08c9fc9204</t>
  </si>
  <si>
    <t>b563c7d9-a92c-46cf-9646-9dd1548346ad</t>
  </si>
  <si>
    <t>d14bcba4-26ee-42be-a12d-d5f992555276</t>
  </si>
  <si>
    <t>c36c0380-b43b-4ec5-8e6b-6574d18e26bc</t>
  </si>
  <si>
    <t>Kevin Kalita</t>
  </si>
  <si>
    <t>f7572861-4867-4310-9bb1-8d0e4ab514f2</t>
  </si>
  <si>
    <t>9815ace0-f5c2-4f80-83dd-343bd3db1bd8</t>
  </si>
  <si>
    <t>f799a2a8-ea20-460d-a52b-ec5ae4340d9e</t>
  </si>
  <si>
    <t>Aryan Gupta</t>
  </si>
  <si>
    <t>0fc08398-a8a2-4f83-b375-d5b972a97b2f</t>
  </si>
  <si>
    <t>755cd51c-9687-4617-87ec-5cc718e97cd8</t>
  </si>
  <si>
    <t>+9196024XXXXXX</t>
  </si>
  <si>
    <t>8324ac29-a3d6-4d0b-b40f-859a7d31762a</t>
  </si>
  <si>
    <t>Jagat Pai</t>
  </si>
  <si>
    <t>72989830-cd8d-4cf3-b4a3-14bbd3c23519</t>
  </si>
  <si>
    <t>896baae3-2a2c-4c6e-aeca-4861c3af5be7</t>
  </si>
  <si>
    <t>+9193938XXXXXX</t>
  </si>
  <si>
    <t>4cb9c34d-0c74-4398-a4ef-e67e157ac21e</t>
  </si>
  <si>
    <t>Vanya Bhasin</t>
  </si>
  <si>
    <t>627bab74-6e3e-4d7a-bb81-e14e605830c7</t>
  </si>
  <si>
    <t>ffb50d06-1186-4011-9265-878541fa4491</t>
  </si>
  <si>
    <t>+9195278XXXXXX</t>
  </si>
  <si>
    <t>a50ee756-6af3-46f8-9a9a-6f82b792f1bf</t>
  </si>
  <si>
    <t>Devika Natarajan</t>
  </si>
  <si>
    <t>67e83d58-d650-4bed-92a4-a6cb2594dec0</t>
  </si>
  <si>
    <t>d9291ae9-c351-4a29-b83f-df3e7c781d28</t>
  </si>
  <si>
    <t>ce40dd57-660e-4c43-9234-46194e58c342</t>
  </si>
  <si>
    <t>Yashasvi Purohit</t>
  </si>
  <si>
    <t>d2994226-bbaf-4f4b-a7d3-f13a74d4ad52</t>
  </si>
  <si>
    <t>d89bf25c-aa4d-4734-9aa1-b9a57a45cb80</t>
  </si>
  <si>
    <t>781dc2ac-5c79-4642-b74a-a7307d8e97ab</t>
  </si>
  <si>
    <t>Alexander Nagar</t>
  </si>
  <si>
    <t>281beaf7-ba59-4956-925e-6acf481c84ee</t>
  </si>
  <si>
    <t>927471c6-088f-47b5-8d4a-3f5b1aaff213</t>
  </si>
  <si>
    <t>+9196887XXXXXX</t>
  </si>
  <si>
    <t>409aaba6-6698-4053-8ed4-4f37d221c01f</t>
  </si>
  <si>
    <t>Ladli Memon</t>
  </si>
  <si>
    <t>591cf819-d71f-4371-a476-5b8569f5c842</t>
  </si>
  <si>
    <t>b49b8a3d-aa10-4ad7-b739-cdd04d220967</t>
  </si>
  <si>
    <t>+9194871XXXXXX</t>
  </si>
  <si>
    <t>ladliXXXXX@XXXXX.com</t>
  </si>
  <si>
    <t>078f64e2-4986-4fa2-abda-fd58a127eb16</t>
  </si>
  <si>
    <t>Lekha Edwin</t>
  </si>
  <si>
    <t>e8f6b034-96bb-43da-a4be-0a646b244e55</t>
  </si>
  <si>
    <t>04dc1f73-dde4-46bf-bd7a-fc217b2aa4fa</t>
  </si>
  <si>
    <t>3f705717-07c0-43bf-90b1-4dff001113de</t>
  </si>
  <si>
    <t>Brijesh Mistry</t>
  </si>
  <si>
    <t>9d072736-9f41-40c0-84b2-283f8e921473</t>
  </si>
  <si>
    <t>2019bbe0-af4d-4db3-b4e0-dc29b36f53de</t>
  </si>
  <si>
    <t>5198e7ad-4931-49dc-8bc5-b1dbec2a966e</t>
  </si>
  <si>
    <t>Vinaya Ramachandran</t>
  </si>
  <si>
    <t>06d1e30d-b0d0-4680-9899-c7862424dff0</t>
  </si>
  <si>
    <t>35b4498d-8abc-42d6-b040-fa6f75d8cc32</t>
  </si>
  <si>
    <t>+9198627XXXXXX</t>
  </si>
  <si>
    <t>ec5bea6a-6948-45cf-9536-c64f2cf17bd2</t>
  </si>
  <si>
    <t>Chanchal Rama</t>
  </si>
  <si>
    <t>1f10860f-2354-4926-ab86-96b861292023</t>
  </si>
  <si>
    <t>c5728da7-d236-452c-b035-af07df19ca06</t>
  </si>
  <si>
    <t>chanchalXXX@XXXXXX.com</t>
  </si>
  <si>
    <t>2c9239dc-4b51-4b0e-9688-f57269192d2e</t>
  </si>
  <si>
    <t>Warinder Mital</t>
  </si>
  <si>
    <t>c214aec1-27bb-445c-ab09-2462cfd6e07f</t>
  </si>
  <si>
    <t>8c5fcc75-92dd-43b0-a1f0-19808b613596</t>
  </si>
  <si>
    <t>+9191398XXXXXX</t>
  </si>
  <si>
    <t>05a724a5-c383-4fa8-838a-f96dfb7cbe0c</t>
  </si>
  <si>
    <t>Vasana Char</t>
  </si>
  <si>
    <t>b69ef4f9-afdb-4fd2-aca5-1f9e42529da6</t>
  </si>
  <si>
    <t>32e4a001-afbe-4fe9-97bc-c9f88fdf0a98</t>
  </si>
  <si>
    <t>vasanaXXXX@XXXXXXX.com</t>
  </si>
  <si>
    <t>f826d7a5-4f1e-4f25-84ef-6aa067a927e7</t>
  </si>
  <si>
    <t>Victor De</t>
  </si>
  <si>
    <t>9fa0e212-6816-4189-b1c3-264dc2e8cb51</t>
  </si>
  <si>
    <t>f01bfe60-bac0-4c53-baa2-7074dbce7ca1</t>
  </si>
  <si>
    <t>victorXXXX@XXXXXXX.com</t>
  </si>
  <si>
    <t>f0add1bc-b341-495a-be33-56a979dc1b85</t>
  </si>
  <si>
    <t>Harsh Gulati</t>
  </si>
  <si>
    <t>9bf699b3-8abb-4a8e-86db-66ce4c8c4dd5</t>
  </si>
  <si>
    <t>0ff7332f-af0c-4bf1-a1f1-353e4a209427</t>
  </si>
  <si>
    <t>+9197637XXXXXX</t>
  </si>
  <si>
    <t>harshXXX@XXXXX.com</t>
  </si>
  <si>
    <t>5a1a5433-dbe9-48c9-989d-e0554471d9ce</t>
  </si>
  <si>
    <t>Jeremiah Gour</t>
  </si>
  <si>
    <t>393a85a3-83c0-430b-8adb-3f759727ae16</t>
  </si>
  <si>
    <t>030948ce-4e54-4334-85aa-e8f2646bc439</t>
  </si>
  <si>
    <t>+9191969XXXXXX</t>
  </si>
  <si>
    <t>29f0b49d-7df5-4946-8db4-f491c0ccf691</t>
  </si>
  <si>
    <t>Peter Narula</t>
  </si>
  <si>
    <t>828f05c0-db7b-46f3-998e-f45a3718169f</t>
  </si>
  <si>
    <t>1f356296-f074-49e8-a69a-83e19fcc7c9a</t>
  </si>
  <si>
    <t>+9192809XXXXXX</t>
  </si>
  <si>
    <t>68fa87f8-fb86-4609-bd8e-37fee113d4f6</t>
  </si>
  <si>
    <t>Shravya Kapur</t>
  </si>
  <si>
    <t>0d526430-4aff-4254-a99b-2e74ce015d0a</t>
  </si>
  <si>
    <t>4a041072-e43d-413f-99f0-f6cec28fd024</t>
  </si>
  <si>
    <t>+9199594XXXXXX</t>
  </si>
  <si>
    <t>shravyaXXX@XXXXX.com</t>
  </si>
  <si>
    <t>68222679-a2f8-4580-abed-3b0c34a48c64</t>
  </si>
  <si>
    <t>Anamika Padmanabhan</t>
  </si>
  <si>
    <t>d5ce0996-ed52-437b-ac16-75cbe902db41</t>
  </si>
  <si>
    <t>ff6968d5-c74d-40be-b661-1101da08274b</t>
  </si>
  <si>
    <t>+9198445XXXXXX</t>
  </si>
  <si>
    <t>anamikaXXXX@XXXXXXX.com</t>
  </si>
  <si>
    <t>6e60b530-77f5-4eae-82be-851128aa5dc0</t>
  </si>
  <si>
    <t>Jonathan Nayar</t>
  </si>
  <si>
    <t>52fb5b60-26fc-4621-90a0-e9b14a920ed4</t>
  </si>
  <si>
    <t>70541678-e166-4f0d-ac5e-5faafe5f6a0e</t>
  </si>
  <si>
    <t>+9194828XXXXXX</t>
  </si>
  <si>
    <t>24ee26dc-3733-4952-9158-7830b55ad216</t>
  </si>
  <si>
    <t>Zayan Prabhu</t>
  </si>
  <si>
    <t>b414e23f-841e-4650-90b2-ec3068fb6787</t>
  </si>
  <si>
    <t>c1ebd36e-d34f-4c28-8a6d-be5eeb1ad538</t>
  </si>
  <si>
    <t>+9198198XXXXXX</t>
  </si>
  <si>
    <t>zayanXXXXX@XXXXXX.com</t>
  </si>
  <si>
    <t>2777f175-13cf-4f4d-b8f3-cee304439156</t>
  </si>
  <si>
    <t>Yatin Dyal</t>
  </si>
  <si>
    <t>0680edde-659a-4f52-98aa-3ff5858f7922</t>
  </si>
  <si>
    <t>6cf8c54c-1424-484b-bfc1-70dedce046fe</t>
  </si>
  <si>
    <t>+9199590XXXXXX</t>
  </si>
  <si>
    <t>a4f38a5b-6c4d-414c-9742-9cfda066b076</t>
  </si>
  <si>
    <t>Veer Tara</t>
  </si>
  <si>
    <t>eabb7998-112b-4f20-b072-0c81a2703fb6</t>
  </si>
  <si>
    <t>ddd9c4a2-648b-4dd8-a7c1-39bc2049790b</t>
  </si>
  <si>
    <t>+9193503XXXXXX</t>
  </si>
  <si>
    <t>378b1c26-c7fc-4949-af8a-1ded7e754551</t>
  </si>
  <si>
    <t>Mitali Nayak</t>
  </si>
  <si>
    <t>eac047b2-7689-47db-bda1-d73c02e36a37</t>
  </si>
  <si>
    <t>1efe9696-c8b0-4bc1-b30d-4df893d1c295</t>
  </si>
  <si>
    <t>mitaliXXXXX@XXXXXXX.com</t>
  </si>
  <si>
    <t>3f8d3a12-9b20-4e1c-824c-dced7b1775a6</t>
  </si>
  <si>
    <t>Abdul Devan</t>
  </si>
  <si>
    <t>ec71a342-e3eb-42f5-aff5-477ae784c61f</t>
  </si>
  <si>
    <t>6df79104-a175-4928-9c55-9278337d4a32</t>
  </si>
  <si>
    <t>+9195341XXXXXX</t>
  </si>
  <si>
    <t>dc3f4010-e348-4843-bafd-82c0d1b8d787</t>
  </si>
  <si>
    <t>4c98e893-a415-4ff5-bd8a-d040ad7422a2</t>
  </si>
  <si>
    <t>d86e6eb7-4289-4db6-a3d2-41111a1708da</t>
  </si>
  <si>
    <t>bedcefac-dc16-419e-8459-d3ab400e3273</t>
  </si>
  <si>
    <t>Omisha Wason</t>
  </si>
  <si>
    <t>2131b6dd-4728-444d-a8b0-61fa1640b294</t>
  </si>
  <si>
    <t>5d6a26c2-3cc5-4a55-9048-639533464594</t>
  </si>
  <si>
    <t>+9194845XXXXXX</t>
  </si>
  <si>
    <t>omishaXXX@XXXXX.com</t>
  </si>
  <si>
    <t>b160893c-33b8-4413-a3b9-087db9034318</t>
  </si>
  <si>
    <t>Mugdha Kanda</t>
  </si>
  <si>
    <t>68d656b7-9335-4942-9e79-0811b4cc9ba2</t>
  </si>
  <si>
    <t>4ff06f91-bc60-4ce9-9064-ac6fe7b951da</t>
  </si>
  <si>
    <t>8aa34890-3c0f-4733-99d2-57854f001ea2</t>
  </si>
  <si>
    <t>Samesh Thaker</t>
  </si>
  <si>
    <t>befa4fda-9ab4-4608-b024-fe3e96734194</t>
  </si>
  <si>
    <t>bf0a4382-2934-4f40-a956-4b6b583eb345</t>
  </si>
  <si>
    <t>sameshXXXX@XXXXXXX.com</t>
  </si>
  <si>
    <t>5b625e86-ca6a-40bb-9a5f-9cee5c3ab798</t>
  </si>
  <si>
    <t>Akshay Saini</t>
  </si>
  <si>
    <t>597a46d5-5ff7-4ef9-a396-cc77d7eed1a5</t>
  </si>
  <si>
    <t>212864b3-e850-4167-83d8-5ad96f366a09</t>
  </si>
  <si>
    <t>+9195436XXXXXX</t>
  </si>
  <si>
    <t>6fd73672-3efc-45a4-a73f-a19bb5225915</t>
  </si>
  <si>
    <t>Dev Zachariah</t>
  </si>
  <si>
    <t>634da621-f84c-4fa9-9e42-a04cf0fb6d63</t>
  </si>
  <si>
    <t>bd16e8a4-4364-442f-9979-314085e8d742</t>
  </si>
  <si>
    <t>+9195113XXXXXX</t>
  </si>
  <si>
    <t>8bee4675-7a80-49f0-be27-809c209b0a91</t>
  </si>
  <si>
    <t>Warhi Gandhi</t>
  </si>
  <si>
    <t>3e9e20ec-e97a-49f2-94e6-37e9081f2bfb</t>
  </si>
  <si>
    <t>8b6f2c8d-3802-4b99-9edf-03c8d7d22c1b</t>
  </si>
  <si>
    <t>+9192214XXXXXX</t>
  </si>
  <si>
    <t>17770759-09f8-430e-9719-3ed9585c07a6</t>
  </si>
  <si>
    <t>Yuvraj Loke</t>
  </si>
  <si>
    <t>a3923c6d-9914-405b-9167-a20016936f1b</t>
  </si>
  <si>
    <t>a789cd3f-3475-43e5-965e-7221d7675697</t>
  </si>
  <si>
    <t>yuvrajXXXX@XXXXXX.com</t>
  </si>
  <si>
    <t>0fbe807a-9c60-4b4f-9ea1-dfffcabc38e1</t>
  </si>
  <si>
    <t>Lopa Soman</t>
  </si>
  <si>
    <t>eb50b98b-0281-488f-b45b-53a862674920</t>
  </si>
  <si>
    <t>251221b1-bfbf-4586-9d4f-a8c687b15673</t>
  </si>
  <si>
    <t>113081df-3d8c-49c1-a0ba-e532794963c4</t>
  </si>
  <si>
    <t>Jason Singh</t>
  </si>
  <si>
    <t>3b7b4247-b632-481e-806d-d47808f52668</t>
  </si>
  <si>
    <t>4e5cca50-441c-49b8-8205-e4c1d0021d27</t>
  </si>
  <si>
    <t>jasonXXX@XXXXXX.com</t>
  </si>
  <si>
    <t>8038b602-40cf-4cb7-8d8e-cb0159d6aba5</t>
  </si>
  <si>
    <t>Lavanya Pingle</t>
  </si>
  <si>
    <t>edc1dcdf-6dc1-4df9-8c27-9e4ae45e362a</t>
  </si>
  <si>
    <t>702f7a59-93ec-40b6-be56-a0c9961a426c</t>
  </si>
  <si>
    <t>+9198507XXXXXX</t>
  </si>
  <si>
    <t>lavanyaXXXX@XXXXXX.com</t>
  </si>
  <si>
    <t>5952fff0-0da4-4595-b73b-2e977e54b9cd</t>
  </si>
  <si>
    <t>Aryan More</t>
  </si>
  <si>
    <t>d903f8d2-d9df-4b60-ac24-081f7aa0651f</t>
  </si>
  <si>
    <t>41c3fad5-dd2f-4c94-ae56-94854492454b</t>
  </si>
  <si>
    <t>+9193377XXXXXX</t>
  </si>
  <si>
    <t>d73add22-6eb9-420e-bdb0-17c85fb382a7</t>
  </si>
  <si>
    <t>Udant Bora</t>
  </si>
  <si>
    <t>9b6bb80a-81d6-41d8-979c-cb6e059c7663</t>
  </si>
  <si>
    <t>4bad690a-89bc-4bdd-88f3-706c88640787</t>
  </si>
  <si>
    <t>+9193196XXXXXX</t>
  </si>
  <si>
    <t>udantXXXX@XXXXXX.com</t>
  </si>
  <si>
    <t>b3d13912-1548-432d-867c-0d0d4b975bbc</t>
  </si>
  <si>
    <t>Aarini Jhaveri</t>
  </si>
  <si>
    <t>feef076c-7191-4a35-9922-01059abf3d3c</t>
  </si>
  <si>
    <t>72f80d5a-c623-41b3-ae39-5a2dc69ecc59</t>
  </si>
  <si>
    <t>+9192828XXXXXX</t>
  </si>
  <si>
    <t>aariniXXXXX@XXXXXXX.com</t>
  </si>
  <si>
    <t>ed448e88-502c-4aa5-ad2f-6e209d0dcfb0</t>
  </si>
  <si>
    <t>Joshua Nair</t>
  </si>
  <si>
    <t>af86d42e-a581-4db3-9db8-4c7c10e3cba4</t>
  </si>
  <si>
    <t>db987ca6-784f-4e93-82ac-28e067f504a5</t>
  </si>
  <si>
    <t>+9199252XXXXXX</t>
  </si>
  <si>
    <t>joshuaXXXX@XXXXX.com</t>
  </si>
  <si>
    <t>8281f303-a1e5-4c03-b2dc-78e1b55f044d</t>
  </si>
  <si>
    <t>Hritik Goda</t>
  </si>
  <si>
    <t>a19078bb-d3f4-486a-b650-3c7e3ad0ee65</t>
  </si>
  <si>
    <t>c1986d6f-4c63-44a9-a943-02746d1cf95d</t>
  </si>
  <si>
    <t>86e6b126-561b-4bd1-bfd4-5ffb1bba007c</t>
  </si>
  <si>
    <t>Onkar Tailor</t>
  </si>
  <si>
    <t>05f6f001-e4aa-48bc-b3ff-a0bf983a5428</t>
  </si>
  <si>
    <t>4ddbb0a4-9c5e-413e-9ad1-cee2c3f1bd4e</t>
  </si>
  <si>
    <t>+9191414XXXXXX</t>
  </si>
  <si>
    <t>onkarXXXX@XXXXX.com</t>
  </si>
  <si>
    <t>cfc5968c-f068-42ec-ada3-49bef90ce7b2</t>
  </si>
  <si>
    <t>Chanchal Keer</t>
  </si>
  <si>
    <t>e2feb117-ed71-4b24-9799-834d7cf53c40</t>
  </si>
  <si>
    <t>8f383ea4-ac23-4ef8-b73c-e620604c7e35</t>
  </si>
  <si>
    <t>+9193599XXXXXX</t>
  </si>
  <si>
    <t>3370ce94-c742-4a90-a5a4-06b3ce13d8d4</t>
  </si>
  <si>
    <t>Rehaan Oak</t>
  </si>
  <si>
    <t>89676e62-568f-40d0-b1a4-45edf9490f40</t>
  </si>
  <si>
    <t>0dbb1e07-a271-43cd-a554-b34a27e74741</t>
  </si>
  <si>
    <t>+9198607XXXXXX</t>
  </si>
  <si>
    <t>964d8ad2-fd5c-4716-a222-ae6304eef811</t>
  </si>
  <si>
    <t>Atharv Bobal</t>
  </si>
  <si>
    <t>9f12e8e7-8571-4d3b-9803-48e24dd3c92b</t>
  </si>
  <si>
    <t>cd577054-9ff3-4f61-8481-9163feb64f40</t>
  </si>
  <si>
    <t>atharvXXX@XXXXXX.com</t>
  </si>
  <si>
    <t>5edc629f-1f82-4691-b7c7-e328fccf91d0</t>
  </si>
  <si>
    <t>Bhavya Sharaf</t>
  </si>
  <si>
    <t>dbb16bda-ce54-4fd9-8796-d277c4ba1911</t>
  </si>
  <si>
    <t>f1eba8f2-c6ff-4302-8040-0b32eae60b4a</t>
  </si>
  <si>
    <t>7172980a-5cb1-46f6-ac6d-0dc77cb999a1</t>
  </si>
  <si>
    <t>Vasudha Balakrishnan</t>
  </si>
  <si>
    <t>8bf9eb13-06b3-4e73-ad87-4b7dbdfdafe2</t>
  </si>
  <si>
    <t>d5a5522c-7a98-4e32-9c36-a1ac5cf98689</t>
  </si>
  <si>
    <t>ace3e05e-e446-4f0e-9a52-783cbe1cdacc</t>
  </si>
  <si>
    <t>Imaran Ramachandran</t>
  </si>
  <si>
    <t>e0c19554-f643-42ad-9199-c74a151fd2d1</t>
  </si>
  <si>
    <t>9ecfc57a-876e-407e-9932-f6250b97cba3</t>
  </si>
  <si>
    <t>+9193584XXXXXX</t>
  </si>
  <si>
    <t>c03d1783-467a-4e5a-991a-b7be5841dd04</t>
  </si>
  <si>
    <t>Dhriti Handa</t>
  </si>
  <si>
    <t>419c1c06-96f6-4a33-9294-5b647f6b4e77</t>
  </si>
  <si>
    <t>67c71c18-ae6c-4d5e-902a-456aacf9cf2f</t>
  </si>
  <si>
    <t>1e15bbdb-fa9a-4c10-a75a-611d2e75ebe0</t>
  </si>
  <si>
    <t>David Sekhon</t>
  </si>
  <si>
    <t>a87f30ec-1665-4a74-9db3-29d8812aa0c0</t>
  </si>
  <si>
    <t>dbf4b9b5-62f6-4415-bda6-94e505f9cf0c</t>
  </si>
  <si>
    <t>+9194258XXXXXX</t>
  </si>
  <si>
    <t>2f2c421c-8c4e-46df-bb78-300b2fdf467e</t>
  </si>
  <si>
    <t>Pooja Agarwal</t>
  </si>
  <si>
    <t>80719f44-e570-4f6a-970d-0c42b73d793c</t>
  </si>
  <si>
    <t>aa478fd2-0aa9-445d-b1ea-5589af9089ce</t>
  </si>
  <si>
    <t>+9194776XXXXXX</t>
  </si>
  <si>
    <t>8df4972f-8e59-4e28-9d2f-4921b64369c2</t>
  </si>
  <si>
    <t>Chaitanya Rao</t>
  </si>
  <si>
    <t>b3626f6d-6255-4c68-9d4a-6fc5310b5dce</t>
  </si>
  <si>
    <t>96210476-6adc-44b8-ba39-06dc081b416c</t>
  </si>
  <si>
    <t>+9199025XXXXXX</t>
  </si>
  <si>
    <t>f577fcdd-1ee5-4f83-9fa7-c3628d2930bd</t>
  </si>
  <si>
    <t>Ryan Kamdar</t>
  </si>
  <si>
    <t>2be58ca6-a50b-472d-9e1b-beb9c022db99</t>
  </si>
  <si>
    <t>d90f00da-1992-4480-be7f-ffdfc1cea0a2</t>
  </si>
  <si>
    <t>939c40bd-6e17-498e-b599-aa1d706d6871</t>
  </si>
  <si>
    <t>Qarin Munshi</t>
  </si>
  <si>
    <t>e35c016a-9d11-40a9-9b6e-e5546d0be101</t>
  </si>
  <si>
    <t>4d221725-f9f5-4885-99b1-dd30017ef606</t>
  </si>
  <si>
    <t>qarinXXXX@XXXXXXX.com</t>
  </si>
  <si>
    <t>208c168b-5147-4c60-baa5-542426e3369a</t>
  </si>
  <si>
    <t>Michael Walla</t>
  </si>
  <si>
    <t>c2d2b7b0-db92-416f-886b-55df99464be0</t>
  </si>
  <si>
    <t>589bff77-f3c0-4311-b204-2469e4c0ec63</t>
  </si>
  <si>
    <t>ca1546ef-7c2f-4518-a9db-03ca0db34522</t>
  </si>
  <si>
    <t>Rajata Bains</t>
  </si>
  <si>
    <t>f22e1ce2-ba86-4b19-b97c-e767ce83938f</t>
  </si>
  <si>
    <t>d37bc5d1-a51b-4df2-9d9b-024ca729512c</t>
  </si>
  <si>
    <t>f23b35b5-840b-4315-b82f-81f71e760d6c</t>
  </si>
  <si>
    <t>Chaman Kaul</t>
  </si>
  <si>
    <t>19823452-80c4-4b8c-91f4-5d994741dad7</t>
  </si>
  <si>
    <t>863efb14-87b1-4d89-9dc7-1f314ec6fcb3</t>
  </si>
  <si>
    <t>+9195935XXXXXX</t>
  </si>
  <si>
    <t>d7072e1d-2151-49b9-87cd-ce78f042f82c</t>
  </si>
  <si>
    <t>Anay Pradhan</t>
  </si>
  <si>
    <t>b2f35e02-f7aa-4fe4-b26f-f05ee05b652a</t>
  </si>
  <si>
    <t>1bf950ad-2171-488d-81aa-e4610de7744d</t>
  </si>
  <si>
    <t>6f1a2f5a-8fab-4fc7-b01c-418b373ddde1</t>
  </si>
  <si>
    <t>Fariq Balakrishnan</t>
  </si>
  <si>
    <t>d3a47b18-9bd4-4b96-a78a-1f26ffa4d9e1</t>
  </si>
  <si>
    <t>b1eafbc4-145e-45bd-9d34-8e28f20417a3</t>
  </si>
  <si>
    <t>+9192868XXXXXX</t>
  </si>
  <si>
    <t>6560510b-b03c-4329-a40b-82c0e58b6cdf</t>
  </si>
  <si>
    <t>Saksham Dugar</t>
  </si>
  <si>
    <t>59dd5008-163d-4145-89c6-b22bf63733bf</t>
  </si>
  <si>
    <t>e7115d45-60be-4eab-a2a7-eed8a7d58035</t>
  </si>
  <si>
    <t>+9196043XXXXXX</t>
  </si>
  <si>
    <t>4a4cd7b4-55e7-4e7e-95c3-731c285835c6</t>
  </si>
  <si>
    <t>Gaurav Morar</t>
  </si>
  <si>
    <t>7038edf2-92cd-4455-b45d-74d80e6c62f5</t>
  </si>
  <si>
    <t>fea35844-65ca-4803-b6cf-5c725890ada1</t>
  </si>
  <si>
    <t>+9199818XXXXXX</t>
  </si>
  <si>
    <t>gauravXXXX@XXXXXXX.com</t>
  </si>
  <si>
    <t>9d028480-b5eb-42e1-8adc-7f37babefe82</t>
  </si>
  <si>
    <t>Jai Jaggi</t>
  </si>
  <si>
    <t>4997806e-9c6c-4532-83ba-9a86297fde3c</t>
  </si>
  <si>
    <t>adf2fb7e-7e52-4d61-8b54-622a92aa6d9a</t>
  </si>
  <si>
    <t>3b0f2ee8-e856-4b63-8a66-890e5be2cb57</t>
  </si>
  <si>
    <t>Unni Luthra</t>
  </si>
  <si>
    <t>8d9de4d0-c274-4f2a-9b50-c940ad31a6f9</t>
  </si>
  <si>
    <t>764a4976-6648-4cba-b1e1-c7e6a4b6d286</t>
  </si>
  <si>
    <t>+9197703XXXXXX</t>
  </si>
  <si>
    <t>21940c5f-00b6-461c-b856-9d272dbf2888</t>
  </si>
  <si>
    <t>Neel Kamdar</t>
  </si>
  <si>
    <t>363fe665-660e-4b3d-bdf9-e4eaf6c79165</t>
  </si>
  <si>
    <t>d9824417-0227-47b8-9533-1b6fa3c07638</t>
  </si>
  <si>
    <t>60111ab7-b218-468c-bb06-bfa3f07b2973</t>
  </si>
  <si>
    <t>Irya Srinivas</t>
  </si>
  <si>
    <t>2ff4c590-a5cf-4354-8c45-161171d1a844</t>
  </si>
  <si>
    <t>77ecc8ee-e7ce-4a25-9f91-c9fba11a046b</t>
  </si>
  <si>
    <t>iryaXXX@XXXXXX.com</t>
  </si>
  <si>
    <t>9da0250a-fe22-4fb1-bf66-b256e3d72976</t>
  </si>
  <si>
    <t>Sanaya Butala</t>
  </si>
  <si>
    <t>9da270d6-add1-4caa-b610-7861f96af418</t>
  </si>
  <si>
    <t>05ff3334-c46e-4d58-a934-7308f0d307b3</t>
  </si>
  <si>
    <t>sanayaXXX@XXXXXXX.com</t>
  </si>
  <si>
    <t>f80f82a2-581b-4670-be70-c5e7bd860dce</t>
  </si>
  <si>
    <t>Shivani Shetty</t>
  </si>
  <si>
    <t>d7ba2d1a-0afd-48ef-83e3-640c3e393a2e</t>
  </si>
  <si>
    <t>0f09cd1c-a9e0-4369-b4ed-639059f1bce2</t>
  </si>
  <si>
    <t>+9196625XXXXXX</t>
  </si>
  <si>
    <t>4d41e589-7764-434f-acb7-ad4e5bd6b11b</t>
  </si>
  <si>
    <t>Qarin Wadhwa</t>
  </si>
  <si>
    <t>ed145405-396e-4ef4-a9b8-16e1cf107d78</t>
  </si>
  <si>
    <t>a458f6e0-f0e3-4762-82b7-f3639e1739f5</t>
  </si>
  <si>
    <t>+9192922XXXXXX</t>
  </si>
  <si>
    <t>614f12b2-4d13-449c-9533-294579bb09a0</t>
  </si>
  <si>
    <t>Gagan Savant</t>
  </si>
  <si>
    <t>73c09cf7-8645-4a1b-a27a-f3d4738dbf2d</t>
  </si>
  <si>
    <t>c0207707-716d-418d-9a0a-bf87af871d2e</t>
  </si>
  <si>
    <t>+9191159XXXXXX</t>
  </si>
  <si>
    <t>5b425210-06a1-45e9-b41d-c28aeb15ff97</t>
  </si>
  <si>
    <t>Gayathri Luthra</t>
  </si>
  <si>
    <t>d4c57612-85be-45e3-9fd9-a8eb9a1003fc</t>
  </si>
  <si>
    <t>d32b3f99-0bd8-474b-bd84-cb7d52ed584f</t>
  </si>
  <si>
    <t>383515c8-e449-4243-8489-f75de07682d1</t>
  </si>
  <si>
    <t>Vaishnavi Subramaniam</t>
  </si>
  <si>
    <t>7c219801-a23c-483c-a164-570a8feebbce</t>
  </si>
  <si>
    <t>6e5a5f04-ce5c-4f2e-bc8a-3644935aca53</t>
  </si>
  <si>
    <t>+9195721XXXXXX</t>
  </si>
  <si>
    <t>c4689a14-3ab9-4be9-97ef-1b69ccbcd463</t>
  </si>
  <si>
    <t>Owen Varma</t>
  </si>
  <si>
    <t>788f67e8-3569-49d1-be9e-38a2de0ccd72</t>
  </si>
  <si>
    <t>2cd4b3aa-2c9e-4158-8d55-bfa4d7b850c2</t>
  </si>
  <si>
    <t>6c7bfb5e-c094-43d9-af9b-7006117b6700</t>
  </si>
  <si>
    <t>Gautam Talwar</t>
  </si>
  <si>
    <t>98ea35a9-a193-4b71-af59-386747ccad4e</t>
  </si>
  <si>
    <t>907f2a57-154b-43a5-a00b-399e4549c952</t>
  </si>
  <si>
    <t>+9193839XXXXXX</t>
  </si>
  <si>
    <t>2417bc24-d57a-4f39-ab50-073ebf1d2fe3</t>
  </si>
  <si>
    <t>Ubika Sule</t>
  </si>
  <si>
    <t>1a178c7a-ecf9-4b71-a4d3-6fd3f051d1d3</t>
  </si>
  <si>
    <t>f08b882c-b0cc-4851-9f59-d70fcefe868d</t>
  </si>
  <si>
    <t>ubikaXXXX@XXXXXX.com</t>
  </si>
  <si>
    <t>b3be09c0-f1c0-4bb6-87eb-6ec5cc52c8ef</t>
  </si>
  <si>
    <t>William Lanka</t>
  </si>
  <si>
    <t>8a734633-e6a3-4f61-a50f-b197e2ddd104</t>
  </si>
  <si>
    <t>0acdeaed-7fd1-49c2-8c93-94dc16dbb0d0</t>
  </si>
  <si>
    <t>ced40c34-9377-47a7-8463-97201de08063</t>
  </si>
  <si>
    <t>Thomas Hayer</t>
  </si>
  <si>
    <t>b6823a4c-2409-4cb7-b155-910a3c449e64</t>
  </si>
  <si>
    <t>e9f4625a-f943-4835-be7f-a2d8ca240691</t>
  </si>
  <si>
    <t>+9193434XXXXXX</t>
  </si>
  <si>
    <t>thomasXXXX@XXXXXX.com</t>
  </si>
  <si>
    <t>c0e5ec12-73d0-4e39-a47c-b5db7730fb51</t>
  </si>
  <si>
    <t>Lila Desai</t>
  </si>
  <si>
    <t>57c87231-3c66-4425-a174-0a5f1900f722</t>
  </si>
  <si>
    <t>5c1e25f0-b738-4388-adda-711fb9dd57ab</t>
  </si>
  <si>
    <t>8d7da7c1-c11a-473a-a4c5-9e9b7e23b6bb</t>
  </si>
  <si>
    <t>Chaman Balan</t>
  </si>
  <si>
    <t>4cea5d62-7424-40d0-9067-4ad80bbce498</t>
  </si>
  <si>
    <t>c1204a84-59f4-4625-aa86-29e8b40f9d3f</t>
  </si>
  <si>
    <t>chamanXXXXX@XXXXX.com</t>
  </si>
  <si>
    <t>123e48c0-ed17-4702-af29-847587009e10</t>
  </si>
  <si>
    <t>Nihal Koshy</t>
  </si>
  <si>
    <t>f0ed9eab-8b09-4035-af91-fb3d5b4c8f97</t>
  </si>
  <si>
    <t>ffa2262a-165e-424a-afff-10815edaac87</t>
  </si>
  <si>
    <t>+9197793XXXXXX</t>
  </si>
  <si>
    <t>dcfe9d44-7062-403e-b4d4-aa588c56dfd9</t>
  </si>
  <si>
    <t>Upadhriti More</t>
  </si>
  <si>
    <t>3b6f60df-1b46-43d1-b26a-98842f4afa8c</t>
  </si>
  <si>
    <t>5ff6d3da-dc41-453a-a885-7d9f283be6be</t>
  </si>
  <si>
    <t>03126f1c-2807-4ea3-83d5-6dca0b2c6fae</t>
  </si>
  <si>
    <t>Avi Kota</t>
  </si>
  <si>
    <t>8a48b144-8cec-4576-ae72-6314a3ca2307</t>
  </si>
  <si>
    <t>68c9b05f-8972-48a4-8892-f487a229df2b</t>
  </si>
  <si>
    <t>8e8e74bc-d828-4e30-98d2-0e4159ae14b5</t>
  </si>
  <si>
    <t>Shivani Patla</t>
  </si>
  <si>
    <t>1387f9b7-f688-48e9-b1c1-70f7b9f58f88</t>
  </si>
  <si>
    <t>1aa908e1-03a6-476a-b981-41b4ae51ff45</t>
  </si>
  <si>
    <t>9676cf2d-0cc7-4a6b-bc61-e5ca4d092d16</t>
  </si>
  <si>
    <t>Yashvi Malhotra</t>
  </si>
  <si>
    <t>502a07cb-389d-4442-8133-54f557d71c32</t>
  </si>
  <si>
    <t>d96cea65-0473-47dd-ad6a-4f6ea7930e90</t>
  </si>
  <si>
    <t>+9197697XXXXXX</t>
  </si>
  <si>
    <t>ba3d7929-e93a-4b8e-8882-19438e0fc57e</t>
  </si>
  <si>
    <t>Ojasvi Arora</t>
  </si>
  <si>
    <t>bab26342-9319-4bd6-a6e9-d0e400c96b36</t>
  </si>
  <si>
    <t>5de91399-7fd5-4364-91af-ae03977bb1c9</t>
  </si>
  <si>
    <t>+9196579XXXXXX</t>
  </si>
  <si>
    <t>e92dfc24-1438-4575-97e1-476a2d330d60</t>
  </si>
  <si>
    <t>Januja Suri</t>
  </si>
  <si>
    <t>ec0b2d39-ae70-4fea-a633-13a389af782f</t>
  </si>
  <si>
    <t>d528154f-e11c-4006-8855-c6b4ed38fe5e</t>
  </si>
  <si>
    <t>26a7f2b9-9b01-4078-a395-84d8b3bee4d2</t>
  </si>
  <si>
    <t>Henry Sekhon</t>
  </si>
  <si>
    <t>b19c105c-d895-44e7-9ce6-37120b8ea7b3</t>
  </si>
  <si>
    <t>0ded1792-25fd-4487-b0f6-e80f684e23fd</t>
  </si>
  <si>
    <t>henryXXX@XXXXXXX.com</t>
  </si>
  <si>
    <t>3d7ff8f7-c5bd-4326-b103-dabc7cca8b6f</t>
  </si>
  <si>
    <t>Tanmayi Tella</t>
  </si>
  <si>
    <t>2f3fdb72-eded-4166-ad04-e29746233bc4</t>
  </si>
  <si>
    <t>b6128361-1294-474f-b3ec-bd36efa99c0a</t>
  </si>
  <si>
    <t>+9192274XXXXXX</t>
  </si>
  <si>
    <t>5e0a12ed-835d-4031-9ac0-ca3927ca0f00</t>
  </si>
  <si>
    <t>Abhimanyu Halder</t>
  </si>
  <si>
    <t>9f5b803d-b614-4c36-9a09-7a91bfea7dc8</t>
  </si>
  <si>
    <t>1800e0c9-a546-4fd0-8865-c193fdcff9fc</t>
  </si>
  <si>
    <t>abhimanyuXXXXX@XXXXXX.com</t>
  </si>
  <si>
    <t>7ff364b2-f1ca-44a0-a376-bc01d4611018</t>
  </si>
  <si>
    <t>Neelima Zachariah</t>
  </si>
  <si>
    <t>a523098d-0490-487a-abf4-d5981a42baf7</t>
  </si>
  <si>
    <t>b8e8a9b5-dde8-4e0c-9652-391bda956b96</t>
  </si>
  <si>
    <t>+9191763XXXXXX</t>
  </si>
  <si>
    <t>f72b4c61-82f6-4310-b7e5-5595758f9e40</t>
  </si>
  <si>
    <t>Nitesh Ghosh</t>
  </si>
  <si>
    <t>054c4d74-5025-4b43-9bd9-fbf8c9b54589</t>
  </si>
  <si>
    <t>dcfed3aa-7ae6-438b-9de3-28048d5764c5</t>
  </si>
  <si>
    <t>b387e284-8296-41b1-b95d-2c07e2091a78</t>
  </si>
  <si>
    <t>Yatan Kapoor</t>
  </si>
  <si>
    <t>818b417a-1464-4e69-bb92-fa8d24b15675</t>
  </si>
  <si>
    <t>c05c45f5-35b1-4d01-bbbd-3a76aa522549</t>
  </si>
  <si>
    <t>3ed7b06f-00dc-4420-a2c9-33fdd5b586c2</t>
  </si>
  <si>
    <t>Alka Reddy</t>
  </si>
  <si>
    <t>d486d249-6b50-4dfb-a057-8ca101050f43</t>
  </si>
  <si>
    <t>7a410770-04fd-485c-8978-db27b90e3208</t>
  </si>
  <si>
    <t>aa882c77-1992-41e3-85cb-4aa3ff334fa0</t>
  </si>
  <si>
    <t>Yashvi Lanka</t>
  </si>
  <si>
    <t>200a2655-7861-480c-b623-f61e8385d604</t>
  </si>
  <si>
    <t>f974cbd1-dcbf-4b76-b977-066c7f28410e</t>
  </si>
  <si>
    <t>6e7da512-5102-40c8-b992-d4a75cb0cb62</t>
  </si>
  <si>
    <t>Yashasvi Kothari</t>
  </si>
  <si>
    <t>6e02d94f-cc11-43dd-ac1b-6631b3d81a6d</t>
  </si>
  <si>
    <t>43ec40c8-6d42-44eb-80c1-cf8cf28a29f9</t>
  </si>
  <si>
    <t>+9196352XXXXXX</t>
  </si>
  <si>
    <t>656c8b82-03cf-4d24-9c0d-6defe47c6e5d</t>
  </si>
  <si>
    <t>Jeremiah Khare</t>
  </si>
  <si>
    <t>784a0950-20a2-4fe9-b69a-3eb2bb05b12a</t>
  </si>
  <si>
    <t>ed8904bf-03fc-40b9-aa9b-3603cc0820ed</t>
  </si>
  <si>
    <t>+9195896XXXXXX</t>
  </si>
  <si>
    <t>jeremiahXXXXX@XXXXX.com</t>
  </si>
  <si>
    <t>90be6b4a-7e27-4ac7-af06-b5a5969f88d1</t>
  </si>
  <si>
    <t>Alexander Raval</t>
  </si>
  <si>
    <t>9e5bf36e-f0b6-4923-b96d-4eb927be587b</t>
  </si>
  <si>
    <t>4a322596-6319-4998-91c4-f50f26977229</t>
  </si>
  <si>
    <t>+9191606XXXXXX</t>
  </si>
  <si>
    <t>alexanderXXXX@XXXXX.com</t>
  </si>
  <si>
    <t>46d35f52-5355-4a16-8cc8-04b5a418f726</t>
  </si>
  <si>
    <t>Advaith Sanghvi</t>
  </si>
  <si>
    <t>14cdb20b-ac11-4bcb-99c0-31b076be18f0</t>
  </si>
  <si>
    <t>a9af5f0e-e228-4926-a813-d69d21f5c912</t>
  </si>
  <si>
    <t>+9192331XXXXXX</t>
  </si>
  <si>
    <t>advaithXXX@XXXXX.com</t>
  </si>
  <si>
    <t>289ed833-e502-4ce6-adf5-132408b74018</t>
  </si>
  <si>
    <t>Yashodhara Sandal</t>
  </si>
  <si>
    <t>5bda37cd-aab8-433c-acee-369ab488345c</t>
  </si>
  <si>
    <t>9732b6b7-ac4d-4c3f-adc6-6cc9be981d03</t>
  </si>
  <si>
    <t>+9196582XXXXXX</t>
  </si>
  <si>
    <t>yashodharaXXX@XXXXX.com</t>
  </si>
  <si>
    <t>61d89030-89cb-41d8-bc25-8e236066a246</t>
  </si>
  <si>
    <t>Krisha Bhatti</t>
  </si>
  <si>
    <t>1ccb1ecf-111a-461b-8c19-3430c22e4939</t>
  </si>
  <si>
    <t>1882b526-da97-4807-b59c-0c234daa8a3a</t>
  </si>
  <si>
    <t>0d4b3a71-c7dd-4d9f-bd72-e5128024f0cb</t>
  </si>
  <si>
    <t>Udyati Pall</t>
  </si>
  <si>
    <t>220ec14d-e1ce-42dd-8fba-3b1a83ed9c7f</t>
  </si>
  <si>
    <t>c41cb0a0-66c1-475d-8fa4-62f6b2a5cadf</t>
  </si>
  <si>
    <t>udyatiXXXX@XXXXXX.com</t>
  </si>
  <si>
    <t>0f1e5ee8-f416-44f6-b832-d9d92be60253</t>
  </si>
  <si>
    <t>Manbir Thaman</t>
  </si>
  <si>
    <t>237a5def-1056-4578-b6a7-eeb4d5b4ea48</t>
  </si>
  <si>
    <t>11c06fd1-91fa-4988-b081-63c4b5541b04</t>
  </si>
  <si>
    <t>+9192493XXXXXX</t>
  </si>
  <si>
    <t>manbirXXXX@XXXXXX.com</t>
  </si>
  <si>
    <t>50b5cc50-f8f5-4b92-926d-6e2b3e70cc78</t>
  </si>
  <si>
    <t>Jeremiah Lata</t>
  </si>
  <si>
    <t>6be1297e-598f-44e6-b5e1-bf7e85948be7</t>
  </si>
  <si>
    <t>aa39e1e4-193f-43db-bea7-60123e7939ff</t>
  </si>
  <si>
    <t>+9194569XXXXXX</t>
  </si>
  <si>
    <t>7b7c9bdc-83cc-4876-be4e-d0e525e5eef2</t>
  </si>
  <si>
    <t>Sneha Vohra</t>
  </si>
  <si>
    <t>08bb8504-17a6-47ca-a924-8737ec763450</t>
  </si>
  <si>
    <t>00f62918-7f74-4da6-b590-be299da1a2c7</t>
  </si>
  <si>
    <t>+9197085XXXXXX</t>
  </si>
  <si>
    <t>73b9ede9-a86b-4e0b-890b-05dd0a8f195e</t>
  </si>
  <si>
    <t>Daniel Sarna</t>
  </si>
  <si>
    <t>2e7f34f4-2646-4cdc-a5aa-eff805070652</t>
  </si>
  <si>
    <t>04c3451c-880e-4bdc-82fc-a90ace781417</t>
  </si>
  <si>
    <t>+9195685XXXXXX</t>
  </si>
  <si>
    <t>danielXXXX@XXXXX.com</t>
  </si>
  <si>
    <t>b795e74f-dbc5-498c-9787-a49990a91cd1</t>
  </si>
  <si>
    <t>David Madan</t>
  </si>
  <si>
    <t>8a92db03-56d5-4d9f-91a7-675118e3fe2a</t>
  </si>
  <si>
    <t>94187e44-2d40-475e-adc3-9a772188f077</t>
  </si>
  <si>
    <t>+9196055XXXXXX</t>
  </si>
  <si>
    <t>ea33c330-3b66-4263-a770-8c884984515e</t>
  </si>
  <si>
    <t>Shivansh Yogi</t>
  </si>
  <si>
    <t>7bb17434-6012-4c45-aa2d-033ce01c2f7c</t>
  </si>
  <si>
    <t>47a2665f-3edc-4953-b761-649336d1171d</t>
  </si>
  <si>
    <t>+9192552XXXXXX</t>
  </si>
  <si>
    <t>4529accd-7b40-482f-a749-cd6bd709df74</t>
  </si>
  <si>
    <t>Vyanjana Ben</t>
  </si>
  <si>
    <t>55513d87-a48f-4ddb-bb1d-6eff4c52b491</t>
  </si>
  <si>
    <t>8e8a1f79-58ab-42ea-94ec-4e6e241b52a1</t>
  </si>
  <si>
    <t>+9193847XXXXXX</t>
  </si>
  <si>
    <t>be14d6c6-2316-449b-a313-440d8f90f00a</t>
  </si>
  <si>
    <t>Anamika Wadhwa</t>
  </si>
  <si>
    <t>9e84799d-3012-4b69-9643-9c80dd6d365e</t>
  </si>
  <si>
    <t>33812060-fab0-4c72-aab0-bbda1912f89b</t>
  </si>
  <si>
    <t>+9198456XXXXXX</t>
  </si>
  <si>
    <t>4c1dff07-b5fb-49f2-9900-cbbb3c15ec7f</t>
  </si>
  <si>
    <t>Viraj Master</t>
  </si>
  <si>
    <t>0a42eec3-3359-47a2-afbc-bfed7a53a741</t>
  </si>
  <si>
    <t>29e97b53-2524-4bf0-8091-d40aa3aa1b7d</t>
  </si>
  <si>
    <t>+9194200XXXXXX</t>
  </si>
  <si>
    <t>c9fc1fb2-ec9c-4d03-943d-c8d9f869f375</t>
  </si>
  <si>
    <t>Priya Dugar</t>
  </si>
  <si>
    <t>512f0a51-7ee3-4ccc-8d5e-7988c45fd5b9</t>
  </si>
  <si>
    <t>9f6e848e-4867-4c84-a1a4-abbf3d396a4b</t>
  </si>
  <si>
    <t>75b515e3-0d63-4b32-a177-01cf25472bd2</t>
  </si>
  <si>
    <t>Anya Brahmbhatt</t>
  </si>
  <si>
    <t>d06cfb76-5cb7-41eb-adc5-068283d7c88d</t>
  </si>
  <si>
    <t>3a396568-dfd6-44ff-b9d4-84508226612d</t>
  </si>
  <si>
    <t>+9197357XXXXXX</t>
  </si>
  <si>
    <t>c0e138bc-0503-40e0-8f9b-59488918ca91</t>
  </si>
  <si>
    <t>Irya Kannan</t>
  </si>
  <si>
    <t>307f67f9-5cac-46e3-a905-9e70a046abe2</t>
  </si>
  <si>
    <t>2ad672df-f38d-440c-818c-26be4c17b116</t>
  </si>
  <si>
    <t>+9197328XXXXXX</t>
  </si>
  <si>
    <t>cc2d6ca2-f89e-46f6-acda-4861a1c9b753</t>
  </si>
  <si>
    <t>Nandini Dave</t>
  </si>
  <si>
    <t>cd711bb3-6349-48e4-a7dd-9f205c4590cf</t>
  </si>
  <si>
    <t>ae88e1e4-b396-418b-a892-f752975bd4b0</t>
  </si>
  <si>
    <t>nandiniXXXX@XXXXX.com</t>
  </si>
  <si>
    <t>2a34586e-0dfb-48d2-b683-ac2ebb549aac</t>
  </si>
  <si>
    <t>Geetika Mand</t>
  </si>
  <si>
    <t>77bf9ce9-61b7-4f83-9547-50f5e4119227</t>
  </si>
  <si>
    <t>3395cc2b-937d-4773-8bc0-ef6aebf6f56e</t>
  </si>
  <si>
    <t>geetikaXXXX@XXXXX.com</t>
  </si>
  <si>
    <t>84b29312-bf0a-487b-9e51-7f131ae16ce2</t>
  </si>
  <si>
    <t>Balveer Hari</t>
  </si>
  <si>
    <t>d89531d7-5ccc-4494-8b00-444d67e132be</t>
  </si>
  <si>
    <t>7a219339-6d5d-4d55-aff9-f29914b5ec07</t>
  </si>
  <si>
    <t>+9193918XXXXXX</t>
  </si>
  <si>
    <t>balveerXXXXX@XXXXXXX.com</t>
  </si>
  <si>
    <t>30c8a76c-1e5d-4290-b9f1-b68c30f09da0</t>
  </si>
  <si>
    <t>Kritika Goel</t>
  </si>
  <si>
    <t>83557114-8599-47cf-b128-5c0a9bc44a4d</t>
  </si>
  <si>
    <t>711de26f-77af-4b6f-9752-d4cb98fbe6b8</t>
  </si>
  <si>
    <t>+9191255XXXXXX</t>
  </si>
  <si>
    <t>1f574da5-30d0-4a43-bd9e-06e2c92c0a7d</t>
  </si>
  <si>
    <t>Yash Bail</t>
  </si>
  <si>
    <t>29e1f2fc-cbf1-4a5a-bf39-86ed64570191</t>
  </si>
  <si>
    <t>e3cf6872-2588-4d08-bfe7-e043157569ea</t>
  </si>
  <si>
    <t>yashXXXX@XXXXXXX.com</t>
  </si>
  <si>
    <t>be15bdd5-8c1d-47d5-87d3-2c5f2b23dccd</t>
  </si>
  <si>
    <t>Warda Srivastava</t>
  </si>
  <si>
    <t>67e4c328-1ea6-4fe2-aaf9-58be2622e252</t>
  </si>
  <si>
    <t>fa26cdd0-2f56-4db7-ad6c-1ee759547d3d</t>
  </si>
  <si>
    <t>wardaXXX@XXXXXX.com</t>
  </si>
  <si>
    <t>7ffa4360-f958-4926-9ef1-e0e025b28c67</t>
  </si>
  <si>
    <t>Isha Naik</t>
  </si>
  <si>
    <t>cce9199a-7f14-43e7-9d80-5f791d8f47be</t>
  </si>
  <si>
    <t>cd4ac1b0-3080-412b-9001-d569f9ff4d7b</t>
  </si>
  <si>
    <t>1f62dee3-5650-4570-894f-50d88ffbd6bc</t>
  </si>
  <si>
    <t>Janani Das</t>
  </si>
  <si>
    <t>15648f7c-f123-479a-ab14-8598a2a4eacb</t>
  </si>
  <si>
    <t>0cfbebfe-9e1c-48a5-92bc-dfcc2f59153a</t>
  </si>
  <si>
    <t>+9196967XXXXXX</t>
  </si>
  <si>
    <t>jananiXXX@XXXXXX.com</t>
  </si>
  <si>
    <t>8132e078-fdec-494f-8ff4-e196e2955d83</t>
  </si>
  <si>
    <t>Isha Apte</t>
  </si>
  <si>
    <t>cb371b35-7116-4596-9557-b0b0fc109280</t>
  </si>
  <si>
    <t>a1f9d3c4-1229-4744-b358-96abad04a378</t>
  </si>
  <si>
    <t>ishaXXXX@XXXXX.com</t>
  </si>
  <si>
    <t>4eb82811-c323-4885-8049-51b0ed00e648</t>
  </si>
  <si>
    <t>Advika Hegde</t>
  </si>
  <si>
    <t>fa2a0105-fa17-4c3b-a8d4-6c77e5e238c9</t>
  </si>
  <si>
    <t>47fe108e-8214-47cf-b82e-ed2c1a824494</t>
  </si>
  <si>
    <t>+9192368XXXXXX</t>
  </si>
  <si>
    <t>advikaXXX@XXXXX.com</t>
  </si>
  <si>
    <t>ca4c764c-bf41-4d3e-ad84-4b1220ca2fbe</t>
  </si>
  <si>
    <t>Samuel Butala</t>
  </si>
  <si>
    <t>6f07a8a1-3672-41ca-826b-683c285fd70d</t>
  </si>
  <si>
    <t>a7a5b340-7dc2-404d-8275-e58e847a77c4</t>
  </si>
  <si>
    <t>+9193690XXXXXX</t>
  </si>
  <si>
    <t>samuelXXXXX@XXXXX.com</t>
  </si>
  <si>
    <t>8337a895-b9ce-43ba-9995-ea065d095fcf</t>
  </si>
  <si>
    <t>Hiral Choudhry</t>
  </si>
  <si>
    <t>47bfe3e3-41da-4d97-94b4-9788fa771e32</t>
  </si>
  <si>
    <t>7a2d7523-530b-4ea2-82bc-49f207fd74e9</t>
  </si>
  <si>
    <t>+9194044XXXXXX</t>
  </si>
  <si>
    <t>ca5f44ae-86f4-42d8-952f-ba9fcfdf349c</t>
  </si>
  <si>
    <t>Azad Srinivas</t>
  </si>
  <si>
    <t>8307eb2f-8529-4d82-a82d-1ec0324c365c</t>
  </si>
  <si>
    <t>0d4982ed-173b-451b-b6ff-b3954157c273</t>
  </si>
  <si>
    <t>c1258076-5713-47c4-b678-64010274a78f</t>
  </si>
  <si>
    <t>Hema Dada</t>
  </si>
  <si>
    <t>900ce061-9fd8-4093-a6cb-af239069a10b</t>
  </si>
  <si>
    <t>fd52084d-107f-4abf-bd6d-822c317ac860</t>
  </si>
  <si>
    <t>189879e6-af95-4dc7-904c-2c0c39fddb53</t>
  </si>
  <si>
    <t>Praneel Mani</t>
  </si>
  <si>
    <t>5a9333b6-a473-4dac-a367-429b9dcd9121</t>
  </si>
  <si>
    <t>530b5b0a-e5e9-4359-a11f-ced596e53753</t>
  </si>
  <si>
    <t>+9195642XXXXXX</t>
  </si>
  <si>
    <t>praneelXXX@XXXXXX.com</t>
  </si>
  <si>
    <t>39805d5e-366f-44e5-968a-63c0a695cb83</t>
  </si>
  <si>
    <t>Nicholas Bhatnagar</t>
  </si>
  <si>
    <t>a5175d82-a4b8-47fd-9cc1-729ad6bc3863</t>
  </si>
  <si>
    <t>54b63d52-73a7-40ca-a74f-894dbd5111f6</t>
  </si>
  <si>
    <t>4acf5f8e-dbff-4afd-a521-059062012691</t>
  </si>
  <si>
    <t>Sanaya Bath</t>
  </si>
  <si>
    <t>ff4643a3-f858-445f-8f03-8d7bb9693739</t>
  </si>
  <si>
    <t>79e2015c-f858-48c9-b908-4a4334f20ab7</t>
  </si>
  <si>
    <t>+9195731XXXXXX</t>
  </si>
  <si>
    <t>sanayaXXXX@XXXXX.com</t>
  </si>
  <si>
    <t>6d491a06-d47b-4a75-a522-103319fb49b1</t>
  </si>
  <si>
    <t>Chaaya Mandal</t>
  </si>
  <si>
    <t>7ec32717-489f-4bd4-b12a-fa7920182c97</t>
  </si>
  <si>
    <t>7d469b63-a019-4114-8f60-f68eea042b63</t>
  </si>
  <si>
    <t>b964da5d-b9d0-4bde-a978-fcb9f0722922</t>
  </si>
  <si>
    <t>Timothy Pal</t>
  </si>
  <si>
    <t>dae7756c-64d7-4fc2-af46-6166d6a1f87a</t>
  </si>
  <si>
    <t>19e18a05-1e17-4721-ae7b-4cce919cf3eb</t>
  </si>
  <si>
    <t>+9195879XXXXXX</t>
  </si>
  <si>
    <t>4381279d-405e-4cab-9b68-dd338b40af30</t>
  </si>
  <si>
    <t>Tristan Divan</t>
  </si>
  <si>
    <t>1b8a7585-ffed-42e4-90aa-72d085ae206d</t>
  </si>
  <si>
    <t>92e82f57-430f-42c7-bdb9-fb925becdd56</t>
  </si>
  <si>
    <t>+9197238XXXXXX</t>
  </si>
  <si>
    <t>bf854d08-7567-42f7-b315-343cbde7e046</t>
  </si>
  <si>
    <t>Thomas Chakrabarti</t>
  </si>
  <si>
    <t>33a3d0ee-d97b-423f-aebb-055f4f8e28e0</t>
  </si>
  <si>
    <t>16f8014f-ef92-4efd-bf21-0732d1895f3f</t>
  </si>
  <si>
    <t>+9198138XXXXXX</t>
  </si>
  <si>
    <t>89df029b-513c-4fc2-ae6f-4c80bf362c17</t>
  </si>
  <si>
    <t>Dominic Parmer</t>
  </si>
  <si>
    <t>58bbe8b3-c86c-4f20-a371-d051289a4455</t>
  </si>
  <si>
    <t>e200035e-c0f5-426a-80fe-1fced76fc486</t>
  </si>
  <si>
    <t>+9198380XXXXXX</t>
  </si>
  <si>
    <t>dominicXXXX@XXXXXXX.com</t>
  </si>
  <si>
    <t>099bf8fa-db73-44d2-8bb3-3f769b1425e1</t>
  </si>
  <si>
    <t>Tanish Bhardwaj</t>
  </si>
  <si>
    <t>610d1e0c-4f70-4948-ae29-053df207f0b4</t>
  </si>
  <si>
    <t>6cd3b3eb-1d12-48fe-971f-e45752638cea</t>
  </si>
  <si>
    <t>+9199852XXXXXX</t>
  </si>
  <si>
    <t>18512c8d-2bfa-4a42-aa6c-a47643e2f8d6</t>
  </si>
  <si>
    <t>Panini Jhaveri</t>
  </si>
  <si>
    <t>6cd5fc81-3a2b-452a-8be2-df270229f50d</t>
  </si>
  <si>
    <t>9f2ee499-249c-4c30-8cfc-f693e07578d5</t>
  </si>
  <si>
    <t>+9199050XXXXXX</t>
  </si>
  <si>
    <t>9412c2d7-84d5-4925-ae94-183dec4337c2</t>
  </si>
  <si>
    <t>Raksha Parekh</t>
  </si>
  <si>
    <t>79be4c46-44ef-4e3a-89a2-a9b2565976ad</t>
  </si>
  <si>
    <t>404d8eef-06a3-4d5a-81ae-027be14f4996</t>
  </si>
  <si>
    <t>+9193695XXXXXX</t>
  </si>
  <si>
    <t>97736912-6334-4597-97b6-9a9df982ef26</t>
  </si>
  <si>
    <t>Eshana Dani</t>
  </si>
  <si>
    <t>18ef63dd-2927-475f-bde2-4b7847e0717d</t>
  </si>
  <si>
    <t>2bf1836a-73cf-4d1b-8bc3-affac7e11468</t>
  </si>
  <si>
    <t>eshanaXXXXX@XXXXXXX.com</t>
  </si>
  <si>
    <t>44c6b5bb-25b7-455f-bd65-cce89c16c104</t>
  </si>
  <si>
    <t>Sneha Venkataraman</t>
  </si>
  <si>
    <t>571e6560-64c5-4aef-8374-7a50cfedcde6</t>
  </si>
  <si>
    <t>67189f79-b961-4bc1-b6bd-fae5de2101a6</t>
  </si>
  <si>
    <t>+9197270XXXXXX</t>
  </si>
  <si>
    <t>001da002-e852-4f2c-ad3d-65bf99afdfd9</t>
  </si>
  <si>
    <t>Vivaan Thaker</t>
  </si>
  <si>
    <t>9b8fa8ca-f758-40df-829e-ceba46890688</t>
  </si>
  <si>
    <t>29535cc8-0a57-4aa8-89d7-2e5adebfbad4</t>
  </si>
  <si>
    <t>+9193392XXXXXX</t>
  </si>
  <si>
    <t>5d197f5c-dba2-490b-ba32-63a0e4c5e303</t>
  </si>
  <si>
    <t>Gayathri Barad</t>
  </si>
  <si>
    <t>d5a58178-1f0b-41db-a670-6c3e709e01d7</t>
  </si>
  <si>
    <t>57d91373-3398-447b-8bf1-23e63b7639bd</t>
  </si>
  <si>
    <t>+9198222XXXXXX</t>
  </si>
  <si>
    <t>e11c2071-fb38-4d9e-8a8d-f114cc7dd832</t>
  </si>
  <si>
    <t>Brinda Varma</t>
  </si>
  <si>
    <t>81aca65a-6b14-453e-b579-f0a18d168057</t>
  </si>
  <si>
    <t>7d54aba1-2ea2-4911-91eb-a204f93c3239</t>
  </si>
  <si>
    <t>+9195675XXXXXX</t>
  </si>
  <si>
    <t>brindaXXXXX@XXXXXXX.com</t>
  </si>
  <si>
    <t>5d4322a6-948f-4910-bab5-ae98bb7a4f98</t>
  </si>
  <si>
    <t>Omaja Comar</t>
  </si>
  <si>
    <t>e658003c-ec95-43b2-890c-a87326ce3688</t>
  </si>
  <si>
    <t>1e23fd72-856c-4bab-be14-ce68283ec462</t>
  </si>
  <si>
    <t>77836770-c6dd-462f-9791-61383b032feb</t>
  </si>
  <si>
    <t>Pavani Jhaveri</t>
  </si>
  <si>
    <t>6e79bca1-8e26-45bb-a421-ca7f5418c5d8</t>
  </si>
  <si>
    <t>b253b9c4-d418-4b8a-8384-bcbd8fc15b76</t>
  </si>
  <si>
    <t>bda1c15d-9a0d-4cf5-80fd-d461850fe7ca</t>
  </si>
  <si>
    <t>Urvi Jaggi</t>
  </si>
  <si>
    <t>754aa50b-39e3-4787-a23c-5677702e6a38</t>
  </si>
  <si>
    <t>5f296d51-a6c8-4f3f-a84f-dc43ba070341</t>
  </si>
  <si>
    <t>+9199975XXXXXX</t>
  </si>
  <si>
    <t>73cd9967-e38c-455f-a8ca-7caa96634686</t>
  </si>
  <si>
    <t>Gautami Guha</t>
  </si>
  <si>
    <t>65c1de60-d4cb-4961-a5da-201159e23177</t>
  </si>
  <si>
    <t>1349837d-d988-4b76-aaed-e81fd6f741a5</t>
  </si>
  <si>
    <t>+9194035XXXXXX</t>
  </si>
  <si>
    <t>69bf0ecb-2367-49ea-96c3-aa2c6ac71903</t>
  </si>
  <si>
    <t>Urishilla Thaman</t>
  </si>
  <si>
    <t>050aa398-2284-47dd-ba06-0e7b1d13ed31</t>
  </si>
  <si>
    <t>fe781ac7-8ce1-4417-8a23-afeef2e53f26</t>
  </si>
  <si>
    <t>+9198520XXXXXX</t>
  </si>
  <si>
    <t>866a0c5e-9ccb-4041-8c8b-a2c3ecbcca55</t>
  </si>
  <si>
    <t>Raghav Nanda</t>
  </si>
  <si>
    <t>cb8b5b3e-1822-4c79-b14c-e934e6b8a398</t>
  </si>
  <si>
    <t>513fc8f9-a4eb-4868-b53e-55fa1ac5687d</t>
  </si>
  <si>
    <t>+9193502XXXXXX</t>
  </si>
  <si>
    <t>raghavXXX@XXXXX.com</t>
  </si>
  <si>
    <t>871fd3d8-7066-4212-a938-488ebf5221aa</t>
  </si>
  <si>
    <t>Maya Sangha</t>
  </si>
  <si>
    <t>17bd705e-ce79-49ba-951f-9d2e98f02c95</t>
  </si>
  <si>
    <t>e3f3f0c3-bff6-4804-83fd-e967877979ad</t>
  </si>
  <si>
    <t>+9195466XXXXXX</t>
  </si>
  <si>
    <t>mayaXXX@XXXXX.com</t>
  </si>
  <si>
    <t>a183264c-4cb3-40ab-bd65-a73c0c2360de</t>
  </si>
  <si>
    <t>Aachal Mani</t>
  </si>
  <si>
    <t>cfd9bf4f-abc9-4b4e-a169-ffe34ad950e3</t>
  </si>
  <si>
    <t>5174a78f-f319-461b-8917-a201a1e6e7a9</t>
  </si>
  <si>
    <t>+9199798XXXXXX</t>
  </si>
  <si>
    <t>ef796466-14cc-41a0-b5e4-2aa8f26b09e8</t>
  </si>
  <si>
    <t>Pavani Chatterjee</t>
  </si>
  <si>
    <t>e7a2e9aa-dc12-4d3b-b009-311d852603b1</t>
  </si>
  <si>
    <t>ba781966-7e31-47c4-939f-6243294cde63</t>
  </si>
  <si>
    <t>+9198996XXXXXX</t>
  </si>
  <si>
    <t>fe36afc4-d114-4428-a1a4-d7fd357d9700</t>
  </si>
  <si>
    <t>Brijesh Murthy</t>
  </si>
  <si>
    <t>c2b1fdc3-25bb-472d-b9de-5ab017b1f214</t>
  </si>
  <si>
    <t>65a0549c-5eb5-4fd5-b285-14d0a8268c55</t>
  </si>
  <si>
    <t>+9196929XXXXXX</t>
  </si>
  <si>
    <t>b1a71388-7c79-4abc-a62d-e34670335f7a</t>
  </si>
  <si>
    <t>Matthew Pradhan</t>
  </si>
  <si>
    <t>b430cfeb-5ef3-4e8c-a8d4-3b38821dce24</t>
  </si>
  <si>
    <t>966ca7fa-6164-4f08-8ec3-c98d437f234c</t>
  </si>
  <si>
    <t>+9191151XXXXXX</t>
  </si>
  <si>
    <t>5c978af8-99a6-495a-9140-ff280bb33186</t>
  </si>
  <si>
    <t>Chasmum Dutt</t>
  </si>
  <si>
    <t>102e49a1-86f2-400e-91aa-0482895c1f1b</t>
  </si>
  <si>
    <t>79806def-5a34-4f54-9ae8-b7e377764cc9</t>
  </si>
  <si>
    <t>cac935ee-67f5-4fbc-8f0f-f58b8ad8a0ac</t>
  </si>
  <si>
    <t>Quincy Bahri</t>
  </si>
  <si>
    <t>10da9f55-428f-4fd8-b324-2e2a368f1b4c</t>
  </si>
  <si>
    <t>22d092a1-b6d6-4b38-b447-0e7b32d633fb</t>
  </si>
  <si>
    <t>+9198614XXXXXX</t>
  </si>
  <si>
    <t>08b0e020-7f53-41bd-aa46-28404bbef97f</t>
  </si>
  <si>
    <t>Zayan Krishnamurthy</t>
  </si>
  <si>
    <t>010cdb2e-4a3a-4fe6-9fc0-2d0611b95a61</t>
  </si>
  <si>
    <t>e6dfe668-8727-4fb0-bb84-b6be66f13df0</t>
  </si>
  <si>
    <t>+9195920XXXXXX</t>
  </si>
  <si>
    <t>ab2b53ef-edb6-48da-9508-d5e16a3b949a</t>
  </si>
  <si>
    <t>Damini Bumb</t>
  </si>
  <si>
    <t>cb2a1af6-5c9c-4ae4-89ae-08e4f36afa68</t>
  </si>
  <si>
    <t>0a18b8d7-e87f-4d61-8b02-b1e3f583c35a</t>
  </si>
  <si>
    <t>b3de61dd-c83b-4a26-8ebc-ed5f0410ad45</t>
  </si>
  <si>
    <t>Falan Shetty</t>
  </si>
  <si>
    <t>1634f536-def9-4b1c-989b-24dcc93a1f61</t>
  </si>
  <si>
    <t>97e19f17-0c86-4e10-870b-522d9b41a019</t>
  </si>
  <si>
    <t>falanXXXXX@XXXXX.com</t>
  </si>
  <si>
    <t>959a8d31-27af-4888-b416-bb1088fa6b40</t>
  </si>
  <si>
    <t>Zaid Parekh</t>
  </si>
  <si>
    <t>a2739722-b90c-498d-8b52-45183857becd</t>
  </si>
  <si>
    <t>6c31358a-18bd-4bf1-80e5-15c45864b895</t>
  </si>
  <si>
    <t>a92b8ea6-edcb-4b7c-80d5-8ee7c9757dfe</t>
  </si>
  <si>
    <t>Sudiksha Bir</t>
  </si>
  <si>
    <t>66edd97b-3de9-488f-b851-5e4f71952a70</t>
  </si>
  <si>
    <t>c7b4b756-bec4-41b1-9695-da048a580a69</t>
  </si>
  <si>
    <t>sudikshaXXXXX@XXXXXX.com</t>
  </si>
  <si>
    <t>d27bb4eb-f7cb-46da-8042-afc34d9a17ad</t>
  </si>
  <si>
    <t>Vedika Saxena</t>
  </si>
  <si>
    <t>52121f7e-d06e-41d9-a380-2e3747fb8a22</t>
  </si>
  <si>
    <t>95723239-882e-4d6d-953f-7a907bc5c5a4</t>
  </si>
  <si>
    <t>+9197647XXXXXX</t>
  </si>
  <si>
    <t>5486eede-0a72-4b85-9220-6d687d85cd97</t>
  </si>
  <si>
    <t>Rajeshri Bawa</t>
  </si>
  <si>
    <t>8e4ac97e-b662-4d12-a1c7-9148afc65b7b</t>
  </si>
  <si>
    <t>3445051d-3c87-4705-8c74-48bcfd0dd80a</t>
  </si>
  <si>
    <t>+9194801XXXXXX</t>
  </si>
  <si>
    <t>rajeshriXXXX@XXXXXXX.com</t>
  </si>
  <si>
    <t>fa9ffe96-9821-4fea-a49c-d584b30b64f5</t>
  </si>
  <si>
    <t>Krisha Doshi</t>
  </si>
  <si>
    <t>b440f7c7-9cf0-43e8-b10b-c7e7f4548029</t>
  </si>
  <si>
    <t>a727fb70-f995-4d16-ab5d-73b8aecf65c3</t>
  </si>
  <si>
    <t>8075db0c-c903-4711-853e-5dd26e44c29e</t>
  </si>
  <si>
    <t>Bhanumati Dani</t>
  </si>
  <si>
    <t>88e33119-f9a7-4bb0-adeb-2efdda1ee0ea</t>
  </si>
  <si>
    <t>62dbe272-1251-4580-a7da-c2dd78c7f341</t>
  </si>
  <si>
    <t>+9199509XXXXXX</t>
  </si>
  <si>
    <t>683f1006-3612-4642-aa6d-9adbc53f8b20</t>
  </si>
  <si>
    <t>Panini Goda</t>
  </si>
  <si>
    <t>fb13d8bc-e6ef-464e-ae3d-00cf1dee7979</t>
  </si>
  <si>
    <t>ce324b8b-91de-4537-b921-217c6bf1afe5</t>
  </si>
  <si>
    <t>a9c23695-1c9d-4926-84e1-99c9b34e9afb</t>
  </si>
  <si>
    <t>Rachit Dhar</t>
  </si>
  <si>
    <t>1450f758-dae5-478f-ad6c-ad2bd2bc56da</t>
  </si>
  <si>
    <t>1bd4c1d3-e048-4015-bdaf-22a45d2c35e5</t>
  </si>
  <si>
    <t>+9192682XXXXXX</t>
  </si>
  <si>
    <t>rachitXXXX@XXXXXXX.com</t>
  </si>
  <si>
    <t>46b5d12f-a3a1-473d-96d0-4d6f81c30513</t>
  </si>
  <si>
    <t>Kashish Cheema</t>
  </si>
  <si>
    <t>83b99989-639d-487b-be89-8e7e1831cfb0</t>
  </si>
  <si>
    <t>3823f5da-bd61-4a07-965a-8f9353ae344d</t>
  </si>
  <si>
    <t>a6086804-8f9b-4698-992a-0f8cb6e3730f</t>
  </si>
  <si>
    <t>Jagvi Sehgal</t>
  </si>
  <si>
    <t>b45914dd-2ab7-4557-8f9e-45f798b268e2</t>
  </si>
  <si>
    <t>782273cf-72e9-4aaf-ac19-5d9a984af283</t>
  </si>
  <si>
    <t>+9192591XXXXXX</t>
  </si>
  <si>
    <t>e47b9000-5a8c-43a9-bda4-e7f9cbfbae84</t>
  </si>
  <si>
    <t>2b8fe25c-944f-426d-8908-2a7f91faade8</t>
  </si>
  <si>
    <t>de2afd23-0f88-4c44-ae7b-dcb139364511</t>
  </si>
  <si>
    <t>+9192557XXXXXX</t>
  </si>
  <si>
    <t>warhiXXXX@XXXXXX.com</t>
  </si>
  <si>
    <t>88cc9b9c-d4f0-47fb-aa6f-d07a757b185b</t>
  </si>
  <si>
    <t>Fitan Sodhi</t>
  </si>
  <si>
    <t>5b95c075-8664-4d80-86b2-135525c9e752</t>
  </si>
  <si>
    <t>8d195f98-4667-4c83-a523-a12587f847b4</t>
  </si>
  <si>
    <t>55c22c53-bb21-4c62-bdb1-48516aee3dcb</t>
  </si>
  <si>
    <t>Yachana Om</t>
  </si>
  <si>
    <t>e1190fdc-8bf9-453b-97c1-6ca2b0068a71</t>
  </si>
  <si>
    <t>1154bfa5-af1a-41f6-8a5c-fd337b48c562</t>
  </si>
  <si>
    <t>+9197806XXXXXX</t>
  </si>
  <si>
    <t>yachanaXXXXX@XXXXXX.com</t>
  </si>
  <si>
    <t>40fb33b8-fb0f-4d87-831e-73e36047b74c</t>
  </si>
  <si>
    <t>Yashasvi Kade</t>
  </si>
  <si>
    <t>8fa6402e-1406-4204-8740-a9b84d4b84e1</t>
  </si>
  <si>
    <t>e65895fc-18fc-403d-930d-c0f17281b0da</t>
  </si>
  <si>
    <t>+9198569XXXXXX</t>
  </si>
  <si>
    <t>93d8a60c-9f00-4c0c-b492-59dc6014b0b7</t>
  </si>
  <si>
    <t>Neha Kaul</t>
  </si>
  <si>
    <t>814686d7-c79b-4abd-a2e9-2bffb30289bd</t>
  </si>
  <si>
    <t>3c123d5e-6120-442a-859f-eef28f864204</t>
  </si>
  <si>
    <t>89438866-ef74-445c-a7ba-239830b0df2b</t>
  </si>
  <si>
    <t>Idika Bera</t>
  </si>
  <si>
    <t>46914953-809d-4b71-bba9-07ed24c708ea</t>
  </si>
  <si>
    <t>338e597c-2e22-4390-904c-d6bcc9fab9fe</t>
  </si>
  <si>
    <t>+9195149XXXXXX</t>
  </si>
  <si>
    <t>87be5e67-9c19-442e-a330-d72025b96e92</t>
  </si>
  <si>
    <t>Abeer Dugar</t>
  </si>
  <si>
    <t>811d9197-dc33-4665-a2c0-7530c2a131df</t>
  </si>
  <si>
    <t>97c08690-bf33-4a1d-b79c-27e62cec6eaf</t>
  </si>
  <si>
    <t>67c608e5-90fb-4421-bfe5-6ba3b2abae8a</t>
  </si>
  <si>
    <t>Adweta Murthy</t>
  </si>
  <si>
    <t>bdd056c7-cb13-4a59-9c35-28e6e73cf56c</t>
  </si>
  <si>
    <t>1f1eeb5e-d07d-42c0-893c-5773bee84e1a</t>
  </si>
  <si>
    <t>+9192800XXXXXX</t>
  </si>
  <si>
    <t>ded69381-d210-48b6-99d1-4da1d89b60a0</t>
  </si>
  <si>
    <t>Om Rajagopal</t>
  </si>
  <si>
    <t>3bbf6279-f198-4915-a9a0-d68edee4c45f</t>
  </si>
  <si>
    <t>959fa100-3a5e-4081-aae6-13e50051afee</t>
  </si>
  <si>
    <t>+9191209XXXXXX</t>
  </si>
  <si>
    <t>omXXXXX@XXXXX.com</t>
  </si>
  <si>
    <t>14f4b461-6b23-4615-a3ea-28c35473dd8d</t>
  </si>
  <si>
    <t>Xavier Nazareth</t>
  </si>
  <si>
    <t>6fdfe6df-5424-461b-9e6e-9b1f1b64b2ab</t>
  </si>
  <si>
    <t>784d16be-9ace-4603-800b-69197f1301a3</t>
  </si>
  <si>
    <t>+9199529XXXXXX</t>
  </si>
  <si>
    <t>98f805a5-959f-4ffb-bfc9-50f425301bf5</t>
  </si>
  <si>
    <t>Agastya Parekh</t>
  </si>
  <si>
    <t>89d1a829-e90f-4034-a9c8-14f15d1cf007</t>
  </si>
  <si>
    <t>3555e78c-bd09-4d02-bcaf-80b813efc2dd</t>
  </si>
  <si>
    <t>+9191996XXXXXX</t>
  </si>
  <si>
    <t>agastyaXXXXX@XXXXXXX.com</t>
  </si>
  <si>
    <t>655d4f1c-ad9b-4b2d-af23-55936ea7fbba</t>
  </si>
  <si>
    <t>Yochana Wali</t>
  </si>
  <si>
    <t>85c34109-3e55-4c27-b369-068bed50aba5</t>
  </si>
  <si>
    <t>a998e03d-e2a5-40aa-bcbf-848f0b8268b1</t>
  </si>
  <si>
    <t>+9191725XXXXXX</t>
  </si>
  <si>
    <t>840ec25a-1745-4701-aa6b-b7236658ed34</t>
  </si>
  <si>
    <t>Charles Kumar</t>
  </si>
  <si>
    <t>82574822-ac5b-4bfb-b3c3-e2326efa920c</t>
  </si>
  <si>
    <t>6e1a62a6-8325-4ff4-86cf-609db9afa302</t>
  </si>
  <si>
    <t>edb316e9-7e07-41d4-bec1-39e88d301342</t>
  </si>
  <si>
    <t>Hiral Chakrabarti</t>
  </si>
  <si>
    <t>712a9f32-7626-4d86-ac2a-3cd4adc563b8</t>
  </si>
  <si>
    <t>75eb0c31-517c-4bb9-ab4c-50e60eaddc40</t>
  </si>
  <si>
    <t>hiralXXXX@XXXXXXX.com</t>
  </si>
  <si>
    <t>288b2339-bcd8-4368-9bb4-38887a8f2267</t>
  </si>
  <si>
    <t>Vedant Patla</t>
  </si>
  <si>
    <t>a4a8e5d4-bb88-4988-94cd-55fa59249dd6</t>
  </si>
  <si>
    <t>f2873666-d0f1-4bbf-87e0-14dc90013e59</t>
  </si>
  <si>
    <t>bc9f9928-8aa1-4b64-9154-41c547a4ae73</t>
  </si>
  <si>
    <t>Tanmayi Banik</t>
  </si>
  <si>
    <t>2bcf92ce-13cc-4396-a89d-e4dbdac75b39</t>
  </si>
  <si>
    <t>9040bcce-1bc0-409d-b64e-70f7ed7681ab</t>
  </si>
  <si>
    <t>1d9aa7a6-354d-472b-aa16-ee4afe3a3c9f</t>
  </si>
  <si>
    <t>Chandresh Mitter</t>
  </si>
  <si>
    <t>35fcd996-aa86-4342-8a74-95de95ac44cc</t>
  </si>
  <si>
    <t>3a0ba965-278f-4365-a391-3d400f012322</t>
  </si>
  <si>
    <t>chandreshXXXXX@XXXXX.com</t>
  </si>
  <si>
    <t>6806c032-c4de-4999-ae82-09dc8ca64139</t>
  </si>
  <si>
    <t>Omkaar Chokshi</t>
  </si>
  <si>
    <t>5ac59fd4-9b83-4ef8-b3fc-7101cf44fd35</t>
  </si>
  <si>
    <t>c5823e36-f65d-46eb-96fd-cfe9c4eeafb4</t>
  </si>
  <si>
    <t>+9195091XXXXXX</t>
  </si>
  <si>
    <t>eae848f3-e05d-46ba-9800-f56374727c8a</t>
  </si>
  <si>
    <t>Chaman Panchal</t>
  </si>
  <si>
    <t>e4df05f2-a239-4e49-a668-1723d2d31708</t>
  </si>
  <si>
    <t>60a9d096-4cb3-4d5e-9f28-647df1aae582</t>
  </si>
  <si>
    <t>chamanXXX@XXXXX.com</t>
  </si>
  <si>
    <t>006ca9df-b5e1-4ed4-9195-a068d25c8e26</t>
  </si>
  <si>
    <t>Chaitanya Dey</t>
  </si>
  <si>
    <t>bd3d8d34-7e57-4b5f-b608-6790a63946f4</t>
  </si>
  <si>
    <t>f36be801-0833-41c5-b85e-324b55dd555b</t>
  </si>
  <si>
    <t>fe20f83a-5a3c-48f8-8f95-9b862d4739c1</t>
  </si>
  <si>
    <t>Vrishti Sarkar</t>
  </si>
  <si>
    <t>b0ed9fc1-0d3d-4733-bf6c-517fa4f7f33e</t>
  </si>
  <si>
    <t>c12ebd80-b098-4b88-9ea5-1aa6e20f16e2</t>
  </si>
  <si>
    <t>+9196736XXXXXX</t>
  </si>
  <si>
    <t>7d5b7e20-5655-4711-b348-0085a19ad423</t>
  </si>
  <si>
    <t>Ijaya Uppal</t>
  </si>
  <si>
    <t>ab21e890-c4cb-4c51-9e13-7b926251ec1a</t>
  </si>
  <si>
    <t>ab4e6b42-f874-47ff-a2e5-d0c81e9065a2</t>
  </si>
  <si>
    <t>+9198709XXXXXX</t>
  </si>
  <si>
    <t>c932ac49-3e62-4608-9ca1-7482b7313f0b</t>
  </si>
  <si>
    <t>Nihal Gandhi</t>
  </si>
  <si>
    <t>1256667f-2bb8-4d1a-9f80-38fbe24b578a</t>
  </si>
  <si>
    <t>72a00936-3e5a-4ea7-8688-e6e899a6f793</t>
  </si>
  <si>
    <t>+9199440XXXXXX</t>
  </si>
  <si>
    <t>6c585cc9-f171-4b39-a4e8-d2ba98742049</t>
  </si>
  <si>
    <t>Wriddhish Pandya</t>
  </si>
  <si>
    <t>943f3710-ad43-4c69-8012-ac66650aac2b</t>
  </si>
  <si>
    <t>d6167e3d-f5cb-4dda-8999-dd5fd12d8c33</t>
  </si>
  <si>
    <t>wriddhishXXX@XXXXXX.com</t>
  </si>
  <si>
    <t>cede2197-0e9e-4e64-b574-7a9634fc0a10</t>
  </si>
  <si>
    <t>Varenya Mohan</t>
  </si>
  <si>
    <t>9f9dc67b-a884-4fe8-8afc-2d81ec35ce5a</t>
  </si>
  <si>
    <t>8fe429b3-2732-47e8-8cb3-b83d7114b2d4</t>
  </si>
  <si>
    <t>d2384b07-002c-4a1d-b7b2-aff193b532f6</t>
  </si>
  <si>
    <t>Janya Bal</t>
  </si>
  <si>
    <t>1f0567f2-9ac1-4f6e-b891-9f76f8f630de</t>
  </si>
  <si>
    <t>2fe1cb0c-6260-4486-80da-8aa006828644</t>
  </si>
  <si>
    <t>3d92b2db-bd63-4e47-a39d-e60390f5c30d</t>
  </si>
  <si>
    <t>Zaitra Mahajan</t>
  </si>
  <si>
    <t>f77f93dc-695b-4b14-8e1a-3d9a8bfe2941</t>
  </si>
  <si>
    <t>655b49aa-c314-4a55-bb65-e06893c16716</t>
  </si>
  <si>
    <t>+9194536XXXXXX</t>
  </si>
  <si>
    <t>72ef6978-b59c-49f0-be24-1d7e1bfa3294</t>
  </si>
  <si>
    <t>Wyatt Srivastava</t>
  </si>
  <si>
    <t>be889575-5fd7-469c-98f5-581731294a67</t>
  </si>
  <si>
    <t>d7b5d036-9f39-4587-a523-71a2f29bd538</t>
  </si>
  <si>
    <t>+9191353XXXXXX</t>
  </si>
  <si>
    <t>wyattXXX@XXXXX.com</t>
  </si>
  <si>
    <t>1ce774d5-24fb-458b-80d4-67524c88dce4</t>
  </si>
  <si>
    <t>Osha Tara</t>
  </si>
  <si>
    <t>ed209e00-08bb-4ecc-92ab-3aa1cb0cc7d8</t>
  </si>
  <si>
    <t>3eda3d60-b969-409f-b5d3-725a4d58a4f0</t>
  </si>
  <si>
    <t>oshaXXXX@XXXXX.com</t>
  </si>
  <si>
    <t>f650cb1c-8150-476d-ad86-0cab97ed6e30</t>
  </si>
  <si>
    <t>Ranveer Samra</t>
  </si>
  <si>
    <t>f3390dfc-827a-42f3-9e77-2804cf3b0f5f</t>
  </si>
  <si>
    <t>77268718-8d8b-4e94-8d77-7641499f3c2b</t>
  </si>
  <si>
    <t>62bbf2b0-773c-4f4c-a51e-8b5f16109a6c</t>
  </si>
  <si>
    <t>Onkar Raj</t>
  </si>
  <si>
    <t>76b15643-7253-4541-9fcc-0c01d97b487a</t>
  </si>
  <si>
    <t>20c77d49-3880-43b3-98ee-a5b3f34bfa6b</t>
  </si>
  <si>
    <t>+9193841XXXXXX</t>
  </si>
  <si>
    <t>69eba8a9-fefe-4d10-a838-e46540afe5a9</t>
  </si>
  <si>
    <t>Yatin Nazareth</t>
  </si>
  <si>
    <t>32be7427-e639-42a3-bf81-63ade9a6bd60</t>
  </si>
  <si>
    <t>b50915d1-3002-4ced-b0b4-68f2c0533087</t>
  </si>
  <si>
    <t>+9194766XXXXXX</t>
  </si>
  <si>
    <t>yatinXXXXX@XXXXXXX.com</t>
  </si>
  <si>
    <t>c698b154-a023-46cb-9e9d-50e3a949d3b8</t>
  </si>
  <si>
    <t>Qushi Gandhi</t>
  </si>
  <si>
    <t>54a23cf5-638b-474a-b872-214211d4738a</t>
  </si>
  <si>
    <t>52657c33-0566-4a6e-9c61-71392711ee2b</t>
  </si>
  <si>
    <t>qushiXXXXX@XXXXX.com</t>
  </si>
  <si>
    <t>d754d139-d577-4fc4-8d51-06989827a9b5</t>
  </si>
  <si>
    <t>Hardik Hayre</t>
  </si>
  <si>
    <t>98368863-cc19-4be7-bff9-0273e25bb876</t>
  </si>
  <si>
    <t>0cb77be7-b748-4fed-9917-430cd79886be</t>
  </si>
  <si>
    <t>hardikXXXXX@XXXXXX.com</t>
  </si>
  <si>
    <t>2c6be857-a517-42f0-b34a-929d892821bf</t>
  </si>
  <si>
    <t>Eiravati Sha</t>
  </si>
  <si>
    <t>d9eac3c9-897b-4b3b-a67a-34a5d1330914</t>
  </si>
  <si>
    <t>acd51a67-c5ef-42bc-bcba-2889c6d51490</t>
  </si>
  <si>
    <t>eiravatiXXXX@XXXXXXX.com</t>
  </si>
  <si>
    <t>2e028cd0-c6e6-48dd-be50-a709d4cc2824</t>
  </si>
  <si>
    <t>Ekapad Iyengar</t>
  </si>
  <si>
    <t>05a1df25-9d28-4759-9d36-b9cf250aedf6</t>
  </si>
  <si>
    <t>dd55bed0-d8c9-4a7a-91dc-fa5bb38c0956</t>
  </si>
  <si>
    <t>+9197645XXXXXX</t>
  </si>
  <si>
    <t>df554657-ae79-4e54-a0eb-044889ac2b6a</t>
  </si>
  <si>
    <t>Darika Khosla</t>
  </si>
  <si>
    <t>be06f923-325d-4937-b6c6-86cedca50104</t>
  </si>
  <si>
    <t>cf346054-14c2-487d-ad8a-be075ef11041</t>
  </si>
  <si>
    <t>+9192020XXXXXX</t>
  </si>
  <si>
    <t>c80195fc-4367-4fca-9000-b320e55052d1</t>
  </si>
  <si>
    <t>Nicholas Chopra</t>
  </si>
  <si>
    <t>bce94bde-4f00-4b1b-8efd-89e25b06a928</t>
  </si>
  <si>
    <t>c910a847-5446-4330-9ae8-0fc9f8fd019c</t>
  </si>
  <si>
    <t>3eabdae9-da70-4534-9367-d1d771cad5fe</t>
  </si>
  <si>
    <t>Kamala Patil</t>
  </si>
  <si>
    <t>26b8d0a9-f936-4cad-ae64-7cf0ba7a7c31</t>
  </si>
  <si>
    <t>b329d3f3-f6a5-42e9-82bd-3dd4d0a88674</t>
  </si>
  <si>
    <t>b03fd816-4c6e-4bea-9732-269af2013d1a</t>
  </si>
  <si>
    <t>Lopa Loyal</t>
  </si>
  <si>
    <t>dfce78e9-e550-4f88-afa9-2fffb5e19fad</t>
  </si>
  <si>
    <t>1ccad354-78ea-4880-b072-1ab000f96cac</t>
  </si>
  <si>
    <t>d2ef90f0-6070-42bb-8b51-27f3705292c8</t>
  </si>
  <si>
    <t>Warda Soman</t>
  </si>
  <si>
    <t>d2c1335a-32b4-438e-84dc-d27bc90a056e</t>
  </si>
  <si>
    <t>d88ba1b0-22aa-4b84-a258-2c6ffcf5f951</t>
  </si>
  <si>
    <t>+9191338XXXXXX</t>
  </si>
  <si>
    <t>34755c16-a677-4ca0-892c-ad58d01fc3c7</t>
  </si>
  <si>
    <t>Onveer Prashad</t>
  </si>
  <si>
    <t>976614fe-d423-4d9b-b17e-fac19e1d0b83</t>
  </si>
  <si>
    <t>7ef6c381-5b7c-4faa-99e9-3dc6488aa5ba</t>
  </si>
  <si>
    <t>efc1e5af-d61a-427a-92cf-dbd45174a775</t>
  </si>
  <si>
    <t>Januja Pandey</t>
  </si>
  <si>
    <t>7ebce90d-5176-4c9a-a1af-d385d98b0163</t>
  </si>
  <si>
    <t>e85c6019-9795-43a7-82c9-cc8c78e2e242</t>
  </si>
  <si>
    <t>1fb0f139-dc89-454f-a6e7-7272b34f8b2f</t>
  </si>
  <si>
    <t>Bahadurjit Dyal</t>
  </si>
  <si>
    <t>d7e32d17-6e09-4f98-8093-c9c2ede14903</t>
  </si>
  <si>
    <t>d5e8deb2-6dce-43c5-a409-5a0b02bb6e8c</t>
  </si>
  <si>
    <t>+9193075XXXXXX</t>
  </si>
  <si>
    <t>bahadurjitXXXX@XXXXXXX.com</t>
  </si>
  <si>
    <t>6c1a0546-f7ac-4dd2-9a0a-2dde84428b27</t>
  </si>
  <si>
    <t>Falguni Kaul</t>
  </si>
  <si>
    <t>c3d7c94c-1665-4e76-b16c-4a15f17a6686</t>
  </si>
  <si>
    <t>fd79bdb9-1ca5-41d8-b2b9-cdf07603c5ca</t>
  </si>
  <si>
    <t>+9199471XXXXXX</t>
  </si>
  <si>
    <t>falguniXXXX@XXXXXXX.com</t>
  </si>
  <si>
    <t>d11cde91-594a-44f0-9157-fab59bf3b323</t>
  </si>
  <si>
    <t>Mitesh Mutti</t>
  </si>
  <si>
    <t>c79dc7e6-100c-40a8-a45f-8793dc2fb99c</t>
  </si>
  <si>
    <t>307592c1-72e5-4e1b-83e7-1dab296fce0c</t>
  </si>
  <si>
    <t>+9193316XXXXXX</t>
  </si>
  <si>
    <t>7a81e4c3-062a-4c62-a7ab-cc9ed26b30b9</t>
  </si>
  <si>
    <t>Neha Singhal</t>
  </si>
  <si>
    <t>aad73b32-8164-4a0c-b3bf-71ca6cc6f148</t>
  </si>
  <si>
    <t>1eee821b-28b2-44c4-bea1-b92fade1b50e</t>
  </si>
  <si>
    <t>+9197226XXXXXX</t>
  </si>
  <si>
    <t>10446d1a-f2b2-4a81-aa6f-71597173b0fe</t>
  </si>
  <si>
    <t>Kiaan Bhasin</t>
  </si>
  <si>
    <t>347c1d02-fa4a-49b8-ac5c-5f52bb97b828</t>
  </si>
  <si>
    <t>400bb50c-87e3-438f-9b71-75536e69eae6</t>
  </si>
  <si>
    <t>+9193578XXXXXX</t>
  </si>
  <si>
    <t>0ff0f0bc-62ea-430b-8b90-a4e8f2dcd581</t>
  </si>
  <si>
    <t>Upadhriti Kakar</t>
  </si>
  <si>
    <t>20d8ac96-b5b0-48a7-ad30-189c8aa90d0d</t>
  </si>
  <si>
    <t>06192db8-8ab5-4e79-993d-4ff9a99efe88</t>
  </si>
  <si>
    <t>+9198567XXXXXX</t>
  </si>
  <si>
    <t>upadhritiXXXX@XXXXXX.com</t>
  </si>
  <si>
    <t>72a55c15-fa29-425b-87eb-750ea5f440c9</t>
  </si>
  <si>
    <t>Chandran Sen</t>
  </si>
  <si>
    <t>514de611-5169-4501-9ef6-f8c1312b85ec</t>
  </si>
  <si>
    <t>53cfc346-92fb-4e85-933c-35df273e0e98</t>
  </si>
  <si>
    <t>+9199280XXXXXX</t>
  </si>
  <si>
    <t>2f68a9f6-6697-4bf9-8c49-b5aff54ee87d</t>
  </si>
  <si>
    <t>Bachittar Upadhyay</t>
  </si>
  <si>
    <t>f68d7bac-d9bf-4dfe-95d1-9a45b4411749</t>
  </si>
  <si>
    <t>694a53d8-8ac4-42c5-8de6-f2fdc2adee67</t>
  </si>
  <si>
    <t>+9194529XXXXXX</t>
  </si>
  <si>
    <t>67735216-76f2-4774-bf55-6575c97979a6</t>
  </si>
  <si>
    <t>Anirudh Basak</t>
  </si>
  <si>
    <t>4fe6323c-ead9-4b88-8578-f57970f3e220</t>
  </si>
  <si>
    <t>9cbc205a-618f-4261-8e76-d873e09175b0</t>
  </si>
  <si>
    <t>+9197644XXXXXX</t>
  </si>
  <si>
    <t>anirudhXXXXX@XXXXXX.com</t>
  </si>
  <si>
    <t>5495a944-03df-4f5f-9e8b-2e12dcb18c94</t>
  </si>
  <si>
    <t>Aadi Uppal</t>
  </si>
  <si>
    <t>28cac856-8bb5-4b00-9359-e7b716c4af46</t>
  </si>
  <si>
    <t>2b679bfe-9cdf-437a-aee2-13c8487efc88</t>
  </si>
  <si>
    <t>+9191648XXXXXX</t>
  </si>
  <si>
    <t>aadiXXXX@XXXXXXX.com</t>
  </si>
  <si>
    <t>64a610e6-bfc5-4859-b8fe-49c854a184dd</t>
  </si>
  <si>
    <t>Oviya Goswami</t>
  </si>
  <si>
    <t>bebbc95d-aaaa-4b7a-a1e3-ee0c28cb1cab</t>
  </si>
  <si>
    <t>3ac5bb86-e2f2-4f71-b99b-ae8a120ad521</t>
  </si>
  <si>
    <t>+9193409XXXXXX</t>
  </si>
  <si>
    <t>oviyaXXXX@XXXXXX.com</t>
  </si>
  <si>
    <t>e4d07e0b-80e5-4c03-8453-df4b1a47b510</t>
  </si>
  <si>
    <t>Priya Desai</t>
  </si>
  <si>
    <t>013da8eb-80f5-4a42-a517-096a33621585</t>
  </si>
  <si>
    <t>df2b0db5-b516-4ba5-bbb6-bd54c3b10a25</t>
  </si>
  <si>
    <t>cbc1a061-6c28-4505-ac44-19cab7997dd1</t>
  </si>
  <si>
    <t>Hritik Hayre</t>
  </si>
  <si>
    <t>69fb97ac-a9c8-405c-9ea6-2ab069a186f0</t>
  </si>
  <si>
    <t>ed0bc30b-08eb-4be4-b2d0-5b91ed5a96c2</t>
  </si>
  <si>
    <t>9fa2ffc5-fbe5-498c-a29b-e0542a213b46</t>
  </si>
  <si>
    <t>Udarsh Sundaram</t>
  </si>
  <si>
    <t>1c6d127e-3fba-49c5-8442-a7e1fed49d35</t>
  </si>
  <si>
    <t>bf0a4a62-9784-4224-a830-f7ad9331b9b8</t>
  </si>
  <si>
    <t>+9196205XXXXXX</t>
  </si>
  <si>
    <t>48ff2d3f-8e21-4891-825a-0f28681281ae</t>
  </si>
  <si>
    <t>Mason Atwal</t>
  </si>
  <si>
    <t>76e53aa9-2ae3-4683-99ac-01887151fb30</t>
  </si>
  <si>
    <t>1b55d484-adc2-4ea8-aba2-aa92a7f2089d</t>
  </si>
  <si>
    <t>+9196077XXXXXX</t>
  </si>
  <si>
    <t>masonXXXXX@XXXXXXX.com</t>
  </si>
  <si>
    <t>cdc1d42c-57d3-4395-9103-a57a0103fcab</t>
  </si>
  <si>
    <t>Yash Kant</t>
  </si>
  <si>
    <t>60fa8194-bd0b-48b9-98a3-a6286cc48fbb</t>
  </si>
  <si>
    <t>01bea9f0-1225-45ce-98ed-686d318ca3e6</t>
  </si>
  <si>
    <t>yashXXXX@XXXXXX.com</t>
  </si>
  <si>
    <t>0dee8784-ad4b-4eba-a565-22106b017de9</t>
  </si>
  <si>
    <t>Kabir Bajaj</t>
  </si>
  <si>
    <t>6de31641-a55c-4481-a3c7-fdc88ea06643</t>
  </si>
  <si>
    <t>4e79b945-85a1-4f0e-86d0-f2fa237aaea8</t>
  </si>
  <si>
    <t>kabirXXXX@XXXXXX.com</t>
  </si>
  <si>
    <t>0d971da4-f0fe-47c3-b9c8-10938ca7d72e</t>
  </si>
  <si>
    <t>Sarthak Baria</t>
  </si>
  <si>
    <t>614fca92-4db5-4bdf-a735-26f48ba719e7</t>
  </si>
  <si>
    <t>0d5d81bd-1c5b-4074-ae6e-e045810d4d30</t>
  </si>
  <si>
    <t>sarthakXXX@XXXXXXX.com</t>
  </si>
  <si>
    <t>425b301c-760a-4b15-9016-6fbb8150f1c7</t>
  </si>
  <si>
    <t>Nathaniel Kalla</t>
  </si>
  <si>
    <t>7f7f66ce-2663-4e73-b8cf-99c54ed184d7</t>
  </si>
  <si>
    <t>917002c1-bfd3-41ba-bfc6-242b5be17f99</t>
  </si>
  <si>
    <t>e6e113a3-3921-4336-ab6c-097f7a02ba5b</t>
  </si>
  <si>
    <t>Sneha Sama</t>
  </si>
  <si>
    <t>aa444c0a-a139-494b-93ce-600cd344b121</t>
  </si>
  <si>
    <t>a66e22d9-0acc-4d59-a428-0621d5bf69e7</t>
  </si>
  <si>
    <t>+9199754XXXXXX</t>
  </si>
  <si>
    <t>60af723f-21ab-47e6-9ada-fbd1986a3d8d</t>
  </si>
  <si>
    <t>Hamsini Mitter</t>
  </si>
  <si>
    <t>cf5a3a74-8afe-4730-b911-91b67298d7fa</t>
  </si>
  <si>
    <t>a8c08ef0-deb8-4862-bc2f-3653277578d9</t>
  </si>
  <si>
    <t>+9193448XXXXXX</t>
  </si>
  <si>
    <t>hamsiniXXXX@XXXXX.com</t>
  </si>
  <si>
    <t>622036d2-3cc2-411a-a9f0-03074edf3b47</t>
  </si>
  <si>
    <t>Girish Saha</t>
  </si>
  <si>
    <t>df64b043-f594-4399-9c79-1429b14ed21d</t>
  </si>
  <si>
    <t>e003bcbe-8b93-426d-8179-a5a871534006</t>
  </si>
  <si>
    <t>+9196743XXXXXX</t>
  </si>
  <si>
    <t>dd7d31e9-09e9-42a0-92e3-be544abda44f</t>
  </si>
  <si>
    <t>Leena Mahajan</t>
  </si>
  <si>
    <t>879b7fa6-49a5-475e-91b7-8cfad1f02db6</t>
  </si>
  <si>
    <t>31c2d73f-fe16-4472-8bbf-d9cf93675418</t>
  </si>
  <si>
    <t>+9199958XXXXXX</t>
  </si>
  <si>
    <t>leenaXXXXX@XXXXXXX.com</t>
  </si>
  <si>
    <t>77507796-c819-4f07-a072-7b9af385249f</t>
  </si>
  <si>
    <t>Brinda Raju</t>
  </si>
  <si>
    <t>2e57e5f6-2ce1-40be-bfd6-80d16a62828a</t>
  </si>
  <si>
    <t>b77cf786-afe7-40a4-a822-8b7398a146f5</t>
  </si>
  <si>
    <t>+9194711XXXXXX</t>
  </si>
  <si>
    <t>9e95188b-22fd-42c9-9085-687b50d21da4</t>
  </si>
  <si>
    <t>Reva Prabhu</t>
  </si>
  <si>
    <t>0c490830-4b57-4e6b-b0cf-b726e690ca62</t>
  </si>
  <si>
    <t>6e16d72f-d645-4bbb-91af-e0dc1132553a</t>
  </si>
  <si>
    <t>673c533f-1593-4e77-870a-6b09bf38adf2</t>
  </si>
  <si>
    <t>Ati Deshpande</t>
  </si>
  <si>
    <t>58c25db6-9257-42e3-9906-f534bdc49cdf</t>
  </si>
  <si>
    <t>61803f50-1c1d-4266-a586-714b7a449e41</t>
  </si>
  <si>
    <t>+9192016XXXXXX</t>
  </si>
  <si>
    <t>e9832482-0112-4262-b98e-9374c2df7433</t>
  </si>
  <si>
    <t>Siddharth Sandhu</t>
  </si>
  <si>
    <t>7e9ebcbb-9fa9-410d-9aca-46389d08ee30</t>
  </si>
  <si>
    <t>18402d8e-aa79-487c-a442-191b891998e3</t>
  </si>
  <si>
    <t>+9192850XXXXXX</t>
  </si>
  <si>
    <t>662dc0a3-32e0-4352-8728-d50c13c02d5c</t>
  </si>
  <si>
    <t>Jason Bala</t>
  </si>
  <si>
    <t>356fd413-bc57-4d45-ae84-2eedfb3dbcf2</t>
  </si>
  <si>
    <t>1ee34585-604b-4ce1-86d9-74aafb1c7166</t>
  </si>
  <si>
    <t>+9194017XXXXXX</t>
  </si>
  <si>
    <t>jasonXXX@XXXXXXX.com</t>
  </si>
  <si>
    <t>52439242-30b0-44bd-9f6d-696b1967ecba</t>
  </si>
  <si>
    <t>Indali Dhar</t>
  </si>
  <si>
    <t>2b845715-7f23-44d4-b74b-70f3b9bc6bc1</t>
  </si>
  <si>
    <t>818a453b-c375-4237-bfa1-1c7975c3625a</t>
  </si>
  <si>
    <t>df19d90c-8816-4a78-a520-1c60a74c83e8</t>
  </si>
  <si>
    <t>Imaran Shere</t>
  </si>
  <si>
    <t>db48c54b-311c-4d36-9969-1af3fd249569</t>
  </si>
  <si>
    <t>f6c1d52f-8eb8-459d-8465-5daca4c09186</t>
  </si>
  <si>
    <t>+9192367XXXXXX</t>
  </si>
  <si>
    <t>imaranXXXX@XXXXXX.com</t>
  </si>
  <si>
    <t>94739f17-e8de-408f-8496-33850e93f168</t>
  </si>
  <si>
    <t>Zansi Sathe</t>
  </si>
  <si>
    <t>9aa07d00-9861-4f3f-860c-051d926df6ff</t>
  </si>
  <si>
    <t>cb34f0cf-7a30-43bc-9608-37ac06a15250</t>
  </si>
  <si>
    <t>7d4e03c2-ee27-40ea-a4f6-0c56bcdea3a9</t>
  </si>
  <si>
    <t>Lakshit Dewan</t>
  </si>
  <si>
    <t>968d3330-d2b1-40b0-882b-b40f4c12fb49</t>
  </si>
  <si>
    <t>4f4dc214-9074-40c7-84ae-8928182bc880</t>
  </si>
  <si>
    <t>+9194886XXXXXX</t>
  </si>
  <si>
    <t>03e03988-3d2e-45f9-88b1-5b03d13c2158</t>
  </si>
  <si>
    <t>Chakradhar Deol</t>
  </si>
  <si>
    <t>eedefe5d-b702-4dba-9802-150bbeb25d71</t>
  </si>
  <si>
    <t>4ba25978-85d3-401f-9714-f314c7701ab9</t>
  </si>
  <si>
    <t>+9199463XXXXXX</t>
  </si>
  <si>
    <t>chakradharXXXXX@XXXXXXX.com</t>
  </si>
  <si>
    <t>47bd42ac-ac22-47d6-b499-e4831ec89a15</t>
  </si>
  <si>
    <t>Anamika Shenoy</t>
  </si>
  <si>
    <t>55cf1b00-fe5b-47b4-9a7a-11d783477fca</t>
  </si>
  <si>
    <t>61816985-1bf1-4a52-a00f-262ea1d573fd</t>
  </si>
  <si>
    <t>+9193207XXXXXX</t>
  </si>
  <si>
    <t>d945beb1-0d32-408a-85a0-025f7a5a57cd</t>
  </si>
  <si>
    <t>Nisha Badal</t>
  </si>
  <si>
    <t>8cbb3cfd-09ae-4da2-8bcc-0df21ffa2311</t>
  </si>
  <si>
    <t>3bf20d34-0d77-4e0b-bf07-ef4f4958495b</t>
  </si>
  <si>
    <t>e711ed1a-a957-421b-a9f3-267e91023699</t>
  </si>
  <si>
    <t>Ladli Sarkar</t>
  </si>
  <si>
    <t>c1858e4b-80e5-4ded-b243-75c53b5ddb15</t>
  </si>
  <si>
    <t>8de6c13c-18f3-4abb-8689-e47fbe1ee419</t>
  </si>
  <si>
    <t>795033fc-bd80-4ed8-b68c-62c9fc7841a6</t>
  </si>
  <si>
    <t>Pallavi Khare</t>
  </si>
  <si>
    <t>2d334dea-8450-4083-a622-d8838659a4dc</t>
  </si>
  <si>
    <t>fbd6f45e-6763-4065-b339-0d33b896d99b</t>
  </si>
  <si>
    <t>+9193983XXXXXX</t>
  </si>
  <si>
    <t>e61e82ae-dcac-4ed5-8be2-4ca2718777a6</t>
  </si>
  <si>
    <t>Jeevika Master</t>
  </si>
  <si>
    <t>7bdd3849-6331-4f19-8a0f-1120fdfb02a6</t>
  </si>
  <si>
    <t>711a1c41-80fb-4f79-973e-db4d4845499e</t>
  </si>
  <si>
    <t>+9193035XXXXXX</t>
  </si>
  <si>
    <t>jeevikaXXXXX@XXXXXXX.com</t>
  </si>
  <si>
    <t>cf936a3c-709d-4f78-b07f-e3d4d15f7bd0</t>
  </si>
  <si>
    <t>Faras Bala</t>
  </si>
  <si>
    <t>e9a6ed73-7518-4658-bf1d-0d35637eb114</t>
  </si>
  <si>
    <t>9055c977-3141-41d6-9f87-2fc64d7fca9b</t>
  </si>
  <si>
    <t>eb2fdc56-0b89-42b2-96bb-4e895f0f51a8</t>
  </si>
  <si>
    <t>Lila Chadha</t>
  </si>
  <si>
    <t>354002de-1b78-495a-9bea-b9f7653bb85a</t>
  </si>
  <si>
    <t>e1c11511-a808-4c71-a291-c777b6916021</t>
  </si>
  <si>
    <t>+9197684XXXXXX</t>
  </si>
  <si>
    <t>lilaXXXX@XXXXXX.com</t>
  </si>
  <si>
    <t>3b94bdbb-f8fc-4788-b377-202c4f956769</t>
  </si>
  <si>
    <t>Frado Karnik</t>
  </si>
  <si>
    <t>22267b39-d583-4835-bfe5-4a93b7eb3b9c</t>
  </si>
  <si>
    <t>666fac70-7c3e-477f-9fb7-b32dafb0899b</t>
  </si>
  <si>
    <t>+9199213XXXXXX</t>
  </si>
  <si>
    <t>93dec07a-8074-4c23-b56d-8a6737db8697</t>
  </si>
  <si>
    <t>9f923feb-7f4c-4861-bcfe-5c8bb8ab6f9e</t>
  </si>
  <si>
    <t>a1fa7284-ce9a-4cf1-8080-73aed0bcc5ee</t>
  </si>
  <si>
    <t>+9196947XXXXXX</t>
  </si>
  <si>
    <t>0752f05c-07e9-46e8-86ee-d6a42ae4075b</t>
  </si>
  <si>
    <t>Ojasvi Hora</t>
  </si>
  <si>
    <t>44fe5099-e7f8-4114-9de0-75b33d749c38</t>
  </si>
  <si>
    <t>3ef92783-a064-4ec5-b0b3-21820634d31b</t>
  </si>
  <si>
    <t>+9192933XXXXXX</t>
  </si>
  <si>
    <t>50d9c853-ca49-4971-aba4-7fe644e2bedd</t>
  </si>
  <si>
    <t>Dakshesh Reddy</t>
  </si>
  <si>
    <t>a9f232f1-8865-46c8-a3a3-83c98b57a7a1</t>
  </si>
  <si>
    <t>eb391e6a-a43c-49c4-917e-a2e1f8148c8b</t>
  </si>
  <si>
    <t>3a70283b-93a3-4ad1-80c6-022f5e347529</t>
  </si>
  <si>
    <t>Wridesh Sastry</t>
  </si>
  <si>
    <t>0c166135-c994-4d6b-b1ce-402822513eb4</t>
  </si>
  <si>
    <t>6ae2889e-0fda-4575-a6ee-d9a4d0bd131a</t>
  </si>
  <si>
    <t>+9199822XXXXXX</t>
  </si>
  <si>
    <t>556fd2eb-f105-4bcf-9080-fedcd7d276b5</t>
  </si>
  <si>
    <t>Lipika Bahri</t>
  </si>
  <si>
    <t>b65d10e1-7234-418e-9005-92b16f47c1d8</t>
  </si>
  <si>
    <t>6d155090-b536-4f1e-be2f-ac6c7826749a</t>
  </si>
  <si>
    <t>+9193010XXXXXX</t>
  </si>
  <si>
    <t>lipikaXXXXX@XXXXX.com</t>
  </si>
  <si>
    <t>ca650eb1-f6b1-4811-b175-4d80deb4c90f</t>
  </si>
  <si>
    <t>David Chopra</t>
  </si>
  <si>
    <t>b501cadf-af73-45d6-81c1-7e7bd28237aa</t>
  </si>
  <si>
    <t>7c6c52a7-2904-42d7-a239-bce06dc92535</t>
  </si>
  <si>
    <t>bb9ff1f0-976c-4054-a60c-c667298e3f00</t>
  </si>
  <si>
    <t>Wyatt Radhakrishnan</t>
  </si>
  <si>
    <t>8d421e52-e090-4bf4-8c7b-e19876153d2f</t>
  </si>
  <si>
    <t>5bae95ed-46a9-4316-b57b-0c73701c4960</t>
  </si>
  <si>
    <t>41fa4492-d034-4feb-bc0c-f2911ea2a22c</t>
  </si>
  <si>
    <t>Yashawini Kanda</t>
  </si>
  <si>
    <t>d2a50449-4c37-4b73-a1a6-6ebd782ee5d7</t>
  </si>
  <si>
    <t>10da9cc2-ff2c-40a9-91c1-03ed1e2e8822</t>
  </si>
  <si>
    <t>+9195319XXXXXX</t>
  </si>
  <si>
    <t>73859ff6-2ba0-4ca8-80c3-08d7c8dcfa2b</t>
  </si>
  <si>
    <t>Samuel Raju</t>
  </si>
  <si>
    <t>cded59f2-b5a9-4a20-9ad2-0e18428131b0</t>
  </si>
  <si>
    <t>7f40afd4-b729-49a1-ae29-8d19dd66c7c7</t>
  </si>
  <si>
    <t>6d5d9d29-c856-4e92-8aef-9c858ae46602</t>
  </si>
  <si>
    <t>Frederick Palla</t>
  </si>
  <si>
    <t>36d73286-d16c-4514-b770-b6b9b53c83b0</t>
  </si>
  <si>
    <t>452ad2dd-749e-4fb0-9414-6fd433549cf8</t>
  </si>
  <si>
    <t>+9196072XXXXXX</t>
  </si>
  <si>
    <t>frederickXXX@XXXXX.com</t>
  </si>
  <si>
    <t>266ffa42-4cae-4999-9b7e-19c7032c68a3</t>
  </si>
  <si>
    <t>Wyatt Cheema</t>
  </si>
  <si>
    <t>fa0779af-e211-4e38-b893-d99d691e3cdb</t>
  </si>
  <si>
    <t>d2269f0a-303c-4009-a176-686d4807535b</t>
  </si>
  <si>
    <t>+9192962XXXXXX</t>
  </si>
  <si>
    <t>a9e2540c-e228-41da-91d6-ffd570f2949c</t>
  </si>
  <si>
    <t>Lila Chad</t>
  </si>
  <si>
    <t>2808cc53-ea55-4a49-a50e-b3203eb258ed</t>
  </si>
  <si>
    <t>9023984c-1f75-48f0-8df8-50bc85550c67</t>
  </si>
  <si>
    <t>+9199011XXXXXX</t>
  </si>
  <si>
    <t>73411e4a-07ca-4b73-8985-dcdab5d89aae</t>
  </si>
  <si>
    <t>Warhi Sharma</t>
  </si>
  <si>
    <t>b399b2a4-8176-4f97-972c-9714a8e07e8d</t>
  </si>
  <si>
    <t>9e046b10-6843-4978-b0e1-e547157bcd99</t>
  </si>
  <si>
    <t>2bcaca27-7fdc-4ffe-bfa7-26572be3158e</t>
  </si>
  <si>
    <t>Amara Andra</t>
  </si>
  <si>
    <t>c8447654-fa2a-46ab-a4ae-ccf4ad862c6f</t>
  </si>
  <si>
    <t>0d50b274-fce7-41a7-9faa-c874b107e4c7</t>
  </si>
  <si>
    <t>amaraXXX@XXXXXX.com</t>
  </si>
  <si>
    <t>dbd78c12-1eff-45d6-89d1-c89a4e1a535a</t>
  </si>
  <si>
    <t>Kamya Bora</t>
  </si>
  <si>
    <t>32d21082-7b64-4f78-9cdd-41160d6b3d53</t>
  </si>
  <si>
    <t>d79e1572-9d2f-49cd-9664-1671cc6e54d0</t>
  </si>
  <si>
    <t>kamyaXXXXX@XXXXXXX.com</t>
  </si>
  <si>
    <t>12cc7fbf-46bf-4381-be1f-4a0f4c6cd137</t>
  </si>
  <si>
    <t>Tanvi Dani</t>
  </si>
  <si>
    <t>0ac3f96a-e26a-449c-b267-6d33a90ddbb8</t>
  </si>
  <si>
    <t>4fa8b074-5038-4908-9f8f-33f93a1c5347</t>
  </si>
  <si>
    <t>2aee5c44-68dc-4574-835e-ae0159fe3ad1</t>
  </si>
  <si>
    <t>Aryan Rout</t>
  </si>
  <si>
    <t>6c0bacc7-f189-4416-8142-04fb14b8d873</t>
  </si>
  <si>
    <t>895c604b-33f3-4441-bbcb-8da741080efc</t>
  </si>
  <si>
    <t>+9193569XXXXXX</t>
  </si>
  <si>
    <t>fa184c99-7d87-4f91-aaba-5c554e10cb7b</t>
  </si>
  <si>
    <t>Rudra Dash</t>
  </si>
  <si>
    <t>7d553fb7-b585-40ae-8b01-df9b563c2d49</t>
  </si>
  <si>
    <t>4575c7a4-c994-4827-881d-9a31cf743ecd</t>
  </si>
  <si>
    <t>+9195509XXXXXX</t>
  </si>
  <si>
    <t>rudraXXXX@XXXXXX.com</t>
  </si>
  <si>
    <t>31c54eb4-68f4-4d22-afbc-8480cdf3f3f8</t>
  </si>
  <si>
    <t>Aditya Lanka</t>
  </si>
  <si>
    <t>019e692f-5905-404a-adf3-df400d2961b4</t>
  </si>
  <si>
    <t>18471edc-4d48-4321-8e56-79799cd70322</t>
  </si>
  <si>
    <t>+9193193XXXXXX</t>
  </si>
  <si>
    <t>adityaXXX@XXXXX.com</t>
  </si>
  <si>
    <t>762911b6-ca03-4eeb-a9fa-02945a170ee1</t>
  </si>
  <si>
    <t>Ronith Sachdeva</t>
  </si>
  <si>
    <t>3f5aea92-e6a4-47e0-95a4-d0df877457de</t>
  </si>
  <si>
    <t>a3fde0f3-af4c-426a-a800-d2fca5cda88d</t>
  </si>
  <si>
    <t>+9192562XXXXXX</t>
  </si>
  <si>
    <t>ronithXXXXX@XXXXXX.com</t>
  </si>
  <si>
    <t>af3af4fa-5da2-4a89-9d3d-b4483e077420</t>
  </si>
  <si>
    <t>Avni Sha</t>
  </si>
  <si>
    <t>a27fb81c-9d71-4584-bb1f-63a441f33846</t>
  </si>
  <si>
    <t>cb7d6d9c-7d23-4800-a69d-51c55f784b09</t>
  </si>
  <si>
    <t>+9198563XXXXXX</t>
  </si>
  <si>
    <t>0590f23a-96d1-47e4-b5ca-83bb1901c182</t>
  </si>
  <si>
    <t>Chaitaly Ramanathan</t>
  </si>
  <si>
    <t>eab0b0de-0a46-4ab2-bf88-6855ef9c1562</t>
  </si>
  <si>
    <t>05d70686-e822-4c09-92c6-ee009054d777</t>
  </si>
  <si>
    <t>+9192340XXXXXX</t>
  </si>
  <si>
    <t>05be3ae9-26b9-4fa6-bbe4-a4b8a6d6400b</t>
  </si>
  <si>
    <t>Samarth Jaggi</t>
  </si>
  <si>
    <t>4c8a079d-d1ce-4491-941c-79a80d3b197c</t>
  </si>
  <si>
    <t>3d33681b-5d99-4b83-9495-f4d9d3265f2e</t>
  </si>
  <si>
    <t>+9195929XXXXXX</t>
  </si>
  <si>
    <t>samarthXXXXX@XXXXXXX.com</t>
  </si>
  <si>
    <t>7bf4caa1-f659-45cc-bb02-eb3db8646bb0</t>
  </si>
  <si>
    <t>Ekaraj Som</t>
  </si>
  <si>
    <t>d1bf08a0-8487-41a9-a638-473442f3e2c9</t>
  </si>
  <si>
    <t>0020c6d8-2fb7-4c84-9a39-987fc597b3c6</t>
  </si>
  <si>
    <t>+9193426XXXXXX</t>
  </si>
  <si>
    <t>ekarajXXXXX@XXXXX.com</t>
  </si>
  <si>
    <t>1346ae8d-9195-4be3-9ec5-46a089870760</t>
  </si>
  <si>
    <t>Jagvi Mallick</t>
  </si>
  <si>
    <t>7f5a3b92-7a73-40ff-8581-f01bd2bb6bbc</t>
  </si>
  <si>
    <t>494b36c4-9d1e-4740-8f99-fc86aca4c9fb</t>
  </si>
  <si>
    <t>+9196198XXXXXX</t>
  </si>
  <si>
    <t>jagviXXXXX@XXXXX.com</t>
  </si>
  <si>
    <t>140ab1e4-64b4-4695-9d92-f4cdc1b1c6ea</t>
  </si>
  <si>
    <t>Ansh Dyal</t>
  </si>
  <si>
    <t>04968236-d475-4132-bf8e-c5519bd01b5d</t>
  </si>
  <si>
    <t>28a6b8c4-f80a-41f5-a9cd-79585ab3b8b2</t>
  </si>
  <si>
    <t>+9194508XXXXXX</t>
  </si>
  <si>
    <t>401d1194-740e-4f74-998a-4e2f134e21b2</t>
  </si>
  <si>
    <t>Yatin Kaul</t>
  </si>
  <si>
    <t>521c8652-a214-43f1-b425-70a0f4bde292</t>
  </si>
  <si>
    <t>667f2b68-8510-4d5c-84bc-9d4aa27d7ce2</t>
  </si>
  <si>
    <t>757582ab-5816-4244-b453-32f64f487d7e</t>
  </si>
  <si>
    <t>Bachittar Mitra</t>
  </si>
  <si>
    <t>68dc4113-d002-4b50-96eb-39ac34723f00</t>
  </si>
  <si>
    <t>820205da-1038-4a1a-b317-2fa1c5f83b17</t>
  </si>
  <si>
    <t>+9197012XXXXXX</t>
  </si>
  <si>
    <t>41df7712-e0c3-4471-9e61-495e6d54e7d6</t>
  </si>
  <si>
    <t>Manthan Mani</t>
  </si>
  <si>
    <t>58c6cabf-f682-432e-96d9-3e6fc80200b5</t>
  </si>
  <si>
    <t>ac8ebe84-56d9-466f-87da-c35599892cb6</t>
  </si>
  <si>
    <t>+9192791XXXXXX</t>
  </si>
  <si>
    <t>e2ac9a89-0ba4-4aaa-adfc-382ed73c328f</t>
  </si>
  <si>
    <t>Nihal Dada</t>
  </si>
  <si>
    <t>426e1cc8-81ea-4d5a-92ec-6bc1722e3e4f</t>
  </si>
  <si>
    <t>416b4301-b41e-4be7-ab49-9113e9c83343</t>
  </si>
  <si>
    <t>9e8b5f6e-7240-48d2-9fab-5e7901ad507a</t>
  </si>
  <si>
    <t>Ranbir Lall</t>
  </si>
  <si>
    <t>3cf6229e-dbf4-4879-814c-8b25aa37d34e</t>
  </si>
  <si>
    <t>3d046fdb-02bb-48a2-8621-36e738e5b3bc</t>
  </si>
  <si>
    <t>+9196315XXXXXX</t>
  </si>
  <si>
    <t>949cf6fe-d2dd-4aa7-827a-d01d2a7c47bf</t>
  </si>
  <si>
    <t>Anmol Chad</t>
  </si>
  <si>
    <t>101a2676-9353-40f3-b2cb-1d68781aae8b</t>
  </si>
  <si>
    <t>a35500e4-3cc8-47e3-b8f3-b7ba2dd18d68</t>
  </si>
  <si>
    <t>anmolXXXX@XXXXX.com</t>
  </si>
  <si>
    <t>ac75fc7e-43e0-43bb-846a-e7e346605af4</t>
  </si>
  <si>
    <t>Zaid Som</t>
  </si>
  <si>
    <t>f025e77f-e614-4a59-8e74-5282b8c33702</t>
  </si>
  <si>
    <t>8e65b586-45f3-4ead-aa88-846c50205a2b</t>
  </si>
  <si>
    <t>+9191903XXXXXX</t>
  </si>
  <si>
    <t>5bad6536-0c34-40da-844a-defca6a356c5</t>
  </si>
  <si>
    <t>Abeer Kade</t>
  </si>
  <si>
    <t>98470136-aac0-4468-b470-b64ce728b431</t>
  </si>
  <si>
    <t>902249f4-53bf-4d16-bdfa-bbdf6b25a975</t>
  </si>
  <si>
    <t>abeerXXX@XXXXXXX.com</t>
  </si>
  <si>
    <t>4999a23b-5a6a-44bc-b737-c5a382afa81c</t>
  </si>
  <si>
    <t>Darika Mand</t>
  </si>
  <si>
    <t>c04bb58a-5d3f-48e8-9a2f-d58bb959fa6f</t>
  </si>
  <si>
    <t>311bc444-e315-4bfb-b298-4d7d0453738d</t>
  </si>
  <si>
    <t>136199c0-c974-4aeb-8889-288cbf6a7368</t>
  </si>
  <si>
    <t>Yoshita Barad</t>
  </si>
  <si>
    <t>42f2a9b1-f15c-44fc-a3b6-c45a7c85991d</t>
  </si>
  <si>
    <t>b85e9fba-c3c0-4d55-a64f-3708d1f36101</t>
  </si>
  <si>
    <t>+9198795XXXXXX</t>
  </si>
  <si>
    <t>4ed586c5-6994-4514-882f-12f08863abc5</t>
  </si>
  <si>
    <t>Unni Zacharia</t>
  </si>
  <si>
    <t>783eed47-a82d-48ce-bc5b-f52eab020675</t>
  </si>
  <si>
    <t>eff731ed-ed6d-4e3e-bea6-dc650e8641cc</t>
  </si>
  <si>
    <t>c2b931ad-db3d-4bf1-8a55-d4eab91dc2c7</t>
  </si>
  <si>
    <t>Isaiah Shetty</t>
  </si>
  <si>
    <t>4a510835-8f09-40ed-8f67-acb323921f53</t>
  </si>
  <si>
    <t>ca6cd235-5ea7-4ebc-9d4e-0896359f8eff</t>
  </si>
  <si>
    <t>+9199534XXXXXX</t>
  </si>
  <si>
    <t>isaiahXXX@XXXXXX.com</t>
  </si>
  <si>
    <t>9d5b0a97-428b-467c-b48c-66a8ccb775cc</t>
  </si>
  <si>
    <t>Rachit Shanker</t>
  </si>
  <si>
    <t>26cc7737-41ac-4b1c-96c2-6d3906b0af1d</t>
  </si>
  <si>
    <t>2679aa59-3ed7-40e9-846a-7cb787b2303e</t>
  </si>
  <si>
    <t>+9197030XXXXXX</t>
  </si>
  <si>
    <t>d5ff0334-54c7-4d08-a9a6-015473f7b493</t>
  </si>
  <si>
    <t>Vedant Oak</t>
  </si>
  <si>
    <t>7d53b3e2-d079-454a-a0e9-efa90afbe163</t>
  </si>
  <si>
    <t>50659eab-ff3d-4cc7-960e-f40286447ad4</t>
  </si>
  <si>
    <t>2a89f58b-764f-462e-9b2d-db561676032c</t>
  </si>
  <si>
    <t>Vaishnavi Kadakia</t>
  </si>
  <si>
    <t>8c5fd728-aaff-4467-a9eb-b8c01b0356d8</t>
  </si>
  <si>
    <t>8c56b369-f913-43b8-b314-fa206f2f8887</t>
  </si>
  <si>
    <t>vaishnaviXXXXX@XXXXXX.com</t>
  </si>
  <si>
    <t>50551759-79e1-44f6-ac47-78bb8e091389</t>
  </si>
  <si>
    <t>Urvashi Sanghvi</t>
  </si>
  <si>
    <t>59155bc1-61e1-4d26-9340-6ebb21ca3759</t>
  </si>
  <si>
    <t>ba5251ad-73ee-4ee1-8fb4-a0752407ee01</t>
  </si>
  <si>
    <t>urvashiXXXXX@XXXXX.com</t>
  </si>
  <si>
    <t>4b6cff45-e4ca-4a38-afc1-5f7eb32f69aa</t>
  </si>
  <si>
    <t>Kai Wali</t>
  </si>
  <si>
    <t>32295235-b274-4643-a2f0-5b9787837f52</t>
  </si>
  <si>
    <t>3e60b483-6c41-4fc7-9138-2dfebdf76cdf</t>
  </si>
  <si>
    <t>+9192871XXXXXX</t>
  </si>
  <si>
    <t>bdf3e36e-b214-46b1-964c-0e3016ca3cd7</t>
  </si>
  <si>
    <t>Dalaja Rau</t>
  </si>
  <si>
    <t>1fb44391-50f9-4f49-87f4-205e2e16da0c</t>
  </si>
  <si>
    <t>0deb22b7-b99f-47ad-a7b6-1544d158d92d</t>
  </si>
  <si>
    <t>f3cf6e65-314a-4763-94cd-9a159182488d</t>
  </si>
  <si>
    <t>Aarush Badami</t>
  </si>
  <si>
    <t>174ddd41-8f04-4b99-b864-2fa2250ab557</t>
  </si>
  <si>
    <t>2cb5f057-3333-4d36-a16b-8c2bf55389a5</t>
  </si>
  <si>
    <t>581f32c3-729f-41f6-873b-cf4203d507ad</t>
  </si>
  <si>
    <t>Reva Sood</t>
  </si>
  <si>
    <t>15ad91a4-c569-4a6e-8f4a-a3bb344cfbf9</t>
  </si>
  <si>
    <t>9751edb1-61e8-493e-a48e-f8aab26b361b</t>
  </si>
  <si>
    <t>+9193912XXXXXX</t>
  </si>
  <si>
    <t>fcc7aff3-e6bb-4e83-9fed-728d7cdfcd7f</t>
  </si>
  <si>
    <t>Anmol Raja</t>
  </si>
  <si>
    <t>3a5f97f6-1e07-40b9-84c8-dad4017356e6</t>
  </si>
  <si>
    <t>8621f084-d6a2-4628-ab4e-bb74fbd36b3d</t>
  </si>
  <si>
    <t>+9198887XXXXXX</t>
  </si>
  <si>
    <t>c82b98e6-64aa-4947-8092-dc953111065c</t>
  </si>
  <si>
    <t>Chameli Kuruvilla</t>
  </si>
  <si>
    <t>76e063db-2ce8-4d76-ad30-8219e732ca80</t>
  </si>
  <si>
    <t>da00bfde-d74b-482a-985a-3df2fa29521c</t>
  </si>
  <si>
    <t>chameliXXXXX@XXXXXX.com</t>
  </si>
  <si>
    <t>6845e097-ff78-4c5d-ac6d-1109f2d7d1d3</t>
  </si>
  <si>
    <t>Yatan Pillay</t>
  </si>
  <si>
    <t>86f34b86-d8c1-4c9c-8b33-a81068510c4e</t>
  </si>
  <si>
    <t>a7628d6e-1f20-45b8-a1bb-801d9c57ccd2</t>
  </si>
  <si>
    <t>+9199715XXXXXX</t>
  </si>
  <si>
    <t>694de0c7-8c8d-4706-b238-67bd05a428a0</t>
  </si>
  <si>
    <t>Lohit Brar</t>
  </si>
  <si>
    <t>69a5d231-8358-4ff5-b73b-8836f749833f</t>
  </si>
  <si>
    <t>30889a34-16e4-4dc7-9b90-abe0a2a056a6</t>
  </si>
  <si>
    <t>+9197797XXXXXX</t>
  </si>
  <si>
    <t>aac916f5-c6b9-44b5-b1c3-8b3e96a5d6e1</t>
  </si>
  <si>
    <t>Bhanumati Garde</t>
  </si>
  <si>
    <t>e0e70519-d1b3-4532-96e7-72f480af0d4b</t>
  </si>
  <si>
    <t>405947ed-307e-4c21-93c9-c882ea76ce96</t>
  </si>
  <si>
    <t>+9197607XXXXXX</t>
  </si>
  <si>
    <t>dd445482-db57-42b3-a733-38de70ae11cc</t>
  </si>
  <si>
    <t>Gautam Agate</t>
  </si>
  <si>
    <t>feb42073-0c0b-481c-a112-20b6e138fb88</t>
  </si>
  <si>
    <t>918179d1-d7f9-41e1-9526-7276da30549f</t>
  </si>
  <si>
    <t>+9194547XXXXXX</t>
  </si>
  <si>
    <t>ce651878-fd2a-43e0-be98-1977e8499b6f</t>
  </si>
  <si>
    <t>Aahana Bumb</t>
  </si>
  <si>
    <t>ba57207a-9dfb-44d1-9664-3420905f483b</t>
  </si>
  <si>
    <t>440c0ce7-d093-4293-8865-037a05ed4cf8</t>
  </si>
  <si>
    <t>+9192639XXXXXX</t>
  </si>
  <si>
    <t>1e730c07-a2a7-40d2-a1ac-5a5a0c390081</t>
  </si>
  <si>
    <t>Idika Ranganathan</t>
  </si>
  <si>
    <t>b5a064b2-c2b6-40f2-9387-8c3a5b382e48</t>
  </si>
  <si>
    <t>ec0b017a-dc95-40d1-af6c-b0f05078e930</t>
  </si>
  <si>
    <t>+9197786XXXXXX</t>
  </si>
  <si>
    <t>34998588-d5db-49a7-9e93-2d1a01b660ab</t>
  </si>
  <si>
    <t>66b09f2b-d103-4728-a054-13fb26350f75</t>
  </si>
  <si>
    <t>e9c930f9-d6bf-4a9e-8729-7762cc566177</t>
  </si>
  <si>
    <t>+9193366XXXXXX</t>
  </si>
  <si>
    <t>31eca43e-e2a5-43e1-8f57-7fe38875cf8b</t>
  </si>
  <si>
    <t>Lila Srinivasan</t>
  </si>
  <si>
    <t>93be9623-91d0-466d-9aff-0753b4c1da80</t>
  </si>
  <si>
    <t>d870308d-c53b-483c-8297-b90472662ed0</t>
  </si>
  <si>
    <t>1af21438-79fc-4a4a-a60a-c225ef3d289b</t>
  </si>
  <si>
    <t>Guneet Dani</t>
  </si>
  <si>
    <t>c7cf4d49-d0b6-4f6f-ac7a-ec88efc4b926</t>
  </si>
  <si>
    <t>1061af9d-1118-40fb-835e-7de4dcd64693</t>
  </si>
  <si>
    <t>+9199004XXXXXX</t>
  </si>
  <si>
    <t>682a15ac-e090-4dfe-8653-6320f0291ea8</t>
  </si>
  <si>
    <t>Chaitaly Johal</t>
  </si>
  <si>
    <t>4c2abbb0-0e31-4c2c-a206-230b24942d1f</t>
  </si>
  <si>
    <t>e9400e50-94fb-4202-8bac-52b2ae6ca4cd</t>
  </si>
  <si>
    <t>9ac8cce3-b736-496b-98e4-89d865cf74ed</t>
  </si>
  <si>
    <t>Ekaraj Dhawan</t>
  </si>
  <si>
    <t>e05bc399-ae74-4b66-b977-fb1b03d54f7e</t>
  </si>
  <si>
    <t>eacde09b-2102-4710-8d5d-64c90cb47e84</t>
  </si>
  <si>
    <t>a671a7d7-85ec-4ab9-a5b7-558ca22deffe</t>
  </si>
  <si>
    <t>Warhi Parikh</t>
  </si>
  <si>
    <t>3b2cdae3-10ef-48bb-8b90-5cd8e01b4ddf</t>
  </si>
  <si>
    <t>a1ff7c08-73dd-470a-8709-c355430d88a8</t>
  </si>
  <si>
    <t>+9199584XXXXXX</t>
  </si>
  <si>
    <t>d28b021c-3c34-426d-9398-5ec655aefa1d</t>
  </si>
  <si>
    <t>Vamakshi Sem</t>
  </si>
  <si>
    <t>ee1c6850-335a-4947-b51e-b2d5e199be59</t>
  </si>
  <si>
    <t>c62b4d2a-9ee8-407d-a438-cde6804b376d</t>
  </si>
  <si>
    <t>vamakshiXXXX@XXXXX.com</t>
  </si>
  <si>
    <t>8b0cb9ea-36c7-44d8-a747-04f0faaa3f5e</t>
  </si>
  <si>
    <t>Pallavi Sheth</t>
  </si>
  <si>
    <t>c797f711-fba4-41d9-923b-5a4721920964</t>
  </si>
  <si>
    <t>08dcaf09-603c-4f2a-9dde-bdc3ad295801</t>
  </si>
  <si>
    <t>a511e69a-e68f-4c4e-8634-d5cea58abcfe</t>
  </si>
  <si>
    <t>Brijesh Ghose</t>
  </si>
  <si>
    <t>9f79fd98-8127-4e31-a3fa-f44c5bc28a45</t>
  </si>
  <si>
    <t>ec03f93c-9a33-41d0-bb43-183c57133c70</t>
  </si>
  <si>
    <t>+9194460XXXXXX</t>
  </si>
  <si>
    <t>a85e0334-3adb-493a-be21-b5f241087a7a</t>
  </si>
  <si>
    <t>Ijaya Kulkarni</t>
  </si>
  <si>
    <t>b948a67e-a13d-40c6-8e7c-f708dd0e3c55</t>
  </si>
  <si>
    <t>e29e7331-a3c7-431b-a606-427357e4f903</t>
  </si>
  <si>
    <t>+9198476XXXXXX</t>
  </si>
  <si>
    <t>c75c2591-3a12-43cf-8396-16554f69418e</t>
  </si>
  <si>
    <t>Shivani Chakraborty</t>
  </si>
  <si>
    <t>7232608a-1af5-4094-8fb7-527807dad5e2</t>
  </si>
  <si>
    <t>b2e3686a-62fa-481f-8a5c-8fab02928c0d</t>
  </si>
  <si>
    <t>+9196823XXXXXX</t>
  </si>
  <si>
    <t>c25ab264-4bf6-4d0a-8106-2fa2b65f4ce5</t>
  </si>
  <si>
    <t>Gayathri Saraf</t>
  </si>
  <si>
    <t>97740909-0b37-44ba-a7ca-45e019115ad3</t>
  </si>
  <si>
    <t>44426d01-7c84-41d7-9ddd-d1b7daf9a349</t>
  </si>
  <si>
    <t>+9197138XXXXXX</t>
  </si>
  <si>
    <t>921ed8d2-2ac8-41db-a601-b4d7389976c9</t>
  </si>
  <si>
    <t>Ati Dash</t>
  </si>
  <si>
    <t>f43b0415-5838-408f-9519-7dbbd486e592</t>
  </si>
  <si>
    <t>17a5c7f7-8f3e-4553-8e7c-97f742583b3e</t>
  </si>
  <si>
    <t>+9196881XXXXXX</t>
  </si>
  <si>
    <t>c5e3314a-cc64-4ad0-b875-00575a3f3f5a</t>
  </si>
  <si>
    <t>Devansh Pillai</t>
  </si>
  <si>
    <t>879a3171-5251-4cf9-960f-146cfd9ae423</t>
  </si>
  <si>
    <t>af36dcdb-37ea-48a7-9b87-4e7e3779cd25</t>
  </si>
  <si>
    <t>devanshXXX@XXXXX.com</t>
  </si>
  <si>
    <t>c179a8c8-14b5-416d-971e-7dad758032dc</t>
  </si>
  <si>
    <t>Varenya Dugar</t>
  </si>
  <si>
    <t>8df4fbc0-f4dc-4377-b8e8-30d43c12a540</t>
  </si>
  <si>
    <t>e4cbc6da-b418-449b-b84a-2dd90d782932</t>
  </si>
  <si>
    <t>+9191166XXXXXX</t>
  </si>
  <si>
    <t>5a724980-8b8d-4534-bfb9-32b2b09b182b</t>
  </si>
  <si>
    <t>Gaurang Toor</t>
  </si>
  <si>
    <t>52af4d9e-5e6c-4934-811c-9f29ba9b312e</t>
  </si>
  <si>
    <t>753da02f-3f4e-4473-990c-c91c0282df1f</t>
  </si>
  <si>
    <t>gaurangXXXXX@XXXXXX.com</t>
  </si>
  <si>
    <t>4c1e7fa2-eded-439b-968d-b93f6d38a426</t>
  </si>
  <si>
    <t>Agastya Mittal</t>
  </si>
  <si>
    <t>fe1cfe0d-fe83-4868-adf0-efa257ceddc8</t>
  </si>
  <si>
    <t>16769f5f-e62b-4e3b-92b2-f6ea392f05e3</t>
  </si>
  <si>
    <t>agastyaXXXXX@XXXXXX.com</t>
  </si>
  <si>
    <t>34c7a7ca-7735-4505-89d2-386c4ba98f5d</t>
  </si>
  <si>
    <t>Vansha Solanki</t>
  </si>
  <si>
    <t>18c2bb20-2bbb-4467-a8e7-4f05c3a97a77</t>
  </si>
  <si>
    <t>2f57eca9-a14e-45fc-828a-fd9b3639e7e8</t>
  </si>
  <si>
    <t>70525757-74f9-4f1f-8cd2-685ab2a02630</t>
  </si>
  <si>
    <t>Eshana Gopal</t>
  </si>
  <si>
    <t>ffab6d12-a6e7-4cd2-9192-73545dff02d3</t>
  </si>
  <si>
    <t>af4ed21c-07b8-41d5-9aa0-efb4998b6c7d</t>
  </si>
  <si>
    <t>+9197397XXXXXX</t>
  </si>
  <si>
    <t>afd68685-0719-4c04-9e47-7021f3b08d87</t>
  </si>
  <si>
    <t>Wyatt Srinivasan</t>
  </si>
  <si>
    <t>10e4377c-37fc-4a2d-be53-eaf3960cbbf4</t>
  </si>
  <si>
    <t>fc0ccf9d-9e82-4ead-a2f1-e437328e9243</t>
  </si>
  <si>
    <t>+9199804XXXXXX</t>
  </si>
  <si>
    <t>63bd277a-4dd6-433c-a4d8-7424d639228e</t>
  </si>
  <si>
    <t>Kashish Dua</t>
  </si>
  <si>
    <t>45ffdf43-d601-4cad-b998-ef6b674e43b1</t>
  </si>
  <si>
    <t>877309ec-a088-419e-9cd5-ddba9f7ecdbf</t>
  </si>
  <si>
    <t>+9196693XXXXXX</t>
  </si>
  <si>
    <t>kashishXXXX@XXXXX.com</t>
  </si>
  <si>
    <t>0ca43cfe-e3d9-49e7-b4e9-389ce948287d</t>
  </si>
  <si>
    <t>Chameli Sem</t>
  </si>
  <si>
    <t>0b37b8a0-43dd-4b6d-8a2e-efedba4c4380</t>
  </si>
  <si>
    <t>2f45dcae-afc8-4f44-8c43-e26d72fea247</t>
  </si>
  <si>
    <t>+9195368XXXXXX</t>
  </si>
  <si>
    <t>chameliXXXX@XXXXXXX.com</t>
  </si>
  <si>
    <t>103cc153-8d61-49bf-aac7-6bfaf5308cf8</t>
  </si>
  <si>
    <t>Hemang Loke</t>
  </si>
  <si>
    <t>30827626-2a47-4992-8a11-e1604d485a9d</t>
  </si>
  <si>
    <t>e3cb3063-03ff-41a3-82e3-a1231bad793a</t>
  </si>
  <si>
    <t>6e4c3343-d21e-4b23-8702-d39a05d9267c</t>
  </si>
  <si>
    <t>Indrajit Dhawan</t>
  </si>
  <si>
    <t>4cd23fe2-5f23-4830-81cb-a6f1872a23eb</t>
  </si>
  <si>
    <t>2726b151-78c5-400d-b220-d312aeb45743</t>
  </si>
  <si>
    <t>indrajitXXX@XXXXXXX.com</t>
  </si>
  <si>
    <t>a78c6a90-8dc5-40b5-9530-3ab378d72437</t>
  </si>
  <si>
    <t>Jason Ramaswamy</t>
  </si>
  <si>
    <t>64c87fc0-c945-4d3a-b5a5-795a5bc1e872</t>
  </si>
  <si>
    <t>b76f32a0-3b6d-4142-b2d8-d83c2214738b</t>
  </si>
  <si>
    <t>5aa0c912-ca7e-4789-a473-d2c1427f55c3</t>
  </si>
  <si>
    <t>Owen More</t>
  </si>
  <si>
    <t>5217e5a0-b572-47af-96b3-f5d208885740</t>
  </si>
  <si>
    <t>fb207aed-6bb2-4e35-9d1a-19a64e193b12</t>
  </si>
  <si>
    <t>owenXXXXX@XXXXXX.com</t>
  </si>
  <si>
    <t>fcceeff6-af5f-4cf8-a371-38cd4a7f54eb</t>
  </si>
  <si>
    <t>Aadhya Majumdar</t>
  </si>
  <si>
    <t>107dc2b1-04de-4d2a-bd13-571555c5c830</t>
  </si>
  <si>
    <t>8dd48dd1-05d3-4116-9bc1-4b6ac75a54ec</t>
  </si>
  <si>
    <t>aadhyaXXXXX@XXXXX.com</t>
  </si>
  <si>
    <t>d3fd2d40-5e87-427a-959e-2cbb4658085d</t>
  </si>
  <si>
    <t>Ishita Sengupta</t>
  </si>
  <si>
    <t>2e7b5dfd-d795-4397-badf-446e989f2002</t>
  </si>
  <si>
    <t>64c6d6fa-95ca-4871-9bd4-1f2d046736f9</t>
  </si>
  <si>
    <t>458b5c5e-f5a1-443f-9717-a215257cc6a9</t>
  </si>
  <si>
    <t>Siddharth Nagi</t>
  </si>
  <si>
    <t>2b3dfa03-536b-40cb-b6fd-96ac0c4df2f5</t>
  </si>
  <si>
    <t>a24c7e39-29a6-4791-a12d-2b9f21125fe8</t>
  </si>
  <si>
    <t>1268aa68-483f-4f9e-a5f4-dfd2c8a410f4</t>
  </si>
  <si>
    <t>Hemani Dada</t>
  </si>
  <si>
    <t>67e14673-f4dd-4f3d-99bc-87116be38009</t>
  </si>
  <si>
    <t>83131f94-1bc3-4725-9fc8-a8861047e586</t>
  </si>
  <si>
    <t>+9191386XXXXXX</t>
  </si>
  <si>
    <t>8b562f00-cab8-43fa-9d88-ead5c62783b4</t>
  </si>
  <si>
    <t>Banjeet Garde</t>
  </si>
  <si>
    <t>680c1b33-07ad-40f1-8353-22a83f99f9a9</t>
  </si>
  <si>
    <t>29aba9b1-f513-4520-af13-ebe6541b4038</t>
  </si>
  <si>
    <t>+9199559XXXXXX</t>
  </si>
  <si>
    <t>592b0079-8d59-4c3d-a943-08855cc98ea0</t>
  </si>
  <si>
    <t>William Tripathi</t>
  </si>
  <si>
    <t>b3382b99-af22-48f6-b9e9-7a3064dbcd5f</t>
  </si>
  <si>
    <t>18b54b7d-0bd0-4c0f-b39e-78b93ddd6b23</t>
  </si>
  <si>
    <t>63b68880-7efd-4d1a-a16d-41da1881e247</t>
  </si>
  <si>
    <t>Gaurika Anand</t>
  </si>
  <si>
    <t>d214da15-b81c-49ff-a25d-75aaecbd3248</t>
  </si>
  <si>
    <t>c48538cf-f8b6-40ca-9061-ca6abe171fc4</t>
  </si>
  <si>
    <t>+9197702XXXXXX</t>
  </si>
  <si>
    <t>e988945c-f2a8-4fb2-b7cd-fa4202fcd5c8</t>
  </si>
  <si>
    <t>Vidhi Subramaniam</t>
  </si>
  <si>
    <t>284d7482-1cd7-4652-97b7-6d65ce5d1a18</t>
  </si>
  <si>
    <t>bdf33d21-267b-481d-9d7a-d89fc165c5a6</t>
  </si>
  <si>
    <t>8094fdca-6b1b-4f86-b332-02024aa7d694</t>
  </si>
  <si>
    <t>Chandran Edwin</t>
  </si>
  <si>
    <t>9e3df84a-cd99-4b01-a314-ea2bd745fc3b</t>
  </si>
  <si>
    <t>f216e58a-9d1c-4c77-8afd-8370b2d660ba</t>
  </si>
  <si>
    <t>86ce40ac-affa-43ea-bfd8-2676210d62c4</t>
  </si>
  <si>
    <t>Ishaan Agate</t>
  </si>
  <si>
    <t>190c4242-8f96-4d24-a996-5de7c85700e6</t>
  </si>
  <si>
    <t>d08386c1-b0f2-4666-9e7c-a0652f190859</t>
  </si>
  <si>
    <t>+9194176XXXXXX</t>
  </si>
  <si>
    <t>fdabfbe5-ce1e-4cc8-a001-09dd18231029</t>
  </si>
  <si>
    <t>Victor Barman</t>
  </si>
  <si>
    <t>ce148d25-6260-418d-b0f3-97f1b464eb00</t>
  </si>
  <si>
    <t>47a50252-bdeb-47dc-91b7-92af2a6d46f7</t>
  </si>
  <si>
    <t>c0e998d2-6738-4416-a37e-4faf1c3489b6</t>
  </si>
  <si>
    <t>Harish Tata</t>
  </si>
  <si>
    <t>c2c5105f-b93f-403d-a533-5211674e609d</t>
  </si>
  <si>
    <t>2f40423c-e2a6-4f1e-bd5e-f11ca446a9e9</t>
  </si>
  <si>
    <t>+9194984XXXXXX</t>
  </si>
  <si>
    <t>8c21ca85-c4c3-4de2-a608-60ae6bea3e51</t>
  </si>
  <si>
    <t>George Patel</t>
  </si>
  <si>
    <t>88322eea-771e-4685-940d-2ec65770f13e</t>
  </si>
  <si>
    <t>0d2606bd-13ef-4231-8686-df438a7fc7ff</t>
  </si>
  <si>
    <t>4427dc93-5e30-4a15-b643-cf70b3ae7c3a</t>
  </si>
  <si>
    <t>Om Raju</t>
  </si>
  <si>
    <t>e73f3355-b326-437f-8620-7279bb9d276d</t>
  </si>
  <si>
    <t>b73bb6aa-8232-41d2-8570-c3eaf1dfd932</t>
  </si>
  <si>
    <t>omXXXXX@XXXXXXX.com</t>
  </si>
  <si>
    <t>7f740b2b-8686-487a-bd6d-a0d69699881e</t>
  </si>
  <si>
    <t>Wriddhish Madan</t>
  </si>
  <si>
    <t>797e385a-84dd-40f3-b97f-4a6adde45ba1</t>
  </si>
  <si>
    <t>788a96c7-02a3-4a6a-bbef-5613389e3346</t>
  </si>
  <si>
    <t>wriddhishXXX@XXXXXXX.com</t>
  </si>
  <si>
    <t>fa2f14c4-9ef8-4f43-961e-e79799d67a42</t>
  </si>
  <si>
    <t>Upadhriti Krish</t>
  </si>
  <si>
    <t>2ed677af-155b-4f71-ab4d-ed6243d8a40e</t>
  </si>
  <si>
    <t>54496e26-cf5a-4af6-9915-5f1c3d6dd7dc</t>
  </si>
  <si>
    <t>+9193140XXXXXX</t>
  </si>
  <si>
    <t>bbd10449-71e2-43b1-ac25-079441a87eef</t>
  </si>
  <si>
    <t>Qabil Savant</t>
  </si>
  <si>
    <t>891d9ffa-5752-4083-b86e-b760b801228f</t>
  </si>
  <si>
    <t>253a8ad9-b565-49ff-a039-dd0968793214</t>
  </si>
  <si>
    <t>+9192135XXXXXX</t>
  </si>
  <si>
    <t>556a5f69-87cc-4a71-a0c3-1581090cedd7</t>
  </si>
  <si>
    <t>Anika Dasgupta</t>
  </si>
  <si>
    <t>8bd215f6-0287-49da-ba1a-032fa677a25a</t>
  </si>
  <si>
    <t>cdb520c4-d7ce-4a9e-91e5-ee84650a73f3</t>
  </si>
  <si>
    <t>+9197156XXXXXX</t>
  </si>
  <si>
    <t>a8db2c37-a744-467a-82a5-59ff219d36d9</t>
  </si>
  <si>
    <t>Lohit Kalla</t>
  </si>
  <si>
    <t>0c12f8be-0b5b-469e-ad17-4bf1c236a2a6</t>
  </si>
  <si>
    <t>abe9fe21-0747-480b-a80b-0831a7dd4cef</t>
  </si>
  <si>
    <t>lohitXXXX@XXXXXXX.com</t>
  </si>
  <si>
    <t>121cbdf5-5d56-4e5d-8bb6-6bcfd5cb32a7</t>
  </si>
  <si>
    <t>Azad Gala</t>
  </si>
  <si>
    <t>228975fd-abf7-466d-8da3-2859b67c12a0</t>
  </si>
  <si>
    <t>d4496ec0-ef38-4e4e-b972-03201afbe79f</t>
  </si>
  <si>
    <t>+9198982XXXXXX</t>
  </si>
  <si>
    <t>3b62877f-ddde-49fe-8e11-6520153666a4</t>
  </si>
  <si>
    <t>Vedant Parmer</t>
  </si>
  <si>
    <t>cfa245b8-9133-4ed6-87c5-0fccf4bfa213</t>
  </si>
  <si>
    <t>503d4687-1a92-481e-bb4d-9c65949feae1</t>
  </si>
  <si>
    <t>vedantXXX@XXXXXXX.com</t>
  </si>
  <si>
    <t>37ae892b-a491-4752-90b2-8121315ce046</t>
  </si>
  <si>
    <t>Neha Bali</t>
  </si>
  <si>
    <t>f7f97297-11b0-4e50-b5cc-bf853c357dea</t>
  </si>
  <si>
    <t>8cfd6ca0-d241-4616-bdd1-f9ad1ff3994f</t>
  </si>
  <si>
    <t>+9193250XXXXXX</t>
  </si>
  <si>
    <t>nehaXXXXX@XXXXX.com</t>
  </si>
  <si>
    <t>a3225faa-e0bf-4123-8b9b-50bba1a88907</t>
  </si>
  <si>
    <t>Mohammed Raman</t>
  </si>
  <si>
    <t>aef8efd5-9129-4f5f-be32-6d180552b233</t>
  </si>
  <si>
    <t>d88b0cbc-8918-4a6d-9e4a-9229cca835e0</t>
  </si>
  <si>
    <t>+9195512XXXXXX</t>
  </si>
  <si>
    <t>3131a332-3f17-4dbc-a3b4-87b471504995</t>
  </si>
  <si>
    <t>Yug Ghosh</t>
  </si>
  <si>
    <t>5ae6c8ed-6a16-4185-97f3-bd8754c7c523</t>
  </si>
  <si>
    <t>22f0f123-75db-4f0d-b548-37b6e195756a</t>
  </si>
  <si>
    <t>+9192068XXXXXX</t>
  </si>
  <si>
    <t>yugXXXXX@XXXXXXX.com</t>
  </si>
  <si>
    <t>d03656c7-87ba-42ec-b0d2-b5fbd268bbfd</t>
  </si>
  <si>
    <t>Oliver Rau</t>
  </si>
  <si>
    <t>987dbdb3-183a-4d43-9ec4-9c8ea6374b96</t>
  </si>
  <si>
    <t>ab323652-dac9-42c3-ad88-3d66ce2f5323</t>
  </si>
  <si>
    <t>+9197261XXXXXX</t>
  </si>
  <si>
    <t>7c79676b-6f52-4b4b-8df1-cdcdc4aeffa6</t>
  </si>
  <si>
    <t>Chameli Mallick</t>
  </si>
  <si>
    <t>f33ed9c4-ae9e-487f-b225-625d116d2c27</t>
  </si>
  <si>
    <t>65588494-6bdf-4c31-a109-114b64dc093a</t>
  </si>
  <si>
    <t>3a1ae3e9-e8aa-4794-b450-c5ddf0c20c1e</t>
  </si>
  <si>
    <t>Lakshmi Patel</t>
  </si>
  <si>
    <t>04db470b-1162-4ee0-bc4c-76e3898ca80c</t>
  </si>
  <si>
    <t>9c13a0a7-2392-4304-b22b-5b91237693ad</t>
  </si>
  <si>
    <t>63169591-b9a4-4b21-9bea-38b0c6edd942</t>
  </si>
  <si>
    <t>Siddharth Kanda</t>
  </si>
  <si>
    <t>fc0c0fe2-d70e-451a-b28a-26c7540c28c4</t>
  </si>
  <si>
    <t>93756c9b-425e-4f84-be42-485968cfa660</t>
  </si>
  <si>
    <t>+9196456XXXXXX</t>
  </si>
  <si>
    <t>b188703a-a867-4dc2-8ee3-ec6352880f3c</t>
  </si>
  <si>
    <t>Niharika Varkey</t>
  </si>
  <si>
    <t>948e26cf-2b4f-40c2-a759-1ae1dd37f101</t>
  </si>
  <si>
    <t>714a4dfd-cce0-421a-848d-397746a2ff2c</t>
  </si>
  <si>
    <t>+9191970XXXXXX</t>
  </si>
  <si>
    <t>niharikaXXX@XXXXXXX.com</t>
  </si>
  <si>
    <t>7456e97b-5f43-4324-ab92-9ac951cf6c30</t>
  </si>
  <si>
    <t>Udarsh Raval</t>
  </si>
  <si>
    <t>022c3843-894a-4a33-92d1-f0bc8979e888</t>
  </si>
  <si>
    <t>9c504c38-6142-413d-887f-f83deb68ce42</t>
  </si>
  <si>
    <t>fcd2ed6e-84f1-4996-afbe-c1eb445e9bad</t>
  </si>
  <si>
    <t>Tanish Dugar</t>
  </si>
  <si>
    <t>fbfb2865-4b67-4dec-8033-57c45aa5f85f</t>
  </si>
  <si>
    <t>3d38798c-6173-4a83-a2e7-452a5dd7b161</t>
  </si>
  <si>
    <t>tanishXXXX@XXXXXX.com</t>
  </si>
  <si>
    <t>67f6781a-83f2-4a87-b5ac-46a730751d65</t>
  </si>
  <si>
    <t>Ijaya Ahluwalia</t>
  </si>
  <si>
    <t>c2360790-cb2a-4546-b975-52a04ee8a38b</t>
  </si>
  <si>
    <t>a8ec239a-c16a-4a9a-b138-f063e41c2d4f</t>
  </si>
  <si>
    <t>+9197176XXXXXX</t>
  </si>
  <si>
    <t>b93f0e6d-7fb2-4c98-bc44-50b75f7d89a4</t>
  </si>
  <si>
    <t>Adweta Dayal</t>
  </si>
  <si>
    <t>af4c437f-0e5a-4731-b452-fcb01a2ece5d</t>
  </si>
  <si>
    <t>75a6786c-bbc4-4ff8-a9f1-3eae88ad5276</t>
  </si>
  <si>
    <t>+9194327XXXXXX</t>
  </si>
  <si>
    <t>92ece340-cbb6-4fcd-91af-54e0ff3f834f</t>
  </si>
  <si>
    <t>Yashvi Bumb</t>
  </si>
  <si>
    <t>cc254c7a-18d4-4518-9079-630fff5aa2b8</t>
  </si>
  <si>
    <t>491d6727-901a-46f3-9fca-3e1716d00d45</t>
  </si>
  <si>
    <t>a8da027c-39f6-4d52-9963-e3c123616554</t>
  </si>
  <si>
    <t>Samaksh Kapoor</t>
  </si>
  <si>
    <t>a587a44f-c23c-439e-9b51-fad510727b99</t>
  </si>
  <si>
    <t>d469643a-e88e-4bec-90f9-4282f3fe7095</t>
  </si>
  <si>
    <t>+9193928XXXXXX</t>
  </si>
  <si>
    <t>samakshXXXXX@XXXXX.com</t>
  </si>
  <si>
    <t>88ac0886-548f-471c-919c-776114d47691</t>
  </si>
  <si>
    <t>Isaiah Dhawan</t>
  </si>
  <si>
    <t>ce9c0535-681b-4664-9552-6e7aa57bdb37</t>
  </si>
  <si>
    <t>2265ae4f-b13d-4114-b07e-755af0b84b78</t>
  </si>
  <si>
    <t>+9196973XXXXXX</t>
  </si>
  <si>
    <t>isaiahXXXXX@XXXXX.com</t>
  </si>
  <si>
    <t>3fc6b2f0-e562-4287-a231-cc132bc59996</t>
  </si>
  <si>
    <t>Diya Bera</t>
  </si>
  <si>
    <t>e2d5cfee-8055-49ae-bdfb-0a2182da3bd0</t>
  </si>
  <si>
    <t>b1ae8f48-4749-41e5-a8b5-06c96fd9c5bf</t>
  </si>
  <si>
    <t>+9198292XXXXXX</t>
  </si>
  <si>
    <t>diyaXXXX@XXXXXX.com</t>
  </si>
  <si>
    <t>683d1902-cd8e-43e5-8c55-e548c2702c32</t>
  </si>
  <si>
    <t>Lucky Bhargava</t>
  </si>
  <si>
    <t>63e66ce5-f772-4ed4-9bea-ee97d502209f</t>
  </si>
  <si>
    <t>daee43a0-700a-4b36-ba8e-9174c83bc931</t>
  </si>
  <si>
    <t>+9194771XXXXXX</t>
  </si>
  <si>
    <t>luckyXXX@XXXXX.com</t>
  </si>
  <si>
    <t>cdfd9559-6e74-43c6-bf45-aee88bea61a7</t>
  </si>
  <si>
    <t>Kevin Raju</t>
  </si>
  <si>
    <t>de5929a8-8788-4c64-925d-8728570a4277</t>
  </si>
  <si>
    <t>5135d947-2122-4283-bf52-d2496e660b06</t>
  </si>
  <si>
    <t>+9191246XXXXXX</t>
  </si>
  <si>
    <t>dc68540d-7e7e-4c86-ac70-3f864552c586</t>
  </si>
  <si>
    <t>Jyoti Bhargava</t>
  </si>
  <si>
    <t>5ee05cbd-1952-4f25-86b1-a844915f93fd</t>
  </si>
  <si>
    <t>4ab14fe1-d5ec-4dbc-8d33-707eef612818</t>
  </si>
  <si>
    <t>jyotiXXXX@XXXXXX.com</t>
  </si>
  <si>
    <t>025a5273-6111-4903-a8b9-fc118d7fb96b</t>
  </si>
  <si>
    <t>Brijesh Bajwa</t>
  </si>
  <si>
    <t>c10b9868-642d-4864-b835-ae6079fa7f56</t>
  </si>
  <si>
    <t>e6d12ca1-d1f8-4c96-906f-b8211c49c8f6</t>
  </si>
  <si>
    <t>fb9c6343-d76a-42dd-88a3-c8f22265bfb9</t>
  </si>
  <si>
    <t>Bhavya Agrawal</t>
  </si>
  <si>
    <t>10669ef0-6217-4e09-90bd-83ea63d65520</t>
  </si>
  <si>
    <t>147fb1e9-512e-41fe-a612-417f46609fca</t>
  </si>
  <si>
    <t>a0c25a36-f478-49f4-b8e7-71022ad33ab1</t>
  </si>
  <si>
    <t>Widisha Padmanabhan</t>
  </si>
  <si>
    <t>eda9bf94-7160-4275-a4c5-bc2b38cca20f</t>
  </si>
  <si>
    <t>3012385e-d500-4e71-a563-08380de7adee</t>
  </si>
  <si>
    <t>+9192690XXXXXX</t>
  </si>
  <si>
    <t>6547a10a-4ace-4614-a8a5-6534f9a50ca7</t>
  </si>
  <si>
    <t>Advay Gill</t>
  </si>
  <si>
    <t>a3aa6023-7d70-4cb5-9988-c2f42b32c058</t>
  </si>
  <si>
    <t>8776c243-5f00-45d1-9800-92916716d0f1</t>
  </si>
  <si>
    <t>+9192585XXXXXX</t>
  </si>
  <si>
    <t>745af271-c3aa-4cda-9bf4-bcc7b26a4da1</t>
  </si>
  <si>
    <t>Omya Goel</t>
  </si>
  <si>
    <t>6a3a6096-7645-4e49-a5d4-03a48a469b83</t>
  </si>
  <si>
    <t>6224ed05-ceba-4053-bda2-7a23a8f509b4</t>
  </si>
  <si>
    <t>+9193825XXXXXX</t>
  </si>
  <si>
    <t>omyaXXXXX@XXXXXX.com</t>
  </si>
  <si>
    <t>301726bc-64db-453a-abed-7d4bc28d3f2b</t>
  </si>
  <si>
    <t>Zayyan Mani</t>
  </si>
  <si>
    <t>682a3e00-67ee-4917-8dfa-efae46768858</t>
  </si>
  <si>
    <t>a15f3658-3ff8-4c35-8925-64a0eca7ae1e</t>
  </si>
  <si>
    <t>1ffae6b7-2d97-46d0-a51c-bb828d3a7098</t>
  </si>
  <si>
    <t>Ishanvi Rana</t>
  </si>
  <si>
    <t>436bbfc8-25eb-4093-b757-7c7beb0f39b7</t>
  </si>
  <si>
    <t>28927c26-2e07-4b8f-b4e7-e1628ff70eaf</t>
  </si>
  <si>
    <t>+9195263XXXXXX</t>
  </si>
  <si>
    <t>045fb870-65d5-483a-85e9-df6696d0656d</t>
  </si>
  <si>
    <t>Neel Comar</t>
  </si>
  <si>
    <t>97d56e7a-919a-4f84-8d3d-bb87f8124905</t>
  </si>
  <si>
    <t>3929a267-9ec2-4e26-b250-0fdd6a633386</t>
  </si>
  <si>
    <t>neelXXXX@XXXXXXX.com</t>
  </si>
  <si>
    <t>597b2f39-975c-4c8b-a084-254ca53ff917</t>
  </si>
  <si>
    <t>Aarnav Bal</t>
  </si>
  <si>
    <t>577ad83d-347f-412f-babc-854bd645f8f7</t>
  </si>
  <si>
    <t>363e149d-dbdf-42de-8a89-e71e7253d7e8</t>
  </si>
  <si>
    <t>+9195360XXXXXX</t>
  </si>
  <si>
    <t>ea19aa3b-a2a2-43f1-8520-b381bdb1c820</t>
  </si>
  <si>
    <t>Krisha Kapadia</t>
  </si>
  <si>
    <t>b0ce9465-fe26-468f-b6b4-6676282cdf72</t>
  </si>
  <si>
    <t>bb86ae00-086c-4846-a8cd-b12285e2880a</t>
  </si>
  <si>
    <t>302a2f33-025b-4db9-a243-23286be1a616</t>
  </si>
  <si>
    <t>Balhaar Sura</t>
  </si>
  <si>
    <t>8e4befed-25be-4159-8649-2f74f8970771</t>
  </si>
  <si>
    <t>cecbbfbc-626c-45b4-874f-6a9170e4ff63</t>
  </si>
  <si>
    <t>+9198323XXXXXX</t>
  </si>
  <si>
    <t>d1a8df45-e99d-4659-87ff-726a7bf62182</t>
  </si>
  <si>
    <t>Ekani Rastogi</t>
  </si>
  <si>
    <t>640fb198-dbe7-4b92-9eb8-8485566aae9c</t>
  </si>
  <si>
    <t>8f558ce8-b9fc-4758-bcfc-ffd28818fea3</t>
  </si>
  <si>
    <t>+9198376XXXXXX</t>
  </si>
  <si>
    <t>98c96d18-6c30-4970-a2e8-fae309427e86</t>
  </si>
  <si>
    <t>Rehaan Anand</t>
  </si>
  <si>
    <t>2f051580-26a0-4bb0-9376-9108bd3f82fa</t>
  </si>
  <si>
    <t>b2c5823d-2e6f-48b1-8296-9510babb5271</t>
  </si>
  <si>
    <t>+9198538XXXXXX</t>
  </si>
  <si>
    <t>3f7eb089-0117-4c6a-98ca-7fb0fbf472de</t>
  </si>
  <si>
    <t>Advik Master</t>
  </si>
  <si>
    <t>82e7ada3-cf99-4f2c-9d1d-a53c1f6b4537</t>
  </si>
  <si>
    <t>426582de-caf4-41bf-a197-c80a4ee24259</t>
  </si>
  <si>
    <t>b8893c5c-a602-4997-91f0-90a96a30e562</t>
  </si>
  <si>
    <t>Adweta Desai</t>
  </si>
  <si>
    <t>f11a8788-54d9-48d4-a702-8fdaaa56a50a</t>
  </si>
  <si>
    <t>e9fd4a8f-893f-44d4-9385-96b93cbb7f62</t>
  </si>
  <si>
    <t>+9199552XXXXXX</t>
  </si>
  <si>
    <t>cd421a76-deb5-47f6-9ed9-77a2d1f1ab89</t>
  </si>
  <si>
    <t>8ea63890-9b61-431f-8899-bd58510b940b</t>
  </si>
  <si>
    <t>84101fd0-d479-4d36-bb8e-c879ecbac408</t>
  </si>
  <si>
    <t>a6bc0ecf-dd34-4b4d-abd8-263be1c13a82</t>
  </si>
  <si>
    <t>Parth Barman</t>
  </si>
  <si>
    <t>a84df9e7-d463-4de1-a0bc-357d016e99dd</t>
  </si>
  <si>
    <t>4890168d-0f69-4b7f-b519-7774e73a29a3</t>
  </si>
  <si>
    <t>eb1748c5-708e-4365-ad5b-69e30c2b05a2</t>
  </si>
  <si>
    <t>Vaishnavi Tiwari</t>
  </si>
  <si>
    <t>bca0b8c2-c2f5-49a0-9a8c-fc284f619b8a</t>
  </si>
  <si>
    <t>f1ed7d2a-579e-4025-9df6-66f3fc4593b3</t>
  </si>
  <si>
    <t>+9199700XXXXXX</t>
  </si>
  <si>
    <t>9e777d9d-b28a-434e-939a-b16f6043de1b</t>
  </si>
  <si>
    <t>Liam Chadha</t>
  </si>
  <si>
    <t>ff18b5f0-7234-487e-b67c-7eae46d97644</t>
  </si>
  <si>
    <t>84f431ec-a53c-4f49-834f-d8a5042d102f</t>
  </si>
  <si>
    <t>+9196223XXXXXX</t>
  </si>
  <si>
    <t>7b5f0a38-1ac2-44aa-a08c-56fc5beffc3f</t>
  </si>
  <si>
    <t>Viraj Karnik</t>
  </si>
  <si>
    <t>6bf93080-0306-44f7-bbc1-63dea101f441</t>
  </si>
  <si>
    <t>72b3ce4c-0b15-4753-b039-258e675782a9</t>
  </si>
  <si>
    <t>+9198084XXXXXX</t>
  </si>
  <si>
    <t>virajXXXXX@XXXXXXX.com</t>
  </si>
  <si>
    <t>e5d7a346-bce6-407c-aaad-20d0ad46a4c5</t>
  </si>
  <si>
    <t>Janaki Sharaf</t>
  </si>
  <si>
    <t>b85792e6-dd0b-4011-a16e-84cd056a132f</t>
  </si>
  <si>
    <t>1f580709-fd3b-4e3f-af3d-45cd39dca3ab</t>
  </si>
  <si>
    <t>ac64b2b9-ec4d-4bcf-a9d0-11560cbb2edc</t>
  </si>
  <si>
    <t>Triveni Mand</t>
  </si>
  <si>
    <t>01405c60-be01-4b6e-b1d9-3095581c19e3</t>
  </si>
  <si>
    <t>03d5c0ae-c5a8-4da8-a97f-308fa53f7ab2</t>
  </si>
  <si>
    <t>+9197339XXXXXX</t>
  </si>
  <si>
    <t>e83c17b1-de1d-4a31-9248-9ad9845a9491</t>
  </si>
  <si>
    <t>Vivaan Dhawan</t>
  </si>
  <si>
    <t>2b8af500-b827-404d-99c8-af0607163e45</t>
  </si>
  <si>
    <t>ee634130-f3db-4d2e-a8d7-260a50ba56cc</t>
  </si>
  <si>
    <t>vivaanXXXX@XXXXX.com</t>
  </si>
  <si>
    <t>803db6e7-009a-4a59-bd71-5ab238785e4a</t>
  </si>
  <si>
    <t>Laksh Talwar</t>
  </si>
  <si>
    <t>710bda59-d817-45ff-a9ca-3051174c12eb</t>
  </si>
  <si>
    <t>fec4a230-793e-44b1-a027-1f7e5b642b8f</t>
  </si>
  <si>
    <t>+9192914XXXXXX</t>
  </si>
  <si>
    <t>eb5db205-55c9-4e87-8951-9d0e519ce9ee</t>
  </si>
  <si>
    <t>Jhalak Baria</t>
  </si>
  <si>
    <t>e348c857-8b0f-48b4-875f-1115a75ac550</t>
  </si>
  <si>
    <t>bb016616-f6e7-444b-8939-6f4e712695bd</t>
  </si>
  <si>
    <t>+9199838XXXXXX</t>
  </si>
  <si>
    <t>90f26e69-e5e7-44fb-a496-7e0cf7768092</t>
  </si>
  <si>
    <t>Gabriel Mistry</t>
  </si>
  <si>
    <t>20bb98a1-995f-4b44-a1ef-65de687047fa</t>
  </si>
  <si>
    <t>33a5cdf6-bd20-407f-afd5-80efb85bb82a</t>
  </si>
  <si>
    <t>5f5ee247-4342-4656-ba79-2bbfa36406e6</t>
  </si>
  <si>
    <t>Ishita Hans</t>
  </si>
  <si>
    <t>2c60065f-a1e6-432e-b177-1038bf0bdd85</t>
  </si>
  <si>
    <t>c2ea0b07-a653-4b45-8cfb-7c33c08b5383</t>
  </si>
  <si>
    <t>fdfa7e07-21c8-4f65-8d42-912aa1a85a94</t>
  </si>
  <si>
    <t>Ekalinga Tara</t>
  </si>
  <si>
    <t>a7cf13ba-56c7-40d6-ba67-0d31303fc3bd</t>
  </si>
  <si>
    <t>a30a7365-ed9c-4618-a628-696ded9ea417</t>
  </si>
  <si>
    <t>e553eab0-07a8-44da-ade3-c865b975fc98</t>
  </si>
  <si>
    <t>Vanya Devi</t>
  </si>
  <si>
    <t>738354d7-6586-4cf4-9288-6564e3a67af8</t>
  </si>
  <si>
    <t>2fe93feb-6ab4-4186-995b-38f20396fa35</t>
  </si>
  <si>
    <t>+9199315XXXXXX</t>
  </si>
  <si>
    <t>c0f7537c-e121-4619-b32b-5c4d9811e8b9</t>
  </si>
  <si>
    <t>Thomas Sama</t>
  </si>
  <si>
    <t>c163ad78-4752-4498-a9de-81ad4de40365</t>
  </si>
  <si>
    <t>6ed5b8cc-9fea-4e4c-a814-69565f0b6f79</t>
  </si>
  <si>
    <t>+9195587XXXXXX</t>
  </si>
  <si>
    <t>7784a28a-bf5a-45cd-b945-6c3c3dad6b56</t>
  </si>
  <si>
    <t>Onkar Deshpande</t>
  </si>
  <si>
    <t>8335e820-d951-422c-84e4-6feac8e926b0</t>
  </si>
  <si>
    <t>dccc22a9-4610-40b8-814b-b4b077165a56</t>
  </si>
  <si>
    <t>d8197110-c627-4a0f-840e-3681d577e44f</t>
  </si>
  <si>
    <t>Rajata Brar</t>
  </si>
  <si>
    <t>e6c18ffb-1f70-4a78-9a9e-e90b3a28f42c</t>
  </si>
  <si>
    <t>9fc8a2ed-d749-4ed8-839d-a736dce0340e</t>
  </si>
  <si>
    <t>+9194467XXXXXX</t>
  </si>
  <si>
    <t>e3697870-2deb-44e2-a23b-e8de614219d2</t>
  </si>
  <si>
    <t>Eesha Thakkar</t>
  </si>
  <si>
    <t>27de8484-7323-4ed0-b643-90a47a864f33</t>
  </si>
  <si>
    <t>c8d1e50e-e7e3-445f-9d29-10bbb12744c7</t>
  </si>
  <si>
    <t>+9195840XXXXXX</t>
  </si>
  <si>
    <t>eeshaXXX@XXXXXX.com</t>
  </si>
  <si>
    <t>b8d6836e-917f-4165-bdac-125e582563d0</t>
  </si>
  <si>
    <t>Arunima Kota</t>
  </si>
  <si>
    <t>4fef37eb-2339-4b19-9282-39a88f38ae34</t>
  </si>
  <si>
    <t>f6fb0fd8-1416-403d-9719-1b95b5e4e4f2</t>
  </si>
  <si>
    <t>arunimaXXXXX@XXXXX.com</t>
  </si>
  <si>
    <t>01e64e5c-c18b-471e-8405-ba95f5821df7</t>
  </si>
  <si>
    <t>Saksham Natarajan</t>
  </si>
  <si>
    <t>405dc3fd-9633-44a3-8c6b-acd6605051e5</t>
  </si>
  <si>
    <t>2047d4bc-18e5-4c3d-94d9-a376901b83b7</t>
  </si>
  <si>
    <t>sakshamXXX@XXXXXX.com</t>
  </si>
  <si>
    <t>688ad2cf-aa03-4470-9e6f-4aadf3a75a1c</t>
  </si>
  <si>
    <t>Eiravati Shan</t>
  </si>
  <si>
    <t>e49511e1-6b11-4331-ae21-447192bade01</t>
  </si>
  <si>
    <t>cf8718cb-906f-4db5-9101-24ff82a06fa6</t>
  </si>
  <si>
    <t>8e68b391-66b4-4e19-937e-abc9d467544c</t>
  </si>
  <si>
    <t>Yutika Uppal</t>
  </si>
  <si>
    <t>d4cd1376-3364-40d7-9a7a-68bf6316896d</t>
  </si>
  <si>
    <t>6788cdb3-727e-407b-ba28-f68ed876e003</t>
  </si>
  <si>
    <t>08db23f8-7efc-4185-896f-899c1a82da38</t>
  </si>
  <si>
    <t>Krishna Chaudhary</t>
  </si>
  <si>
    <t>b342b90f-5cdb-46e5-915b-76df00596041</t>
  </si>
  <si>
    <t>93be7b4f-3483-4a93-92ca-21de1801d184</t>
  </si>
  <si>
    <t>+9192576XXXXXX</t>
  </si>
  <si>
    <t>5b72d1ac-d8a2-4811-b6f5-2cf90bd2cc10</t>
  </si>
  <si>
    <t>Aahana Sha</t>
  </si>
  <si>
    <t>129b8655-22ca-4885-a2d7-6e42ea08deb3</t>
  </si>
  <si>
    <t>e5b70cc7-046f-44c6-a888-8410f32f5613</t>
  </si>
  <si>
    <t>+9194047XXXXXX</t>
  </si>
  <si>
    <t>aahanaXXX@XXXXXXX.com</t>
  </si>
  <si>
    <t>d3e98889-a355-4869-b71c-c5c2078e5be5</t>
  </si>
  <si>
    <t>Janaki Bava</t>
  </si>
  <si>
    <t>b6649a23-406a-40cf-a4c3-88c9754d7e18</t>
  </si>
  <si>
    <t>7ecdaa72-6f7e-4a46-a6a6-c43f81cd4929</t>
  </si>
  <si>
    <t>janakiXXXXX@XXXXXX.com</t>
  </si>
  <si>
    <t>af8380c5-3154-451e-b186-aff28781d88c</t>
  </si>
  <si>
    <t>Onkar Shankar</t>
  </si>
  <si>
    <t>0e625091-9ece-4aab-abac-19c2a5bf3c52</t>
  </si>
  <si>
    <t>50cd159c-a8d4-4fb0-ba54-368df71c03d9</t>
  </si>
  <si>
    <t>+9192421XXXXXX</t>
  </si>
  <si>
    <t>ffa5c40d-6a0a-4eed-9466-b7fb44f88a32</t>
  </si>
  <si>
    <t>Bachittar Dewan</t>
  </si>
  <si>
    <t>5efb2155-8450-46f3-af75-2d2b60933009</t>
  </si>
  <si>
    <t>c4c7fb4e-123f-4d0b-a12e-36a36062c13e</t>
  </si>
  <si>
    <t>+9195653XXXXXX</t>
  </si>
  <si>
    <t>c5c4bd0c-37c5-4629-904f-b018e01de3ac</t>
  </si>
  <si>
    <t>27541077-3bc3-45f8-aa05-b338843f73a1</t>
  </si>
  <si>
    <t>10e4ef67-8ba0-47fd-8165-081e2687da76</t>
  </si>
  <si>
    <t>+9198227XXXXXX</t>
  </si>
  <si>
    <t>417c1126-d0ac-4067-970d-4aa5fff42f07</t>
  </si>
  <si>
    <t>Gunbir Patil</t>
  </si>
  <si>
    <t>73a4aee9-767b-4dff-b4e0-74b484f312b2</t>
  </si>
  <si>
    <t>5f016614-996f-47c7-b11f-79c5a7a486be</t>
  </si>
  <si>
    <t>gunbirXXXX@XXXXX.com</t>
  </si>
  <si>
    <t>18c84113-723e-4f3f-9f2e-ec5aa84efac3</t>
  </si>
  <si>
    <t>David Pillay</t>
  </si>
  <si>
    <t>b13392d3-3587-402b-8ede-4d8a48f9aff9</t>
  </si>
  <si>
    <t>8b592602-5a4c-480d-b62b-f3681e18a34f</t>
  </si>
  <si>
    <t>bd114940-54e5-41b5-b1bb-4dedf0164dc3</t>
  </si>
  <si>
    <t>Netra Edwin</t>
  </si>
  <si>
    <t>0c2cb3f3-d6d7-4d91-a3b1-5137f677ba92</t>
  </si>
  <si>
    <t>00d84300-b931-4360-a19d-41b7e7a8902e</t>
  </si>
  <si>
    <t>+9192685XXXXXX</t>
  </si>
  <si>
    <t>netraXXXX@XXXXX.com</t>
  </si>
  <si>
    <t>106f3b91-0c07-4826-9e21-67793d98fc27</t>
  </si>
  <si>
    <t>Faqid Deol</t>
  </si>
  <si>
    <t>e9ece55c-b1bd-4cc0-8d7c-5202a3e38d50</t>
  </si>
  <si>
    <t>80b4bdd9-7ff5-4136-9ba9-4c26acb7d606</t>
  </si>
  <si>
    <t>46bba820-4100-4e06-ac13-24c4a7729371</t>
  </si>
  <si>
    <t>Hema Hegde</t>
  </si>
  <si>
    <t>3084c172-16a7-4de8-b54e-5cb9806adc47</t>
  </si>
  <si>
    <t>d54c13e3-f37f-4131-9e37-ebdd8129f262</t>
  </si>
  <si>
    <t>hemaXXXX@XXXXX.com</t>
  </si>
  <si>
    <t>2d88899a-c75f-4cd0-a59e-301dd6674b82</t>
  </si>
  <si>
    <t>Ishaan Kalita</t>
  </si>
  <si>
    <t>5691f807-01c3-4e19-80c6-2750560de6d0</t>
  </si>
  <si>
    <t>9e1876cc-034c-440d-b7fd-486c683ad661</t>
  </si>
  <si>
    <t>+9198447XXXXXX</t>
  </si>
  <si>
    <t>ad4f2588-d5da-4d96-9741-db9af5611f72</t>
  </si>
  <si>
    <t>Avni Ganesan</t>
  </si>
  <si>
    <t>6df88e77-a6f9-4f92-ab52-88ed682f3ef9</t>
  </si>
  <si>
    <t>bf4ea798-dd30-44b8-a306-53fc7bab7594</t>
  </si>
  <si>
    <t>adced7aa-2169-45d7-ba9f-69e1c476c0e3</t>
  </si>
  <si>
    <t>Bina Doshi</t>
  </si>
  <si>
    <t>b40afc8e-ade8-43ad-acad-05d5d72bdfd4</t>
  </si>
  <si>
    <t>600b1245-2837-433a-b0a9-46ba031def90</t>
  </si>
  <si>
    <t>+9191538XXXXXX</t>
  </si>
  <si>
    <t>binaXXXX@XXXXXXX.com</t>
  </si>
  <si>
    <t>2e6ff84f-2787-405d-886c-6b238c9693e0</t>
  </si>
  <si>
    <t>Oscar Hayre</t>
  </si>
  <si>
    <t>ea2ab99d-0c23-47f6-8577-e8d8a0e2d1b7</t>
  </si>
  <si>
    <t>13b23768-9695-4161-a881-7b5c264a76d3</t>
  </si>
  <si>
    <t>ad9f916b-561b-4ae1-82ed-f04215b15def</t>
  </si>
  <si>
    <t>Samuel Sridhar</t>
  </si>
  <si>
    <t>43f946ec-169a-4b3e-8b54-6e9e498501ae</t>
  </si>
  <si>
    <t>a71c0dff-0e7c-45bc-8db2-0b09e79cd92d</t>
  </si>
  <si>
    <t>9c137751-f5da-4530-b73d-0d57a630b450</t>
  </si>
  <si>
    <t>Turvi Bhagat</t>
  </si>
  <si>
    <t>e599904f-5866-4317-8615-330f162809a1</t>
  </si>
  <si>
    <t>22a08b36-ad54-44f6-865f-393dcd825531</t>
  </si>
  <si>
    <t>+9196931XXXXXX</t>
  </si>
  <si>
    <t>2a42a8ba-e2b5-472c-a607-0c77e63c11ec</t>
  </si>
  <si>
    <t>Samaksh Kadakia</t>
  </si>
  <si>
    <t>a9468a04-12b6-47e0-baea-367be947c141</t>
  </si>
  <si>
    <t>5abc6f76-9d60-4ec1-ae3a-082fe80484b3</t>
  </si>
  <si>
    <t>+9192771XXXXXX</t>
  </si>
  <si>
    <t>b5d16f15-20d7-4d6a-9b95-26a664336239</t>
  </si>
  <si>
    <t>Tarak Walia</t>
  </si>
  <si>
    <t>3206a2ec-a428-4cbb-a7e1-4832c816dbed</t>
  </si>
  <si>
    <t>3efc5a11-8c1f-4bea-b1c0-9ef77780ac1a</t>
  </si>
  <si>
    <t>b5b87204-49ae-4657-ba05-6c1755eb9820</t>
  </si>
  <si>
    <t>Sudiksha Upadhyay</t>
  </si>
  <si>
    <t>15a616fb-ad6c-48bb-876e-061baac49c12</t>
  </si>
  <si>
    <t>aa3671b1-248a-4d15-91d6-47765c3b3cf6</t>
  </si>
  <si>
    <t>+9193341XXXXXX</t>
  </si>
  <si>
    <t>68b536c1-1099-4736-b0b3-07a19ba1bdbe</t>
  </si>
  <si>
    <t>Advika Basu</t>
  </si>
  <si>
    <t>b10aabe6-7842-401a-829e-fe6af16ce242</t>
  </si>
  <si>
    <t>a13f6f63-453a-48f7-85a4-8fbc75f6149b</t>
  </si>
  <si>
    <t>+9198186XXXXXX</t>
  </si>
  <si>
    <t>5901f0a8-b36f-405a-8344-e545ca3fd28e</t>
  </si>
  <si>
    <t>Deepa Wali</t>
  </si>
  <si>
    <t>2f13dd2e-dde0-4ec2-b40d-1b32a4c9c90f</t>
  </si>
  <si>
    <t>2aa679c7-f5ea-41a0-91dc-13bb5e4d66c2</t>
  </si>
  <si>
    <t>+9193925XXXXXX</t>
  </si>
  <si>
    <t>03f9a887-8386-4029-8c48-1b80e83cd04e</t>
  </si>
  <si>
    <t>Nikita Sankar</t>
  </si>
  <si>
    <t>53ea61a7-91db-48e3-94c9-058e974465ad</t>
  </si>
  <si>
    <t>47a54288-93f7-41a0-9e61-b2850a842607</t>
  </si>
  <si>
    <t>b258f319-67e6-41ef-9f73-a202c83d47e5</t>
  </si>
  <si>
    <t>Rachita Khalsa</t>
  </si>
  <si>
    <t>989425df-509c-4321-ad5a-603127f50f35</t>
  </si>
  <si>
    <t>847bc4c4-85e9-496c-ba5a-23b2fc6ac0e2</t>
  </si>
  <si>
    <t>61ddd7ae-7d41-4603-a6ed-8027cacc2ed6</t>
  </si>
  <si>
    <t>Shravya Murty</t>
  </si>
  <si>
    <t>23ceebc4-05cf-4ca5-b58b-0b8bc82e42d6</t>
  </si>
  <si>
    <t>52cb87a7-1614-4f2b-a98c-f1bbd6be000e</t>
  </si>
  <si>
    <t>7958d400-fd06-4719-9bd1-5329cc953657</t>
  </si>
  <si>
    <t>Saanvi Mander</t>
  </si>
  <si>
    <t>540004c6-e1ed-4dae-a9ef-cb9642c13d2a</t>
  </si>
  <si>
    <t>c45ec0e2-7c26-4874-8b4c-af1f0b4a8c29</t>
  </si>
  <si>
    <t>+9199972XXXXXX</t>
  </si>
  <si>
    <t>saanviXXXX@XXXXX.com</t>
  </si>
  <si>
    <t>12bc4605-7c28-426e-a91e-20fbbd9e62d7</t>
  </si>
  <si>
    <t>Abdul Nagy</t>
  </si>
  <si>
    <t>d455221c-4866-400a-8f21-f3d56d1278e9</t>
  </si>
  <si>
    <t>e58df0da-3564-4390-b66a-54ef40a164ee</t>
  </si>
  <si>
    <t>+9192910XXXXXX</t>
  </si>
  <si>
    <t>abdulXXXXX@XXXXXX.com</t>
  </si>
  <si>
    <t>6abcbb30-0165-4266-8e1b-44c66e8d2401</t>
  </si>
  <si>
    <t>Rachana Sama</t>
  </si>
  <si>
    <t>b427bd16-6abb-4049-82be-ca73cfa599cc</t>
  </si>
  <si>
    <t>0c310be2-3495-4f85-9ddd-119295d2fde5</t>
  </si>
  <si>
    <t>229bcc4e-5f2e-4ded-9989-27b171576778</t>
  </si>
  <si>
    <t>Gavin Iyengar</t>
  </si>
  <si>
    <t>f8d81bfc-7703-4dbb-8782-f593bd9cebf2</t>
  </si>
  <si>
    <t>5a1c26e8-1ef7-4db5-865e-b944b0f6c122</t>
  </si>
  <si>
    <t>+9192793XXXXXX</t>
  </si>
  <si>
    <t>2b52714c-a0eb-4395-970a-a1cde263ccd7</t>
  </si>
  <si>
    <t>Imaran Murthy</t>
  </si>
  <si>
    <t>e083df34-b1a7-4a11-9f07-c90048149943</t>
  </si>
  <si>
    <t>be57b2b9-6a7e-432c-b5e3-f584ac9589e3</t>
  </si>
  <si>
    <t>+9194211XXXXXX</t>
  </si>
  <si>
    <t>imaranXXX@XXXXXX.com</t>
  </si>
  <si>
    <t>1882b7a3-efe6-416c-b572-9b62df9173b4</t>
  </si>
  <si>
    <t>Prisha Chowdhury</t>
  </si>
  <si>
    <t>9db2fd4a-0e90-4fb4-bd6f-55f145a1a2d0</t>
  </si>
  <si>
    <t>5828b480-05d4-4792-be0d-544b399b3e0c</t>
  </si>
  <si>
    <t>prishaXXX@XXXXX.com</t>
  </si>
  <si>
    <t>1f9534b2-2356-4a87-a4b0-98e9fc4b0d24</t>
  </si>
  <si>
    <t>Onkar Samra</t>
  </si>
  <si>
    <t>cc8f8c3d-aa7c-4ba0-98a6-f72ac1779971</t>
  </si>
  <si>
    <t>377f7fc7-b7fe-41f2-bdf6-88828d9b5090</t>
  </si>
  <si>
    <t>c5c257e2-6078-45c5-b9c8-98c9f2bdadf9</t>
  </si>
  <si>
    <t>Indrajit Andra</t>
  </si>
  <si>
    <t>023eeef7-b459-42fa-9805-f28f9f153202</t>
  </si>
  <si>
    <t>4a7180c4-a783-4f12-90fc-9b9fe36a78bb</t>
  </si>
  <si>
    <t>03659c5f-9084-4049-841d-cf3d9fdf604e</t>
  </si>
  <si>
    <t>Zaid Saini</t>
  </si>
  <si>
    <t>e11f9409-090c-4515-b6b8-2ef34b30eab1</t>
  </si>
  <si>
    <t>1cd38012-5fe8-419e-a4c7-f65e31307052</t>
  </si>
  <si>
    <t>+9197978XXXXXX</t>
  </si>
  <si>
    <t>385cd109-bc89-43b3-b783-2a10c55f1a90</t>
  </si>
  <si>
    <t>Ekiya Date</t>
  </si>
  <si>
    <t>716e493c-2779-4a21-b41d-d618fc7b279e</t>
  </si>
  <si>
    <t>f55143ab-22f7-47f6-9b61-ec0a388d9b7e</t>
  </si>
  <si>
    <t>+9191452XXXXXX</t>
  </si>
  <si>
    <t>ekiyaXXX@XXXXX.com</t>
  </si>
  <si>
    <t>0416bb32-ee0f-4e24-a1e9-2da3abcf68c2</t>
  </si>
  <si>
    <t>Geetika Lanka</t>
  </si>
  <si>
    <t>a2f8f8e7-1281-4964-85d2-9320a598f634</t>
  </si>
  <si>
    <t>0d3e0eac-14c9-4169-acee-f9e1588fc456</t>
  </si>
  <si>
    <t>+9193577XXXXXX</t>
  </si>
  <si>
    <t>eeb720a1-6868-4953-8a02-89a1055d3ced</t>
  </si>
  <si>
    <t>Tamanna Kant</t>
  </si>
  <si>
    <t>35d5378d-7270-4319-bce2-6f58197b9909</t>
  </si>
  <si>
    <t>cec39591-7fe5-4180-83ae-c8e634aa4006</t>
  </si>
  <si>
    <t>+9194023XXXXXX</t>
  </si>
  <si>
    <t>tamannaXXX@XXXXX.com</t>
  </si>
  <si>
    <t>d1842134-74bb-49f5-ad4d-1fa7dba38539</t>
  </si>
  <si>
    <t>Aahana Prasad</t>
  </si>
  <si>
    <t>05b44a26-8ab7-41e8-84bb-892db165d955</t>
  </si>
  <si>
    <t>c7ae055e-a6cf-4f0a-9ded-e951c3dcc64f</t>
  </si>
  <si>
    <t>6aba86e8-8c74-45ec-a7cc-30ce15f5894d</t>
  </si>
  <si>
    <t>Simon Pingle</t>
  </si>
  <si>
    <t>3cb87023-892d-4c9d-b486-879b933dfce6</t>
  </si>
  <si>
    <t>f9249fd9-93d3-4020-bc46-2a20192ba52a</t>
  </si>
  <si>
    <t>+9196776XXXXXX</t>
  </si>
  <si>
    <t>simonXXXX@XXXXXX.com</t>
  </si>
  <si>
    <t>580d9d27-1918-4755-82df-632073b61de4</t>
  </si>
  <si>
    <t>Suhani Luthra</t>
  </si>
  <si>
    <t>fb758214-fcef-4896-88d3-bba3463b2057</t>
  </si>
  <si>
    <t>7fc78ded-8618-4f53-a6de-0791dda35707</t>
  </si>
  <si>
    <t>+9194166XXXXXX</t>
  </si>
  <si>
    <t>437ce850-c3f7-4d71-bfa6-42a10812478a</t>
  </si>
  <si>
    <t>Diya Madan</t>
  </si>
  <si>
    <t>bb3fe0b5-78e8-454c-b001-63e93006183f</t>
  </si>
  <si>
    <t>d0e3671a-260e-4e37-b2f6-ccec52878331</t>
  </si>
  <si>
    <t>92fd66e8-244f-40b5-9321-c0d6fbfc7991</t>
  </si>
  <si>
    <t>Jacob Gara</t>
  </si>
  <si>
    <t>e7ce765e-94b4-496c-b28f-7d16d06ea1e1</t>
  </si>
  <si>
    <t>db2ec0a2-dd4b-44b2-a767-65fdbdc3ef96</t>
  </si>
  <si>
    <t>+9192898XXXXXX</t>
  </si>
  <si>
    <t>c70837b3-53c3-4004-bcf4-a604e505ac22</t>
  </si>
  <si>
    <t>Sneha Bandi</t>
  </si>
  <si>
    <t>99ddd8c3-c516-4cee-954f-b64be563cefe</t>
  </si>
  <si>
    <t>a4764145-61f1-456e-8fdf-3d983b03b129</t>
  </si>
  <si>
    <t>snehaXXXXX@XXXXXX.com</t>
  </si>
  <si>
    <t>8d1bf6ac-6d68-479d-95f6-487a691abe21</t>
  </si>
  <si>
    <t>Bahadurjit Sampath</t>
  </si>
  <si>
    <t>85c67b07-7eb6-48ae-ba65-4cd46a922f17</t>
  </si>
  <si>
    <t>1f0cdef7-8978-441d-9e57-41f60eb14e63</t>
  </si>
  <si>
    <t>+9191748XXXXXX</t>
  </si>
  <si>
    <t>b231e6e9-65b3-4cbe-a472-6a91272f3f46</t>
  </si>
  <si>
    <t>Praneel Uppal</t>
  </si>
  <si>
    <t>81e4fbab-9d25-44e8-8b7d-8bcfe674c3bd</t>
  </si>
  <si>
    <t>abd9b632-b900-499e-a65f-69a68edebcb0</t>
  </si>
  <si>
    <t>+9195101XXXXXX</t>
  </si>
  <si>
    <t>f9dbc72c-70e0-4b49-afc5-15b1d4401503</t>
  </si>
  <si>
    <t>Advay Sandhu</t>
  </si>
  <si>
    <t>fd0b9f6a-f930-4bee-ac32-f1d33523fc2f</t>
  </si>
  <si>
    <t>166c8804-395d-4ba1-b2c3-ad00254ab71f</t>
  </si>
  <si>
    <t>+9195951XXXXXX</t>
  </si>
  <si>
    <t>33e3939d-1f5e-4c2c-a7ef-3e9590bd8972</t>
  </si>
  <si>
    <t>Caleb Wable</t>
  </si>
  <si>
    <t>2763f1aa-5de3-4661-a93c-799155b45e6f</t>
  </si>
  <si>
    <t>d214be19-9f1c-4db9-9c9c-92b4f377ed1f</t>
  </si>
  <si>
    <t>+9191402XXXXXX</t>
  </si>
  <si>
    <t>36a1d005-3529-4841-9148-b2fc92f7a91e</t>
  </si>
  <si>
    <t>Osha Saini</t>
  </si>
  <si>
    <t>bb4be68f-471a-40e8-a0e9-872ce8418ae9</t>
  </si>
  <si>
    <t>81afc2b8-6ba8-4506-9079-d7c366e1b29e</t>
  </si>
  <si>
    <t>48aad69b-b11b-4f95-9e39-2b3115c0ba19</t>
  </si>
  <si>
    <t>Warhi Suresh</t>
  </si>
  <si>
    <t>af89b55a-1d9c-401a-9595-c76711222130</t>
  </si>
  <si>
    <t>d5f9572f-6b19-49bd-8593-4f3870ee660e</t>
  </si>
  <si>
    <t>78bb970d-2b12-4a79-b4d0-84e1d36380cf</t>
  </si>
  <si>
    <t>Wriddhish Bains</t>
  </si>
  <si>
    <t>de9c4796-39fa-4b39-a5f7-e40ec874e773</t>
  </si>
  <si>
    <t>8d9ea933-ef9b-4728-9175-9f84e44e7319</t>
  </si>
  <si>
    <t>+9193665XXXXXX</t>
  </si>
  <si>
    <t>wriddhishXXXXX@XXXXXXX.com</t>
  </si>
  <si>
    <t>490cba94-40bf-4e32-9056-ef51b9e4cc0c</t>
  </si>
  <si>
    <t>Aarush Aurora</t>
  </si>
  <si>
    <t>b08f8d24-1ab2-4022-8e5c-78d347419e1f</t>
  </si>
  <si>
    <t>6e5ebbec-f888-4d82-90f1-adde8212300c</t>
  </si>
  <si>
    <t>003aa941-8fd2-49b3-9f7e-f492415c504f</t>
  </si>
  <si>
    <t>Triya Gulati</t>
  </si>
  <si>
    <t>788d4dc8-c6a7-47d8-9ef4-d98f60e35fda</t>
  </si>
  <si>
    <t>9e078dab-652d-47d0-b1e3-ffbd10411a27</t>
  </si>
  <si>
    <t>9d2e483a-aee1-4511-b8c2-e18337fa8f97</t>
  </si>
  <si>
    <t>Devansh Halder</t>
  </si>
  <si>
    <t>a69b42a3-4ed8-400c-a7f4-09a7e0a077d7</t>
  </si>
  <si>
    <t>250d9aa9-e827-44aa-814c-f2ada66df95f</t>
  </si>
  <si>
    <t>+9197488XXXXXX</t>
  </si>
  <si>
    <t>devanshXXXXX@XXXXXXX.com</t>
  </si>
  <si>
    <t>cc9de6d2-3181-4d22-9aff-54e06945f523</t>
  </si>
  <si>
    <t>Manya Mukherjee</t>
  </si>
  <si>
    <t>e6188195-ccdd-4a31-a1bb-b1cc386f1851</t>
  </si>
  <si>
    <t>fb28208e-32c5-40ec-872c-bf93c79d7868</t>
  </si>
  <si>
    <t>+9196447XXXXXX</t>
  </si>
  <si>
    <t>d6ef381a-305c-4ce9-be33-2d6a9e3c3f3c</t>
  </si>
  <si>
    <t>Yug Chanda</t>
  </si>
  <si>
    <t>2c94e0ab-13a2-4fdc-b0cd-75330791f10a</t>
  </si>
  <si>
    <t>6d0067fe-83da-4764-8b85-890d81bec6b8</t>
  </si>
  <si>
    <t>95781f5e-f326-4f9a-b74a-90dcf306db63</t>
  </si>
  <si>
    <t>Mohini Rattan</t>
  </si>
  <si>
    <t>0810fd9e-21e9-4ee6-a426-08dd3435dc98</t>
  </si>
  <si>
    <t>1448da52-ccde-4040-99a8-0a3e47069c48</t>
  </si>
  <si>
    <t>+9196168XXXXXX</t>
  </si>
  <si>
    <t>mohiniXXXX@XXXXXXX.com</t>
  </si>
  <si>
    <t>7bce835c-0ac9-4a09-adad-5bfc71ef3c3e</t>
  </si>
  <si>
    <t>Rehaan Batra</t>
  </si>
  <si>
    <t>1c3d1bdc-92c2-449b-8939-f4f26ab7cc86</t>
  </si>
  <si>
    <t>73c86093-b02a-4646-860b-83a803d246a2</t>
  </si>
  <si>
    <t>rehaanXXXXX@XXXXXXX.com</t>
  </si>
  <si>
    <t>54a0f5e1-5e02-4156-87d7-a2bbb7090547</t>
  </si>
  <si>
    <t>Bhavini Chakraborty</t>
  </si>
  <si>
    <t>cdcf75c1-1008-499c-b73e-ca6fc2fdbdf0</t>
  </si>
  <si>
    <t>d5f1bd59-2892-453a-867d-1827c81b220e</t>
  </si>
  <si>
    <t>bhaviniXXXX@XXXXX.com</t>
  </si>
  <si>
    <t>31425534-9f45-4343-9515-7142d1bc712d</t>
  </si>
  <si>
    <t>Nilima Sawhney</t>
  </si>
  <si>
    <t>7481a1e6-71ed-4e0d-ba66-e0c5bb0f79ab</t>
  </si>
  <si>
    <t>155e273b-25bd-4640-bd71-fdf4a5b93f37</t>
  </si>
  <si>
    <t>+9194158XXXXXX</t>
  </si>
  <si>
    <t>542d2e73-55fe-48d4-aa59-4eed5b24b3a4</t>
  </si>
  <si>
    <t>Qasim Lad</t>
  </si>
  <si>
    <t>476fd89b-a173-47c4-a7a4-01fc53ff8d22</t>
  </si>
  <si>
    <t>1ba011d1-67fe-4f66-8505-d333a1fef64f</t>
  </si>
  <si>
    <t>29a63c94-3915-487e-b654-d69ec23bc130</t>
  </si>
  <si>
    <t>Kalpit Jain</t>
  </si>
  <si>
    <t>9edeb2b1-c60d-4cb9-ad61-b9826ca234ce</t>
  </si>
  <si>
    <t>bfa3dffc-2256-468d-8164-42516bc4243a</t>
  </si>
  <si>
    <t>5f195ffe-6572-4f52-be67-f14a126ab69a</t>
  </si>
  <si>
    <t>Kavya Tripathi</t>
  </si>
  <si>
    <t>9796f9d2-5d08-4d75-9797-e75ed6aca71c</t>
  </si>
  <si>
    <t>4e5b0b2a-3dd2-46f1-a08a-f6b0b0b667a1</t>
  </si>
  <si>
    <t>bfc8cd4c-a5db-486f-8634-86a4522320cf</t>
  </si>
  <si>
    <t>Ansh Chad</t>
  </si>
  <si>
    <t>569b4114-75f0-4897-8654-a499ef8a8dd8</t>
  </si>
  <si>
    <t>72f2a56a-828b-452c-b6a5-e853d032457a</t>
  </si>
  <si>
    <t>+9197410XXXXXX</t>
  </si>
  <si>
    <t>1965e566-f5dd-4696-a43a-e2b5bbaaf7fe</t>
  </si>
  <si>
    <t>Isaac Bali</t>
  </si>
  <si>
    <t>414c7a76-0a23-46e4-8bb4-6e2e0f822834</t>
  </si>
  <si>
    <t>f8f8adeb-0833-412e-85b2-031f905693a6</t>
  </si>
  <si>
    <t>+9197873XXXXXX</t>
  </si>
  <si>
    <t>39fd0b0f-dc5a-4ee0-b43f-88b8b5d6d15d</t>
  </si>
  <si>
    <t>Samar Aurora</t>
  </si>
  <si>
    <t>f6323b6c-7281-4954-bd3c-cd1005770e23</t>
  </si>
  <si>
    <t>8e47e9a9-cd76-4c88-a521-730ea8386707</t>
  </si>
  <si>
    <t>f76ed6ca-e57f-4f31-8348-a052525537d3</t>
  </si>
  <si>
    <t>Isha Keer</t>
  </si>
  <si>
    <t>be5b006d-24ef-4437-8e53-549cd0047ec6</t>
  </si>
  <si>
    <t>b2dfb313-23a8-4c64-9406-761171c7077a</t>
  </si>
  <si>
    <t>623b8799-cd85-4f24-8931-231d673796f1</t>
  </si>
  <si>
    <t>Ijaya Jani</t>
  </si>
  <si>
    <t>a0426d1b-6ddc-453c-a79a-1e7e4a6f7cad</t>
  </si>
  <si>
    <t>b6a210e3-07b3-4815-b130-8f389c858be4</t>
  </si>
  <si>
    <t>+9194832XXXXXX</t>
  </si>
  <si>
    <t>2a78154c-a267-46bc-9cb8-1d11e4a2ccc3</t>
  </si>
  <si>
    <t>Finn Lanka</t>
  </si>
  <si>
    <t>d7c851a9-c028-4480-8083-2d1d91a0bb80</t>
  </si>
  <si>
    <t>18636bb7-7dea-48c7-a5f8-ff9733336989</t>
  </si>
  <si>
    <t>+9191376XXXXXX</t>
  </si>
  <si>
    <t>6f8c6868-4f8f-4a6f-9165-fb56dbf5bdf8</t>
  </si>
  <si>
    <t>Rajata Kara</t>
  </si>
  <si>
    <t>76126f63-0758-4007-b97d-b75b5ff34b3f</t>
  </si>
  <si>
    <t>f7616e66-8087-4a62-9b42-c835339566af</t>
  </si>
  <si>
    <t>1bd97266-964c-4c3f-90cf-66f802a286b7</t>
  </si>
  <si>
    <t>Yadavi Soman</t>
  </si>
  <si>
    <t>b7026de1-6628-434e-9167-7c8a73e17fb7</t>
  </si>
  <si>
    <t>8b979b34-a09c-4262-9a74-f0453000d95b</t>
  </si>
  <si>
    <t>+9196466XXXXXX</t>
  </si>
  <si>
    <t>bb9e449b-7c3c-4fa0-b06c-9566106e49e6</t>
  </si>
  <si>
    <t>Vanya Nanda</t>
  </si>
  <si>
    <t>19bd98ca-bcfa-486f-9fd7-8d80bf325534</t>
  </si>
  <si>
    <t>93b02893-648b-41a1-a59c-af492bb314b8</t>
  </si>
  <si>
    <t>vanyaXXX@XXXXXX.com</t>
  </si>
  <si>
    <t>17d42236-240e-4b15-810c-1559eee40539</t>
  </si>
  <si>
    <t>Diya Bhattacharyya</t>
  </si>
  <si>
    <t>ff96bbb3-1181-4146-a24d-8cde681b576b</t>
  </si>
  <si>
    <t>f00c2b60-2110-4d99-b233-7661ae34921b</t>
  </si>
  <si>
    <t>+9191894XXXXXX</t>
  </si>
  <si>
    <t>diyaXXXX@XXXXXXX.com</t>
  </si>
  <si>
    <t>32f94b3d-73bb-470b-a38a-fb46d9ffda93</t>
  </si>
  <si>
    <t>Barkha Badami</t>
  </si>
  <si>
    <t>e7646556-b828-447b-babb-229d56cac689</t>
  </si>
  <si>
    <t>3785a01e-10ee-494b-945f-0b9bcaae52d7</t>
  </si>
  <si>
    <t>barkhaXXXX@XXXXXX.com</t>
  </si>
  <si>
    <t>8c757f8a-3ce3-4ef5-b54b-7d2d608341c5</t>
  </si>
  <si>
    <t>Madhav Korpal</t>
  </si>
  <si>
    <t>1f93316a-c9a4-43e1-ba70-1c8307914644</t>
  </si>
  <si>
    <t>2237d482-16bc-4ca2-9456-d48a5d000598</t>
  </si>
  <si>
    <t>+9192916XXXXXX</t>
  </si>
  <si>
    <t>adab7d8a-52b1-481e-959d-aa75e458b547</t>
  </si>
  <si>
    <t>Yasti Dhaliwal</t>
  </si>
  <si>
    <t>bb9221df-a0d0-4a17-a3aa-8c1e6d3e32eb</t>
  </si>
  <si>
    <t>c5303009-bf8b-4eb9-92cd-a64d81aedd4b</t>
  </si>
  <si>
    <t>+9199091XXXXXX</t>
  </si>
  <si>
    <t>yastiXXXX@XXXXX.com</t>
  </si>
  <si>
    <t>0154e0af-47ec-4388-a5e7-73f397429afb</t>
  </si>
  <si>
    <t>Sanaya Deep</t>
  </si>
  <si>
    <t>e7a41a0b-12df-4db1-b631-42ce009698f9</t>
  </si>
  <si>
    <t>05886b98-42fc-4398-8a68-33dcd2ce0273</t>
  </si>
  <si>
    <t>+9198196XXXXXX</t>
  </si>
  <si>
    <t>0911e5a9-e6b8-4e10-9657-6cb6ac54b4e3</t>
  </si>
  <si>
    <t>Manan Deshmukh</t>
  </si>
  <si>
    <t>a25160e7-71c5-4cbf-ade1-c249b95c8ded</t>
  </si>
  <si>
    <t>f3ee2fb6-640b-4239-88b0-50ce71edc9f1</t>
  </si>
  <si>
    <t>mananXXX@XXXXX.com</t>
  </si>
  <si>
    <t>b7f44541-399e-4afa-bdee-1f1150fb6cd8</t>
  </si>
  <si>
    <t>Yoshita Kamdar</t>
  </si>
  <si>
    <t>89f3f9e4-6862-4e9c-a597-c72d0c89bc53</t>
  </si>
  <si>
    <t>d2e87790-fea8-4a55-ae2f-980e2aec043e</t>
  </si>
  <si>
    <t>cb895b2f-2d83-4522-a5aa-f7db76137986</t>
  </si>
  <si>
    <t>bdb23ff7-4a8b-41ca-b4d2-63e897c49fe6</t>
  </si>
  <si>
    <t>50bc8b79-9990-48c8-9630-3c01a944444a</t>
  </si>
  <si>
    <t>oeshiXXX@XXXXXX.com</t>
  </si>
  <si>
    <t>968a0323-e434-43ec-b6c1-88f0e0ccee31</t>
  </si>
  <si>
    <t>Janya Bhavsar</t>
  </si>
  <si>
    <t>a83bc854-d68b-40b2-ad57-92a6ed51f901</t>
  </si>
  <si>
    <t>9cb0b00a-0409-48d4-9091-6f10812aff7c</t>
  </si>
  <si>
    <t>+9191871XXXXXX</t>
  </si>
  <si>
    <t>c0fd2a79-787f-48be-ab8c-4a02633da4e4</t>
  </si>
  <si>
    <t>Abdul Balasubramanian</t>
  </si>
  <si>
    <t>47594777-dd1c-4df2-b52d-749d9599a377</t>
  </si>
  <si>
    <t>180db490-63a7-4943-80ee-3442f57c1647</t>
  </si>
  <si>
    <t>3302095b-e662-4b85-8ae7-4bfca53d6e73</t>
  </si>
  <si>
    <t>Vedika Suri</t>
  </si>
  <si>
    <t>db8e08a4-2b13-4bff-b7b8-3d53f2496a7f</t>
  </si>
  <si>
    <t>1c07bec5-9a30-45cd-a501-448a3df603cc</t>
  </si>
  <si>
    <t>+9192797XXXXXX</t>
  </si>
  <si>
    <t>d0253354-83cb-4a48-821f-f7089bfa10f6</t>
  </si>
  <si>
    <t>Watika Dasgupta</t>
  </si>
  <si>
    <t>f0b1a4e7-78cc-41b8-a481-a1181045c7c6</t>
  </si>
  <si>
    <t>27ec29d0-9705-4c40-aa5c-04c2b88cee65</t>
  </si>
  <si>
    <t>+9191603XXXXXX</t>
  </si>
  <si>
    <t>3cf3d032-bf74-40aa-b9a9-f372e4dd0b4a</t>
  </si>
  <si>
    <t>Radha Chaudry</t>
  </si>
  <si>
    <t>d8594e39-a174-4d82-8a54-69b26de49f02</t>
  </si>
  <si>
    <t>13414ac3-1075-4924-8f44-a770c8eb35fd</t>
  </si>
  <si>
    <t>+9197778XXXXXX</t>
  </si>
  <si>
    <t>radhaXXXXX@XXXXXXX.com</t>
  </si>
  <si>
    <t>9f5ebca0-6a6d-468d-bb7d-c27a0723cef5</t>
  </si>
  <si>
    <t>Falguni Cheema</t>
  </si>
  <si>
    <t>189305ec-8346-422b-a419-9a551027f388</t>
  </si>
  <si>
    <t>246d59e4-425a-4abd-80b3-4b7fbe5dfc5f</t>
  </si>
  <si>
    <t>+9194157XXXXXX</t>
  </si>
  <si>
    <t>falguniXXX@XXXXXXX.com</t>
  </si>
  <si>
    <t>7f7785a3-05c9-45e4-b1ed-813992a408b7</t>
  </si>
  <si>
    <t>Gavin Toor</t>
  </si>
  <si>
    <t>da6eb14e-5231-46f8-9268-85c0102497ff</t>
  </si>
  <si>
    <t>e00d51cb-3ab6-4ef8-84c8-bd642a339cd7</t>
  </si>
  <si>
    <t>+9197519XXXXXX</t>
  </si>
  <si>
    <t>gavinXXX@XXXXXXX.com</t>
  </si>
  <si>
    <t>4eea4f25-a1b6-4ab8-8af4-8fd4666b793b</t>
  </si>
  <si>
    <t>Vincent Oommen</t>
  </si>
  <si>
    <t>5978b859-f50f-45b5-bf76-442c47befd35</t>
  </si>
  <si>
    <t>70bf5810-1832-4bcd-8557-ccb592af87df</t>
  </si>
  <si>
    <t>+9191274XXXXXX</t>
  </si>
  <si>
    <t>b1525e21-c0ac-4810-bc3b-f04598e90e52</t>
  </si>
  <si>
    <t>Balhaar Sane</t>
  </si>
  <si>
    <t>78e96fba-4d12-4d49-b389-b466d0ae6993</t>
  </si>
  <si>
    <t>06c8c78d-a89f-4dd7-adbb-94fb8b1763a9</t>
  </si>
  <si>
    <t>84ffba7d-60d2-4a35-9346-f83d2ea5b3ad</t>
  </si>
  <si>
    <t>Ekaja Khalsa</t>
  </si>
  <si>
    <t>aa5013cc-dab0-4fe4-aaa0-6bfeff490026</t>
  </si>
  <si>
    <t>1bf925c2-88c7-42d7-9577-1a6ecbf2f68a</t>
  </si>
  <si>
    <t>+9196950XXXXXX</t>
  </si>
  <si>
    <t>b367dfa5-cb33-4790-9288-a60156550787</t>
  </si>
  <si>
    <t>Gabriel Keer</t>
  </si>
  <si>
    <t>b0662934-dcab-4f8d-a2cd-04aaa1795d3e</t>
  </si>
  <si>
    <t>990ddf46-019d-4021-997c-4ae36ba4ecaa</t>
  </si>
  <si>
    <t>cc370e70-5f87-437a-b735-0c49042a8738</t>
  </si>
  <si>
    <t>Fariq Krishnamurthy</t>
  </si>
  <si>
    <t>e1e63e6b-9b4e-4dd0-af07-64d346935b90</t>
  </si>
  <si>
    <t>6177a30d-137d-4bfb-b61f-6f28fcbc5b19</t>
  </si>
  <si>
    <t>0c5c941b-eb70-4855-9a9d-ba9dfcaf0c5f</t>
  </si>
  <si>
    <t>Ojas Dasgupta</t>
  </si>
  <si>
    <t>51482cf7-bc21-4ba4-9ef0-a2320130f3bd</t>
  </si>
  <si>
    <t>59d6911e-b00a-47d5-8020-a85a558bf536</t>
  </si>
  <si>
    <t>41687a98-bfcf-46a4-a957-98b417482643</t>
  </si>
  <si>
    <t>Amaira Bose</t>
  </si>
  <si>
    <t>e1ffae5c-2a2d-45df-862f-78904ff7377c</t>
  </si>
  <si>
    <t>ebb2590e-5024-40ce-aed3-9be2b46ba37f</t>
  </si>
  <si>
    <t>3baf43e3-958b-4e80-849b-9e868805c05d</t>
  </si>
  <si>
    <t>Nitara Manne</t>
  </si>
  <si>
    <t>81f1753a-b284-405b-8a33-0cb4761f373e</t>
  </si>
  <si>
    <t>8b73669a-a661-40f0-8369-bf7de1fdd85f</t>
  </si>
  <si>
    <t>7857bc5b-a2cc-40a3-9862-93da0f3efe6e</t>
  </si>
  <si>
    <t>Quincy Mukhopadhyay</t>
  </si>
  <si>
    <t>9baaee2e-2da8-446f-bff2-e6d3261df534</t>
  </si>
  <si>
    <t>6e9bf37e-3dc2-4125-9c35-734ead8f56e9</t>
  </si>
  <si>
    <t>quincyXXXXX@XXXXXXX.com</t>
  </si>
  <si>
    <t>4c16596d-9eef-403c-81fe-19a568f20d28</t>
  </si>
  <si>
    <t>Ojas Bava</t>
  </si>
  <si>
    <t>302446ef-0c7e-4cb7-aab4-65f3f7cf0e00</t>
  </si>
  <si>
    <t>ea44a61a-fb6d-41c9-a09b-7ee02806fe62</t>
  </si>
  <si>
    <t>+9193061XXXXXX</t>
  </si>
  <si>
    <t>5c9b460f-8480-455c-9389-77cb0ce46caa</t>
  </si>
  <si>
    <t>Bhavani Mahal</t>
  </si>
  <si>
    <t>e9a79a79-3b6e-44a8-bbbd-c1fa141151f3</t>
  </si>
  <si>
    <t>f324e7c6-6c5e-428e-80c0-b17c3ee84e7f</t>
  </si>
  <si>
    <t>+9194110XXXXXX</t>
  </si>
  <si>
    <t>5bf8ad4d-d534-402a-aedc-95551456a3b1</t>
  </si>
  <si>
    <t>Madhav Tank</t>
  </si>
  <si>
    <t>10a69c2a-da73-4ccb-b7f5-64bdef3a856b</t>
  </si>
  <si>
    <t>d1865331-b1a6-471f-b953-9b78f3753848</t>
  </si>
  <si>
    <t>894237cc-250e-4eeb-9f17-1b265771e581</t>
  </si>
  <si>
    <t>Yagnesh Badami</t>
  </si>
  <si>
    <t>4b98c98d-2d59-4aab-a55b-5908f85b8aeb</t>
  </si>
  <si>
    <t>cd855de6-eff9-4df9-b95f-0d40a22c9d5b</t>
  </si>
  <si>
    <t>+9191089XXXXXX</t>
  </si>
  <si>
    <t>yagneshXXXX@XXXXX.com</t>
  </si>
  <si>
    <t>a0d01f4a-b3a8-4431-a176-fa71a30dea9e</t>
  </si>
  <si>
    <t>Kevin Gara</t>
  </si>
  <si>
    <t>66d49d7f-2ba2-4b18-bf56-874cd6680a4b</t>
  </si>
  <si>
    <t>809d30dd-5e3b-4353-9bca-86c842833a9a</t>
  </si>
  <si>
    <t>+9198350XXXXXX</t>
  </si>
  <si>
    <t>kevinXXX@XXXXXXX.com</t>
  </si>
  <si>
    <t>56343676-ee0f-47ac-bf15-0149f889bc8c</t>
  </si>
  <si>
    <t>Chasmum Mitter</t>
  </si>
  <si>
    <t>9a2e1266-4310-4da3-932c-3da41efcd427</t>
  </si>
  <si>
    <t>e3b266a0-6e92-4d14-be7b-a82c4fb99db9</t>
  </si>
  <si>
    <t>+9195937XXXXXX</t>
  </si>
  <si>
    <t>chasmumXXXXX@XXXXXXX.com</t>
  </si>
  <si>
    <t>e2961990-e064-4a5d-9662-4b85d1d41481</t>
  </si>
  <si>
    <t>Harish Bansal</t>
  </si>
  <si>
    <t>39e65a42-912c-445d-a150-46bff06ba40e</t>
  </si>
  <si>
    <t>0127820c-59f6-4aec-b440-31e5b355aef8</t>
  </si>
  <si>
    <t>harishXXX@XXXXX.com</t>
  </si>
  <si>
    <t>3ef8c2ad-3b38-405b-b411-4d84a82a7b26</t>
  </si>
  <si>
    <t>Pallavi Jha</t>
  </si>
  <si>
    <t>aca6e228-8ab8-45f4-ada4-3512e069936e</t>
  </si>
  <si>
    <t>fb7f9683-ffb5-41f4-a0c6-a4c9e05734e6</t>
  </si>
  <si>
    <t>+9196922XXXXXX</t>
  </si>
  <si>
    <t>a15d4db4-7a8f-4e51-a9f0-3cbc760b3537</t>
  </si>
  <si>
    <t>Vedika Master</t>
  </si>
  <si>
    <t>7e5a613c-d0cd-4276-825e-fa4c081b716f</t>
  </si>
  <si>
    <t>c6645011-9201-43d4-b1e3-0b479fd7d65b</t>
  </si>
  <si>
    <t>vedikaXXXXX@XXXXXXX.com</t>
  </si>
  <si>
    <t>86dc4916-bf9b-4124-a127-1d3bece24ad7</t>
  </si>
  <si>
    <t>Liam Rau</t>
  </si>
  <si>
    <t>b23cfaab-5613-4933-af49-2bbc88b3a756</t>
  </si>
  <si>
    <t>27b8daff-2bec-45f1-94cc-871f5c619bd2</t>
  </si>
  <si>
    <t>liamXXXX@XXXXXX.com</t>
  </si>
  <si>
    <t>8c0cce2b-e270-4cad-ad1c-8c21323fc4ba</t>
  </si>
  <si>
    <t>Anjali Patil</t>
  </si>
  <si>
    <t>3be3c58e-2a3f-4844-81d6-2b8e116788e7</t>
  </si>
  <si>
    <t>f04f7e0f-c29b-4627-b07a-b5722e2c261b</t>
  </si>
  <si>
    <t>01ca33fc-18b2-465f-9dd0-2d48c99f9a2f</t>
  </si>
  <si>
    <t>Max Oak</t>
  </si>
  <si>
    <t>f1887111-4d58-4d5e-9cad-244c5bed6f99</t>
  </si>
  <si>
    <t>b74577e7-95db-4f95-b2f4-3fe3d48e7fbc</t>
  </si>
  <si>
    <t>cb8f1a35-3cb6-481f-a482-362aff190afc</t>
  </si>
  <si>
    <t>Ekantika Pau</t>
  </si>
  <si>
    <t>57d219f9-35d5-42f0-8d19-4980ceaf6dde</t>
  </si>
  <si>
    <t>936ec28c-3e95-46e3-9bc8-7a618ffae0c8</t>
  </si>
  <si>
    <t>+9196381XXXXXX</t>
  </si>
  <si>
    <t>5203954d-918d-4d71-875d-6377cbea28f1</t>
  </si>
  <si>
    <t>Yatan Bhatt</t>
  </si>
  <si>
    <t>b9d1c445-f7d1-4f4e-9d07-8619a3c57bd6</t>
  </si>
  <si>
    <t>f7bd30af-7fdf-4f33-96f4-56a075d10034</t>
  </si>
  <si>
    <t>+9194731XXXXXX</t>
  </si>
  <si>
    <t>ca19b6a4-bf0e-4530-9313-0c684ca5b747</t>
  </si>
  <si>
    <t>Yadavi Gandhi</t>
  </si>
  <si>
    <t>1d82af9f-412a-4a33-8667-5d14bd14230c</t>
  </si>
  <si>
    <t>aa703306-bba4-433b-8478-3f53be31661d</t>
  </si>
  <si>
    <t>13d18a99-c77d-4265-9ebb-9514b866b6e8</t>
  </si>
  <si>
    <t>Aradhana Uppal</t>
  </si>
  <si>
    <t>65fe9b13-a0cd-473d-8ab4-69f5c94588eb</t>
  </si>
  <si>
    <t>e9aed3cb-b5a6-404e-bc81-3113ee859f35</t>
  </si>
  <si>
    <t>+9192004XXXXXX</t>
  </si>
  <si>
    <t>c8c48b7d-edd7-4454-b74b-cc1e4e449f8e</t>
  </si>
  <si>
    <t>Advay Desai</t>
  </si>
  <si>
    <t>68c515e2-1d8c-4dfd-9a02-283a7245556c</t>
  </si>
  <si>
    <t>549e5625-a0ad-4e46-9904-8fc58bb81b7b</t>
  </si>
  <si>
    <t>+9197329XXXXXX</t>
  </si>
  <si>
    <t>4fd1d313-eed9-4fbf-a968-c4d6d3c44575</t>
  </si>
  <si>
    <t>Charan Jayaraman</t>
  </si>
  <si>
    <t>3edf022e-c59d-490f-9e0c-c141d97d35ae</t>
  </si>
  <si>
    <t>dcdbd51b-bf9d-4ec0-8c55-83b28f6b0427</t>
  </si>
  <si>
    <t>36b9ed87-8970-42f0-a587-0ec2b3a13035</t>
  </si>
  <si>
    <t>Dalbir Sahni</t>
  </si>
  <si>
    <t>d1174a2d-2999-400f-ae1b-bc65f174c95a</t>
  </si>
  <si>
    <t>e3f18595-c190-4ab5-a87f-8a540827193e</t>
  </si>
  <si>
    <t>+9196376XXXXXX</t>
  </si>
  <si>
    <t>dalbirXXXX@XXXXX.com</t>
  </si>
  <si>
    <t>0b83567c-4a80-423d-b2fe-a9b663088020</t>
  </si>
  <si>
    <t>Dakshesh Kala</t>
  </si>
  <si>
    <t>2b00cece-d0a8-47de-b1e0-239b6381394c</t>
  </si>
  <si>
    <t>795569a0-ea88-4419-8a0c-3ecc279f2a47</t>
  </si>
  <si>
    <t>+9195365XXXXXX</t>
  </si>
  <si>
    <t>162aaaee-1a34-4d9c-b12e-c7870d978c21</t>
  </si>
  <si>
    <t>Panini Parsa</t>
  </si>
  <si>
    <t>f7e07940-36b0-470f-99dd-ce04a4a9dd25</t>
  </si>
  <si>
    <t>4b8ff098-8d51-4711-842b-e58bcd2dde14</t>
  </si>
  <si>
    <t>+9199415XXXXXX</t>
  </si>
  <si>
    <t>3a615f35-71a3-4bc1-b95e-d8ab5b99a611</t>
  </si>
  <si>
    <t>Fitan Jaggi</t>
  </si>
  <si>
    <t>c35a220a-4de2-440c-ac22-52e4b5e2d56a</t>
  </si>
  <si>
    <t>2e813ef6-a2d6-483f-a3bb-9693078261ee</t>
  </si>
  <si>
    <t>+9196571XXXXXX</t>
  </si>
  <si>
    <t>41c258b6-e2ca-480d-871e-7c9d8298f6aa</t>
  </si>
  <si>
    <t>Bakhshi Bala</t>
  </si>
  <si>
    <t>4df375b2-291d-4814-9f98-fe912145b57e</t>
  </si>
  <si>
    <t>82e3ec88-874e-4f3d-9423-05ebb82646fd</t>
  </si>
  <si>
    <t>+9194235XXXXXX</t>
  </si>
  <si>
    <t>cf88f178-8637-49ad-b63f-cc09bb07f0d2</t>
  </si>
  <si>
    <t>Warhi Chaudry</t>
  </si>
  <si>
    <t>96a14621-0a5c-40b9-92ca-320fdeb66936</t>
  </si>
  <si>
    <t>82a4784f-217d-4ff3-b398-a5ca1c0837c4</t>
  </si>
  <si>
    <t>+9191033XXXXXX</t>
  </si>
  <si>
    <t>0215dffe-4e5d-4e85-906c-e9cde6a5a1cb</t>
  </si>
  <si>
    <t>Harrison Bhalla</t>
  </si>
  <si>
    <t>a6380293-0a33-4f15-b951-4b08b30555ec</t>
  </si>
  <si>
    <t>d3dc79bd-98c5-44dc-8f0b-93627ce552ca</t>
  </si>
  <si>
    <t>harrisonXXX@XXXXXXX.com</t>
  </si>
  <si>
    <t>7d6d8abc-eaaf-42ca-ab42-094396d2ef11</t>
  </si>
  <si>
    <t>Darsh Edwin</t>
  </si>
  <si>
    <t>1fb9b094-9abf-49e6-b650-d4315402f6be</t>
  </si>
  <si>
    <t>ed299cdd-eb8c-4daa-a1d2-ac9c86a75d41</t>
  </si>
  <si>
    <t>+9194364XXXXXX</t>
  </si>
  <si>
    <t>b90b2e35-d39b-40f0-ae0d-6dd3e0359627</t>
  </si>
  <si>
    <t>Bahadurjit Vora</t>
  </si>
  <si>
    <t>ec1a3d35-4d36-41c6-b332-33165d4d2493</t>
  </si>
  <si>
    <t>0808d41f-8bd6-402a-bd4c-d039fc4cd22e</t>
  </si>
  <si>
    <t>+9199874XXXXXX</t>
  </si>
  <si>
    <t>3d6e4721-f6db-4a58-8bb7-b7a6bf7a2ec4</t>
  </si>
  <si>
    <t>Girish Arora</t>
  </si>
  <si>
    <t>8799b965-e9cb-4714-b39f-fcb30dc079e8</t>
  </si>
  <si>
    <t>e25574f4-f927-4952-a8e1-4d3d8b1200b8</t>
  </si>
  <si>
    <t>girishXXX@XXXXXX.com</t>
  </si>
  <si>
    <t>be48530a-5c9a-43a5-b941-a09ecb63d5dc</t>
  </si>
  <si>
    <t>Andrew Chandran</t>
  </si>
  <si>
    <t>bd54a677-fee6-4968-b68d-266288f09957</t>
  </si>
  <si>
    <t>74fa3fe8-8245-461f-b834-c1575472ba1b</t>
  </si>
  <si>
    <t>+9195661XXXXXX</t>
  </si>
  <si>
    <t>bfee49d1-49c5-4740-b438-acb8d6f13775</t>
  </si>
  <si>
    <t>Isha Nagar</t>
  </si>
  <si>
    <t>57c560c1-6d4d-4d01-8e1f-4d5366bcb635</t>
  </si>
  <si>
    <t>6454b529-7225-423d-9f70-eb3f8f398d27</t>
  </si>
  <si>
    <t>+9199087XXXXXX</t>
  </si>
  <si>
    <t>0922546f-9b3b-4a10-8f3b-f809d674ab8f</t>
  </si>
  <si>
    <t>Qasim Andra</t>
  </si>
  <si>
    <t>92115283-0d76-416a-86fd-060bebcf6f55</t>
  </si>
  <si>
    <t>ecdd84f3-951b-4ee2-a8bb-f5d54412549b</t>
  </si>
  <si>
    <t>4ae2e231-a880-448a-8b65-d0751f98d61d</t>
  </si>
  <si>
    <t>Nihal Karnik</t>
  </si>
  <si>
    <t>877332cd-10d3-4b58-b6e7-c8425c3a94c8</t>
  </si>
  <si>
    <t>b90166df-2527-43c5-a773-7dd4b3dc5d57</t>
  </si>
  <si>
    <t>e2c1985a-0ede-4c82-b251-cfebbf3fe6cf</t>
  </si>
  <si>
    <t>Azaan Shan</t>
  </si>
  <si>
    <t>a35ef083-2ab3-420b-8e55-5cdfce62ea06</t>
  </si>
  <si>
    <t>9b9246ed-82f7-4330-a2bd-f74b679b6b3a</t>
  </si>
  <si>
    <t>b7f6be8b-c11c-4a71-ba25-6b73431631ad</t>
  </si>
  <si>
    <t>Ishani Palla</t>
  </si>
  <si>
    <t>10207864-038c-4d2e-97fa-c011e1c3de30</t>
  </si>
  <si>
    <t>9b026852-0175-4628-a82c-23cfaf06f559</t>
  </si>
  <si>
    <t>+9194840XXXXXX</t>
  </si>
  <si>
    <t>ishaniXXX@XXXXXX.com</t>
  </si>
  <si>
    <t>28234ff8-49cc-4ff0-982f-ecd1e2ef8a70</t>
  </si>
  <si>
    <t>Om Pillai</t>
  </si>
  <si>
    <t>15c995e8-bae7-456e-af2d-5e43a5f4554c</t>
  </si>
  <si>
    <t>879bbc17-d0d0-4eb8-8836-2e509e3a6dd1</t>
  </si>
  <si>
    <t>omXXXXX@XXXXXX.com</t>
  </si>
  <si>
    <t>5a0a81ca-c7fa-44fa-89d8-2327bc476ef1</t>
  </si>
  <si>
    <t>Upasna Din</t>
  </si>
  <si>
    <t>2c5c54a0-4c0d-439a-97cb-e000722bfca0</t>
  </si>
  <si>
    <t>449860f6-f8dc-4c36-bcb3-6bceb6071ad4</t>
  </si>
  <si>
    <t>+9194985XXXXXX</t>
  </si>
  <si>
    <t>upasnaXXXXX@XXXXXX.com</t>
  </si>
  <si>
    <t>69d8c0ed-48d4-456d-a49d-2c0e4df1795b</t>
  </si>
  <si>
    <t>Tanmayi Mukhopadhyay</t>
  </si>
  <si>
    <t>f5c03dd9-e32e-4f48-863e-f35278a73aa8</t>
  </si>
  <si>
    <t>88ead225-3ad2-4b51-b93a-a554eb7a3b4b</t>
  </si>
  <si>
    <t>+9194817XXXXXX</t>
  </si>
  <si>
    <t>tanmayiXXXX@XXXXXX.com</t>
  </si>
  <si>
    <t>a7a051f3-9861-4f0a-88ac-bcbc5ac1886b</t>
  </si>
  <si>
    <t>Indrajit Gera</t>
  </si>
  <si>
    <t>0f9df852-7e73-4049-8c1d-24f76e6d354a</t>
  </si>
  <si>
    <t>2494a8aa-fce8-45e1-96bf-55394ffe67e8</t>
  </si>
  <si>
    <t>+9196318XXXXXX</t>
  </si>
  <si>
    <t>efe21f48-f3bf-42ab-b788-a7ea431eaa22</t>
  </si>
  <si>
    <t>Anya Boase</t>
  </si>
  <si>
    <t>d445c1ef-f4d3-4c36-b0b5-f37da7344fd2</t>
  </si>
  <si>
    <t>4e69904b-a680-4800-b6c8-2d988c056a05</t>
  </si>
  <si>
    <t>+9195573XXXXXX</t>
  </si>
  <si>
    <t>62a277c6-db64-4177-b062-641711b4ef6c</t>
  </si>
  <si>
    <t>Lucky Nanda</t>
  </si>
  <si>
    <t>942589e9-4a1e-4599-8229-6cc4233b13fb</t>
  </si>
  <si>
    <t>fcbce9bb-a361-4e22-b340-6d647d0fc930</t>
  </si>
  <si>
    <t>+9193952XXXXXX</t>
  </si>
  <si>
    <t>064e1883-e383-471f-9398-8f3203201f0d</t>
  </si>
  <si>
    <t>Diya Buch</t>
  </si>
  <si>
    <t>c4e3c07e-11f0-46d7-adf1-706ae5371328</t>
  </si>
  <si>
    <t>d46d80a8-337d-4690-96df-6fa5b5f01541</t>
  </si>
  <si>
    <t>6eba2379-2187-48c4-8559-020a79fac64e</t>
  </si>
  <si>
    <t>Yug Lad</t>
  </si>
  <si>
    <t>f4c6c80c-0099-49ae-abb6-a823c3e2c5ad</t>
  </si>
  <si>
    <t>0ede28dc-8f0a-483f-abdf-fa79a08bcc41</t>
  </si>
  <si>
    <t>yugXXXXX@XXXXX.com</t>
  </si>
  <si>
    <t>97bc1110-5b24-4059-b25e-d77c5f12223a</t>
  </si>
  <si>
    <t>Ekaja Chaudhuri</t>
  </si>
  <si>
    <t>6d3ccb4b-9255-488f-a734-5e88eae269d6</t>
  </si>
  <si>
    <t>34516e41-c4d9-4887-98c0-6c88aa9a3e51</t>
  </si>
  <si>
    <t>50171d75-4cf5-4bd6-97af-393d0787e60b</t>
  </si>
  <si>
    <t>Yashasvi Palan</t>
  </si>
  <si>
    <t>22b3a524-0834-4fca-bf8d-e0ae43285e5c</t>
  </si>
  <si>
    <t>4c379903-798e-43f0-a0aa-9efa36eb87a4</t>
  </si>
  <si>
    <t>3d15b1c6-9a25-4d8d-a8fd-d5b1c9f57810</t>
  </si>
  <si>
    <t>Adweta Roy</t>
  </si>
  <si>
    <t>a5d8caf6-667f-4a4c-928a-0b4450ba7514</t>
  </si>
  <si>
    <t>cf88e64a-4799-4a0d-a8ac-fde4fd36d92f</t>
  </si>
  <si>
    <t>+9191579XXXXXX</t>
  </si>
  <si>
    <t>adwetaXXXX@XXXXXX.com</t>
  </si>
  <si>
    <t>43457841-817e-4a54-94ff-84e78a0d6a24</t>
  </si>
  <si>
    <t>Raksha Koshy</t>
  </si>
  <si>
    <t>0296f641-2d74-4d1b-aa68-553b6adb5763</t>
  </si>
  <si>
    <t>cc780fee-7b15-459e-afff-c7de44416abe</t>
  </si>
  <si>
    <t>rakshaXXX@XXXXX.com</t>
  </si>
  <si>
    <t>8d756c2f-a4f8-4312-8e0f-9645d287605d</t>
  </si>
  <si>
    <t>Zilmil Karpe</t>
  </si>
  <si>
    <t>8ae6da2d-cb42-479b-8296-dc44dd7295df</t>
  </si>
  <si>
    <t>1aa7c25d-9713-4360-839f-7b72eb32317d</t>
  </si>
  <si>
    <t>6828001e-37f0-4b3a-b20a-213c21b19ab5</t>
  </si>
  <si>
    <t>Laban Chahal</t>
  </si>
  <si>
    <t>e649928e-e035-4c56-a886-4abbe7f03c2c</t>
  </si>
  <si>
    <t>326060ca-5abc-484c-a9ec-916781828008</t>
  </si>
  <si>
    <t>065981da-f0e7-4d12-89ef-170c4c18c582</t>
  </si>
  <si>
    <t>Indrajit Natt</t>
  </si>
  <si>
    <t>992ed7e2-49ef-4c9e-8234-b818c4fe421b</t>
  </si>
  <si>
    <t>d1461e22-3490-4917-9e65-5d018a2dfa26</t>
  </si>
  <si>
    <t>+9198092XXXXXX</t>
  </si>
  <si>
    <t>bcc4db31-3d43-4631-b88d-f02470d7408e</t>
  </si>
  <si>
    <t>Kashish Korpal</t>
  </si>
  <si>
    <t>e34037e5-eb0a-4ab7-8251-7ac03fa1b1e3</t>
  </si>
  <si>
    <t>1250f475-b282-4db2-9b18-7cf660d932fe</t>
  </si>
  <si>
    <t>004b44a9-3b3c-4986-ac4e-8314c0091215</t>
  </si>
  <si>
    <t>Baghyawati Narula</t>
  </si>
  <si>
    <t>0d3baca8-0922-4183-8cb0-c8a5cd3e0ebc</t>
  </si>
  <si>
    <t>e1e04906-d659-4a7d-8d3a-91a8d37dd0cf</t>
  </si>
  <si>
    <t>+9191004XXXXXX</t>
  </si>
  <si>
    <t>bf30ea58-e416-4369-8dd5-52921ec4a5fa</t>
  </si>
  <si>
    <t>Mohammed Jayaraman</t>
  </si>
  <si>
    <t>d0592b05-ed22-43ca-9944-006ae8e81f9f</t>
  </si>
  <si>
    <t>6e898078-dc44-49ee-801f-2bcce1599326</t>
  </si>
  <si>
    <t>mohammedXXX@XXXXX.com</t>
  </si>
  <si>
    <t>df81e255-f3f0-423f-850c-52a1f5ab89a3</t>
  </si>
  <si>
    <t>Yutika Zacharia</t>
  </si>
  <si>
    <t>291e5d6c-28ac-4865-9d25-3487f81b0710</t>
  </si>
  <si>
    <t>c8a6993d-796f-4aa6-8dae-6221e6751975</t>
  </si>
  <si>
    <t>+9195651XXXXXX</t>
  </si>
  <si>
    <t>a2b1a2e2-016a-471f-94e3-04a3415e7caa</t>
  </si>
  <si>
    <t>Jai Mangat</t>
  </si>
  <si>
    <t>e5420442-491d-4765-b238-e94a6e9bf37d</t>
  </si>
  <si>
    <t>2a362cdd-4c79-4e7c-aa43-e2611867105e</t>
  </si>
  <si>
    <t>+9191902XXXXXX</t>
  </si>
  <si>
    <t>7d08e6ef-2946-4fb0-8572-f4cc5197b522</t>
  </si>
  <si>
    <t>Advaith Gokhale</t>
  </si>
  <si>
    <t>2b1f90d3-4185-40f3-801d-f3a71026b3da</t>
  </si>
  <si>
    <t>c12333ce-27d5-4257-9298-979476bd9b49</t>
  </si>
  <si>
    <t>advaithXXXX@XXXXXXX.com</t>
  </si>
  <si>
    <t>89010850-d3a7-4c50-8333-5f5b73011ef6</t>
  </si>
  <si>
    <t>Ira Garg</t>
  </si>
  <si>
    <t>fd49bff4-e902-4c62-830e-85bc158e5ca2</t>
  </si>
  <si>
    <t>9e31636c-3e44-4400-96ec-4b105463e377</t>
  </si>
  <si>
    <t>7f54cf10-e2c7-4419-9ada-45c2ce3a8fe2</t>
  </si>
  <si>
    <t>Amruta Vaidya</t>
  </si>
  <si>
    <t>cf654759-822a-44b3-8750-85f51deacb29</t>
  </si>
  <si>
    <t>7c8b6de7-f4e4-4624-a7b2-a2b5db1721ce</t>
  </si>
  <si>
    <t>+9191852XXXXXX</t>
  </si>
  <si>
    <t>c5a7bb1b-40df-433e-a172-41f62797c730</t>
  </si>
  <si>
    <t>Upadhriti Sur</t>
  </si>
  <si>
    <t>15fee716-ba29-43e5-8690-1d0ed18816b0</t>
  </si>
  <si>
    <t>b0c5c3ab-5ee2-4f4f-87ca-dfa5ffeb97aa</t>
  </si>
  <si>
    <t>9f9c8575-62e4-4ea9-9fbf-8994ed1b913c</t>
  </si>
  <si>
    <t>Eshana Gara</t>
  </si>
  <si>
    <t>10538f48-4a27-4069-bc6b-2c525d6ae71a</t>
  </si>
  <si>
    <t>34c7881b-e302-46f0-9629-102b5eab1113</t>
  </si>
  <si>
    <t>+9196216XXXXXX</t>
  </si>
  <si>
    <t>9da4bec1-7e47-4e46-ad3d-5f2214602d41</t>
  </si>
  <si>
    <t>Jonathan Sunder</t>
  </si>
  <si>
    <t>22739450-b017-4cd3-9fe5-8f4e3ef251fe</t>
  </si>
  <si>
    <t>a7dd29fb-30dc-4a63-91cf-7f3b01533b4e</t>
  </si>
  <si>
    <t>+9193252XXXXXX</t>
  </si>
  <si>
    <t>ce177ec8-0947-4dff-b44f-67845e7743fd</t>
  </si>
  <si>
    <t>Qabil Kulkarni</t>
  </si>
  <si>
    <t>b8b2def5-cf18-4557-ba6f-8b604d5cb3af</t>
  </si>
  <si>
    <t>f4e46f86-95b9-413a-bc9a-f5d0512d60b1</t>
  </si>
  <si>
    <t>+9198066XXXXXX</t>
  </si>
  <si>
    <t>qabilXXXXX@XXXXX.com</t>
  </si>
  <si>
    <t>c671d223-92c3-4ec2-a246-01a3ce78c6c1</t>
  </si>
  <si>
    <t>Advika Borah</t>
  </si>
  <si>
    <t>37f82a37-a5be-4af8-a32e-21d845b1ad7c</t>
  </si>
  <si>
    <t>0db14956-2880-4be4-8bad-009e45b6aeb1</t>
  </si>
  <si>
    <t>510dc7c0-b3c7-4dc7-b5fc-39fd1393e34c</t>
  </si>
  <si>
    <t>5fa1b25a-a568-4bbd-9a62-c45647caf20c</t>
  </si>
  <si>
    <t>97c6d90a-3e7b-4467-804d-dead4d251d31</t>
  </si>
  <si>
    <t>qasimXXXXX@XXXXX.com</t>
  </si>
  <si>
    <t>59e7dca8-c467-45fc-a95b-9b1deb25755f</t>
  </si>
  <si>
    <t>Charita Venkataraman</t>
  </si>
  <si>
    <t>f263461f-b0e4-4977-adfd-a163c6d12af3</t>
  </si>
  <si>
    <t>c4996f9b-dbf0-4d39-a2b1-7936329aa16f</t>
  </si>
  <si>
    <t>charitaXXX@XXXXXX.com</t>
  </si>
  <si>
    <t>8b9daccb-ce2e-445a-a72b-b11fcf2ccfae</t>
  </si>
  <si>
    <t>Faqid Dhar</t>
  </si>
  <si>
    <t>226cf568-154d-4851-bf1a-26f85aebbbb5</t>
  </si>
  <si>
    <t>dde04ce7-8cae-46c2-b45d-d4de7f975b1d</t>
  </si>
  <si>
    <t>+9197248XXXXXX</t>
  </si>
  <si>
    <t>e701771a-b481-4171-96c9-83564e71dd5d</t>
  </si>
  <si>
    <t>Ubika Kanda</t>
  </si>
  <si>
    <t>4e1f6c34-3652-49cf-a1f3-b74694fb49fc</t>
  </si>
  <si>
    <t>b929ad77-8a3d-41d0-b770-c9f443d0e311</t>
  </si>
  <si>
    <t>ubikaXXXXX@XXXXX.com</t>
  </si>
  <si>
    <t>e226c49b-a57c-4760-9b55-5d14313fdb39</t>
  </si>
  <si>
    <t>Libni Sathe</t>
  </si>
  <si>
    <t>b300226a-394a-444d-a7f9-8ad0520f9521</t>
  </si>
  <si>
    <t>9864e148-5684-49b5-8dd5-1218dcdcd5bf</t>
  </si>
  <si>
    <t>21b35ef3-069d-483e-9783-fb5a0f47a258</t>
  </si>
  <si>
    <t>Charan Bose</t>
  </si>
  <si>
    <t>65899d5e-70a0-4e87-947c-8528eb3f2bfd</t>
  </si>
  <si>
    <t>8ae3f6d5-66c1-4912-a5d5-cff4e0c94e08</t>
  </si>
  <si>
    <t>+9194354XXXXXX</t>
  </si>
  <si>
    <t>69681b43-b7c3-4f5f-92ec-4ce4b5b8095c</t>
  </si>
  <si>
    <t>Benjamin Dewan</t>
  </si>
  <si>
    <t>259f4a98-1371-48a7-a3aa-a04dd7148d08</t>
  </si>
  <si>
    <t>832e4c66-23c8-49dc-93b0-e4466b24ead4</t>
  </si>
  <si>
    <t>+9199880XXXXXX</t>
  </si>
  <si>
    <t>1da01107-641d-4dbe-8fd7-b3ca05af6e27</t>
  </si>
  <si>
    <t>Nandini Devi</t>
  </si>
  <si>
    <t>5d41b72d-7ad1-4872-9e31-3536175c6571</t>
  </si>
  <si>
    <t>8de0dad8-aca7-4add-b255-dbf6fe249d8d</t>
  </si>
  <si>
    <t>+9198197XXXXXX</t>
  </si>
  <si>
    <t>nandiniXXX@XXXXX.com</t>
  </si>
  <si>
    <t>87a64191-fd3b-4a2f-bf21-dad1d9ef9251</t>
  </si>
  <si>
    <t>Brijesh Yogi</t>
  </si>
  <si>
    <t>2409ed70-bd73-4849-a6b4-d14a6e9d635e</t>
  </si>
  <si>
    <t>2d2490a2-d35b-46d6-82fb-816db40afdb6</t>
  </si>
  <si>
    <t>+9196178XXXXXX</t>
  </si>
  <si>
    <t>46d49da9-bb40-4019-a554-9a5538ee7a7b</t>
  </si>
  <si>
    <t>Harrison Goda</t>
  </si>
  <si>
    <t>418428b7-3104-4525-9aa6-13a34935b4ec</t>
  </si>
  <si>
    <t>9b989cef-e7a2-4fa0-8c02-a808ee9cb880</t>
  </si>
  <si>
    <t>harrisonXXXXX@XXXXX.com</t>
  </si>
  <si>
    <t>aa31c494-d24c-4b65-923a-8e108c2d79e7</t>
  </si>
  <si>
    <t>Zinal Dara</t>
  </si>
  <si>
    <t>696e74d2-9be5-4ed7-a4f0-ff3d9d59dfba</t>
  </si>
  <si>
    <t>0853ba0c-bb8d-43e9-b5f8-c5b6d81b9f5e</t>
  </si>
  <si>
    <t>zinalXXX@XXXXXX.com</t>
  </si>
  <si>
    <t>7a89f2af-7793-4a3e-9fbc-eb0e97abe28c</t>
  </si>
  <si>
    <t>Fiyaz Sunder</t>
  </si>
  <si>
    <t>883d65d6-389f-47cb-8014-cb7bef9cb523</t>
  </si>
  <si>
    <t>161922c0-ed75-4880-98d6-26c91a8dcb58</t>
  </si>
  <si>
    <t>+9198748XXXXXX</t>
  </si>
  <si>
    <t>3b88c983-b827-46a1-9d4c-ff6d9c1e2788</t>
  </si>
  <si>
    <t>Lakshit Jaggi</t>
  </si>
  <si>
    <t>6f37f26c-3cb4-4d6d-84f5-86101ed56ab9</t>
  </si>
  <si>
    <t>1744d610-b99e-4c16-a944-16a9469fb717</t>
  </si>
  <si>
    <t>ea5d1a23-59eb-4470-81b9-cb60639d6629</t>
  </si>
  <si>
    <t>Waida Ganesh</t>
  </si>
  <si>
    <t>7c1f3539-f601-46d3-83a5-d1034081280b</t>
  </si>
  <si>
    <t>785c51b1-91ae-494f-a42f-95ed62fdc79c</t>
  </si>
  <si>
    <t>cccdc373-b0bb-426a-b930-2e1be960d87b</t>
  </si>
  <si>
    <t>Radhika Viswanathan</t>
  </si>
  <si>
    <t>52169bfc-d2b0-443d-805a-4cca144f1c4b</t>
  </si>
  <si>
    <t>e8f48a91-2656-4c7a-9c43-7940a7156406</t>
  </si>
  <si>
    <t>9ea91cc1-5520-422c-bf37-d634e88015d2</t>
  </si>
  <si>
    <t>Zansi Narayan</t>
  </si>
  <si>
    <t>0d89a599-cc6a-4ad2-9816-b7fcb8f6baf6</t>
  </si>
  <si>
    <t>94ebacdd-c4e1-4d0e-9f87-726499613afd</t>
  </si>
  <si>
    <t>+9199107XXXXXX</t>
  </si>
  <si>
    <t>24bb900d-983f-43bf-b288-af56697e380c</t>
  </si>
  <si>
    <t>Dalbir Chacko</t>
  </si>
  <si>
    <t>95ccb305-3c66-4352-88ec-0bb3cb716058</t>
  </si>
  <si>
    <t>ec959f8f-308e-4aaa-afb7-49e8b9e33ef3</t>
  </si>
  <si>
    <t>c2bf398d-d22d-4e72-9404-6398043c7511</t>
  </si>
  <si>
    <t>Vedika Date</t>
  </si>
  <si>
    <t>c07738d6-cb26-4afe-becb-bdd4e2e84aeb</t>
  </si>
  <si>
    <t>949ef30c-10c5-4d07-aa43-caab00133b97</t>
  </si>
  <si>
    <t>63e87296-eb6b-445f-af4c-ceb15251a0c9</t>
  </si>
  <si>
    <t>70decffe-768f-47c9-9c14-581ab29f2185</t>
  </si>
  <si>
    <t>8e425474-1dca-482f-ac8a-cf841eaf3466</t>
  </si>
  <si>
    <t>arunimaXXXXX@XXXXXXX.com</t>
  </si>
  <si>
    <t>6f1d0889-e62d-425a-b975-8df013b38bfe</t>
  </si>
  <si>
    <t>Aarnav Borde</t>
  </si>
  <si>
    <t>626345f2-cc0e-47b2-8336-30e4d64a6efa</t>
  </si>
  <si>
    <t>72beaa44-afdc-4191-81d9-2035623d2d16</t>
  </si>
  <si>
    <t>+9198576XXXXXX</t>
  </si>
  <si>
    <t>482d3271-eb97-433d-bab4-daca183b2691</t>
  </si>
  <si>
    <t>Omkaar Bal</t>
  </si>
  <si>
    <t>e48dc603-3e5b-4e13-9d19-b34b7ed3d37f</t>
  </si>
  <si>
    <t>dd2397d8-9c27-49b3-bf25-6b2b0e76f420</t>
  </si>
  <si>
    <t>+9193915XXXXXX</t>
  </si>
  <si>
    <t>823d8833-150f-4f3a-8091-5c7efdb42f57</t>
  </si>
  <si>
    <t>Ekbal Lanka</t>
  </si>
  <si>
    <t>34107999-7f77-4b8e-a939-fec8d912d62d</t>
  </si>
  <si>
    <t>5c154e39-8f6b-4106-b4c2-cb84e95f88b8</t>
  </si>
  <si>
    <t>9f0e0cb1-2329-4611-8c69-a4e5ff140b73</t>
  </si>
  <si>
    <t>Dayamai Upadhyay</t>
  </si>
  <si>
    <t>4f093fc9-8fbf-416f-91b9-cd54b8465edd</t>
  </si>
  <si>
    <t>3024ff12-a59a-46bd-9d9f-d31eaddd28a6</t>
  </si>
  <si>
    <t>e0116158-c43a-4b58-9569-2d56378bea0a</t>
  </si>
  <si>
    <t>Unnati Balasubramanian</t>
  </si>
  <si>
    <t>202305c2-8c4c-4b79-92a5-84aac7b60694</t>
  </si>
  <si>
    <t>5a9283a9-6d76-47fb-a281-d97f751175c7</t>
  </si>
  <si>
    <t>94de9394-dc4a-4ab0-81fe-8181d3cb2d67</t>
  </si>
  <si>
    <t>Noah Khurana</t>
  </si>
  <si>
    <t>64d07e2d-7ee1-47a4-939a-d0d1fa1b9587</t>
  </si>
  <si>
    <t>a2aeade6-e964-443f-8efb-5c41eb22360a</t>
  </si>
  <si>
    <t>noahXXXXX@XXXXXXX.com</t>
  </si>
  <si>
    <t>97e3e2a2-b7f5-4f46-bb4c-ae650292a90b</t>
  </si>
  <si>
    <t>Sudiksha Bumb</t>
  </si>
  <si>
    <t>8e498b27-711f-4c2f-966d-089bc9f26bb3</t>
  </si>
  <si>
    <t>fff40d52-9ab5-4af3-8945-f37f19d675ad</t>
  </si>
  <si>
    <t>2fd5c836-f67e-4fdb-87e6-098f638e0fa1</t>
  </si>
  <si>
    <t>Abha Kapur</t>
  </si>
  <si>
    <t>477a1b95-a537-4fed-835c-958aae8ca12a</t>
  </si>
  <si>
    <t>93b145a3-3163-4ba4-a76f-7f433d02beae</t>
  </si>
  <si>
    <t>+9191313XXXXXX</t>
  </si>
  <si>
    <t>abhaXXX@XXXXXX.com</t>
  </si>
  <si>
    <t>585b524a-c74b-433f-8254-e3d22d893698</t>
  </si>
  <si>
    <t>Anay Nayak</t>
  </si>
  <si>
    <t>8efb1be7-feed-40fc-8325-acb07c290713</t>
  </si>
  <si>
    <t>2830a5ec-7b49-4d28-a3ad-4a97b881d622</t>
  </si>
  <si>
    <t>+9195513XXXXXX</t>
  </si>
  <si>
    <t>anayXXXX@XXXXX.com</t>
  </si>
  <si>
    <t>8b6d9511-b02e-4cab-9049-a5fdd16f72b5</t>
  </si>
  <si>
    <t>Diya Sathe</t>
  </si>
  <si>
    <t>8132d01f-7f74-4d47-a284-e522c09015e6</t>
  </si>
  <si>
    <t>65558c53-6f80-463b-b9d4-2f91edf20882</t>
  </si>
  <si>
    <t>2d136886-88b6-4407-b938-07f5188c23a2</t>
  </si>
  <si>
    <t>22c4e6f8-9089-4d7f-b525-b731a60db6b2</t>
  </si>
  <si>
    <t>69029027-8b45-4ced-b9eb-ce5cb5b6ee81</t>
  </si>
  <si>
    <t>+9199546XXXXXX</t>
  </si>
  <si>
    <t>abc2599a-9b4d-4902-ab49-180e69a75587</t>
  </si>
  <si>
    <t>Gaurang Subramaniam</t>
  </si>
  <si>
    <t>f26bc42b-92e8-4899-b82b-077de52df053</t>
  </si>
  <si>
    <t>03d9ac6c-1837-4942-b6d5-0aacc3032077</t>
  </si>
  <si>
    <t>c1e31c44-1508-4958-881e-fdf45f3e722f</t>
  </si>
  <si>
    <t>Peter Pandit</t>
  </si>
  <si>
    <t>ea24689a-c6a3-4731-b2eb-834e70fb22e7</t>
  </si>
  <si>
    <t>db874367-53b3-42c4-9d0f-8d4de8d28cb3</t>
  </si>
  <si>
    <t>+9194846XXXXXX</t>
  </si>
  <si>
    <t>096a8d8a-09a5-40cb-917f-a879739cee07</t>
  </si>
  <si>
    <t>Gunbir Upadhyay</t>
  </si>
  <si>
    <t>ddc341c9-8607-4072-8310-fab6662625e6</t>
  </si>
  <si>
    <t>1706c6f1-00b8-44ba-906e-9e67466b818a</t>
  </si>
  <si>
    <t>+9198308XXXXXX</t>
  </si>
  <si>
    <t>4de57c1f-ac99-41f6-8eff-e388ad6da9af</t>
  </si>
  <si>
    <t>Vidhi Hora</t>
  </si>
  <si>
    <t>19d16756-2325-4ecb-b570-1bfdfc1dc0c8</t>
  </si>
  <si>
    <t>8536fcab-f47b-4092-89ef-a17b05d50f63</t>
  </si>
  <si>
    <t>+9199333XXXXXX</t>
  </si>
  <si>
    <t>537e84a6-245e-4184-a3dc-620b9f19abae</t>
  </si>
  <si>
    <t>Faris Borra</t>
  </si>
  <si>
    <t>7824774b-7a4d-484f-8e40-4dfc7c85a8ea</t>
  </si>
  <si>
    <t>e6371f97-568f-414b-a5bc-a4ce0bae1449</t>
  </si>
  <si>
    <t>+9194262XXXXXX</t>
  </si>
  <si>
    <t>ae5a9f97-6bdd-4a08-ae61-cc16c1ba79cf</t>
  </si>
  <si>
    <t>Kai Puri</t>
  </si>
  <si>
    <t>09ede185-8f16-4d60-9258-9ad9dd44c66c</t>
  </si>
  <si>
    <t>ba0e5ecc-36d9-48dc-a394-b64a14de565b</t>
  </si>
  <si>
    <t>+9194666XXXXXX</t>
  </si>
  <si>
    <t>0d58f14e-d35b-443a-996e-e1559dd31f93</t>
  </si>
  <si>
    <t>Gayathri Kothari</t>
  </si>
  <si>
    <t>a9aa40f0-dd16-4b7c-aae8-4bdb9053bb8c</t>
  </si>
  <si>
    <t>e19430f6-f79c-4077-a219-5281909fbc34</t>
  </si>
  <si>
    <t>+9195004XXXXXX</t>
  </si>
  <si>
    <t>fcb64267-f0df-45d4-a103-e9157970a63c</t>
  </si>
  <si>
    <t>Pallavi Badal</t>
  </si>
  <si>
    <t>bc6100ec-340e-4cab-80a2-6e00fca7d75a</t>
  </si>
  <si>
    <t>331629da-040d-4e9d-a4d6-52ec71c48c93</t>
  </si>
  <si>
    <t>+9197424XXXXXX</t>
  </si>
  <si>
    <t>af542101-b6cd-48fd-8149-d53f9d1860a8</t>
  </si>
  <si>
    <t>Ayush Baria</t>
  </si>
  <si>
    <t>d960fa5c-ac05-4c7a-9d5e-859021442e64</t>
  </si>
  <si>
    <t>8ed0556e-a40d-46a9-ba81-3d196bea7e8b</t>
  </si>
  <si>
    <t>83bbe1c4-8852-4464-bd28-bef560965592</t>
  </si>
  <si>
    <t>Advika Bhattacharyya</t>
  </si>
  <si>
    <t>8dabbbd2-ac3b-4e86-bfe2-d3931323d0a1</t>
  </si>
  <si>
    <t>35954a47-1f1d-497b-8d80-e17850aa8aaa</t>
  </si>
  <si>
    <t>+9195433XXXXXX</t>
  </si>
  <si>
    <t>advikaXXX@XXXXXXX.com</t>
  </si>
  <si>
    <t>25e41b38-415b-4895-a35a-b598fc7213fb</t>
  </si>
  <si>
    <t>Ikbal Warrior</t>
  </si>
  <si>
    <t>e17a2b11-d65a-4e2c-9eaf-8604682850a9</t>
  </si>
  <si>
    <t>aa944222-dfbd-4df1-9608-49f7ca762902</t>
  </si>
  <si>
    <t>+9193581XXXXXX</t>
  </si>
  <si>
    <t>7bc25e26-b0d4-4660-bfda-6a1220950f8a</t>
  </si>
  <si>
    <t>Zayan Devan</t>
  </si>
  <si>
    <t>5e781de8-f013-4862-96e5-c8432a697b41</t>
  </si>
  <si>
    <t>28a1b4fd-9318-4e9c-a029-112eaa3b1207</t>
  </si>
  <si>
    <t>+9196992XXXXXX</t>
  </si>
  <si>
    <t>d80a42a4-0d16-43e5-b508-fdda9e841f1c</t>
  </si>
  <si>
    <t>Ridhi Prakash</t>
  </si>
  <si>
    <t>d0f633c3-0701-45a9-a49b-968376c77aac</t>
  </si>
  <si>
    <t>fd0844dd-649e-4379-a4a8-3fde85e010d7</t>
  </si>
  <si>
    <t>756d1e25-b767-430c-9035-691cce39c4a0</t>
  </si>
  <si>
    <t>Chakradev Sani</t>
  </si>
  <si>
    <t>0d6ff17a-22e0-4477-a9ce-93fd1dc31aa9</t>
  </si>
  <si>
    <t>a70b48fc-7864-42af-802d-a05b5f82a79a</t>
  </si>
  <si>
    <t>+9191972XXXXXX</t>
  </si>
  <si>
    <t>chakradevXXXX@XXXXX.com</t>
  </si>
  <si>
    <t>9c5fdbd0-e914-4997-a5ca-e4c91770970b</t>
  </si>
  <si>
    <t>Shravya Pall</t>
  </si>
  <si>
    <t>6eed7399-03ba-4d02-a12e-03dde308ddd5</t>
  </si>
  <si>
    <t>b3bcd7af-6019-4717-a435-0c97d09d5411</t>
  </si>
  <si>
    <t>562bd7e9-9d8a-407f-a8a9-fbb19bafcebc</t>
  </si>
  <si>
    <t>Harita Dutta</t>
  </si>
  <si>
    <t>e7851b87-75ef-4a27-9613-7fea7bb57d59</t>
  </si>
  <si>
    <t>e6aec6f8-4b0a-4ab6-b51a-1ba4df83dbb4</t>
  </si>
  <si>
    <t>+9196930XXXXXX</t>
  </si>
  <si>
    <t>haritaXXX@XXXXXX.com</t>
  </si>
  <si>
    <t>cdf0c260-84ff-4792-adf0-b747f5d465ce</t>
  </si>
  <si>
    <t>Luke Baria</t>
  </si>
  <si>
    <t>79a6806d-f88c-4f9d-baae-2e5aa14f1d51</t>
  </si>
  <si>
    <t>06894d67-ae94-4562-9dd3-af98f2b6b223</t>
  </si>
  <si>
    <t>+9193836XXXXXX</t>
  </si>
  <si>
    <t>9cc70842-cbf8-4d85-868c-459d139e6792</t>
  </si>
  <si>
    <t>Udarsh Mannan</t>
  </si>
  <si>
    <t>367058bd-5147-4912-8760-c5a29ad374a2</t>
  </si>
  <si>
    <t>b13023a0-1636-40a5-bbe9-2313b53956c9</t>
  </si>
  <si>
    <t>+9194528XXXXXX</t>
  </si>
  <si>
    <t>udarshXXX@XXXXXX.com</t>
  </si>
  <si>
    <t>1b39175e-b28a-4379-b0e1-0d99872021cb</t>
  </si>
  <si>
    <t>Tanveer Choudhury</t>
  </si>
  <si>
    <t>d9da043a-3c16-48ab-aedf-9716139ac25d</t>
  </si>
  <si>
    <t>9fc90e5c-a12c-49fa-8a68-d21395524c5a</t>
  </si>
  <si>
    <t>f8ef916b-a617-4212-baa3-97e530ce8758</t>
  </si>
  <si>
    <t>Inaya Raman</t>
  </si>
  <si>
    <t>dba48804-d49f-48f9-8863-e8da13fd555e</t>
  </si>
  <si>
    <t>693821ea-9736-4c15-a0e3-9c1288b19ab5</t>
  </si>
  <si>
    <t>43a3ca0f-522f-4474-bdb9-254969d49d44</t>
  </si>
  <si>
    <t>Vanya Narula</t>
  </si>
  <si>
    <t>e8e76673-445a-42d1-8e60-6a12571ebdf8</t>
  </si>
  <si>
    <t>0e56f270-9f23-4125-a155-483ff1034506</t>
  </si>
  <si>
    <t>3019ba0a-218f-4586-ac77-fa4fe313b1dd</t>
  </si>
  <si>
    <t>Sachi Shetty</t>
  </si>
  <si>
    <t>39623811-a106-49b5-ba64-fb1a17764a6d</t>
  </si>
  <si>
    <t>25e50d03-e633-48f8-985b-078a9c9c6c3e</t>
  </si>
  <si>
    <t>sachiXXX@XXXXXX.com</t>
  </si>
  <si>
    <t>c976def9-c8a0-4b57-b7a2-450ac2c050ec</t>
  </si>
  <si>
    <t>Hredhaan Sem</t>
  </si>
  <si>
    <t>c4b542cf-05ba-481c-b267-f5a88981d9db</t>
  </si>
  <si>
    <t>6bdad2a2-0d41-46ec-92c4-360dbe24664d</t>
  </si>
  <si>
    <t>+9195932XXXXXX</t>
  </si>
  <si>
    <t>hredhaanXXXXX@XXXXX.com</t>
  </si>
  <si>
    <t>b2fe8481-22b4-43fc-99aa-88c2dc1583cb</t>
  </si>
  <si>
    <t>Neelima Srinivas</t>
  </si>
  <si>
    <t>5408189b-66a1-4a4a-94b5-2dfb924b597f</t>
  </si>
  <si>
    <t>2253f956-cc73-42d7-abcc-e225ed2b050e</t>
  </si>
  <si>
    <t>+9194363XXXXXX</t>
  </si>
  <si>
    <t>5c8269e3-168d-463d-ba7c-f93dbd75fa98</t>
  </si>
  <si>
    <t>Raksha Kara</t>
  </si>
  <si>
    <t>b4a5f950-231f-4488-a0b5-9b0f95a243f8</t>
  </si>
  <si>
    <t>cf0f2581-9f02-4d9f-b2db-c090272cff66</t>
  </si>
  <si>
    <t>+9199318XXXXXX</t>
  </si>
  <si>
    <t>393e3567-2c40-4774-a5e8-a1eb3ab980e6</t>
  </si>
  <si>
    <t>Harsh Chander</t>
  </si>
  <si>
    <t>9caaf5b3-b2c2-4d2a-8c7c-891ca6bc3816</t>
  </si>
  <si>
    <t>dfc87194-3522-4532-ba6c-c235a6cbb9af</t>
  </si>
  <si>
    <t>harshXXXXX@XXXXX.com</t>
  </si>
  <si>
    <t>b9ac0864-cee0-4689-88b0-d0a658328084</t>
  </si>
  <si>
    <t>Ekani Bhatia</t>
  </si>
  <si>
    <t>a838be36-fa8d-4ae5-be91-4c432ea7f020</t>
  </si>
  <si>
    <t>86b39199-c492-460a-b712-0c1033947100</t>
  </si>
  <si>
    <t>+9194622XXXXXX</t>
  </si>
  <si>
    <t>44c6f74b-81c2-4d0c-a3a0-223956952b16</t>
  </si>
  <si>
    <t>Noah Mannan</t>
  </si>
  <si>
    <t>40ce3c48-2810-492e-b16d-1e6226a21435</t>
  </si>
  <si>
    <t>8109ed06-c181-4f1c-9957-141698acff12</t>
  </si>
  <si>
    <t>+9196413XXXXXX</t>
  </si>
  <si>
    <t>19507d64-1812-4810-af51-58e75087bf8f</t>
  </si>
  <si>
    <t>Faris Pandit</t>
  </si>
  <si>
    <t>9963e0fd-f5cd-4c31-9b60-2321457cea83</t>
  </si>
  <si>
    <t>cd109598-71e4-49ff-ade7-22eb261b9bcc</t>
  </si>
  <si>
    <t>farisXXXX@XXXXX.com</t>
  </si>
  <si>
    <t>ebbeea94-7b61-4541-a1d0-2c4d2010c9d2</t>
  </si>
  <si>
    <t>Aarini Uppal</t>
  </si>
  <si>
    <t>5296d47b-fa78-4606-8031-75e7cd94952d</t>
  </si>
  <si>
    <t>7a4d8aa8-4a09-482f-bafe-441371fa8841</t>
  </si>
  <si>
    <t>+9198090XXXXXX</t>
  </si>
  <si>
    <t>aariniXXXXX@XXXXX.com</t>
  </si>
  <si>
    <t>e63f216d-b0e7-4c64-9ff0-a8a92eebf6bc</t>
  </si>
  <si>
    <t>a199a50a-b5c8-433a-9c53-1b7a4e4bc756</t>
  </si>
  <si>
    <t>d86aa800-9943-43ff-91e3-c3e18f99654a</t>
  </si>
  <si>
    <t>+9196501XXXXXX</t>
  </si>
  <si>
    <t>05fee5e5-8328-46fc-a670-5cc851fa96f4</t>
  </si>
  <si>
    <t>Manbir Toor</t>
  </si>
  <si>
    <t>e3467b80-59d8-4197-b82e-ebb79160e9a2</t>
  </si>
  <si>
    <t>0788114c-9ae4-411c-ab08-f2f044ce2062</t>
  </si>
  <si>
    <t>8fc5807f-6fbe-4cc4-b295-96c61cc1a329</t>
  </si>
  <si>
    <t>Bhavini Dhar</t>
  </si>
  <si>
    <t>cbe69335-8305-4523-966d-cf123fa0c503</t>
  </si>
  <si>
    <t>240a3be7-f955-4f08-88d4-43a91a0fd3eb</t>
  </si>
  <si>
    <t>+9191570XXXXXX</t>
  </si>
  <si>
    <t>aca7d4f1-6719-41ba-8e79-4a98242e5245</t>
  </si>
  <si>
    <t>Vedant Dhaliwal</t>
  </si>
  <si>
    <t>736b467c-2dcc-4094-a3eb-44431b466230</t>
  </si>
  <si>
    <t>562e376d-889d-49e2-a2ad-233f890ce3b3</t>
  </si>
  <si>
    <t>vedantXXX@XXXXX.com</t>
  </si>
  <si>
    <t>27cee0f6-e297-4548-bc92-939f7b26481d</t>
  </si>
  <si>
    <t>Chandran Patla</t>
  </si>
  <si>
    <t>0566ee9b-5802-4ed5-b226-fca9069624b7</t>
  </si>
  <si>
    <t>60677c85-24dc-4635-999a-27bac13c2a6f</t>
  </si>
  <si>
    <t>+9196080XXXXXX</t>
  </si>
  <si>
    <t>23d9dc36-49b9-4c3f-9d5f-6ebd24bd478f</t>
  </si>
  <si>
    <t>Reyansh Iyer</t>
  </si>
  <si>
    <t>675a91c2-6902-4e1e-9fcb-0593323eb508</t>
  </si>
  <si>
    <t>e42cd1fe-706d-4743-a0b7-3b7c716598bc</t>
  </si>
  <si>
    <t>+9194971XXXXXX</t>
  </si>
  <si>
    <t>6d3103b2-67e6-4024-868b-1c41055121a1</t>
  </si>
  <si>
    <t>Chandani Chowdhury</t>
  </si>
  <si>
    <t>9e3e9396-3dd0-481e-87b5-d765435cbb8a</t>
  </si>
  <si>
    <t>7a812460-0c5d-4030-9a1a-7f02cbb9c694</t>
  </si>
  <si>
    <t>+9194069XXXXXX</t>
  </si>
  <si>
    <t>chandaniXXX@XXXXX.com</t>
  </si>
  <si>
    <t>a27b486b-23de-4879-a085-74390120f550</t>
  </si>
  <si>
    <t>Yuvraj Vaidya</t>
  </si>
  <si>
    <t>4a654384-d120-4a81-af30-8db49457f9ad</t>
  </si>
  <si>
    <t>96f75e30-f613-4e22-a6df-c2ccc51a0d7c</t>
  </si>
  <si>
    <t>2cda31b2-0bc4-45d0-94c5-15996bf47b91</t>
  </si>
  <si>
    <t>Gaurang Dhingra</t>
  </si>
  <si>
    <t>6b7f8d07-a4c6-4688-9164-2a6ba1a1cc38</t>
  </si>
  <si>
    <t>6ed7353a-3ea8-479f-8cb7-08b79795e5e8</t>
  </si>
  <si>
    <t>+9192794XXXXXX</t>
  </si>
  <si>
    <t>5265092b-c6a0-411e-9ed8-43d92521524e</t>
  </si>
  <si>
    <t>Ansh Din</t>
  </si>
  <si>
    <t>5bf15d02-5623-4ca2-973c-8f837a1292c0</t>
  </si>
  <si>
    <t>17289259-ea2e-4c48-9b33-d3f855a13d44</t>
  </si>
  <si>
    <t>+9192692XXXXXX</t>
  </si>
  <si>
    <t>b259d4ec-99d5-45c5-81c1-1d80dcf393ab</t>
  </si>
  <si>
    <t>Gopal Sengupta</t>
  </si>
  <si>
    <t>40a49a8d-0098-4fd6-89c8-bc43bf05ec3a</t>
  </si>
  <si>
    <t>74738adb-6a50-43ed-a287-2310b77433d1</t>
  </si>
  <si>
    <t>3cc68770-a2dd-4558-8eda-786eac27504e</t>
  </si>
  <si>
    <t>David Sarma</t>
  </si>
  <si>
    <t>2fbf0ce2-e786-4611-828e-03196a688b8d</t>
  </si>
  <si>
    <t>55df04aa-b99d-487b-bc89-a5114072a2b2</t>
  </si>
  <si>
    <t>c144465f-c806-4c6d-93b2-0487d66333ec</t>
  </si>
  <si>
    <t>Lopa Seshadri</t>
  </si>
  <si>
    <t>1d238214-245f-4ba6-bc83-9d6243d1036d</t>
  </si>
  <si>
    <t>ad4b88fe-cfcc-4ac0-9a97-6c859307480b</t>
  </si>
  <si>
    <t>9dbc876c-cb9e-48f4-a3c5-869a6a6edcfd</t>
  </si>
  <si>
    <t>Nidhi Rajagopalan</t>
  </si>
  <si>
    <t>91f1c7ca-9852-427d-86cb-2e696106a466</t>
  </si>
  <si>
    <t>eaad625f-479d-4fbd-ae68-11eae74e8001</t>
  </si>
  <si>
    <t>+9193153XXXXXX</t>
  </si>
  <si>
    <t>8cab0eae-a4ac-4b64-8856-da2d5ffa1c9e</t>
  </si>
  <si>
    <t>Champak Das</t>
  </si>
  <si>
    <t>64e78a98-56f9-446e-85c0-cd76daf83b6b</t>
  </si>
  <si>
    <t>8c6d605e-8675-4b76-97d7-bfc05fc373e2</t>
  </si>
  <si>
    <t>4e3072d9-3044-4518-b11d-45225ba18314</t>
  </si>
  <si>
    <t>Balveer Biswas</t>
  </si>
  <si>
    <t>b09d9ecf-8022-4470-85fb-78baa3f72d28</t>
  </si>
  <si>
    <t>1d8fbab9-46a0-47ad-947d-3ead28aae163</t>
  </si>
  <si>
    <t>+9193924XXXXXX</t>
  </si>
  <si>
    <t>cfb38eb7-e3c3-4c46-8eab-4f4d6207e773</t>
  </si>
  <si>
    <t>Neel Kumer</t>
  </si>
  <si>
    <t>83b10fe2-6475-4489-af25-cac092c90b82</t>
  </si>
  <si>
    <t>9ebc7f31-d154-4f4e-8b06-8030b790c694</t>
  </si>
  <si>
    <t>a5429177-923d-4b62-b941-a5ebec2597c7</t>
  </si>
  <si>
    <t>Shaurya Suresh</t>
  </si>
  <si>
    <t>743f26f3-50c6-4a48-b660-7e2eee5f85b5</t>
  </si>
  <si>
    <t>4f408a02-9b20-4b0e-a959-b53883177752</t>
  </si>
  <si>
    <t>+9195961XXXXXX</t>
  </si>
  <si>
    <t>625b4298-850c-4bb5-8805-2c1315f925c2</t>
  </si>
  <si>
    <t>Caleb Varughese</t>
  </si>
  <si>
    <t>5c1153a4-9188-4308-b484-38acaeaa0240</t>
  </si>
  <si>
    <t>56703435-8b5a-4586-930c-3cdf4d6a671d</t>
  </si>
  <si>
    <t>+9193022XXXXXX</t>
  </si>
  <si>
    <t>d1b80be1-6040-49db-8011-6425f7700f17</t>
  </si>
  <si>
    <t>Rajeshri Khare</t>
  </si>
  <si>
    <t>495025f8-0b7f-43f6-8b64-6d8f76f9d503</t>
  </si>
  <si>
    <t>4a2b0625-9847-4150-a80c-dd716ec45608</t>
  </si>
  <si>
    <t>f95fc6fd-2de3-4ce7-8c4a-5ade18d62043</t>
  </si>
  <si>
    <t>Timothy Bobal</t>
  </si>
  <si>
    <t>a9031939-4bba-4bfe-bd73-9d6960bfbe1b</t>
  </si>
  <si>
    <t>e6e85967-6189-47f4-855d-7894d07c9d9c</t>
  </si>
  <si>
    <t>+9195302XXXXXX</t>
  </si>
  <si>
    <t>timothyXXX@XXXXXXX.com</t>
  </si>
  <si>
    <t>5cbbd900-0046-4816-8168-5e3abf0f97e0</t>
  </si>
  <si>
    <t>Qasim Chada</t>
  </si>
  <si>
    <t>a5b909e4-3879-4800-b9e0-d4cd09cc20ca</t>
  </si>
  <si>
    <t>201235a6-2790-4ac3-9675-7f4abc4f7c86</t>
  </si>
  <si>
    <t>+9196266XXXXXX</t>
  </si>
  <si>
    <t>3d6c3402-87ae-4acd-be9c-fb7902ba5fe4</t>
  </si>
  <si>
    <t>Vritti Hayre</t>
  </si>
  <si>
    <t>a586d5cd-4972-4b0a-97a0-0da4c896a632</t>
  </si>
  <si>
    <t>6ffd48ec-2259-4e76-841d-405ca865e56d</t>
  </si>
  <si>
    <t>d171dc25-dcb2-487d-b85e-3da8fed1b621</t>
  </si>
  <si>
    <t>Pavani Verma</t>
  </si>
  <si>
    <t>4564acdd-5b8c-43f2-8441-55c5b0d47207</t>
  </si>
  <si>
    <t>12a9dfd6-2403-4945-95b3-4d1367022db8</t>
  </si>
  <si>
    <t>+9193255XXXXXX</t>
  </si>
  <si>
    <t>6261df97-4da2-4564-9b17-f5981ff347fa</t>
  </si>
  <si>
    <t>Devika Shukla</t>
  </si>
  <si>
    <t>7e983526-3148-4e06-bfbe-eaa3c31ba87e</t>
  </si>
  <si>
    <t>e7bb1976-1835-455c-84ba-2511f0f2adf9</t>
  </si>
  <si>
    <t>+9195438XXXXXX</t>
  </si>
  <si>
    <t>devikaXXXX@XXXXXX.com</t>
  </si>
  <si>
    <t>45e0a0cc-06c3-450e-b6ee-ce8525e50cc2</t>
  </si>
  <si>
    <t>Harshil Chaudhuri</t>
  </si>
  <si>
    <t>aaacac4e-dc64-4ae9-ad21-ac9d7f2aa672</t>
  </si>
  <si>
    <t>dc89c468-1de3-4962-b93b-a5a5ea040605</t>
  </si>
  <si>
    <t>48cca59e-430c-4e5f-a3c5-c3174da0ee90</t>
  </si>
  <si>
    <t>Ira Chaudhary</t>
  </si>
  <si>
    <t>4c9c3ce3-0056-4cec-8392-21f810aa3ccf</t>
  </si>
  <si>
    <t>3298eb80-fde5-477a-b501-1f626d472bc1</t>
  </si>
  <si>
    <t>+9199308XXXXXX</t>
  </si>
  <si>
    <t>iraXXX@XXXXX.com</t>
  </si>
  <si>
    <t>682d542d-6aa6-4da2-adbd-642cd953c7da</t>
  </si>
  <si>
    <t>Chakradev Mallick</t>
  </si>
  <si>
    <t>7389012c-da78-4a23-af91-1ad189527342</t>
  </si>
  <si>
    <t>1bfd7749-b229-4c8d-b76c-5067cbd36abb</t>
  </si>
  <si>
    <t>779c13bf-fdc3-4587-9241-3bba6cb45eb9</t>
  </si>
  <si>
    <t>Ansh Buch</t>
  </si>
  <si>
    <t>4670e070-475d-4ae7-8a55-73e8218dd8e2</t>
  </si>
  <si>
    <t>2ee20234-b53a-4073-ab23-ff949f0da0b3</t>
  </si>
  <si>
    <t>15627dc6-0ed8-4355-a812-8084cf127061</t>
  </si>
  <si>
    <t>Keya Tak</t>
  </si>
  <si>
    <t>a5fb208a-6910-4dc6-af3b-89f39dd018f4</t>
  </si>
  <si>
    <t>c97749f2-b7af-4c02-8280-8e540ad37b88</t>
  </si>
  <si>
    <t>da404819-a849-4255-bb82-b555652fc897</t>
  </si>
  <si>
    <t>Bhavini Doctor</t>
  </si>
  <si>
    <t>77df2915-b5a7-43bc-8b90-b1c1434ba8f3</t>
  </si>
  <si>
    <t>99c0407b-fa47-4b14-b9c6-b7728a743d8e</t>
  </si>
  <si>
    <t>+9193241XXXXXX</t>
  </si>
  <si>
    <t>3bfd9068-cafc-41b8-ad18-c030f0fe379e</t>
  </si>
  <si>
    <t>Priya Borra</t>
  </si>
  <si>
    <t>11a9c599-576f-456d-af64-491461af8934</t>
  </si>
  <si>
    <t>23b1f53b-ef8c-4b5f-b4bf-791a9cde998a</t>
  </si>
  <si>
    <t>+9194403XXXXXX</t>
  </si>
  <si>
    <t>priyaXXXXX@XXXXXXX.com</t>
  </si>
  <si>
    <t>e55b35f6-3f0b-4002-8f1b-7b8b16069a03</t>
  </si>
  <si>
    <t>Manthan Bhandari</t>
  </si>
  <si>
    <t>0dfaf8ea-82ed-4996-a6e4-e977e15b4be0</t>
  </si>
  <si>
    <t>2d46618e-71b4-4dc9-aadb-251f9fc8b5eb</t>
  </si>
  <si>
    <t>+9196909XXXXXX</t>
  </si>
  <si>
    <t>manthanXXXXX@XXXXX.com</t>
  </si>
  <si>
    <t>42e07e2f-f2f4-49bf-b8e2-de61a962297b</t>
  </si>
  <si>
    <t>Shravya Wali</t>
  </si>
  <si>
    <t>c375a94f-b7a4-49fb-9dff-1a42d2e2dae5</t>
  </si>
  <si>
    <t>fe3f76f2-018d-46b6-aef0-119a735dff24</t>
  </si>
  <si>
    <t>shravyaXXXXX@XXXXXX.com</t>
  </si>
  <si>
    <t>f729d52b-04c7-4b20-8dc7-813dc156b0de</t>
  </si>
  <si>
    <t>Avi Ram</t>
  </si>
  <si>
    <t>b692be83-c84a-4b76-a149-6ef2d238e02d</t>
  </si>
  <si>
    <t>9182e5bd-bd50-463a-913e-58fc49d6338c</t>
  </si>
  <si>
    <t>aviXXXX@XXXXXXX.com</t>
  </si>
  <si>
    <t>778c86c3-7bdf-4021-b8b0-b5df2a90f35f</t>
  </si>
  <si>
    <t>Charvi Devi</t>
  </si>
  <si>
    <t>d6cc7d22-f3b3-47b2-ae63-01dcf820aa0c</t>
  </si>
  <si>
    <t>c2926825-8ed3-4a71-81c1-bc9389580e8d</t>
  </si>
  <si>
    <t>+9196149XXXXXX</t>
  </si>
  <si>
    <t>1e62c581-8530-45b8-84a7-30459a4af798</t>
  </si>
  <si>
    <t>Atharv Bhalla</t>
  </si>
  <si>
    <t>4d9c72ce-7ad6-443e-838f-a5493a3728a3</t>
  </si>
  <si>
    <t>05e5619d-5af8-45c8-9449-af3ab73f045c</t>
  </si>
  <si>
    <t>atharvXXXXX@XXXXXX.com</t>
  </si>
  <si>
    <t>98c3d9a2-82df-4715-badf-0aac12a09252</t>
  </si>
  <si>
    <t>Ekiya Gara</t>
  </si>
  <si>
    <t>90a85b93-3f5c-425c-bb8e-b68467d246ac</t>
  </si>
  <si>
    <t>f682e3ec-0ae3-4f54-ab18-a61914e7ca7c</t>
  </si>
  <si>
    <t>ekiyaXXXX@XXXXXX.com</t>
  </si>
  <si>
    <t>2ae914e3-81ee-44f3-b7ee-822c42fe869e</t>
  </si>
  <si>
    <t>Ekaraj Brar</t>
  </si>
  <si>
    <t>1da8bc0a-0d31-4b38-97c6-38ba0549a1e6</t>
  </si>
  <si>
    <t>eb5e17aa-a46f-4cd2-aa7b-cd59b6dca655</t>
  </si>
  <si>
    <t>+9193607XXXXXX</t>
  </si>
  <si>
    <t>218cac31-b529-41a2-9a00-7c73b443702c</t>
  </si>
  <si>
    <t>Dayamai Merchant</t>
  </si>
  <si>
    <t>d90f2b28-f9e4-4bca-bac9-23a204c2d05d</t>
  </si>
  <si>
    <t>3890350f-33b5-498c-9b31-aed926e6d90d</t>
  </si>
  <si>
    <t>+9197719XXXXXX</t>
  </si>
  <si>
    <t>dayamaiXXX@XXXXXX.com</t>
  </si>
  <si>
    <t>1c17a19b-c36e-42d8-b88e-80011e068a5b</t>
  </si>
  <si>
    <t>Jatin Ratta</t>
  </si>
  <si>
    <t>6b24495c-d568-4c8a-9351-e13d8df2d886</t>
  </si>
  <si>
    <t>c52eb24e-5ff2-4dcb-a216-356cf0a7206f</t>
  </si>
  <si>
    <t>+9196679XXXXXX</t>
  </si>
  <si>
    <t>095e5b06-864f-4779-b909-a82dc58da7a1</t>
  </si>
  <si>
    <t>Gautam Salvi</t>
  </si>
  <si>
    <t>2a733a46-dba8-4ccb-ad95-7472ffaad1f7</t>
  </si>
  <si>
    <t>7d42af3e-d059-4cfb-9d0d-8e0bb1f6076f</t>
  </si>
  <si>
    <t>gautamXXX@XXXXXXX.com</t>
  </si>
  <si>
    <t>33fdcb5d-d752-49f2-951a-335f810aef6b</t>
  </si>
  <si>
    <t>Abhiram Kota</t>
  </si>
  <si>
    <t>8242bd97-9418-4a1b-b33b-e971d0133468</t>
  </si>
  <si>
    <t>aab19eb0-8f0b-4c9b-b55d-fa9e09eba2ab</t>
  </si>
  <si>
    <t>+9193692XXXXXX</t>
  </si>
  <si>
    <t>5b85d375-5c05-48f0-ab29-1c3b5b2fa829</t>
  </si>
  <si>
    <t>Nachiket Mangal</t>
  </si>
  <si>
    <t>aa14d541-c261-42ad-bae9-00a434b25156</t>
  </si>
  <si>
    <t>de007369-9d94-4b82-a7d7-0caeedbef251</t>
  </si>
  <si>
    <t>+9193930XXXXXX</t>
  </si>
  <si>
    <t>7baf2939-3187-45d0-bc8c-2ab493ae964f</t>
  </si>
  <si>
    <t>Gaurang Purohit</t>
  </si>
  <si>
    <t>e0e602b2-463b-4ed4-8546-8c44154dc881</t>
  </si>
  <si>
    <t>c9e0fa75-d83d-49ca-9835-8ea14213ad60</t>
  </si>
  <si>
    <t>2dcb1e81-94cd-42f5-8d86-be94c8ea7da1</t>
  </si>
  <si>
    <t>Amruta Jani</t>
  </si>
  <si>
    <t>e538a8da-70b4-44da-9524-9b77010366fe</t>
  </si>
  <si>
    <t>9966ee62-fe30-45e7-9fdb-e23e50d369ef</t>
  </si>
  <si>
    <t>+9195390XXXXXX</t>
  </si>
  <si>
    <t>amrutaXXX@XXXXXX.com</t>
  </si>
  <si>
    <t>6465b711-19a1-48e9-8ec2-9fe8ae702efe</t>
  </si>
  <si>
    <t>Chameli Reddy</t>
  </si>
  <si>
    <t>2f7224d6-d1ec-4de7-a639-5407cda4bf68</t>
  </si>
  <si>
    <t>a58cbc87-dc96-4ff5-9043-59d74b97aad0</t>
  </si>
  <si>
    <t>+9191096XXXXXX</t>
  </si>
  <si>
    <t>0a15fa30-365f-4f2d-a376-db41bab87821</t>
  </si>
  <si>
    <t>Dayita Tara</t>
  </si>
  <si>
    <t>86b687bf-373c-43e8-b0ff-851d149abbaa</t>
  </si>
  <si>
    <t>75db226f-9701-4436-a54c-7f34c0c0cfd0</t>
  </si>
  <si>
    <t>+9199423XXXXXX</t>
  </si>
  <si>
    <t>dayitaXXXX@XXXXXXX.com</t>
  </si>
  <si>
    <t>856b52aa-479c-467e-bd0e-7e3049da9755</t>
  </si>
  <si>
    <t>Aarna Bahri</t>
  </si>
  <si>
    <t>d32693d9-6de7-4be1-86e7-f70b53fe1dd0</t>
  </si>
  <si>
    <t>ae652a83-82da-4c52-932f-e8ca7c65b7a6</t>
  </si>
  <si>
    <t>+9191985XXXXXX</t>
  </si>
  <si>
    <t>aarnaXXXXX@XXXXXXX.com</t>
  </si>
  <si>
    <t>2a083e3f-a051-4d48-876f-13b48fbde406</t>
  </si>
  <si>
    <t>cfb71feb-c341-46a2-981c-aabe30ec56fb</t>
  </si>
  <si>
    <t>fc31c2dd-0526-4c6d-b097-6cc081c79402</t>
  </si>
  <si>
    <t>+9197121XXXXXX</t>
  </si>
  <si>
    <t>oviyaXXXX@XXXXX.com</t>
  </si>
  <si>
    <t>1b43af5b-7624-4e4a-9421-c59e1b0bbe98</t>
  </si>
  <si>
    <t>Shivani Chada</t>
  </si>
  <si>
    <t>e9e4ad98-71f5-42f5-81a2-f3d594375a94</t>
  </si>
  <si>
    <t>4c215012-4ba2-445e-9bae-50d9a55e5a26</t>
  </si>
  <si>
    <t>aa8803f6-bb2c-4652-acd6-29b4c8e2ce48</t>
  </si>
  <si>
    <t>Madhavi Sani</t>
  </si>
  <si>
    <t>b8040d85-c58f-4fab-894a-e23dd19aa387</t>
  </si>
  <si>
    <t>61ec9ebb-799c-4313-8f79-8b449944def0</t>
  </si>
  <si>
    <t>+9199864XXXXXX</t>
  </si>
  <si>
    <t>madhaviXXX@XXXXXXX.com</t>
  </si>
  <si>
    <t>376e2f8f-0fba-40d8-b094-6186a9d7c812</t>
  </si>
  <si>
    <t>Azaan Thaman</t>
  </si>
  <si>
    <t>3b77221e-845a-4edf-816b-6ad687b18f85</t>
  </si>
  <si>
    <t>7cc47d00-7529-494a-8663-10c2b01c9012</t>
  </si>
  <si>
    <t>azaanXXXXX@XXXXX.com</t>
  </si>
  <si>
    <t>de0b0fe6-51e3-47b1-b338-3a1373a016ad</t>
  </si>
  <si>
    <t>Chanchal Bali</t>
  </si>
  <si>
    <t>bed167ad-b1fe-46b6-a314-f7d496449a09</t>
  </si>
  <si>
    <t>80b2e79b-e768-482a-975e-dc2baff7def7</t>
  </si>
  <si>
    <t>+9192821XXXXXX</t>
  </si>
  <si>
    <t>c2c0c45c-e790-48ac-ac72-7fd70bb2d54d</t>
  </si>
  <si>
    <t>Ladli Mann</t>
  </si>
  <si>
    <t>ae89f375-1799-41fd-9407-282effe23021</t>
  </si>
  <si>
    <t>6a2b1ec5-e473-48f4-b252-cfba64c13f5d</t>
  </si>
  <si>
    <t>8ef6e391-f46b-46cf-a99d-107806e080b7</t>
  </si>
  <si>
    <t>8fac48e7-da49-4291-93b3-f94db6915e96</t>
  </si>
  <si>
    <t>cd4bd600-28e4-4d45-aadc-d028655fc9c0</t>
  </si>
  <si>
    <t>+9196400XXXXXX</t>
  </si>
  <si>
    <t>1ee5c951-fff8-47fa-8154-4e95d275bc4f</t>
  </si>
  <si>
    <t>Rachit Narula</t>
  </si>
  <si>
    <t>a341acc8-8eb2-4077-ae04-f074666669e8</t>
  </si>
  <si>
    <t>44e34a9a-a04c-4cff-8dff-cab368e6410a</t>
  </si>
  <si>
    <t>rachitXXXXX@XXXXX.com</t>
  </si>
  <si>
    <t>3c50a944-f65c-4d32-abd3-9137493b766c</t>
  </si>
  <si>
    <t>Niharika Nazareth</t>
  </si>
  <si>
    <t>9124f708-825a-46fc-a3d0-18639bd91cff</t>
  </si>
  <si>
    <t>745ecf6a-20a3-401a-9d02-9df8146690f3</t>
  </si>
  <si>
    <t>+9194407XXXXXX</t>
  </si>
  <si>
    <t>niharikaXXXXX@XXXXX.com</t>
  </si>
  <si>
    <t>76edd9a7-8158-4057-a4d4-369a7496dab0</t>
  </si>
  <si>
    <t>Vamakshi Rattan</t>
  </si>
  <si>
    <t>8e8a8276-c015-4fa4-8368-824a00b7e3e4</t>
  </si>
  <si>
    <t>e44c01b6-0e11-4413-b82e-4bf570babbf6</t>
  </si>
  <si>
    <t>+9198970XXXXXX</t>
  </si>
  <si>
    <t>vamakshiXXX@XXXXX.com</t>
  </si>
  <si>
    <t>cba8427b-09ee-445b-bbd8-ebf1d57be6a0</t>
  </si>
  <si>
    <t>Chaitanya Saxena</t>
  </si>
  <si>
    <t>b4d05248-8c33-46bb-847b-60336cf0dfa0</t>
  </si>
  <si>
    <t>2b15db55-abe6-4a9e-b27a-306fd273eec1</t>
  </si>
  <si>
    <t>0a5c3804-ca5a-4dd3-a3d2-3a3bf337867e</t>
  </si>
  <si>
    <t>Mahika Mishra</t>
  </si>
  <si>
    <t>adbe6a72-fd49-4635-be92-23fd9e572d30</t>
  </si>
  <si>
    <t>5fdff770-1e14-44d3-906e-d79382fa5b08</t>
  </si>
  <si>
    <t>+9197254XXXXXX</t>
  </si>
  <si>
    <t>a6c40764-68a3-450b-84a7-45839c9d3405</t>
  </si>
  <si>
    <t>Jairaj Merchant</t>
  </si>
  <si>
    <t>32b169d9-a50e-4a1b-82ef-2b8fd5a6bafd</t>
  </si>
  <si>
    <t>43c8df33-c272-4c4b-a787-9552c2a7a873</t>
  </si>
  <si>
    <t>6d21645c-6edf-48bf-b4b9-d8834462f347</t>
  </si>
  <si>
    <t>Dakshesh Radhakrishnan</t>
  </si>
  <si>
    <t>8b2b0a9d-5a87-43fb-a770-735177522b4c</t>
  </si>
  <si>
    <t>61c4da90-6deb-4e1c-8a8b-45dfabeef879</t>
  </si>
  <si>
    <t>+9197249XXXXXX</t>
  </si>
  <si>
    <t>10619106-5903-4eb7-adb8-64c1c7b3f6a2</t>
  </si>
  <si>
    <t>Tejas Mane</t>
  </si>
  <si>
    <t>edecfb43-04b7-4dcf-b273-8e3a4b055450</t>
  </si>
  <si>
    <t>2486e28d-7817-4063-a740-12db1e384c6d</t>
  </si>
  <si>
    <t>+9194590XXXXXX</t>
  </si>
  <si>
    <t>46925196-7eba-463d-8ca3-88abe3e66961</t>
  </si>
  <si>
    <t>Chaitaly Ben</t>
  </si>
  <si>
    <t>202b18cb-3941-4838-9a01-10a50ef73e4f</t>
  </si>
  <si>
    <t>71832cc8-73c6-4412-aaf7-e45e3623f45d</t>
  </si>
  <si>
    <t>+9192357XXXXXX</t>
  </si>
  <si>
    <t>375aebb7-87f3-4149-a9f6-fb77a6e94823</t>
  </si>
  <si>
    <t>Deepa Bahri</t>
  </si>
  <si>
    <t>3410c63d-749e-4490-8a2b-20d4c8f6cdd9</t>
  </si>
  <si>
    <t>acb4edf7-5c59-404e-8c5e-29bd16cba85e</t>
  </si>
  <si>
    <t>+9194490XXXXXX</t>
  </si>
  <si>
    <t>5c76dac6-4846-432a-a78d-0c9c1211ab02</t>
  </si>
  <si>
    <t>Nathaniel Soni</t>
  </si>
  <si>
    <t>9afa4c97-ffec-4c48-9d1d-7f6ccadb7cdb</t>
  </si>
  <si>
    <t>d08f9713-7835-432c-abc7-857b1c101679</t>
  </si>
  <si>
    <t>d8562155-c4f1-47d2-84eb-ec2dbcd31768</t>
  </si>
  <si>
    <t>Ekta Bala</t>
  </si>
  <si>
    <t>ebce4151-d797-4c00-a67b-0b2abe5604de</t>
  </si>
  <si>
    <t>d67bc1e6-4880-4de2-9535-e6ec9fe293bb</t>
  </si>
  <si>
    <t>b47f53f5-853b-4009-adbd-c31f5740228f</t>
  </si>
  <si>
    <t>Anusha Saini</t>
  </si>
  <si>
    <t>568bac3a-57b3-4431-a4cf-90551e643ef2</t>
  </si>
  <si>
    <t>405ddf6b-4c17-4419-a3fe-e2629f983892</t>
  </si>
  <si>
    <t>cf06869f-2b73-4b8d-967f-250b432a0b8a</t>
  </si>
  <si>
    <t>Unnati Manne</t>
  </si>
  <si>
    <t>cf4595c2-46c0-4451-b36b-5d5d2ae8efc1</t>
  </si>
  <si>
    <t>0e906c82-7726-4d54-94c9-6ad60b89ff04</t>
  </si>
  <si>
    <t>+9193489XXXXXX</t>
  </si>
  <si>
    <t>71e67b26-b440-49d8-9ba1-922c5ee749d0</t>
  </si>
  <si>
    <t>Gautami Dalal</t>
  </si>
  <si>
    <t>bf75037e-2564-4f19-bba9-e895c3086038</t>
  </si>
  <si>
    <t>04a8fa05-6bb6-428d-832c-c54851e5440c</t>
  </si>
  <si>
    <t>+9192111XXXXXX</t>
  </si>
  <si>
    <t>gautamiXXXX@XXXXXX.com</t>
  </si>
  <si>
    <t>69dd0acb-8763-4f22-a0aa-b58504a82adf</t>
  </si>
  <si>
    <t>Zinal Datta</t>
  </si>
  <si>
    <t>9029426f-350a-4cf8-9c7d-c6b4c1dd9d4a</t>
  </si>
  <si>
    <t>807c6f6b-1a6f-4dcd-be72-fe0535ae84ec</t>
  </si>
  <si>
    <t>28ce02e2-4c6f-4954-a946-fa14bac59b22</t>
  </si>
  <si>
    <t>Pallavi Sunder</t>
  </si>
  <si>
    <t>6798d12d-a7f4-4819-920d-3ca539c10b21</t>
  </si>
  <si>
    <t>cca9195c-e54f-426f-b979-c58b4739d88e</t>
  </si>
  <si>
    <t>pallaviXXXX@XXXXXX.com</t>
  </si>
  <si>
    <t>687c0004-3888-4ca6-8f35-237618f30f80</t>
  </si>
  <si>
    <t>Bhavini Ganesh</t>
  </si>
  <si>
    <t>86907a5b-3340-41a8-9168-499d6caa17c7</t>
  </si>
  <si>
    <t>7b30fdc7-1388-4b7b-aab7-92dbc423a5df</t>
  </si>
  <si>
    <t>+9191084XXXXXX</t>
  </si>
  <si>
    <t>1d49b954-8509-4b6a-a27e-6cabefcc297c</t>
  </si>
  <si>
    <t>Bishakha Bedi</t>
  </si>
  <si>
    <t>da4932d7-fe12-4270-b0f5-1e664755ffe7</t>
  </si>
  <si>
    <t>8cfab56d-8617-46f2-aa3e-9f332eabcffc</t>
  </si>
  <si>
    <t>3c0b8cf0-7841-4b30-a85c-fb80ac864e87</t>
  </si>
  <si>
    <t>Nachiket Tella</t>
  </si>
  <si>
    <t>c7c3a053-b4a7-45c5-8f5c-321e6b20af14</t>
  </si>
  <si>
    <t>488f4a00-aea8-4f89-ba39-9cf6706749b6</t>
  </si>
  <si>
    <t>+9193036XXXXXX</t>
  </si>
  <si>
    <t>nachiketXXX@XXXXX.com</t>
  </si>
  <si>
    <t>331cdfc9-16e9-4fac-a1dd-b02d0eaf0e6c</t>
  </si>
  <si>
    <t>Udyati Bumb</t>
  </si>
  <si>
    <t>2ffc4f1e-348c-4738-98f4-c93a90f7bcdd</t>
  </si>
  <si>
    <t>94310792-85d3-4c01-aa74-969beb8c39b7</t>
  </si>
  <si>
    <t>+9192513XXXXXX</t>
  </si>
  <si>
    <t>udyatiXXX@XXXXXX.com</t>
  </si>
  <si>
    <t>e1cd5af9-fdf4-4626-9295-b4451c6e08ff</t>
  </si>
  <si>
    <t>Janaki Venkataraman</t>
  </si>
  <si>
    <t>ef3a0cb2-3870-4c92-967c-6fc3b5b24bee</t>
  </si>
  <si>
    <t>62d66af5-6496-4994-9178-8e1507803d83</t>
  </si>
  <si>
    <t>+9196237XXXXXX</t>
  </si>
  <si>
    <t>bb05ad3c-a41c-428e-a0ec-6118c5f8d0c9</t>
  </si>
  <si>
    <t>Odika Golla</t>
  </si>
  <si>
    <t>2910bfed-3939-4f5f-8f7c-1a9043cdc0a4</t>
  </si>
  <si>
    <t>ee4e9d8c-44f2-4352-b666-f7ada78d0685</t>
  </si>
  <si>
    <t>62c246e4-cf5d-4cd6-bbbc-7b8632a13821</t>
  </si>
  <si>
    <t>Udant Bansal</t>
  </si>
  <si>
    <t>ba919e50-8fb5-4e13-ba53-1c0af71bbb1a</t>
  </si>
  <si>
    <t>b985746c-d217-45e8-aa24-90943ce2db00</t>
  </si>
  <si>
    <t>9beeae0b-e1f1-4d15-8acc-f6e48edfce6d</t>
  </si>
  <si>
    <t>Oni Shan</t>
  </si>
  <si>
    <t>f04d8ea4-caec-475e-b008-2781f83469f6</t>
  </si>
  <si>
    <t>d492a6a4-a45d-48c1-9c45-b4e53bc47a04</t>
  </si>
  <si>
    <t>+9196702XXXXXX</t>
  </si>
  <si>
    <t>oniXXXXX@XXXXX.com</t>
  </si>
  <si>
    <t>285d5cbd-6b98-4fca-82be-75bad2f09272</t>
  </si>
  <si>
    <t>Kabir Khanna</t>
  </si>
  <si>
    <t>bb86228b-ec03-4420-b9f7-e1ecd0d5f882</t>
  </si>
  <si>
    <t>7616c5dd-dc99-4e0d-a3d8-804830f55fdf</t>
  </si>
  <si>
    <t>65adb7f6-b838-40d9-97c1-893f1d3bfbce</t>
  </si>
  <si>
    <t>Dominic Chaudhuri</t>
  </si>
  <si>
    <t>d7af14d3-840c-480b-9784-10de5e849ee3</t>
  </si>
  <si>
    <t>d20eab45-29fc-4d99-811c-6813da574d31</t>
  </si>
  <si>
    <t>41a779b6-cae2-4fd1-9a96-587bf672dc0c</t>
  </si>
  <si>
    <t>Varsha Pall</t>
  </si>
  <si>
    <t>0499aabb-3aa1-4648-a9ff-78527410ddd9</t>
  </si>
  <si>
    <t>ce9291a1-20c1-41e5-af78-767ebcf00425</t>
  </si>
  <si>
    <t>+9196110XXXXXX</t>
  </si>
  <si>
    <t>5ff65b8f-c205-4c8e-935e-f947c5cd0e8b</t>
  </si>
  <si>
    <t>Wahab Handa</t>
  </si>
  <si>
    <t>f0e7507d-c658-4b6b-9ea3-d56825e0935c</t>
  </si>
  <si>
    <t>94b3b90c-6522-4dad-8061-49e05b3e636a</t>
  </si>
  <si>
    <t>17cbff95-22c6-4f50-ac17-1fb3368c1767</t>
  </si>
  <si>
    <t>Tanay Varma</t>
  </si>
  <si>
    <t>7e485a24-f9e1-41c5-b2e5-2fde8e54bab5</t>
  </si>
  <si>
    <t>8ed8b2d7-f2ef-430c-8c99-87fcd8492664</t>
  </si>
  <si>
    <t>tanayXXXXX@XXXXX.com</t>
  </si>
  <si>
    <t>be1400e9-5e92-40be-b110-18b981a27db7</t>
  </si>
  <si>
    <t>Sneha Nagar</t>
  </si>
  <si>
    <t>48e36501-081d-4e7c-a87a-96717688904c</t>
  </si>
  <si>
    <t>7a852973-dab0-4a8c-a7ba-200b984de59d</t>
  </si>
  <si>
    <t>+9197207XXXXXX</t>
  </si>
  <si>
    <t>04461488-5968-4822-a4be-37795eddd07b</t>
  </si>
  <si>
    <t>Mahika Kothari</t>
  </si>
  <si>
    <t>0ff4ba65-f987-46d6-8fc3-a632a1441c54</t>
  </si>
  <si>
    <t>4ef1dfc3-0b13-4377-b9a7-c91a9f24890f</t>
  </si>
  <si>
    <t>+9198516XXXXXX</t>
  </si>
  <si>
    <t>7c0012f4-518e-4ec7-a45c-9f32db7e7bc2</t>
  </si>
  <si>
    <t>Nirja Kata</t>
  </si>
  <si>
    <t>2ef7f9eb-2ee7-411c-92b6-6e2df1852982</t>
  </si>
  <si>
    <t>3c79875f-f6b2-45e0-b07e-839306d57c34</t>
  </si>
  <si>
    <t>3358bde8-4a69-4696-aea8-9776f9a1e3ca</t>
  </si>
  <si>
    <t>Arjun Nagar</t>
  </si>
  <si>
    <t>e0ddef7a-9b0b-41db-a06a-53ef1407aa23</t>
  </si>
  <si>
    <t>e65b0dce-15ec-4e16-9842-8545adfce7a5</t>
  </si>
  <si>
    <t>+9191961XXXXXX</t>
  </si>
  <si>
    <t>f8fb366c-7cf5-4b21-9515-b4ce24c55998</t>
  </si>
  <si>
    <t>Ikbal Guha</t>
  </si>
  <si>
    <t>aa5371de-1396-42c0-9189-99e9795449ab</t>
  </si>
  <si>
    <t>83684cc1-f6cd-479d-89a3-32282a358209</t>
  </si>
  <si>
    <t>ikbalXXX@XXXXXX.com</t>
  </si>
  <si>
    <t>8418a027-d143-470c-bc6c-4de772720c3a</t>
  </si>
  <si>
    <t>Robert Srivastava</t>
  </si>
  <si>
    <t>3d7eccdd-dde2-41c2-9e11-ac204a5a3bb9</t>
  </si>
  <si>
    <t>f1027a23-d3cf-4d31-b752-1b4c96ff2bb0</t>
  </si>
  <si>
    <t>+9197901XXXXXX</t>
  </si>
  <si>
    <t>b8ca4f77-d936-4217-93a4-e769e548dd26</t>
  </si>
  <si>
    <t>Wridesh Ahuja</t>
  </si>
  <si>
    <t>72b76086-ec1f-45bc-82a9-0287d427e7b1</t>
  </si>
  <si>
    <t>ead2b3d3-43e9-4d03-a694-ed8da897f8d5</t>
  </si>
  <si>
    <t>+9192978XXXXXX</t>
  </si>
  <si>
    <t>c7466bb3-50c8-4855-b81c-db28d31b4555</t>
  </si>
  <si>
    <t>Faris Naidu</t>
  </si>
  <si>
    <t>d3360771-147f-4bda-bb12-908a9f15d8fc</t>
  </si>
  <si>
    <t>7db38f63-1105-4630-9950-d87f90fffe30</t>
  </si>
  <si>
    <t>+9198311XXXXXX</t>
  </si>
  <si>
    <t>0be210db-4b13-4b23-b953-fbce9d299aef</t>
  </si>
  <si>
    <t>Jatin Nazareth</t>
  </si>
  <si>
    <t>c0941d7a-5dea-4f6f-919f-c05045f0b448</t>
  </si>
  <si>
    <t>6e676c9a-f0b3-40dd-aed8-08e0f2d0dd94</t>
  </si>
  <si>
    <t>51d20ed6-0346-4354-86e4-92fbde954c46</t>
  </si>
  <si>
    <t>Mitali Vala</t>
  </si>
  <si>
    <t>02cf2f26-3391-4a96-a561-adac22f5c5a4</t>
  </si>
  <si>
    <t>3fdf57f0-8ea5-4a56-a676-528d07ac3f77</t>
  </si>
  <si>
    <t>ee7a3467-eea0-48f1-9065-f1d955c285aa</t>
  </si>
  <si>
    <t>Shravya Saha</t>
  </si>
  <si>
    <t>65379178-3f67-4c00-bfcb-f87056452bed</t>
  </si>
  <si>
    <t>18d50c71-a350-4bcf-b257-b05e3e1348fb</t>
  </si>
  <si>
    <t>868ad2f7-5467-402e-87c1-ef44914929b3</t>
  </si>
  <si>
    <t>Ishwar Srinivas</t>
  </si>
  <si>
    <t>40da4366-493d-4c5e-9fee-4e8259f8b624</t>
  </si>
  <si>
    <t>7e824c15-c058-4925-a5ce-c4f507f07ed9</t>
  </si>
  <si>
    <t>+9199496XXXXXX</t>
  </si>
  <si>
    <t>8356372f-ab08-4ad5-bb11-f30fbf2127fa</t>
  </si>
  <si>
    <t>Zayyan Palla</t>
  </si>
  <si>
    <t>45b2d091-9659-49e6-9e7a-3122042582d4</t>
  </si>
  <si>
    <t>0cb5b637-48d8-4c61-be67-b75343169282</t>
  </si>
  <si>
    <t>23f59184-419b-4f88-be05-0f25f103a4a0</t>
  </si>
  <si>
    <t>Qasim Dube</t>
  </si>
  <si>
    <t>7460161e-caa8-44ac-8d40-e959b886b196</t>
  </si>
  <si>
    <t>bcdb30ad-0c2d-4b83-9d82-10320b7e8534</t>
  </si>
  <si>
    <t>c493f634-c243-4cf4-a454-ee47d1519b9d</t>
  </si>
  <si>
    <t>Chandresh Dhar</t>
  </si>
  <si>
    <t>99bcf44e-8051-43af-b7e9-22c9550e3820</t>
  </si>
  <si>
    <t>a822449b-503e-42ed-997e-9f10c147188f</t>
  </si>
  <si>
    <t>+9198069XXXXXX</t>
  </si>
  <si>
    <t>chandreshXXXX@XXXXXX.com</t>
  </si>
  <si>
    <t>608c0296-12fd-47aa-8bbf-607a03bfe674</t>
  </si>
  <si>
    <t>Qushi Ben</t>
  </si>
  <si>
    <t>a9573222-699b-42be-b583-60c16a787c92</t>
  </si>
  <si>
    <t>5a8e6943-2700-4eb2-aa79-38f13071d9b1</t>
  </si>
  <si>
    <t>+9196615XXXXXX</t>
  </si>
  <si>
    <t>qushiXXX@XXXXXXX.com</t>
  </si>
  <si>
    <t>1e22ee02-56ba-4895-96be-a808f33774b6</t>
  </si>
  <si>
    <t>Jackson Solanki</t>
  </si>
  <si>
    <t>1d2a91ab-2aa7-46fa-ace5-d189d9d1f6b1</t>
  </si>
  <si>
    <t>1113738f-135e-495d-906a-c497b9bd5a13</t>
  </si>
  <si>
    <t>+9197868XXXXXX</t>
  </si>
  <si>
    <t>79f56752-7e92-4d61-9de9-d6441651c9e1</t>
  </si>
  <si>
    <t>Oviya Chanda</t>
  </si>
  <si>
    <t>32331692-2b46-430e-8460-d9de1f2ea865</t>
  </si>
  <si>
    <t>33d59c87-0db8-46f8-a08e-52abf6da8e26</t>
  </si>
  <si>
    <t>+9199056XXXXXX</t>
  </si>
  <si>
    <t>oviyaXXXX@XXXXXXX.com</t>
  </si>
  <si>
    <t>e0da4d6a-b61a-4e00-b547-c93786945a8a</t>
  </si>
  <si>
    <t>Aahana Bhalla</t>
  </si>
  <si>
    <t>775b864c-4a86-4b8c-8a13-3c3e70fe2e01</t>
  </si>
  <si>
    <t>ab549af5-cba9-4747-84f3-b892aa0053f0</t>
  </si>
  <si>
    <t>+9192257XXXXXX</t>
  </si>
  <si>
    <t>f5253e00-12d4-4ecf-943e-2161caf5af2d</t>
  </si>
  <si>
    <t>Gayathri Bora</t>
  </si>
  <si>
    <t>2bfd5de6-6dd2-45c9-9e01-1be56ff1992d</t>
  </si>
  <si>
    <t>53f450fd-dc99-4d82-9998-b25a78609921</t>
  </si>
  <si>
    <t>+9192055XXXXXX</t>
  </si>
  <si>
    <t>28ae5dfb-3d57-4f45-b01e-74ac215e3eee</t>
  </si>
  <si>
    <t>Aarush Gill</t>
  </si>
  <si>
    <t>a6173b2f-1fde-4655-9cc6-abd36519e77c</t>
  </si>
  <si>
    <t>04d04278-bd89-4fef-891b-0b03d707f54e</t>
  </si>
  <si>
    <t>143bdd8d-9b2e-4a57-9976-0562304b6eda</t>
  </si>
  <si>
    <t>Upasna Ramakrishnan</t>
  </si>
  <si>
    <t>b2655c5c-80c5-478f-b06a-6156d1aa160a</t>
  </si>
  <si>
    <t>2cf3bcc2-e322-4ec3-8855-57f445fa549f</t>
  </si>
  <si>
    <t>1dc3b79c-a2f9-454d-9301-3cce86612033</t>
  </si>
  <si>
    <t>Abeer Verma</t>
  </si>
  <si>
    <t>0384e01e-06de-4a93-9755-dfd8eb6b5912</t>
  </si>
  <si>
    <t>7b252b17-d328-434a-ae6c-3d60dcfc9769</t>
  </si>
  <si>
    <t>+9196641XXXXXX</t>
  </si>
  <si>
    <t>190682f6-18ca-48ec-9690-f982efb8f5f5</t>
  </si>
  <si>
    <t>Lakshit Kashyap</t>
  </si>
  <si>
    <t>d88f1979-09ce-46d7-8fad-dc88a3d5ce25</t>
  </si>
  <si>
    <t>b2f96356-0620-4713-aea2-580985e6b47e</t>
  </si>
  <si>
    <t>+9196685XXXXXX</t>
  </si>
  <si>
    <t>lakshitXXX@XXXXXXX.com</t>
  </si>
  <si>
    <t>8be4f2df-a368-4ba1-a4b3-438f006aa4ec</t>
  </si>
  <si>
    <t>Fiyaz Chandran</t>
  </si>
  <si>
    <t>7f449089-3253-45bd-a0b1-f1dc9a5adeba</t>
  </si>
  <si>
    <t>e6bf14c2-a89d-4916-8ae7-29e37de8d909</t>
  </si>
  <si>
    <t>eef43886-f49c-4d4b-b6d4-645c8f22bc14</t>
  </si>
  <si>
    <t>Bhavna Mital</t>
  </si>
  <si>
    <t>60f014fa-8e89-416b-9894-9f12fbcd2daa</t>
  </si>
  <si>
    <t>d6663837-7a4a-4cb5-b5f8-2c2c6c80b117</t>
  </si>
  <si>
    <t>142539fc-fb3c-4f00-952d-e50689369c25</t>
  </si>
  <si>
    <t>Girik Munshi</t>
  </si>
  <si>
    <t>9242b8d4-c1d4-4737-a78a-7123d03af394</t>
  </si>
  <si>
    <t>bd6095a6-8b3a-4029-a958-144cb3607aae</t>
  </si>
  <si>
    <t>9c1eeeee-0b71-4b7f-843f-65f6362e7bfe</t>
  </si>
  <si>
    <t>Yashoda Khosla</t>
  </si>
  <si>
    <t>264c4dd6-e880-43df-bc93-a576014c1a17</t>
  </si>
  <si>
    <t>00afb48e-9bd0-4ebd-8c74-b9e12c1fb3b6</t>
  </si>
  <si>
    <t>4a38ac59-7f7b-4b4a-8a14-52995101d1c7</t>
  </si>
  <si>
    <t>Ekiya Seth</t>
  </si>
  <si>
    <t>fa8d20da-bd55-4e0d-897b-e4f0db8a56be</t>
  </si>
  <si>
    <t>edfbacfc-a35d-47b1-9d83-3bbf71cbb112</t>
  </si>
  <si>
    <t>+9193018XXXXXX</t>
  </si>
  <si>
    <t>ekiyaXXX@XXXXXX.com</t>
  </si>
  <si>
    <t>ad567871-7b89-4f97-a790-3254080241a6</t>
  </si>
  <si>
    <t>23ecf54c-bc5c-42cd-9323-e1f3fa7a2f02</t>
  </si>
  <si>
    <t>7f8ffb7e-a4dd-4d53-b2d7-3761c62208ae</t>
  </si>
  <si>
    <t>+9193007XXXXXX</t>
  </si>
  <si>
    <t>71b4c2de-5897-4a6c-a2f9-591c8463d4b0</t>
  </si>
  <si>
    <t>Dipta Deshpande</t>
  </si>
  <si>
    <t>1327520d-ddf7-4f6f-bc20-d234a4a8fc8c</t>
  </si>
  <si>
    <t>742c7a82-897d-4de0-bdb1-1f4d264de3db</t>
  </si>
  <si>
    <t>a9d753f0-7330-447c-9b84-ac2a25f16740</t>
  </si>
  <si>
    <t>Bachittar Krishna</t>
  </si>
  <si>
    <t>1814a1c8-c5e5-4981-9964-b36a9a84b37a</t>
  </si>
  <si>
    <t>813a69e8-730e-45f0-9526-c0758c358409</t>
  </si>
  <si>
    <t>+9193433XXXXXX</t>
  </si>
  <si>
    <t>7b22e04c-3108-4325-8c26-b6633ebede75</t>
  </si>
  <si>
    <t>Gayathri Chaudhuri</t>
  </si>
  <si>
    <t>3defa9b2-3814-485d-a1a6-5a6b5b91c36b</t>
  </si>
  <si>
    <t>2acb444d-58a7-437b-8e65-f62a25abb903</t>
  </si>
  <si>
    <t>+9194856XXXXXX</t>
  </si>
  <si>
    <t>37137903-1b57-46b4-99f2-5107fb557202</t>
  </si>
  <si>
    <t>Girish Muni</t>
  </si>
  <si>
    <t>5d7648b4-32d0-4bcc-8255-079545c38dc0</t>
  </si>
  <si>
    <t>af57eb53-d9c9-4478-b363-69c2739870c1</t>
  </si>
  <si>
    <t>+9199083XXXXXX</t>
  </si>
  <si>
    <t>09fad135-8f39-4717-892f-17a3c5269b80</t>
  </si>
  <si>
    <t>Ekaja Johal</t>
  </si>
  <si>
    <t>1188b5a4-181e-49cf-a9dc-ca99ecabf90a</t>
  </si>
  <si>
    <t>8d95bbd1-f731-42c6-acc5-d7430c98154a</t>
  </si>
  <si>
    <t>ekajaXXX@XXXXX.com</t>
  </si>
  <si>
    <t>aa1bf739-818f-4607-af12-41eb830f5cac</t>
  </si>
  <si>
    <t>Neel Nazareth</t>
  </si>
  <si>
    <t>963630c9-aab8-47cb-ba6c-5506d576c2b3</t>
  </si>
  <si>
    <t>034d2aec-bf03-45f9-b47a-de2801c09c1f</t>
  </si>
  <si>
    <t>1308c6b8-5b65-44c8-bbd5-a1195a576489</t>
  </si>
  <si>
    <t>Rohan Mander</t>
  </si>
  <si>
    <t>d2f26192-a455-4160-a2b9-ba344e9c8d65</t>
  </si>
  <si>
    <t>e6fc57c2-4680-4415-ab55-e4e614e70afa</t>
  </si>
  <si>
    <t>f88d60a2-9858-4475-94c0-1dbc4686273a</t>
  </si>
  <si>
    <t>Meera Dutta</t>
  </si>
  <si>
    <t>b1832637-395e-4586-859b-0c9ea5c5556f</t>
  </si>
  <si>
    <t>984bb1da-3ead-43ef-95e3-3970ffd3cef6</t>
  </si>
  <si>
    <t>+9195516XXXXXX</t>
  </si>
  <si>
    <t>3d01d2f1-1d4a-499a-ad94-47ad83a82fb3</t>
  </si>
  <si>
    <t>Mohini Om</t>
  </si>
  <si>
    <t>ad7c79e9-a75a-43ef-9048-e9aafb068d29</t>
  </si>
  <si>
    <t>1e16a63a-1165-4cf2-a356-71a77f39cf5a</t>
  </si>
  <si>
    <t>+9194033XXXXXX</t>
  </si>
  <si>
    <t>mohiniXXXXX@XXXXX.com</t>
  </si>
  <si>
    <t>8f346e18-6e50-4c98-a8db-39e592c83fbc</t>
  </si>
  <si>
    <t>Vrinda Kala</t>
  </si>
  <si>
    <t>c82fcacd-ee24-4354-b137-6e36a724a87c</t>
  </si>
  <si>
    <t>902d8cf8-cd69-4dee-8a9e-de2c605b58e7</t>
  </si>
  <si>
    <t>7a7616bf-7366-4140-9b7a-0f2229c9030e</t>
  </si>
  <si>
    <t>Pooja Srinivasan</t>
  </si>
  <si>
    <t>bff83dbc-cc4a-43a2-bb49-2ff9ea53032d</t>
  </si>
  <si>
    <t>4b85d439-92b9-4457-98cd-3bb15206de62</t>
  </si>
  <si>
    <t>8bfa0e09-5aa2-4d50-845b-b6aa5b26fc0b</t>
  </si>
  <si>
    <t>Raagini Bansal</t>
  </si>
  <si>
    <t>70f65853-0976-4f09-8f9a-7f8523c4f9cb</t>
  </si>
  <si>
    <t>5470b17b-933b-49e0-ac36-aabb7fe366ce</t>
  </si>
  <si>
    <t>+9196786XXXXXX</t>
  </si>
  <si>
    <t>ae91446c-837d-4674-a242-bea5b60e4786</t>
  </si>
  <si>
    <t>Anika Suri</t>
  </si>
  <si>
    <t>33252786-241e-4a62-a216-3535f7b60187</t>
  </si>
  <si>
    <t>73be8b48-66ba-4396-bf57-033dfa2d26cc</t>
  </si>
  <si>
    <t>anikaXXXX@XXXXXXX.com</t>
  </si>
  <si>
    <t>d3c08bce-4bc0-48e7-a2fc-1b3d6c090470</t>
  </si>
  <si>
    <t>Baghyawati Aggarwal</t>
  </si>
  <si>
    <t>4720d7f5-5f52-4a4f-856a-9acc60400557</t>
  </si>
  <si>
    <t>620c0779-963e-4e09-86d0-d7a66e0f1dd9</t>
  </si>
  <si>
    <t>+9192704XXXXXX</t>
  </si>
  <si>
    <t>baghyawatiXXXX@XXXXX.com</t>
  </si>
  <si>
    <t>268a38f2-b8ef-4592-8db9-2d2e8025ee64</t>
  </si>
  <si>
    <t>Alka Vala</t>
  </si>
  <si>
    <t>fdea6a2f-20a8-4069-9eeb-b55034d4314e</t>
  </si>
  <si>
    <t>1c84ad88-e69b-4b10-8f75-96f70999b0fc</t>
  </si>
  <si>
    <t>c394914a-d884-4dce-a763-953512c096d4</t>
  </si>
  <si>
    <t>Ati Dutt</t>
  </si>
  <si>
    <t>d303492d-4cc9-4d67-9779-b5f9e59b6a3a</t>
  </si>
  <si>
    <t>a6df3251-3d86-4626-beca-b0aa0aec6dac</t>
  </si>
  <si>
    <t>+9196212XXXXXX</t>
  </si>
  <si>
    <t>4efc5925-c338-4621-a9bc-be0207c987db</t>
  </si>
  <si>
    <t>Chandresh Kapur</t>
  </si>
  <si>
    <t>98312859-41ca-44bd-9f28-61c29a510191</t>
  </si>
  <si>
    <t>5ab47e8b-9d33-414a-9dc2-5e28cd77f63b</t>
  </si>
  <si>
    <t>chandreshXXXXX@XXXXXX.com</t>
  </si>
  <si>
    <t>be8b828c-e826-4542-aea9-1f38d99f33d2</t>
  </si>
  <si>
    <t>Rehaan Pal</t>
  </si>
  <si>
    <t>b5b84720-91c4-43ee-b365-51ec3d6c2829</t>
  </si>
  <si>
    <t>7bf772fd-d932-4a0e-8999-1f48f7819ca0</t>
  </si>
  <si>
    <t>+9195630XXXXXX</t>
  </si>
  <si>
    <t>e4c84135-101c-4687-9b05-332ba3405ae3</t>
  </si>
  <si>
    <t>Gunbir Borde</t>
  </si>
  <si>
    <t>8f8646da-99ef-43e7-9238-89a533a297bd</t>
  </si>
  <si>
    <t>4ee317da-6247-469e-845b-358e9240e8c9</t>
  </si>
  <si>
    <t>ecb0f5f3-15b6-4822-8b06-353165a89ee0</t>
  </si>
  <si>
    <t>Caleb Dhar</t>
  </si>
  <si>
    <t>7f34fddc-2a7b-48fb-8829-0749511a8b2a</t>
  </si>
  <si>
    <t>3426af30-7d30-42e9-ac62-7ba54f434cf1</t>
  </si>
  <si>
    <t>+9191580XXXXXX</t>
  </si>
  <si>
    <t>1c4382eb-4e1f-42f2-96dc-36e450120d54</t>
  </si>
  <si>
    <t>Nathaniel Srinivasan</t>
  </si>
  <si>
    <t>80fca92c-56bc-4069-b99b-815da8ef32d2</t>
  </si>
  <si>
    <t>7c8ac459-4431-4388-a7e9-64ab42fc2d17</t>
  </si>
  <si>
    <t>+9197639XXXXXX</t>
  </si>
  <si>
    <t>d4d7ae64-9697-4427-9889-e6cab7f9201a</t>
  </si>
  <si>
    <t>Aradhana Chada</t>
  </si>
  <si>
    <t>e2d5258c-d4ff-483d-ae23-b531396302af</t>
  </si>
  <si>
    <t>9f9c6408-59d4-4ea8-9d4e-4bf73c88218f</t>
  </si>
  <si>
    <t>aradhanaXXX@XXXXXXX.com</t>
  </si>
  <si>
    <t>e6dceccf-f831-41cf-a7f0-196154d0e10f</t>
  </si>
  <si>
    <t>Mohini Balakrishnan</t>
  </si>
  <si>
    <t>ce77fca2-4c20-431d-afe6-b689fa3f5326</t>
  </si>
  <si>
    <t>e9fac611-5637-45a4-b4b0-1782743b27ec</t>
  </si>
  <si>
    <t>16803e73-6068-47b3-8415-55a72a2d87ae</t>
  </si>
  <si>
    <t>Dhriti Venkataraman</t>
  </si>
  <si>
    <t>f517d174-4879-461c-96b4-5b206126a0df</t>
  </si>
  <si>
    <t>db122794-f6e8-4395-a92a-d8cb18a24472</t>
  </si>
  <si>
    <t>dhritiXXXX@XXXXXXX.com</t>
  </si>
  <si>
    <t>1f46cfef-da3d-4de4-bd78-7979e7d174e5</t>
  </si>
  <si>
    <t>Mitesh Jain</t>
  </si>
  <si>
    <t>91a3d78d-56c2-4763-a7dc-4cf30f19f765</t>
  </si>
  <si>
    <t>c051c923-bd0b-4c8f-bec2-9dec65641161</t>
  </si>
  <si>
    <t>+9191264XXXXXX</t>
  </si>
  <si>
    <t>miteshXXXXX@XXXXX.com</t>
  </si>
  <si>
    <t>c45fa355-4a27-453e-b0bd-53f0378317e8</t>
  </si>
  <si>
    <t>Aradhana Chadha</t>
  </si>
  <si>
    <t>c84e2e17-c915-4b40-b832-8cd2c0aa2274</t>
  </si>
  <si>
    <t>d6e89a6c-e117-47ca-8403-9f866d198f74</t>
  </si>
  <si>
    <t>+9192328XXXXXX</t>
  </si>
  <si>
    <t>b3fc032e-53c9-42f2-84db-9b0fa5c167a9</t>
  </si>
  <si>
    <t>Vritti Nagy</t>
  </si>
  <si>
    <t>cd4f37c4-4b17-42c7-a1ed-f24115217e28</t>
  </si>
  <si>
    <t>91101b3b-4664-488b-ab0d-339694d551cd</t>
  </si>
  <si>
    <t>+9191932XXXXXX</t>
  </si>
  <si>
    <t>92d2e368-6559-439a-95d7-7918ea46decc</t>
  </si>
  <si>
    <t>Nidhi Hari</t>
  </si>
  <si>
    <t>eadbe054-1255-48cb-a565-99b8c4e8a73e</t>
  </si>
  <si>
    <t>defebb9d-1b33-4fdd-8b7c-4b23c2de4fa3</t>
  </si>
  <si>
    <t>05f13040-ce73-4fe2-bd84-fcba32287a1d</t>
  </si>
  <si>
    <t>Karan Bhattacharyya</t>
  </si>
  <si>
    <t>5facdf48-d992-44cf-8d8d-2df4ff96c85d</t>
  </si>
  <si>
    <t>c26bbf1b-6123-4ed8-a5f2-813bf818f59b</t>
  </si>
  <si>
    <t>+9196420XXXXXX</t>
  </si>
  <si>
    <t>karanXXXX@XXXXX.com</t>
  </si>
  <si>
    <t>5830f3da-907c-43f2-acd1-cf48e96cc597</t>
  </si>
  <si>
    <t>Ekaraj Tak</t>
  </si>
  <si>
    <t>d98d2b83-bf92-4c39-bf8a-326435c6cb3b</t>
  </si>
  <si>
    <t>295ce7a0-0883-42ae-aeca-6aed5bd91ad1</t>
  </si>
  <si>
    <t>0ef3945d-2125-4090-8505-8c05f91470d5</t>
  </si>
  <si>
    <t>Falak Joshi</t>
  </si>
  <si>
    <t>695eac87-d4b6-4158-9bb3-188191f42327</t>
  </si>
  <si>
    <t>eefbb464-e0e9-4772-a8e4-c67e7d94c5e0</t>
  </si>
  <si>
    <t>d000b23b-7b4c-4510-a33d-210a87e18d52</t>
  </si>
  <si>
    <t>48b33d5c-ad2f-407f-b0c0-4f75666c426e</t>
  </si>
  <si>
    <t>d847024c-93ba-4877-a5fb-0eae09f96e87</t>
  </si>
  <si>
    <t>0aa60f02-3764-460a-a2e1-4346d63612f4</t>
  </si>
  <si>
    <t>Kabir Chatterjee</t>
  </si>
  <si>
    <t>ee88cb73-cf57-4646-9d47-7bab32cef893</t>
  </si>
  <si>
    <t>716d18df-1989-47b3-a7b1-0e6d95e035b4</t>
  </si>
  <si>
    <t>+9194893XXXXXX</t>
  </si>
  <si>
    <t>e681582e-8cc3-40d1-8517-864f5cb7b321</t>
  </si>
  <si>
    <t>Chanakya Minhas</t>
  </si>
  <si>
    <t>7c753258-67f3-4108-a0c1-e2ea7f41cac9</t>
  </si>
  <si>
    <t>fc15913d-1712-444b-86db-5898d64f8bdd</t>
  </si>
  <si>
    <t>+9196429XXXXXX</t>
  </si>
  <si>
    <t>chanakyaXXXX@XXXXXX.com</t>
  </si>
  <si>
    <t>5670f40c-ce1a-4fda-93e1-8e50c0508e7a</t>
  </si>
  <si>
    <t>Amol Chana</t>
  </si>
  <si>
    <t>e8ede627-4881-4dba-bda7-47a7d192e3ea</t>
  </si>
  <si>
    <t>b9b6c75c-c938-41e7-ab03-fe0fe032efab</t>
  </si>
  <si>
    <t>+9197807XXXXXX</t>
  </si>
  <si>
    <t>385ba1bd-1aca-4197-9089-1a2237831386</t>
  </si>
  <si>
    <t>Damyanti Korpal</t>
  </si>
  <si>
    <t>4813e7f3-b1e9-4ecf-8bb1-5c90a7fc7d94</t>
  </si>
  <si>
    <t>2f7681d4-8410-4049-9b4b-c715a5bb1008</t>
  </si>
  <si>
    <t>+9198630XXXXXX</t>
  </si>
  <si>
    <t>damyantiXXXX@XXXXX.com</t>
  </si>
  <si>
    <t>d5ecfb79-a870-4bf8-8e9e-83b8d8a19f21</t>
  </si>
  <si>
    <t>Manya Nori</t>
  </si>
  <si>
    <t>7b7234b0-047f-40ea-b854-d6265a02cd36</t>
  </si>
  <si>
    <t>3abdaff3-9f39-40b2-b0c0-9c3de7dc99a1</t>
  </si>
  <si>
    <t>+9197588XXXXXX</t>
  </si>
  <si>
    <t>994e50cd-f049-4969-9c15-5a4b8513a52b</t>
  </si>
  <si>
    <t>Robert Grewal</t>
  </si>
  <si>
    <t>81d4fa3a-0c9c-4b64-8466-3951a2c85c61</t>
  </si>
  <si>
    <t>4cf97e7f-2f81-42ee-8bdc-a5dffa932b2d</t>
  </si>
  <si>
    <t>+9199332XXXXXX</t>
  </si>
  <si>
    <t>f0c8a8e7-db5d-4520-8c9e-94ef8701cba2</t>
  </si>
  <si>
    <t>Ishani Pandit</t>
  </si>
  <si>
    <t>161ea0ba-d95c-4668-b264-5fdbbd2d153d</t>
  </si>
  <si>
    <t>3a347012-5feb-4228-9d79-0ad6b276e443</t>
  </si>
  <si>
    <t>+9199147XXXXXX</t>
  </si>
  <si>
    <t>ishaniXXXX@XXXXXX.com</t>
  </si>
  <si>
    <t>bce19a28-f80a-4a68-8727-f5bc4ce680e6</t>
  </si>
  <si>
    <t>Ethan Bora</t>
  </si>
  <si>
    <t>548518d5-4404-4f93-9009-0a05abc3c6c2</t>
  </si>
  <si>
    <t>da14d040-b20e-4a84-9f1b-403daf173029</t>
  </si>
  <si>
    <t>+9192840XXXXXX</t>
  </si>
  <si>
    <t>1399a5d1-5283-4363-99d3-38f864491875</t>
  </si>
  <si>
    <t>Aashi Baria</t>
  </si>
  <si>
    <t>c88796d1-e3c8-44bd-bc06-3dab07cb479f</t>
  </si>
  <si>
    <t>a41e4428-b6d9-4ae1-bfb7-6ce66a80ff86</t>
  </si>
  <si>
    <t>e1221dc4-6a15-4294-ad9f-b419a18c7594</t>
  </si>
  <si>
    <t>Chaaya Pandit</t>
  </si>
  <si>
    <t>b21e81cf-3152-46b6-94f0-2ea53954f583</t>
  </si>
  <si>
    <t>1fcced5b-a5c1-4dc9-b46f-039de8dc452f</t>
  </si>
  <si>
    <t>+9193324XXXXXX</t>
  </si>
  <si>
    <t>fe1aee13-cb8d-40df-b9a9-eba9c6a6955b</t>
  </si>
  <si>
    <t>Atharv Goyal</t>
  </si>
  <si>
    <t>10c2b3ff-ff08-4fc6-baa0-43a41b9c0532</t>
  </si>
  <si>
    <t>830bde6f-bede-4385-88f5-43d013cb87d1</t>
  </si>
  <si>
    <t>+9194777XXXXXX</t>
  </si>
  <si>
    <t>atharvXXX@XXXXXXX.com</t>
  </si>
  <si>
    <t>cbb11e11-b684-44ec-bf0c-b7c9e7e7983d</t>
  </si>
  <si>
    <t>Saumya Mann</t>
  </si>
  <si>
    <t>819443de-3841-41ac-85d0-d4fd42e0cb88</t>
  </si>
  <si>
    <t>87fd6f14-ab0b-413e-9ab2-a7b3b24eef74</t>
  </si>
  <si>
    <t>saumyaXXXX@XXXXXX.com</t>
  </si>
  <si>
    <t>1f819080-b6ed-451f-9250-df0262b276c5</t>
  </si>
  <si>
    <t>Ayaan Basu</t>
  </si>
  <si>
    <t>d4c75aaf-ce86-4bb9-9399-03db883b5717</t>
  </si>
  <si>
    <t>5cbb8adf-fcbd-4668-bd9f-3d8fa94ec329</t>
  </si>
  <si>
    <t>ayaanXXX@XXXXXX.com</t>
  </si>
  <si>
    <t>a46e67cc-2f7e-49e2-a2fa-e9c5ecfcfaa5</t>
  </si>
  <si>
    <t>Ishaan Dâ€™Alia</t>
  </si>
  <si>
    <t>9a805d22-4473-499c-903b-1c1f16c280c2</t>
  </si>
  <si>
    <t>d0bfb6ba-8152-4f41-94a7-9d6acacd2922</t>
  </si>
  <si>
    <t>+9192564XXXXXX</t>
  </si>
  <si>
    <t>ishaanXXXX@XXXXXX.com</t>
  </si>
  <si>
    <t>4254d2be-674a-40ed-b183-33b1adbc2ea1</t>
  </si>
  <si>
    <t>Fariq Upadhyay</t>
  </si>
  <si>
    <t>37beebaf-d7d6-4234-90c6-cefe38f3d46e</t>
  </si>
  <si>
    <t>7aaf45c2-bd80-454c-8dea-8ac4e71d8913</t>
  </si>
  <si>
    <t>+9197100XXXXXX</t>
  </si>
  <si>
    <t>02409e23-22f8-44b1-97b8-1677c07488ab</t>
  </si>
  <si>
    <t>Jagdish Borah</t>
  </si>
  <si>
    <t>21f35036-f509-4588-937f-e9d909fabec6</t>
  </si>
  <si>
    <t>cfe57ad5-b2ba-432d-8eee-0f676b74b14f</t>
  </si>
  <si>
    <t>+9197300XXXXXX</t>
  </si>
  <si>
    <t>50c2a789-efa2-48e9-a7b1-0e6ea706fe8b</t>
  </si>
  <si>
    <t>Rajeshri Vohra</t>
  </si>
  <si>
    <t>724fd1fa-abfd-4dfb-b70b-857e3afe4277</t>
  </si>
  <si>
    <t>73b2a64f-d5c9-4003-832f-1b6becbd21c9</t>
  </si>
  <si>
    <t>+9197443XXXXXX</t>
  </si>
  <si>
    <t>rajeshriXXXXX@XXXXXXX.com</t>
  </si>
  <si>
    <t>2a0984cb-5d49-485b-9480-52e2bcd1a278</t>
  </si>
  <si>
    <t>Nandini Narasimhan</t>
  </si>
  <si>
    <t>97cf4773-f33a-4856-964e-e8c9d38f2f90</t>
  </si>
  <si>
    <t>b7f6fbb0-52ad-4a7d-9c89-09411adada16</t>
  </si>
  <si>
    <t>7d66806f-7cdf-4d8a-a690-ea16e07b7a21</t>
  </si>
  <si>
    <t>Anika Bandi</t>
  </si>
  <si>
    <t>4c490bfb-ca11-461c-b3fe-f68a77cc5129</t>
  </si>
  <si>
    <t>ec51485a-b62f-4180-b6e1-dd274ba9e701</t>
  </si>
  <si>
    <t>anikaXXXXX@XXXXX.com</t>
  </si>
  <si>
    <t>1c66626b-ae84-4ddd-94fd-3f2d7a1eb9ef</t>
  </si>
  <si>
    <t>Prisha Hayre</t>
  </si>
  <si>
    <t>8a593f04-ef4d-45ff-96e4-04393bb9beee</t>
  </si>
  <si>
    <t>e6ff4dc2-9208-4c6b-b752-521b4751bbcd</t>
  </si>
  <si>
    <t>+9196918XXXXXX</t>
  </si>
  <si>
    <t>2a42f8ce-801e-4737-975a-1b40aaf62eae</t>
  </si>
  <si>
    <t>Yachana Chatterjee</t>
  </si>
  <si>
    <t>a21e5901-a002-409b-b36e-4c03c5d7988f</t>
  </si>
  <si>
    <t>e9da2226-67ce-4453-9ddb-e0abf27c3dbb</t>
  </si>
  <si>
    <t>+9192003XXXXXX</t>
  </si>
  <si>
    <t>b3dfbb73-48a3-486b-9988-e2445f4eee5c</t>
  </si>
  <si>
    <t>Lekha Khanna</t>
  </si>
  <si>
    <t>546a04d2-8ec2-4e82-aad5-47842b6a630b</t>
  </si>
  <si>
    <t>0ff6bcbc-0928-4cb2-9e8e-faacddff4314</t>
  </si>
  <si>
    <t>56396380-e885-4af9-bafc-d662fb2a7606</t>
  </si>
  <si>
    <t>Manya Kara</t>
  </si>
  <si>
    <t>d558b8d4-bb27-445b-97bb-f9854cbb14bd</t>
  </si>
  <si>
    <t>78177ccf-260e-4319-8a8a-47363b245567</t>
  </si>
  <si>
    <t>+9198599XXXXXX</t>
  </si>
  <si>
    <t>manyaXXXX@XXXXXXX.com</t>
  </si>
  <si>
    <t>ffd5fb77-a518-4de2-9918-c65ac61c9b2d</t>
  </si>
  <si>
    <t>Vyanjana Sarraf</t>
  </si>
  <si>
    <t>224f2371-8d0f-480f-8518-2965c1e73e38</t>
  </si>
  <si>
    <t>657c1af0-ddcd-49a8-92ea-22c1cbe48a75</t>
  </si>
  <si>
    <t>+9196771XXXXXX</t>
  </si>
  <si>
    <t>d02b03c9-f4a1-4a34-b026-363e04d327af</t>
  </si>
  <si>
    <t>Yutika Sani</t>
  </si>
  <si>
    <t>0b5854ef-2beb-400c-ade6-ccd76bf72f35</t>
  </si>
  <si>
    <t>a56d6af0-6ec4-4416-972c-ce79d9982d2e</t>
  </si>
  <si>
    <t>ea92b6f0-a8c2-4da6-a069-ad2f3a0f1796</t>
  </si>
  <si>
    <t>Osha Bawa</t>
  </si>
  <si>
    <t>335622a7-2842-496b-b449-8991a043f0a6</t>
  </si>
  <si>
    <t>cd69e7ab-e5ec-4b39-8639-89c392a30de1</t>
  </si>
  <si>
    <t>+9191840XXXXXX</t>
  </si>
  <si>
    <t>oshaXXXXX@XXXXXX.com</t>
  </si>
  <si>
    <t>60ef6f6a-2822-4927-995a-313537e1967c</t>
  </si>
  <si>
    <t>Baghyawati Bajaj</t>
  </si>
  <si>
    <t>2cadc5b3-7572-4615-93d0-d7863af80bc6</t>
  </si>
  <si>
    <t>3e69e72b-6709-4f52-8ba6-fbddf481da8a</t>
  </si>
  <si>
    <t>d8b428a9-45cd-4cf8-bf45-f9ea8b7bc0c0</t>
  </si>
  <si>
    <t>Yagnesh Narang</t>
  </si>
  <si>
    <t>313ad838-6352-4313-b491-acaf38351826</t>
  </si>
  <si>
    <t>dc9dcd4f-eeb3-4246-b52a-184b2ed0806f</t>
  </si>
  <si>
    <t>+9196128XXXXXX</t>
  </si>
  <si>
    <t>b3703b8b-cf27-4622-8375-d35001656d3c</t>
  </si>
  <si>
    <t>Gauri Sidhu</t>
  </si>
  <si>
    <t>186c0399-47c9-48a8-89db-69aef9ce1b30</t>
  </si>
  <si>
    <t>cfb475cc-38f6-4b9d-b892-55f57291f29f</t>
  </si>
  <si>
    <t>8b49441f-2e2a-45db-b53c-db149992c77d</t>
  </si>
  <si>
    <t>Rachit Bhatia</t>
  </si>
  <si>
    <t>a5e2e05d-ebf8-4be1-b144-76b9a1e18a2a</t>
  </si>
  <si>
    <t>41faebc9-4b92-4486-b16c-ac46ce4bea02</t>
  </si>
  <si>
    <t>+9195214XXXXXX</t>
  </si>
  <si>
    <t>rachitXXX@XXXXX.com</t>
  </si>
  <si>
    <t>5d810446-e088-4f5b-9492-2080f0f66855</t>
  </si>
  <si>
    <t>Zansi Baria</t>
  </si>
  <si>
    <t>d6ba522c-5b4a-4c60-a2f5-5868fae48559</t>
  </si>
  <si>
    <t>d674f41d-3e8f-4cf5-a45e-9f34553c6f3b</t>
  </si>
  <si>
    <t>zansiXXXXX@XXXXX.com</t>
  </si>
  <si>
    <t>2af9032d-c4bd-4640-8815-a586451f70d4</t>
  </si>
  <si>
    <t>Ikshita Arya</t>
  </si>
  <si>
    <t>f3238e8c-b1de-4b6e-b097-ec68618fe9c6</t>
  </si>
  <si>
    <t>7f9a7941-79e1-4cc6-b2b3-9a7f6cbc29cb</t>
  </si>
  <si>
    <t>ikshitaXXXXX@XXXXXXX.com</t>
  </si>
  <si>
    <t>93611661-eeda-41a3-bdca-e18d5071cb38</t>
  </si>
  <si>
    <t>Isha Pall</t>
  </si>
  <si>
    <t>969ed8a9-3e44-4af9-bdcf-9e223588bfdc</t>
  </si>
  <si>
    <t>637afa9d-79df-44db-9cdd-f7d31817bca7</t>
  </si>
  <si>
    <t>ishaXXX@XXXXX.com</t>
  </si>
  <si>
    <t>2e2710a8-2a77-4b4b-b0dd-c95464c8a4b7</t>
  </si>
  <si>
    <t>Banjeet Sankar</t>
  </si>
  <si>
    <t>6cecb9d7-f39b-41e7-894f-f59dff694b43</t>
  </si>
  <si>
    <t>9c8d24a2-e8ea-445d-867e-9b2be9e215ce</t>
  </si>
  <si>
    <t>+9198775XXXXXX</t>
  </si>
  <si>
    <t>banjeetXXXX@XXXXXX.com</t>
  </si>
  <si>
    <t>d58a332a-e8b9-4552-b7a8-31a82133cd05</t>
  </si>
  <si>
    <t>Radhika Sharma</t>
  </si>
  <si>
    <t>30308ad6-5e57-470f-860f-2e0b86886dea</t>
  </si>
  <si>
    <t>d1b59f56-be6f-46ae-af32-32a6a9127d67</t>
  </si>
  <si>
    <t>+9196562XXXXXX</t>
  </si>
  <si>
    <t>radhikaXXXX@XXXXXX.com</t>
  </si>
  <si>
    <t>fccddc9c-90c5-43ea-aec9-fff511c75fa6</t>
  </si>
  <si>
    <t>Niharika Keer</t>
  </si>
  <si>
    <t>bbd82b7d-ca83-49c1-a6ce-647a3396c9d8</t>
  </si>
  <si>
    <t>6bb68f83-0cd8-47a1-b53d-02bbaa43a1fa</t>
  </si>
  <si>
    <t>566d104d-d95a-4115-9c4f-7962b029b0cd</t>
  </si>
  <si>
    <t>Vaishnavi Dubey</t>
  </si>
  <si>
    <t>a0d779cd-f6b9-481b-aeb1-39acf3d4d155</t>
  </si>
  <si>
    <t>00e81001-4547-4fa9-955f-a396eec877de</t>
  </si>
  <si>
    <t>2e931f56-8aa9-4f7f-8972-7c17d4b8f30b</t>
  </si>
  <si>
    <t>Isaac Chauhan</t>
  </si>
  <si>
    <t>47708c60-9e99-4771-8ee4-85aa653be03c</t>
  </si>
  <si>
    <t>741d4142-2c08-4273-8bd3-d054c712c0fb</t>
  </si>
  <si>
    <t>+9196157XXXXXX</t>
  </si>
  <si>
    <t>8d6bc1a6-0c08-48de-a096-2ae5dcba7a3e</t>
  </si>
  <si>
    <t>daa290d1-528a-48d3-8312-d91e37dd1d81</t>
  </si>
  <si>
    <t>11f2853a-f301-4e11-91c3-5644914b02b8</t>
  </si>
  <si>
    <t>936df2a6-c6a4-4616-92f0-6f58a69562aa</t>
  </si>
  <si>
    <t>Nitesh Dada</t>
  </si>
  <si>
    <t>1bc52118-17fe-42ae-b0a1-a74c0c5bb35c</t>
  </si>
  <si>
    <t>44db552f-a866-4335-8708-e8847abb4707</t>
  </si>
  <si>
    <t>+9192686XXXXXX</t>
  </si>
  <si>
    <t>a3a27fc8-467f-4d1e-a426-6ddb7f803cbe</t>
  </si>
  <si>
    <t>Advay Dubey</t>
  </si>
  <si>
    <t>c1bad883-f022-4cb0-b037-6a5a5be8f4c3</t>
  </si>
  <si>
    <t>a491a292-89fd-465a-9771-43848d7b4e79</t>
  </si>
  <si>
    <t>6725524a-04fe-4e90-9c07-d5f669a9d8ec</t>
  </si>
  <si>
    <t>Girindra Patel</t>
  </si>
  <si>
    <t>23723e58-644a-4364-a911-98b84fa0755d</t>
  </si>
  <si>
    <t>fc71a69a-de3f-4126-8a13-37851f92038f</t>
  </si>
  <si>
    <t>ca8b943e-181b-491e-acef-87331dd5f07c</t>
  </si>
  <si>
    <t>Ranveer Menon</t>
  </si>
  <si>
    <t>05dc2156-e878-465b-8230-095f0e1d7595</t>
  </si>
  <si>
    <t>f12c7890-7607-426b-af2f-99aec21e0506</t>
  </si>
  <si>
    <t>+9198860XXXXXX</t>
  </si>
  <si>
    <t>c60fb425-538e-40b2-897a-3edd6d0a07d6</t>
  </si>
  <si>
    <t>Anika Magar</t>
  </si>
  <si>
    <t>71648ed1-34b5-40f6-b97d-aca3116663c8</t>
  </si>
  <si>
    <t>2a30be7f-17b7-4fb0-ab32-f307265807a3</t>
  </si>
  <si>
    <t>bd7f933a-1cf4-4158-9f42-baebb6eafec8</t>
  </si>
  <si>
    <t>Urvashi Manda</t>
  </si>
  <si>
    <t>19d57956-07a4-4e97-bd27-381fe30fe5a3</t>
  </si>
  <si>
    <t>156d182e-ae99-4111-875d-26504df0326b</t>
  </si>
  <si>
    <t>2d4cdf21-2a47-481c-8a67-5ceb0f7ab1a7</t>
  </si>
  <si>
    <t>Megha Mohanty</t>
  </si>
  <si>
    <t>72e4ff78-80cc-4546-bb77-b96a500d9bef</t>
  </si>
  <si>
    <t>612875b4-13d7-4a05-8525-31b8c8c52e88</t>
  </si>
  <si>
    <t>+9199233XXXXXX</t>
  </si>
  <si>
    <t>37ec1513-55b5-4352-9648-304c7830ea08</t>
  </si>
  <si>
    <t>Gayathri Natt</t>
  </si>
  <si>
    <t>698e778d-2714-4dd8-aef9-ea7a2151158b</t>
  </si>
  <si>
    <t>448ad05f-3f45-4b40-a0bd-5cd09db423ed</t>
  </si>
  <si>
    <t>+9199921XXXXXX</t>
  </si>
  <si>
    <t>8b123f16-6319-44e8-b80d-9cae5a69d41c</t>
  </si>
  <si>
    <t>Riya Bansal</t>
  </si>
  <si>
    <t>a1d23a0f-f930-4a89-9134-b7a9402b79df</t>
  </si>
  <si>
    <t>68571b21-7d0e-4f4c-b68b-3b6cf6dbf5f1</t>
  </si>
  <si>
    <t>+9196837XXXXXX</t>
  </si>
  <si>
    <t>893700e5-df1c-49a5-8f54-6633e8908e61</t>
  </si>
  <si>
    <t>Libni Ganesh</t>
  </si>
  <si>
    <t>bbd61627-7db4-4075-9a78-200fd6397e28</t>
  </si>
  <si>
    <t>fc5d4689-bc02-49d9-bb39-4f125386ab91</t>
  </si>
  <si>
    <t>libniXXXXX@XXXXXX.com</t>
  </si>
  <si>
    <t>cca8e34d-a113-4a64-a946-56a0bf15843d</t>
  </si>
  <si>
    <t>Nisha Mistry</t>
  </si>
  <si>
    <t>1607b651-d28d-474a-b25b-a4d4797eca00</t>
  </si>
  <si>
    <t>2d20fcc9-e85f-4e03-b59a-782491adce66</t>
  </si>
  <si>
    <t>nishaXXX@XXXXXXX.com</t>
  </si>
  <si>
    <t>7f934da1-dc32-420d-89aa-2a0b447ffc61</t>
  </si>
  <si>
    <t>Upasna Sama</t>
  </si>
  <si>
    <t>c2207cd1-4b35-45f8-b3d5-565f5ef594e1</t>
  </si>
  <si>
    <t>3cf43318-8a9c-41c2-befc-5c58a5a4e769</t>
  </si>
  <si>
    <t>32374878-1845-463a-8aa6-e1f952ccfc38</t>
  </si>
  <si>
    <t>Lajita Madan</t>
  </si>
  <si>
    <t>fb35c46f-6ab5-4956-b4fd-8a9f2ea87119</t>
  </si>
  <si>
    <t>5478ddfc-c2fe-40f0-bd6a-7295f024c825</t>
  </si>
  <si>
    <t>603620ac-5e45-4777-ac40-7916eab89a5a</t>
  </si>
  <si>
    <t>Nimrat Sachdeva</t>
  </si>
  <si>
    <t>522c07a4-5c40-4ec1-af7b-670399510519</t>
  </si>
  <si>
    <t>8300b241-e26c-4725-b3f2-abbe46928745</t>
  </si>
  <si>
    <t>+9192854XXXXXX</t>
  </si>
  <si>
    <t>nimratXXXX@XXXXXXX.com</t>
  </si>
  <si>
    <t>50f86af8-026f-46ed-a244-221a202c8377</t>
  </si>
  <si>
    <t>Azad Sehgal</t>
  </si>
  <si>
    <t>074bb7a1-ebef-453f-a61d-7dd75bfbd73f</t>
  </si>
  <si>
    <t>96e13477-f6f2-40ee-a54b-207c337244fc</t>
  </si>
  <si>
    <t>+9194027XXXXXX</t>
  </si>
  <si>
    <t>54069231-a34a-41a9-a6ec-6e300397c207</t>
  </si>
  <si>
    <t>Ekta Nagarajan</t>
  </si>
  <si>
    <t>418dd6e0-b491-4076-9a83-3bd085512849</t>
  </si>
  <si>
    <t>520736da-225d-48da-a759-106bd345ad36</t>
  </si>
  <si>
    <t>ektaXXX@XXXXX.com</t>
  </si>
  <si>
    <t>f49e2000-6b77-4bc6-b1a3-6faa21ab6812</t>
  </si>
  <si>
    <t>Samarth Mahal</t>
  </si>
  <si>
    <t>cc3e16bb-e90d-41c1-af75-715014410ede</t>
  </si>
  <si>
    <t>92b60ba3-54a0-4410-90c2-e701beb9f262</t>
  </si>
  <si>
    <t>+9197179XXXXXX</t>
  </si>
  <si>
    <t>a41d56bf-9bc1-4b90-b634-eb64abb36d24</t>
  </si>
  <si>
    <t>Arya Bath</t>
  </si>
  <si>
    <t>9b57d2ff-509d-4ac8-8ab7-5602dd6b4dd2</t>
  </si>
  <si>
    <t>5150f793-a8a3-43a4-80f8-2e051acb0b3d</t>
  </si>
  <si>
    <t>+9197538XXXXXX</t>
  </si>
  <si>
    <t>3a457725-53fe-41a0-9ed7-022930a4d1f3</t>
  </si>
  <si>
    <t>Udyati Agarwal</t>
  </si>
  <si>
    <t>e9372162-74c2-4535-8170-85f8bf5d6d09</t>
  </si>
  <si>
    <t>ed311d8f-d394-4b88-b872-58ae9b0fa123</t>
  </si>
  <si>
    <t>+9191628XXXXXX</t>
  </si>
  <si>
    <t>c22dd47e-be44-4d6f-beb2-98945ddf9b22</t>
  </si>
  <si>
    <t>Jai Lall</t>
  </si>
  <si>
    <t>cc8165bc-4b71-494b-b453-892660b6f3d7</t>
  </si>
  <si>
    <t>33d0dd63-50cc-432a-af78-47478eecde75</t>
  </si>
  <si>
    <t>eb5865b9-bda9-4cfe-8752-1d241ed2c998</t>
  </si>
  <si>
    <t>Bahadurjit Char</t>
  </si>
  <si>
    <t>556237b9-7def-414a-a922-1bbbbac6757f</t>
  </si>
  <si>
    <t>784cd42d-a15f-48ea-80be-78e594242914</t>
  </si>
  <si>
    <t>6077caee-3f2e-4a93-9e14-e3937658c85e</t>
  </si>
  <si>
    <t>Ishaan Yogi</t>
  </si>
  <si>
    <t>e8bf83df-9003-4c51-af45-d8732c0c214e</t>
  </si>
  <si>
    <t>b36b7f22-7b17-4c82-aa7b-503b7bf531a7</t>
  </si>
  <si>
    <t>ishaanXXX@XXXXX.com</t>
  </si>
  <si>
    <t>676f4d28-e98a-4a70-8297-83c67c7e8b97</t>
  </si>
  <si>
    <t>Gagan Raja</t>
  </si>
  <si>
    <t>61ac94eb-1bfb-4fb4-a903-147e26309c27</t>
  </si>
  <si>
    <t>e3037ddb-6987-4ad6-9add-97209ea6542e</t>
  </si>
  <si>
    <t>+9198714XXXXXX</t>
  </si>
  <si>
    <t>gaganXXX@XXXXXX.com</t>
  </si>
  <si>
    <t>8417da42-71bf-46ec-87f3-e4a6dea0d9e7</t>
  </si>
  <si>
    <t>Elijah Bhandari</t>
  </si>
  <si>
    <t>75147db7-106b-4317-a844-29ac4c590a04</t>
  </si>
  <si>
    <t>c753162a-336e-4e13-94e7-8ca60a784882</t>
  </si>
  <si>
    <t>40ab06eb-6707-4682-882a-b503a85500b8</t>
  </si>
  <si>
    <t>Advika Nagy</t>
  </si>
  <si>
    <t>1e551534-3d0f-4d41-a5c6-f1e8b03e527d</t>
  </si>
  <si>
    <t>7c4dbca3-f773-481b-bffb-675cc9b8aaa1</t>
  </si>
  <si>
    <t>+9194789XXXXXX</t>
  </si>
  <si>
    <t>f12a4bac-8224-421d-9222-1d66e54ef5bc</t>
  </si>
  <si>
    <t>Saanvi Chandran</t>
  </si>
  <si>
    <t>8d003a7a-7dde-4cd7-a7bc-9ea2b6c6b352</t>
  </si>
  <si>
    <t>3fd824da-dc64-44c5-b920-8a13ab0e748d</t>
  </si>
  <si>
    <t>+9198301XXXXXX</t>
  </si>
  <si>
    <t>saanviXXX@XXXXXXX.com</t>
  </si>
  <si>
    <t>b6fe8fdb-f85e-46e7-9ae0-2e58155f04c0</t>
  </si>
  <si>
    <t>Anya Balay</t>
  </si>
  <si>
    <t>0c358a52-3a4d-48d9-8af0-827da8c46aa8</t>
  </si>
  <si>
    <t>fc3c4bc0-58a2-4cb1-bf38-dc421005de73</t>
  </si>
  <si>
    <t>+9193055XXXXXX</t>
  </si>
  <si>
    <t>61444f12-d575-4a3d-9030-cbd0aa523be3</t>
  </si>
  <si>
    <t>Indira Verma</t>
  </si>
  <si>
    <t>becefd04-e13e-4845-89f8-8c4be8c473b1</t>
  </si>
  <si>
    <t>3dd14460-f038-4cc3-acd5-f2bd13572195</t>
  </si>
  <si>
    <t>+9196988XXXXXX</t>
  </si>
  <si>
    <t>b7389853-9d6e-482c-b5c0-11ba0b9fbcac</t>
  </si>
  <si>
    <t>Aarnav Parikh</t>
  </si>
  <si>
    <t>faa0c243-1c01-4142-84b0-923847e11a8f</t>
  </si>
  <si>
    <t>5675832d-8604-4ce8-9c9b-100bf0f08cbd</t>
  </si>
  <si>
    <t>+9193837XXXXXX</t>
  </si>
  <si>
    <t>1411a0f2-9b44-484e-a4ef-1e03141a680f</t>
  </si>
  <si>
    <t>Jagdish Dugar</t>
  </si>
  <si>
    <t>08257f59-ede8-4af9-89b1-a3a133439488</t>
  </si>
  <si>
    <t>01cb62fe-be31-4ca0-a32b-9733db9b0a3d</t>
  </si>
  <si>
    <t>369efbd5-836c-4d40-9727-9a823b8f42f0</t>
  </si>
  <si>
    <t>Jagdish Balakrishnan</t>
  </si>
  <si>
    <t>e324fbb1-dcf2-4e1c-8199-695a46c69588</t>
  </si>
  <si>
    <t>7b616f79-cc40-42a0-b7d8-061bbec363fb</t>
  </si>
  <si>
    <t>ac964198-43d0-47c9-b9c8-b9583f440f06</t>
  </si>
  <si>
    <t>Isaiah Padmanabhan</t>
  </si>
  <si>
    <t>f22d5637-63e2-453d-8d6c-c49d8274d2f2</t>
  </si>
  <si>
    <t>0b7b9cc4-bb30-4402-b4ba-1f6d3639b9f1</t>
  </si>
  <si>
    <t>5540270a-f443-48fa-bcdf-02991a418ccb</t>
  </si>
  <si>
    <t>Hamsini Bail</t>
  </si>
  <si>
    <t>4c8c67b2-be4b-4fd5-962f-d742a94ed7ef</t>
  </si>
  <si>
    <t>51add400-819c-47ac-84da-b2af0fa4bacf</t>
  </si>
  <si>
    <t>+9197317XXXXXX</t>
  </si>
  <si>
    <t>45f45a78-62ba-4952-8a08-fb1d04950c08</t>
  </si>
  <si>
    <t>Ishanvi Jaggi</t>
  </si>
  <si>
    <t>18724067-04a4-41fb-9db5-9f16c37db2e3</t>
  </si>
  <si>
    <t>f96a84d8-dab1-4f1f-a009-17a80346723f</t>
  </si>
  <si>
    <t>+9196606XXXXXX</t>
  </si>
  <si>
    <t>4e093b8b-5744-412a-80f9-614867e38c49</t>
  </si>
  <si>
    <t>Yuvraj Chakraborty</t>
  </si>
  <si>
    <t>52741e42-9ddb-498f-800b-10e26a7b4915</t>
  </si>
  <si>
    <t>74d9b258-06d9-41f8-9426-25ce482863c2</t>
  </si>
  <si>
    <t>6005f4f6-2ddc-4b57-b114-9a54e24ce231</t>
  </si>
  <si>
    <t>Wakeeta Kadakia</t>
  </si>
  <si>
    <t>dfd05a7a-ce7f-496e-8c53-81cea18a7ddf</t>
  </si>
  <si>
    <t>fc7aa4fd-0564-4f10-b308-3a0558cf9994</t>
  </si>
  <si>
    <t>+9191898XXXXXX</t>
  </si>
  <si>
    <t>7f398e0a-bc88-42c1-b4ce-a4c65d5038dd</t>
  </si>
  <si>
    <t>Aadhya Bala</t>
  </si>
  <si>
    <t>bd6fbe12-7f08-45d7-bf49-9a6227098676</t>
  </si>
  <si>
    <t>85d716ed-a367-4b64-9d0c-c2d74e50890a</t>
  </si>
  <si>
    <t>66582753-dd03-4f7c-816d-62fdb243169b</t>
  </si>
  <si>
    <t>Rayaan Kapadia</t>
  </si>
  <si>
    <t>6fef4859-b4c5-47d5-9d64-5c85244987cc</t>
  </si>
  <si>
    <t>c7c04689-54ed-45df-a791-2dc6560dff5f</t>
  </si>
  <si>
    <t>+9191705XXXXXX</t>
  </si>
  <si>
    <t>6774454b-e95a-4552-8812-9a5b65785185</t>
  </si>
  <si>
    <t>Jagrati Kala</t>
  </si>
  <si>
    <t>cb148420-83b1-45bc-9c77-052819ae90fc</t>
  </si>
  <si>
    <t>493c299e-18e0-4927-863f-fcd2482f31b3</t>
  </si>
  <si>
    <t>+9195267XXXXXX</t>
  </si>
  <si>
    <t>jagratiXXX@XXXXXX.com</t>
  </si>
  <si>
    <t>95e32b0d-423d-4af7-bf99-1a8fc9680cea</t>
  </si>
  <si>
    <t>Jagvi Palan</t>
  </si>
  <si>
    <t>76431d1e-028a-44b4-8a0a-734d42db459b</t>
  </si>
  <si>
    <t>4616f4cd-7ff4-40ca-a7fa-52a30f5025e3</t>
  </si>
  <si>
    <t>+9199156XXXXXX</t>
  </si>
  <si>
    <t>jagviXXXX@XXXXX.com</t>
  </si>
  <si>
    <t>1cb5f5fc-7072-4fda-996b-9f90fd95a63c</t>
  </si>
  <si>
    <t>Inaya Lal</t>
  </si>
  <si>
    <t>f68f08d3-4d5c-4fa9-ad55-9d5347df0818</t>
  </si>
  <si>
    <t>62e6a0a6-9119-4f68-a69d-52c1840fc623</t>
  </si>
  <si>
    <t>f62661bf-3613-48a3-b7f2-749272dd7d06</t>
  </si>
  <si>
    <t>8fd2cc07-0344-4cc4-a235-55fea5527cd7</t>
  </si>
  <si>
    <t>09237652-e6aa-4f3b-8116-f1c0501c367a</t>
  </si>
  <si>
    <t>+9194824XXXXXX</t>
  </si>
  <si>
    <t>4487661b-3b66-4a2e-ad92-d4eb28165bda</t>
  </si>
  <si>
    <t>Arin Bhakta</t>
  </si>
  <si>
    <t>c3d5ad50-f045-4110-97a6-b062576bfcca</t>
  </si>
  <si>
    <t>6464ac77-4849-457b-bbcc-cde7ce1f16a8</t>
  </si>
  <si>
    <t>+9199799XXXXXX</t>
  </si>
  <si>
    <t>arinXXXXX@XXXXXX.com</t>
  </si>
  <si>
    <t>510f1cdd-4153-4b03-a33b-7e4d4b8ecc4c</t>
  </si>
  <si>
    <t>Lakshmi Nagy</t>
  </si>
  <si>
    <t>6eeb0654-bc69-464d-8ee5-d0a50af84a8b</t>
  </si>
  <si>
    <t>d316dbb8-e99f-43fb-b09b-dafadc15469c</t>
  </si>
  <si>
    <t>+9192356XXXXXX</t>
  </si>
  <si>
    <t>eab0c91b-4a0d-4f17-a0b3-c8dc9b5e5bac</t>
  </si>
  <si>
    <t>Vedant Pillay</t>
  </si>
  <si>
    <t>9dd25d6e-4c4b-4c3d-a588-f89d09dfcd3b</t>
  </si>
  <si>
    <t>e9d43f69-de7a-42c6-88ba-63c4ac22ab37</t>
  </si>
  <si>
    <t>14b8a748-edeb-47f6-a7d0-88168fe56366</t>
  </si>
  <si>
    <t>Leela Narayanan</t>
  </si>
  <si>
    <t>bc8a44ea-2793-4eac-b286-db1e074f2f2f</t>
  </si>
  <si>
    <t>66f58d06-b25f-4743-8076-583ead07443b</t>
  </si>
  <si>
    <t>leelaXXX@XXXXXX.com</t>
  </si>
  <si>
    <t>eaa36603-f0d8-409a-b610-6aee4655d5a6</t>
  </si>
  <si>
    <t>Jasmit Gera</t>
  </si>
  <si>
    <t>c616d045-2be7-4d19-8324-0873b433262e</t>
  </si>
  <si>
    <t>158062e1-ad97-42f9-bd81-97e729c49d0a</t>
  </si>
  <si>
    <t>jasmitXXXXX@XXXXXXX.com</t>
  </si>
  <si>
    <t>0bd03f0d-eccf-4548-a339-7297d21e0bc8</t>
  </si>
  <si>
    <t>Vivaan Din</t>
  </si>
  <si>
    <t>a0112c8e-97f1-4c31-b5ce-9f74511bcec0</t>
  </si>
  <si>
    <t>ff99794a-531f-4df4-8c5d-cdb9e66d1a94</t>
  </si>
  <si>
    <t>+9196299XXXXXX</t>
  </si>
  <si>
    <t>vivaanXXX@XXXXXXX.com</t>
  </si>
  <si>
    <t>08adbcaf-7300-4eaa-9fec-05cedbad0acf</t>
  </si>
  <si>
    <t>Ishwar Datta</t>
  </si>
  <si>
    <t>cc722b0f-42c9-4210-818c-fa576d496806</t>
  </si>
  <si>
    <t>3145264f-41b9-47ac-b60d-5f43b1afa147</t>
  </si>
  <si>
    <t>+9199029XXXXXX</t>
  </si>
  <si>
    <t>87e887d8-a9a2-434c-82ed-4e8c214e1e56</t>
  </si>
  <si>
    <t>Karan Dora</t>
  </si>
  <si>
    <t>70dcd422-d287-48a6-a27a-bd6bbe7204f6</t>
  </si>
  <si>
    <t>11781734-f5dc-4a74-a36c-7eb1b5575c37</t>
  </si>
  <si>
    <t>karanXXXX@XXXXXXX.com</t>
  </si>
  <si>
    <t>02ade480-5248-4e9f-a02c-e0d8c41f282b</t>
  </si>
  <si>
    <t>Yashasvi Kurian</t>
  </si>
  <si>
    <t>0c53761e-ac2b-48a2-a1e0-0dc13a9d360a</t>
  </si>
  <si>
    <t>dfe492ae-9678-4a60-b0f4-d684a81fa381</t>
  </si>
  <si>
    <t>+9199327XXXXXX</t>
  </si>
  <si>
    <t>9ad09904-725b-4089-b2a3-f94e329f910c</t>
  </si>
  <si>
    <t>Chandran Dayal</t>
  </si>
  <si>
    <t>cbbe93f0-7db6-4286-a678-eebd11c2319e</t>
  </si>
  <si>
    <t>28ad8701-c910-4157-939f-ebcfeff6bd51</t>
  </si>
  <si>
    <t>chandranXXX@XXXXXX.com</t>
  </si>
  <si>
    <t>b155e62b-3672-4c23-8ffd-fa5c329a8a69</t>
  </si>
  <si>
    <t>Darsh Cherian</t>
  </si>
  <si>
    <t>e11f2f09-7a08-46f0-83a7-e1c5caafb950</t>
  </si>
  <si>
    <t>ef9b56dc-88e1-43c8-a627-7b9d17016c68</t>
  </si>
  <si>
    <t>+9197083XXXXXX</t>
  </si>
  <si>
    <t>darshXXXX@XXXXXXX.com</t>
  </si>
  <si>
    <t>09198513-9be0-4809-afd7-33a80918bea2</t>
  </si>
  <si>
    <t>Yashawini Randhawa</t>
  </si>
  <si>
    <t>7d9e5da3-6386-4676-b2d8-72afb22ae963</t>
  </si>
  <si>
    <t>345703ef-e89c-4188-a467-e1eccd1d5ae1</t>
  </si>
  <si>
    <t>+9197395XXXXXX</t>
  </si>
  <si>
    <t>1fdc934c-21e8-4989-923c-8c8c05a22bcd</t>
  </si>
  <si>
    <t>Lakshmi Din</t>
  </si>
  <si>
    <t>12fd852a-c5d1-456b-ba86-42dee1543a31</t>
  </si>
  <si>
    <t>e616c8d6-87a0-462f-97d2-5d33535be89b</t>
  </si>
  <si>
    <t>+9199141XXXXXX</t>
  </si>
  <si>
    <t>788426b6-f727-4bfd-b66d-694479be0d0d</t>
  </si>
  <si>
    <t>Tejas Golla</t>
  </si>
  <si>
    <t>7cd91e94-bb60-4741-9c51-f62b51d632ff</t>
  </si>
  <si>
    <t>0ca16f11-3988-442c-8f25-a7a31ef6cf79</t>
  </si>
  <si>
    <t>fbc022f1-6d39-48c6-be17-ea1dd6ab4b7e</t>
  </si>
  <si>
    <t>Aarush De</t>
  </si>
  <si>
    <t>a09c4452-2f0b-48b7-a019-9397eee7cd73</t>
  </si>
  <si>
    <t>245df04c-5b12-4e86-8f63-e01673c3f1f6</t>
  </si>
  <si>
    <t>+9199371XXXXXX</t>
  </si>
  <si>
    <t>9d53e8c6-97c8-40eb-924c-a1b5b8a05c93</t>
  </si>
  <si>
    <t>Ria Khatri</t>
  </si>
  <si>
    <t>f739eeae-084d-43bb-94c7-03c17f5806d4</t>
  </si>
  <si>
    <t>e57af59a-9164-408a-b800-910e276c18da</t>
  </si>
  <si>
    <t>+9199943XXXXXX</t>
  </si>
  <si>
    <t>28e3b005-1b52-4d94-a275-df81925c9dc4</t>
  </si>
  <si>
    <t>Jatin Vaidya</t>
  </si>
  <si>
    <t>f5ded7e4-352a-4c6e-bd20-9f30a1bf1fcd</t>
  </si>
  <si>
    <t>2d6c7e2b-0d3c-45d8-9a24-72bf34507409</t>
  </si>
  <si>
    <t>+9194477XXXXXX</t>
  </si>
  <si>
    <t>4465b8e5-6705-4ff5-bec0-6a960072d7b9</t>
  </si>
  <si>
    <t>Megha Yadav</t>
  </si>
  <si>
    <t>4760cb47-9c49-4f05-9ee2-ed8c1c621d4d</t>
  </si>
  <si>
    <t>40495baf-76a3-4e9c-95a1-5c4a7c708a1b</t>
  </si>
  <si>
    <t>+9197522XXXXXX</t>
  </si>
  <si>
    <t>meghaXXXXX@XXXXX.com</t>
  </si>
  <si>
    <t>965ec56e-464c-459f-93f0-a3e4742adfcd</t>
  </si>
  <si>
    <t>Guneet Panchal</t>
  </si>
  <si>
    <t>64ba1a6f-aea8-4983-b91d-ad9e17dfea15</t>
  </si>
  <si>
    <t>c81ac36c-24cb-462f-b64c-9ecc79817aab</t>
  </si>
  <si>
    <t>1e06df2a-8627-4d73-a691-7b20da96eea6</t>
  </si>
  <si>
    <t>Sudiksha Mohan</t>
  </si>
  <si>
    <t>aa88aa82-0f0e-4306-94f2-ef040554d9f9</t>
  </si>
  <si>
    <t>74877d2d-8fc0-444d-b9b1-7ce7ea1073a7</t>
  </si>
  <si>
    <t>285ee92b-1c70-43d0-b06f-1e029815accb</t>
  </si>
  <si>
    <t>Qasim Dixit</t>
  </si>
  <si>
    <t>a6b2f295-d09f-41bb-ac21-e74bc1528c87</t>
  </si>
  <si>
    <t>d4cccb9b-3335-49fe-aa13-51e5df6a8d66</t>
  </si>
  <si>
    <t>+9196780XXXXXX</t>
  </si>
  <si>
    <t>d83433fe-0b3c-4f4d-8fad-f6424f31699f</t>
  </si>
  <si>
    <t>Ladli Char</t>
  </si>
  <si>
    <t>cdd34fa5-c4cc-4da3-bf26-44b0dc89aa98</t>
  </si>
  <si>
    <t>331e91d4-aed6-4116-a66e-a9ee1afcd4d9</t>
  </si>
  <si>
    <t>+9198046XXXXXX</t>
  </si>
  <si>
    <t>ladliXXX@XXXXX.com</t>
  </si>
  <si>
    <t>bd2d7901-0505-4d34-bc25-3dc9ba289da2</t>
  </si>
  <si>
    <t>Nakul Malhotra</t>
  </si>
  <si>
    <t>9b8891b3-f907-414e-8617-a7dcabd3a623</t>
  </si>
  <si>
    <t>7e430e42-8632-4d4b-9274-11b54e54bbd5</t>
  </si>
  <si>
    <t>+9193257XXXXXX</t>
  </si>
  <si>
    <t>208e2732-59f2-4829-be95-4b969931fd3c</t>
  </si>
  <si>
    <t>Ekapad Sodhi</t>
  </si>
  <si>
    <t>d6c06407-c374-4bea-8a25-a9da7a06d7d5</t>
  </si>
  <si>
    <t>6981c8a8-a6ef-4b4f-b3a7-b5fb1a916702</t>
  </si>
  <si>
    <t>+9191661XXXXXX</t>
  </si>
  <si>
    <t>ekapadXXXX@XXXXXX.com</t>
  </si>
  <si>
    <t>c9f1aa30-1727-4e38-b7cd-3e7bc76723f3</t>
  </si>
  <si>
    <t>Jeevika Bhatnagar</t>
  </si>
  <si>
    <t>9860ff99-54c1-4dd0-98a5-7def64cb70d2</t>
  </si>
  <si>
    <t>10172b94-4720-4183-b237-1846420aecb7</t>
  </si>
  <si>
    <t>jeevikaXXX@XXXXX.com</t>
  </si>
  <si>
    <t>7b670da4-15b6-4418-8819-043174a26910</t>
  </si>
  <si>
    <t>Gautami Tiwari</t>
  </si>
  <si>
    <t>88cbc166-e650-47db-a918-566f9dec5cbe</t>
  </si>
  <si>
    <t>5eeb3918-42a2-4dea-933b-7382bf170ff7</t>
  </si>
  <si>
    <t>gautamiXXX@XXXXX.com</t>
  </si>
  <si>
    <t>8d473394-9e73-43d8-b026-188d6d7bb8f6</t>
  </si>
  <si>
    <t>Urishilla Gopal</t>
  </si>
  <si>
    <t>3d687a83-dc15-48f5-90f1-2347a00a2de9</t>
  </si>
  <si>
    <t>3796658b-c1f7-4418-ae9d-527dbf414724</t>
  </si>
  <si>
    <t>+9196303XXXXXX</t>
  </si>
  <si>
    <t>30738d54-751b-472e-ba84-2d33ceb80f21</t>
  </si>
  <si>
    <t>Vasudha Roy</t>
  </si>
  <si>
    <t>67040a31-c111-47d2-a7c0-36f3e3a50daf</t>
  </si>
  <si>
    <t>1a0787a7-84bf-4d15-b1bb-51ef45a7f883</t>
  </si>
  <si>
    <t>vasudhaXXXXX@XXXXX.com</t>
  </si>
  <si>
    <t>4043e673-8406-4496-b0d0-a9e96bdace2b</t>
  </si>
  <si>
    <t>Triya Chandran</t>
  </si>
  <si>
    <t>b3a76f34-c2c0-4917-bff2-93c7a3a6df21</t>
  </si>
  <si>
    <t>b026e8a8-e445-4114-98b0-db6536d6a72e</t>
  </si>
  <si>
    <t>8f419190-ae69-47ef-93c3-c8ed294bb4f3</t>
  </si>
  <si>
    <t>Aarnav Kar</t>
  </si>
  <si>
    <t>0a7cb604-fdb3-4b9e-adb1-444f5692074a</t>
  </si>
  <si>
    <t>f1c4ae04-e318-4828-b439-20f98292fe08</t>
  </si>
  <si>
    <t>aarnavXXXX@XXXXX.com</t>
  </si>
  <si>
    <t>78b18201-2089-4579-b1a3-c2788b1cdc3d</t>
  </si>
  <si>
    <t>Pranit Bahri</t>
  </si>
  <si>
    <t>f9f71907-7b9f-49c0-9ce5-5a3e14ab2df9</t>
  </si>
  <si>
    <t>9c829775-4a1f-4165-9bfc-4b2905aa2f23</t>
  </si>
  <si>
    <t>+9194074XXXXXX</t>
  </si>
  <si>
    <t>9734c0d5-a027-43b5-8b2a-0e27c26f7042</t>
  </si>
  <si>
    <t>Yadavi Sodhi</t>
  </si>
  <si>
    <t>81dc4bfe-dbf8-4b15-a6f9-4431836da2e9</t>
  </si>
  <si>
    <t>dcb4d7e0-dbaf-4c34-bafa-9689fe3612f2</t>
  </si>
  <si>
    <t>yadaviXXXX@XXXXX.com</t>
  </si>
  <si>
    <t>349b3e2a-cf56-4e95-8017-94b57e51de3c</t>
  </si>
  <si>
    <t>Sanaya Bains</t>
  </si>
  <si>
    <t>c2615644-dbaf-4e11-9bec-5a32d9731bba</t>
  </si>
  <si>
    <t>6a3a2bbd-4ee0-467d-86bb-40f137500024</t>
  </si>
  <si>
    <t>sanayaXXXX@XXXXXXX.com</t>
  </si>
  <si>
    <t>fdfb6b7f-581d-47b7-900e-ce52831520de</t>
  </si>
  <si>
    <t>Varenya Gera</t>
  </si>
  <si>
    <t>4e0f65e3-e821-4abf-94f5-d45c242c8b51</t>
  </si>
  <si>
    <t>3d0e7c4a-99b0-402a-9e56-3a2cbd8a807e</t>
  </si>
  <si>
    <t>96fb97f1-1a6b-4f13-b1f2-e4f807afb75d</t>
  </si>
  <si>
    <t>Ganga Bakshi</t>
  </si>
  <si>
    <t>f78a7961-6841-49cc-bec2-7093c4bd6153</t>
  </si>
  <si>
    <t>30f47967-9a26-4aec-b5f5-58d736b72c6a</t>
  </si>
  <si>
    <t>9289ccbb-35be-46e4-af2b-10d9828fa006</t>
  </si>
  <si>
    <t>Vedant Vaidya</t>
  </si>
  <si>
    <t>68c2fad0-550b-4cb5-b60d-e39f6ff309e8</t>
  </si>
  <si>
    <t>4abb8cb7-15cd-4717-ae37-8334e105c5eb</t>
  </si>
  <si>
    <t>vedantXXX@XXXXXX.com</t>
  </si>
  <si>
    <t>a871310b-0004-4b71-884b-9d22986c5d14</t>
  </si>
  <si>
    <t>Arjun Badal</t>
  </si>
  <si>
    <t>1547bcfc-3068-4a2f-b6b8-e90930c2d1de</t>
  </si>
  <si>
    <t>bccce8e5-91ce-4d6e-9924-49530aae5dfb</t>
  </si>
  <si>
    <t>+9195227XXXXXX</t>
  </si>
  <si>
    <t>edd97f99-14d1-4ec3-a9f1-4c7c8f6b7835</t>
  </si>
  <si>
    <t>Pranav Batta</t>
  </si>
  <si>
    <t>31a67caa-7be8-428b-8b30-7d2656260066</t>
  </si>
  <si>
    <t>2d41850b-296c-4258-8eba-4cd47726ca88</t>
  </si>
  <si>
    <t>+9191541XXXXXX</t>
  </si>
  <si>
    <t>025ab75f-0809-4494-b8ca-3da7c7df4a4d</t>
  </si>
  <si>
    <t>Abdul Ratti</t>
  </si>
  <si>
    <t>ab509d18-3882-4236-8884-00ec3da4831d</t>
  </si>
  <si>
    <t>047c2cc4-9b0e-4ab6-8d58-75c7435e95b4</t>
  </si>
  <si>
    <t>79a717a1-3e0a-4366-8134-f8fb95bfb9e4</t>
  </si>
  <si>
    <t>Chandani Mishra</t>
  </si>
  <si>
    <t>e9cdf5be-426c-4011-bbf2-bae55a9e7b4c</t>
  </si>
  <si>
    <t>cb024e06-a23d-4f13-817a-fe4bebe96e55</t>
  </si>
  <si>
    <t>7f81f642-cceb-4868-8099-e296b5087545</t>
  </si>
  <si>
    <t>Liam Subramanian</t>
  </si>
  <si>
    <t>b39a4bbb-3a4a-4e02-8de0-6fd01dccc158</t>
  </si>
  <si>
    <t>dd862999-6fdb-4b7f-9fda-73d35d03e231</t>
  </si>
  <si>
    <t>+9198278XXXXXX</t>
  </si>
  <si>
    <t>fa53d8ed-d21f-4433-a788-17de69640ec3</t>
  </si>
  <si>
    <t>Lila Malhotra</t>
  </si>
  <si>
    <t>f96e80c7-ede6-4bdc-ac2b-fd4ef4486386</t>
  </si>
  <si>
    <t>f6539d6a-49e3-4c8d-b2b6-d01afc49f4ea</t>
  </si>
  <si>
    <t>1e5aa946-c660-4eaf-a57a-ccf676b7d2ee</t>
  </si>
  <si>
    <t>Daksha Aggarwal</t>
  </si>
  <si>
    <t>65770832-814e-44a8-bcf7-517cb7c445f3</t>
  </si>
  <si>
    <t>1067716e-d048-4c5b-a88d-95a0f8ca08c8</t>
  </si>
  <si>
    <t>+9198458XXXXXX</t>
  </si>
  <si>
    <t>dakshaXXXXX@XXXXXXX.com</t>
  </si>
  <si>
    <t>0bab1525-01f9-486f-bc07-48315171688d</t>
  </si>
  <si>
    <t>Maya Prashad</t>
  </si>
  <si>
    <t>acd78593-50f7-488c-a2cb-787ee8561ca6</t>
  </si>
  <si>
    <t>fb19c1b6-8d14-44a5-8cd5-aca2131f5432</t>
  </si>
  <si>
    <t>+9192833XXXXXX</t>
  </si>
  <si>
    <t>mayaXXX@XXXXXXX.com</t>
  </si>
  <si>
    <t>2002a5d8-ba0c-4992-875d-2706d02d8a67</t>
  </si>
  <si>
    <t>Nitesh Kamdar</t>
  </si>
  <si>
    <t>b51c21a8-9597-4512-ab90-821166e4da67</t>
  </si>
  <si>
    <t>49e1950a-fd82-4d41-816d-2fafb9e4f930</t>
  </si>
  <si>
    <t>+9199469XXXXXX</t>
  </si>
  <si>
    <t>niteshXXXX@XXXXX.com</t>
  </si>
  <si>
    <t>dcee7588-6d9c-4c06-912d-f97d26b5c636</t>
  </si>
  <si>
    <t>Januja Sandal</t>
  </si>
  <si>
    <t>0f4a9cc6-d469-4d85-bde6-175cf3957145</t>
  </si>
  <si>
    <t>e5f8296b-7816-41c6-88ae-bc536a79f6ef</t>
  </si>
  <si>
    <t>3e040fec-4c88-4818-a508-d56256a89ecf</t>
  </si>
  <si>
    <t>Unnati Bala</t>
  </si>
  <si>
    <t>468f245f-0f68-4518-9718-df5bfca3c737</t>
  </si>
  <si>
    <t>e199e7ce-4197-4604-86a6-796d7cbf14fa</t>
  </si>
  <si>
    <t>unnatiXXXX@XXXXXX.com</t>
  </si>
  <si>
    <t>6cef6ae2-e8d1-4383-9b97-f7a037d52688</t>
  </si>
  <si>
    <t>Unni Iyer</t>
  </si>
  <si>
    <t>c8278649-911b-44ce-934e-ae1a1f444da8</t>
  </si>
  <si>
    <t>32709250-daa7-4790-b5f8-703037fae7fe</t>
  </si>
  <si>
    <t>+9196729XXXXXX</t>
  </si>
  <si>
    <t>bee3ad43-2e56-4590-9bdb-fe4def3910ba</t>
  </si>
  <si>
    <t>Vinaya Chauhan</t>
  </si>
  <si>
    <t>a64332ab-c837-441b-9004-8b8f9954f951</t>
  </si>
  <si>
    <t>40e8dabb-256f-4104-bee8-b3db50967917</t>
  </si>
  <si>
    <t>+9195268XXXXXX</t>
  </si>
  <si>
    <t>45c6e823-414d-480c-8d0b-4fac46dcc12a</t>
  </si>
  <si>
    <t>Vaishnavi Gokhale</t>
  </si>
  <si>
    <t>8a07b014-b501-486e-9678-88b0f19f4790</t>
  </si>
  <si>
    <t>f15b3f47-38a5-46ed-a131-944d4e4acd87</t>
  </si>
  <si>
    <t>vaishnaviXXX@XXXXX.com</t>
  </si>
  <si>
    <t>7ca5871f-0403-473d-a14b-4f2383f101c4</t>
  </si>
  <si>
    <t>Yadavi Kota</t>
  </si>
  <si>
    <t>c2b66ec3-b9ae-4abd-9819-4d816b9d5091</t>
  </si>
  <si>
    <t>f78c7bfe-dd3a-47af-99e3-5b0317b2bb48</t>
  </si>
  <si>
    <t>+9198356XXXXXX</t>
  </si>
  <si>
    <t>7c222e33-7c6f-4bb1-ad98-40aa8621b534</t>
  </si>
  <si>
    <t>Unni Ravel</t>
  </si>
  <si>
    <t>dbe504c8-0069-4bfc-98c5-ff5ce37a7ce9</t>
  </si>
  <si>
    <t>04016834-9c7f-47b1-a785-8798b485f778</t>
  </si>
  <si>
    <t>+9198433XXXXXX</t>
  </si>
  <si>
    <t>c22e66be-0c44-4cbb-8ba1-6205f46065ac</t>
  </si>
  <si>
    <t>Ishaan Dhaliwal</t>
  </si>
  <si>
    <t>35362dc8-fe82-4ce9-b01b-6dd750c9b43c</t>
  </si>
  <si>
    <t>6d5602c6-ef8e-46d8-bc74-37b534cb2ca7</t>
  </si>
  <si>
    <t>5b3dfe6d-03c9-4541-8912-ea0cac92c590</t>
  </si>
  <si>
    <t>Kalpit Butala</t>
  </si>
  <si>
    <t>c4a0da9c-c725-4f95-b84e-6850c4775992</t>
  </si>
  <si>
    <t>64c8868c-9fe8-45e9-b438-4ae363a162bc</t>
  </si>
  <si>
    <t>+9193591XXXXXX</t>
  </si>
  <si>
    <t>7ca8c669-48a2-4707-8263-a544a7efea2f</t>
  </si>
  <si>
    <t>Krish Dave</t>
  </si>
  <si>
    <t>2ae2499a-8faf-43fe-b2e0-aefe756580a0</t>
  </si>
  <si>
    <t>9ddde876-eaa3-496a-b947-6e44a144a212</t>
  </si>
  <si>
    <t>+9191802XXXXXX</t>
  </si>
  <si>
    <t>8599874e-b9ae-41bc-95dc-d11003387195</t>
  </si>
  <si>
    <t>Ikbal Sidhu</t>
  </si>
  <si>
    <t>0d743ce6-4316-4aed-9a05-6398a15fb41f</t>
  </si>
  <si>
    <t>5f1e96b8-5900-417d-98e3-dab1acf331f6</t>
  </si>
  <si>
    <t>85f2b92f-a1e6-4acd-ab03-dd287a89263c</t>
  </si>
  <si>
    <t>Yasti Dada</t>
  </si>
  <si>
    <t>338fe4c6-e005-4a03-bf94-7ed54e45ac7b</t>
  </si>
  <si>
    <t>51ef23ff-f467-4583-840a-9f75a65607ef</t>
  </si>
  <si>
    <t>+9195761XXXXXX</t>
  </si>
  <si>
    <t>8c631063-19db-4e89-9f28-37f6d6fe8642</t>
  </si>
  <si>
    <t>Dominic Pandey</t>
  </si>
  <si>
    <t>08f72b51-92ec-4f86-a247-089de34e1c5b</t>
  </si>
  <si>
    <t>35558848-4003-4623-9084-725f85761a3a</t>
  </si>
  <si>
    <t>+9193627XXXXXX</t>
  </si>
  <si>
    <t>e98e18f6-760b-4096-b7a3-7a7b00579a99</t>
  </si>
  <si>
    <t>Veer Trivedi</t>
  </si>
  <si>
    <t>49698ead-26a5-4012-811a-b96f7f9c2583</t>
  </si>
  <si>
    <t>60e191c0-8d3f-4e82-8205-6fc18943be0d</t>
  </si>
  <si>
    <t>+9198315XXXXXX</t>
  </si>
  <si>
    <t>veerXXXX@XXXXXX.com</t>
  </si>
  <si>
    <t>a9613be6-95db-47b1-86ce-172b5441a631</t>
  </si>
  <si>
    <t>Gaurangi Patla</t>
  </si>
  <si>
    <t>40208a7f-9ebe-487f-aa40-fbfcece557f0</t>
  </si>
  <si>
    <t>8f9edd4b-9680-42c8-8c0d-2e510153dad0</t>
  </si>
  <si>
    <t>c43c613c-738d-45a3-bf43-0c6d9da10252</t>
  </si>
  <si>
    <t>Lekha Sangha</t>
  </si>
  <si>
    <t>8ed45505-7e19-4176-a74c-9b62f90d8fa1</t>
  </si>
  <si>
    <t>015d5d7d-e22d-4367-9ee9-4c329c93fa24</t>
  </si>
  <si>
    <t>b730b0af-9d12-4d27-99aa-dd2d40a44d51</t>
  </si>
  <si>
    <t>Gavin Guha</t>
  </si>
  <si>
    <t>22740e0a-79f9-434f-acd4-f5bcbf036934</t>
  </si>
  <si>
    <t>77e0400a-ffae-4d26-859c-da987d92c1b9</t>
  </si>
  <si>
    <t>1e7feac6-b59b-4fd7-8b74-a3bcb58676f3</t>
  </si>
  <si>
    <t>Anya Sastry</t>
  </si>
  <si>
    <t>05d23ee5-3a9c-493a-bfcf-713955188aef</t>
  </si>
  <si>
    <t>ac6daf7d-c204-4a1e-942a-d2cb23357a8a</t>
  </si>
  <si>
    <t>60dac29f-b5ba-420e-837d-211f21b72cfa</t>
  </si>
  <si>
    <t>Ucchal Chakraborty</t>
  </si>
  <si>
    <t>aa624ecf-9cc7-4bf9-8239-cd1532668594</t>
  </si>
  <si>
    <t>bcab854e-f51a-45f8-a720-5f64bb6a0821</t>
  </si>
  <si>
    <t>e84eadf5-50b3-4147-8204-f760166590f3</t>
  </si>
  <si>
    <t>Gaurika Banerjee</t>
  </si>
  <si>
    <t>c7b5096f-c3e3-4e94-8672-df5f7cd6c616</t>
  </si>
  <si>
    <t>9272cc9c-4719-4d9d-bdea-58aa7775f593</t>
  </si>
  <si>
    <t>gaurikaXXXXX@XXXXXX.com</t>
  </si>
  <si>
    <t>b17f835c-9f79-4a87-9052-5785f9965446</t>
  </si>
  <si>
    <t>Leela Devan</t>
  </si>
  <si>
    <t>0cb296ad-9b50-45de-8a41-c577055cecc7</t>
  </si>
  <si>
    <t>a2acec92-6fe8-45a9-b5b1-37dcbb84b178</t>
  </si>
  <si>
    <t>+9194105XXXXXX</t>
  </si>
  <si>
    <t>cbcae712-51a1-4afb-9fda-aa68b6433209</t>
  </si>
  <si>
    <t>Frederick Ray</t>
  </si>
  <si>
    <t>cae13c56-d9e9-4ee6-a737-301d08179f6c</t>
  </si>
  <si>
    <t>74b4e59e-9ae2-4d84-8b28-36ca3325dbab</t>
  </si>
  <si>
    <t>+9193115XXXXXX</t>
  </si>
  <si>
    <t>b7c5ed96-c64e-4b63-a130-819793013303</t>
  </si>
  <si>
    <t>Avni Kuruvilla</t>
  </si>
  <si>
    <t>0a3c4c32-46fa-4ffc-a351-01585ca36cea</t>
  </si>
  <si>
    <t>14bcadfd-cfd2-43f5-b4df-6ab8c4ced955</t>
  </si>
  <si>
    <t>256f84aa-7645-493c-83b9-016e5059c713</t>
  </si>
  <si>
    <t>Nathan Nagarajan</t>
  </si>
  <si>
    <t>03e9ba80-5a2c-4954-bdad-23396db986b0</t>
  </si>
  <si>
    <t>ea7973cd-d903-4b92-923e-5137a37495a6</t>
  </si>
  <si>
    <t>+9197031XXXXXX</t>
  </si>
  <si>
    <t>ba68de5d-4a0a-409c-a609-242ff5f3fc20</t>
  </si>
  <si>
    <t>Darpan Suri</t>
  </si>
  <si>
    <t>5b6b81ff-1155-4dfd-8826-b5ba313f2f00</t>
  </si>
  <si>
    <t>c616cc8e-7b98-456c-87b8-3a8185b6727b</t>
  </si>
  <si>
    <t>3ff76c04-c7da-4a82-9e04-6aacbc9560f3</t>
  </si>
  <si>
    <t>56290066-8509-4836-9275-a22e34432b68</t>
  </si>
  <si>
    <t>6082c2dc-7b75-4478-bd4f-ccc87df947dc</t>
  </si>
  <si>
    <t>6b119e9b-54e8-4165-8b41-1b728da1d584</t>
  </si>
  <si>
    <t>Parth Hayre</t>
  </si>
  <si>
    <t>b41af3ca-5738-48c7-ab82-31c77cb1416d</t>
  </si>
  <si>
    <t>a9656a4d-dc78-4497-ad61-a2d59c1a0bed</t>
  </si>
  <si>
    <t>+9199890XXXXXX</t>
  </si>
  <si>
    <t>parthXXXX@XXXXXX.com</t>
  </si>
  <si>
    <t>eceeee84-50f8-4954-b56b-e481106cc965</t>
  </si>
  <si>
    <t>Zilmil Bhardwaj</t>
  </si>
  <si>
    <t>1d5f4ac7-adf6-4e5a-9411-119068af4fed</t>
  </si>
  <si>
    <t>5b7c14b1-70fd-4fff-b5bf-5c18a96d79de</t>
  </si>
  <si>
    <t>72608aef-c19b-4a91-a0b2-3fe82ee6f5a5</t>
  </si>
  <si>
    <t>Onveer Uppal</t>
  </si>
  <si>
    <t>b0c05ae2-c40c-4743-9b7e-ad7df0a98362</t>
  </si>
  <si>
    <t>82462599-5670-426e-9937-4bd6acbe24bd</t>
  </si>
  <si>
    <t>b461fa75-6296-4c29-8694-eb146ace3418</t>
  </si>
  <si>
    <t>Teerth Bali</t>
  </si>
  <si>
    <t>9a8350b6-7751-4259-8462-e069679a5aac</t>
  </si>
  <si>
    <t>8273a7d7-ae49-4f2e-8dd3-c1d4f203fdd0</t>
  </si>
  <si>
    <t>+9196644XXXXXX</t>
  </si>
  <si>
    <t>30ab95ec-3a9b-45a3-ac9a-dc6100d10989</t>
  </si>
  <si>
    <t>Harinakshi Grewal</t>
  </si>
  <si>
    <t>0cad1c5a-1684-48d6-afb3-e6652e522fc2</t>
  </si>
  <si>
    <t>d7d18618-c67f-48cf-b1d4-5f74e38e90d9</t>
  </si>
  <si>
    <t>+9194009XXXXXX</t>
  </si>
  <si>
    <t>f9ec2fe4-efe5-4ae7-ba0b-1ae54b2a702f</t>
  </si>
  <si>
    <t>Pooja Golla</t>
  </si>
  <si>
    <t>68668f95-b3a6-4b81-a3d4-3107e9415541</t>
  </si>
  <si>
    <t>ffa47d5d-918f-4178-b67a-15fedb9b9298</t>
  </si>
  <si>
    <t>+9197772XXXXXX</t>
  </si>
  <si>
    <t>5e9a935c-6a62-4e44-a24c-ac9c3255a033</t>
  </si>
  <si>
    <t>Zaid Manda</t>
  </si>
  <si>
    <t>f05b22c7-d7ba-485f-89fd-e3f98776fc53</t>
  </si>
  <si>
    <t>90858b91-ce63-4791-86e1-f1d8868e5959</t>
  </si>
  <si>
    <t>+9197433XXXXXX</t>
  </si>
  <si>
    <t>6b96b8cb-1941-4495-96ad-5272c347e1d3</t>
  </si>
  <si>
    <t>Ekbal Shere</t>
  </si>
  <si>
    <t>86f8a492-bd37-4210-9a14-46490cdafc97</t>
  </si>
  <si>
    <t>ee9cbac8-f0cc-44c0-b0ca-c94f1bff9eb8</t>
  </si>
  <si>
    <t>+9192422XXXXXX</t>
  </si>
  <si>
    <t>35a75f07-acf9-461d-bf0e-a81ed5172ad6</t>
  </si>
  <si>
    <t>Nikita Saxena</t>
  </si>
  <si>
    <t>ba0d246a-9459-423f-a7ba-150e5cd572d2</t>
  </si>
  <si>
    <t>f8e25267-155b-40b6-9a54-c6fd752d2fe9</t>
  </si>
  <si>
    <t>+9193017XXXXXX</t>
  </si>
  <si>
    <t>4cc09c23-8a2b-4551-b262-c3815057548e</t>
  </si>
  <si>
    <t>Abdul Sheth</t>
  </si>
  <si>
    <t>35f91315-6c9f-4a5d-bd4b-1a5d359cb9a6</t>
  </si>
  <si>
    <t>e4d827c5-2e0c-4c80-8f20-fe41071f5043</t>
  </si>
  <si>
    <t>+9196246XXXXXX</t>
  </si>
  <si>
    <t>abdulXXX@XXXXXXX.com</t>
  </si>
  <si>
    <t>7bbfb99b-abd6-4b48-93fc-63aee8ad14eb</t>
  </si>
  <si>
    <t>Shivansh Atwal</t>
  </si>
  <si>
    <t>a219aa7d-7734-4eaf-83ea-ab58de0722bc</t>
  </si>
  <si>
    <t>32c0072d-9e8b-4cd3-9c07-d2231867d978</t>
  </si>
  <si>
    <t>8b5de4f2-35a3-4d4e-badd-668f4182fa1c</t>
  </si>
  <si>
    <t>Ronith Anne</t>
  </si>
  <si>
    <t>f634a9b2-2464-4b68-9d92-d4174e3967e0</t>
  </si>
  <si>
    <t>9bbdb4da-a840-4fb7-934a-b06bd740bcdc</t>
  </si>
  <si>
    <t>c2d61c7c-d425-4055-ad8d-abd7fd8e7a43</t>
  </si>
  <si>
    <t>Mekhala Munshi</t>
  </si>
  <si>
    <t>88617256-c965-4520-a40c-f3a702dda3ce</t>
  </si>
  <si>
    <t>aedd9e4d-86a7-48f9-8014-837d49aa67ae</t>
  </si>
  <si>
    <t>mekhalaXXXX@XXXXX.com</t>
  </si>
  <si>
    <t>e986e577-d7e1-441b-a223-ead4e1527d5e</t>
  </si>
  <si>
    <t>Balvan Chahal</t>
  </si>
  <si>
    <t>573a6ae4-08a6-42ef-99e8-5c2f13d256fc</t>
  </si>
  <si>
    <t>b02a9e67-4e10-4840-98b4-c35adce49b10</t>
  </si>
  <si>
    <t>+9195442XXXXXX</t>
  </si>
  <si>
    <t>6ce426b6-5144-458c-9322-0ef2406da098</t>
  </si>
  <si>
    <t>Chaitanya Kanda</t>
  </si>
  <si>
    <t>2ca945e9-18c5-40d4-9506-cd3b177525a5</t>
  </si>
  <si>
    <t>1581a5b5-078d-4884-a90a-2e2027efbdb3</t>
  </si>
  <si>
    <t>+9197941XXXXXX</t>
  </si>
  <si>
    <t>a0d18325-5ccd-4033-8257-390402d69afc</t>
  </si>
  <si>
    <t>Nidra Batra</t>
  </si>
  <si>
    <t>c434ea7d-23f9-4bb9-8e4f-ffdc4c24163d</t>
  </si>
  <si>
    <t>5ddcd6dd-527b-4472-9709-07843cd710d5</t>
  </si>
  <si>
    <t>8ad599e8-3237-4b92-8d59-aacbe3e46e3c</t>
  </si>
  <si>
    <t>Zarna Kothari</t>
  </si>
  <si>
    <t>df5d114e-7983-46d1-85e7-ef83d3688bb6</t>
  </si>
  <si>
    <t>fee3cead-49f2-411a-acab-946d733088a2</t>
  </si>
  <si>
    <t>+9198317XXXXXX</t>
  </si>
  <si>
    <t>zarnaXXXX@XXXXXX.com</t>
  </si>
  <si>
    <t>1cf0db67-3f78-40fe-9eed-3455c9eed9e6</t>
  </si>
  <si>
    <t>Zarna Mahajan</t>
  </si>
  <si>
    <t>e83cfbc2-1a76-48fd-860d-3e4c12006715</t>
  </si>
  <si>
    <t>bd564b65-1c05-46e5-a9cf-a5c3ed3200e4</t>
  </si>
  <si>
    <t>+9192000XXXXXX</t>
  </si>
  <si>
    <t>zarnaXXXXX@XXXXXXX.com</t>
  </si>
  <si>
    <t>a61e78f4-8775-42f2-86bc-fc890c0c146c</t>
  </si>
  <si>
    <t>Manbir Bassi</t>
  </si>
  <si>
    <t>884e49d3-9aa9-4c09-8000-b3c5b4bdefd8</t>
  </si>
  <si>
    <t>fb4ac365-c334-448e-936f-3519f970868f</t>
  </si>
  <si>
    <t>+9199484XXXXXX</t>
  </si>
  <si>
    <t>manbirXXX@XXXXX.com</t>
  </si>
  <si>
    <t>a8a2468d-2203-4e89-afde-5e465001fe6d</t>
  </si>
  <si>
    <t>Mugdha Raju</t>
  </si>
  <si>
    <t>f7ec71ef-053e-4bc1-b3f7-746bc8bf3366</t>
  </si>
  <si>
    <t>9c53a5d8-5302-44b6-92bb-6088afe024ee</t>
  </si>
  <si>
    <t>+9197542XXXXXX</t>
  </si>
  <si>
    <t>dfa3ed54-2346-4ace-bc06-e4db04a43348</t>
  </si>
  <si>
    <t>Balvan Bir</t>
  </si>
  <si>
    <t>29e5b6bb-5875-4619-b6f4-0282a484e189</t>
  </si>
  <si>
    <t>dea83f6b-c45a-45c1-bbb5-ab2c924659c8</t>
  </si>
  <si>
    <t>+9192485XXXXXX</t>
  </si>
  <si>
    <t>2451f687-b266-45c0-b206-bb16525a3bc4</t>
  </si>
  <si>
    <t>Libni Borah</t>
  </si>
  <si>
    <t>30952538-2f9d-4ff9-882f-96f15c201d40</t>
  </si>
  <si>
    <t>eb9ec8ef-7ce1-447a-8f17-0d3904187cbe</t>
  </si>
  <si>
    <t>+9195060XXXXXX</t>
  </si>
  <si>
    <t>54f615a5-eb2a-4c79-830f-81d20654ed6e</t>
  </si>
  <si>
    <t>Zarna Chopra</t>
  </si>
  <si>
    <t>98e103e0-872d-49ea-9c95-a8effcf65fb7</t>
  </si>
  <si>
    <t>2a67f830-0ec6-44c6-8be9-45cd742348ac</t>
  </si>
  <si>
    <t>1b893249-a9ed-4478-a779-c0991ac92486</t>
  </si>
  <si>
    <t>b2ce6eda-5a5e-4efb-a448-9f5d3617f3f1</t>
  </si>
  <si>
    <t>a0c61317-1585-4064-9181-91592dfc2f2b</t>
  </si>
  <si>
    <t>fbf9a398-08a4-4614-a912-6be210780a0a</t>
  </si>
  <si>
    <t>Unni Sama</t>
  </si>
  <si>
    <t>6409eeee-6875-4f9d-90f4-ec83056da6ab</t>
  </si>
  <si>
    <t>462259ba-61f4-4baf-98f9-9901927ccdd0</t>
  </si>
  <si>
    <t>unniXXXXX@XXXXXX.com</t>
  </si>
  <si>
    <t>1827ade3-e145-4bcf-b8b7-b9727be46131</t>
  </si>
  <si>
    <t>Zashil Mane</t>
  </si>
  <si>
    <t>91f45f83-9b14-4687-a764-a21c7f0bdf5f</t>
  </si>
  <si>
    <t>f3224b4b-0b1d-40b5-bbf9-dc2cf4cfd838</t>
  </si>
  <si>
    <t>+9193782XXXXXX</t>
  </si>
  <si>
    <t>zashilXXXX@XXXXX.com</t>
  </si>
  <si>
    <t>0429372e-ce01-4142-8081-63c64c77f180</t>
  </si>
  <si>
    <t>Aachal Nayar</t>
  </si>
  <si>
    <t>37b755de-2c5e-4a93-ba11-012629c273db</t>
  </si>
  <si>
    <t>0ef8419d-b75d-454c-9a98-f8ff4b96f5d6</t>
  </si>
  <si>
    <t>b5472b5b-cf5c-49dc-90e9-a10cc959478f</t>
  </si>
  <si>
    <t>Vansha Korpal</t>
  </si>
  <si>
    <t>ded023f7-916c-4649-ab4f-86a1b17977a4</t>
  </si>
  <si>
    <t>6a9235af-778f-4227-899b-b6855b6666cd</t>
  </si>
  <si>
    <t>+9195995XXXXXX</t>
  </si>
  <si>
    <t>vanshaXXX@XXXXX.com</t>
  </si>
  <si>
    <t>e94fe9c3-d985-4d07-9c13-c2b7b27ae2cc</t>
  </si>
  <si>
    <t>Qasim Hora</t>
  </si>
  <si>
    <t>aeaaf08a-7edc-4240-bc99-94ec1d34bb9c</t>
  </si>
  <si>
    <t>06cf1cdf-b24b-4b5e-aff7-b0dcc85429ec</t>
  </si>
  <si>
    <t>+9193233XXXXXX</t>
  </si>
  <si>
    <t>50dc9e5e-8f65-4f0b-beff-717f8334ed15</t>
  </si>
  <si>
    <t>Vedika Sabharwal</t>
  </si>
  <si>
    <t>2e68d5ef-2ee1-4485-9412-830aeef05aec</t>
  </si>
  <si>
    <t>9140d442-b57e-4e77-b8ab-2ebbc8336b40</t>
  </si>
  <si>
    <t>+9191623XXXXXX</t>
  </si>
  <si>
    <t>vedikaXXXX@XXXXXXX.com</t>
  </si>
  <si>
    <t>99cc7c88-40cd-4e7c-afa2-48880d46e5e4</t>
  </si>
  <si>
    <t>Geetika Bora</t>
  </si>
  <si>
    <t>03e6a3ff-f66e-40fe-a0dc-7a1cc3ac5f31</t>
  </si>
  <si>
    <t>de305674-9758-42fa-bbd2-c0cdbb895259</t>
  </si>
  <si>
    <t>e6305ac2-2081-4521-9713-809f188e9310</t>
  </si>
  <si>
    <t>Warhi Sandhu</t>
  </si>
  <si>
    <t>0a0143ca-4a28-49e9-80a9-ab93cdd20ef1</t>
  </si>
  <si>
    <t>52a337ed-f859-4b61-9b63-aa343ad3c8d0</t>
  </si>
  <si>
    <t>+9191729XXXXXX</t>
  </si>
  <si>
    <t>a59209f7-8f4f-4f50-a5ca-f821bc549dee</t>
  </si>
  <si>
    <t>Chavvi Munshi</t>
  </si>
  <si>
    <t>b0273c10-810a-4b21-b163-4090c04c53a0</t>
  </si>
  <si>
    <t>010f9d8e-fd3c-48e5-baf3-6bec8f5aaeb9</t>
  </si>
  <si>
    <t>1c03339d-a392-4c71-bfd2-791a25c7bfaa</t>
  </si>
  <si>
    <t>Noah Borde</t>
  </si>
  <si>
    <t>3655e174-e902-4484-a709-ba4e1930fa6d</t>
  </si>
  <si>
    <t>6ec7f428-6ce6-46f1-9f87-a01f4f98e4ef</t>
  </si>
  <si>
    <t>+9192383XXXXXX</t>
  </si>
  <si>
    <t>3fcdd7b2-75db-4ede-a458-19d39e9ac533</t>
  </si>
  <si>
    <t>Manthan Modi</t>
  </si>
  <si>
    <t>f64be770-466d-48df-ab9d-f01dbf33cb2d</t>
  </si>
  <si>
    <t>76d63b59-c46e-4fa0-84d8-bcf898bf35f8</t>
  </si>
  <si>
    <t>7b5e3e8a-7d3d-4ad0-a67e-72a52a9262ab</t>
  </si>
  <si>
    <t>Lekha Ramaswamy</t>
  </si>
  <si>
    <t>90940441-3c01-4c17-8ce2-04dd39c5a80a</t>
  </si>
  <si>
    <t>24fc2fb0-282e-4628-9154-de074b5b0034</t>
  </si>
  <si>
    <t>03acd380-f484-4c9f-8ba3-3be148997917</t>
  </si>
  <si>
    <t>Qabil Soman</t>
  </si>
  <si>
    <t>352fb2e0-ef16-4ca8-bca3-681d1010acd7</t>
  </si>
  <si>
    <t>d90b3143-8a89-4f29-9e71-631360fe3de1</t>
  </si>
  <si>
    <t>+9199963XXXXXX</t>
  </si>
  <si>
    <t>67e79cf7-741c-4602-8855-70d12bf4be92</t>
  </si>
  <si>
    <t>Manan Devi</t>
  </si>
  <si>
    <t>4207ea1b-5ac8-4e79-b494-765f022b699d</t>
  </si>
  <si>
    <t>54d104e8-a37c-4991-a981-7e1a0a96c2ad</t>
  </si>
  <si>
    <t>+9195895XXXXXX</t>
  </si>
  <si>
    <t>mananXXXXX@XXXXX.com</t>
  </si>
  <si>
    <t>4e6ab6b8-21d3-4a81-9e82-d0a5c27f8328</t>
  </si>
  <si>
    <t>Indali Pau</t>
  </si>
  <si>
    <t>7f7cd447-99be-4170-b8fb-73262ecfe84b</t>
  </si>
  <si>
    <t>bb3f6014-eb3d-4a4c-bf9c-ddbd73b73ae5</t>
  </si>
  <si>
    <t>+9198655XXXXXX</t>
  </si>
  <si>
    <t>28b04e63-ed45-4fb8-8ff4-4b8bae9ea56a</t>
  </si>
  <si>
    <t>Upkaar Vala</t>
  </si>
  <si>
    <t>004738d5-baf0-428d-9715-9bf0f7917fe5</t>
  </si>
  <si>
    <t>14c953ad-f5b1-44bf-b3b3-05570d435179</t>
  </si>
  <si>
    <t>upkaarXXXXX@XXXXXXX.com</t>
  </si>
  <si>
    <t>68083c72-ee8d-48b6-a3a9-1d9ef762af24</t>
  </si>
  <si>
    <t>Nidra Boase</t>
  </si>
  <si>
    <t>4d53f790-02a1-45bf-8b79-e41bcdf80486</t>
  </si>
  <si>
    <t>6c9ce686-c950-4828-b40f-9b40a10bf49a</t>
  </si>
  <si>
    <t>+9198071XXXXXX</t>
  </si>
  <si>
    <t>8d4a76d8-fce8-40b0-a597-d93acce9b269</t>
  </si>
  <si>
    <t>Abdul Khatri</t>
  </si>
  <si>
    <t>1302a240-f63d-4dca-95ba-3396af856df7</t>
  </si>
  <si>
    <t>791f42ca-7920-41b5-a7a8-237cedc45dec</t>
  </si>
  <si>
    <t>a3561ab8-1c36-4a8d-a7c6-132fa8f04c43</t>
  </si>
  <si>
    <t>Farhan Deshpande</t>
  </si>
  <si>
    <t>16688bb1-6651-4d34-87a5-30e2cd7bd492</t>
  </si>
  <si>
    <t>af9ce1b8-1846-4bcd-b0b0-997640caf46d</t>
  </si>
  <si>
    <t>24f1e7e9-fd36-4e44-86bc-bf6f6135775a</t>
  </si>
  <si>
    <t>Chandresh Nayak</t>
  </si>
  <si>
    <t>a50af12c-26db-46fb-8a71-de689358ea90</t>
  </si>
  <si>
    <t>75741797-83c7-4309-a622-0f2c0555d83f</t>
  </si>
  <si>
    <t>+9196324XXXXXX</t>
  </si>
  <si>
    <t>dc4288f1-2531-43cc-a46f-62c16285056a</t>
  </si>
  <si>
    <t>Ekaraj Raju</t>
  </si>
  <si>
    <t>e3e29ff4-8f25-4337-aa49-4fd028491cfc</t>
  </si>
  <si>
    <t>254f5c35-8c26-48cd-91d2-2dae9ac5c1f9</t>
  </si>
  <si>
    <t>+9194080XXXXXX</t>
  </si>
  <si>
    <t>fe61a173-c94a-4d00-8ade-e112482c235d</t>
  </si>
  <si>
    <t>Aradhana Padmanabhan</t>
  </si>
  <si>
    <t>352b6dfa-a260-4370-b1d7-630d88b9c944</t>
  </si>
  <si>
    <t>af58df7a-f219-4430-8614-f5a867151539</t>
  </si>
  <si>
    <t>+9199587XXXXXX</t>
  </si>
  <si>
    <t>aradhanaXXXXX@XXXXXX.com</t>
  </si>
  <si>
    <t>32e571b4-9e62-4ce5-9e67-5437443390f0</t>
  </si>
  <si>
    <t>Balhaar Rana</t>
  </si>
  <si>
    <t>0f3490d8-e8d8-4c64-8592-f3573340b828</t>
  </si>
  <si>
    <t>824b7247-3c4b-4e2a-8598-1ad1e0521b2a</t>
  </si>
  <si>
    <t>+9199786XXXXXX</t>
  </si>
  <si>
    <t>balhaarXXXXX@XXXXX.com</t>
  </si>
  <si>
    <t>bc664e55-110b-4cac-b5ba-e91726041330</t>
  </si>
  <si>
    <t>Nisha Behl</t>
  </si>
  <si>
    <t>f15c646c-efcf-4c73-b290-14a877b305fa</t>
  </si>
  <si>
    <t>3f4bf97d-45a9-469c-9878-9c98b3461758</t>
  </si>
  <si>
    <t>nishaXXXXX@XXXXXX.com</t>
  </si>
  <si>
    <t>fe236956-e633-4cc4-bc2a-b5aa0a994f7e</t>
  </si>
  <si>
    <t>Harsh Gaba</t>
  </si>
  <si>
    <t>1a72e1da-4b83-4207-ba8e-cf4e5658477a</t>
  </si>
  <si>
    <t>6f13c9f8-bbf2-413e-b0e4-127ea406a330</t>
  </si>
  <si>
    <t>34bd74c8-a79d-4a28-8397-c4ce3513135c</t>
  </si>
  <si>
    <t>Yutika Mitter</t>
  </si>
  <si>
    <t>a49b8506-1b01-4213-934e-f96a960e6384</t>
  </si>
  <si>
    <t>25975213-1a36-4167-ae78-0a8df5adf350</t>
  </si>
  <si>
    <t>+9194003XXXXXX</t>
  </si>
  <si>
    <t>52833a79-a5aa-41c4-b101-51ffdb9c36e8</t>
  </si>
  <si>
    <t>Mitesh Ravel</t>
  </si>
  <si>
    <t>2698db39-c079-436d-b18a-6dcc44a708aa</t>
  </si>
  <si>
    <t>5ef7ebc3-9c70-4c9a-b37a-3444a608d956</t>
  </si>
  <si>
    <t>6a1a50f8-07c4-4318-988b-520c1f911e26</t>
  </si>
  <si>
    <t>Advik Varkey</t>
  </si>
  <si>
    <t>c86b35b3-d7f3-4be7-a0b5-0ace5eb7c727</t>
  </si>
  <si>
    <t>3af68420-f37e-478c-b824-b477695b3e0c</t>
  </si>
  <si>
    <t>+9193654XXXXXX</t>
  </si>
  <si>
    <t>bd3d74f4-f641-47b4-b571-25d6adaf49b8</t>
  </si>
  <si>
    <t>Adya Gill</t>
  </si>
  <si>
    <t>b72de74a-8d24-417e-ae99-9b4584e51d8b</t>
  </si>
  <si>
    <t>fd1498cf-a0ca-4efe-8977-b66b4968b94e</t>
  </si>
  <si>
    <t>5fb7f6bc-d410-480f-a8f1-f41011427db2</t>
  </si>
  <si>
    <t>Aishani Badal</t>
  </si>
  <si>
    <t>e03495f4-ab16-404d-b742-99d637695324</t>
  </si>
  <si>
    <t>b8f33ff3-ee6c-4944-aeda-3c3a15a5d72c</t>
  </si>
  <si>
    <t>aishaniXXX@XXXXXX.com</t>
  </si>
  <si>
    <t>4af770b4-090c-457e-852e-ea7b9fa2f43b</t>
  </si>
  <si>
    <t>Ijaya Zacharia</t>
  </si>
  <si>
    <t>234e4f70-0f1d-4b52-88b0-b7325bb9cb8d</t>
  </si>
  <si>
    <t>949ba9be-3991-4def-866f-2edbdac8fe09</t>
  </si>
  <si>
    <t>68dd39a2-b6cb-4708-aec4-159f21c8f774</t>
  </si>
  <si>
    <t>Ati Toor</t>
  </si>
  <si>
    <t>b9d9d7ce-2a15-4756-85f6-1f9746bf6497</t>
  </si>
  <si>
    <t>21595559-7c68-4f9d-b7ce-93fb13f4b05a</t>
  </si>
  <si>
    <t>cfd494d6-3ca0-494f-9219-1a8c4d71fd1c</t>
  </si>
  <si>
    <t>Gaurang Hegde</t>
  </si>
  <si>
    <t>b28f7cd2-30a8-468d-bb02-0b72a95b560b</t>
  </si>
  <si>
    <t>eca737a6-f001-4427-8066-2d22e9ef3db8</t>
  </si>
  <si>
    <t>gaurangXXXX@XXXXXX.com</t>
  </si>
  <si>
    <t>4cce7946-3cf8-461c-a5f6-5c8a516ca2c0</t>
  </si>
  <si>
    <t>Nachiket Parsa</t>
  </si>
  <si>
    <t>d63b4466-092a-439e-900f-50bc058ec122</t>
  </si>
  <si>
    <t>2473ebd2-878d-424c-b0cf-85f81eee6ccc</t>
  </si>
  <si>
    <t>+9192867XXXXXX</t>
  </si>
  <si>
    <t>nachiketXXXXX@XXXXXX.com</t>
  </si>
  <si>
    <t>a2486b6a-b1c3-4f4a-b44b-5583e3ed90f6</t>
  </si>
  <si>
    <t>Megha Raval</t>
  </si>
  <si>
    <t>eb6b6c53-532c-4f59-89e6-744b3b79155a</t>
  </si>
  <si>
    <t>ccac45d2-bc84-4736-9732-ebfe007192d8</t>
  </si>
  <si>
    <t>+9197783XXXXXX</t>
  </si>
  <si>
    <t>meghaXXXXX@XXXXXXX.com</t>
  </si>
  <si>
    <t>8f9121ac-6771-463a-a431-615cc2289652</t>
  </si>
  <si>
    <t>Vincent Sangha</t>
  </si>
  <si>
    <t>61ab23ff-9107-4385-8a94-59cedaabf61a</t>
  </si>
  <si>
    <t>3b54f3a4-f01e-43f7-99d5-b92cec30d278</t>
  </si>
  <si>
    <t>+9197743XXXXXX</t>
  </si>
  <si>
    <t>b6369144-2815-40fb-8aa2-7616ff0dd7d2</t>
  </si>
  <si>
    <t>Sai Chatterjee</t>
  </si>
  <si>
    <t>0b1ec29f-4875-4d7d-a56f-55914cb174d4</t>
  </si>
  <si>
    <t>3e7baf93-090d-4ec4-8992-02863c71c8b2</t>
  </si>
  <si>
    <t>95998830-6bb7-4944-84fc-a0a383b7e786</t>
  </si>
  <si>
    <t>Aadi Toor</t>
  </si>
  <si>
    <t>d07015f7-839b-44b0-a97e-167ce7db280a</t>
  </si>
  <si>
    <t>007a09ba-db1d-40cb-92cb-cbd6d07c23da</t>
  </si>
  <si>
    <t>fd5f6549-29ac-4323-ac3b-bd82fdce83e8</t>
  </si>
  <si>
    <t>Falguni Gill</t>
  </si>
  <si>
    <t>0bdc62bf-862e-4959-8d07-3b974c2ba6ad</t>
  </si>
  <si>
    <t>4171eeb3-dadf-45b9-9745-9ae1d35757f4</t>
  </si>
  <si>
    <t>+9198364XXXXXX</t>
  </si>
  <si>
    <t>ffe0f0ae-7b31-40b6-8439-223b584835f1</t>
  </si>
  <si>
    <t>2bbaeab3-78d1-4f15-825c-5384ed730958</t>
  </si>
  <si>
    <t>70c4660b-8402-4653-b045-1614af015bad</t>
  </si>
  <si>
    <t>+9195345XXXXXX</t>
  </si>
  <si>
    <t>f8880d15-aa5c-4104-8353-13319a783d34</t>
  </si>
  <si>
    <t>Vincent Raju</t>
  </si>
  <si>
    <t>408ad6cd-e454-4e84-b02d-63abce094b33</t>
  </si>
  <si>
    <t>d5183bfb-be91-4ddd-a5b0-655d361e3019</t>
  </si>
  <si>
    <t>6fef82da-82fd-4159-be10-f22b4c9f3367</t>
  </si>
  <si>
    <t>Aarna Dhawan</t>
  </si>
  <si>
    <t>47be8d4f-2369-4fb5-866a-3d2d175e7307</t>
  </si>
  <si>
    <t>57356ca0-0f35-4bb2-83c2-bc413f556b0a</t>
  </si>
  <si>
    <t>+9191856XXXXXX</t>
  </si>
  <si>
    <t>2ab32e5f-64cb-46b4-8d1d-121cabcec15d</t>
  </si>
  <si>
    <t>Laksh Deep</t>
  </si>
  <si>
    <t>0e951703-f537-4379-8bfa-b04bc881f9b3</t>
  </si>
  <si>
    <t>ff27a022-07a7-4ffc-a462-002be6439018</t>
  </si>
  <si>
    <t>lakshXXX@XXXXX.com</t>
  </si>
  <si>
    <t>993b3aef-1e89-45b9-9879-c56eab35d4fe</t>
  </si>
  <si>
    <t>Gagan Murty</t>
  </si>
  <si>
    <t>69d5a1ab-f5bd-4d2d-b4cd-0704d434213f</t>
  </si>
  <si>
    <t>c1da60b7-95e9-4075-87a9-5f8b748a05f9</t>
  </si>
  <si>
    <t>5f8e3c66-baeb-4034-bf04-5eeab0c91361</t>
  </si>
  <si>
    <t>Bina Grewal</t>
  </si>
  <si>
    <t>4161c475-fd7d-4fd4-b3fc-b95a656829f5</t>
  </si>
  <si>
    <t>33187209-94f2-419f-b52a-70c370f5224d</t>
  </si>
  <si>
    <t>+9193430XXXXXX</t>
  </si>
  <si>
    <t>fccccfb7-b930-4635-9c81-3cbdebdaf578</t>
  </si>
  <si>
    <t>Barkha Parsa</t>
  </si>
  <si>
    <t>8dd9b115-da30-457d-9d89-8cb02bc71dfa</t>
  </si>
  <si>
    <t>45fc2e27-87a3-4767-93c1-dd12e49b518c</t>
  </si>
  <si>
    <t>+9193908XXXXXX</t>
  </si>
  <si>
    <t>747a708c-da8b-44bc-bbd8-4ccc14ce8af4</t>
  </si>
  <si>
    <t>Aadhya Walla</t>
  </si>
  <si>
    <t>eb887175-5de1-4c71-8b92-92cacf51d766</t>
  </si>
  <si>
    <t>94833bac-25f2-497e-9358-24cc4f26cede</t>
  </si>
  <si>
    <t>+9191340XXXXXX</t>
  </si>
  <si>
    <t>aadhyaXXX@XXXXXX.com</t>
  </si>
  <si>
    <t>38a677fb-a784-4eeb-bdae-72ba8134a0cf</t>
  </si>
  <si>
    <t>Dalbir Mistry</t>
  </si>
  <si>
    <t>bfd9ab1c-f9c9-4c10-8ce2-c6522ef8c7f1</t>
  </si>
  <si>
    <t>7ffd8053-bd48-4e4c-8833-2e53201db736</t>
  </si>
  <si>
    <t>dalbirXXXX@XXXXXXX.com</t>
  </si>
  <si>
    <t>55431b02-098f-4868-98f0-f142f92e7b78</t>
  </si>
  <si>
    <t>Sanya Menon</t>
  </si>
  <si>
    <t>367e9dd3-26c6-4c7d-9916-5529bfba0ee6</t>
  </si>
  <si>
    <t>af03adaa-526d-4058-b585-414cbc2b4030</t>
  </si>
  <si>
    <t>40f86fd9-067f-45e6-8e66-c621a4272266</t>
  </si>
  <si>
    <t>Robert Barad</t>
  </si>
  <si>
    <t>f209a437-57ac-4020-a103-7b7ae0ea6c4f</t>
  </si>
  <si>
    <t>0d499c76-ab55-44e2-8197-fe781ac476c7</t>
  </si>
  <si>
    <t>aae4a0a4-f559-42c2-ab6d-ed5707a4c52f</t>
  </si>
  <si>
    <t>Gauri Dayal</t>
  </si>
  <si>
    <t>9b681386-ba7a-450a-96f3-1cd184aed959</t>
  </si>
  <si>
    <t>687fd073-eb8d-43b8-8a1c-5d231df70df3</t>
  </si>
  <si>
    <t>+9197316XXXXXX</t>
  </si>
  <si>
    <t>gauriXXXXX@XXXXX.com</t>
  </si>
  <si>
    <t>5ad9ec63-bb65-445e-ba12-e16796839b39</t>
  </si>
  <si>
    <t>Frado Handa</t>
  </si>
  <si>
    <t>0bf6d251-1a33-4c74-9ec8-711686035c42</t>
  </si>
  <si>
    <t>b71f6080-e06e-49c1-98e0-0ac88e5c1cea</t>
  </si>
  <si>
    <t>+9196774XXXXXX</t>
  </si>
  <si>
    <t>fc6125ba-fdd5-40e5-bc74-d08c2dc64b94</t>
  </si>
  <si>
    <t>Neha Bhargava</t>
  </si>
  <si>
    <t>18d07822-b4b2-4f75-9a54-1364b1800429</t>
  </si>
  <si>
    <t>6fa0bd72-08e3-4c5c-8dee-fbaf28bf85ea</t>
  </si>
  <si>
    <t>93f79b69-043d-4107-b699-cf7cbc00a7b0</t>
  </si>
  <si>
    <t>Gopal Sha</t>
  </si>
  <si>
    <t>739892c2-c664-44a6-9056-87df415e3924</t>
  </si>
  <si>
    <t>a411d90e-dc17-48fe-a5af-0e3eb79160b0</t>
  </si>
  <si>
    <t>gopalXXXX@XXXXXXX.com</t>
  </si>
  <si>
    <t>6104fe0b-956b-403d-8fb3-e479a8a09754</t>
  </si>
  <si>
    <t>9b20330f-d3f3-43ce-a392-2c12df15f682</t>
  </si>
  <si>
    <t>7aa6ff71-67ce-4388-9679-200d47516915</t>
  </si>
  <si>
    <t>+9198172XXXXXX</t>
  </si>
  <si>
    <t>8061a01b-2215-425a-b31a-62d6ec7bef92</t>
  </si>
  <si>
    <t>Warhi Kadakia</t>
  </si>
  <si>
    <t>c0b4b928-ed0e-4662-ad63-0ff953d3dd29</t>
  </si>
  <si>
    <t>0cfc915c-a4cd-4d02-a8e0-9b179b85425a</t>
  </si>
  <si>
    <t>+9191687XXXXXX</t>
  </si>
  <si>
    <t>3b94d706-ed43-4d4e-9ae5-904414fc0c4f</t>
  </si>
  <si>
    <t>Jagat Pant</t>
  </si>
  <si>
    <t>102ab941-e5f2-4ea3-88d3-b4969e22acdc</t>
  </si>
  <si>
    <t>f00a9cda-b3b0-4cf3-99cb-5d761c88ae43</t>
  </si>
  <si>
    <t>f39de65a-043f-45e0-af22-ca13878f5e6e</t>
  </si>
  <si>
    <t>Ojasvi Dhar</t>
  </si>
  <si>
    <t>f497cbab-8060-40b6-861e-6c99173f78f0</t>
  </si>
  <si>
    <t>48267e75-35f1-42f8-a099-1303042a070f</t>
  </si>
  <si>
    <t>+9191568XXXXXX</t>
  </si>
  <si>
    <t>ojasviXXXX@XXXXXXX.com</t>
  </si>
  <si>
    <t>6d3bdfbc-f3fa-4cbc-a292-d05e00637fc6</t>
  </si>
  <si>
    <t>Hemang Natt</t>
  </si>
  <si>
    <t>42e10b78-e184-45b3-a6aa-c503a9aaceb8</t>
  </si>
  <si>
    <t>930b297a-4cec-4347-9452-e1c73bb0276c</t>
  </si>
  <si>
    <t>+9196126XXXXXX</t>
  </si>
  <si>
    <t>58c7d298-7d1e-44f7-a41b-e0609574af51</t>
  </si>
  <si>
    <t>Gauri Sharma</t>
  </si>
  <si>
    <t>0669496d-82fe-46c6-a6f4-eb37631338a3</t>
  </si>
  <si>
    <t>bc592b3b-4cb4-4ca7-bcf3-f08752c56618</t>
  </si>
  <si>
    <t>gauriXXXX@XXXXXXX.com</t>
  </si>
  <si>
    <t>9c09d153-1645-44a7-994f-6463c7e23d85</t>
  </si>
  <si>
    <t>Yasti Zachariah</t>
  </si>
  <si>
    <t>a9a7685b-6b28-45a4-b6c2-7c57f495b1e1</t>
  </si>
  <si>
    <t>1bd5fb01-67dd-46c1-b6b5-24dd98e960ea</t>
  </si>
  <si>
    <t>+9191324XXXXXX</t>
  </si>
  <si>
    <t>8802d4f3-9e65-49ab-b996-7fec4af3a036</t>
  </si>
  <si>
    <t>Elijah Sawhney</t>
  </si>
  <si>
    <t>538fa701-01b7-4622-91cb-057ae9615e49</t>
  </si>
  <si>
    <t>2c738ef7-a8ca-4a6e-897c-894cfa451727</t>
  </si>
  <si>
    <t>+9197283XXXXXX</t>
  </si>
  <si>
    <t>f27777be-8518-43d7-9e3f-ac63ba986acf</t>
  </si>
  <si>
    <t>Lucky Golla</t>
  </si>
  <si>
    <t>8a14e682-7c14-4e6f-bc61-6e79b5994e9d</t>
  </si>
  <si>
    <t>599256d9-1e97-4d94-bda1-7f7439fcd272</t>
  </si>
  <si>
    <t>luckyXXX@XXXXXX.com</t>
  </si>
  <si>
    <t>9209224b-0c47-4e27-87ad-a0c340cd5602</t>
  </si>
  <si>
    <t>Ikbal Anne</t>
  </si>
  <si>
    <t>93fde2d7-fd74-4bbe-962f-9e3a88f2ff0f</t>
  </si>
  <si>
    <t>cdb3048a-3f66-4a0b-82c0-ef3026c8f19f</t>
  </si>
  <si>
    <t>ikbalXXX@XXXXX.com</t>
  </si>
  <si>
    <t>e07e2d9b-290c-4007-9d8e-6a87e02dcfc3</t>
  </si>
  <si>
    <t>Oeshi Dugar</t>
  </si>
  <si>
    <t>75074153-1b3b-48b8-a8a2-fd3e6717b0b7</t>
  </si>
  <si>
    <t>eeca1015-717f-4efc-8f0c-356746679872</t>
  </si>
  <si>
    <t>+9197374XXXXXX</t>
  </si>
  <si>
    <t>92b2478a-8caf-49b0-b37c-6c63886bae44</t>
  </si>
  <si>
    <t>Idika Mammen</t>
  </si>
  <si>
    <t>137de509-c52c-414c-8274-80fe74b54e0f</t>
  </si>
  <si>
    <t>1275b671-84b1-4033-b725-4c6e993ca40f</t>
  </si>
  <si>
    <t>+9193225XXXXXX</t>
  </si>
  <si>
    <t>idikaXXXX@XXXXX.com</t>
  </si>
  <si>
    <t>39b2e55e-20fc-4501-b48b-d8a867696fe5</t>
  </si>
  <si>
    <t>Bina Dayal</t>
  </si>
  <si>
    <t>1082c2c5-3be4-4f73-953c-7c0fd478e38d</t>
  </si>
  <si>
    <t>25b1f233-1318-4883-80f7-ff9705ba2fc3</t>
  </si>
  <si>
    <t>+9191861XXXXXX</t>
  </si>
  <si>
    <t>cf06ec55-0f01-4e8e-9cc2-aa864e441089</t>
  </si>
  <si>
    <t>Turvi Gaba</t>
  </si>
  <si>
    <t>e4f40b04-1fe7-4aa6-97b8-9a2b239853a1</t>
  </si>
  <si>
    <t>bf12bab9-f3b5-45c7-b0b2-d708b21055d6</t>
  </si>
  <si>
    <t>+9199412XXXXXX</t>
  </si>
  <si>
    <t>turviXXXXX@XXXXX.com</t>
  </si>
  <si>
    <t>0da47349-de0f-4913-b1d7-099fab4d290d</t>
  </si>
  <si>
    <t>Anirudh Mander</t>
  </si>
  <si>
    <t>09539482-da69-4df8-93da-edea85854d66</t>
  </si>
  <si>
    <t>76aff81b-74a5-4bc1-b96f-5869461f966b</t>
  </si>
  <si>
    <t>514801c6-5726-4585-8ad3-755d6ad3a7d3</t>
  </si>
  <si>
    <t>Hemal Nanda</t>
  </si>
  <si>
    <t>ff643c91-bb76-46c0-bb83-c5483fcffae1</t>
  </si>
  <si>
    <t>1577f680-0893-46c4-b209-67a501fb883f</t>
  </si>
  <si>
    <t>a5560b0e-0870-4f8f-8dd3-a35363ceccb5</t>
  </si>
  <si>
    <t>Omisha Chaudhary</t>
  </si>
  <si>
    <t>ca3932ea-9cee-4ff5-810a-0fb8e4810cf1</t>
  </si>
  <si>
    <t>2ee5199c-ce14-472f-a6ef-19ec43088103</t>
  </si>
  <si>
    <t>+9198116XXXXXX</t>
  </si>
  <si>
    <t>36087370-8053-4227-9077-afa4f006ecc2</t>
  </si>
  <si>
    <t>Nilima Patel</t>
  </si>
  <si>
    <t>627bf3be-d8d2-4bed-800f-41bea394f374</t>
  </si>
  <si>
    <t>a19a7168-dd57-46a9-800d-614c7f0fb9da</t>
  </si>
  <si>
    <t>a58745af-59b2-4b57-83ba-d06fcf9f2dcb</t>
  </si>
  <si>
    <t>Pranit Joshi</t>
  </si>
  <si>
    <t>4f7146fa-0467-4ea3-af5e-8daf951040df</t>
  </si>
  <si>
    <t>cffee6d3-1a0c-44d6-a40c-26e0c638b176</t>
  </si>
  <si>
    <t>+9194419XXXXXX</t>
  </si>
  <si>
    <t>9a035de3-ab71-4de1-9670-3468cd4f292b</t>
  </si>
  <si>
    <t>Rishi Gill</t>
  </si>
  <si>
    <t>34038735-8f77-4091-b590-6d382a0e8d66</t>
  </si>
  <si>
    <t>3c278353-81d9-4dc3-a5b4-b727a520232b</t>
  </si>
  <si>
    <t>+9195635XXXXXX</t>
  </si>
  <si>
    <t>2d4abd25-7620-4004-8a0a-d7b483b55fd5</t>
  </si>
  <si>
    <t>Ojas Baria</t>
  </si>
  <si>
    <t>fae5ae61-efb5-4fcb-ad44-9296f745f331</t>
  </si>
  <si>
    <t>178199a9-80eb-4f39-bac4-b715e328a28f</t>
  </si>
  <si>
    <t>+9193346XXXXXX</t>
  </si>
  <si>
    <t>f2024cea-db12-49b7-b7d3-6dfacdb299fd</t>
  </si>
  <si>
    <t>Baghyawati Gulati</t>
  </si>
  <si>
    <t>3f924c74-4001-429b-a184-bb75630df55a</t>
  </si>
  <si>
    <t>10d6527d-ad99-4242-bb41-a424f0273890</t>
  </si>
  <si>
    <t>baghyawatiXXXX@XXXXXX.com</t>
  </si>
  <si>
    <t>5186e379-2e14-46f1-82d4-3bd5b26ae3c2</t>
  </si>
  <si>
    <t>Manbir Deol</t>
  </si>
  <si>
    <t>9f375b66-2a70-4f3a-9811-28eb3f79b50e</t>
  </si>
  <si>
    <t>4cde63a0-e613-4099-ba5d-3ff2df60b75c</t>
  </si>
  <si>
    <t>+9194274XXXXXX</t>
  </si>
  <si>
    <t>f6db7fd5-a714-436d-8196-d29016350861</t>
  </si>
  <si>
    <t>Balveer Kalla</t>
  </si>
  <si>
    <t>17524df3-47b4-40cd-adde-68643c41bedc</t>
  </si>
  <si>
    <t>2b8138e4-d6da-4f43-8781-fae3fda7e973</t>
  </si>
  <si>
    <t>+9195114XXXXXX</t>
  </si>
  <si>
    <t>balveerXXXXX@XXXXX.com</t>
  </si>
  <si>
    <t>add68751-9eae-42ad-8197-c00bdc2faee5</t>
  </si>
  <si>
    <t>Damyanti Jain</t>
  </si>
  <si>
    <t>eec2d95a-996b-4de6-a76c-9e5163ea4777</t>
  </si>
  <si>
    <t>4a4fa27e-da98-4f95-8f21-89a861fa7d03</t>
  </si>
  <si>
    <t>damyantiXXXX@XXXXXX.com</t>
  </si>
  <si>
    <t>1b96941e-ef3f-461b-8078-c8577f4c8149</t>
  </si>
  <si>
    <t>Maanav Tata</t>
  </si>
  <si>
    <t>682f7dc4-0683-4e73-907e-603d9bb0adaa</t>
  </si>
  <si>
    <t>6db4f461-3e25-4e9a-a617-9fa9a11982f6</t>
  </si>
  <si>
    <t>16d4a473-8c31-4e46-9436-083c7d86f989</t>
  </si>
  <si>
    <t>Ekansh Dora</t>
  </si>
  <si>
    <t>3fe1c207-7ecf-4c92-8ce8-27f5510c8410</t>
  </si>
  <si>
    <t>6225b291-175e-4e3b-8871-3b21932350f6</t>
  </si>
  <si>
    <t>3b0b7994-df92-4634-8a48-6c5431f4db77</t>
  </si>
  <si>
    <t>Falak Gandhi</t>
  </si>
  <si>
    <t>c1ecdacd-ceab-455b-ae36-69f1a28ad273</t>
  </si>
  <si>
    <t>2d8a730d-9e5f-4c6e-a5fd-0578152d05a4</t>
  </si>
  <si>
    <t>+9192634XXXXXX</t>
  </si>
  <si>
    <t>e86e328e-9320-454d-8439-ad071f6a1bbe</t>
  </si>
  <si>
    <t>Gautam Din</t>
  </si>
  <si>
    <t>5bf2d98a-1351-444a-9fd6-239ec81e4262</t>
  </si>
  <si>
    <t>f34ea4b4-664a-4677-9c79-bd5975c680f4</t>
  </si>
  <si>
    <t>c4608306-0b24-4627-9d31-6168f4b1285a</t>
  </si>
  <si>
    <t>Michael Vyas</t>
  </si>
  <si>
    <t>869f4057-7d26-4920-9e99-732c7c68252c</t>
  </si>
  <si>
    <t>495c8749-5881-4220-ba09-251fa3f8ac8b</t>
  </si>
  <si>
    <t>+9197991XXXXXX</t>
  </si>
  <si>
    <t>1b4e3a8d-ec23-469c-9b3b-0202da17d12e</t>
  </si>
  <si>
    <t>Daksha Kar</t>
  </si>
  <si>
    <t>a0241aa1-8f36-43a4-ac61-c8919415a2cf</t>
  </si>
  <si>
    <t>a22c5b4d-b7f6-46b4-9356-86a46ae669ad</t>
  </si>
  <si>
    <t>+9193278XXXXXX</t>
  </si>
  <si>
    <t>dakshaXXXX@XXXXXXX.com</t>
  </si>
  <si>
    <t>024adf10-d906-46ba-a19f-6e96bfdbcd2d</t>
  </si>
  <si>
    <t>Harrison Mani</t>
  </si>
  <si>
    <t>87250005-7c83-427e-ac53-54ec2c796387</t>
  </si>
  <si>
    <t>44376aa1-e2f7-4bf5-bfa8-f819b656f89c</t>
  </si>
  <si>
    <t>4b76cc54-e3f9-4258-83b4-2942f8f1a1e5</t>
  </si>
  <si>
    <t>Baghyawati Jaggi</t>
  </si>
  <si>
    <t>357bb2e4-0ba7-4468-8641-7aacdb5f5475</t>
  </si>
  <si>
    <t>78cd897a-85d8-4341-9623-11b760c10a93</t>
  </si>
  <si>
    <t>+9193190XXXXXX</t>
  </si>
  <si>
    <t>eeb53f6f-61bc-4f4c-81b6-34fdc57f3fd7</t>
  </si>
  <si>
    <t>Leena Patla</t>
  </si>
  <si>
    <t>6bad787d-6ec4-4d37-b360-9f9152cba65f</t>
  </si>
  <si>
    <t>125c4501-6264-40e5-8342-2f5b5a793da8</t>
  </si>
  <si>
    <t>4bf66f3f-afd7-4e2c-b70d-c173622c3c60</t>
  </si>
  <si>
    <t>Kamala Sridhar</t>
  </si>
  <si>
    <t>e9334b3d-1157-448c-bf57-96d36bec3e32</t>
  </si>
  <si>
    <t>3eed16d3-1c8e-42a2-a52d-17c8a08c239a</t>
  </si>
  <si>
    <t>+9191117XXXXXX</t>
  </si>
  <si>
    <t>kamalaXXXXX@XXXXXXX.com</t>
  </si>
  <si>
    <t>b6a24587-1520-46a5-b3aa-103cff895d65</t>
  </si>
  <si>
    <t>Chatresh Taneja</t>
  </si>
  <si>
    <t>f6227e1c-39da-4012-8ad3-daecaf3f5f3b</t>
  </si>
  <si>
    <t>c5d3d2c2-0af0-4fb1-b678-1d41898e55a1</t>
  </si>
  <si>
    <t>+9197563XXXXXX</t>
  </si>
  <si>
    <t>chatreshXXXXX@XXXXX.com</t>
  </si>
  <si>
    <t>db9edeeb-a487-4f32-a36f-3447fa105786</t>
  </si>
  <si>
    <t>Dipta Sastry</t>
  </si>
  <si>
    <t>ccea2bb6-1ad6-4739-a686-2119de59b314</t>
  </si>
  <si>
    <t>d66ebadf-0faf-4cef-be72-40d751c10882</t>
  </si>
  <si>
    <t>+9191130XXXXXX</t>
  </si>
  <si>
    <t>6dd53381-f7db-4d55-ac17-791b5b9546e6</t>
  </si>
  <si>
    <t>Manya Vasa</t>
  </si>
  <si>
    <t>0c5e8bf4-df50-4095-aca5-cf5049e05dbd</t>
  </si>
  <si>
    <t>9f159aed-4948-4259-b3e8-19cadd7cc2dc</t>
  </si>
  <si>
    <t>+9194519XXXXXX</t>
  </si>
  <si>
    <t>a0fe7f2e-972b-4f02-bff0-bec80918c517</t>
  </si>
  <si>
    <t>Geetika Dubey</t>
  </si>
  <si>
    <t>83c36e56-c8ed-471d-8e56-3c62fcf06c4b</t>
  </si>
  <si>
    <t>fa0b11e5-fc71-4207-b57b-f18a7a634054</t>
  </si>
  <si>
    <t>+9193405XXXXXX</t>
  </si>
  <si>
    <t>db5461cc-51e5-4d91-a423-ccc7f58954a8</t>
  </si>
  <si>
    <t>Bakhshi Mani</t>
  </si>
  <si>
    <t>fdd7ce53-e346-4017-ae11-3d437f700e24</t>
  </si>
  <si>
    <t>7695aa5c-dc7d-4835-8b74-d5ba4f3b6f9e</t>
  </si>
  <si>
    <t>+9198321XXXXXX</t>
  </si>
  <si>
    <t>bakhshiXXXXX@XXXXXX.com</t>
  </si>
  <si>
    <t>276ec8e6-eb20-4c89-ae53-e8de3f5b2650</t>
  </si>
  <si>
    <t>Aishani Sani</t>
  </si>
  <si>
    <t>89e6a9b5-05ba-4b2a-a5ba-fb91d5fc8f2b</t>
  </si>
  <si>
    <t>af8ae6bc-f777-40da-9ca9-898ca118a983</t>
  </si>
  <si>
    <t>599b2f3c-731d-4680-9cde-c8f4a03b61cf</t>
  </si>
  <si>
    <t>Dalbir Bhat</t>
  </si>
  <si>
    <t>9f636529-77ef-4089-86ba-2e480c3f8551</t>
  </si>
  <si>
    <t>220444c7-d48e-4fc4-9df0-1f4f57e3cf46</t>
  </si>
  <si>
    <t>+9196667XXXXXX</t>
  </si>
  <si>
    <t>185cdeff-0fee-411b-9d3c-096bb1cf1018</t>
  </si>
  <si>
    <t>Vinaya Agarwal</t>
  </si>
  <si>
    <t>442e4a1a-7d98-4e39-a3ca-e37c85d9bfcc</t>
  </si>
  <si>
    <t>84fee611-e98f-4029-a3b2-4d83202511c4</t>
  </si>
  <si>
    <t>065b3978-2429-4954-9209-8376ed9177d8</t>
  </si>
  <si>
    <t>Isaiah Sampath</t>
  </si>
  <si>
    <t>f17ebeb5-5320-4b79-b7e0-eb79d1a2ae88</t>
  </si>
  <si>
    <t>526e0a46-1481-4ffb-bed1-92531e40ab52</t>
  </si>
  <si>
    <t>+9195241XXXXXX</t>
  </si>
  <si>
    <t>isaiahXXXXX@XXXXXX.com</t>
  </si>
  <si>
    <t>0c0773ab-06d0-42d0-b672-b1ce9403ea6a</t>
  </si>
  <si>
    <t>Imaran Wagle</t>
  </si>
  <si>
    <t>0833ccc5-6e9c-4cda-948e-ebcaa8e88617</t>
  </si>
  <si>
    <t>e02a078c-a706-436f-9784-063e9f8b660f</t>
  </si>
  <si>
    <t>5161bb9e-c2ee-4b52-a958-28f6ef66c40e</t>
  </si>
  <si>
    <t>Jack Pall</t>
  </si>
  <si>
    <t>848600e8-0cd5-442c-abd6-2e2c58d03a70</t>
  </si>
  <si>
    <t>fd1fc746-ae8f-4100-9ee0-1c83870a1a5a</t>
  </si>
  <si>
    <t>jackXXXX@XXXXXX.com</t>
  </si>
  <si>
    <t>479be06f-093a-4ad2-999d-e2104bd9a350</t>
  </si>
  <si>
    <t>Hritik Nayak</t>
  </si>
  <si>
    <t>d1493f11-8523-433f-9648-3e799768affd</t>
  </si>
  <si>
    <t>27b59a7a-ab0b-4c81-ac51-b36d9f8bc1ea</t>
  </si>
  <si>
    <t>62da33b9-967a-4b02-900d-484da50e411f</t>
  </si>
  <si>
    <t>Praneel Prasad</t>
  </si>
  <si>
    <t>65ec1bcc-4bd7-4d14-ac18-24dd79c14673</t>
  </si>
  <si>
    <t>340a07df-7a29-440f-91c4-a3117e5ea08b</t>
  </si>
  <si>
    <t>+9191642XXXXXX</t>
  </si>
  <si>
    <t>3cf08c9a-d92e-4b8d-bdf4-72ff0553ae23</t>
  </si>
  <si>
    <t>Patrick Deshmukh</t>
  </si>
  <si>
    <t>56e2ddaa-b9e2-4a38-a4a2-dff4940300d8</t>
  </si>
  <si>
    <t>ac4ce3e8-0a26-4a55-af47-4777112cb919</t>
  </si>
  <si>
    <t>547e2de4-e5fc-4009-9c44-14eb6c448ab4</t>
  </si>
  <si>
    <t>Bachittar Ahuja</t>
  </si>
  <si>
    <t>263afd56-ead1-432e-a2cf-b3a215436887</t>
  </si>
  <si>
    <t>3c9471a1-a004-4b5d-a144-d77a2038a210</t>
  </si>
  <si>
    <t>+9191394XXXXXX</t>
  </si>
  <si>
    <t>bachittarXXXXX@XXXXXXX.com</t>
  </si>
  <si>
    <t>a16d7043-d5e8-40c7-afc7-f491047a0545</t>
  </si>
  <si>
    <t>Anirudh Dara</t>
  </si>
  <si>
    <t>5d9b443e-1aa1-48ff-9b3f-bedc67fe5ec0</t>
  </si>
  <si>
    <t>96f354d9-e413-4804-9c43-77336251a4be</t>
  </si>
  <si>
    <t>+9193843XXXXXX</t>
  </si>
  <si>
    <t>4782752b-f071-4d43-9b68-15f15c5d4949</t>
  </si>
  <si>
    <t>Sanya Ben</t>
  </si>
  <si>
    <t>dcc7391d-6977-4af1-a455-0bed40f4a1a3</t>
  </si>
  <si>
    <t>a90d05c4-3f00-441d-8811-f6ecf4976e00</t>
  </si>
  <si>
    <t>sanyaXXXX@XXXXXXX.com</t>
  </si>
  <si>
    <t>a446a2d1-970f-4c33-b072-e6989c0edfba</t>
  </si>
  <si>
    <t>Samar Goyal</t>
  </si>
  <si>
    <t>6b6ede78-51f1-4421-9b1c-bd72a516335e</t>
  </si>
  <si>
    <t>dcc9803f-2983-4ed6-9e2d-8fa572ade8bb</t>
  </si>
  <si>
    <t>44c168e1-86ba-4484-ba76-7e6aa1b2f8e4</t>
  </si>
  <si>
    <t>Kamya Raj</t>
  </si>
  <si>
    <t>a3ea4ac6-b805-4b49-b175-e1b335337d06</t>
  </si>
  <si>
    <t>f7418ce1-6122-4ee2-a8c4-1a98eeb0ae0c</t>
  </si>
  <si>
    <t>+9199358XXXXXX</t>
  </si>
  <si>
    <t>9e621357-3c58-4cfc-9ee8-cef6ad6e15de</t>
  </si>
  <si>
    <t>Janya Aggarwal</t>
  </si>
  <si>
    <t>47a6d11c-29fe-4756-bc02-0c3ff158bf56</t>
  </si>
  <si>
    <t>772845aa-b7dc-4d69-bdce-ad3abfd98d21</t>
  </si>
  <si>
    <t>+9192136XXXXXX</t>
  </si>
  <si>
    <t>4cf76bd3-fb92-418a-bc59-dc24ac117f3a</t>
  </si>
  <si>
    <t>Frederick Hora</t>
  </si>
  <si>
    <t>76412a72-8cc0-4741-82f4-bc82d2a64ae2</t>
  </si>
  <si>
    <t>b7dc4973-3d53-4215-9a17-4f7692bcbda3</t>
  </si>
  <si>
    <t>ac92fe2a-e30a-46cc-83a7-493d5750c9aa</t>
  </si>
  <si>
    <t>Amruta Keer</t>
  </si>
  <si>
    <t>2e117f83-517d-40fc-bab5-7064e0657118</t>
  </si>
  <si>
    <t>195f7cb4-a14c-4dec-a885-07c863709270</t>
  </si>
  <si>
    <t>amrutaXXX@XXXXXXX.com</t>
  </si>
  <si>
    <t>638d50e7-f982-474b-90af-37d5258699e2</t>
  </si>
  <si>
    <t>Mohammed Raval</t>
  </si>
  <si>
    <t>ee2a48c8-cd6b-499b-8bf5-69a2828b00fd</t>
  </si>
  <si>
    <t>d8beeec7-c266-460a-8301-f698135f69eb</t>
  </si>
  <si>
    <t>mohammedXXXX@XXXXXX.com</t>
  </si>
  <si>
    <t>ceb296d6-4b67-4b86-8f5c-3d4fc5f0f289</t>
  </si>
  <si>
    <t>Qadim Hora</t>
  </si>
  <si>
    <t>cbde8c23-9f0e-4d1a-97ff-b3117416b94d</t>
  </si>
  <si>
    <t>3bae623b-5d7b-42d6-a62f-b5f5dd828f55</t>
  </si>
  <si>
    <t>+9193685XXXXXX</t>
  </si>
  <si>
    <t>e9d1d802-ef16-431b-8d2f-cee871a462d3</t>
  </si>
  <si>
    <t>Nathan Kaul</t>
  </si>
  <si>
    <t>337d719e-6a7a-4c25-85fe-bfd3b1c5dfb7</t>
  </si>
  <si>
    <t>fe49f523-bc99-4389-a131-cae73acb8153</t>
  </si>
  <si>
    <t>d816b6c9-d508-4a93-a4a2-573a3c0d2146</t>
  </si>
  <si>
    <t>Zayyan Suresh</t>
  </si>
  <si>
    <t>37f400c8-67e8-4ff7-8e10-a637fdd8c96c</t>
  </si>
  <si>
    <t>36a79655-a51e-477a-9971-cf19465c70d8</t>
  </si>
  <si>
    <t>+9191590XXXXXX</t>
  </si>
  <si>
    <t>d1e40a8d-8711-4270-b00b-ada403a3e703</t>
  </si>
  <si>
    <t>Om Ganesan</t>
  </si>
  <si>
    <t>b7b78d22-5e63-42b6-afa3-1fe2337a075d</t>
  </si>
  <si>
    <t>1d6e1ddd-b723-493e-8c99-0a606c72d362</t>
  </si>
  <si>
    <t>+9199395XXXXXX</t>
  </si>
  <si>
    <t>f23461e6-ba52-4837-85bf-25e40a677b2d</t>
  </si>
  <si>
    <t>Logan Som</t>
  </si>
  <si>
    <t>cfa99219-e1bb-44e1-a0ee-78d5c076c4df</t>
  </si>
  <si>
    <t>16cade34-8568-464e-adba-9a8e3ccc3421</t>
  </si>
  <si>
    <t>+9193508XXXXXX</t>
  </si>
  <si>
    <t>e587f5c2-6039-417b-a07b-62426379ac09</t>
  </si>
  <si>
    <t>Ekansh Dhawan</t>
  </si>
  <si>
    <t>cd1f416e-dd5a-49c0-ac89-9d45f8233e8f</t>
  </si>
  <si>
    <t>573209f9-8514-404b-b721-c584f9d1221f</t>
  </si>
  <si>
    <t>+9197885XXXXXX</t>
  </si>
  <si>
    <t>d39a91ce-e0f2-4e14-ab95-0b70c82f3263</t>
  </si>
  <si>
    <t>Azaan Atwal</t>
  </si>
  <si>
    <t>8ba55d25-1bec-41fd-b73b-6b0244304bef</t>
  </si>
  <si>
    <t>28e9be6e-58bb-4043-af56-e3a1144a2464</t>
  </si>
  <si>
    <t>azaanXXX@XXXXXX.com</t>
  </si>
  <si>
    <t>17eeb846-0f5f-47f1-845c-23b0078fe74c</t>
  </si>
  <si>
    <t>Jackson Jani</t>
  </si>
  <si>
    <t>aa78b65e-48e5-4085-aaff-bfa734e54e9a</t>
  </si>
  <si>
    <t>f8041c2a-4ba2-418b-aff7-6f8733a7e0f2</t>
  </si>
  <si>
    <t>+9192573XXXXXX</t>
  </si>
  <si>
    <t>jacksonXXXX@XXXXX.com</t>
  </si>
  <si>
    <t>8b6c275e-46b8-41eb-8476-6eef7fa08b42</t>
  </si>
  <si>
    <t>Aachal Randhawa</t>
  </si>
  <si>
    <t>dbafd158-8e3f-4cd5-9878-216b1c10ca63</t>
  </si>
  <si>
    <t>d31cac0f-1ff4-4e00-bb84-eacd62ac67f6</t>
  </si>
  <si>
    <t>18e5eae6-97b0-4410-93e2-c90d325821b3</t>
  </si>
  <si>
    <t>Jeet Manda</t>
  </si>
  <si>
    <t>a075c44a-8d3f-4964-935f-48a09bbc25d2</t>
  </si>
  <si>
    <t>cb69fd01-54af-4e8b-8ade-f14830124b38</t>
  </si>
  <si>
    <t>+9194937XXXXXX</t>
  </si>
  <si>
    <t>711038bd-279b-4ef5-b6ff-3eb160f10bf9</t>
  </si>
  <si>
    <t>Hema Puri</t>
  </si>
  <si>
    <t>6379715d-5546-4532-a7e6-20797cd39491</t>
  </si>
  <si>
    <t>993c9f83-1eb1-41ac-ab6a-742d26c29854</t>
  </si>
  <si>
    <t>hemaXXX@XXXXX.com</t>
  </si>
  <si>
    <t>a555d7d2-20e4-422d-8841-3fa71250f828</t>
  </si>
  <si>
    <t>Frado Mishra</t>
  </si>
  <si>
    <t>6ab06229-18aa-47eb-9f1b-9a755f4eb9ea</t>
  </si>
  <si>
    <t>bebf13e1-9e0d-4af0-9aec-b08498b7e674</t>
  </si>
  <si>
    <t>+9198546XXXXXX</t>
  </si>
  <si>
    <t>2c89df8c-f47c-44cc-ba8f-38e23c413ae2</t>
  </si>
  <si>
    <t>Harish Sarna</t>
  </si>
  <si>
    <t>a1b44b9d-2868-4531-985d-cd2f23eacd58</t>
  </si>
  <si>
    <t>36185f3c-02e6-41eb-87ce-b3d679d84041</t>
  </si>
  <si>
    <t>d8b3c4ba-40aa-4911-9cf5-df3417936f45</t>
  </si>
  <si>
    <t>Yashawini Manda</t>
  </si>
  <si>
    <t>8457b3a5-13ed-4f94-939b-215e22df971e</t>
  </si>
  <si>
    <t>e2710e69-29dc-4151-9a67-7c1ab5f6cf0b</t>
  </si>
  <si>
    <t>yashawiniXXX@XXXXXXX.com</t>
  </si>
  <si>
    <t>b2e328dc-402b-4262-b656-a769e95b67e4</t>
  </si>
  <si>
    <t>Manan Wagle</t>
  </si>
  <si>
    <t>f044bc7f-c7f3-4978-bb61-039849e901f2</t>
  </si>
  <si>
    <t>74d66921-bd30-474c-addd-db7901689daf</t>
  </si>
  <si>
    <t>+9194484XXXXXX</t>
  </si>
  <si>
    <t>8386f738-052b-4117-8f99-90d35885b74d</t>
  </si>
  <si>
    <t>Chameli Bhatt</t>
  </si>
  <si>
    <t>5534f641-f78d-4c7e-bea1-a4103372aa32</t>
  </si>
  <si>
    <t>826a7df4-9d6b-4b98-9a61-ce62a33c81c4</t>
  </si>
  <si>
    <t>+9191879XXXXXX</t>
  </si>
  <si>
    <t>1fa01f80-cd0d-4ae7-893b-8e122d79b7d1</t>
  </si>
  <si>
    <t>Zarna Nagarajan</t>
  </si>
  <si>
    <t>48ea58e4-9895-4141-8f1b-8bf3d60482d2</t>
  </si>
  <si>
    <t>f6a582b8-62cb-4b9a-a895-f57a6d28528c</t>
  </si>
  <si>
    <t>78636de5-288e-481d-bdf2-22632257cf07</t>
  </si>
  <si>
    <t>Chanchal Dash</t>
  </si>
  <si>
    <t>ee06fa5a-ea2f-46b5-a192-3544d5e681cf</t>
  </si>
  <si>
    <t>9132588c-cd50-4d04-a747-7c216eddb003</t>
  </si>
  <si>
    <t>+9192888XXXXXX</t>
  </si>
  <si>
    <t>chanchalXXXX@XXXXXX.com</t>
  </si>
  <si>
    <t>69c04c3a-fec6-4f28-bc71-c328a90e9799</t>
  </si>
  <si>
    <t>Faqid Sankar</t>
  </si>
  <si>
    <t>091762fc-f68b-4a65-813e-6c5b745e90d2</t>
  </si>
  <si>
    <t>b696039c-8940-4b7c-a32a-b2b9c9547103</t>
  </si>
  <si>
    <t>8ac46212-b64e-46fd-9ab5-92745b374c59</t>
  </si>
  <si>
    <t>Oscar Gour</t>
  </si>
  <si>
    <t>446195db-5316-4c28-96d5-3c092b15b7c6</t>
  </si>
  <si>
    <t>40470578-f3af-49c8-9db7-4d862edcea22</t>
  </si>
  <si>
    <t>+9195827XXXXXX</t>
  </si>
  <si>
    <t>00ebdba2-6d8f-4273-919c-7b4940e33ab4</t>
  </si>
  <si>
    <t>Qadim Uppal</t>
  </si>
  <si>
    <t>8924171e-83ac-41c0-831e-468113fa5bbb</t>
  </si>
  <si>
    <t>dd3d620f-308c-44de-8170-1c602bbe381b</t>
  </si>
  <si>
    <t>d4f2c55b-34ab-4d8d-9491-7b44fa21735b</t>
  </si>
  <si>
    <t>Gayathri Mukherjee</t>
  </si>
  <si>
    <t>ffdd83c5-eb18-4320-a910-3e92b6fb1c9f</t>
  </si>
  <si>
    <t>fa7d641d-7f8c-40d9-b698-d48f8bfcacaf</t>
  </si>
  <si>
    <t>+9198640XXXXXX</t>
  </si>
  <si>
    <t>9a3c241a-25ef-4a71-b1eb-ab6b58d2a9d6</t>
  </si>
  <si>
    <t>Jeet Zacharia</t>
  </si>
  <si>
    <t>b74e17ae-8812-41fe-a04a-374aaf59a3f1</t>
  </si>
  <si>
    <t>12d04a96-05a5-413e-9707-969a8e6347da</t>
  </si>
  <si>
    <t>+9193538XXXXXX</t>
  </si>
  <si>
    <t>0a0a0bce-680c-4bd1-91b8-634df9966afb</t>
  </si>
  <si>
    <t>Aachal Khanna</t>
  </si>
  <si>
    <t>912affe5-a249-48e8-9b5b-5fce146f0f6a</t>
  </si>
  <si>
    <t>1848dcb1-bf64-49ee-9af4-54f73e94daa5</t>
  </si>
  <si>
    <t>aachalXXXX@XXXXXXX.com</t>
  </si>
  <si>
    <t>f903622a-b74d-4e54-a37a-e2694f0866e4</t>
  </si>
  <si>
    <t>Xiti Shankar</t>
  </si>
  <si>
    <t>62e5250a-65f1-4809-85ee-ea613fd56e01</t>
  </si>
  <si>
    <t>4bf58c89-27e4-425f-8f18-ea1b00a4303a</t>
  </si>
  <si>
    <t>+9198465XXXXXX</t>
  </si>
  <si>
    <t>xitiXXX@XXXXXX.com</t>
  </si>
  <si>
    <t>c1d77cb7-3b0b-409a-aa1a-5b5fea4f4903</t>
  </si>
  <si>
    <t>Guneet Grover</t>
  </si>
  <si>
    <t>83ebf5c4-93eb-4604-b144-7590ba5ab9f1</t>
  </si>
  <si>
    <t>39709325-57bb-4bb3-aab9-a3c74d460686</t>
  </si>
  <si>
    <t>+9198470XXXXXX</t>
  </si>
  <si>
    <t>137189ee-2016-4574-8f2b-266051b8ceb1</t>
  </si>
  <si>
    <t>Vasatika Tripathi</t>
  </si>
  <si>
    <t>3217dcca-80b2-4a65-82e7-5771624bb1c1</t>
  </si>
  <si>
    <t>042ed8ee-8eb7-4a12-bed5-19a65b4fca10</t>
  </si>
  <si>
    <t>8400ab11-6ddf-4d7c-b492-f41080c6171c</t>
  </si>
  <si>
    <t>Azaan Murthy</t>
  </si>
  <si>
    <t>e213b4f5-5912-4852-99ff-d65d212cc49f</t>
  </si>
  <si>
    <t>02564ee8-8a71-45bb-a2a0-0adc150f319f</t>
  </si>
  <si>
    <t>2c971049-eecc-43da-8e4c-b57aa498e33b</t>
  </si>
  <si>
    <t>Logan Kulkarni</t>
  </si>
  <si>
    <t>0fc6ec71-e2db-452c-89d8-9d1ac629b0b8</t>
  </si>
  <si>
    <t>c0e7a282-9dfa-402a-8c7d-e8cc01f65c2c</t>
  </si>
  <si>
    <t>+9194504XXXXXX</t>
  </si>
  <si>
    <t>8f51778a-a64e-478c-aa1a-fc2565805f0c</t>
  </si>
  <si>
    <t>Veda Nagy</t>
  </si>
  <si>
    <t>7e867e9e-b0ac-4da3-8a7c-df5b11af83eb</t>
  </si>
  <si>
    <t>0e50c199-6572-40c6-8050-acb77e82336b</t>
  </si>
  <si>
    <t>623c2d14-da56-4e10-a308-3fe835d29af7</t>
  </si>
  <si>
    <t>Keya Dalal</t>
  </si>
  <si>
    <t>efcbb4f0-c99b-4245-962b-881c49d5dfdf</t>
  </si>
  <si>
    <t>d33d8bec-b58c-4903-b6df-f4418417ccb2</t>
  </si>
  <si>
    <t>b474a95c-cabb-4ea6-8e3b-4ba1a74e076c</t>
  </si>
  <si>
    <t>Leela Munshi</t>
  </si>
  <si>
    <t>5ffe8d94-d168-4e14-8366-e3dba61b739e</t>
  </si>
  <si>
    <t>62a32017-3eb7-4a06-9e4d-0858a2dc27d4</t>
  </si>
  <si>
    <t>0070cf46-cf21-492d-ba88-521e645be9c4</t>
  </si>
  <si>
    <t>Praneel Lall</t>
  </si>
  <si>
    <t>8e363b1c-30ea-4a5d-985a-355f9fa115a5</t>
  </si>
  <si>
    <t>6fa8d523-e43d-4b0c-bca4-62d3219fa88b</t>
  </si>
  <si>
    <t>d2dffe7a-1f42-4fcf-a70c-ba65dcad1c7f</t>
  </si>
  <si>
    <t>Wridesh Murthy</t>
  </si>
  <si>
    <t>4491c50d-c8ee-436d-95ae-7ddf17e06249</t>
  </si>
  <si>
    <t>ed83b8f4-a4d8-40bb-a1a4-d06b34e4a312</t>
  </si>
  <si>
    <t>wrideshXXXX@XXXXXXX.com</t>
  </si>
  <si>
    <t>1e7ba7bf-e9ea-4be1-b457-c7b78c01a288</t>
  </si>
  <si>
    <t>Sai Bumb</t>
  </si>
  <si>
    <t>4abae895-1b03-4407-98aa-62b618d98f9b</t>
  </si>
  <si>
    <t>7a6fa0bc-c1e1-4a8f-a17f-5535c7ffe21b</t>
  </si>
  <si>
    <t>+9196972XXXXXX</t>
  </si>
  <si>
    <t>96905fe7-a634-4d83-9fc1-d2e7cda24fe8</t>
  </si>
  <si>
    <t>Faras Mital</t>
  </si>
  <si>
    <t>fb3c27cc-1992-47a7-a436-4498fb11e539</t>
  </si>
  <si>
    <t>0e9a12b5-beef-463d-9787-ab0fbe023c48</t>
  </si>
  <si>
    <t>+9192460XXXXXX</t>
  </si>
  <si>
    <t>farasXXX@XXXXX.com</t>
  </si>
  <si>
    <t>d1707d9d-03a6-4237-b8f1-887e491206fb</t>
  </si>
  <si>
    <t>Chaaya Choudhury</t>
  </si>
  <si>
    <t>4f646f1e-82ec-490a-9e5c-1007b93f0243</t>
  </si>
  <si>
    <t>02e8df4f-37ce-4f21-afa8-d995baad9e64</t>
  </si>
  <si>
    <t>+9194792XXXXXX</t>
  </si>
  <si>
    <t>chaayaXXX@XXXXXX.com</t>
  </si>
  <si>
    <t>59d9254e-c38a-4d23-b66b-713f38ba9dda</t>
  </si>
  <si>
    <t>Manthan Dass</t>
  </si>
  <si>
    <t>81535aca-3acf-4e7c-ad06-4b71a064bb1f</t>
  </si>
  <si>
    <t>4b3af182-853f-4b6c-80b2-ec055fc5d45d</t>
  </si>
  <si>
    <t>05c3c58a-f333-41b2-b85e-80f273359202</t>
  </si>
  <si>
    <t>Hamsini Raval</t>
  </si>
  <si>
    <t>8b123cad-699c-41bb-b829-8dc371e219c4</t>
  </si>
  <si>
    <t>ca6ae05a-64d7-4268-ac11-40c00f66903c</t>
  </si>
  <si>
    <t>+9194851XXXXXX</t>
  </si>
  <si>
    <t>hamsiniXXXX@XXXXXXX.com</t>
  </si>
  <si>
    <t>8eb95deb-1fff-4d47-8b41-d883ace246e3</t>
  </si>
  <si>
    <t>Ayush Narula</t>
  </si>
  <si>
    <t>104afdf3-24d9-4df7-88c0-9a0fa203c214</t>
  </si>
  <si>
    <t>91e62ea6-c13f-49fb-86f5-9bdc5fe9ca67</t>
  </si>
  <si>
    <t>42b32afa-d989-47ae-9129-6a515a3d22ae</t>
  </si>
  <si>
    <t>Tanvi Ganguly</t>
  </si>
  <si>
    <t>4c81c2b3-d33f-4b51-ad8e-79c6ba6ad233</t>
  </si>
  <si>
    <t>9cc752ef-c263-440c-b127-2fbe42a2107f</t>
  </si>
  <si>
    <t>+9196593XXXXXX</t>
  </si>
  <si>
    <t>3c17ee18-622e-4af4-98ca-7c1e0b8c53da</t>
  </si>
  <si>
    <t>Omaja Sagar</t>
  </si>
  <si>
    <t>6a255abf-5f66-4371-bcb1-8e4cd9d7594e</t>
  </si>
  <si>
    <t>673723e8-b342-4661-94e8-b3f06b767dc5</t>
  </si>
  <si>
    <t>+9194202XXXXXX</t>
  </si>
  <si>
    <t>50c15bf3-6019-49d5-b087-8d3ae8bf694b</t>
  </si>
  <si>
    <t>8f859a95-ad41-4179-8134-f028bd149473</t>
  </si>
  <si>
    <t>2fb45a9c-2ee8-4a2e-b05c-b2fd84ae881f</t>
  </si>
  <si>
    <t>bhavyaXXXX@XXXXX.com</t>
  </si>
  <si>
    <t>4357c8de-93dd-4ea1-8ff5-72efadafd362</t>
  </si>
  <si>
    <t>Radha Bora</t>
  </si>
  <si>
    <t>478e1974-3f5f-4376-a16f-a39a83c430f8</t>
  </si>
  <si>
    <t>a6a20f1d-a9bc-4895-880e-4ada0722649e</t>
  </si>
  <si>
    <t>30b92e1f-fe9c-4549-aef2-c659fc16e777</t>
  </si>
  <si>
    <t>Unnati Dhingra</t>
  </si>
  <si>
    <t>38f53819-c256-4414-a897-55aa91d25fea</t>
  </si>
  <si>
    <t>197e65ee-a077-42ea-98a7-b00589cb38bb</t>
  </si>
  <si>
    <t>ccef0560-d613-4404-9ea9-ecea625bcf0b</t>
  </si>
  <si>
    <t>Anamika Bakshi</t>
  </si>
  <si>
    <t>1cc27167-44b6-4ccc-886c-f8e46512b8dc</t>
  </si>
  <si>
    <t>dd0799bf-3696-4097-a62d-fa7b4ea9055e</t>
  </si>
  <si>
    <t>8865220a-6456-41b6-b81d-5c1fcc4bc683</t>
  </si>
  <si>
    <t>Gaurangi Parmar</t>
  </si>
  <si>
    <t>347867a2-9f9d-4b98-ad09-65311d70547d</t>
  </si>
  <si>
    <t>24a0bcd6-caed-4c4f-9c76-4c596619c89e</t>
  </si>
  <si>
    <t>686cd38c-863d-4b16-a5e1-b30ac84a403e</t>
  </si>
  <si>
    <t>Raagini Dayal</t>
  </si>
  <si>
    <t>838010c2-0c28-40d5-a143-f6fab5fc76ef</t>
  </si>
  <si>
    <t>974b98d5-cfa5-4c46-a6f1-72eca58dbb58</t>
  </si>
  <si>
    <t>e9a064cc-553e-4a94-b0d6-663a55102cdc</t>
  </si>
  <si>
    <t>Darika Srinivas</t>
  </si>
  <si>
    <t>8958e2b5-fd94-4f38-9bab-009cd7090960</t>
  </si>
  <si>
    <t>6e075ef0-3a1b-47fd-b6e0-54191e3558e1</t>
  </si>
  <si>
    <t>+9192078XXXXXX</t>
  </si>
  <si>
    <t>aef767c1-2068-4d8f-a45a-3994ed394a87</t>
  </si>
  <si>
    <t>Thomas Brar</t>
  </si>
  <si>
    <t>4a511cdd-7585-4609-a22b-5203bc05d932</t>
  </si>
  <si>
    <t>b2eaee10-7524-4a18-a849-aab10d39eee3</t>
  </si>
  <si>
    <t>+9197837XXXXXX</t>
  </si>
  <si>
    <t>457563e0-b3ec-4bd4-9b48-2cff9296ddba</t>
  </si>
  <si>
    <t>Umang Kota</t>
  </si>
  <si>
    <t>93f0ebbc-a4ae-47cc-9bd5-3cbf3c33bdac</t>
  </si>
  <si>
    <t>2a0d328b-f9ae-4f18-a0c2-217aaa84e9a0</t>
  </si>
  <si>
    <t>umangXXX@XXXXX.com</t>
  </si>
  <si>
    <t>ba42a5f4-9b5e-48c8-84af-cb067c3f333b</t>
  </si>
  <si>
    <t>Simon Mishra</t>
  </si>
  <si>
    <t>58094cd0-811f-417e-aed0-43660ad6fd6a</t>
  </si>
  <si>
    <t>72d70b24-36a5-4d3c-a0d2-4310d2861b84</t>
  </si>
  <si>
    <t>simonXXX@XXXXX.com</t>
  </si>
  <si>
    <t>829989c5-5bb7-41ea-a6f1-31a969e7a675</t>
  </si>
  <si>
    <t>Frado Bedi</t>
  </si>
  <si>
    <t>43510a97-b523-4614-9bca-ef33a1848a5a</t>
  </si>
  <si>
    <t>4b7b6b07-aaf9-4944-8bb5-cd775a6a91e5</t>
  </si>
  <si>
    <t>fradoXXX@XXXXXXX.com</t>
  </si>
  <si>
    <t>a46fa1b7-1304-4449-9d6a-fdddf83caa5a</t>
  </si>
  <si>
    <t>Falan Nagi</t>
  </si>
  <si>
    <t>f8c52beb-fbee-4670-a228-8818bc3bc43b</t>
  </si>
  <si>
    <t>c74a77fd-cac5-4154-9d5e-86d9d657f2fb</t>
  </si>
  <si>
    <t>63635ece-c8b6-4dde-a255-f27a478a57b2</t>
  </si>
  <si>
    <t>Jairaj Din</t>
  </si>
  <si>
    <t>9822ec67-9018-44b2-aed3-a62799d607f1</t>
  </si>
  <si>
    <t>aa8b9d1e-c1f9-4fb1-829f-ab6b644bd7bf</t>
  </si>
  <si>
    <t>+9195749XXXXXX</t>
  </si>
  <si>
    <t>83c355ba-5ccc-4c09-b8c3-b24a78ee81e5</t>
  </si>
  <si>
    <t>Hiral Lall</t>
  </si>
  <si>
    <t>f7d0de53-0300-4885-873f-90bc0043574b</t>
  </si>
  <si>
    <t>77243e2a-1012-49ca-8f3c-d1c9415bf794</t>
  </si>
  <si>
    <t>hiralXXXX@XXXXX.com</t>
  </si>
  <si>
    <t>044ece3f-eb9e-442e-9782-8a6531009fc7</t>
  </si>
  <si>
    <t>Unnati Ratta</t>
  </si>
  <si>
    <t>ea0c321b-0ff2-46ac-8593-0f052526acb0</t>
  </si>
  <si>
    <t>24a44529-59c2-4692-99b0-df88eaf30fd5</t>
  </si>
  <si>
    <t>1fa41a60-7c9e-469e-93cf-91ea1e6f9d57</t>
  </si>
  <si>
    <t>Raagini Kar</t>
  </si>
  <si>
    <t>f280eeae-c7cb-4ea6-91cf-5361f2599111</t>
  </si>
  <si>
    <t>71f521c4-5f53-4c57-bc98-c46250fd8d09</t>
  </si>
  <si>
    <t>raaginiXXX@XXXXXX.com</t>
  </si>
  <si>
    <t>fc8ae336-2757-4372-bc66-4eca6b83af9d</t>
  </si>
  <si>
    <t>Ekani Kapur</t>
  </si>
  <si>
    <t>64f60eb6-84ff-4523-97d5-30e020676193</t>
  </si>
  <si>
    <t>ae5b5c67-2b42-4fca-adde-3f965af6c449</t>
  </si>
  <si>
    <t>ea2ec850-7da2-4a9f-a12e-c325f3904e3f</t>
  </si>
  <si>
    <t>Benjamin Borde</t>
  </si>
  <si>
    <t>7bff17c8-ae71-4317-a67f-be1c67bfa6d8</t>
  </si>
  <si>
    <t>9655c39a-cee2-4a4f-b9fd-fdf75efc7ad8</t>
  </si>
  <si>
    <t>c8c7fd26-68fa-46a6-8150-3bab669664d1</t>
  </si>
  <si>
    <t>Bahadurjit Dash</t>
  </si>
  <si>
    <t>c8f944b2-477a-4cbc-9370-54369c794b14</t>
  </si>
  <si>
    <t>13421d07-e83b-4ffe-a781-0bd6bbc373f9</t>
  </si>
  <si>
    <t>+9194736XXXXXX</t>
  </si>
  <si>
    <t>b5c0d25e-cde6-4e75-9e12-207a99399b6d</t>
  </si>
  <si>
    <t>Jeevika Palla</t>
  </si>
  <si>
    <t>1cc9bf0e-cd1d-4180-a8aa-6681f84aee1d</t>
  </si>
  <si>
    <t>e0996117-4aa2-402b-81a5-649368d64749</t>
  </si>
  <si>
    <t>jeevikaXXXX@XXXXXXX.com</t>
  </si>
  <si>
    <t>983be5fd-bb7c-42d4-9344-944e390bdb5b</t>
  </si>
  <si>
    <t>Champak Rege</t>
  </si>
  <si>
    <t>2cd7d21e-7deb-4117-b200-ba7f6d0a7d48</t>
  </si>
  <si>
    <t>7de0d0cd-96fd-4e39-8bb8-c608e6b9420d</t>
  </si>
  <si>
    <t>+9195207XXXXXX</t>
  </si>
  <si>
    <t>397c4344-fe18-4b81-8a38-105cb235f3c7</t>
  </si>
  <si>
    <t>Gavin Khatri</t>
  </si>
  <si>
    <t>55d82b22-4ba3-4531-b653-d5f34454ac48</t>
  </si>
  <si>
    <t>0bfc3667-b0e5-4ebe-87d8-8a52973cbc2d</t>
  </si>
  <si>
    <t>gavinXXXXX@XXXXXXX.com</t>
  </si>
  <si>
    <t>495008a3-878c-49bb-9eca-eb313de46502</t>
  </si>
  <si>
    <t>Aarush Sharma</t>
  </si>
  <si>
    <t>cc39de8e-7b87-4143-97e4-6c2ffd6d8331</t>
  </si>
  <si>
    <t>aa355b5a-bf71-45ab-94e3-1550fe695d9b</t>
  </si>
  <si>
    <t>aarushXXXXX@XXXXXX.com</t>
  </si>
  <si>
    <t>568c9f9f-af93-4a7a-abab-31ee6a1f11f1</t>
  </si>
  <si>
    <t>Vaishnavi Contractor</t>
  </si>
  <si>
    <t>9f7314d6-a0fe-4fd3-b2c3-d3e145a68e4a</t>
  </si>
  <si>
    <t>86d3693f-a215-4209-a4bc-f2ca3140d270</t>
  </si>
  <si>
    <t>+9191801XXXXXX</t>
  </si>
  <si>
    <t>fc700e9f-25a1-4ef8-865c-c9c7b0ba6936</t>
  </si>
  <si>
    <t>Hardik Kala</t>
  </si>
  <si>
    <t>9ba92fde-a810-4ac3-853c-326e86ca902e</t>
  </si>
  <si>
    <t>1a30cc65-c152-450e-bf44-5c5d4ae6a038</t>
  </si>
  <si>
    <t>33613f43-44cb-411a-aff9-17d10a765d84</t>
  </si>
  <si>
    <t>Aadi Chaudhari</t>
  </si>
  <si>
    <t>6444fde0-cab8-42a8-8f42-59023bab11a5</t>
  </si>
  <si>
    <t>04a2003d-2529-47a1-8960-2292f4504e24</t>
  </si>
  <si>
    <t>aadiXXX@XXXXXX.com</t>
  </si>
  <si>
    <t>f3b95c01-ce45-4bef-a3c2-a124d33b90a0</t>
  </si>
  <si>
    <t>Rajata Swamy</t>
  </si>
  <si>
    <t>48ccc6ba-1b52-41c0-8d84-dfb1888e4770</t>
  </si>
  <si>
    <t>febb7c99-b509-469c-b36c-e3efba2d5616</t>
  </si>
  <si>
    <t>+9198020XXXXXX</t>
  </si>
  <si>
    <t>b210a1f7-66fb-4329-8acd-019024de76a2</t>
  </si>
  <si>
    <t>Amaira Bail</t>
  </si>
  <si>
    <t>914ace28-af5a-4dd9-88c0-857466aaa5b1</t>
  </si>
  <si>
    <t>e9a4c0ad-2698-44d4-a5c3-bb8008728d20</t>
  </si>
  <si>
    <t>+9197968XXXXXX</t>
  </si>
  <si>
    <t>amairaXXXX@XXXXX.com</t>
  </si>
  <si>
    <t>40b3c988-7dbb-4c9a-9d61-93ad20ec0837</t>
  </si>
  <si>
    <t>Mohini Singhal</t>
  </si>
  <si>
    <t>3965c1d2-3e87-4afc-93d6-201ef00363c7</t>
  </si>
  <si>
    <t>cdf4e5a1-d9d8-4ec9-b528-15fbed87852c</t>
  </si>
  <si>
    <t>+9196427XXXXXX</t>
  </si>
  <si>
    <t>mohiniXXXX@XXXXX.com</t>
  </si>
  <si>
    <t>08920f15-68ee-44f5-8527-aac2d030572f</t>
  </si>
  <si>
    <t>87f0d90a-c629-4eed-8621-d38c10a9c22b</t>
  </si>
  <si>
    <t>298029d2-a395-4282-b90c-b918d20d9b95</t>
  </si>
  <si>
    <t>+9193038XXXXXX</t>
  </si>
  <si>
    <t>3170e774-81b6-4553-a9e5-ec385238a6c0</t>
  </si>
  <si>
    <t>Falak Gera</t>
  </si>
  <si>
    <t>a53f2be6-05ee-49fb-8ebf-9d86023b4b9a</t>
  </si>
  <si>
    <t>a52dbb42-1f03-42e7-a649-5381c0788fb0</t>
  </si>
  <si>
    <t>+9191010XXXXXX</t>
  </si>
  <si>
    <t>a5c31ac0-c831-4660-b1f0-1c16ceac072d</t>
  </si>
  <si>
    <t>Wahab Mukherjee</t>
  </si>
  <si>
    <t>a282def5-c138-48a2-adda-02df998b259c</t>
  </si>
  <si>
    <t>a612d4ce-21c0-4d57-9aa3-f44ebf471289</t>
  </si>
  <si>
    <t>+9195814XXXXXX</t>
  </si>
  <si>
    <t>wahabXXXXX@XXXXXX.com</t>
  </si>
  <si>
    <t>72e67e6a-18eb-4735-9ca6-a4287040dec8</t>
  </si>
  <si>
    <t>Guneet Memon</t>
  </si>
  <si>
    <t>c1f68eca-e4d2-4e80-85fc-b5b9c206b114</t>
  </si>
  <si>
    <t>3f494888-d7c4-4fc4-bbaf-d7d4f64de7fd</t>
  </si>
  <si>
    <t>+9191409XXXXXX</t>
  </si>
  <si>
    <t>guneetXXXX@XXXXX.com</t>
  </si>
  <si>
    <t>e51540b2-d28f-4a00-92db-944e289a100b</t>
  </si>
  <si>
    <t>Dev Sagar</t>
  </si>
  <si>
    <t>daa77cbd-5941-40d3-9a06-e1653f6fe7b6</t>
  </si>
  <si>
    <t>4b59b69a-5d87-482c-9b49-2a366d4dedf1</t>
  </si>
  <si>
    <t>+9195528XXXXXX</t>
  </si>
  <si>
    <t>d7dba7a1-e7a8-4750-bd20-d2473255f260</t>
  </si>
  <si>
    <t>Ucchal Tara</t>
  </si>
  <si>
    <t>259d8891-5fc0-4554-8a99-775a2838d097</t>
  </si>
  <si>
    <t>a9c5f088-952f-4916-a37c-c9f02182e8e8</t>
  </si>
  <si>
    <t>+9197346XXXXXX</t>
  </si>
  <si>
    <t>ucchalXXX@XXXXXXX.com</t>
  </si>
  <si>
    <t>f83f80d9-ae56-4bc3-9c6e-c60f6899f059</t>
  </si>
  <si>
    <t>Megha Kuruvilla</t>
  </si>
  <si>
    <t>d52a5fd7-c599-4273-84c9-596b96b880e7</t>
  </si>
  <si>
    <t>8840019d-e266-4af0-a767-2606ca0f091c</t>
  </si>
  <si>
    <t>meghaXXX@XXXXX.com</t>
  </si>
  <si>
    <t>f2a6f8fd-25a8-477a-91ec-b6ac13509404</t>
  </si>
  <si>
    <t>Gaurav Tailor</t>
  </si>
  <si>
    <t>5750ae93-72ee-43b1-991b-0f85c72044e9</t>
  </si>
  <si>
    <t>c5dcaf66-2793-4129-bd63-af395b2bed8d</t>
  </si>
  <si>
    <t>+9195272XXXXXX</t>
  </si>
  <si>
    <t>gauravXXX@XXXXXX.com</t>
  </si>
  <si>
    <t>1e42826e-5125-45f2-bc52-b49625d32e6c</t>
  </si>
  <si>
    <t>Tara Konda</t>
  </si>
  <si>
    <t>adb09cc1-fb2c-499d-a412-c1625b03f351</t>
  </si>
  <si>
    <t>27e3f696-c403-47af-a18a-939787d426fd</t>
  </si>
  <si>
    <t>taraXXX@XXXXXXX.com</t>
  </si>
  <si>
    <t>a22e34d4-5e63-4b02-b2a7-82c8984dde02</t>
  </si>
  <si>
    <t>Vaishnavi Natarajan</t>
  </si>
  <si>
    <t>5adcaeb0-6f14-47c9-9a72-87d79db7e394</t>
  </si>
  <si>
    <t>425797e6-b3a8-4f3b-8265-d3ad91f2a6cd</t>
  </si>
  <si>
    <t>be89654c-4b5e-4dc9-9ce7-3ef29a4e5ecf</t>
  </si>
  <si>
    <t>Andrew Panchal</t>
  </si>
  <si>
    <t>f77c98da-be77-4cf0-a566-5614fcae70a2</t>
  </si>
  <si>
    <t>d31b678f-6b0f-4010-86cb-af580d9715e8</t>
  </si>
  <si>
    <t>+9193214XXXXXX</t>
  </si>
  <si>
    <t>1b42995d-c373-41c4-8662-80ce0df24ea4</t>
  </si>
  <si>
    <t>Idika Patla</t>
  </si>
  <si>
    <t>6a51d38b-e776-4eab-9cc2-b5ec78855003</t>
  </si>
  <si>
    <t>d19fe7db-3a0b-4017-84c9-321469b1caa0</t>
  </si>
  <si>
    <t>idikaXXX@XXXXX.com</t>
  </si>
  <si>
    <t>f7661afb-6b41-46e9-b45f-368d166d1736</t>
  </si>
  <si>
    <t>Panini Raval</t>
  </si>
  <si>
    <t>b1645c83-8ffc-463b-a028-fc6501146174</t>
  </si>
  <si>
    <t>d3616db2-c112-41af-ada7-89b6be1ea409</t>
  </si>
  <si>
    <t>+9198324XXXXXX</t>
  </si>
  <si>
    <t>f3d20a65-d110-4bd1-8c87-ded01c510a0a</t>
  </si>
  <si>
    <t>Abdul Anne</t>
  </si>
  <si>
    <t>660500df-f6f5-4a4f-abf5-bf158864a392</t>
  </si>
  <si>
    <t>e3c64912-35f5-4c41-a352-5f1d37ceef9d</t>
  </si>
  <si>
    <t>9b6e33c8-1e5d-4b53-9106-24283c0b5011</t>
  </si>
  <si>
    <t>Manan Bains</t>
  </si>
  <si>
    <t>2d64eead-22a8-407d-a5fe-f74dcff23678</t>
  </si>
  <si>
    <t>5640f64f-987d-45d2-84ec-409fa8709ce7</t>
  </si>
  <si>
    <t>+9193787XXXXXX</t>
  </si>
  <si>
    <t>cd600751-866e-4253-b178-2a100e7ebf3a</t>
  </si>
  <si>
    <t>Chandran Salvi</t>
  </si>
  <si>
    <t>fb3082e8-4a8a-4f73-9f2c-7dfe94bd902d</t>
  </si>
  <si>
    <t>895853af-2e28-4a52-bea9-30a2f67cf84f</t>
  </si>
  <si>
    <t>+9194759XXXXXX</t>
  </si>
  <si>
    <t>chandranXXXXX@XXXXXX.com</t>
  </si>
  <si>
    <t>334d64d8-959e-4c80-9b07-fe5a6f058540</t>
  </si>
  <si>
    <t>Diya Mistry</t>
  </si>
  <si>
    <t>633fecb7-ffe6-47b1-be40-fd785bdd5988</t>
  </si>
  <si>
    <t>597cea36-da75-4bc9-82ff-f9826833cffc</t>
  </si>
  <si>
    <t>+9198417XXXXXX</t>
  </si>
  <si>
    <t>b5c0a97d-e2f6-4ad2-ba4e-ccbeb29090a2</t>
  </si>
  <si>
    <t>Dalaja Acharya</t>
  </si>
  <si>
    <t>34fd4da1-588b-4289-bac0-76a25b9c537f</t>
  </si>
  <si>
    <t>c50ff9fd-f45c-4dd2-8786-6ffe56a716fa</t>
  </si>
  <si>
    <t>dalajaXXXX@XXXXX.com</t>
  </si>
  <si>
    <t>91328e0b-f5f8-446b-915f-d1756d9cf431</t>
  </si>
  <si>
    <t>Urvi Soni</t>
  </si>
  <si>
    <t>28ea9e59-e7e9-4087-b5e6-83de76efa6fe</t>
  </si>
  <si>
    <t>1421ad76-06a1-4105-9b21-3973efd0ae75</t>
  </si>
  <si>
    <t>+9192601XXXXXX</t>
  </si>
  <si>
    <t>urviXXXX@XXXXXXX.com</t>
  </si>
  <si>
    <t>39312e29-631e-4295-872e-f3355211219e</t>
  </si>
  <si>
    <t>Ekta Vala</t>
  </si>
  <si>
    <t>cfe28a1d-8a68-4139-bd34-ea7498c995cb</t>
  </si>
  <si>
    <t>6e1ff526-bf9e-4f58-af3f-b70c5ed7f0f2</t>
  </si>
  <si>
    <t>+9191631XXXXXX</t>
  </si>
  <si>
    <t>ektaXXXX@XXXXXX.com</t>
  </si>
  <si>
    <t>157dcdcb-5507-4c63-996e-72bba3c2359d</t>
  </si>
  <si>
    <t>Mugdha Mandal</t>
  </si>
  <si>
    <t>7a194bec-61a3-485a-b137-fe0e1bd29afa</t>
  </si>
  <si>
    <t>1ae8deb0-b9a0-4eb9-a2ee-64aa37d603b0</t>
  </si>
  <si>
    <t>+9191431XXXXXX</t>
  </si>
  <si>
    <t>93d5e2b8-37f6-4e84-9e9d-6682738edd1a</t>
  </si>
  <si>
    <t>Arya Kanda</t>
  </si>
  <si>
    <t>1eef20b2-ccba-43c5-944f-b382f53f540a</t>
  </si>
  <si>
    <t>aab95f1a-ab71-4c43-ae4c-48e0916f6221</t>
  </si>
  <si>
    <t>aryaXXXX@XXXXXX.com</t>
  </si>
  <si>
    <t>348abc17-1b80-4a69-943c-8fdc8ffcce05</t>
  </si>
  <si>
    <t>Oni Babu</t>
  </si>
  <si>
    <t>f8daa1c4-a1bf-4a58-8d5c-2858fda5fe96</t>
  </si>
  <si>
    <t>39059fee-2dbc-4134-b0af-f2d44de32a1c</t>
  </si>
  <si>
    <t>oniXXX@XXXXX.com</t>
  </si>
  <si>
    <t>74061110-a661-4087-bc9b-01d48790808d</t>
  </si>
  <si>
    <t>Bhanumati Bassi</t>
  </si>
  <si>
    <t>73aa7782-b24c-420a-bbb2-1f0a25496d1c</t>
  </si>
  <si>
    <t>5e98d0d7-cc76-4435-be41-45eb1b9204c8</t>
  </si>
  <si>
    <t>990af598-a25f-4dce-aa29-008682bb8965</t>
  </si>
  <si>
    <t>Neha Nadig</t>
  </si>
  <si>
    <t>bd03d1da-8349-4159-aa7c-449b82008606</t>
  </si>
  <si>
    <t>b4504983-8e0f-4452-ab5d-d2fdd1479bd4</t>
  </si>
  <si>
    <t>+9199675XXXXXX</t>
  </si>
  <si>
    <t>nehaXXXXX@XXXXXX.com</t>
  </si>
  <si>
    <t>f8ea6ce7-7a36-484e-a652-9636cac445d6</t>
  </si>
  <si>
    <t>Anya Singh</t>
  </si>
  <si>
    <t>cfc1cd78-2d50-4e1e-a0dc-7d6854f4d25b</t>
  </si>
  <si>
    <t>8a8c0109-a2f5-4262-bfc0-1407d82f8a54</t>
  </si>
  <si>
    <t>+9195936XXXXXX</t>
  </si>
  <si>
    <t>511f6c77-6d55-4967-ac99-6ed11b70c41f</t>
  </si>
  <si>
    <t>Sanaya Patel</t>
  </si>
  <si>
    <t>abbbe3ba-d29a-4f60-9726-65b9f7f20d57</t>
  </si>
  <si>
    <t>a61e699d-f466-4b75-81c3-b0bce496ac85</t>
  </si>
  <si>
    <t>2008aaaf-413e-48ff-b058-580f09f39491</t>
  </si>
  <si>
    <t>Patrick Lalla</t>
  </si>
  <si>
    <t>04a042c2-457c-462e-ba72-3d266e9cc3f7</t>
  </si>
  <si>
    <t>0c23c271-dd91-4e91-9b45-cb0f781d4d6a</t>
  </si>
  <si>
    <t>f79976b3-a936-4b62-875d-54124345c10f</t>
  </si>
  <si>
    <t>Kevin Bahl</t>
  </si>
  <si>
    <t>125be0ef-975b-4b67-a66c-d989d1b0e4ff</t>
  </si>
  <si>
    <t>c9aa6a0c-b24a-4eee-a4e7-191ac5221d3b</t>
  </si>
  <si>
    <t>kevinXXXXX@XXXXXX.com</t>
  </si>
  <si>
    <t>9e0513c6-236b-413f-985f-a87df251da07</t>
  </si>
  <si>
    <t>Vasudha Mitter</t>
  </si>
  <si>
    <t>d13662f5-edb1-42fa-ba96-6525347fad8b</t>
  </si>
  <si>
    <t>143cbbfd-3ed0-4ffe-bda0-10e7261bc48f</t>
  </si>
  <si>
    <t>vasudhaXXXX@XXXXXX.com</t>
  </si>
  <si>
    <t>b444b643-46e5-491a-95e6-2bc6ffd52197</t>
  </si>
  <si>
    <t>Viraj Lad</t>
  </si>
  <si>
    <t>7ac8e02c-fbfe-4290-9fd2-cde2560d5572</t>
  </si>
  <si>
    <t>7a234747-984f-491c-a1de-52abeb71121f</t>
  </si>
  <si>
    <t>+9195712XXXXXX</t>
  </si>
  <si>
    <t>6282da4a-4b61-48df-ab2c-dfd20313cb4d</t>
  </si>
  <si>
    <t>Quincy Shenoy</t>
  </si>
  <si>
    <t>6d5da313-a1c4-4dc3-b1db-0346d115d145</t>
  </si>
  <si>
    <t>40e182fe-422e-45ea-b9ef-85e762184eec</t>
  </si>
  <si>
    <t>+9199014XXXXXX</t>
  </si>
  <si>
    <t>1143bc23-bac1-4250-a8dd-2b17e7f75033</t>
  </si>
  <si>
    <t>Nihal Choudhury</t>
  </si>
  <si>
    <t>aab14184-92ec-4057-a882-79fa086bd7eb</t>
  </si>
  <si>
    <t>a05bb1da-31f8-4618-8e22-05703b21858f</t>
  </si>
  <si>
    <t>+9194273XXXXXX</t>
  </si>
  <si>
    <t>284fa696-2966-410a-9ce5-a17950a9be90</t>
  </si>
  <si>
    <t>Irya Agate</t>
  </si>
  <si>
    <t>6cc56894-2bf7-49a7-b03d-fb0abe1f63e9</t>
  </si>
  <si>
    <t>80f9b237-b1e9-4140-b48d-1703178f1e23</t>
  </si>
  <si>
    <t>21179a16-45e5-4ace-b0fd-a4cab411a412</t>
  </si>
  <si>
    <t>Qadim Ranganathan</t>
  </si>
  <si>
    <t>e0a19fa9-2978-495f-896c-777f0ea7697e</t>
  </si>
  <si>
    <t>18283b81-58cf-47d5-bff2-ec326592a300</t>
  </si>
  <si>
    <t>+9191082XXXXXX</t>
  </si>
  <si>
    <t>qadimXXXXX@XXXXXXX.com</t>
  </si>
  <si>
    <t>9679ce50-3107-4c6d-a7d4-8e32cc575fed</t>
  </si>
  <si>
    <t>Harrison Choudhury</t>
  </si>
  <si>
    <t>5e210cfd-2d33-4365-827a-22707932d335</t>
  </si>
  <si>
    <t>af35d2db-d0b5-4b0f-a85d-2b773f896f6a</t>
  </si>
  <si>
    <t>793a0576-74ee-4ada-a0f7-74495ede54fd</t>
  </si>
  <si>
    <t>Ekansh Behl</t>
  </si>
  <si>
    <t>609f5c76-3c3e-4a56-ab0a-7b7dfe56daa5</t>
  </si>
  <si>
    <t>495c35fc-dfb2-4f14-b13b-baae358939a9</t>
  </si>
  <si>
    <t>+9194153XXXXXX</t>
  </si>
  <si>
    <t>7be246d8-99d0-4b2e-b6ef-c38de938b8c2</t>
  </si>
  <si>
    <t>Aashi Ganesan</t>
  </si>
  <si>
    <t>f8a19bb3-c213-4eee-8ed5-09f7178e4d2a</t>
  </si>
  <si>
    <t>a5040082-875d-49ff-aad7-8617ab432da7</t>
  </si>
  <si>
    <t>+9199208XXXXXX</t>
  </si>
  <si>
    <t>fc2e11af-5289-4ea2-8ee2-86c1cce5a91a</t>
  </si>
  <si>
    <t>Pallavi Nayar</t>
  </si>
  <si>
    <t>f5fac398-e2a9-4580-82cd-ff4ac13b07d0</t>
  </si>
  <si>
    <t>78b38a24-b601-41a5-956b-227232ef5a2d</t>
  </si>
  <si>
    <t>pallaviXXXX@XXXXX.com</t>
  </si>
  <si>
    <t>e77c5155-b58d-4690-b146-61674f65227d</t>
  </si>
  <si>
    <t>Gautami Dugar</t>
  </si>
  <si>
    <t>de9af741-6091-45da-9208-53ef005b6415</t>
  </si>
  <si>
    <t>d0fbfcbe-e059-4364-9cfd-174c9df88219</t>
  </si>
  <si>
    <t>6fcb1b88-2a9e-49a8-94fb-44c0213ea5a8</t>
  </si>
  <si>
    <t>Aditya Sarkar</t>
  </si>
  <si>
    <t>a91646c6-0eea-44d9-99d7-dcad763f38b8</t>
  </si>
  <si>
    <t>873d8bd1-e37b-467c-9d46-1eb358bbf0cd</t>
  </si>
  <si>
    <t>e617aba9-55c4-4bad-b645-b8d5ea4f5dd0</t>
  </si>
  <si>
    <t>Chaman Choudhary</t>
  </si>
  <si>
    <t>7473520d-2d39-4cfe-a7b4-e667eedeee4e</t>
  </si>
  <si>
    <t>bc672d32-e4bf-45cc-a131-4fa80718951e</t>
  </si>
  <si>
    <t>ec8ea974-f060-469a-aefb-e83b6efe77df</t>
  </si>
  <si>
    <t>Pushti Subramanian</t>
  </si>
  <si>
    <t>21d28089-6317-4b49-85ad-1e7c8acf392b</t>
  </si>
  <si>
    <t>647cf9af-0848-4c75-8bed-bce56678550d</t>
  </si>
  <si>
    <t>+9191544XXXXXX</t>
  </si>
  <si>
    <t>105aaf67-6d6c-42ae-9626-eeff0bc26fe5</t>
  </si>
  <si>
    <t>Simon Palla</t>
  </si>
  <si>
    <t>de325d7a-ebb2-44fe-b62a-cdbd77a9dbc9</t>
  </si>
  <si>
    <t>43d7f3d6-5a8e-4977-8570-96f9a840909d</t>
  </si>
  <si>
    <t>+9199082XXXXXX</t>
  </si>
  <si>
    <t>simonXXXX@XXXXXXX.com</t>
  </si>
  <si>
    <t>6448e0ac-1c3f-482c-a571-647cd9122cd9</t>
  </si>
  <si>
    <t>Pallavi Nagy</t>
  </si>
  <si>
    <t>7118af5f-7251-4bcd-b4ec-ae061fb9277b</t>
  </si>
  <si>
    <t>882ef0f5-239b-4008-8fc5-c002de119edb</t>
  </si>
  <si>
    <t>78e3656d-b33c-4b32-ab59-bec3bbe83def</t>
  </si>
  <si>
    <t>Yochana Rajagopal</t>
  </si>
  <si>
    <t>1a5f0b60-9f2d-4800-9cee-71059d061ed2</t>
  </si>
  <si>
    <t>d865116f-93e8-46ae-bfc3-a404f2f33d14</t>
  </si>
  <si>
    <t>+9199969XXXXXX</t>
  </si>
  <si>
    <t>0b55be26-e5e1-4418-bdc3-de1593cb7ca2</t>
  </si>
  <si>
    <t>Mugdha Divan</t>
  </si>
  <si>
    <t>5286ef4a-6781-4c8f-a152-8fbeabe63068</t>
  </si>
  <si>
    <t>ed2e0591-97c4-4d8a-90c9-9a13e58e3e6c</t>
  </si>
  <si>
    <t>472eb197-925f-4e8a-b296-62ea9f177af7</t>
  </si>
  <si>
    <t>Ishani Pall</t>
  </si>
  <si>
    <t>29a43f08-62f8-4115-9f47-0862d129d0b2</t>
  </si>
  <si>
    <t>a73c4b62-f0cc-4932-9e5d-5251d90d5f0e</t>
  </si>
  <si>
    <t>ishaniXXX@XXXXXXX.com</t>
  </si>
  <si>
    <t>9bd0deef-333a-49db-9186-42580487e6de</t>
  </si>
  <si>
    <t>Ojasvi Choudhury</t>
  </si>
  <si>
    <t>f567af1c-68cd-4363-98ea-a8670e3e3cd3</t>
  </si>
  <si>
    <t>e25915cf-4d23-4c2d-a8bc-714b39377ab6</t>
  </si>
  <si>
    <t>d468da08-273f-4ca7-a96d-75b5b4ba21f3</t>
  </si>
  <si>
    <t>Kritika Jani</t>
  </si>
  <si>
    <t>226d73f7-1de6-461d-b6aa-a4c6c39f8673</t>
  </si>
  <si>
    <t>67ca4161-0bdc-4a6a-8d61-37aadcffa104</t>
  </si>
  <si>
    <t>0dd150c2-c44c-4800-b46b-962b35f7e929</t>
  </si>
  <si>
    <t>Ansh Loyal</t>
  </si>
  <si>
    <t>2c6a19db-44c6-4440-9a11-4d29de2a45cb</t>
  </si>
  <si>
    <t>9ddaf684-ac0d-4b72-b845-ded7c9818f07</t>
  </si>
  <si>
    <t>anshXXX@XXXXXXX.com</t>
  </si>
  <si>
    <t>d6c09920-4317-4cd5-9953-b606522e2086</t>
  </si>
  <si>
    <t>Advika Purohit</t>
  </si>
  <si>
    <t>0ca26957-36d9-469b-8ea4-7140b60363e7</t>
  </si>
  <si>
    <t>11141597-8105-47f3-9ba7-525b523aab36</t>
  </si>
  <si>
    <t>342e8cb3-a81a-47f0-a8cb-168e09a62167</t>
  </si>
  <si>
    <t>Jasmit Iyer</t>
  </si>
  <si>
    <t>501b9d92-8548-43ba-aaa9-d5875ef2665c</t>
  </si>
  <si>
    <t>fead6622-cd62-4f35-9fd6-383656eb68da</t>
  </si>
  <si>
    <t>16119a04-bf61-4483-92dd-584d7b8d7fc3</t>
  </si>
  <si>
    <t>Bhavani Sura</t>
  </si>
  <si>
    <t>0bdc061c-33cd-41d9-b393-1e3181d82338</t>
  </si>
  <si>
    <t>3c5d9f13-6502-47e3-a66b-f8f3079f8252</t>
  </si>
  <si>
    <t>bhavaniXXX@XXXXXXX.com</t>
  </si>
  <si>
    <t>a522c01a-158b-483f-8c6a-8302d94edd41</t>
  </si>
  <si>
    <t>Irya Peri</t>
  </si>
  <si>
    <t>1b45109d-48a6-42a0-ae65-a38b1bb590fb</t>
  </si>
  <si>
    <t>52816c56-1870-40c0-bd0c-e4e4e08995ae</t>
  </si>
  <si>
    <t>+9192045XXXXXX</t>
  </si>
  <si>
    <t>2d7e08a5-88ad-48bc-bbb6-722099124da5</t>
  </si>
  <si>
    <t>Pushti Dalal</t>
  </si>
  <si>
    <t>90327723-0ef2-4d19-b13a-a4c5667ed83b</t>
  </si>
  <si>
    <t>89540d76-5182-45d1-9fbe-7444ab835928</t>
  </si>
  <si>
    <t>+9192473XXXXXX</t>
  </si>
  <si>
    <t>d8c5cabb-7f79-43c5-be21-a73ebbf838f6</t>
  </si>
  <si>
    <t>Rachana Mahal</t>
  </si>
  <si>
    <t>374d77a8-f9fc-4692-a765-f9f491b86676</t>
  </si>
  <si>
    <t>d1c082a8-ba0c-42e1-b985-f50c887d333e</t>
  </si>
  <si>
    <t>fdd6729b-0ee4-4c77-9823-ee340f53300e</t>
  </si>
  <si>
    <t>Nisha Nazareth</t>
  </si>
  <si>
    <t>ac362c39-5945-4ad2-b860-5508e801fbd2</t>
  </si>
  <si>
    <t>81a2429b-b24f-42d2-8125-b7b0285f2349</t>
  </si>
  <si>
    <t>+9195494XXXXXX</t>
  </si>
  <si>
    <t>3b67feea-7db6-47f2-9c2b-a8f0f8fd7c3f</t>
  </si>
  <si>
    <t>Nicholas Pant</t>
  </si>
  <si>
    <t>6ae07d17-2c9b-402a-9655-12e6d9e30647</t>
  </si>
  <si>
    <t>4b629997-cc80-4e40-b928-363d27eb21cc</t>
  </si>
  <si>
    <t>2ba2b96a-f3df-4682-a1ec-bae0dc4dd499</t>
  </si>
  <si>
    <t>Vivaan Choudhary</t>
  </si>
  <si>
    <t>14245546-436d-423d-8ff3-242c9f0af86d</t>
  </si>
  <si>
    <t>2e0b26b0-4d5b-41e1-af6d-42cd3c1ff6a1</t>
  </si>
  <si>
    <t>790380e7-a95e-4fd6-8c72-41f2194f9a8f</t>
  </si>
  <si>
    <t>Chandran Banerjee</t>
  </si>
  <si>
    <t>fda08c12-8b18-49a4-81a2-8ee4720686e1</t>
  </si>
  <si>
    <t>500a3f44-b528-43fa-9379-a2a9aba42c44</t>
  </si>
  <si>
    <t>b7d71e16-bcda-460c-baf1-7b722066857a</t>
  </si>
  <si>
    <t>Sachi Saran</t>
  </si>
  <si>
    <t>ddb226a0-143f-4bbb-92fd-ec2365e9bcd2</t>
  </si>
  <si>
    <t>0f2a2078-b624-4fe0-8d1a-6deecf493c2f</t>
  </si>
  <si>
    <t>+9193359XXXXXX</t>
  </si>
  <si>
    <t>sachiXXX@XXXXXXX.com</t>
  </si>
  <si>
    <t>9aeda602-86b4-48d4-942c-bca9a20f69fc</t>
  </si>
  <si>
    <t>Raagini Barman</t>
  </si>
  <si>
    <t>b37975e4-f2e9-44e8-87cc-243ecebee2d6</t>
  </si>
  <si>
    <t>39883c59-e2ff-411a-8942-2b792b5ef974</t>
  </si>
  <si>
    <t>raaginiXXXXX@XXXXX.com</t>
  </si>
  <si>
    <t>247ff880-6d24-4892-927a-2e31f5b6ea9f</t>
  </si>
  <si>
    <t>Gaurav Bawa</t>
  </si>
  <si>
    <t>9e24f6d1-f049-4b2d-8059-2a05c1edd95f</t>
  </si>
  <si>
    <t>89da1caa-a049-4e24-a366-ca32c4020db2</t>
  </si>
  <si>
    <t>+9191594XXXXXX</t>
  </si>
  <si>
    <t>7454ad2d-9997-4f71-a0ef-4a18a876bc33</t>
  </si>
  <si>
    <t>Vritti Nath</t>
  </si>
  <si>
    <t>dfcd44b1-da24-46ae-9721-6c6385e2ce83</t>
  </si>
  <si>
    <t>5f317f54-98a1-4a11-a6db-5faf22f5c905</t>
  </si>
  <si>
    <t>31a6d044-adea-41e0-ade3-f6e77795e648</t>
  </si>
  <si>
    <t>Mitesh Sem</t>
  </si>
  <si>
    <t>25e16080-d4f5-402a-a282-7aec452c6edd</t>
  </si>
  <si>
    <t>24105c32-b7cb-4c04-859c-02a076bf884b</t>
  </si>
  <si>
    <t>+9198251XXXXXX</t>
  </si>
  <si>
    <t>7ecd6bff-ab39-4347-a312-2a0842e0ada2</t>
  </si>
  <si>
    <t>Yashoda Wadhwa</t>
  </si>
  <si>
    <t>f6b3a143-520e-440a-925d-58de2342fb34</t>
  </si>
  <si>
    <t>bb516c3f-62bb-44ab-a2b4-a9488c281d89</t>
  </si>
  <si>
    <t>1d09572e-5e79-4099-9088-bd58bc11ed84</t>
  </si>
  <si>
    <t>Meera Gole</t>
  </si>
  <si>
    <t>281b93b9-c7a1-45be-9cc8-f771861540a2</t>
  </si>
  <si>
    <t>57b14c9b-78a2-4479-8170-13000a7d486d</t>
  </si>
  <si>
    <t>+9196737XXXXXX</t>
  </si>
  <si>
    <t>meeraXXXXX@XXXXXX.com</t>
  </si>
  <si>
    <t>81257463-bf8d-485a-b3b0-d05c14eda1a8</t>
  </si>
  <si>
    <t>Wriddhish Basak</t>
  </si>
  <si>
    <t>249214b6-192c-41f9-a4a1-bdac486c0e47</t>
  </si>
  <si>
    <t>beadd651-1bbb-487d-94be-50ecce1d2b7f</t>
  </si>
  <si>
    <t>+9197819XXXXXX</t>
  </si>
  <si>
    <t>7d125700-461e-4d45-b070-394cae2979ef</t>
  </si>
  <si>
    <t>Wyatt Prabhakar</t>
  </si>
  <si>
    <t>2a623039-1755-4fb1-8445-9718a823e1a6</t>
  </si>
  <si>
    <t>f2ec87d6-56ba-4a98-9fb6-709ce125c7aa</t>
  </si>
  <si>
    <t>5a363630-a3a6-4c74-a336-7f180a7a05a7</t>
  </si>
  <si>
    <t>Bhavna De</t>
  </si>
  <si>
    <t>23cedbb5-8412-47f1-80e9-1988a0cff7e1</t>
  </si>
  <si>
    <t>4dc718ed-ff7a-40ad-aa95-94ed12b3723d</t>
  </si>
  <si>
    <t>8b193158-cae8-495a-b6fc-7279859d35d7</t>
  </si>
  <si>
    <t>Zaitra Kuruvilla</t>
  </si>
  <si>
    <t>25cacc32-3e3a-407b-b457-023c635e59d8</t>
  </si>
  <si>
    <t>a3f784a8-8ce7-4737-ab5c-93d908f68190</t>
  </si>
  <si>
    <t>zaitraXXXX@XXXXXXX.com</t>
  </si>
  <si>
    <t>43ef075d-f65a-49e3-b44e-420f44d085ad</t>
  </si>
  <si>
    <t>Arin Babu</t>
  </si>
  <si>
    <t>6a69ef40-e4e3-4033-b0a2-63c35a55abce</t>
  </si>
  <si>
    <t>9688e2fd-5507-4938-9b39-3dabc3623901</t>
  </si>
  <si>
    <t>+9199609XXXXXX</t>
  </si>
  <si>
    <t>106f89f5-7ab1-4ee7-a43f-fd97ace00290</t>
  </si>
  <si>
    <t>Ekanta Sidhu</t>
  </si>
  <si>
    <t>61fbc485-fae7-48ef-af14-ac0d7a149fdc</t>
  </si>
  <si>
    <t>76695ddc-cad5-499d-9152-9ef0ca5a279c</t>
  </si>
  <si>
    <t>18ffcc51-df31-4a94-87fc-846349de8443</t>
  </si>
  <si>
    <t>Vrinda Hari</t>
  </si>
  <si>
    <t>aade887d-d40d-4bd1-bc4b-b72c856b3241</t>
  </si>
  <si>
    <t>001c8206-eb93-4fa7-bcc1-dbb1b4ea1074</t>
  </si>
  <si>
    <t>vrindaXXXXX@XXXXX.com</t>
  </si>
  <si>
    <t>bd256a2a-2d63-4bf9-9b8f-b03db4219948</t>
  </si>
  <si>
    <t>Meera Karan</t>
  </si>
  <si>
    <t>a5b13d04-9fc6-4818-b313-976b3edc7907</t>
  </si>
  <si>
    <t>b3e1474b-ab2a-40c0-af10-42f2904ac5d0</t>
  </si>
  <si>
    <t>b01bb983-d737-4acb-842a-40b51f267fb1</t>
  </si>
  <si>
    <t>Fariq Sathe</t>
  </si>
  <si>
    <t>94029c62-b87f-4ed3-8451-26dacc11b5d2</t>
  </si>
  <si>
    <t>e3c92ce0-ca4e-42bf-adfd-46bf85db0153</t>
  </si>
  <si>
    <t>+9198435XXXXXX</t>
  </si>
  <si>
    <t>fe44926f-657c-43ab-8e8c-15984765a7ee</t>
  </si>
  <si>
    <t>Bina Savant</t>
  </si>
  <si>
    <t>7120d7a2-9965-47c2-9668-5e329250f724</t>
  </si>
  <si>
    <t>7cfb6b80-05c0-472e-a164-e222e407fc72</t>
  </si>
  <si>
    <t>5e0a1fc4-b93b-49ea-bba0-4e80e893be12</t>
  </si>
  <si>
    <t>Jack Padmanabhan</t>
  </si>
  <si>
    <t>c5e0cec0-8b59-4b2f-a1f7-8e9771808925</t>
  </si>
  <si>
    <t>43c6139f-29cd-4a42-9d49-13e607a125e0</t>
  </si>
  <si>
    <t>+9193119XXXXXX</t>
  </si>
  <si>
    <t>eb9ae688-023a-4eb7-a577-1a82b96c68ed</t>
  </si>
  <si>
    <t>Oscar Saini</t>
  </si>
  <si>
    <t>dd3a04f5-325b-46e3-b518-c359b0d82e65</t>
  </si>
  <si>
    <t>a73c2b0c-2c2b-4879-9071-a35033a178d2</t>
  </si>
  <si>
    <t>+9198955XXXXXX</t>
  </si>
  <si>
    <t>3a115c0b-2ae6-4b64-b8a8-8e32d0bdcdaa</t>
  </si>
  <si>
    <t>Ishani Issac</t>
  </si>
  <si>
    <t>19310ac9-2869-48d8-8e9c-ab1221b53a1c</t>
  </si>
  <si>
    <t>c37fb710-577e-4c64-a113-425646321d42</t>
  </si>
  <si>
    <t>1c4be312-0903-418d-b77d-040cb4b2fe4a</t>
  </si>
  <si>
    <t>Leela Rastogi</t>
  </si>
  <si>
    <t>7ae7dfe6-c18b-4c6d-a451-d7734fc26d53</t>
  </si>
  <si>
    <t>24abf90e-f45e-4146-bb54-0ecdd83ac8a8</t>
  </si>
  <si>
    <t>b0cc656b-a750-4502-9dbe-e2077190bb54</t>
  </si>
  <si>
    <t>Diya Dua</t>
  </si>
  <si>
    <t>6823c73a-afbe-4e72-b3b6-ed21249eddc1</t>
  </si>
  <si>
    <t>ed1b3a11-e5ab-4f2b-8c61-9fcd0744d791</t>
  </si>
  <si>
    <t>+9196694XXXXXX</t>
  </si>
  <si>
    <t>cfd65961-1dec-412f-b7b0-6fcfd32935de</t>
  </si>
  <si>
    <t>Chasmum Gour</t>
  </si>
  <si>
    <t>6dea6ff9-5f93-4417-b210-05e68459cf38</t>
  </si>
  <si>
    <t>f12deb91-d12e-4fc2-9523-b740041f91ae</t>
  </si>
  <si>
    <t>+9198050XXXXXX</t>
  </si>
  <si>
    <t>chasmumXXXXX@XXXXX.com</t>
  </si>
  <si>
    <t>20a04f21-d954-4b51-bfff-d43d1f0feb07</t>
  </si>
  <si>
    <t>Falguni Bala</t>
  </si>
  <si>
    <t>150c9c9e-ae8c-4ba1-bc12-011423bbed6c</t>
  </si>
  <si>
    <t>4c1a7084-a42e-4534-a6fe-b67aabcafe70</t>
  </si>
  <si>
    <t>+9192398XXXXXX</t>
  </si>
  <si>
    <t>1a393a7d-975f-4923-b017-e4b05f3344b8</t>
  </si>
  <si>
    <t>Alka Oommen</t>
  </si>
  <si>
    <t>51060f30-f6f9-4948-8fba-3c42c658306c</t>
  </si>
  <si>
    <t>e08fc82c-ee0f-4812-a5f7-13d4a399a6eb</t>
  </si>
  <si>
    <t>60d090f7-cc12-46e2-b41b-183ac7b42157</t>
  </si>
  <si>
    <t>Ekaraj Merchant</t>
  </si>
  <si>
    <t>4282c5b6-b4fe-4a64-b114-17d76c325cc2</t>
  </si>
  <si>
    <t>1391f322-d613-49fd-b69c-200f5d2c304b</t>
  </si>
  <si>
    <t>+9194509XXXXXX</t>
  </si>
  <si>
    <t>ekarajXXXX@XXXXX.com</t>
  </si>
  <si>
    <t>65f9f3c8-14bc-44d8-9acb-c4aaf8c5d787</t>
  </si>
  <si>
    <t>Pranav Mahal</t>
  </si>
  <si>
    <t>499a4d7e-117c-4311-adda-ca1289bcb816</t>
  </si>
  <si>
    <t>8bf2e098-2718-4bf9-a6dc-c5dd6c662f92</t>
  </si>
  <si>
    <t>+9199052XXXXXX</t>
  </si>
  <si>
    <t>7b5bd1e0-934f-43a0-9490-1dc3a9fa3f8e</t>
  </si>
  <si>
    <t>Harsh Chakrabarti</t>
  </si>
  <si>
    <t>32588ea8-246f-4d22-9528-701bed4d20ac</t>
  </si>
  <si>
    <t>a72bd7bc-030d-4a37-8782-0a94a054ad7e</t>
  </si>
  <si>
    <t>+9196366XXXXXX</t>
  </si>
  <si>
    <t>9edd3263-c2e9-4a11-8eac-32b1fea3adf9</t>
  </si>
  <si>
    <t>Indrajit Sharma</t>
  </si>
  <si>
    <t>c49f5a91-5257-4475-91f5-05018034dfa7</t>
  </si>
  <si>
    <t>a842f12d-465b-4ecb-b6ab-d5d2e48b6b26</t>
  </si>
  <si>
    <t>indrajitXXXX@XXXXXXX.com</t>
  </si>
  <si>
    <t>b3a0ab4b-f27c-40dc-aa5e-77ad78b07b46</t>
  </si>
  <si>
    <t>Samuel Kanda</t>
  </si>
  <si>
    <t>3b05e35c-227a-4491-accf-6d96290fb12b</t>
  </si>
  <si>
    <t>21fbbe93-6f48-4e7e-98e8-2b4fd58a0609</t>
  </si>
  <si>
    <t>b7722de5-06e2-4977-8fe7-6dc653ce07a5</t>
  </si>
  <si>
    <t>Zinal Bala</t>
  </si>
  <si>
    <t>7974a8ca-ad51-4d90-8913-0dd6a8e38e16</t>
  </si>
  <si>
    <t>e0fdad03-3148-4628-a83f-fb73568a94de</t>
  </si>
  <si>
    <t>zinalXXX@XXXXX.com</t>
  </si>
  <si>
    <t>c8a515d7-0b22-4eef-a374-918610f3adfd</t>
  </si>
  <si>
    <t>Ishwar Chacko</t>
  </si>
  <si>
    <t>db1b513d-7a3b-4a73-b9dd-23ab74dcb44f</t>
  </si>
  <si>
    <t>23490474-43e7-45de-8107-fcd1c63661b6</t>
  </si>
  <si>
    <t>+9195338XXXXXX</t>
  </si>
  <si>
    <t>4b1eb9b9-9e89-43c0-9846-01b45e606bce</t>
  </si>
  <si>
    <t>Vrinda Mani</t>
  </si>
  <si>
    <t>256000a8-b9e0-441e-94ad-a539108e8967</t>
  </si>
  <si>
    <t>2e57e68c-09ca-4823-9545-ead87dee5d27</t>
  </si>
  <si>
    <t>vrindaXXXX@XXXXXXX.com</t>
  </si>
  <si>
    <t>ab784a30-e747-4445-a590-a5d1a103e3e9</t>
  </si>
  <si>
    <t>Girik Upadhyay</t>
  </si>
  <si>
    <t>78116f91-4ddf-4780-859b-1fd79a5d4f5a</t>
  </si>
  <si>
    <t>10c390d8-b5aa-41dd-baca-32481d509ac2</t>
  </si>
  <si>
    <t>girikXXXXX@XXXXX.com</t>
  </si>
  <si>
    <t>41f9a7cc-2061-4fe1-9b4a-018313ee1496</t>
  </si>
  <si>
    <t>Laksh Puri</t>
  </si>
  <si>
    <t>7c503538-816e-467f-96de-4d36eda34a9e</t>
  </si>
  <si>
    <t>721972c8-fb3f-4a14-83b9-7d8d1b9e7c4e</t>
  </si>
  <si>
    <t>e7d99a8d-f7cf-4cf5-8bde-d3628639df4a</t>
  </si>
  <si>
    <t>Gavin Rout</t>
  </si>
  <si>
    <t>f1c2e276-f1c1-4f51-a551-fcd6db558e64</t>
  </si>
  <si>
    <t>d8c611b6-300b-4b49-9efc-4b16129b1e4f</t>
  </si>
  <si>
    <t>+9196071XXXXXX</t>
  </si>
  <si>
    <t>1c8aae57-48d6-4689-ae39-5cccaadd9907</t>
  </si>
  <si>
    <t>Shivansh Basu</t>
  </si>
  <si>
    <t>c4cec754-a73e-49bb-8bd8-838d397c5a10</t>
  </si>
  <si>
    <t>f3fce1f4-1076-4c3a-a846-96da9b13f088</t>
  </si>
  <si>
    <t>+9192119XXXXXX</t>
  </si>
  <si>
    <t>21d7c166-258c-40ce-8ffa-c98a9ca5d1fe</t>
  </si>
  <si>
    <t>Kamala Manne</t>
  </si>
  <si>
    <t>aff88b08-2434-4084-b7a9-a464b61987c2</t>
  </si>
  <si>
    <t>76eb00c3-219f-46d1-ab9e-1381531b75b6</t>
  </si>
  <si>
    <t>7520b4ad-012c-4ce2-8f4b-7972b9f4e4c5</t>
  </si>
  <si>
    <t>Nathan Manda</t>
  </si>
  <si>
    <t>6d0d8bbd-c14d-499c-be5f-c8e113baa35a</t>
  </si>
  <si>
    <t>38c49e4e-1eb2-4941-a7a0-cb5acc40960c</t>
  </si>
  <si>
    <t>+9191656XXXXXX</t>
  </si>
  <si>
    <t>4f61246a-41a8-4cf2-8b1e-41724cc060b1</t>
  </si>
  <si>
    <t>Kabir Ganesh</t>
  </si>
  <si>
    <t>97be344d-5dca-4bb2-9619-cdc02b8dd8d8</t>
  </si>
  <si>
    <t>8edeb0a9-85c7-4a28-a2ed-e31c71e01e70</t>
  </si>
  <si>
    <t>2dad1c0b-daf3-4f89-9656-a4cfc15b99d2</t>
  </si>
  <si>
    <t>Hitesh Sehgal</t>
  </si>
  <si>
    <t>32f1b2e1-6f96-4725-a77e-1ee205db3e43</t>
  </si>
  <si>
    <t>cb937d10-c4aa-4376-9763-240310ba3a26</t>
  </si>
  <si>
    <t>hiteshXXXX@XXXXX.com</t>
  </si>
  <si>
    <t>2297444b-9ff2-47f0-8098-6c2f97a64065</t>
  </si>
  <si>
    <t>Hamsini Swaminathan</t>
  </si>
  <si>
    <t>c9bd724d-84e6-4d3d-b5df-c2c7489196e2</t>
  </si>
  <si>
    <t>7bbbb8a6-a19c-4371-a318-857905e44cbd</t>
  </si>
  <si>
    <t>+9192889XXXXXX</t>
  </si>
  <si>
    <t>38a83740-a0fa-4378-8c2d-a6d659ddbc30</t>
  </si>
  <si>
    <t>Saumya Gupta</t>
  </si>
  <si>
    <t>bd539213-91b7-481d-9e66-83db8fad0bab</t>
  </si>
  <si>
    <t>29b50700-24f5-45a9-806d-6e18762dc7f4</t>
  </si>
  <si>
    <t>+9191379XXXXXX</t>
  </si>
  <si>
    <t>19b37277-7c99-4380-be62-935bd6d46938</t>
  </si>
  <si>
    <t>Jack Sami</t>
  </si>
  <si>
    <t>d8b38bfe-b273-42c3-9e7a-bb2a8bc48d8f</t>
  </si>
  <si>
    <t>497ff0b0-54ae-4e03-a848-0cd1cff1a9f1</t>
  </si>
  <si>
    <t>+9193881XXXXXX</t>
  </si>
  <si>
    <t>jackXXXXX@XXXXXX.com</t>
  </si>
  <si>
    <t>5a6a7f85-bc1d-4bf3-a5e5-710f94135af2</t>
  </si>
  <si>
    <t>Tanmayi Dave</t>
  </si>
  <si>
    <t>3f5c3812-a980-445c-8dd4-3c1775674f55</t>
  </si>
  <si>
    <t>2bce4c76-77be-4118-b97d-02366a60e65f</t>
  </si>
  <si>
    <t>942c3281-2513-4bf8-97e7-797a9174a869</t>
  </si>
  <si>
    <t>Raghav Johal</t>
  </si>
  <si>
    <t>f68e6beb-7250-453f-a302-31eae62fc169</t>
  </si>
  <si>
    <t>9437083f-566f-46cb-bb1b-50dd8fafb8a7</t>
  </si>
  <si>
    <t>+9193979XXXXXX</t>
  </si>
  <si>
    <t>7accd2d7-5803-4863-967f-dc4fe4bde683</t>
  </si>
  <si>
    <t>Fariq Padmanabhan</t>
  </si>
  <si>
    <t>b24e1b0a-1968-499a-92cd-d66e528b8575</t>
  </si>
  <si>
    <t>b8880608-e8ab-48f7-b2ad-ad3c6e5282ef</t>
  </si>
  <si>
    <t>36531dbc-4107-4a2f-a299-c4a6250124ed</t>
  </si>
  <si>
    <t>02e4d57d-3d2e-4b45-bbe6-d86e7e9d2f73</t>
  </si>
  <si>
    <t>e3aff6f1-2ef4-4d32-95ad-f1cf96360ffd</t>
  </si>
  <si>
    <t>+9199278XXXXXX</t>
  </si>
  <si>
    <t>michaelXXXX@XXXXX.com</t>
  </si>
  <si>
    <t>a2b6a7d1-9857-42bb-9bb5-55886806da4b</t>
  </si>
  <si>
    <t>Krisha Dani</t>
  </si>
  <si>
    <t>48955c99-9ea4-4b5f-b045-f7d8d389e17e</t>
  </si>
  <si>
    <t>d8c1a253-f8a5-404a-8434-e0150942b386</t>
  </si>
  <si>
    <t>+9194843XXXXXX</t>
  </si>
  <si>
    <t>krishaXXXXX@XXXXXX.com</t>
  </si>
  <si>
    <t>e916faf4-895e-4616-bdc6-526a2e40f423</t>
  </si>
  <si>
    <t>Daksha Tella</t>
  </si>
  <si>
    <t>fc9214d5-6e38-478f-aa59-7fec699d1f92</t>
  </si>
  <si>
    <t>c82168ec-0067-4a9e-8558-a3faad7ddb22</t>
  </si>
  <si>
    <t>dakshaXXX@XXXXXX.com</t>
  </si>
  <si>
    <t>5b643d7c-360f-4df7-adb5-0b7eedbd7347</t>
  </si>
  <si>
    <t>Darika Deshpande</t>
  </si>
  <si>
    <t>52e4100c-eebc-4e02-bcfc-c18c275f4558</t>
  </si>
  <si>
    <t>b0db86d6-ca28-485b-b97e-337c03742d2a</t>
  </si>
  <si>
    <t>d6539fca-c8e0-466b-8a69-f405ae1e1029</t>
  </si>
  <si>
    <t>Gautami Sem</t>
  </si>
  <si>
    <t>5c2c429b-e780-4120-9cce-ec2efbdc3ad4</t>
  </si>
  <si>
    <t>28b0aa6e-6db9-4dff-b0ab-0dc2241c736a</t>
  </si>
  <si>
    <t>+9195819XXXXXX</t>
  </si>
  <si>
    <t>a75d5565-d47d-4a37-ad19-2289310e987e</t>
  </si>
  <si>
    <t>Udarsh Bains</t>
  </si>
  <si>
    <t>8ba2d4aa-af06-4934-aee7-a3626de81298</t>
  </si>
  <si>
    <t>c11a25a9-9efc-4936-94ed-0d44a5ea671c</t>
  </si>
  <si>
    <t>2b1a132e-a633-4293-859d-8bba4a9f5269</t>
  </si>
  <si>
    <t>Yug Dey</t>
  </si>
  <si>
    <t>3007dc47-29f9-4a6a-bae8-575d905999ac</t>
  </si>
  <si>
    <t>396c139a-459b-47a9-9f4f-37b26366c3bd</t>
  </si>
  <si>
    <t>+9198480XXXXXX</t>
  </si>
  <si>
    <t>072ec659-7778-46b7-a25d-9cfce0132f8b</t>
  </si>
  <si>
    <t>Kabir Badami</t>
  </si>
  <si>
    <t>579a23f6-2a9a-426d-b720-8fdfb6ded99f</t>
  </si>
  <si>
    <t>d6d0e196-0f2c-40b6-b8ea-59742f4c4c8c</t>
  </si>
  <si>
    <t>+9195816XXXXXX</t>
  </si>
  <si>
    <t>6ea0dbd8-05f3-49fd-954d-b4c671360816</t>
  </si>
  <si>
    <t>Bakhshi Oommen</t>
  </si>
  <si>
    <t>ddfdb87d-05a2-415d-b8be-bd26e83ae039</t>
  </si>
  <si>
    <t>0fabd78b-6419-400c-a3aa-9276cab894a3</t>
  </si>
  <si>
    <t>+9192629XXXXXX</t>
  </si>
  <si>
    <t>54644ba5-f893-462f-8956-10a044c562ac</t>
  </si>
  <si>
    <t>Ekanta Vohra</t>
  </si>
  <si>
    <t>66837a5a-65c0-4e9d-8d73-066d3182812e</t>
  </si>
  <si>
    <t>7ca97fba-06a2-458e-9999-3631c11bce2d</t>
  </si>
  <si>
    <t>+9191424XXXXXX</t>
  </si>
  <si>
    <t>77723a45-522b-4a42-bb58-84c4d48e809d</t>
  </si>
  <si>
    <t>Samar Chander</t>
  </si>
  <si>
    <t>59368dbb-9b25-489a-81d4-bb89b5d51c47</t>
  </si>
  <si>
    <t>dcc69e1c-ff2f-4799-bc62-ea333829f459</t>
  </si>
  <si>
    <t>+9192674XXXXXX</t>
  </si>
  <si>
    <t>a5fcad3c-74af-4d56-8bfb-81f257437714</t>
  </si>
  <si>
    <t>Jeremiah Gandhi</t>
  </si>
  <si>
    <t>16aa674c-2bf6-4562-a947-c7be88c1cd77</t>
  </si>
  <si>
    <t>f7463021-2049-4c32-a476-f7377b726627</t>
  </si>
  <si>
    <t>0c7dd8f0-632e-440d-b0c5-55c7a9d53c20</t>
  </si>
  <si>
    <t>Chavvi Borde</t>
  </si>
  <si>
    <t>3a40daa4-03ea-4a3c-b741-f6ec289bb2c7</t>
  </si>
  <si>
    <t>917f7cc0-cbb9-4da7-b14f-12293518af59</t>
  </si>
  <si>
    <t>+9197281XXXXXX</t>
  </si>
  <si>
    <t>d05f2f23-15b7-401f-9e20-7b25fabe1d07</t>
  </si>
  <si>
    <t>Chasmum Subramanian</t>
  </si>
  <si>
    <t>0a4815bf-d1a5-4e24-bbf7-eb1a7b5fce28</t>
  </si>
  <si>
    <t>5ffab96c-258e-4028-a92f-d6e30c6db226</t>
  </si>
  <si>
    <t>acc725ea-82d1-438b-993d-b9789c024c8e</t>
  </si>
  <si>
    <t>Gautami Nath</t>
  </si>
  <si>
    <t>e8d9e4f3-641c-4270-bead-7017e58e1671</t>
  </si>
  <si>
    <t>17dd906c-d9db-4ee1-a8a1-ecdc4346da8e</t>
  </si>
  <si>
    <t>+9193354XXXXXX</t>
  </si>
  <si>
    <t>7c0656ad-b5e5-4527-889a-5d76ba4c9009</t>
  </si>
  <si>
    <t>Isaiah Wali</t>
  </si>
  <si>
    <t>c06223fd-3521-4c2e-83c8-d78f7d9cce93</t>
  </si>
  <si>
    <t>6ba521ef-d10f-4e0a-b002-a7e04e059cd8</t>
  </si>
  <si>
    <t>+9193810XXXXXX</t>
  </si>
  <si>
    <t>ada9a932-aa57-4aa2-a2ba-fb5398febf94</t>
  </si>
  <si>
    <t>Falguni Verma</t>
  </si>
  <si>
    <t>7e23e113-fd69-461b-ae16-dd10fae977e5</t>
  </si>
  <si>
    <t>d82109c7-a803-4f27-87f5-f02ec11398ca</t>
  </si>
  <si>
    <t>613b943c-d074-4624-8ef4-4e5bb775cb89</t>
  </si>
  <si>
    <t>Kashish Walia</t>
  </si>
  <si>
    <t>46329391-e7ce-49a6-8206-c972aabe248e</t>
  </si>
  <si>
    <t>5962e818-2043-4135-b4ed-f638659c377e</t>
  </si>
  <si>
    <t>a0e1f93a-6dcf-40ea-9ee0-2b834a18361a</t>
  </si>
  <si>
    <t>Sanaya Chadha</t>
  </si>
  <si>
    <t>e74293d6-14eb-4c44-91f0-d20f1072d615</t>
  </si>
  <si>
    <t>37f8d41c-ebdf-4abe-a99b-a77a3c0a1fc1</t>
  </si>
  <si>
    <t>079c3541-d83b-4712-8f19-f065a07864c1</t>
  </si>
  <si>
    <t>Isaiah Prakash</t>
  </si>
  <si>
    <t>d8701385-d7dd-451a-818d-f85727965c8f</t>
  </si>
  <si>
    <t>f0e5b52c-06e4-469c-808b-f6fbfb2a8bb0</t>
  </si>
  <si>
    <t>c34b7768-527f-4c7e-a132-bcc77e167ace</t>
  </si>
  <si>
    <t>Upkaar Narayanan</t>
  </si>
  <si>
    <t>a3e60b5c-e0c4-418d-92de-3b7d7ec77d70</t>
  </si>
  <si>
    <t>1e5a1a64-336b-4a87-ae10-f121cb7836ec</t>
  </si>
  <si>
    <t>5eaa271b-4364-44aa-b0b1-ee414374de23</t>
  </si>
  <si>
    <t>Saanvi Bail</t>
  </si>
  <si>
    <t>b2abf69b-688c-444e-b6a6-857ac6830ed9</t>
  </si>
  <si>
    <t>960cae1e-ab9f-4591-ae6f-701d4d393f8b</t>
  </si>
  <si>
    <t>484c35fb-6a79-4b07-9c5d-b76625dacab6</t>
  </si>
  <si>
    <t>Mohammed Taneja</t>
  </si>
  <si>
    <t>d8a1a9e6-af3c-4f7f-ac42-13a453786118</t>
  </si>
  <si>
    <t>be9852d2-f9a0-4fea-bcb1-0d8c6987442a</t>
  </si>
  <si>
    <t>3b3fa9e9-12aa-4fef-9d6e-dfe020609a3a</t>
  </si>
  <si>
    <t>Arya Behl</t>
  </si>
  <si>
    <t>5f2d3d10-dc1c-42d6-bd84-53a05cabc058</t>
  </si>
  <si>
    <t>d2b58450-0685-4b9b-a5f2-0d0a780787c2</t>
  </si>
  <si>
    <t>aryaXXX@XXXXXX.com</t>
  </si>
  <si>
    <t>e158ae47-70fc-4af0-837f-660b59964bcd</t>
  </si>
  <si>
    <t>Kamya Vyas</t>
  </si>
  <si>
    <t>07d8fb6f-baf1-4bc0-9164-7b4d02bf57a8</t>
  </si>
  <si>
    <t>9936ee13-bd83-4b87-9492-0fc82a7e7854</t>
  </si>
  <si>
    <t>+9191737XXXXXX</t>
  </si>
  <si>
    <t>kamyaXXX@XXXXXX.com</t>
  </si>
  <si>
    <t>f945beb0-0554-4591-a253-03b095a85749</t>
  </si>
  <si>
    <t>Banjeet Nadig</t>
  </si>
  <si>
    <t>4469ef66-9a5f-436c-b73c-cbfb636599fa</t>
  </si>
  <si>
    <t>964a7679-8cce-4333-8d27-52871f80f7a5</t>
  </si>
  <si>
    <t>+9193291XXXXXX</t>
  </si>
  <si>
    <t>01df3420-312b-40bd-a6bb-dd651002bc85</t>
  </si>
  <si>
    <t>Waida Padmanabhan</t>
  </si>
  <si>
    <t>ee610935-0e33-4cbf-b54b-04a2dd37ba13</t>
  </si>
  <si>
    <t>4c1a5395-c4ed-4c16-9659-7a0e7ee1b3dc</t>
  </si>
  <si>
    <t>d9b0263e-35d6-4966-9f7f-8838764f1d4e</t>
  </si>
  <si>
    <t>Agastya Palla</t>
  </si>
  <si>
    <t>a3f09d03-2ed3-439b-a364-f1cd9f440c63</t>
  </si>
  <si>
    <t>f10d0ea5-0f69-4feb-924f-1a4632256cc5</t>
  </si>
  <si>
    <t>17deeeea-9161-4170-b9dd-86af8a313372</t>
  </si>
  <si>
    <t>Jackson Dani</t>
  </si>
  <si>
    <t>66efb973-ec1a-40a8-bb7b-3a495b2464d4</t>
  </si>
  <si>
    <t>7b481804-cefc-4f01-8903-9725ca9dfaf6</t>
  </si>
  <si>
    <t>+9192823XXXXXX</t>
  </si>
  <si>
    <t>c91be40f-8c36-4193-b74a-6381ccbff4d1</t>
  </si>
  <si>
    <t>Anita Walia</t>
  </si>
  <si>
    <t>4d98933d-e8de-4236-85b2-2c871f085a5f</t>
  </si>
  <si>
    <t>4e3dc194-15d1-4d8d-874f-79ed9b301cb8</t>
  </si>
  <si>
    <t>+9197125XXXXXX</t>
  </si>
  <si>
    <t>anitaXXXX@XXXXXXX.com</t>
  </si>
  <si>
    <t>2759a60c-1bb5-4cc6-a2d3-4cdf8c9a67e7</t>
  </si>
  <si>
    <t>Ronith Soni</t>
  </si>
  <si>
    <t>3049d59c-59e5-4326-9f5a-22b89c0029c9</t>
  </si>
  <si>
    <t>2b38968c-ed0f-4f17-a305-f7a96a2f8c65</t>
  </si>
  <si>
    <t>ronithXXXXX@XXXXXXX.com</t>
  </si>
  <si>
    <t>e387d856-53d6-4227-9e01-e8a3c92862f5</t>
  </si>
  <si>
    <t>Anirudh Bhatti</t>
  </si>
  <si>
    <t>712a8815-daf5-4ffa-bb6a-27438df15d78</t>
  </si>
  <si>
    <t>20fac3b5-1d83-468c-99e8-8dc3f9c46cc5</t>
  </si>
  <si>
    <t>+9195230XXXXXX</t>
  </si>
  <si>
    <t>8e612026-cbf9-45f1-9587-895dac4b9527</t>
  </si>
  <si>
    <t>Lavanya Sawhney</t>
  </si>
  <si>
    <t>9153f33b-dcc5-480e-8fb7-40e36e8d6ea9</t>
  </si>
  <si>
    <t>b4a13658-67cd-434e-8546-d07ada5b5023</t>
  </si>
  <si>
    <t>dc0e9a26-ded8-4698-b6cb-fc6277b2d81d</t>
  </si>
  <si>
    <t>Aarnav Lala</t>
  </si>
  <si>
    <t>e94b84ab-08de-41e8-b34d-71b81233fcf9</t>
  </si>
  <si>
    <t>52deee91-87d6-49da-8edf-f102d36b009d</t>
  </si>
  <si>
    <t>+9195748XXXXXX</t>
  </si>
  <si>
    <t>42962d51-8757-4a53-b6bb-9808ed8a5a06</t>
  </si>
  <si>
    <t>Lajita Brahmbhatt</t>
  </si>
  <si>
    <t>596471ff-594a-40a2-84b3-7e2d7efd1756</t>
  </si>
  <si>
    <t>76f56090-37e1-4db5-b0ca-f9a3cca4156b</t>
  </si>
  <si>
    <t>fe37b36b-b321-431f-99f7-0d96facb565c</t>
  </si>
  <si>
    <t>Zayan Sami</t>
  </si>
  <si>
    <t>1bb75863-27c5-4962-9166-60fd0befd7f3</t>
  </si>
  <si>
    <t>75d8a6cd-2f74-48ea-bd31-7a7ee5e86427</t>
  </si>
  <si>
    <t>0371c136-1730-42c0-840a-ca2c50f6730f</t>
  </si>
  <si>
    <t>Sanaya Venkataraman</t>
  </si>
  <si>
    <t>d2d44f79-fb12-4fbf-976e-5943c7d73ef4</t>
  </si>
  <si>
    <t>6807c898-07d1-4780-b763-ce70d4e0f0bd</t>
  </si>
  <si>
    <t>d81b1f64-4771-46ad-88ba-5f2d92d750f1</t>
  </si>
  <si>
    <t>Vrinda Arora</t>
  </si>
  <si>
    <t>262cfb19-0272-4b6d-9bd6-e1690a02e67d</t>
  </si>
  <si>
    <t>30227606-b14e-41e1-a6f8-4e8ee1f37a28</t>
  </si>
  <si>
    <t>1e068ccb-4923-479a-88a4-ac70be71f2a1</t>
  </si>
  <si>
    <t>Vidhi Devan</t>
  </si>
  <si>
    <t>d47964d2-bd12-4f27-b20e-dd7bae010698</t>
  </si>
  <si>
    <t>3ce6a53c-9b28-437b-b5e9-35566e5a118d</t>
  </si>
  <si>
    <t>+9191320XXXXXX</t>
  </si>
  <si>
    <t>349038dc-6f03-480c-84f6-de7038a4d61c</t>
  </si>
  <si>
    <t>Bina Nagy</t>
  </si>
  <si>
    <t>4c1d44ed-44c3-4b28-a297-7536ec48ea44</t>
  </si>
  <si>
    <t>d824cf7e-f746-4a84-9c8d-dfb76a409925</t>
  </si>
  <si>
    <t>00dfe6a5-a7c2-4f5f-9691-96cc723fa57c</t>
  </si>
  <si>
    <t>Adya Cherian</t>
  </si>
  <si>
    <t>e21f4412-2df2-4a7a-9846-4a909f44a747</t>
  </si>
  <si>
    <t>38dd62f0-3d85-4e66-a328-994c8e53b706</t>
  </si>
  <si>
    <t>+9196349XXXXXX</t>
  </si>
  <si>
    <t>f2c3666e-1423-4be6-af02-62b19df901f0</t>
  </si>
  <si>
    <t>Zinal Ranganathan</t>
  </si>
  <si>
    <t>717f82e2-692a-4262-a415-29f826465833</t>
  </si>
  <si>
    <t>bdc86784-2f3f-4673-b612-46ba23cab8ec</t>
  </si>
  <si>
    <t>zinalXXXXX@XXXXXXX.com</t>
  </si>
  <si>
    <t>cf47b3d6-4764-4479-95d3-7df27ebee334</t>
  </si>
  <si>
    <t>Dev Kale</t>
  </si>
  <si>
    <t>d1e80533-a6bb-467b-b7d2-f3389edab0b9</t>
  </si>
  <si>
    <t>99fc6574-94f3-4950-8524-559a57bd4674</t>
  </si>
  <si>
    <t>+9199366XXXXXX</t>
  </si>
  <si>
    <t>devXXXXX@XXXXX.com</t>
  </si>
  <si>
    <t>cea5d9df-8455-4b80-90c6-a6fc0d66bda2</t>
  </si>
  <si>
    <t>Ishaan Sabharwal</t>
  </si>
  <si>
    <t>f89f52af-5140-4bf8-abdf-ab8047e27437</t>
  </si>
  <si>
    <t>5461dad2-59bd-4855-9690-787b991f906d</t>
  </si>
  <si>
    <t>085378dd-2b6d-46b1-82be-b78fcc5ac3c2</t>
  </si>
  <si>
    <t>Hemani Pradhan</t>
  </si>
  <si>
    <t>cee95b70-329d-4b07-996e-18a828c276a6</t>
  </si>
  <si>
    <t>47fd16c1-28ce-4cdd-be74-9cd6919258ba</t>
  </si>
  <si>
    <t>hemaniXXX@XXXXX.com</t>
  </si>
  <si>
    <t>07961559-56da-4c4d-8d90-df116a1cfc08</t>
  </si>
  <si>
    <t>Deepa Iyengar</t>
  </si>
  <si>
    <t>1cfabd85-8a2a-41f2-a131-014634c88beb</t>
  </si>
  <si>
    <t>c79e2ab8-9178-4f9a-8511-95273e21cbc6</t>
  </si>
  <si>
    <t>+9198664XXXXXX</t>
  </si>
  <si>
    <t>deepaXXXX@XXXXX.com</t>
  </si>
  <si>
    <t>c1be3922-7f09-4256-b8bb-e12d9a9d6075</t>
  </si>
  <si>
    <t>Amrita Rai</t>
  </si>
  <si>
    <t>6d1b86d2-406b-4f37-b9c2-8d6e0e5daea7</t>
  </si>
  <si>
    <t>74b1c1d2-50f2-458b-a73c-789f5689c2bf</t>
  </si>
  <si>
    <t>+9196443XXXXXX</t>
  </si>
  <si>
    <t>amritaXXXX@XXXXX.com</t>
  </si>
  <si>
    <t>9d68bec6-fc22-4edd-bef4-e012def54042</t>
  </si>
  <si>
    <t>Dhruv Ravel</t>
  </si>
  <si>
    <t>fa3ec1a2-19fe-489f-87bf-14568dcb5833</t>
  </si>
  <si>
    <t>b2922676-8ee5-434b-8906-8e4d84e17908</t>
  </si>
  <si>
    <t>dhruvXXX@XXXXX.com</t>
  </si>
  <si>
    <t>b0b4cb51-c5ee-4c45-83ed-48ff24df660d</t>
  </si>
  <si>
    <t>Udant Arya</t>
  </si>
  <si>
    <t>af75cf37-adbc-487e-98d6-df54635d09c7</t>
  </si>
  <si>
    <t>2107e9bb-82d9-48f4-b86f-05ef3e86b50f</t>
  </si>
  <si>
    <t>+9196485XXXXXX</t>
  </si>
  <si>
    <t>ae0429bc-6f93-4a7a-84dd-722d9c0c189a</t>
  </si>
  <si>
    <t>Wahab Subramanian</t>
  </si>
  <si>
    <t>db9edb22-f943-4949-9df0-3b80dea3ca60</t>
  </si>
  <si>
    <t>ba015af8-a255-4818-92e8-d0c736430521</t>
  </si>
  <si>
    <t>+9192649XXXXXX</t>
  </si>
  <si>
    <t>9b63c31b-551e-49a7-b7c7-95979bffbc16</t>
  </si>
  <si>
    <t>Anirudh Dube</t>
  </si>
  <si>
    <t>cc07da2e-7079-4b9e-bc7c-e334c7ea4349</t>
  </si>
  <si>
    <t>474d1a8e-e524-4b27-ae7e-0f7864ae9d37</t>
  </si>
  <si>
    <t>0470cbf1-9174-4f22-ae85-2a2a69b28ce6</t>
  </si>
  <si>
    <t>Ishita Vasa</t>
  </si>
  <si>
    <t>eb1ee1d4-b243-4aa0-a0eb-80004a92313a</t>
  </si>
  <si>
    <t>3f9ed8ee-4bf0-4cfe-9e78-409c32a5ea55</t>
  </si>
  <si>
    <t>8142d1fd-6958-4730-8ce8-6fdb9e09ccd5</t>
  </si>
  <si>
    <t>Nilima Dalal</t>
  </si>
  <si>
    <t>85bb455b-c1c5-4672-95a1-710d63b68514</t>
  </si>
  <si>
    <t>5065f551-426d-4fc8-884e-1c59d04275c1</t>
  </si>
  <si>
    <t>+9197320XXXXXX</t>
  </si>
  <si>
    <t>bd30757d-01bd-408a-8723-7e9f64d558c4</t>
  </si>
  <si>
    <t>Anjali Rege</t>
  </si>
  <si>
    <t>ba0dbff3-fc75-4495-9e45-271b3b3009c1</t>
  </si>
  <si>
    <t>3d9f1ce2-2cee-4439-8fbc-275f105cd833</t>
  </si>
  <si>
    <t>ddbe9c69-7aeb-4224-ad44-789ea50e76ee</t>
  </si>
  <si>
    <t>Ekiya Bhargava</t>
  </si>
  <si>
    <t>bf17dfce-420c-4cb8-b1b1-6ba4887851b6</t>
  </si>
  <si>
    <t>9b1dac2d-d921-4064-b592-c911d92bcc4b</t>
  </si>
  <si>
    <t>+9198168XXXXXX</t>
  </si>
  <si>
    <t>3a4ae43c-0fdb-49ee-b991-b06d8ee11b12</t>
  </si>
  <si>
    <t>Tara Subramanian</t>
  </si>
  <si>
    <t>0ebda4bb-35db-49a6-9614-a880b476cf99</t>
  </si>
  <si>
    <t>b9a87bef-467b-4e2e-970f-cc6e6834f41e</t>
  </si>
  <si>
    <t>taraXXXXX@XXXXXX.com</t>
  </si>
  <si>
    <t>ce28a8e2-b491-460c-b3b8-cb0ab9cf17c3</t>
  </si>
  <si>
    <t>Alka Talwar</t>
  </si>
  <si>
    <t>5722d1d4-2cb2-4597-b1ed-22928b0f3798</t>
  </si>
  <si>
    <t>3dedbaf9-e566-44ed-8999-5736c0b34e8d</t>
  </si>
  <si>
    <t>+9193550XXXXXX</t>
  </si>
  <si>
    <t>491c8e5a-6a87-4732-b229-264d6915ce57</t>
  </si>
  <si>
    <t>Simon Bobal</t>
  </si>
  <si>
    <t>af3ef50e-6965-4748-a905-cd45815cd940</t>
  </si>
  <si>
    <t>aa75d88f-9189-42de-87bf-6366f8f4dc90</t>
  </si>
  <si>
    <t>30978452-81e0-432e-919e-eccd52a87d8a</t>
  </si>
  <si>
    <t>Mohammed Kata</t>
  </si>
  <si>
    <t>ba25498e-c56d-45ad-a103-c421dbf85664</t>
  </si>
  <si>
    <t>71ca8723-8b21-412c-b831-19a9260b4ec5</t>
  </si>
  <si>
    <t>+9199223XXXXXX</t>
  </si>
  <si>
    <t>a0b9cf27-ac34-490f-8ffe-50d583b05076</t>
  </si>
  <si>
    <t>Ekbal Misra</t>
  </si>
  <si>
    <t>887d5627-c24a-48da-9815-1f3b292bd081</t>
  </si>
  <si>
    <t>0aa19de6-b1a8-41d1-ace4-a0be9bd8bf4c</t>
  </si>
  <si>
    <t>+9193025XXXXXX</t>
  </si>
  <si>
    <t>ce405651-74d1-4e2f-ad75-f97ca54b226b</t>
  </si>
  <si>
    <t>Waida Bahri</t>
  </si>
  <si>
    <t>c7b7f9e1-1aee-40c6-bb01-261d04c60175</t>
  </si>
  <si>
    <t>7f0db71f-d796-4eaf-9dfd-ee1f35cf57a1</t>
  </si>
  <si>
    <t>11d6400a-b1f2-4231-bb9e-d0e33bb713d9</t>
  </si>
  <si>
    <t>Jason Krishnamurthy</t>
  </si>
  <si>
    <t>00ad7523-5c7f-4a28-a067-609868d0f06f</t>
  </si>
  <si>
    <t>be523fa2-6acb-48c2-a4d1-a4fc99afc5e4</t>
  </si>
  <si>
    <t>c6545c00-fc3f-4dc3-91da-015c268e9f99</t>
  </si>
  <si>
    <t>Aadi Sarma</t>
  </si>
  <si>
    <t>08d4c4a3-62b6-427a-9deb-7c02d0f2f1c4</t>
  </si>
  <si>
    <t>3ae42d33-56bc-49dc-842a-afe6ff1c2362</t>
  </si>
  <si>
    <t>b43119a3-3e7b-4d1b-a89e-0a2890d80c9e</t>
  </si>
  <si>
    <t>Harish Gulati</t>
  </si>
  <si>
    <t>d025ce9b-1f2e-4cc8-a9d9-b37218936176</t>
  </si>
  <si>
    <t>36223cac-c882-428a-be2b-4afdae23cf57</t>
  </si>
  <si>
    <t>+9191971XXXXXX</t>
  </si>
  <si>
    <t>cf59144d-bc78-4da1-bcf6-c40d8c29237e</t>
  </si>
  <si>
    <t>Unni Manne</t>
  </si>
  <si>
    <t>da9fc3f0-0b2f-49a0-bb7a-66813ad449d9</t>
  </si>
  <si>
    <t>1b9012d1-6e86-401d-8a24-95bcc42b7e43</t>
  </si>
  <si>
    <t>+9199522XXXXXX</t>
  </si>
  <si>
    <t>548835e2-ef5c-4865-afb7-2a054d2e25e5</t>
  </si>
  <si>
    <t>Shivani Rout</t>
  </si>
  <si>
    <t>1c43658d-b5cb-49e7-821d-a8390c31dd08</t>
  </si>
  <si>
    <t>080ecdcf-25a7-4c77-a92d-f30f4f0accda</t>
  </si>
  <si>
    <t>+9191787XXXXXX</t>
  </si>
  <si>
    <t>b0a19f59-c65b-40d0-9186-75a7a55a3eb2</t>
  </si>
  <si>
    <t>Ganga Nori</t>
  </si>
  <si>
    <t>17ba03a0-5350-4668-a713-6ad0b93e199f</t>
  </si>
  <si>
    <t>f207a62d-f365-47d8-8c32-80fe21e10369</t>
  </si>
  <si>
    <t>2887f524-934a-4064-83a6-c5a1fcb7af8e</t>
  </si>
  <si>
    <t>Pushti Srivastava</t>
  </si>
  <si>
    <t>5b6e0267-4d2e-4df6-8873-6e33a0110eab</t>
  </si>
  <si>
    <t>b258bbc8-9b25-4b8d-83e0-f62e4bf1edf4</t>
  </si>
  <si>
    <t>+9198769XXXXXX</t>
  </si>
  <si>
    <t>d22f8d64-7d33-4ffc-9dd3-b12d798dfa87</t>
  </si>
  <si>
    <t>Kalpit Kadakia</t>
  </si>
  <si>
    <t>deca4f78-d2b4-4a52-8e79-9f386c9f3b7d</t>
  </si>
  <si>
    <t>4b42f8cb-86ba-4525-a511-1f1fd5a81990</t>
  </si>
  <si>
    <t>+9192780XXXXXX</t>
  </si>
  <si>
    <t>kalpitXXX@XXXXX.com</t>
  </si>
  <si>
    <t>e7d7c2c1-854d-4560-80a1-db5f4daab175</t>
  </si>
  <si>
    <t>Girindra Babu</t>
  </si>
  <si>
    <t>bcb09a89-aa49-4847-97b2-f8ccb861cefe</t>
  </si>
  <si>
    <t>8bf46fb8-f142-45c5-b8dc-3f88319ab353</t>
  </si>
  <si>
    <t>+9192991XXXXXX</t>
  </si>
  <si>
    <t>c7d79866-bf8b-48a1-bfdf-24769f3a2f49</t>
  </si>
  <si>
    <t>Niharika Bawa</t>
  </si>
  <si>
    <t>2e291082-a687-4fec-8282-2f09feccc551</t>
  </si>
  <si>
    <t>a85a95f7-aace-4e49-b23a-dc43e08acdc4</t>
  </si>
  <si>
    <t>+9191934XXXXXX</t>
  </si>
  <si>
    <t>5d7c9cc1-f08c-4bb4-b95f-420b260fc0f5</t>
  </si>
  <si>
    <t>Anika Barman</t>
  </si>
  <si>
    <t>be91461a-6d07-4cad-bd9b-5b93a29af30a</t>
  </si>
  <si>
    <t>d10841b6-621b-408f-9642-028973c884a9</t>
  </si>
  <si>
    <t>e3bf4b76-f2a2-46cb-b3eb-3b7b69407417</t>
  </si>
  <si>
    <t>Daksh Mangat</t>
  </si>
  <si>
    <t>fa8fe646-99ff-49da-8258-0f8e562df853</t>
  </si>
  <si>
    <t>5aa834c5-8393-4354-adfb-cc95f7c93249</t>
  </si>
  <si>
    <t>ca43560c-74a8-4581-bcfb-f86f17240c9a</t>
  </si>
  <si>
    <t>Ganga Khare</t>
  </si>
  <si>
    <t>97b355d2-20f2-4539-b8d0-5c2dd7b28266</t>
  </si>
  <si>
    <t>072c89c6-9c7c-4195-98b1-13d844c80d9b</t>
  </si>
  <si>
    <t>gangaXXXXX@XXXXXX.com</t>
  </si>
  <si>
    <t>2e6cb1c7-796d-4add-9948-4dbdb39aff02</t>
  </si>
  <si>
    <t>Maanas Sharaf</t>
  </si>
  <si>
    <t>595423ee-41f5-4f21-8093-4904003ac4cb</t>
  </si>
  <si>
    <t>667cb8a1-b675-44cc-9326-e74ffee67d10</t>
  </si>
  <si>
    <t>+9195018XXXXXX</t>
  </si>
  <si>
    <t>1ef6cc0c-a685-438c-87ff-c5e3b9209d2b</t>
  </si>
  <si>
    <t>Chakradhar Bumb</t>
  </si>
  <si>
    <t>fe2ba8c8-831e-4722-8a71-085ba136a65e</t>
  </si>
  <si>
    <t>7f33f318-15e6-4109-bb72-31feaf681e5a</t>
  </si>
  <si>
    <t>chakradharXXXXX@XXXXX.com</t>
  </si>
  <si>
    <t>64d77674-452c-4010-b739-8e506d6fff73</t>
  </si>
  <si>
    <t>Isaiah Vyas</t>
  </si>
  <si>
    <t>aa5e2fa2-1a0b-4250-9867-74524ce69111</t>
  </si>
  <si>
    <t>defb6b0a-f878-44db-bf8b-5be95a4b5793</t>
  </si>
  <si>
    <t>+9193864XXXXXX</t>
  </si>
  <si>
    <t>f6103451-651c-4d60-a59b-747ef997b08a</t>
  </si>
  <si>
    <t>Rehaan Ray</t>
  </si>
  <si>
    <t>e262aaf7-76ac-44e1-9a5c-a9fb65f41156</t>
  </si>
  <si>
    <t>a0a67472-2759-4739-9960-ae53c45b3c10</t>
  </si>
  <si>
    <t>rehaanXXX@XXXXXX.com</t>
  </si>
  <si>
    <t>fa07c181-31c7-45fc-b2b2-b6b687bfab13</t>
  </si>
  <si>
    <t>Yashvi Kara</t>
  </si>
  <si>
    <t>94acbb94-5df9-4acd-8fdf-365d4d61ac10</t>
  </si>
  <si>
    <t>98b85ce4-6c32-4c95-9298-3c472c583ea2</t>
  </si>
  <si>
    <t>yashviXXX@XXXXX.com</t>
  </si>
  <si>
    <t>0c29ebb7-c4b4-475f-86b2-2308e6486597</t>
  </si>
  <si>
    <t>Timothy Kapur</t>
  </si>
  <si>
    <t>1c571fc5-b90f-4219-85df-446a13e249ab</t>
  </si>
  <si>
    <t>dbdd4f8c-7539-4c5f-8338-14412c7a8f3b</t>
  </si>
  <si>
    <t>+9193131XXXXXX</t>
  </si>
  <si>
    <t>timothyXXXX@XXXXXX.com</t>
  </si>
  <si>
    <t>20b5237e-3a8f-4eec-84bc-cb686f838cbc</t>
  </si>
  <si>
    <t>Baljiwan Gupta</t>
  </si>
  <si>
    <t>4d1903e3-d703-471c-81bc-906576808708</t>
  </si>
  <si>
    <t>79c8a3e4-a5ab-4c5f-b1f8-26c1f6206b28</t>
  </si>
  <si>
    <t>9c0d3f53-cabe-4912-96eb-0ec63652939e</t>
  </si>
  <si>
    <t>Nicholas Kamdar</t>
  </si>
  <si>
    <t>39b07648-134e-4bb8-906a-d668d1e6ea96</t>
  </si>
  <si>
    <t>6d73da70-9909-4839-9cda-1f5e9b295a0b</t>
  </si>
  <si>
    <t>+9193298XXXXXX</t>
  </si>
  <si>
    <t>affde335-a5a1-4efc-aba2-18f48ed7f8ce</t>
  </si>
  <si>
    <t>Aryan Bhat</t>
  </si>
  <si>
    <t>c8e92f32-9ddf-43ae-8baa-aa380ca49f9e</t>
  </si>
  <si>
    <t>61a14fa3-7247-4518-8a11-f7fe1e38e9d5</t>
  </si>
  <si>
    <t>ca39da13-caec-4a18-ba8d-54a6f15c4c49</t>
  </si>
  <si>
    <t>Amaira Nath</t>
  </si>
  <si>
    <t>19ccf189-f048-45d0-bbcf-2a355d3c3495</t>
  </si>
  <si>
    <t>cacba68c-20b1-4c06-abe1-5e5269b64455</t>
  </si>
  <si>
    <t>+9199216XXXXXX</t>
  </si>
  <si>
    <t>amairaXXXXX@XXXXXXX.com</t>
  </si>
  <si>
    <t>6b727ff7-b26a-45f9-a0a3-2c9217f505f1</t>
  </si>
  <si>
    <t>Aachal Jani</t>
  </si>
  <si>
    <t>fe0e87d2-1b74-42d9-9eb5-80b08ed7afff</t>
  </si>
  <si>
    <t>8266cbb5-4f73-4b94-9539-f72ca41c6589</t>
  </si>
  <si>
    <t>+9197147XXXXXX</t>
  </si>
  <si>
    <t>4d0f6925-b1ba-4ed9-a99a-212c894d78ad</t>
  </si>
  <si>
    <t>Elijah Sridhar</t>
  </si>
  <si>
    <t>6e5fbd9d-7a66-481e-a0aa-cab23fdedef3</t>
  </si>
  <si>
    <t>fb52c599-1f8b-4944-aa14-b915743b374d</t>
  </si>
  <si>
    <t>+9195476XXXXXX</t>
  </si>
  <si>
    <t>elijahXXX@XXXXXXX.com</t>
  </si>
  <si>
    <t>181a3707-9671-4676-ac5b-c250ecd314ba</t>
  </si>
  <si>
    <t>Jacob Dara</t>
  </si>
  <si>
    <t>e88094ef-e821-4952-8b11-0a8ceef531ed</t>
  </si>
  <si>
    <t>f1ef7501-ed60-451d-8803-de9ecd53ecb1</t>
  </si>
  <si>
    <t>+9195290XXXXXX</t>
  </si>
  <si>
    <t>jacobXXXX@XXXXXXX.com</t>
  </si>
  <si>
    <t>ba94d322-4341-48b5-a208-c6e0baae290d</t>
  </si>
  <si>
    <t>Chameli Randhawa</t>
  </si>
  <si>
    <t>24a1124a-4c76-4e13-bef4-2bef79237b36</t>
  </si>
  <si>
    <t>d60c2d3b-e2ad-401b-ac3d-f9cdcbfb5553</t>
  </si>
  <si>
    <t>+9192406XXXXXX</t>
  </si>
  <si>
    <t>94686918-e200-4821-91bd-596a81782a34</t>
  </si>
  <si>
    <t>Rishi Bhatia</t>
  </si>
  <si>
    <t>c5d58637-3f09-4128-b167-d8f1e296d3cf</t>
  </si>
  <si>
    <t>e1eed82c-618e-4fa9-9bdc-b39646f0b108</t>
  </si>
  <si>
    <t>+9191930XXXXXX</t>
  </si>
  <si>
    <t>6f213981-1308-4411-8711-801d49eda938</t>
  </si>
  <si>
    <t>Januja Prashad</t>
  </si>
  <si>
    <t>211bb913-69f3-4508-8bdb-3dab5b5c9625</t>
  </si>
  <si>
    <t>74c934a0-0e6d-4865-9a42-7798b962175f</t>
  </si>
  <si>
    <t>janujaXXX@XXXXXXX.com</t>
  </si>
  <si>
    <t>6d2f99a1-f3c9-418f-9438-4ec3526c600a</t>
  </si>
  <si>
    <t>Eiravati Jaggi</t>
  </si>
  <si>
    <t>9da52a0c-b2b3-4859-8947-628f8aeff3eb</t>
  </si>
  <si>
    <t>582d972a-fb16-4a48-af4e-acc3987c7de2</t>
  </si>
  <si>
    <t>+9194968XXXXXX</t>
  </si>
  <si>
    <t>eiravatiXXXXX@XXXXXX.com</t>
  </si>
  <si>
    <t>5b14ace8-6e04-480b-9686-25a5a487c0c4</t>
  </si>
  <si>
    <t>Samuel Kulkarni</t>
  </si>
  <si>
    <t>3aa300b1-190b-4f3f-916e-2f3e972651a6</t>
  </si>
  <si>
    <t>6147b7dd-5c25-42a3-979c-337606de2a9e</t>
  </si>
  <si>
    <t>+9193202XXXXXX</t>
  </si>
  <si>
    <t>samuelXXX@XXXXXXX.com</t>
  </si>
  <si>
    <t>0afb0fe9-f005-47de-8840-fd84cd22454f</t>
  </si>
  <si>
    <t>Darsh Mohan</t>
  </si>
  <si>
    <t>0041d853-335e-4ef3-8233-5575e87f3722</t>
  </si>
  <si>
    <t>089ce1ae-8313-4cd9-b51e-ac813a404cac</t>
  </si>
  <si>
    <t>darshXXXX@XXXXX.com</t>
  </si>
  <si>
    <t>e0e92c6f-4f22-4a91-907a-8085607350ff</t>
  </si>
  <si>
    <t>Oni Kashyap</t>
  </si>
  <si>
    <t>d5ef68ad-446b-47f4-8558-38ef29b0c6a1</t>
  </si>
  <si>
    <t>d34ff912-29f5-4107-a7fb-b3f0432090a9</t>
  </si>
  <si>
    <t>+9191694XXXXXX</t>
  </si>
  <si>
    <t>oniXXXX@XXXXXX.com</t>
  </si>
  <si>
    <t>f31fc472-dcb2-45d2-9889-122669bc9857</t>
  </si>
  <si>
    <t>Bhavini Agate</t>
  </si>
  <si>
    <t>01b705de-d0d3-48ea-9835-cdcefeddba9b</t>
  </si>
  <si>
    <t>489a337c-383d-4a5e-8c59-abe8a3ab79ab</t>
  </si>
  <si>
    <t>+9194476XXXXXX</t>
  </si>
  <si>
    <t>46d2277d-399a-4ddd-b070-8637ebcfa4a2</t>
  </si>
  <si>
    <t>Omaja Bhat</t>
  </si>
  <si>
    <t>1be90697-8f72-4898-b4a1-163be90a489d</t>
  </si>
  <si>
    <t>146b3df0-48f0-49a4-8f19-4a095ebaeb56</t>
  </si>
  <si>
    <t>+9192903XXXXXX</t>
  </si>
  <si>
    <t>aa0d7b96-5ca4-43d7-9c9f-f064269f5ef0</t>
  </si>
  <si>
    <t>Amaira Hora</t>
  </si>
  <si>
    <t>1ebcf968-e6c7-471c-a18e-fd64d1f16a89</t>
  </si>
  <si>
    <t>89937063-f0bb-4afe-abf0-7b182f927106</t>
  </si>
  <si>
    <t>amairaXXXX@XXXXXX.com</t>
  </si>
  <si>
    <t>dca346d2-9047-44ac-b389-5aa27c7577d8</t>
  </si>
  <si>
    <t>Watika Borra</t>
  </si>
  <si>
    <t>f772f240-f6d2-4fe3-9a27-bdc5304fa6b4</t>
  </si>
  <si>
    <t>05d96630-157c-4df1-8703-b3b089bb6669</t>
  </si>
  <si>
    <t>ae0bc105-337b-4450-bbd4-8f72b5c66acf</t>
  </si>
  <si>
    <t>Shivani Bhat</t>
  </si>
  <si>
    <t>171eefbc-636a-46fb-adde-250d37586e04</t>
  </si>
  <si>
    <t>9e709928-7b0f-4d31-8725-17dec37dcea3</t>
  </si>
  <si>
    <t>+9192778XXXXXX</t>
  </si>
  <si>
    <t>shivaniXXXXX@XXXXX.com</t>
  </si>
  <si>
    <t>fa4dea86-ed41-4a67-b8f0-8fb82d26a813</t>
  </si>
  <si>
    <t>Zayyan Parmer</t>
  </si>
  <si>
    <t>d94ce3cb-0046-4d85-aa4f-f8b403f6a414</t>
  </si>
  <si>
    <t>e77fbe90-fd4e-4db5-8149-37ae823f71d5</t>
  </si>
  <si>
    <t>+9196516XXXXXX</t>
  </si>
  <si>
    <t>79054464-66e6-4adc-9ed9-53df214165f5</t>
  </si>
  <si>
    <t>Bhanumati Aggarwal</t>
  </si>
  <si>
    <t>36876fb6-a004-4edc-8a0c-fe5280499015</t>
  </si>
  <si>
    <t>6e112048-59fb-4ced-a9c5-371b0e62a7e1</t>
  </si>
  <si>
    <t>a39af3ad-b97d-40f8-a817-08122a5871ea</t>
  </si>
  <si>
    <t>Nathan Mall</t>
  </si>
  <si>
    <t>55e32783-0520-4ae8-b2a5-eb6730318c39</t>
  </si>
  <si>
    <t>60b24a8c-e9b2-4b7e-ad12-befa2c54da61</t>
  </si>
  <si>
    <t>+9194575XXXXXX</t>
  </si>
  <si>
    <t>18750c12-a642-4ecc-8878-6999bb8c7423</t>
  </si>
  <si>
    <t>Vrishti Roy</t>
  </si>
  <si>
    <t>dd005f70-9ad6-4f0d-81a1-815a67928dc6</t>
  </si>
  <si>
    <t>7748d286-d74f-42c6-9217-f5998d68e748</t>
  </si>
  <si>
    <t>+9195763XXXXXX</t>
  </si>
  <si>
    <t>vrishtiXXXXX@XXXXXXX.com</t>
  </si>
  <si>
    <t>5a2fb2dc-b575-40ad-b7c0-c31df576b884</t>
  </si>
  <si>
    <t>Aahana Sekhon</t>
  </si>
  <si>
    <t>e72abd1e-9dc9-4505-ad12-a669c0db3b55</t>
  </si>
  <si>
    <t>3c3808f1-e2bf-46c8-a89b-2617865ce7f6</t>
  </si>
  <si>
    <t>+9196255XXXXXX</t>
  </si>
  <si>
    <t>25827730-9702-4939-93e8-9184574e7884</t>
  </si>
  <si>
    <t>Harrison Dayal</t>
  </si>
  <si>
    <t>c801653e-1b81-4e95-a9bd-b9ea03d121a1</t>
  </si>
  <si>
    <t>fdace236-43a1-4a52-8260-6bccdf6af5f4</t>
  </si>
  <si>
    <t>+9197366XXXXXX</t>
  </si>
  <si>
    <t>2940c6c1-8636-4bf4-a5c6-a1b56d21d00b</t>
  </si>
  <si>
    <t>Alka Rana</t>
  </si>
  <si>
    <t>67b410c2-be90-4bb0-b42d-f497d438a9d0</t>
  </si>
  <si>
    <t>36624361-b6f2-4acb-99b5-6f121b0f1af9</t>
  </si>
  <si>
    <t>c1cbcf18-59ed-4237-b87a-b673afa2d243</t>
  </si>
  <si>
    <t>Dev Chatterjee</t>
  </si>
  <si>
    <t>619fe866-7d15-4a3f-9693-833791775f54</t>
  </si>
  <si>
    <t>abca48ed-6ebe-4138-a40c-40aafce4c0b9</t>
  </si>
  <si>
    <t>1d058426-171b-4201-bc3f-feba424a8f23</t>
  </si>
  <si>
    <t>Abdul Dayal</t>
  </si>
  <si>
    <t>475279ff-a216-4ba7-8b62-ff9184664aa5</t>
  </si>
  <si>
    <t>748aa0ad-13dd-4221-9152-3128c9eaaf3a</t>
  </si>
  <si>
    <t>+9191938XXXXXX</t>
  </si>
  <si>
    <t>33a170a2-fe2c-442f-b21e-835512520775</t>
  </si>
  <si>
    <t>Faraj Dixit</t>
  </si>
  <si>
    <t>d9210ee8-3c07-4e12-8d96-daaf9a484499</t>
  </si>
  <si>
    <t>6e4676b5-d22c-460e-9c55-f4e0d9e38ea7</t>
  </si>
  <si>
    <t>97afd30b-2725-4623-a4a1-fdb2deaa9de6</t>
  </si>
  <si>
    <t>Jeevika Bawa</t>
  </si>
  <si>
    <t>9e96724d-7a94-4b42-b3c0-a0584cc3c2c4</t>
  </si>
  <si>
    <t>4737a7c1-788e-4811-977a-7e00942578fb</t>
  </si>
  <si>
    <t>+9193171XXXXXX</t>
  </si>
  <si>
    <t>f9e25574-7095-49ab-bd0a-b5a310193546</t>
  </si>
  <si>
    <t>Meera Chatterjee</t>
  </si>
  <si>
    <t>30c0ff20-2559-4900-842e-094576754481</t>
  </si>
  <si>
    <t>e9e67273-1627-46a1-bda1-84c3284c7f07</t>
  </si>
  <si>
    <t>+9192527XXXXXX</t>
  </si>
  <si>
    <t>80d321e8-421c-4f2c-bbb9-9cca1d471f68</t>
  </si>
  <si>
    <t>Tanveer Lalla</t>
  </si>
  <si>
    <t>bc5b4953-3fcc-467b-a98c-39ba22e26e0e</t>
  </si>
  <si>
    <t>ee5c871a-5876-4d40-8531-7828ec6c3ad9</t>
  </si>
  <si>
    <t>8eb9e497-785f-4f1f-898b-2074d8325fe6</t>
  </si>
  <si>
    <t>Zansi Vyas</t>
  </si>
  <si>
    <t>3a5fc87d-fcee-4ed5-be5b-b53d2b4143a4</t>
  </si>
  <si>
    <t>1350d5a1-1afd-4f01-a2a2-d0b824391931</t>
  </si>
  <si>
    <t>+9192817XXXXXX</t>
  </si>
  <si>
    <t>zansiXXX@XXXXX.com</t>
  </si>
  <si>
    <t>1691113d-ef9a-4fea-b03a-562155463177</t>
  </si>
  <si>
    <t>Oliver Bajwa</t>
  </si>
  <si>
    <t>3b763dd4-1456-481a-9f1d-197d09e1229a</t>
  </si>
  <si>
    <t>945a24e9-cf4b-43f4-a4ef-77f34d489eb5</t>
  </si>
  <si>
    <t>+9197800XXXXXX</t>
  </si>
  <si>
    <t>c9afe1fd-d089-477a-beba-e93ff93efdde</t>
  </si>
  <si>
    <t>Nidra Patil</t>
  </si>
  <si>
    <t>26207227-72e8-445b-ba93-eed2a2bc2ea9</t>
  </si>
  <si>
    <t>0a3bbf2e-b869-4963-8913-d55a51cf328e</t>
  </si>
  <si>
    <t>+9195822XXXXXX</t>
  </si>
  <si>
    <t>nidraXXX@XXXXXXX.com</t>
  </si>
  <si>
    <t>7c3c4e26-118f-4a8e-88ee-e91d228cc747</t>
  </si>
  <si>
    <t>Ishita Bala</t>
  </si>
  <si>
    <t>00b92329-20f3-4a5e-89e9-ac66cf8c04b6</t>
  </si>
  <si>
    <t>349bc1d2-c932-4bb8-87f3-39eff92bdd5b</t>
  </si>
  <si>
    <t>+9197042XXXXXX</t>
  </si>
  <si>
    <t>ishitaXXXX@XXXXXXX.com</t>
  </si>
  <si>
    <t>09aaa600-af79-4365-858a-dc25a58183b7</t>
  </si>
  <si>
    <t>Yagnesh Chauhan</t>
  </si>
  <si>
    <t>64f2c622-0ede-4308-8d88-25dbe765d155</t>
  </si>
  <si>
    <t>e43e6226-5b1e-4452-af80-d777daa560b7</t>
  </si>
  <si>
    <t>+9192319XXXXXX</t>
  </si>
  <si>
    <t>62c369f0-04f8-402a-a63f-84986e66a502</t>
  </si>
  <si>
    <t>Ayushman Ahuja</t>
  </si>
  <si>
    <t>0eceeb57-c5d6-48bf-90db-b9483a966c14</t>
  </si>
  <si>
    <t>31a265dc-0533-4531-b5e0-e7de493c92a0</t>
  </si>
  <si>
    <t>+9191621XXXXXX</t>
  </si>
  <si>
    <t>7de40535-b0f1-439a-8f00-c5dcffe8c5f4</t>
  </si>
  <si>
    <t>Radhika Dasgupta</t>
  </si>
  <si>
    <t>085e03ad-fc37-41d7-8583-cda609afb9e0</t>
  </si>
  <si>
    <t>0e9b97cf-7910-44b8-befb-989c7e1fea04</t>
  </si>
  <si>
    <t>+9199394XXXXXX</t>
  </si>
  <si>
    <t>radhikaXXX@XXXXX.com</t>
  </si>
  <si>
    <t>a492c92e-5550-4caa-a749-6bea86ab8094</t>
  </si>
  <si>
    <t>Ryan Thaman</t>
  </si>
  <si>
    <t>acbf6c24-21c3-49d2-a7c5-8d234d552737</t>
  </si>
  <si>
    <t>8e06a9a8-7c68-40b2-ae62-b7fac20bdced</t>
  </si>
  <si>
    <t>+9198134XXXXXX</t>
  </si>
  <si>
    <t>49c64c9b-561c-42bd-9ecc-96ae64e14ba7</t>
  </si>
  <si>
    <t>Aryan Devan</t>
  </si>
  <si>
    <t>fcc97313-f71c-483c-afa9-835b6a50679b</t>
  </si>
  <si>
    <t>c42640e0-5838-4649-8b71-5f8a42e45ebc</t>
  </si>
  <si>
    <t>31c51259-3f28-476b-a337-4866d1658d09</t>
  </si>
  <si>
    <t>Zansi Dhar</t>
  </si>
  <si>
    <t>9c231709-d17c-4bfd-903a-ebaabf6256b2</t>
  </si>
  <si>
    <t>397fb635-a1b5-4920-ae1b-8702d155b3fe</t>
  </si>
  <si>
    <t>128b4d2a-a665-424b-be1b-7e30446d0504</t>
  </si>
  <si>
    <t>Harita Raja</t>
  </si>
  <si>
    <t>3e6a11eb-99cc-46b8-95d7-acb0412dca41</t>
  </si>
  <si>
    <t>16f81917-6d49-4e50-ac90-93675c8b0302</t>
  </si>
  <si>
    <t>haritaXXXX@XXXXXXX.com</t>
  </si>
  <si>
    <t>a2842566-7001-4e7d-ab86-1ca5295381e8</t>
  </si>
  <si>
    <t>Jhalak Chaudry</t>
  </si>
  <si>
    <t>ee88eb7e-028c-4ec7-b52c-53fcece2b7e2</t>
  </si>
  <si>
    <t>204ec88e-9f2b-4a34-8884-2c8ee6a43870</t>
  </si>
  <si>
    <t>+9198742XXXXXX</t>
  </si>
  <si>
    <t>30dba031-7f17-4810-a3d4-19b18fb148da</t>
  </si>
  <si>
    <t>Tanmayi Raju</t>
  </si>
  <si>
    <t>7a76a24a-15ce-4cb4-a64f-d01fd39753b3</t>
  </si>
  <si>
    <t>b2b21c74-7115-4b0e-accd-39374b81f2a2</t>
  </si>
  <si>
    <t>+9199687XXXXXX</t>
  </si>
  <si>
    <t>tanmayiXXX@XXXXX.com</t>
  </si>
  <si>
    <t>c0e993fb-c0c7-49a9-8983-721c3565f06f</t>
  </si>
  <si>
    <t>Sanaya Venkatesh</t>
  </si>
  <si>
    <t>77fcd6da-c8b2-4cbe-bd21-0b6430cbf897</t>
  </si>
  <si>
    <t>cb469034-f75d-4298-9f23-08813247e943</t>
  </si>
  <si>
    <t>+9196681XXXXXX</t>
  </si>
  <si>
    <t>sanayaXXXX@XXXXXX.com</t>
  </si>
  <si>
    <t>8b94808f-d5d1-4104-b411-9cee4681fa7b</t>
  </si>
  <si>
    <t>Oni Gour</t>
  </si>
  <si>
    <t>d3cd35cc-ac92-4484-bd9a-d205c13d05b6</t>
  </si>
  <si>
    <t>1bd402f9-fdf6-4c88-bd54-2e9fb3d457fd</t>
  </si>
  <si>
    <t>+9194986XXXXXX</t>
  </si>
  <si>
    <t>3f4974c2-3fc6-4baa-92e7-2a59abb1049a</t>
  </si>
  <si>
    <t>Anika Balay</t>
  </si>
  <si>
    <t>7c70c692-fa4a-40fd-8526-33d681de1388</t>
  </si>
  <si>
    <t>8042025f-2371-4e90-9331-cf493f0fadda</t>
  </si>
  <si>
    <t>048f73f8-6811-4790-992d-de49db83622d</t>
  </si>
  <si>
    <t>Bina Sabharwal</t>
  </si>
  <si>
    <t>a86f057a-4aa6-4c78-b6c9-efa96d0d88cd</t>
  </si>
  <si>
    <t>d907612a-636e-4644-b2d4-190220594bd9</t>
  </si>
  <si>
    <t>+9195859XXXXXX</t>
  </si>
  <si>
    <t>067cea00-c46b-46eb-ac8e-c4f346891946</t>
  </si>
  <si>
    <t>Hiral Deol</t>
  </si>
  <si>
    <t>42720042-6cd4-43e1-ad29-26145f4ac136</t>
  </si>
  <si>
    <t>833dc645-4093-489f-8576-eb82fe71f5f4</t>
  </si>
  <si>
    <t>hiralXXX@XXXXXXX.com</t>
  </si>
  <si>
    <t>f3cf7954-edbe-468c-ae25-c80feb05ce90</t>
  </si>
  <si>
    <t>Owen Dhar</t>
  </si>
  <si>
    <t>4307d48e-4c9d-425c-b82f-a7602ad5bbaa</t>
  </si>
  <si>
    <t>ef695652-3a34-491e-a669-2e253d5cd9c5</t>
  </si>
  <si>
    <t>+9195716XXXXXX</t>
  </si>
  <si>
    <t>e9cda7fa-d7a0-4c6c-a61a-860839b0b0cb</t>
  </si>
  <si>
    <t>Yagnesh Prashad</t>
  </si>
  <si>
    <t>51154f83-dd72-4120-990f-5759ef066a59</t>
  </si>
  <si>
    <t>848b49d5-2390-4e0c-8ec3-bd8357bee690</t>
  </si>
  <si>
    <t>+9197916XXXXXX</t>
  </si>
  <si>
    <t>yagneshXXX@XXXXXX.com</t>
  </si>
  <si>
    <t>80006b1e-07e4-4176-bf89-91bdeda4e22f</t>
  </si>
  <si>
    <t>Nidra Mandal</t>
  </si>
  <si>
    <t>86516cdd-383c-45a1-8969-d2c6ea380cd8</t>
  </si>
  <si>
    <t>3126224b-1575-4bcf-a0d1-7843bd9115b5</t>
  </si>
  <si>
    <t>+9193407XXXXXX</t>
  </si>
  <si>
    <t>b0ccba91-e29b-4c6c-a6a5-e0018cce97a7</t>
  </si>
  <si>
    <t>Pushti Kamdar</t>
  </si>
  <si>
    <t>fc7dd856-643c-4f71-89fb-359fc34c6fc9</t>
  </si>
  <si>
    <t>1bec7ece-76f6-4d08-83ae-cf4e66047b8e</t>
  </si>
  <si>
    <t>bd7999d1-35e4-4ef5-b803-d8bfa521f45c</t>
  </si>
  <si>
    <t>Charles Vora</t>
  </si>
  <si>
    <t>696c7fab-9da3-462c-b277-b0d610e20ee0</t>
  </si>
  <si>
    <t>83b40664-d461-4e05-93c9-f21c7734304d</t>
  </si>
  <si>
    <t>+9192180XXXXXX</t>
  </si>
  <si>
    <t>dc4d670b-2cb5-49be-902c-c9c960221755</t>
  </si>
  <si>
    <t>Naveen Garde</t>
  </si>
  <si>
    <t>ff2e4b18-bd0b-40b5-b0ad-d243834f769a</t>
  </si>
  <si>
    <t>dbe24a3f-0d11-4669-8a46-40038ab98695</t>
  </si>
  <si>
    <t>naveenXXXXX@XXXXXXX.com</t>
  </si>
  <si>
    <t>3ddf4746-b948-4216-8d87-f170a66de0da</t>
  </si>
  <si>
    <t>Xalak Chaudhry</t>
  </si>
  <si>
    <t>9d635e99-dbc8-4f97-aea5-e6cdc678591d</t>
  </si>
  <si>
    <t>219b2f79-94c8-4c0e-a01e-b3c21d60ce87</t>
  </si>
  <si>
    <t>+9192508XXXXXX</t>
  </si>
  <si>
    <t>xalakXXX@XXXXXX.com</t>
  </si>
  <si>
    <t>e895fbbf-cdcd-4314-b05d-e104c6724993</t>
  </si>
  <si>
    <t>Daniel Chhabra</t>
  </si>
  <si>
    <t>62bc8ec4-ffcc-405c-896f-75562ac79019</t>
  </si>
  <si>
    <t>bf135ed3-86de-4725-b789-3e5d9d3a7104</t>
  </si>
  <si>
    <t>danielXXXXX@XXXXX.com</t>
  </si>
  <si>
    <t>95bb7c6e-76f9-4554-8c85-ddc9e740231a</t>
  </si>
  <si>
    <t>Advik Thakur</t>
  </si>
  <si>
    <t>0d6325fb-e6e6-4467-9b96-c9de4c21464a</t>
  </si>
  <si>
    <t>354b4128-f7a4-40f7-a5f6-437509e9c36b</t>
  </si>
  <si>
    <t>32659656-759d-4c91-9f6e-d5af5bad8974</t>
  </si>
  <si>
    <t>Daksh Badal</t>
  </si>
  <si>
    <t>a58a9772-b176-4c42-be5b-795810f1ce2d</t>
  </si>
  <si>
    <t>f34433b3-a340-4228-9a77-949ff0bf85ff</t>
  </si>
  <si>
    <t>27143b48-92e3-458b-b33a-6cffdd084656</t>
  </si>
  <si>
    <t>Yashasvi Chad</t>
  </si>
  <si>
    <t>0bbc1a2c-907e-43f4-9762-03a4a7ec71f8</t>
  </si>
  <si>
    <t>60d9105b-21fd-4280-8198-7e847fbd34d7</t>
  </si>
  <si>
    <t>+9192324XXXXXX</t>
  </si>
  <si>
    <t>01eb409d-38bc-42a7-bb05-ff60ed22ab4c</t>
  </si>
  <si>
    <t>Lajita Nadkarni</t>
  </si>
  <si>
    <t>244f631e-b98b-406a-aa81-9f31c9e27dd9</t>
  </si>
  <si>
    <t>af654bff-8fd4-4211-9d77-9224705eacee</t>
  </si>
  <si>
    <t>+9192987XXXXXX</t>
  </si>
  <si>
    <t>lajitaXXX@XXXXXX.com</t>
  </si>
  <si>
    <t>f9a788ce-dbb8-4133-9f68-7bd8b4a7337f</t>
  </si>
  <si>
    <t>Hemal Narayanan</t>
  </si>
  <si>
    <t>305cea8e-216a-44e4-816d-b873d79abea6</t>
  </si>
  <si>
    <t>3e823ff1-df23-46c2-9464-9e78e998c92b</t>
  </si>
  <si>
    <t>+9192002XXXXXX</t>
  </si>
  <si>
    <t>c5180f34-4f9c-45bd-9339-ef7476c46937</t>
  </si>
  <si>
    <t>Vamakshi Shenoy</t>
  </si>
  <si>
    <t>e0f66cb3-cf35-458e-a12d-5dd60b5151d9</t>
  </si>
  <si>
    <t>608a96b5-5165-4719-bf8d-ac0cd0d56026</t>
  </si>
  <si>
    <t>+9194059XXXXXX</t>
  </si>
  <si>
    <t>vamakshiXXXX@XXXXXX.com</t>
  </si>
  <si>
    <t>7dc4df13-0e39-4098-9847-3db1538fe299</t>
  </si>
  <si>
    <t>Watika Grewal</t>
  </si>
  <si>
    <t>5906d296-0161-4920-ae93-75c271553508</t>
  </si>
  <si>
    <t>52151c83-4691-4131-860f-12b9096a1e94</t>
  </si>
  <si>
    <t>b4ae944f-8939-47e6-9d82-f645ee1d6323</t>
  </si>
  <si>
    <t>Bimala Solanki</t>
  </si>
  <si>
    <t>87b3ac9a-d369-4ae4-bbfd-22092906ec43</t>
  </si>
  <si>
    <t>79b369ab-d6c7-4eaf-b36e-0bdfc2162a7b</t>
  </si>
  <si>
    <t>bimalaXXXX@XXXXXX.com</t>
  </si>
  <si>
    <t>48ab6ed3-33e2-4b66-874d-84e239da6644</t>
  </si>
  <si>
    <t>Upadhriti Mahal</t>
  </si>
  <si>
    <t>f4cdfb1c-95f7-40bf-8c1e-58b7b9cfdb12</t>
  </si>
  <si>
    <t>3a1e97e9-ea43-4e66-99ef-a5120f20a2c5</t>
  </si>
  <si>
    <t>+9196889XXXXXX</t>
  </si>
  <si>
    <t>1598715c-2a3a-420d-8329-abbaa33e4989</t>
  </si>
  <si>
    <t>Yauvani Wali</t>
  </si>
  <si>
    <t>0259e963-b55e-4ea4-b8a2-8c07143d4ab7</t>
  </si>
  <si>
    <t>b280b63f-2990-4e41-b69b-7be64ae05d82</t>
  </si>
  <si>
    <t>2dc6a594-d94c-484f-b6d6-d1ac861a56a8</t>
  </si>
  <si>
    <t>Manbir Kibe</t>
  </si>
  <si>
    <t>1063c6e7-fcd7-4f7c-b3f6-02f83ee37f34</t>
  </si>
  <si>
    <t>7d441b93-1579-4e20-b4da-95083c89084a</t>
  </si>
  <si>
    <t>+9199664XXXXXX</t>
  </si>
  <si>
    <t>manbirXXXX@XXXXX.com</t>
  </si>
  <si>
    <t>f12010e1-1851-4409-b010-214534edb4b7</t>
  </si>
  <si>
    <t>Shivansh Mand</t>
  </si>
  <si>
    <t>a8836c09-519f-40c1-a11d-7f9d63c68b5e</t>
  </si>
  <si>
    <t>b673e26a-01b0-4f2a-acca-df9355b45bcb</t>
  </si>
  <si>
    <t>+9199600XXXXXX</t>
  </si>
  <si>
    <t>121c40f0-f385-408c-9738-a1f1be5add0c</t>
  </si>
  <si>
    <t>Jagrati Verma</t>
  </si>
  <si>
    <t>8f4dd24c-cb1e-4357-90c0-e5741d34cfae</t>
  </si>
  <si>
    <t>670f4b15-d261-4ad0-8a73-5e14da0249c5</t>
  </si>
  <si>
    <t>+9193117XXXXXX</t>
  </si>
  <si>
    <t>40fe03f0-40a1-46f0-b1e4-83e37dd56720</t>
  </si>
  <si>
    <t>Pallavi Ramaswamy</t>
  </si>
  <si>
    <t>b89916ec-c787-4fd5-a930-6915e631ae1d</t>
  </si>
  <si>
    <t>556d7c85-290e-4769-9456-c6e1b7832baf</t>
  </si>
  <si>
    <t>+9191467XXXXXX</t>
  </si>
  <si>
    <t>21600d32-50bb-461d-a522-3ec66d8696e3</t>
  </si>
  <si>
    <t>Vrishti Krish</t>
  </si>
  <si>
    <t>169d244e-6470-41d4-89fd-bf82d7cd7a73</t>
  </si>
  <si>
    <t>86acaec2-ee18-4d7e-afd3-2ae076ca2016</t>
  </si>
  <si>
    <t>1a09ae2d-353d-4bc2-bf16-17484c28127b</t>
  </si>
  <si>
    <t>Faras Korpal</t>
  </si>
  <si>
    <t>babc4758-3b61-4580-9438-71fc427ae6fc</t>
  </si>
  <si>
    <t>fca8d0ae-28f1-4b0d-b291-f0cc82a0cca1</t>
  </si>
  <si>
    <t>+9196445XXXXXX</t>
  </si>
  <si>
    <t>bbb74cdd-d2cf-4d2d-a823-2d9310c60b99</t>
  </si>
  <si>
    <t>Ayush Sheth</t>
  </si>
  <si>
    <t>10549e85-c01d-4817-a31c-029adefd5675</t>
  </si>
  <si>
    <t>13a5e7b2-2a59-4d2b-a77d-5f8d3b96c285</t>
  </si>
  <si>
    <t>+9196449XXXXXX</t>
  </si>
  <si>
    <t>ayushXXXXX@XXXXX.com</t>
  </si>
  <si>
    <t>24c76a1f-d2a0-4473-b8c9-d475138f1ec6</t>
  </si>
  <si>
    <t>Falak Kadakia</t>
  </si>
  <si>
    <t>4e319318-b126-4177-b6d7-dd012fa8c175</t>
  </si>
  <si>
    <t>f921effb-4041-4783-8c04-d594962a038a</t>
  </si>
  <si>
    <t>+9194690XXXXXX</t>
  </si>
  <si>
    <t>9f704ec1-2434-4ea8-8e51-17876018f878</t>
  </si>
  <si>
    <t>Januja Sibal</t>
  </si>
  <si>
    <t>f4582e1d-d522-4e67-8aab-c98a4f78ee71</t>
  </si>
  <si>
    <t>191fc8df-31c3-4aac-9321-db0be0fc0f14</t>
  </si>
  <si>
    <t>+9191620XXXXXX</t>
  </si>
  <si>
    <t>19fd9e02-eed0-4c01-a7c3-3f73637d1cf9</t>
  </si>
  <si>
    <t>Amruta Mohan</t>
  </si>
  <si>
    <t>c9451336-128d-404d-af68-5ec75ea98828</t>
  </si>
  <si>
    <t>978f7411-7a8a-40e9-865c-5bd4df71a498</t>
  </si>
  <si>
    <t>amrutaXXXXX@XXXXX.com</t>
  </si>
  <si>
    <t>cff30798-6795-4031-8f06-52a00f32c649</t>
  </si>
  <si>
    <t>Brijesh Korpal</t>
  </si>
  <si>
    <t>fc12d651-2c35-4273-acf3-4d95ab9e5316</t>
  </si>
  <si>
    <t>8445ee17-0c89-418b-b0c6-dd5e2744667d</t>
  </si>
  <si>
    <t>brijeshXXXXX@XXXXX.com</t>
  </si>
  <si>
    <t>ed566a31-89c1-40b1-8710-8206f3ef24c9</t>
  </si>
  <si>
    <t>Pallavi Gole</t>
  </si>
  <si>
    <t>23e80947-6751-4df0-a627-395504d0f4ce</t>
  </si>
  <si>
    <t>4ac1e647-7fd8-4512-958f-390ed6257cb3</t>
  </si>
  <si>
    <t>+9199528XXXXXX</t>
  </si>
  <si>
    <t>c509aed0-7f3f-4ca2-98a7-275d348d8a0e</t>
  </si>
  <si>
    <t>Chandresh Contractor</t>
  </si>
  <si>
    <t>fb3e8200-6534-4f68-9972-80b3a1468902</t>
  </si>
  <si>
    <t>78f7c260-f502-4945-bb5a-9165c643f721</t>
  </si>
  <si>
    <t>+9193564XXXXXX</t>
  </si>
  <si>
    <t>471978c3-9790-42ae-aca6-15a867e2ff3e</t>
  </si>
  <si>
    <t>Irya Kar</t>
  </si>
  <si>
    <t>772c2abb-8962-49fe-b462-fbd521028b33</t>
  </si>
  <si>
    <t>1f65c2db-b790-40ab-aa13-77ce9f86b8d1</t>
  </si>
  <si>
    <t>+9194648XXXXXX</t>
  </si>
  <si>
    <t>iryaXXX@XXXXX.com</t>
  </si>
  <si>
    <t>83eb4c73-9b12-4838-b369-d41bb8b5a34a</t>
  </si>
  <si>
    <t>Nidhi Gour</t>
  </si>
  <si>
    <t>5b2d60e0-a7f8-4728-a989-c81cf692e218</t>
  </si>
  <si>
    <t>ab0ab613-1d9b-4a11-8d2c-7557906a25a7</t>
  </si>
  <si>
    <t>+9193001XXXXXX</t>
  </si>
  <si>
    <t>b3e68651-a58e-4490-aa90-1196e6bfb2d0</t>
  </si>
  <si>
    <t>Yashica Dora</t>
  </si>
  <si>
    <t>2d0811f2-8907-4920-849c-57515b0bc806</t>
  </si>
  <si>
    <t>4100fca6-d4d4-4a29-9d4b-e7d08d6fca93</t>
  </si>
  <si>
    <t>+9194001XXXXXX</t>
  </si>
  <si>
    <t>2b86b929-5630-414d-98cd-dd3c5a4dd2a8</t>
  </si>
  <si>
    <t>Arunima Bhagat</t>
  </si>
  <si>
    <t>1491b464-aef9-4223-873d-97a462f05005</t>
  </si>
  <si>
    <t>9654eefc-a561-4c1e-ad8e-856a26326495</t>
  </si>
  <si>
    <t>+9198362XXXXXX</t>
  </si>
  <si>
    <t>d424e590-af82-4906-aaf6-dcaaff3123cb</t>
  </si>
  <si>
    <t>Vedika Warrior</t>
  </si>
  <si>
    <t>aff50ff6-6547-428b-a54e-f72eb1528dad</t>
  </si>
  <si>
    <t>c628ceb1-a125-433a-8e0d-a6ab200b7737</t>
  </si>
  <si>
    <t>965b656c-3df1-48bb-ab39-56b5a2bacf9a</t>
  </si>
  <si>
    <t>Ijaya Agarwal</t>
  </si>
  <si>
    <t>9c30d155-1655-42bd-bb14-dd387c562731</t>
  </si>
  <si>
    <t>9b2bc583-15f6-4c4f-a800-26ddd3beb21d</t>
  </si>
  <si>
    <t>+9194993XXXXXX</t>
  </si>
  <si>
    <t>ijayaXXX@XXXXXX.com</t>
  </si>
  <si>
    <t>78a3882d-bc2d-4e44-bcb3-ccceb0b40029</t>
  </si>
  <si>
    <t>Wishi Rajan</t>
  </si>
  <si>
    <t>4ad47eab-ba84-4f45-9e49-84f2eef98dad</t>
  </si>
  <si>
    <t>e89c8f11-db53-44d6-a7c4-9bb44523126c</t>
  </si>
  <si>
    <t>wishiXXX@XXXXXX.com</t>
  </si>
  <si>
    <t>2313085b-1371-4ef7-8d1f-8c1f796f2011</t>
  </si>
  <si>
    <t>Adweta Nadig</t>
  </si>
  <si>
    <t>af8596f7-3e99-428a-9584-002d71f72f18</t>
  </si>
  <si>
    <t>fee9c272-0356-48b9-ad60-f5e1aa09faad</t>
  </si>
  <si>
    <t>c85414e1-1106-4516-9a74-7452c7d7ba0c</t>
  </si>
  <si>
    <t>Vrinda Purohit</t>
  </si>
  <si>
    <t>df69341c-c1c0-4c00-946f-5ef8bfcdb2be</t>
  </si>
  <si>
    <t>2bd4ca90-acfe-4c6b-8a08-91ba1772f530</t>
  </si>
  <si>
    <t>8f52da1b-a3e2-471b-9ae0-abe2c67608d4</t>
  </si>
  <si>
    <t>Chanchal Gill</t>
  </si>
  <si>
    <t>87f3de96-4a70-4d4c-8acd-c18e4cb6dd8c</t>
  </si>
  <si>
    <t>dc52efa9-903c-4b51-a800-c4181fba133d</t>
  </si>
  <si>
    <t>934439fb-a24f-4d7c-867b-112d16accb69</t>
  </si>
  <si>
    <t>Vaishnavi Roy</t>
  </si>
  <si>
    <t>f2bd29c6-dd79-46e5-be04-a4dd4d45a52c</t>
  </si>
  <si>
    <t>a951be01-8b8c-4d56-b888-4ceb7a98a5e1</t>
  </si>
  <si>
    <t>981195ab-b057-4514-90db-9499e49bcdf0</t>
  </si>
  <si>
    <t>6c41adbe-3ee6-4c07-a43a-09b03ff15724</t>
  </si>
  <si>
    <t>a54dfcbf-3715-4eda-a99d-5126e7604a73</t>
  </si>
  <si>
    <t>sameshXXX@XXXXXXX.com</t>
  </si>
  <si>
    <t>220086ff-87db-4141-9dc3-6bdaf7c15c29</t>
  </si>
  <si>
    <t>Gaurika Balay</t>
  </si>
  <si>
    <t>9ebcc36e-f514-437c-8b63-7dc5607ff0e1</t>
  </si>
  <si>
    <t>fd15ec2b-9e29-4a10-904e-d419258987b4</t>
  </si>
  <si>
    <t>6ba01d8e-5af9-4329-9453-06ee2237fdf1</t>
  </si>
  <si>
    <t>Zashil Sahni</t>
  </si>
  <si>
    <t>7732a123-de5b-4b6c-bd86-e9797d2513b3</t>
  </si>
  <si>
    <t>8073cd20-0127-4c60-b8f7-476e5578dfbe</t>
  </si>
  <si>
    <t>c1ecf712-866d-45ad-ad7f-c7c5ba7bf2da</t>
  </si>
  <si>
    <t>Timothy Mangal</t>
  </si>
  <si>
    <t>df56b6e1-a5a9-4a16-83fc-7b23b2952571</t>
  </si>
  <si>
    <t>97861d4f-2552-4499-b413-72cd110d576f</t>
  </si>
  <si>
    <t>d07b7e7c-1b3f-449a-8ecf-73367a6a5c67</t>
  </si>
  <si>
    <t>Chavvi Wagle</t>
  </si>
  <si>
    <t>6a6fbb30-4cff-4171-8f5d-638e69b46c2f</t>
  </si>
  <si>
    <t>9c878058-4b59-4784-b9ff-d365af74ad51</t>
  </si>
  <si>
    <t>8e7b86ff-b362-48f9-909c-ce46ca1ab0c2</t>
  </si>
  <si>
    <t>Pushti Ratti</t>
  </si>
  <si>
    <t>c9e6ae6c-df1a-41ac-855a-82f62fded3a0</t>
  </si>
  <si>
    <t>bf32ab78-3e66-4d1c-bc6c-7a8b837bb7af</t>
  </si>
  <si>
    <t>pushtiXXXXX@XXXXXXX.com</t>
  </si>
  <si>
    <t>b30994df-84fb-4559-bc5c-46d7c02da788</t>
  </si>
  <si>
    <t>Ekapad Sankar</t>
  </si>
  <si>
    <t>cbf5b533-305b-44d8-a9e3-94cb61915b0b</t>
  </si>
  <si>
    <t>3f503fac-f05b-4636-adb2-d6f944dc57aa</t>
  </si>
  <si>
    <t>ekapadXXX@XXXXXXX.com</t>
  </si>
  <si>
    <t>9b000f09-7f0d-4654-bd85-aa99fde1322a</t>
  </si>
  <si>
    <t>Osha Chaudhari</t>
  </si>
  <si>
    <t>38023b99-3361-4177-a753-b419b24b5a1d</t>
  </si>
  <si>
    <t>3507a102-49b3-457d-80e5-b05bd463d664</t>
  </si>
  <si>
    <t>oshaXXX@XXXXX.com</t>
  </si>
  <si>
    <t>e2a33f20-a178-4c90-bdb9-d8be324dd2af</t>
  </si>
  <si>
    <t>Ranveer Bhatnagar</t>
  </si>
  <si>
    <t>ec362d83-47c8-461c-9fb5-c431ce271f18</t>
  </si>
  <si>
    <t>a29b6caf-34e3-4117-84df-f6c7b073f01a</t>
  </si>
  <si>
    <t>+9194400XXXXXX</t>
  </si>
  <si>
    <t>fb3d1704-ddbf-4684-abd8-69383d114555</t>
  </si>
  <si>
    <t>Yadavi Patla</t>
  </si>
  <si>
    <t>7baa69d5-1564-4f13-8211-ca387ae0fff0</t>
  </si>
  <si>
    <t>96a1ec33-fb06-4873-a731-3f7eeec231a4</t>
  </si>
  <si>
    <t>+9193436XXXXXX</t>
  </si>
  <si>
    <t>yadaviXXX@XXXXXXX.com</t>
  </si>
  <si>
    <t>2621bc6d-84c6-4ce7-a230-9d913cc35ddb</t>
  </si>
  <si>
    <t>Samuel Dada</t>
  </si>
  <si>
    <t>a510aeb1-f628-46ed-ba33-cc41bbf76061</t>
  </si>
  <si>
    <t>41f04e30-f122-4124-a488-89b09b3d3fb2</t>
  </si>
  <si>
    <t>21c686f0-bc6a-47be-b080-6b7b9e6b5a7b</t>
  </si>
  <si>
    <t>Gabriel Ratti</t>
  </si>
  <si>
    <t>18a0b29d-abaa-495f-80d7-73334eb33426</t>
  </si>
  <si>
    <t>e62c2e70-86dc-4f06-8e8e-28fb3ae00e13</t>
  </si>
  <si>
    <t>+9194873XXXXXX</t>
  </si>
  <si>
    <t>30dfec10-865d-40a0-867a-8f93affb10aa</t>
  </si>
  <si>
    <t>Ekantika Som</t>
  </si>
  <si>
    <t>f5ea0f5e-9d51-4fbe-95f4-7ed5a062e9c2</t>
  </si>
  <si>
    <t>97e8899e-ce8c-4840-8cfd-81ba2db39563</t>
  </si>
  <si>
    <t>ekantikaXXXX@XXXXXXX.com</t>
  </si>
  <si>
    <t>3688704e-993c-4b7a-84e6-1cbd1b202431</t>
  </si>
  <si>
    <t>Jeet Karan</t>
  </si>
  <si>
    <t>31b8bc13-1602-4570-bca0-227286f042cd</t>
  </si>
  <si>
    <t>75b7de65-6a1d-4706-b75d-b44b154c35f6</t>
  </si>
  <si>
    <t>+9196853XXXXXX</t>
  </si>
  <si>
    <t>jeetXXXX@XXXXX.com</t>
  </si>
  <si>
    <t>b9a3b477-4cc6-4696-9f32-6fb5c291b7ae</t>
  </si>
  <si>
    <t>Kiaan Sabharwal</t>
  </si>
  <si>
    <t>6ac5ca9e-a666-4c9f-9151-01e838ee8287</t>
  </si>
  <si>
    <t>a83285db-dcd3-43c9-aa92-05ba302e8635</t>
  </si>
  <si>
    <t>+9192386XXXXXX</t>
  </si>
  <si>
    <t>kiaanXXX@XXXXX.com</t>
  </si>
  <si>
    <t>44b29817-45a9-41fb-b529-e4ba9c99b6cb</t>
  </si>
  <si>
    <t>Anika Verma</t>
  </si>
  <si>
    <t>f45edfd8-cdeb-462b-ba4e-ecc609997258</t>
  </si>
  <si>
    <t>a0ab32a6-9342-4cd9-b7de-5f00727f0a19</t>
  </si>
  <si>
    <t>+9193595XXXXXX</t>
  </si>
  <si>
    <t>b17ec0a8-3efc-46aa-a4cd-76505cf7908b</t>
  </si>
  <si>
    <t>Gauri Thakur</t>
  </si>
  <si>
    <t>cb7020cc-5cca-4869-b4f3-4f1129ce8ed5</t>
  </si>
  <si>
    <t>77d2f905-75f5-42eb-944f-e8486c09bba6</t>
  </si>
  <si>
    <t>4b54ce6c-1944-4cf9-8d4c-48c903396272</t>
  </si>
  <si>
    <t>Balveer Bobal</t>
  </si>
  <si>
    <t>3e225a72-c2ed-4dff-b322-7fe12e40da04</t>
  </si>
  <si>
    <t>2e6477e7-7d4d-47d7-ae3e-ace3bfe33163</t>
  </si>
  <si>
    <t>+9199244XXXXXX</t>
  </si>
  <si>
    <t>balveerXXXX@XXXXXXX.com</t>
  </si>
  <si>
    <t>f3b42460-35a9-4812-851e-5f260668b958</t>
  </si>
  <si>
    <t>Xiti Khurana</t>
  </si>
  <si>
    <t>1057c03c-ba3e-4311-9742-b4f626dae022</t>
  </si>
  <si>
    <t>f56909d0-d375-48e9-92b7-80cc3e04a8dc</t>
  </si>
  <si>
    <t>+9196808XXXXXX</t>
  </si>
  <si>
    <t>4135718b-5731-43d8-9b86-583211fbfe12</t>
  </si>
  <si>
    <t>Devika Raju</t>
  </si>
  <si>
    <t>28f5b317-7917-4e61-9122-7ccde55ae275</t>
  </si>
  <si>
    <t>8c314cc2-10a1-4a23-9787-499a0114e6c7</t>
  </si>
  <si>
    <t>71c70058-2e9d-4f6a-9968-79bd39921105</t>
  </si>
  <si>
    <t>Dipta Nigam</t>
  </si>
  <si>
    <t>c37deb78-fd97-420e-ab1e-e3ca26f5a840</t>
  </si>
  <si>
    <t>e725da28-71c3-4164-b4b2-b96d300a601c</t>
  </si>
  <si>
    <t>+9191293XXXXXX</t>
  </si>
  <si>
    <t>60aaf7fe-9ae6-4b18-8f4e-ef3917aac48b</t>
  </si>
  <si>
    <t>Rachit Natarajan</t>
  </si>
  <si>
    <t>6d386e22-3d61-4637-82a3-db2c227d3196</t>
  </si>
  <si>
    <t>7c97b165-73cf-4e36-84ee-61fc7a55ab1a</t>
  </si>
  <si>
    <t>9dfa26cd-0f75-414e-8700-de39a2549bcb</t>
  </si>
  <si>
    <t>Zayan Pandit</t>
  </si>
  <si>
    <t>f11185b1-c870-4158-907e-97476d008fd0</t>
  </si>
  <si>
    <t>83e668b0-83e9-4470-84cb-988d86cdf66d</t>
  </si>
  <si>
    <t>+9197058XXXXXX</t>
  </si>
  <si>
    <t>107c487f-170f-4db6-989a-06d0033326ce</t>
  </si>
  <si>
    <t>Urmi Bala</t>
  </si>
  <si>
    <t>1f76a0a7-436c-4ede-b233-9449e8082cf2</t>
  </si>
  <si>
    <t>5c3d79e1-495e-4b19-95c9-c1579de7c33a</t>
  </si>
  <si>
    <t>urmiXXX@XXXXXX.com</t>
  </si>
  <si>
    <t>f9268008-17c8-4894-b9e9-d2a3388f6d82</t>
  </si>
  <si>
    <t>Tripti Prakash</t>
  </si>
  <si>
    <t>f1238b2a-c6a7-4553-bfe7-66642bb990bf</t>
  </si>
  <si>
    <t>c6527c89-d2d8-4275-bdc9-129056f2c941</t>
  </si>
  <si>
    <t>a352146c-dd42-457c-84bf-869a6ed63f2b</t>
  </si>
  <si>
    <t>Urmi Sarraf</t>
  </si>
  <si>
    <t>d866ab59-f2ab-4d17-bbc3-a96bbf0249d1</t>
  </si>
  <si>
    <t>1eb5d2de-e3e5-49a6-8f50-448206601753</t>
  </si>
  <si>
    <t>+9196115XXXXXX</t>
  </si>
  <si>
    <t>41711590-5ebe-4cbd-a9fe-c47e0efffa10</t>
  </si>
  <si>
    <t>Christopher Raj</t>
  </si>
  <si>
    <t>3fd278d6-240e-4a7c-b9b3-c101e370dfba</t>
  </si>
  <si>
    <t>8c5b43fe-2293-4885-802e-623d6009d9d1</t>
  </si>
  <si>
    <t>+9193317XXXXXX</t>
  </si>
  <si>
    <t>1d267734-1955-4930-833d-3ae05d2ae8b4</t>
  </si>
  <si>
    <t>Mohini Walia</t>
  </si>
  <si>
    <t>043f2788-adc0-4095-9b62-f8e0fce9a554</t>
  </si>
  <si>
    <t>58ad7e72-7d82-4ec5-a22d-e53d7f5f2f20</t>
  </si>
  <si>
    <t>+9197979XXXXXX</t>
  </si>
  <si>
    <t>34062b2d-5b81-4fa5-8fcf-6d41aef81fab</t>
  </si>
  <si>
    <t>Tanish Lalla</t>
  </si>
  <si>
    <t>70c8e44e-6923-4754-8338-ccaec6cf12bc</t>
  </si>
  <si>
    <t>a9170f71-f50b-4ff0-9236-c8864ba46108</t>
  </si>
  <si>
    <t>+9199447XXXXXX</t>
  </si>
  <si>
    <t>3a1ed6a5-e703-46dd-b464-b5042cb89814</t>
  </si>
  <si>
    <t>Jagdish Mukherjee</t>
  </si>
  <si>
    <t>b7f99150-7631-42dd-aee4-bb2eef729eda</t>
  </si>
  <si>
    <t>1838c685-b7af-458c-a745-1bdb484cb2f3</t>
  </si>
  <si>
    <t>+9195876XXXXXX</t>
  </si>
  <si>
    <t>e2265399-0e9d-4d08-b32e-d6a867916b01</t>
  </si>
  <si>
    <t>Chasmum Suresh</t>
  </si>
  <si>
    <t>c6e62e57-558f-4a32-8173-ecb1201379fd</t>
  </si>
  <si>
    <t>fd107694-5020-4015-93d8-09a59dcf4e17</t>
  </si>
  <si>
    <t>chasmumXXXX@XXXXXX.com</t>
  </si>
  <si>
    <t>f1cde408-6cf7-45d7-a9d3-c70bfa428b3c</t>
  </si>
  <si>
    <t>Utkarsh Peri</t>
  </si>
  <si>
    <t>42cf2f97-a71d-49d9-8ac4-cdbd9bb409fb</t>
  </si>
  <si>
    <t>963d3c97-b1fe-4472-81d4-8ee9a1c4f1cc</t>
  </si>
  <si>
    <t>83a29ce0-0fa3-4ecf-a1f6-1498dc50ff27</t>
  </si>
  <si>
    <t>Abhimanyu Kadakia</t>
  </si>
  <si>
    <t>e9ed78c1-fccf-4c37-b4ab-cfd1b7d7cada</t>
  </si>
  <si>
    <t>8d9fad4a-2f59-469e-a415-036255dfcf01</t>
  </si>
  <si>
    <t>f0fd95e6-ca50-4328-9db3-2d9ecadfdb02</t>
  </si>
  <si>
    <t>2b233555-2a93-4aba-848f-4d55b27aab6c</t>
  </si>
  <si>
    <t>89b2f4b6-c642-4ef5-842f-cf887b46e51f</t>
  </si>
  <si>
    <t>+9196345XXXXXX</t>
  </si>
  <si>
    <t>7b594709-f0dd-41d2-ba3f-06eb9d2eab3f</t>
  </si>
  <si>
    <t>Tamanna Suri</t>
  </si>
  <si>
    <t>18e10a42-dec9-4898-b37c-3ca64ed0e72d</t>
  </si>
  <si>
    <t>1163a7b3-9647-44be-9e5e-a1668ced1634</t>
  </si>
  <si>
    <t>246d7234-1c5c-411a-991d-deba8a45161d</t>
  </si>
  <si>
    <t>Ekbal Saran</t>
  </si>
  <si>
    <t>baf01d3d-bce7-44c5-8fd7-5704e5c75e7f</t>
  </si>
  <si>
    <t>29aec719-8657-43a5-b0b2-c2a601a5412b</t>
  </si>
  <si>
    <t>252981a4-d50b-427e-9d00-ab59467b8350</t>
  </si>
  <si>
    <t>Dalaja Thaker</t>
  </si>
  <si>
    <t>00755fe6-a33a-40da-aaca-61836c027bc2</t>
  </si>
  <si>
    <t>69e2c93d-6044-41fe-a3b5-ccd505ca501e</t>
  </si>
  <si>
    <t>+9194780XXXXXX</t>
  </si>
  <si>
    <t>dalajaXXXXX@XXXXXX.com</t>
  </si>
  <si>
    <t>df87be88-0b32-4c1f-acd2-16601e197c4d</t>
  </si>
  <si>
    <t>Oviya Dasgupta</t>
  </si>
  <si>
    <t>7b25f24d-d637-4e38-be6a-316fd1fc0a04</t>
  </si>
  <si>
    <t>937361c1-740f-424d-a45c-caea15ff5fc2</t>
  </si>
  <si>
    <t>8cea692e-0b1b-4b65-81c4-8a79061fb2eb</t>
  </si>
  <si>
    <t>Bhavini Ramanathan</t>
  </si>
  <si>
    <t>23db05f8-e26d-4963-a430-1bb89e72d3d6</t>
  </si>
  <si>
    <t>aea6f837-eebf-406c-9a32-ed87b0701796</t>
  </si>
  <si>
    <t>+9198550XXXXXX</t>
  </si>
  <si>
    <t>fb20c2d3-41d5-453c-89bf-f5b688e139ee</t>
  </si>
  <si>
    <t>Aryan Deshpande</t>
  </si>
  <si>
    <t>65cbc43f-0413-43cd-b1e5-9757a5de8150</t>
  </si>
  <si>
    <t>81b169ed-e4ec-4d9a-81f2-94ed5925c35f</t>
  </si>
  <si>
    <t>aryanXXXX@XXXXX.com</t>
  </si>
  <si>
    <t>25f51406-e417-4c7e-bf26-b24fd4c56cf5</t>
  </si>
  <si>
    <t>Rohan Om</t>
  </si>
  <si>
    <t>5709e174-0146-425c-94b1-12c8f7f59f02</t>
  </si>
  <si>
    <t>d94a13e8-ba2f-4281-a694-6f1cd196439a</t>
  </si>
  <si>
    <t>+9198293XXXXXX</t>
  </si>
  <si>
    <t>rohanXXXX@XXXXXX.com</t>
  </si>
  <si>
    <t>409de0a6-2e65-4f3f-94a7-e99daffcd001</t>
  </si>
  <si>
    <t>Warhi Parekh</t>
  </si>
  <si>
    <t>3309496e-4703-4e8b-a6ee-0d13403b0eb2</t>
  </si>
  <si>
    <t>d2d8b6b5-83af-46db-8aa5-359637d6e4d6</t>
  </si>
  <si>
    <t>751f1872-dcb3-494e-aca7-e1971b4b866b</t>
  </si>
  <si>
    <t>Gautami Ganesan</t>
  </si>
  <si>
    <t>03023ba7-078c-4035-96bf-5deb6cc32232</t>
  </si>
  <si>
    <t>84dac6de-3895-4d57-9dc2-29c171d4c79b</t>
  </si>
  <si>
    <t>gautamiXXXX@XXXXX.com</t>
  </si>
  <si>
    <t>77447bca-2c8c-4dc4-9d73-1a732586782a</t>
  </si>
  <si>
    <t>Eshana Dyal</t>
  </si>
  <si>
    <t>90fc3d4c-25dc-4464-ab3d-c09f67bea88c</t>
  </si>
  <si>
    <t>62d71387-6c84-45e8-9e5b-c0b4537af31e</t>
  </si>
  <si>
    <t>64dbac26-beb0-48a5-91cb-85885140e559</t>
  </si>
  <si>
    <t>Ojasvi Manne</t>
  </si>
  <si>
    <t>6cb503c8-7c7d-4e67-b36f-2171402c2b66</t>
  </si>
  <si>
    <t>d9df93f5-fe72-4fdb-bd18-30d7afa86ac1</t>
  </si>
  <si>
    <t>+9195990XXXXXX</t>
  </si>
  <si>
    <t>b2a3bfdc-ffc9-4e98-a178-4e62e6124243</t>
  </si>
  <si>
    <t>Jack Malhotra</t>
  </si>
  <si>
    <t>f95b9586-0983-4b23-9b4e-41bfde2086e4</t>
  </si>
  <si>
    <t>f0f5dce7-c74c-4d64-8914-d7b95e63b6c1</t>
  </si>
  <si>
    <t>+9195979XXXXXX</t>
  </si>
  <si>
    <t>jackXXXX@XXXXX.com</t>
  </si>
  <si>
    <t>80962771-f526-4563-a659-804a30a10bad</t>
  </si>
  <si>
    <t>Ansh Nayak</t>
  </si>
  <si>
    <t>c1ea938f-828a-42bb-9cbb-8a4eb4b9f99f</t>
  </si>
  <si>
    <t>8741c40d-b45a-457c-9f4f-016b3af80e0a</t>
  </si>
  <si>
    <t>+9197717XXXXXX</t>
  </si>
  <si>
    <t>470bd3ce-c0e1-4443-9e72-cf50ad26d618</t>
  </si>
  <si>
    <t>Wyatt Pathak</t>
  </si>
  <si>
    <t>20013411-327f-420e-823e-e778d18c3a2c</t>
  </si>
  <si>
    <t>5b255375-d377-45eb-bd5b-0fcc01127153</t>
  </si>
  <si>
    <t>4fbc0914-a13b-4694-80c9-c44a21cb9fc3</t>
  </si>
  <si>
    <t>Tanay Talwar</t>
  </si>
  <si>
    <t>49a38966-47f4-49ac-86d2-a467e56bb1d2</t>
  </si>
  <si>
    <t>ade39cba-c90f-4960-9cc0-78fb10de3b4c</t>
  </si>
  <si>
    <t>+9194605XXXXXX</t>
  </si>
  <si>
    <t>d922e1f8-5505-433c-a932-949485f11154</t>
  </si>
  <si>
    <t>Alka Suri</t>
  </si>
  <si>
    <t>758aeb32-42f4-438d-9f14-c819477f3764</t>
  </si>
  <si>
    <t>85d11cd4-c176-4b7c-9cd2-a47e6914aff0</t>
  </si>
  <si>
    <t>+9191830XXXXXX</t>
  </si>
  <si>
    <t>952da272-15be-4983-9896-99687ef78141</t>
  </si>
  <si>
    <t>Siya Mander</t>
  </si>
  <si>
    <t>9401f0d5-a7df-4fd7-8bf2-c8e6928dedf7</t>
  </si>
  <si>
    <t>ae784330-d7e6-4dc9-b40c-ea0e0716f806</t>
  </si>
  <si>
    <t>siyaXXXX@XXXXXXX.com</t>
  </si>
  <si>
    <t>45819c1a-c964-417f-a970-49879a2e8e53</t>
  </si>
  <si>
    <t>Brijesh Dutta</t>
  </si>
  <si>
    <t>341c08af-8f44-4446-8ff7-b6d8a3647826</t>
  </si>
  <si>
    <t>f41158e0-f126-4d3b-bfb1-b2d1ae012ae7</t>
  </si>
  <si>
    <t>+9196932XXXXXX</t>
  </si>
  <si>
    <t>49b75c08-ee22-4a54-94ff-7fcffdfea4ef</t>
  </si>
  <si>
    <t>Rudra Mann</t>
  </si>
  <si>
    <t>959dd7c7-ec78-4613-8537-cd28a1f10367</t>
  </si>
  <si>
    <t>38d16f25-6d39-45a1-8a09-95cf25562682</t>
  </si>
  <si>
    <t>+9199561XXXXXX</t>
  </si>
  <si>
    <t>d547d1a4-bc6f-4326-83de-6ba35f2b5f64</t>
  </si>
  <si>
    <t>Manbir Viswanathan</t>
  </si>
  <si>
    <t>c45f737f-2867-438d-9770-dc57513ab6f7</t>
  </si>
  <si>
    <t>495a366e-c82b-4de0-b9d5-781d26f70077</t>
  </si>
  <si>
    <t>05debc09-6efa-4f02-9bd2-cdd5c1f7ac4f</t>
  </si>
  <si>
    <t>Vritti Dey</t>
  </si>
  <si>
    <t>23eca173-b3da-474a-898a-ffbb41192751</t>
  </si>
  <si>
    <t>be840b0c-5b03-4836-ae46-a8b846832f72</t>
  </si>
  <si>
    <t>+9197021XXXXXX</t>
  </si>
  <si>
    <t>vrittiXXXX@XXXXXXX.com</t>
  </si>
  <si>
    <t>36635ede-b0b4-48a9-90fb-c3edf00ad0ea</t>
  </si>
  <si>
    <t>Barkha Dua</t>
  </si>
  <si>
    <t>03c06640-65f4-419d-a920-92d23ba25db3</t>
  </si>
  <si>
    <t>2cd24357-8224-4e6d-baf0-9eac91f2aa49</t>
  </si>
  <si>
    <t>+9196233XXXXXX</t>
  </si>
  <si>
    <t>52cef000-7bce-44a0-b04c-6cf572e248ee</t>
  </si>
  <si>
    <t>Krish Vaidya</t>
  </si>
  <si>
    <t>d401dd88-b712-4607-8dc5-a0ab9c679d01</t>
  </si>
  <si>
    <t>774b875a-d6d8-4513-9c79-cbfda8b0d47d</t>
  </si>
  <si>
    <t>+9199810XXXXXX</t>
  </si>
  <si>
    <t>6b0067a9-fde2-402c-86ab-57b0bf7769ec</t>
  </si>
  <si>
    <t>Xalak Din</t>
  </si>
  <si>
    <t>5910d688-23fc-4b0c-855b-63c6f83e10be</t>
  </si>
  <si>
    <t>a930717a-4db6-4824-ac58-603bc8de21d1</t>
  </si>
  <si>
    <t>+9195758XXXXXX</t>
  </si>
  <si>
    <t>xalakXXX@XXXXXXX.com</t>
  </si>
  <si>
    <t>a19b6675-6aec-4fd4-bc12-54afcc626e44</t>
  </si>
  <si>
    <t>Finn Biswas</t>
  </si>
  <si>
    <t>afd609cb-890c-4da4-a727-4e6d8896087c</t>
  </si>
  <si>
    <t>b634676a-3a88-49bd-bf69-5399b1062a55</t>
  </si>
  <si>
    <t>802a9a67-a6da-40b7-a305-f32450bf8fab</t>
  </si>
  <si>
    <t>Orinder Dugar</t>
  </si>
  <si>
    <t>24553cd6-ae42-4ff3-9b8d-a191b60938c9</t>
  </si>
  <si>
    <t>a4dd2478-052e-4a87-bea7-baa798e1d469</t>
  </si>
  <si>
    <t>+9199028XXXXXX</t>
  </si>
  <si>
    <t>orinderXXX@XXXXXX.com</t>
  </si>
  <si>
    <t>b0e0754e-57ad-4bcb-b5cb-67e4b66cfbe1</t>
  </si>
  <si>
    <t>Fiyaz Gour</t>
  </si>
  <si>
    <t>464d024e-ec68-4154-b251-2065fb91ee4e</t>
  </si>
  <si>
    <t>ac4f3706-74af-4500-9638-83473285b496</t>
  </si>
  <si>
    <t>+9191047XXXXXX</t>
  </si>
  <si>
    <t>b525481e-0c82-40d8-abbd-3f9eaaaaa0b3</t>
  </si>
  <si>
    <t>Fiyaz Kothari</t>
  </si>
  <si>
    <t>19961cbd-b8ab-4041-8adf-44706e7e08ff</t>
  </si>
  <si>
    <t>1323a81d-91c0-458c-8c2c-785b202571ba</t>
  </si>
  <si>
    <t>fiyazXXXXX@XXXXX.com</t>
  </si>
  <si>
    <t>b7943674-4f3c-48d1-845a-b38cdb4c972c</t>
  </si>
  <si>
    <t>Tamanna Sundaram</t>
  </si>
  <si>
    <t>665840c5-a538-4173-9844-d6c9cee4fc46</t>
  </si>
  <si>
    <t>9e72ec99-32f0-4e4c-b23d-f0f080c681fd</t>
  </si>
  <si>
    <t>+9197987XXXXXX</t>
  </si>
  <si>
    <t>a4102d9d-a37a-40f7-82ce-192ef1de0bb5</t>
  </si>
  <si>
    <t>Janaki Mukherjee</t>
  </si>
  <si>
    <t>f0e59c11-a8e6-4f84-be4d-1d6dc5fed8af</t>
  </si>
  <si>
    <t>3ba509b6-344f-4d81-9436-4d4e9ee50b8b</t>
  </si>
  <si>
    <t>1e0721d3-b35f-4ec7-bb35-8c27da1a4b75</t>
  </si>
  <si>
    <t>Ayushman Subramanian</t>
  </si>
  <si>
    <t>2167eeda-5e1d-43fc-9483-3e5074aa8ec2</t>
  </si>
  <si>
    <t>b0d32ad0-1713-43c3-9b73-da1e1e2f7e4e</t>
  </si>
  <si>
    <t>17d398b1-69cb-4dcd-ae10-e2b09d1de0d6</t>
  </si>
  <si>
    <t>Sathvik Sodhi</t>
  </si>
  <si>
    <t>f6ee9338-1e1e-4e8f-b16d-7c0d2cec0508</t>
  </si>
  <si>
    <t>bf867522-3a71-4951-9bd8-661c1aa408e7</t>
  </si>
  <si>
    <t>+9195460XXXXXX</t>
  </si>
  <si>
    <t>sathvikXXX@XXXXXX.com</t>
  </si>
  <si>
    <t>8c658057-154b-4ff4-a64b-5064b0597277</t>
  </si>
  <si>
    <t>Udarsh Bahl</t>
  </si>
  <si>
    <t>55b5c992-33b7-4a57-96fa-97a5a91c3a70</t>
  </si>
  <si>
    <t>914246b6-a93c-439b-a5a4-6bae53500b5a</t>
  </si>
  <si>
    <t>bf25db53-eb90-4d5f-b65d-2f805bf6eacd</t>
  </si>
  <si>
    <t>Qasim Manne</t>
  </si>
  <si>
    <t>ea02ca9a-c079-47ef-ac68-a458e9ab4517</t>
  </si>
  <si>
    <t>c7ee0d7a-f619-4398-b695-6fd42f52b6aa</t>
  </si>
  <si>
    <t>929a0e4e-05e2-42f3-8f74-7f831255fb7e</t>
  </si>
  <si>
    <t>Yashodhara Bir</t>
  </si>
  <si>
    <t>468358b0-c10b-4886-b647-eb538e1d0af3</t>
  </si>
  <si>
    <t>40aa0665-2cf3-4621-8955-ee30af0014c7</t>
  </si>
  <si>
    <t>+9199964XXXXXX</t>
  </si>
  <si>
    <t>yashodharaXXXXX@XXXXXXX.com</t>
  </si>
  <si>
    <t>af9e1bc3-c900-4f6e-a2f4-e333adec4f00</t>
  </si>
  <si>
    <t>Ayushman Bhalla</t>
  </si>
  <si>
    <t>9841b0fb-0170-43fd-a7dd-350463c78c4c</t>
  </si>
  <si>
    <t>a5396ed8-4908-40d9-8be2-9c04f0c3d7f0</t>
  </si>
  <si>
    <t>946abb92-38b7-47cf-a143-71d28d43547f</t>
  </si>
  <si>
    <t>Riya Lad</t>
  </si>
  <si>
    <t>714a5141-df37-42d1-b46a-ddf2d5e768b2</t>
  </si>
  <si>
    <t>ceb433f8-47b9-416e-a487-e1efefa0be5c</t>
  </si>
  <si>
    <t>368119fb-85ef-4999-983e-20e472005119</t>
  </si>
  <si>
    <t>Onveer Deshmukh</t>
  </si>
  <si>
    <t>c83de199-038a-4105-a30b-62389d4bb7fa</t>
  </si>
  <si>
    <t>81f3d5b3-2af5-4adc-97ec-7a442ddc73c8</t>
  </si>
  <si>
    <t>0dbc2957-705e-4f6c-a003-2bf07d248839</t>
  </si>
  <si>
    <t>Bhanumati Krishnan</t>
  </si>
  <si>
    <t>3dca7391-e769-48d6-a6c4-5955b3d3b0e9</t>
  </si>
  <si>
    <t>fa904c41-d2cf-40b5-8632-7486890de7b1</t>
  </si>
  <si>
    <t>+9199173XXXXXX</t>
  </si>
  <si>
    <t>24160505-a735-4f02-8d25-030526ee45d4</t>
  </si>
  <si>
    <t>Akshay Ganguly</t>
  </si>
  <si>
    <t>24a8c8fa-eeb8-471f-9d8f-30a7d25e3dc6</t>
  </si>
  <si>
    <t>fef4aeb2-75d9-433d-aa03-3fa44d90db66</t>
  </si>
  <si>
    <t>akshayXXX@XXXXXX.com</t>
  </si>
  <si>
    <t>24d56569-5159-4b8e-93a5-06da831af36c</t>
  </si>
  <si>
    <t>Manya Uppal</t>
  </si>
  <si>
    <t>df159d2a-752b-441d-9f99-249b5b49c5da</t>
  </si>
  <si>
    <t>ac0b5e16-67e1-4150-9b66-06579973ee79</t>
  </si>
  <si>
    <t>0f088926-dc8a-45cf-84fe-487d83b08a3e</t>
  </si>
  <si>
    <t>Bhavini Memon</t>
  </si>
  <si>
    <t>ab109372-c745-41b2-aa3c-4c4bb0444fdb</t>
  </si>
  <si>
    <t>aa461268-1c5c-44b6-9030-b1b223d41426</t>
  </si>
  <si>
    <t>bhaviniXXXXX@XXXXX.com</t>
  </si>
  <si>
    <t>800c6cf9-c596-4423-8259-d52d68e9bc97</t>
  </si>
  <si>
    <t>Indira Dugar</t>
  </si>
  <si>
    <t>98c071af-426e-4200-80d2-7a73ede939fa</t>
  </si>
  <si>
    <t>3a8e7cf1-c3d4-4961-95f1-448d5db25693</t>
  </si>
  <si>
    <t>+9196549XXXXXX</t>
  </si>
  <si>
    <t>495864f8-4b0e-43b3-a92a-aca2715d01e0</t>
  </si>
  <si>
    <t>Advik Krishnan</t>
  </si>
  <si>
    <t>b2bcaa2b-d40c-48ca-9af9-6849eeaa80d7</t>
  </si>
  <si>
    <t>ae2b3d04-2290-4fa9-852f-e97e76db2b47</t>
  </si>
  <si>
    <t>+9196441XXXXXX</t>
  </si>
  <si>
    <t>25a4544e-67b3-4556-9ba7-7eb7c539ee78</t>
  </si>
  <si>
    <t>Leena Ahluwalia</t>
  </si>
  <si>
    <t>4d81a1e6-dc2a-4862-9467-febb5d76ce3c</t>
  </si>
  <si>
    <t>6184ee42-e267-41e1-b3f2-1d7bbddc7adc</t>
  </si>
  <si>
    <t>+9193269XXXXXX</t>
  </si>
  <si>
    <t>53b22350-9ec0-480c-bda3-dafd17a46f5b</t>
  </si>
  <si>
    <t>Laban Chaudhari</t>
  </si>
  <si>
    <t>22ffd55c-d37f-4797-aaef-dd6e1e163e5d</t>
  </si>
  <si>
    <t>99636946-09d7-48c9-ab3a-fe17c7e8eb11</t>
  </si>
  <si>
    <t>+9191540XXXXXX</t>
  </si>
  <si>
    <t>b5a9743a-b255-43ea-9302-ec613db5e72f</t>
  </si>
  <si>
    <t>Sathvik Sinha</t>
  </si>
  <si>
    <t>487deede-706e-497c-b430-89e03d75dee5</t>
  </si>
  <si>
    <t>e051c7c9-0be8-4a57-b464-4241e722ac9e</t>
  </si>
  <si>
    <t>a49c807e-c212-4e52-8c65-e8b239b9ca5d</t>
  </si>
  <si>
    <t>Xalak Sahni</t>
  </si>
  <si>
    <t>1c46eeaf-a664-4bc2-8f7b-0d94b438e122</t>
  </si>
  <si>
    <t>8179a827-1f04-4f69-a7b7-97fa864dcf63</t>
  </si>
  <si>
    <t>xalakXXXX@XXXXXXX.com</t>
  </si>
  <si>
    <t>beb06e77-3171-456a-b0ca-a589e3a49204</t>
  </si>
  <si>
    <t>Samar Sangha</t>
  </si>
  <si>
    <t>0b62818d-a43f-4c38-9a86-1cb0bc467b18</t>
  </si>
  <si>
    <t>ebc4dfbb-8495-479d-8d29-b6f5b9ae6dfa</t>
  </si>
  <si>
    <t>cc28e581-9ad4-4ff1-ab28-56b8ce56174d</t>
  </si>
  <si>
    <t>Omkaar Dugal</t>
  </si>
  <si>
    <t>26e024c0-3d13-4ef2-b803-689957239aad</t>
  </si>
  <si>
    <t>f03efd32-1e00-41f5-9c3d-b14eb6694750</t>
  </si>
  <si>
    <t>+9193725XXXXXX</t>
  </si>
  <si>
    <t>omkaarXXXXX@XXXXXX.com</t>
  </si>
  <si>
    <t>b23ba4ff-998b-4c60-83e6-6b217434138c</t>
  </si>
  <si>
    <t>Pooja Nadig</t>
  </si>
  <si>
    <t>ad3caa26-d685-4100-af2d-63f7587be2a0</t>
  </si>
  <si>
    <t>cf9f76b3-836e-4061-ad7d-4a09f9e63a4c</t>
  </si>
  <si>
    <t>8619c427-004f-4d87-a8e9-627321d6c0b0</t>
  </si>
  <si>
    <t>Ikbal Subramaniam</t>
  </si>
  <si>
    <t>3bb176c6-c3dd-410d-8221-5be78819fa23</t>
  </si>
  <si>
    <t>cfaddfd4-5872-478d-8950-3e5ffea82bfe</t>
  </si>
  <si>
    <t>72c6e4f3-279e-488b-acb2-5ee35d383c9f</t>
  </si>
  <si>
    <t>Rudra Johal</t>
  </si>
  <si>
    <t>6ff7fef5-01f0-4d57-a1aa-e12fbd953921</t>
  </si>
  <si>
    <t>47eeb440-b1a8-4cc6-af09-b4b61c887167</t>
  </si>
  <si>
    <t>91307984-3fcc-4e4a-be48-916534e07283</t>
  </si>
  <si>
    <t>Dev Loyal</t>
  </si>
  <si>
    <t>f1a58b7c-560d-481f-ac8e-6d15ef984ec9</t>
  </si>
  <si>
    <t>78b4a490-2f1b-4c58-8610-d421d1f425a9</t>
  </si>
  <si>
    <t>+9193421XXXXXX</t>
  </si>
  <si>
    <t>devXXX@XXXXX.com</t>
  </si>
  <si>
    <t>62c906ba-cdb4-4a7a-a798-d6248e576d05</t>
  </si>
  <si>
    <t>Hredhaan Varughese</t>
  </si>
  <si>
    <t>e8a079dd-a2a3-49a6-bad9-b4606b7bc80b</t>
  </si>
  <si>
    <t>1044e80e-72c7-4775-aef7-03ebf022df70</t>
  </si>
  <si>
    <t>hredhaanXXX@XXXXX.com</t>
  </si>
  <si>
    <t>4ffa39f2-af0d-4eca-bc28-86c8d80c9e5d</t>
  </si>
  <si>
    <t>Onveer Nagi</t>
  </si>
  <si>
    <t>48639940-a846-42c5-91c3-ea252ac202b9</t>
  </si>
  <si>
    <t>5c327c92-982c-42fc-8824-ccaa95290d84</t>
  </si>
  <si>
    <t>3e66f51c-cae5-4907-b561-64c133b8d1ae</t>
  </si>
  <si>
    <t>Aarnav Nadkarni</t>
  </si>
  <si>
    <t>d49d5e11-9966-46b6-90ef-95efe5d8c00d</t>
  </si>
  <si>
    <t>f018a342-9b46-4b17-a418-3a687c7a2dcd</t>
  </si>
  <si>
    <t>+9195585XXXXXX</t>
  </si>
  <si>
    <t>20d35321-71dc-442f-ac61-e360c59dd1f8</t>
  </si>
  <si>
    <t>Aadi Chahal</t>
  </si>
  <si>
    <t>38b1bcd2-c61e-4979-97ba-8f768024a56f</t>
  </si>
  <si>
    <t>7ef2c887-595d-4b85-9c7c-a2a98e166db6</t>
  </si>
  <si>
    <t>17c73f24-16c2-4360-985d-3abea0abd098</t>
  </si>
  <si>
    <t>David Rai</t>
  </si>
  <si>
    <t>f765c69f-fc17-4cb7-8e7b-256bfeface48</t>
  </si>
  <si>
    <t>468467ac-cb30-4b55-ab20-95d7bbda0aed</t>
  </si>
  <si>
    <t>f859168f-7851-4a16-9325-52748c3c40ff</t>
  </si>
  <si>
    <t>Udarsh Singh</t>
  </si>
  <si>
    <t>8a1e6d01-2758-4486-96a8-922d7cc5b5ba</t>
  </si>
  <si>
    <t>1c196483-dd11-484b-a1b3-260de943bf65</t>
  </si>
  <si>
    <t>+9197708XXXXXX</t>
  </si>
  <si>
    <t>udarshXXX@XXXXXXX.com</t>
  </si>
  <si>
    <t>616e30c8-d48c-4e16-b092-71df5faf52c8</t>
  </si>
  <si>
    <t>Ojas Dada</t>
  </si>
  <si>
    <t>ab4f41ae-90ed-4a5e-9f58-c01b37168170</t>
  </si>
  <si>
    <t>ea33175c-ee45-42e8-a1bb-6655ad829357</t>
  </si>
  <si>
    <t>+9194290XXXXXX</t>
  </si>
  <si>
    <t>ojasXXX@XXXXXXX.com</t>
  </si>
  <si>
    <t>157bbb09-9839-49fc-a808-70107b517412</t>
  </si>
  <si>
    <t>Bhavya Karpe</t>
  </si>
  <si>
    <t>f4ae3dee-8136-4c45-9b2f-2da00d149b1b</t>
  </si>
  <si>
    <t>bbbadebf-8738-4ede-af61-7419df767297</t>
  </si>
  <si>
    <t>0977e7c1-1aa1-4505-9026-a274f2abbdf2</t>
  </si>
  <si>
    <t>David Narayanan</t>
  </si>
  <si>
    <t>2e3878fa-5f07-441e-ab62-08c88c16c9b2</t>
  </si>
  <si>
    <t>b9943c2e-229f-4b90-8e9c-9035c391050e</t>
  </si>
  <si>
    <t>+9199950XXXXXX</t>
  </si>
  <si>
    <t>382b7573-b600-45a0-9312-f90d4f7c43c8</t>
  </si>
  <si>
    <t>Zansi Gour</t>
  </si>
  <si>
    <t>8a4cf6b2-c0ec-4ff9-9e4e-bf71e8e1f590</t>
  </si>
  <si>
    <t>1898341a-87c6-49cc-ba5f-7520ac1cf805</t>
  </si>
  <si>
    <t>2463fac8-5265-4d90-9f98-63c516bd3840</t>
  </si>
  <si>
    <t>Nachiket Nair</t>
  </si>
  <si>
    <t>f0430c1c-1052-40ec-ab47-5e67bc51f122</t>
  </si>
  <si>
    <t>8f820c13-92bf-47c7-9087-f564cf231232</t>
  </si>
  <si>
    <t>153c79e0-5571-4652-a3f6-17821a9dcef6</t>
  </si>
  <si>
    <t>Laksh Acharya</t>
  </si>
  <si>
    <t>7afb83ea-05f5-4a44-8619-4a39e5dbb037</t>
  </si>
  <si>
    <t>ae50c9f1-28ec-4137-a855-4b895f77eaa4</t>
  </si>
  <si>
    <t>57f56371-96b7-4dc3-a291-151beb74885f</t>
  </si>
  <si>
    <t>Omkaar Agrawal</t>
  </si>
  <si>
    <t>bbc34cad-abca-41f0-b643-2b69a8f94fa8</t>
  </si>
  <si>
    <t>b33da131-d6e1-4039-a0ec-8a6d9c5e58c0</t>
  </si>
  <si>
    <t>5b2d6204-fa59-4f2d-9046-f21265f1fbb9</t>
  </si>
  <si>
    <t>Devansh Mutti</t>
  </si>
  <si>
    <t>174f3611-82e6-4a8a-b0a5-58b6422e2bdc</t>
  </si>
  <si>
    <t>6e65df6c-6b61-4875-a433-7d0af1692a89</t>
  </si>
  <si>
    <t>+9198012XXXXXX</t>
  </si>
  <si>
    <t>4c1545a7-7eaf-4f3e-9f07-f52bc680abf7</t>
  </si>
  <si>
    <t>Omya Vohra</t>
  </si>
  <si>
    <t>bda9c055-1748-4982-9ea4-1e8de34c294d</t>
  </si>
  <si>
    <t>53863ea6-178c-4332-a226-916dd22784dc</t>
  </si>
  <si>
    <t>+9196830XXXXXX</t>
  </si>
  <si>
    <t>bed2b488-78f7-460a-a2d0-6fa68f9a0ecb</t>
  </si>
  <si>
    <t>Vihaan Gour</t>
  </si>
  <si>
    <t>a9db05e0-af38-4d5d-b59f-0d02ec6f5193</t>
  </si>
  <si>
    <t>89858ead-dd8b-4f89-bf66-bf6b2a48fac6</t>
  </si>
  <si>
    <t>658a883c-b81b-4bbe-a6fd-0b8c9497c034</t>
  </si>
  <si>
    <t>Anvi Gandhi</t>
  </si>
  <si>
    <t>9856d173-2780-4bce-899a-8e53d9adb5db</t>
  </si>
  <si>
    <t>61d8146c-f108-45b0-9945-6daee354f9ad</t>
  </si>
  <si>
    <t>4adf478a-e789-4598-950b-52ba99b08467</t>
  </si>
  <si>
    <t>Omaja Thaker</t>
  </si>
  <si>
    <t>8900b3f4-9983-496c-a2ca-36867165195b</t>
  </si>
  <si>
    <t>62c66d87-592f-4dc7-b9bc-84bd8e83e8b3</t>
  </si>
  <si>
    <t>+9195364XXXXXX</t>
  </si>
  <si>
    <t>524726ad-cf67-4219-925e-840a079998e5</t>
  </si>
  <si>
    <t>Kashish Buch</t>
  </si>
  <si>
    <t>80a00b11-f736-4c8a-9e11-eeb5ed328901</t>
  </si>
  <si>
    <t>572e0279-455c-4150-b44a-3c7c8f80dde4</t>
  </si>
  <si>
    <t>+9195579XXXXXX</t>
  </si>
  <si>
    <t>1634e551-ab11-4494-bafd-edbeac464881</t>
  </si>
  <si>
    <t>Falan Luthra</t>
  </si>
  <si>
    <t>e9c67e75-cc40-42fe-81fc-2cf6c07379a3</t>
  </si>
  <si>
    <t>23c5ec01-e56b-4476-8b8c-5a5c0a23cdfe</t>
  </si>
  <si>
    <t>5e320afb-abee-4031-84c1-1d28f0193999</t>
  </si>
  <si>
    <t>Balvan Mani</t>
  </si>
  <si>
    <t>cb393d68-bdbb-46bf-8e2b-1eda2919df9f</t>
  </si>
  <si>
    <t>4314a8c0-e88b-41bd-96d0-eed7ba23f04d</t>
  </si>
  <si>
    <t>+9192943XXXXXX</t>
  </si>
  <si>
    <t>balvanXXX@XXXXXXX.com</t>
  </si>
  <si>
    <t>4e058d30-1b38-4104-beb8-daa773c6cacb</t>
  </si>
  <si>
    <t>Kai Toor</t>
  </si>
  <si>
    <t>bc279e6d-5da7-4dac-ab0e-541a9c83b949</t>
  </si>
  <si>
    <t>303e554d-45ec-47c5-8eae-fa8b96910772</t>
  </si>
  <si>
    <t>11566f81-66f8-428a-b380-47fd65faea04</t>
  </si>
  <si>
    <t>Ansh Sankar</t>
  </si>
  <si>
    <t>cdb35dd8-60bb-4b79-b058-5ee730b4419f</t>
  </si>
  <si>
    <t>6ac6fec2-3694-4296-9ebd-267a60b339f2</t>
  </si>
  <si>
    <t>+9195136XXXXXX</t>
  </si>
  <si>
    <t>87134ed5-bc60-4532-a729-6eee342abe7e</t>
  </si>
  <si>
    <t>Bhavna Gandhi</t>
  </si>
  <si>
    <t>e78b1322-eb9f-4792-b8b2-3e70d87257ff</t>
  </si>
  <si>
    <t>52f3c4e6-5a85-4ce9-b814-a9bb40f7fec5</t>
  </si>
  <si>
    <t>+9199512XXXXXX</t>
  </si>
  <si>
    <t>1a9430d6-7e26-4bda-95e1-bb8910c59640</t>
  </si>
  <si>
    <t>Chandani Murty</t>
  </si>
  <si>
    <t>db7011f3-8351-498b-9546-d03a4b748dd5</t>
  </si>
  <si>
    <t>8ce63896-8904-4962-8992-cbf6e1171006</t>
  </si>
  <si>
    <t>+9196770XXXXXX</t>
  </si>
  <si>
    <t>89aeb30b-d8bb-44fa-b38a-81a7f276b8a0</t>
  </si>
  <si>
    <t>Isaac Parsa</t>
  </si>
  <si>
    <t>82ee25f3-8952-4fd4-95e3-8a20264cefd0</t>
  </si>
  <si>
    <t>57901db8-7514-4bb7-a7f0-fd26b7d9425e</t>
  </si>
  <si>
    <t>ae43e4ca-6325-4e01-89d9-e598da26f8de</t>
  </si>
  <si>
    <t>Brijesh Lal</t>
  </si>
  <si>
    <t>bf701a0d-4847-4912-bfc2-a3323edd6191</t>
  </si>
  <si>
    <t>d00e9020-abb9-4fc1-85ea-d2cb77325491</t>
  </si>
  <si>
    <t>+9191849XXXXXX</t>
  </si>
  <si>
    <t>85b73829-0ed4-42f7-828b-b5773ee0fb1e</t>
  </si>
  <si>
    <t>Darsh Salvi</t>
  </si>
  <si>
    <t>a0636025-75bb-494c-9fcf-ea368235a8f2</t>
  </si>
  <si>
    <t>6590d0d3-bf4c-461f-9a92-5973400b4a4c</t>
  </si>
  <si>
    <t>+9198708XXXXXX</t>
  </si>
  <si>
    <t>darshXXX@XXXXXXX.com</t>
  </si>
  <si>
    <t>27b425bf-c691-440b-9a54-1c40c8cfbe50</t>
  </si>
  <si>
    <t>Jyoti Gill</t>
  </si>
  <si>
    <t>744f3507-9f9a-42df-a742-3fc0f8427b23</t>
  </si>
  <si>
    <t>88e36bd8-f7a5-471e-b75f-e69d0fe6046c</t>
  </si>
  <si>
    <t>+9193058XXXXXX</t>
  </si>
  <si>
    <t>jyotiXXXXX@XXXXXXX.com</t>
  </si>
  <si>
    <t>20810276-e640-4cd5-ac7d-180568530a2e</t>
  </si>
  <si>
    <t>Anvi Soman</t>
  </si>
  <si>
    <t>7d47a458-6468-41f9-aa4e-a838d76bd892</t>
  </si>
  <si>
    <t>48099708-72a3-434f-a084-6f38fd94d419</t>
  </si>
  <si>
    <t>+9191344XXXXXX</t>
  </si>
  <si>
    <t>071243df-fd27-4676-af09-a95b99d78c8b</t>
  </si>
  <si>
    <t>Ryan Prashad</t>
  </si>
  <si>
    <t>e6b5544e-0cba-4fa0-b457-6b231839a98f</t>
  </si>
  <si>
    <t>3de3d51f-2763-4248-85c1-a22bbc41c6f2</t>
  </si>
  <si>
    <t>69fe3ab4-d854-4df3-ae21-1e9ce66477f8</t>
  </si>
  <si>
    <t>Praneel Ganesh</t>
  </si>
  <si>
    <t>9c5d8c8c-d8d3-453f-b6f9-23d191800218</t>
  </si>
  <si>
    <t>ef2cf5e9-ac48-4088-91d5-9bc3afddbda4</t>
  </si>
  <si>
    <t>7c3adff6-1ea5-44f4-a98e-18573575b733</t>
  </si>
  <si>
    <t>Bishakha Brar</t>
  </si>
  <si>
    <t>65dcc431-070c-4188-b6b1-76d89fef9914</t>
  </si>
  <si>
    <t>7bc2ee46-64ff-43f6-b81b-5d502c05797b</t>
  </si>
  <si>
    <t>+9197721XXXXXX</t>
  </si>
  <si>
    <t>4fb09ef1-0b5a-4145-b7e0-9259aad9a76a</t>
  </si>
  <si>
    <t>Aadi Dass</t>
  </si>
  <si>
    <t>9459932b-c5d3-40ce-ad57-701d9fc0d208</t>
  </si>
  <si>
    <t>6f836d63-18ac-477c-8498-b31bc8c8f007</t>
  </si>
  <si>
    <t>+9191909XXXXXX</t>
  </si>
  <si>
    <t>f6773b17-b6d0-48c8-a5c0-147951c84f97</t>
  </si>
  <si>
    <t>Samuel Chauhan</t>
  </si>
  <si>
    <t>8b66bd2c-005b-4005-863a-61658b3e8bd9</t>
  </si>
  <si>
    <t>2114da06-17cb-4c25-9139-77bc72ef138f</t>
  </si>
  <si>
    <t>+9196083XXXXXX</t>
  </si>
  <si>
    <t>7644b447-b00e-43fe-b064-846269b05324</t>
  </si>
  <si>
    <t>Kavya Dugal</t>
  </si>
  <si>
    <t>552d9fe8-3f50-4a1b-8067-fdba0b05632a</t>
  </si>
  <si>
    <t>b790fbe1-159c-4d7c-85e5-bf47e144ffb5</t>
  </si>
  <si>
    <t>kavyaXXXX@XXXXXX.com</t>
  </si>
  <si>
    <t>2d97fae9-dfee-4f52-a52e-54846a1a9751</t>
  </si>
  <si>
    <t>Aahana Chanda</t>
  </si>
  <si>
    <t>e46b1f62-06d3-41d6-b423-ea7e873efe17</t>
  </si>
  <si>
    <t>415d1102-d647-448e-ae06-cda77531b184</t>
  </si>
  <si>
    <t>+9196120XXXXXX</t>
  </si>
  <si>
    <t>d497baf5-190b-4629-b013-2dfe5c1cef30</t>
  </si>
  <si>
    <t>Wridesh Choudhary</t>
  </si>
  <si>
    <t>99fde084-a83b-4a49-8062-44eed4601a52</t>
  </si>
  <si>
    <t>e53724fc-ac8b-4e5f-9937-56e93e82ed3f</t>
  </si>
  <si>
    <t>5e9de78f-4b30-47bb-83a8-97e78c087fe3</t>
  </si>
  <si>
    <t>Dhriti Swamy</t>
  </si>
  <si>
    <t>8752a345-0e53-481d-847e-77ab5b9df268</t>
  </si>
  <si>
    <t>193c4f89-92a2-45e0-b2b4-65111191785f</t>
  </si>
  <si>
    <t>+9196416XXXXXX</t>
  </si>
  <si>
    <t>be16d451-2ec8-4db1-bdfe-aaac83fd0454</t>
  </si>
  <si>
    <t>Inaya Sur</t>
  </si>
  <si>
    <t>e48a9cdb-acaf-4c5d-b982-421576b0e7d1</t>
  </si>
  <si>
    <t>c7722108-3a01-40a6-920e-4857f33e2b85</t>
  </si>
  <si>
    <t>+9194868XXXXXX</t>
  </si>
  <si>
    <t>8308be8d-62ac-4929-bc48-a9601afd4741</t>
  </si>
  <si>
    <t>Janaki Ratta</t>
  </si>
  <si>
    <t>96183cf2-1377-4813-acc3-6a0526617bd5</t>
  </si>
  <si>
    <t>125d9d84-8af2-4d11-9e5e-28b54ff09b5a</t>
  </si>
  <si>
    <t>+9197368XXXXXX</t>
  </si>
  <si>
    <t>dc810b1d-0548-47f7-b91c-10012235d564</t>
  </si>
  <si>
    <t>Aishani Chakrabarti</t>
  </si>
  <si>
    <t>a5bd9d38-99c0-444d-a115-c3e94e75a4c1</t>
  </si>
  <si>
    <t>5877539b-5c27-47fa-822c-86aecfed6027</t>
  </si>
  <si>
    <t>46f7f433-93a2-4fca-8443-b30a94e33074</t>
  </si>
  <si>
    <t>Vivaan Dyal</t>
  </si>
  <si>
    <t>46e3730a-ed99-43b5-8e8b-033418a47c90</t>
  </si>
  <si>
    <t>b8eeb1fe-3cd3-44d1-9c9f-3ec2434b5736</t>
  </si>
  <si>
    <t>+9195299XXXXXX</t>
  </si>
  <si>
    <t>5286d408-0fc2-4ff6-bbc5-6ecbedf96938</t>
  </si>
  <si>
    <t>Unnati Choudhary</t>
  </si>
  <si>
    <t>81fd0c82-ba66-455c-a440-0d3743628d26</t>
  </si>
  <si>
    <t>5376bed2-fdfa-43b0-8c1a-2b7955f3f350</t>
  </si>
  <si>
    <t>+9197236XXXXXX</t>
  </si>
  <si>
    <t>bf249b9d-2ccd-4c94-b0dc-cdd36daaf123</t>
  </si>
  <si>
    <t>Charita Pillay</t>
  </si>
  <si>
    <t>819d759f-56b6-420d-9d4f-45c7d4ad22a1</t>
  </si>
  <si>
    <t>8a3a4c29-6bcc-4c8e-91a0-f4ad3b58965f</t>
  </si>
  <si>
    <t>69b0c186-042f-403d-902b-2b5ec9dc0d14</t>
  </si>
  <si>
    <t>Matthew Ray</t>
  </si>
  <si>
    <t>80483c44-8ef1-4c02-9bcd-8e63d1414ad4</t>
  </si>
  <si>
    <t>b72b3f1c-e354-41ea-9f22-d734b6d59afa</t>
  </si>
  <si>
    <t>matthewXXXXX@XXXXXXX.com</t>
  </si>
  <si>
    <t>dab7b834-3420-43a1-9d86-e0761bbe7a07</t>
  </si>
  <si>
    <t>Advay Mannan</t>
  </si>
  <si>
    <t>26d37398-c60a-4c89-a7e4-15ac6e1c7927</t>
  </si>
  <si>
    <t>a7bfedab-a3c8-47ed-8a99-a0c631a4ed72</t>
  </si>
  <si>
    <t>+9194983XXXXXX</t>
  </si>
  <si>
    <t>ea4c9c61-c4e5-41bb-8441-b60b96e7e116</t>
  </si>
  <si>
    <t>Manbir Chandra</t>
  </si>
  <si>
    <t>d7398c18-fa45-44e3-aa91-63075556bd41</t>
  </si>
  <si>
    <t>78232df3-a2e5-435c-9f26-13295416ecbf</t>
  </si>
  <si>
    <t>+9199462XXXXXX</t>
  </si>
  <si>
    <t>25243bbe-c2cb-4843-b867-f23295d630d3</t>
  </si>
  <si>
    <t>Anika Jha</t>
  </si>
  <si>
    <t>2160fae8-3eb9-4c0a-b8f3-d21764a1e84b</t>
  </si>
  <si>
    <t>6ef892f2-d0e9-4d68-a7c3-d536be7e6384</t>
  </si>
  <si>
    <t>71e7ef0b-a8d1-4360-aee2-98d044ff8a35</t>
  </si>
  <si>
    <t>Tejas Mistry</t>
  </si>
  <si>
    <t>0ead0399-c92a-4cd9-ae72-04507c40cd65</t>
  </si>
  <si>
    <t>7bdad117-15de-41c4-b8be-ee8f6c90fe5c</t>
  </si>
  <si>
    <t>ce07d4ae-077f-44b7-b493-aa0328a30177</t>
  </si>
  <si>
    <t>Rachit Chander</t>
  </si>
  <si>
    <t>b2519446-a763-4754-821a-5536cddedbcd</t>
  </si>
  <si>
    <t>3321b653-fcce-4724-95c7-b52fd7c475bb</t>
  </si>
  <si>
    <t>+9198977XXXXXX</t>
  </si>
  <si>
    <t>4499ca96-85fd-44fc-b05d-58fa795d7460</t>
  </si>
  <si>
    <t>Aarini Chaudry</t>
  </si>
  <si>
    <t>0176b642-b785-41e0-8518-6a03c7813fd6</t>
  </si>
  <si>
    <t>5e132c99-97fa-4043-a78e-d90ba01e84e9</t>
  </si>
  <si>
    <t>efafed0b-80dd-4735-a635-ce7db782e175</t>
  </si>
  <si>
    <t>Tanmayi Atwal</t>
  </si>
  <si>
    <t>2e8459bf-968b-4e3a-bcae-21d3dae5739d</t>
  </si>
  <si>
    <t>a6ef9718-f285-491c-8ebf-642841c277ea</t>
  </si>
  <si>
    <t>+9191521XXXXXX</t>
  </si>
  <si>
    <t>1538c0e1-d018-4b29-ad34-b7b87fb839ef</t>
  </si>
  <si>
    <t>Anvi Bhatti</t>
  </si>
  <si>
    <t>ed743dcd-0056-47db-825d-ba4140c0b2d0</t>
  </si>
  <si>
    <t>158fd293-d2f7-4518-83b0-cf26aedf1cff</t>
  </si>
  <si>
    <t>5826b25b-df5f-49b2-a4f6-8b28a3c2eceb</t>
  </si>
  <si>
    <t>Meera Pal</t>
  </si>
  <si>
    <t>141dda41-3d66-46b1-b11b-8c61510b96d6</t>
  </si>
  <si>
    <t>b9985cea-56b0-4baf-9880-dba05302a8a9</t>
  </si>
  <si>
    <t>b5ad49ec-df9f-4d2d-bf60-4a4530349621</t>
  </si>
  <si>
    <t>Noah Buch</t>
  </si>
  <si>
    <t>2d714a31-2108-4305-949e-909a4ba4e336</t>
  </si>
  <si>
    <t>974a0426-ba3a-463b-b831-376a6ece394c</t>
  </si>
  <si>
    <t>+9192565XXXXXX</t>
  </si>
  <si>
    <t>90e6c634-7374-4f5d-b2a2-13b9a07a965e</t>
  </si>
  <si>
    <t>Samaksh Manne</t>
  </si>
  <si>
    <t>f0851871-749b-4362-adb1-9b84ddaba1f9</t>
  </si>
  <si>
    <t>bf24deab-fa39-485c-addc-22e20f4d3f42</t>
  </si>
  <si>
    <t>+9199045XXXXXX</t>
  </si>
  <si>
    <t>e576fb2e-6d9d-4043-9f07-1889f7f28753</t>
  </si>
  <si>
    <t>Krishna Raghavan</t>
  </si>
  <si>
    <t>b329c283-3c98-4ed7-8779-3deacce29041</t>
  </si>
  <si>
    <t>5aba4b2a-cc40-4d57-b520-8f5352297689</t>
  </si>
  <si>
    <t>+9196856XXXXXX</t>
  </si>
  <si>
    <t>27f7b8db-efae-4944-b94c-df9e6b0ce87a</t>
  </si>
  <si>
    <t>Ubika Wali</t>
  </si>
  <si>
    <t>2a773e1f-4dd2-4d39-ae7e-252dfebf3bc6</t>
  </si>
  <si>
    <t>f21064d9-4b0b-409f-b192-2300bc566dd3</t>
  </si>
  <si>
    <t>40daa61b-8450-46a8-8835-fa47eb7b0f23</t>
  </si>
  <si>
    <t>Tanvi Dyal</t>
  </si>
  <si>
    <t>0bbbdd8a-530b-4f5a-a0ed-6d686b377531</t>
  </si>
  <si>
    <t>fdbd6495-28c7-4799-9850-c26d837904b8</t>
  </si>
  <si>
    <t>783a2eea-90df-4893-9efe-4000d140d688</t>
  </si>
  <si>
    <t>Eta Tara</t>
  </si>
  <si>
    <t>de944553-27a8-472d-a9f6-3cd079f1872a</t>
  </si>
  <si>
    <t>42f3b1c1-3749-405d-8e18-3b2c8c28de87</t>
  </si>
  <si>
    <t>ab5dea5a-0734-423f-8d64-a52225d0fa49</t>
  </si>
  <si>
    <t>Vivaan Rana</t>
  </si>
  <si>
    <t>80cc7dfc-8201-473a-94d7-b0d59558d0be</t>
  </si>
  <si>
    <t>c4afe34f-95b5-4ee4-87d2-c930c58c9e4e</t>
  </si>
  <si>
    <t>+9191923XXXXXX</t>
  </si>
  <si>
    <t>500fe6f1-4952-4223-ae44-48fc37a964ed</t>
  </si>
  <si>
    <t>Warhi Bhasin</t>
  </si>
  <si>
    <t>88fe92d4-9765-46a7-abd9-297134a56063</t>
  </si>
  <si>
    <t>2fc3da49-c5f4-4f73-a4d7-ace29952bf14</t>
  </si>
  <si>
    <t>7baec7cd-8eb5-4bdc-884a-abe736a24cf7</t>
  </si>
  <si>
    <t>Balhaar Konda</t>
  </si>
  <si>
    <t>8c5eae42-9653-4f6e-a958-c9ab611a81cb</t>
  </si>
  <si>
    <t>84ffe424-d72a-4abc-970e-20cf102004ff</t>
  </si>
  <si>
    <t>+9195919XXXXXX</t>
  </si>
  <si>
    <t>5864539b-25ea-4a1b-a855-cad7cf1f9db9</t>
  </si>
  <si>
    <t>Zinal Balakrishnan</t>
  </si>
  <si>
    <t>51e776f2-25fb-4e18-b0e2-656da943dd11</t>
  </si>
  <si>
    <t>d2a1b7ce-13d6-455e-a8c2-fc8e9a347584</t>
  </si>
  <si>
    <t>2dc8f200-5ea7-4f59-9372-a4bc7747a67f</t>
  </si>
  <si>
    <t>Azad Rege</t>
  </si>
  <si>
    <t>a7972609-f94a-4d1a-a32a-5f89d00a16fd</t>
  </si>
  <si>
    <t>808a3bd2-5425-416c-bd21-3c805fb47b6c</t>
  </si>
  <si>
    <t>+9192624XXXXXX</t>
  </si>
  <si>
    <t>5cafc654-a924-4125-aa97-b7391380a61b</t>
  </si>
  <si>
    <t>Ojasvi Kashyap</t>
  </si>
  <si>
    <t>743876be-b870-4502-a953-baab7a81a987</t>
  </si>
  <si>
    <t>beccfb52-97d6-437c-aec3-f3f2784e7db3</t>
  </si>
  <si>
    <t>+9197700XXXXXX</t>
  </si>
  <si>
    <t>e6101d6e-0fb4-4842-8ea7-c9f95dde6a01</t>
  </si>
  <si>
    <t>Owen Panchal</t>
  </si>
  <si>
    <t>42b33399-56ca-4f44-82a6-fbbcc972a364</t>
  </si>
  <si>
    <t>5dadd012-a03c-4eca-84e9-1857802c6bf9</t>
  </si>
  <si>
    <t>+9199722XXXXXX</t>
  </si>
  <si>
    <t>b2cf96e6-bef4-4bc9-b60c-e8289c4885f9</t>
  </si>
  <si>
    <t>Janya Yohannan</t>
  </si>
  <si>
    <t>16a99ad8-5a31-4ea6-a698-3ad2668ea522</t>
  </si>
  <si>
    <t>e00c609c-e389-478d-a997-b4b898af12be</t>
  </si>
  <si>
    <t>+9192362XXXXXX</t>
  </si>
  <si>
    <t>b2f58243-f267-4faf-9004-0d9daaa12ee8</t>
  </si>
  <si>
    <t>Maanav Chacko</t>
  </si>
  <si>
    <t>80059a77-30a2-4c9a-b9dd-f678d83b84ef</t>
  </si>
  <si>
    <t>091f6f4d-540e-45f6-808e-4edbd358578a</t>
  </si>
  <si>
    <t>780d0b85-673c-405b-a88c-ca2c94dd78ce</t>
  </si>
  <si>
    <t>Warhi Loyal</t>
  </si>
  <si>
    <t>85c085ad-9e8c-4d2e-8bae-a80b2b325d4d</t>
  </si>
  <si>
    <t>929a76af-2e45-472e-adeb-a8836ea07d76</t>
  </si>
  <si>
    <t>+9194092XXXXXX</t>
  </si>
  <si>
    <t>8004146f-2aa8-409a-8fbf-37f6e4cb1c58</t>
  </si>
  <si>
    <t>Alexander Natarajan</t>
  </si>
  <si>
    <t>16dae4e0-a35f-4f37-9b33-a20157bcefb0</t>
  </si>
  <si>
    <t>519a60b3-a0d0-417a-b124-00a730bac791</t>
  </si>
  <si>
    <t>4b791614-dac8-4aee-b0c0-e4ddfc1db6a3</t>
  </si>
  <si>
    <t>Oscar Amble</t>
  </si>
  <si>
    <t>f0bdb610-1cf3-4b9c-8804-c80da7bd78fa</t>
  </si>
  <si>
    <t>6a1f3239-85d0-404b-87f7-623a66a640fd</t>
  </si>
  <si>
    <t>+9197711XXXXXX</t>
  </si>
  <si>
    <t>7cdc7965-c04b-469a-b12c-bfa7e35bf36d</t>
  </si>
  <si>
    <t>Pushti Tiwari</t>
  </si>
  <si>
    <t>74508300-04b8-40f5-84bd-fc2171a79f20</t>
  </si>
  <si>
    <t>b4d2ffbb-a966-4d67-b1be-221659fdeabc</t>
  </si>
  <si>
    <t>7c5fb809-07a0-4877-ab9c-a31dececaca2</t>
  </si>
  <si>
    <t>Raksha Bhatia</t>
  </si>
  <si>
    <t>c7ab2296-591a-4e6b-a9fa-91127bf55415</t>
  </si>
  <si>
    <t>cbd8a717-60d4-4d4c-8478-2fa1595146a4</t>
  </si>
  <si>
    <t>6c716a40-af40-469d-bb0f-fc13aab4a6d5</t>
  </si>
  <si>
    <t>Widisha Pradhan</t>
  </si>
  <si>
    <t>ae8173f6-1733-4c38-8354-8f6f23481ce3</t>
  </si>
  <si>
    <t>526a2f2d-f728-42ab-87bf-e264352c859d</t>
  </si>
  <si>
    <t>+9194879XXXXXX</t>
  </si>
  <si>
    <t>6f6062e3-f98d-4e46-81be-abcd23782680</t>
  </si>
  <si>
    <t>Chaaya Badami</t>
  </si>
  <si>
    <t>60c1bea4-758c-48f8-9152-0bd21a9378f2</t>
  </si>
  <si>
    <t>d9924b40-fa86-4f5e-a45c-bd4d302f8b39</t>
  </si>
  <si>
    <t>+9198370XXXXXX</t>
  </si>
  <si>
    <t>54fdcb6e-7325-4ae7-946f-96461fec9059</t>
  </si>
  <si>
    <t>Om Brahmbhatt</t>
  </si>
  <si>
    <t>11938a36-f319-40b5-b368-04ca9d3ed951</t>
  </si>
  <si>
    <t>99b9bf49-72e2-48f5-8eb4-b6e095199765</t>
  </si>
  <si>
    <t>+9194264XXXXXX</t>
  </si>
  <si>
    <t>61783812-87fe-4cec-81cd-166bd2aeb019</t>
  </si>
  <si>
    <t>Vanya Kade</t>
  </si>
  <si>
    <t>09c564a9-7a95-48f1-a308-21ebe799cc96</t>
  </si>
  <si>
    <t>9cf9672f-d39b-4389-8c2e-88a8c67747a2</t>
  </si>
  <si>
    <t>e438e73a-74b1-4a8b-ab6f-3b6ad36d4a4e</t>
  </si>
  <si>
    <t>Harish Mody</t>
  </si>
  <si>
    <t>b0a96625-90e6-4df3-90df-b0e8aa68c929</t>
  </si>
  <si>
    <t>7e9a5d7d-64e7-4fa7-8a7c-036dcad564ba</t>
  </si>
  <si>
    <t>6800635c-fdc7-461c-80d4-765960fa3fd2</t>
  </si>
  <si>
    <t>Gautam Sunder</t>
  </si>
  <si>
    <t>e93cc00e-13f6-451d-a942-ded898398daa</t>
  </si>
  <si>
    <t>bcd0e596-3b59-4700-ad0e-6999e7bf5fae</t>
  </si>
  <si>
    <t>+9197635XXXXXX</t>
  </si>
  <si>
    <t>e5dbad2e-8e44-457a-92ff-4a3b1be1605c</t>
  </si>
  <si>
    <t>Meera Chad</t>
  </si>
  <si>
    <t>4fc3daca-00a1-4c54-84cb-4c95ee3e4422</t>
  </si>
  <si>
    <t>53cff6cb-2115-4cfb-a1e8-4b5642b3a290</t>
  </si>
  <si>
    <t>819c2cb7-e029-4687-b54b-6266bbb7afa8</t>
  </si>
  <si>
    <t>Chakradhar Ahluwalia</t>
  </si>
  <si>
    <t>43ccadef-0828-4624-a85e-15ff8a548596</t>
  </si>
  <si>
    <t>48e03ca8-4a31-44ea-820b-b87eeba8c3d9</t>
  </si>
  <si>
    <t>+9193099XXXXXX</t>
  </si>
  <si>
    <t>4c269967-fc6e-48b7-b9c3-ce04e6ec4752</t>
  </si>
  <si>
    <t>Abeer Chandran</t>
  </si>
  <si>
    <t>946f8fe1-2c88-4107-baac-03dc173bbf51</t>
  </si>
  <si>
    <t>8fdcc237-fa40-474b-a071-2b94d3e3a0ca</t>
  </si>
  <si>
    <t>90215e25-cd7d-4cb1-8074-fd034066f6ec</t>
  </si>
  <si>
    <t>Jasmit Sane</t>
  </si>
  <si>
    <t>3bd3a274-501a-432e-be00-10e62344a9eb</t>
  </si>
  <si>
    <t>783d501b-25ad-4c69-8c23-52963176da66</t>
  </si>
  <si>
    <t>14f01b07-5d79-4bd2-b435-ad11157c88a4</t>
  </si>
  <si>
    <t>Oliver Sengupta</t>
  </si>
  <si>
    <t>9993f97c-ee09-4113-a424-983a25410300</t>
  </si>
  <si>
    <t>49335154-caf7-44d5-8526-5b23c0a757b1</t>
  </si>
  <si>
    <t>oliverXXX@XXXXX.com</t>
  </si>
  <si>
    <t>c317df7e-6da6-4198-8b38-5116fb2f517e</t>
  </si>
  <si>
    <t>Xalak Rama</t>
  </si>
  <si>
    <t>851bdf44-5839-412a-a5ce-91ddf1dbaa59</t>
  </si>
  <si>
    <t>d0d62a52-b035-4f3a-8dd8-24ad42d658ca</t>
  </si>
  <si>
    <t>+9191842XXXXXX</t>
  </si>
  <si>
    <t>4cd9323b-9a78-4fd2-8cac-75121927937b</t>
  </si>
  <si>
    <t>Isaac Rau</t>
  </si>
  <si>
    <t>a4d3a81a-9d28-4cea-86dd-e0f028c8b6b2</t>
  </si>
  <si>
    <t>2cf60d3c-d9c4-4e9d-828b-422af968c0c4</t>
  </si>
  <si>
    <t>+9198525XXXXXX</t>
  </si>
  <si>
    <t>de21d6ef-c6c2-4736-96da-887406c64336</t>
  </si>
  <si>
    <t>Banjeet Tata</t>
  </si>
  <si>
    <t>19c47420-a157-457f-a680-54a7937e8d28</t>
  </si>
  <si>
    <t>20fb353c-d34c-4131-8ea3-77fdc21c64a9</t>
  </si>
  <si>
    <t>a5ab29a1-a277-4de4-a04b-de71c2f1a634</t>
  </si>
  <si>
    <t>Andrew Bajaj</t>
  </si>
  <si>
    <t>af358ec7-6f0e-4d82-bce4-0b794268129b</t>
  </si>
  <si>
    <t>46d49283-1fd2-4249-94ae-063b5c8bb151</t>
  </si>
  <si>
    <t>5f5f8d6a-de1d-4325-b960-92bb0eb950d0</t>
  </si>
  <si>
    <t>Veda Mohan</t>
  </si>
  <si>
    <t>349f5336-e180-4869-bedf-2838465fdcc4</t>
  </si>
  <si>
    <t>42ca97a8-2edb-443c-8505-3111c31339f5</t>
  </si>
  <si>
    <t>+9191958XXXXXX</t>
  </si>
  <si>
    <t>94637a67-b8a7-46d8-8c29-b0e9d8aff177</t>
  </si>
  <si>
    <t>04aa7f3f-c61a-4e68-809d-6736af2d0470</t>
  </si>
  <si>
    <t>e4ea0f28-b9b3-401d-b111-d68d5e093482</t>
  </si>
  <si>
    <t>f7c3fe2e-b8bb-4b61-b219-b596108b99f5</t>
  </si>
  <si>
    <t>Advaith Prashad</t>
  </si>
  <si>
    <t>3e9d8a03-b7b9-4461-82d9-ee8ec2595b2b</t>
  </si>
  <si>
    <t>c9c5e08f-8c7f-4736-b40f-521285cb1c22</t>
  </si>
  <si>
    <t>+9199235XXXXXX</t>
  </si>
  <si>
    <t>4d95edc0-0d35-4216-bb2b-4d6aae2f55a0</t>
  </si>
  <si>
    <t>Qadim Mane</t>
  </si>
  <si>
    <t>75d182a6-cfa9-47d6-85dd-3376cb9c7804</t>
  </si>
  <si>
    <t>59cd0294-69b1-4e53-997b-12733a96787c</t>
  </si>
  <si>
    <t>+9192814XXXXXX</t>
  </si>
  <si>
    <t>ad50d4ab-65e9-4c89-82f4-b5b0b218cd27</t>
  </si>
  <si>
    <t>Oscar Sharma</t>
  </si>
  <si>
    <t>c6723d31-b40b-406d-8c53-0f6f10863e88</t>
  </si>
  <si>
    <t>a216d512-db3e-4472-bb9f-9e66b210061e</t>
  </si>
  <si>
    <t>92eb4d80-262e-4434-9398-525aebfd8430</t>
  </si>
  <si>
    <t>Harini Nadkarni</t>
  </si>
  <si>
    <t>6001ce82-d076-4119-bc21-7f4674345e44</t>
  </si>
  <si>
    <t>611fd94e-e2b4-4c87-8f2b-80dbce51aba7</t>
  </si>
  <si>
    <t>efbae2c3-f210-43bb-999c-29511a115adc</t>
  </si>
  <si>
    <t>Falak Nath</t>
  </si>
  <si>
    <t>042543d4-ccf6-44ff-a821-6e92c5595472</t>
  </si>
  <si>
    <t>41fb757a-e564-4518-9628-a431aa1643fd</t>
  </si>
  <si>
    <t>c1f6f2c7-8ddb-4e3c-92c6-c18c8494b447</t>
  </si>
  <si>
    <t>Aadhya Chada</t>
  </si>
  <si>
    <t>6632205d-3ee6-4344-a298-3eac936fa041</t>
  </si>
  <si>
    <t>70e84ad9-cae4-4e3e-ae21-cbb64d412155</t>
  </si>
  <si>
    <t>1dada6b9-bfa7-453a-a965-4149fde0c6e6</t>
  </si>
  <si>
    <t>Abdul Deep</t>
  </si>
  <si>
    <t>7891f04c-bfa0-4d64-9874-4255e74ec90a</t>
  </si>
  <si>
    <t>fd5d85ad-e12b-4b0a-ba36-7398a5060304</t>
  </si>
  <si>
    <t>bdd2166d-4047-493a-a14d-70681d1a4e34</t>
  </si>
  <si>
    <t>Aahana Ram</t>
  </si>
  <si>
    <t>517d6c87-f817-478c-ac80-d99e18942d0c</t>
  </si>
  <si>
    <t>53afe3b2-d999-4135-9ac3-ec27cbc7c82d</t>
  </si>
  <si>
    <t>+9191171XXXXXX</t>
  </si>
  <si>
    <t>82bb7ab8-29ad-49e6-b794-b56d4acf55c5</t>
  </si>
  <si>
    <t>Anamika Wali</t>
  </si>
  <si>
    <t>c628d3f7-9bb9-416b-a1ab-c68eafdb4067</t>
  </si>
  <si>
    <t>69ad1df8-2db7-462d-91ca-e5d837de6a58</t>
  </si>
  <si>
    <t>anamikaXXX@XXXXXX.com</t>
  </si>
  <si>
    <t>2f4a08fd-478b-4128-9d88-12790bfa3b54</t>
  </si>
  <si>
    <t>Rachit Rout</t>
  </si>
  <si>
    <t>3ddfd9a9-6857-4152-93f1-a2cc4ed55c5e</t>
  </si>
  <si>
    <t>81932b0d-fd37-43dd-a698-e1224633a4a0</t>
  </si>
  <si>
    <t>17c6511e-ebdd-4e4a-aeb1-7e52f993f626</t>
  </si>
  <si>
    <t>Suhani Sarkar</t>
  </si>
  <si>
    <t>5bc60b26-608a-4aef-ab19-f370dd8715c8</t>
  </si>
  <si>
    <t>789c3705-ec39-4d04-9c5c-ff6796f76582</t>
  </si>
  <si>
    <t>suhaniXXXX@XXXXXXX.com</t>
  </si>
  <si>
    <t>4124af59-8299-4e36-982b-8fb47874af8a</t>
  </si>
  <si>
    <t>Jeet Gera</t>
  </si>
  <si>
    <t>881e648f-3325-4e3e-a22c-3ce0cbd71e55</t>
  </si>
  <si>
    <t>c5a3503c-7717-45df-aade-622450776ab5</t>
  </si>
  <si>
    <t>+9195418XXXXXX</t>
  </si>
  <si>
    <t>jeetXXXXX@XXXXXXX.com</t>
  </si>
  <si>
    <t>984e7d06-6532-46f1-8db4-c578a31edc8a</t>
  </si>
  <si>
    <t>Megha Talwar</t>
  </si>
  <si>
    <t>2bb4d4bf-65d1-460d-8c8e-891ed7aa6a95</t>
  </si>
  <si>
    <t>761078a7-4e6e-4f1e-955d-08ff5e7333fb</t>
  </si>
  <si>
    <t>b256d22c-d001-4f25-8ea4-99acecd893a7</t>
  </si>
  <si>
    <t>Vivaan Sangha</t>
  </si>
  <si>
    <t>4772e566-d44e-42e5-bea3-5af4ff18af30</t>
  </si>
  <si>
    <t>9a61e065-671e-4640-857b-1d973ad70c5d</t>
  </si>
  <si>
    <t>4b6b6e36-a3b1-4371-bedc-3fb5d127117f</t>
  </si>
  <si>
    <t>Amara Sood</t>
  </si>
  <si>
    <t>68ec8081-2135-48e1-9c98-f4af7183d291</t>
  </si>
  <si>
    <t>2c5d0441-d824-4e48-b4f3-5aab90d27866</t>
  </si>
  <si>
    <t>62162650-60ee-498a-ad04-8d777126cc94</t>
  </si>
  <si>
    <t>Vaishnavi Koshy</t>
  </si>
  <si>
    <t>c588045b-53d2-4359-82bb-6361ecdd7bce</t>
  </si>
  <si>
    <t>c8f6dcec-5988-4bc6-baa8-25546a647f02</t>
  </si>
  <si>
    <t>+9199111XXXXXX</t>
  </si>
  <si>
    <t>6140d366-b966-4d67-b31f-528d4b97ef82</t>
  </si>
  <si>
    <t>Isaac Toor</t>
  </si>
  <si>
    <t>14ad2145-fcff-45aa-829c-053c453a4f5d</t>
  </si>
  <si>
    <t>6fc3d250-3163-4b5a-8e42-9d8be49b4adf</t>
  </si>
  <si>
    <t>0a8dacb0-2a4e-47e1-a511-0719af553dc9</t>
  </si>
  <si>
    <t>Upkaar Goyal</t>
  </si>
  <si>
    <t>91f0eccc-937f-4f70-8eec-973353a1e43b</t>
  </si>
  <si>
    <t>70d3baa3-7e95-454d-acc6-6136f6c65d44</t>
  </si>
  <si>
    <t>upkaarXXXX@XXXXXX.com</t>
  </si>
  <si>
    <t>e2f8dc79-ade0-43a6-8189-c47b4f53ba18</t>
  </si>
  <si>
    <t>Indali Prabhu</t>
  </si>
  <si>
    <t>d164c269-eb2f-4c36-8d7e-3c16cfedd34d</t>
  </si>
  <si>
    <t>5909a898-99e6-483e-83ed-5c4e3fc420ae</t>
  </si>
  <si>
    <t>+9195952XXXXXX</t>
  </si>
  <si>
    <t>indaliXXXXX@XXXXX.com</t>
  </si>
  <si>
    <t>abaa557c-9f25-4136-b2a8-ff592d8ed4e0</t>
  </si>
  <si>
    <t>Pallavi Bahri</t>
  </si>
  <si>
    <t>7165e62a-aa56-4638-9fe6-02f492d5a0e0</t>
  </si>
  <si>
    <t>c1192a4a-fd92-43a7-8e7b-1da92021a494</t>
  </si>
  <si>
    <t>+9191176XXXXXX</t>
  </si>
  <si>
    <t>03c7a30f-390d-4573-b25b-862772d3be18</t>
  </si>
  <si>
    <t>Yashica Iyer</t>
  </si>
  <si>
    <t>1d6dd111-a405-4dc4-a76d-c35f5ccf073e</t>
  </si>
  <si>
    <t>425acab8-7126-4b57-8453-34c30f4a797f</t>
  </si>
  <si>
    <t>yashicaXXX@XXXXXXX.com</t>
  </si>
  <si>
    <t>753aeac4-5e68-461b-a053-c6dbf18321e6</t>
  </si>
  <si>
    <t>Balhaar Gopal</t>
  </si>
  <si>
    <t>33cca752-9374-4c7c-a175-1721ac3e204f</t>
  </si>
  <si>
    <t>3a2f8c89-b7f4-411d-9149-35a9c95e05ee</t>
  </si>
  <si>
    <t>1f5a96a9-e9af-4060-bb53-7ff9ddadb1f6</t>
  </si>
  <si>
    <t>Madhavi Shukla</t>
  </si>
  <si>
    <t>454d00f5-ea26-4abb-b3d2-6b6694cd3623</t>
  </si>
  <si>
    <t>190f294d-c9a6-46fb-8ab4-587e8444e0dc</t>
  </si>
  <si>
    <t>madhaviXXXX@XXXXXXX.com</t>
  </si>
  <si>
    <t>69982f45-937b-4205-8078-d19f27c5cc00</t>
  </si>
  <si>
    <t>Yasti Master</t>
  </si>
  <si>
    <t>ef76e90b-bd2f-429e-bcb6-e35570cc2893</t>
  </si>
  <si>
    <t>cdb94216-e445-43a3-add8-8e32f37c1134</t>
  </si>
  <si>
    <t>44204a37-85d3-4760-9311-58792ec040e6</t>
  </si>
  <si>
    <t>Hiral Yogi</t>
  </si>
  <si>
    <t>c9db5681-4f2c-4e3a-b092-73396af50693</t>
  </si>
  <si>
    <t>f928f699-2af3-4313-879c-c027e455a988</t>
  </si>
  <si>
    <t>0c892e80-1790-45ad-9a77-8f066fc25753</t>
  </si>
  <si>
    <t>Bahadurjit Biswas</t>
  </si>
  <si>
    <t>65c5a0a7-8158-4647-a36e-658d31a21253</t>
  </si>
  <si>
    <t>104639e6-a258-4db8-9e48-af7e63927faa</t>
  </si>
  <si>
    <t>+9197577XXXXXX</t>
  </si>
  <si>
    <t>bahadurjitXXXX@XXXXXX.com</t>
  </si>
  <si>
    <t>ab1a5865-e4f0-499c-b52b-b7143b03696b</t>
  </si>
  <si>
    <t>Fiyaz Arora</t>
  </si>
  <si>
    <t>adf86f30-1ff5-42d0-aa94-48352babe410</t>
  </si>
  <si>
    <t>89b37fd1-d7ea-4f1e-8643-6ebafa8d0248</t>
  </si>
  <si>
    <t>+9198800XXXXXX</t>
  </si>
  <si>
    <t>377bb27f-4afe-4acb-a759-08cc0bc33961</t>
  </si>
  <si>
    <t>Karan Deol</t>
  </si>
  <si>
    <t>86bf6d55-b413-481b-81c0-22f2980a8e3c</t>
  </si>
  <si>
    <t>22095f4d-26df-4da9-9115-92ed189468ab</t>
  </si>
  <si>
    <t>+9195237XXXXXX</t>
  </si>
  <si>
    <t>ed06ee4a-abef-48e8-a3a6-3925c6fda6d4</t>
  </si>
  <si>
    <t>Ekansh Dass</t>
  </si>
  <si>
    <t>80b2e402-d30e-4c57-b8fb-67c1d6c00493</t>
  </si>
  <si>
    <t>4e0df75f-2198-4676-aa91-a3b68bc76427</t>
  </si>
  <si>
    <t>+9193499XXXXXX</t>
  </si>
  <si>
    <t>d2b75fa8-52eb-49d9-8b5e-f58815a8a872</t>
  </si>
  <si>
    <t>Aarnav Magar</t>
  </si>
  <si>
    <t>7978bf5a-e3df-4040-a7d4-2f7a7ce1c9af</t>
  </si>
  <si>
    <t>903cb12e-8a34-499c-ab0c-154ad5fd1c7e</t>
  </si>
  <si>
    <t>+9192122XXXXXX</t>
  </si>
  <si>
    <t>2613639f-0639-42ac-89df-873ebb9d41ed</t>
  </si>
  <si>
    <t>Devika Luthra</t>
  </si>
  <si>
    <t>4a5c353b-1afb-4ac6-a078-2850dc77cc50</t>
  </si>
  <si>
    <t>2e0a07a6-47b3-46a3-aa4d-00ef57a39759</t>
  </si>
  <si>
    <t>+9195546XXXXXX</t>
  </si>
  <si>
    <t>devikaXXXX@XXXXXXX.com</t>
  </si>
  <si>
    <t>57b438a4-c240-4d00-95e5-f0863c87c8dc</t>
  </si>
  <si>
    <t>Kevin Khatri</t>
  </si>
  <si>
    <t>c241c90e-f2c0-417b-ae9c-ff61a02e09b1</t>
  </si>
  <si>
    <t>acf6eea1-cff5-478e-bf87-9ad2a71541a6</t>
  </si>
  <si>
    <t>48dc94bb-f2f0-43f3-b2f8-9fd225671648</t>
  </si>
  <si>
    <t>Libni Doctor</t>
  </si>
  <si>
    <t>55ffbcdc-5091-4c37-ada0-e6d7ce0c339a</t>
  </si>
  <si>
    <t>de6e0c57-a691-42b0-bd28-92d6c915de55</t>
  </si>
  <si>
    <t>da444baa-beda-401b-a877-1e84a2fbcdcc</t>
  </si>
  <si>
    <t>Veda Kuruvilla</t>
  </si>
  <si>
    <t>cb2e6a3c-439c-40a7-97b2-18daf7222233</t>
  </si>
  <si>
    <t>32386b98-c3ea-4622-8363-2738c6cbf616</t>
  </si>
  <si>
    <t>+9194660XXXXXX</t>
  </si>
  <si>
    <t>a2f44092-9e62-4132-912a-9d1c217a2df3</t>
  </si>
  <si>
    <t>Liam Kar</t>
  </si>
  <si>
    <t>a3642b08-a588-449b-aed0-c629c6719622</t>
  </si>
  <si>
    <t>260b6d0d-b47f-44af-a28c-0f0d4e907158</t>
  </si>
  <si>
    <t>+9191296XXXXXX</t>
  </si>
  <si>
    <t>3584c42a-74ab-4b12-932c-753d24b1ce4c</t>
  </si>
  <si>
    <t>Rajeshri Sur</t>
  </si>
  <si>
    <t>e0217310-df6e-4eaa-8782-7a6c38590698</t>
  </si>
  <si>
    <t>84ec82bc-e500-4787-9756-2882290fe6f5</t>
  </si>
  <si>
    <t>+9191625XXXXXX</t>
  </si>
  <si>
    <t>rajeshriXXX@XXXXXX.com</t>
  </si>
  <si>
    <t>0dbd3bb5-53a7-45ab-a89d-c186703c5282</t>
  </si>
  <si>
    <t>Hemangini Kulkarni</t>
  </si>
  <si>
    <t>09fec172-90af-4985-8c95-072b746c8dca</t>
  </si>
  <si>
    <t>50e51f9e-4a4f-4e77-a454-b6dc85e4c4d9</t>
  </si>
  <si>
    <t>02d8f62d-6cfb-47f5-b0dd-b190a723550a</t>
  </si>
  <si>
    <t>Mekhala Gupta</t>
  </si>
  <si>
    <t>a2fc22bb-9fe0-46c1-a8d9-d4a07dd68852</t>
  </si>
  <si>
    <t>1459266f-d59e-4498-bcd6-de0d4d9988d4</t>
  </si>
  <si>
    <t>+9193541XXXXXX</t>
  </si>
  <si>
    <t>mekhalaXXXXX@XXXXXX.com</t>
  </si>
  <si>
    <t>32425d54-3d39-4da4-af26-0064787c0dd1</t>
  </si>
  <si>
    <t>Vedika Karan</t>
  </si>
  <si>
    <t>1aa9eac3-26b9-4a34-8c62-f6beb7822c32</t>
  </si>
  <si>
    <t>18203c7c-7c2c-42af-ada6-b3751d01787b</t>
  </si>
  <si>
    <t>+9196151XXXXXX</t>
  </si>
  <si>
    <t>de022325-25a1-4142-9679-2f09fd0211ef</t>
  </si>
  <si>
    <t>Jairaj Grewal</t>
  </si>
  <si>
    <t>ce4833c3-ccf9-4443-8429-6d96054455d2</t>
  </si>
  <si>
    <t>b7e9919a-1235-4ed0-83f7-2504418b0ab2</t>
  </si>
  <si>
    <t>+9197687XXXXXX</t>
  </si>
  <si>
    <t>42739b33-a64e-4abd-8b6c-49d5943b3757</t>
  </si>
  <si>
    <t>Manan Chatterjee</t>
  </si>
  <si>
    <t>4e7b3e75-31da-4bff-a299-af4d4239cbfa</t>
  </si>
  <si>
    <t>194d0785-48bb-4e57-b0eb-48b03f218203</t>
  </si>
  <si>
    <t>+9197655XXXXXX</t>
  </si>
  <si>
    <t>ed2306f3-0a9f-4ff8-b455-6a10e0093862</t>
  </si>
  <si>
    <t>Warjas Joshi</t>
  </si>
  <si>
    <t>20ea42dd-eff0-45f8-a456-85b265f3ae3b</t>
  </si>
  <si>
    <t>56c73e4d-1338-4655-ac28-3fc4f4ba0f9e</t>
  </si>
  <si>
    <t>warjasXXX@XXXXXXX.com</t>
  </si>
  <si>
    <t>986c2ce9-f5d4-4eec-872b-7c47afd6ec20</t>
  </si>
  <si>
    <t>Bhavya Virk</t>
  </si>
  <si>
    <t>f44086da-a3bc-4de8-bfb6-91bc02f08ba1</t>
  </si>
  <si>
    <t>63870bfe-05b7-4fd1-adca-5ad0c5cee215</t>
  </si>
  <si>
    <t>+9199998XXXXXX</t>
  </si>
  <si>
    <t>7c7d8761-ca1c-4e90-aeb4-b953b22e4016</t>
  </si>
  <si>
    <t>Dhriti Nair</t>
  </si>
  <si>
    <t>d1770b95-408e-4544-a848-b960c0e89359</t>
  </si>
  <si>
    <t>857c058b-2feb-42fa-b2f3-f55f4ae79f8a</t>
  </si>
  <si>
    <t>dhritiXXX@XXXXXXX.com</t>
  </si>
  <si>
    <t>e3db4d86-4fb2-4cf9-b9bf-99228bf88c59</t>
  </si>
  <si>
    <t>Ayush Arora</t>
  </si>
  <si>
    <t>30486fc9-cd27-4014-9f40-ab4ced7a4eb0</t>
  </si>
  <si>
    <t>e23e2ed6-14e6-4990-9f00-0c3cf7713511</t>
  </si>
  <si>
    <t>ayushXXXX@XXXXXX.com</t>
  </si>
  <si>
    <t>595f1685-3baa-4c19-8ea8-716ed304e13f</t>
  </si>
  <si>
    <t>Abdul Venkatesh</t>
  </si>
  <si>
    <t>b304530c-8917-4bb8-b072-d5db84fc159b</t>
  </si>
  <si>
    <t>6c6a8abb-42ac-4a30-85cb-d23cd366765c</t>
  </si>
  <si>
    <t>+9192974XXXXXX</t>
  </si>
  <si>
    <t>ad3c75ba-c777-40a2-83dc-f7adacdb533e</t>
  </si>
  <si>
    <t>Chanakya Dada</t>
  </si>
  <si>
    <t>2ef3a013-6efb-43d3-be40-05cb0f64bd43</t>
  </si>
  <si>
    <t>103b93c6-2986-4f6d-8a77-f6feca1eb5bb</t>
  </si>
  <si>
    <t>+9192369XXXXXX</t>
  </si>
  <si>
    <t>chanakyaXXX@XXXXXXX.com</t>
  </si>
  <si>
    <t>dc15ac17-4723-480a-9dc3-2e28c74ea423</t>
  </si>
  <si>
    <t>Krishna Pradhan</t>
  </si>
  <si>
    <t>75e0cab5-ebb1-485d-9b7c-ba080cbf9d50</t>
  </si>
  <si>
    <t>fff1b966-5bd6-4f78-b097-bfdae8fd12ad</t>
  </si>
  <si>
    <t>e99dbfc8-48bd-45d9-890a-4e678791c086</t>
  </si>
  <si>
    <t>Keya Pau</t>
  </si>
  <si>
    <t>0dc1f1df-cbdd-4efc-a56f-014fe30aeae3</t>
  </si>
  <si>
    <t>9eea19f1-e6c7-4146-8c86-24df414c641b</t>
  </si>
  <si>
    <t>+9199704XXXXXX</t>
  </si>
  <si>
    <t>keyaXXXX@XXXXXX.com</t>
  </si>
  <si>
    <t>fad5cce0-5965-4e33-a7c4-1d4768528063</t>
  </si>
  <si>
    <t>Peter Patil</t>
  </si>
  <si>
    <t>5f75acca-6a1f-41e7-9577-dcf19a9d0974</t>
  </si>
  <si>
    <t>0602efa8-f016-4668-94c6-7f841b2a6680</t>
  </si>
  <si>
    <t>+9198558XXXXXX</t>
  </si>
  <si>
    <t>8b322f64-0585-49b8-8ac6-f2562709e256</t>
  </si>
  <si>
    <t>Kavya Raj</t>
  </si>
  <si>
    <t>088cf642-08ad-4a71-a3a4-4cc52b543860</t>
  </si>
  <si>
    <t>8c0a2dfd-bdfd-463f-b2d7-4a1b49636555</t>
  </si>
  <si>
    <t>a6f1b20a-84ad-4ee1-9e5e-4e72a242f98d</t>
  </si>
  <si>
    <t>Bina Sama</t>
  </si>
  <si>
    <t>977dcca5-bbda-4e35-a091-56b6ef03312d</t>
  </si>
  <si>
    <t>00fbe875-80bb-471a-b172-a65f48e6291a</t>
  </si>
  <si>
    <t>353ce3f6-52db-46a3-88c5-54a957f60416</t>
  </si>
  <si>
    <t>Ronith Vala</t>
  </si>
  <si>
    <t>8e3cb7d2-989e-4fd3-b31b-816b08a7b587</t>
  </si>
  <si>
    <t>80d6a2cc-3551-41c8-870f-2a2241987837</t>
  </si>
  <si>
    <t>+9192007XXXXXX</t>
  </si>
  <si>
    <t>992c19c8-3210-421b-98b3-dbd34fb431b3</t>
  </si>
  <si>
    <t>Hritik Wali</t>
  </si>
  <si>
    <t>31d2e2a7-8342-4422-ae8a-eadf1dab2da7</t>
  </si>
  <si>
    <t>db4ba9c0-e92e-463b-b420-2832975e4fa5</t>
  </si>
  <si>
    <t>+9191742XXXXXX</t>
  </si>
  <si>
    <t>f5eaf82b-1e1e-45a5-9d20-cd89e02e7057</t>
  </si>
  <si>
    <t>Agastya Banerjee</t>
  </si>
  <si>
    <t>1719aa7e-dfb3-4321-9da8-256b2586eb5e</t>
  </si>
  <si>
    <t>8d145c83-8227-495e-9922-b22534582998</t>
  </si>
  <si>
    <t>+9193340XXXXXX</t>
  </si>
  <si>
    <t>21448290-0eb5-43c5-aca8-2166b495cfaa</t>
  </si>
  <si>
    <t>Aishani Atwal</t>
  </si>
  <si>
    <t>807b6dfe-7014-4ce2-97dc-6ade1c0cffb4</t>
  </si>
  <si>
    <t>e7d930da-c91d-47a7-8970-d4a76f6b5673</t>
  </si>
  <si>
    <t>+9198106XXXXXX</t>
  </si>
  <si>
    <t>aishaniXXXXX@XXXXXXX.com</t>
  </si>
  <si>
    <t>c771fbc1-58b3-43c7-a32c-fe5511061ddc</t>
  </si>
  <si>
    <t>Ishaan Warrior</t>
  </si>
  <si>
    <t>58420b1d-4aaa-4cb3-86f1-d128ac74347e</t>
  </si>
  <si>
    <t>8fec9b3f-8395-49e9-aa5b-0931abe93ba7</t>
  </si>
  <si>
    <t>09f2a07c-df07-4796-84b0-a1b5f407550d</t>
  </si>
  <si>
    <t>Mohini Bains</t>
  </si>
  <si>
    <t>cf0b36e9-9901-41e3-bfe9-4eb35770cc01</t>
  </si>
  <si>
    <t>8ba7de39-d942-4942-a5e3-e7732aa6f3f2</t>
  </si>
  <si>
    <t>0c631082-da68-4c03-a007-b6c43e99a78b</t>
  </si>
  <si>
    <t>Ikshita Sodhi</t>
  </si>
  <si>
    <t>041b304e-cacf-46b4-97b4-d9832d63b6f6</t>
  </si>
  <si>
    <t>76ae719f-5943-4b3b-94df-3ad99453f204</t>
  </si>
  <si>
    <t>ikshitaXXX@XXXXX.com</t>
  </si>
  <si>
    <t>1a2a06fd-91e0-4614-b0fc-7b016d6f4f5e</t>
  </si>
  <si>
    <t>Utkarsh Chandra</t>
  </si>
  <si>
    <t>a9b104ae-6156-4562-b32b-335e0ea0fcda</t>
  </si>
  <si>
    <t>76bbe1fe-6cd6-4cb3-9dc9-9d08e5bbeebf</t>
  </si>
  <si>
    <t>+9195617XXXXXX</t>
  </si>
  <si>
    <t>75c07dcf-e8df-4343-b7b4-3fd5bf09d2b3</t>
  </si>
  <si>
    <t>Abhiram Dalal</t>
  </si>
  <si>
    <t>51bfa773-37e3-4762-b132-0bb7b827899c</t>
  </si>
  <si>
    <t>4ab6fa43-9b1c-47e0-8247-1426909ef2fc</t>
  </si>
  <si>
    <t>+9196914XXXXXX</t>
  </si>
  <si>
    <t>8ffce00f-ec25-48aa-9f35-a1dd37c26778</t>
  </si>
  <si>
    <t>Jai Kara</t>
  </si>
  <si>
    <t>c40fb710-5ee4-488a-8553-cda0dd838c8b</t>
  </si>
  <si>
    <t>efb4d9e0-6986-486a-bafd-f5028b1102b4</t>
  </si>
  <si>
    <t>a1ec5cda-b855-4b0d-90f8-32aa6b9e8071</t>
  </si>
  <si>
    <t>Chakradev Sarraf</t>
  </si>
  <si>
    <t>085b2d79-8fdf-4d4d-a48c-3f2a7d75a0e9</t>
  </si>
  <si>
    <t>edd3376d-80e4-4bd3-83f3-56a705499d86</t>
  </si>
  <si>
    <t>d9fc7035-111b-4e57-8e86-c7d98140a251</t>
  </si>
  <si>
    <t>Fitan Chand</t>
  </si>
  <si>
    <t>57d1b3f3-ed06-4348-8182-4922e3b7be93</t>
  </si>
  <si>
    <t>671878fe-eea6-488b-95cb-ea28b943dc69</t>
  </si>
  <si>
    <t>fitanXXX@XXXXX.com</t>
  </si>
  <si>
    <t>00d253f0-1863-4910-9c8a-ffc5565454b5</t>
  </si>
  <si>
    <t>Ansh Dass</t>
  </si>
  <si>
    <t>4a07547a-2afb-4ccf-9849-a86f54ca83fc</t>
  </si>
  <si>
    <t>32da213e-479f-400c-8f72-72ff98fa13b4</t>
  </si>
  <si>
    <t>+9198137XXXXXX</t>
  </si>
  <si>
    <t>4df1fab9-defc-44cc-9675-21cdb23a4e88</t>
  </si>
  <si>
    <t>Quincy Lalla</t>
  </si>
  <si>
    <t>36cbf179-37b5-499f-93cb-9ea47c9f3b12</t>
  </si>
  <si>
    <t>8ded4d8f-2213-4600-91de-62a1ce6ef73c</t>
  </si>
  <si>
    <t>bcc6cdfe-0a4a-49f2-a97a-8322274dd119</t>
  </si>
  <si>
    <t>Kabir Karan</t>
  </si>
  <si>
    <t>05b370a6-ee8f-4744-b6ba-26f52b7b5119</t>
  </si>
  <si>
    <t>4373a1b6-6352-4faf-9fad-600b369c4338</t>
  </si>
  <si>
    <t>+9191494XXXXXX</t>
  </si>
  <si>
    <t>80ee017d-76b3-4c86-b82c-36475735a3e7</t>
  </si>
  <si>
    <t>Yashoda Shah</t>
  </si>
  <si>
    <t>dc9dc03e-5b96-4a80-8772-59892f46fbac</t>
  </si>
  <si>
    <t>bb72f771-6a21-4c32-a49d-5d53dfd49c7f</t>
  </si>
  <si>
    <t>+9192133XXXXXX</t>
  </si>
  <si>
    <t>533f0e1b-d8c9-41a4-a41a-79057f74390a</t>
  </si>
  <si>
    <t>Janya Vora</t>
  </si>
  <si>
    <t>5c9a1f76-97aa-4cd8-a214-d579c8ff2a9c</t>
  </si>
  <si>
    <t>281d0a70-be38-4488-aeae-fc12be9e2c07</t>
  </si>
  <si>
    <t>db2783dd-19f0-41a4-9eee-b5c5d865f6c6</t>
  </si>
  <si>
    <t>Nakul Singh</t>
  </si>
  <si>
    <t>b6dbde77-ddf0-408a-815c-9d0321c4f567</t>
  </si>
  <si>
    <t>fd29a4c0-5897-4e71-8bf7-97d37c6a9a8d</t>
  </si>
  <si>
    <t>+9197673XXXXXX</t>
  </si>
  <si>
    <t>nakulXXXX@XXXXXXX.com</t>
  </si>
  <si>
    <t>b7df5e71-2300-4e33-8471-590b152f8055</t>
  </si>
  <si>
    <t>Brijesh Tripathi</t>
  </si>
  <si>
    <t>419122a5-6caa-4cb3-99cc-cd6a349e9268</t>
  </si>
  <si>
    <t>714ba356-e9d3-47a9-b9a6-66af7cacf811</t>
  </si>
  <si>
    <t>+9194847XXXXXX</t>
  </si>
  <si>
    <t>ea59bdd6-76aa-461d-9b9c-afa462be168e</t>
  </si>
  <si>
    <t>Om Muni</t>
  </si>
  <si>
    <t>482cb88a-b391-4731-812a-595ad01bbcee</t>
  </si>
  <si>
    <t>52f85416-0639-4f0e-a032-154ebb0b12de</t>
  </si>
  <si>
    <t>omXXX@XXXXXXX.com</t>
  </si>
  <si>
    <t>07d4acfe-56a4-49ea-9ca1-dfed553b78ca</t>
  </si>
  <si>
    <t>Hritik Saini</t>
  </si>
  <si>
    <t>14715e6b-9930-4ed4-81ba-c5cbfc72afba</t>
  </si>
  <si>
    <t>9ae542ba-bb25-46b4-a2e4-1df939fb1f26</t>
  </si>
  <si>
    <t>+9192293XXXXXX</t>
  </si>
  <si>
    <t>863a1e73-caab-4236-8fcf-ba411a0e7564</t>
  </si>
  <si>
    <t>Sneha Dara</t>
  </si>
  <si>
    <t>830776f5-793b-4e01-9f51-2087ca93bb03</t>
  </si>
  <si>
    <t>767344f7-21b4-4517-a142-4da618490a1c</t>
  </si>
  <si>
    <t>+9196297XXXXXX</t>
  </si>
  <si>
    <t>fdb068ff-d402-4ee4-ae7c-ff27e0f72798</t>
  </si>
  <si>
    <t>Ekanta Lalla</t>
  </si>
  <si>
    <t>2890a22c-aa33-4bd5-80c9-18426eb31691</t>
  </si>
  <si>
    <t>82d464b8-6a82-4482-815c-e92b8fbe1cbf</t>
  </si>
  <si>
    <t>+9195141XXXXXX</t>
  </si>
  <si>
    <t>ekantaXXXX@XXXXX.com</t>
  </si>
  <si>
    <t>21fb455b-b391-48eb-a9be-d9d338750f8b</t>
  </si>
  <si>
    <t>Luke Iyer</t>
  </si>
  <si>
    <t>e6cd2715-da8f-4551-87bb-56e422609753</t>
  </si>
  <si>
    <t>14da139d-3b94-465e-a4dd-23356b9df2a9</t>
  </si>
  <si>
    <t>17db14d4-5b4f-497b-b2b7-15596edee0b2</t>
  </si>
  <si>
    <t>Utkarsh Wable</t>
  </si>
  <si>
    <t>26bc377f-8dfa-4b91-9e4f-6ccd58b0ed0e</t>
  </si>
  <si>
    <t>050486c5-8679-4601-8118-2267de78a612</t>
  </si>
  <si>
    <t>+9193495XXXXXX</t>
  </si>
  <si>
    <t>7068ad91-1245-4e0c-98ce-ae582e5ba399</t>
  </si>
  <si>
    <t>Advik Bir</t>
  </si>
  <si>
    <t>b5f6f560-7bcf-4cd5-a2dd-ed553366c9bf</t>
  </si>
  <si>
    <t>8d00269f-f460-41e0-9033-6d82623423a4</t>
  </si>
  <si>
    <t>1c05743b-d0b8-4671-902d-d56d67a75377</t>
  </si>
  <si>
    <t>Ekansh Bhargava</t>
  </si>
  <si>
    <t>705dcb76-e856-49ff-95f1-4a5dca03efa5</t>
  </si>
  <si>
    <t>748faaea-b3e1-4d10-8fe1-2f4bca85d067</t>
  </si>
  <si>
    <t>603bbff0-41f5-4e56-9b76-d07a7f60b908</t>
  </si>
  <si>
    <t>Gaurang Mandal</t>
  </si>
  <si>
    <t>ea3a43fe-92b8-4dea-aa39-be7a35e57641</t>
  </si>
  <si>
    <t>e2634236-f06a-486f-a7b2-0958e62b71c7</t>
  </si>
  <si>
    <t>+9194440XXXXXX</t>
  </si>
  <si>
    <t>gaurangXXXX@XXXXX.com</t>
  </si>
  <si>
    <t>21500838-b8e8-459b-b32a-2a265f6c99e0</t>
  </si>
  <si>
    <t>bc62782e-4efa-49b1-b1ee-cdc13f105481</t>
  </si>
  <si>
    <t>1557ea92-ba55-4c2a-860d-e1f4247ba2e4</t>
  </si>
  <si>
    <t>575eef91-c29d-4eb3-a34b-d1ed63247060</t>
  </si>
  <si>
    <t>Tanvi Murty</t>
  </si>
  <si>
    <t>0ec6848c-9fb7-4ebf-a810-954c26a46abb</t>
  </si>
  <si>
    <t>1d56f35e-42f5-4f47-83a4-ee6579ca1e2d</t>
  </si>
  <si>
    <t>+9198743XXXXXX</t>
  </si>
  <si>
    <t>6a836543-99dd-4039-8825-525824dd1c73</t>
  </si>
  <si>
    <t>Ganga Reddy</t>
  </si>
  <si>
    <t>8e18f13a-182c-4604-8bbf-75c90496c92b</t>
  </si>
  <si>
    <t>a5186e10-3ecf-45e8-b6a2-859f2396b474</t>
  </si>
  <si>
    <t>+9194146XXXXXX</t>
  </si>
  <si>
    <t>5ab85d40-d1c0-4c15-8a2e-26b766c16141</t>
  </si>
  <si>
    <t>Urishilla Kale</t>
  </si>
  <si>
    <t>fc365df1-79c9-4232-814b-15283c0b77f7</t>
  </si>
  <si>
    <t>e67d0226-b8d9-4100-9c7d-02596a798eee</t>
  </si>
  <si>
    <t>+9199848XXXXXX</t>
  </si>
  <si>
    <t>1c2b0e57-c191-499d-bd78-84493081dc41</t>
  </si>
  <si>
    <t>Edhitha Ghosh</t>
  </si>
  <si>
    <t>3103597d-cf7d-4209-a41b-adacec8fb67c</t>
  </si>
  <si>
    <t>11e4b78c-7505-4e5b-a84b-23bbc76b8000</t>
  </si>
  <si>
    <t>8a9ddbdd-3d11-48b1-940f-6950cbb18d44</t>
  </si>
  <si>
    <t>Nandini Bail</t>
  </si>
  <si>
    <t>90cae387-a31a-4e4e-9b64-f5fcc9f34ea9</t>
  </si>
  <si>
    <t>f0832138-1e5b-4ae0-ac45-f5fc6edb870e</t>
  </si>
  <si>
    <t>8c741a3b-ca9a-4f0d-afb0-63beee413337</t>
  </si>
  <si>
    <t>Anika Halder</t>
  </si>
  <si>
    <t>e91a3ad0-3a15-45b1-93d3-88fadf08acf4</t>
  </si>
  <si>
    <t>b3cc0fb8-9129-4f43-a633-e51b5cd19dd5</t>
  </si>
  <si>
    <t>+9196289XXXXXX</t>
  </si>
  <si>
    <t>c2c962e9-27a9-4b90-a333-f7e5bbcf6d48</t>
  </si>
  <si>
    <t>Vihaan Karnik</t>
  </si>
  <si>
    <t>b9f61e93-1df1-4524-92a0-d1a30b898dba</t>
  </si>
  <si>
    <t>c6c67977-b5a9-4ef9-b45a-5082baf001f9</t>
  </si>
  <si>
    <t>vihaanXXXX@XXXXXXX.com</t>
  </si>
  <si>
    <t>9e7b060f-9248-4820-91b1-531d817a0a57</t>
  </si>
  <si>
    <t>Riya Nayak</t>
  </si>
  <si>
    <t>e419fd9f-9355-4325-bc09-374bf926129d</t>
  </si>
  <si>
    <t>87c4f404-eef3-4a9e-af91-95380bf4389d</t>
  </si>
  <si>
    <t>a200d2f5-f82c-42b2-81b1-8bd9f6c08326</t>
  </si>
  <si>
    <t>Balvan Tiwari</t>
  </si>
  <si>
    <t>926be70a-494e-416e-85a7-71e0ff329954</t>
  </si>
  <si>
    <t>8f8d13d6-f403-4132-9c3a-809f512af4b6</t>
  </si>
  <si>
    <t>f8d2423c-4c27-489b-a32a-e6eef363d123</t>
  </si>
  <si>
    <t>Radhika Borah</t>
  </si>
  <si>
    <t>dd43049e-dc49-49e0-8b37-b1c611ac8a84</t>
  </si>
  <si>
    <t>90dc7b91-faf1-47a3-a876-48c575f45176</t>
  </si>
  <si>
    <t>02694283-f5bf-43a2-847c-0aa5ff8e4e2e</t>
  </si>
  <si>
    <t>Tanish Comar</t>
  </si>
  <si>
    <t>e99e179e-de50-4c90-b93e-b738b11c54e2</t>
  </si>
  <si>
    <t>7be26d1a-07fd-4bfa-bd8d-07064f619644</t>
  </si>
  <si>
    <t>+9193457XXXXXX</t>
  </si>
  <si>
    <t>5f54de2b-15eb-4904-825c-b67c13d481bc</t>
  </si>
  <si>
    <t>Lakshit Nazareth</t>
  </si>
  <si>
    <t>363034b8-abc2-407c-a47d-eb73add02a9f</t>
  </si>
  <si>
    <t>75e2e0c8-98a3-42a7-b3b8-f672b7f89719</t>
  </si>
  <si>
    <t>+9193889XXXXXX</t>
  </si>
  <si>
    <t>5c1b1a7a-cec3-447d-93bd-7d5b96280b55</t>
  </si>
  <si>
    <t>Gautami Khalsa</t>
  </si>
  <si>
    <t>27673c9e-507c-4a31-b063-f8b2ad138d6b</t>
  </si>
  <si>
    <t>068567b1-b393-44b5-80f2-265521d62d8c</t>
  </si>
  <si>
    <t>+9197223XXXXXX</t>
  </si>
  <si>
    <t>608344f2-86a4-4cce-9777-e2af94288047</t>
  </si>
  <si>
    <t>Maya Bhatia</t>
  </si>
  <si>
    <t>3638d928-556f-47b7-a82b-fc92842498f4</t>
  </si>
  <si>
    <t>67018689-6081-4140-90a6-30545411d6b3</t>
  </si>
  <si>
    <t>02d82ea3-a567-4e5d-a6ec-af6199e66f3e</t>
  </si>
  <si>
    <t>Guneet Bawa</t>
  </si>
  <si>
    <t>0b95d0c5-be9d-4b9b-8380-d74a33bcd207</t>
  </si>
  <si>
    <t>303c6250-491f-4f14-8464-0719cb461f34</t>
  </si>
  <si>
    <t>+9194339XXXXXX</t>
  </si>
  <si>
    <t>guneetXXXX@XXXXXX.com</t>
  </si>
  <si>
    <t>d33bca97-112a-4bb0-87b1-f6b6e3ef800f</t>
  </si>
  <si>
    <t>Indira Dutt</t>
  </si>
  <si>
    <t>162e3c50-0b77-414b-b360-9c6df2c345c2</t>
  </si>
  <si>
    <t>597762a6-3ea1-47c4-a391-bf99d649705a</t>
  </si>
  <si>
    <t>+9199953XXXXXX</t>
  </si>
  <si>
    <t>fc75661c-6fd1-4f3a-b131-29cc9d63cf21</t>
  </si>
  <si>
    <t>George Andra</t>
  </si>
  <si>
    <t>0b316bc4-29d7-4bf3-8852-05af77723e86</t>
  </si>
  <si>
    <t>73ac08c1-0492-4ad0-8e1f-4f35d0754d0b</t>
  </si>
  <si>
    <t>+9192989XXXXXX</t>
  </si>
  <si>
    <t>georgeXXXXX@XXXXXXX.com</t>
  </si>
  <si>
    <t>5b0593e3-272d-4b9c-8c49-38461e9ea046</t>
  </si>
  <si>
    <t>Matthew Om</t>
  </si>
  <si>
    <t>fa2c4b36-fc0e-4e0e-8d19-b5343a48b3c0</t>
  </si>
  <si>
    <t>1f5f9cbb-0550-4aa4-90c2-2050af0670d2</t>
  </si>
  <si>
    <t>matthewXXXXX@XXXXX.com</t>
  </si>
  <si>
    <t>18cd7845-6fcb-4f8f-8c57-52d68c24dd56</t>
  </si>
  <si>
    <t>Zayan Tripathi</t>
  </si>
  <si>
    <t>d887bf86-6f4c-4dfe-ace4-1d554300c178</t>
  </si>
  <si>
    <t>0e39ca91-d6c0-4dfb-9986-832f93bc0f90</t>
  </si>
  <si>
    <t>+9191305XXXXXX</t>
  </si>
  <si>
    <t>2dd3273d-e499-421f-852b-ac699738985d</t>
  </si>
  <si>
    <t>Anirudh Sabharwal</t>
  </si>
  <si>
    <t>50b2c088-4760-4cd7-8dd4-d33915a2794b</t>
  </si>
  <si>
    <t>6c9de1ac-503e-4c92-9463-9de9e5143a4b</t>
  </si>
  <si>
    <t>+9196923XXXXXX</t>
  </si>
  <si>
    <t>8474a837-3d8d-44e7-92ae-a3d66bac4eef</t>
  </si>
  <si>
    <t>Isaac Balakrishnan</t>
  </si>
  <si>
    <t>4f3a5bb4-8ba4-441a-a49e-3ca2046e3d5c</t>
  </si>
  <si>
    <t>e89e9c68-40e0-4444-90a8-ffc4d7c9857c</t>
  </si>
  <si>
    <t>085a272e-d379-410b-aec1-ee9afb376ed1</t>
  </si>
  <si>
    <t>Unni Bhagat</t>
  </si>
  <si>
    <t>ee114d49-1d6f-4c3b-a73e-189979d1b87c</t>
  </si>
  <si>
    <t>1f9790a4-9ded-4112-b6f4-fdce5da51895</t>
  </si>
  <si>
    <t>unniXXXX@XXXXXXX.com</t>
  </si>
  <si>
    <t>10b80218-35ed-4e68-b909-dc08dbd54497</t>
  </si>
  <si>
    <t>Rehaan Manne</t>
  </si>
  <si>
    <t>7d9c8b68-ea87-41f3-bb5f-7865d7bd16a0</t>
  </si>
  <si>
    <t>76c5028f-7ee4-46b1-b975-5e6451b6a86f</t>
  </si>
  <si>
    <t>+9196731XXXXXX</t>
  </si>
  <si>
    <t>b9114b12-2043-41b1-8676-104bc9716e25</t>
  </si>
  <si>
    <t>Charvi Jayaraman</t>
  </si>
  <si>
    <t>aac424d4-5e39-484a-b3fd-77983dcdedc8</t>
  </si>
  <si>
    <t>b6d0bb22-d522-46bd-9ba2-5da7fe7daa0a</t>
  </si>
  <si>
    <t>+9192223XXXXXX</t>
  </si>
  <si>
    <t>charviXXXX@XXXXXX.com</t>
  </si>
  <si>
    <t>e710ebbb-fb90-4cee-9f45-a6c3f61c6b80</t>
  </si>
  <si>
    <t>Balhaar Talwar</t>
  </si>
  <si>
    <t>a170362d-ccca-4694-9077-73def1102be2</t>
  </si>
  <si>
    <t>f55b61f7-55c0-4da4-acb2-2dde054eb167</t>
  </si>
  <si>
    <t>257b3afb-7d60-4b22-b5d5-0a3362508a9a</t>
  </si>
  <si>
    <t>Onveer Mani</t>
  </si>
  <si>
    <t>8cd101af-2d5b-40ce-bb20-97608acd1c58</t>
  </si>
  <si>
    <t>99b5561d-2037-43ce-bac7-cd5c52ec8f11</t>
  </si>
  <si>
    <t>+9198101XXXXXX</t>
  </si>
  <si>
    <t>ef40e638-2da6-49dc-b330-f30f8193a594</t>
  </si>
  <si>
    <t>Harinakshi Kadakia</t>
  </si>
  <si>
    <t>26014c3d-932d-4592-96df-a8b32f9d82ff</t>
  </si>
  <si>
    <t>70b7d145-a91e-46e6-a1dc-b026886993d7</t>
  </si>
  <si>
    <t>+9199665XXXXXX</t>
  </si>
  <si>
    <t>4c218171-374d-40c3-994c-1880c57b476c</t>
  </si>
  <si>
    <t>Amol Halder</t>
  </si>
  <si>
    <t>fb12b97d-ac74-45ed-9be7-9e392d7a591a</t>
  </si>
  <si>
    <t>2a188193-6561-4091-b0f2-afbbdf201600</t>
  </si>
  <si>
    <t>+9199881XXXXXX</t>
  </si>
  <si>
    <t>ccb98f14-be7e-4e2f-97cd-f5950bd835bc</t>
  </si>
  <si>
    <t>Krish Om</t>
  </si>
  <si>
    <t>c3852a9b-3f3f-4fad-af73-f22748b3507c</t>
  </si>
  <si>
    <t>bb793d3f-c558-428e-a8ab-29ec44afb142</t>
  </si>
  <si>
    <t>krishXXXXX@XXXXXX.com</t>
  </si>
  <si>
    <t>c824836b-6cb4-4a01-a785-c268576a9696</t>
  </si>
  <si>
    <t>Chandran Kanda</t>
  </si>
  <si>
    <t>a8d578fc-ff93-4f07-84ad-92dbcd8b5a2d</t>
  </si>
  <si>
    <t>97e576df-294e-4d00-be73-4cf345b9edae</t>
  </si>
  <si>
    <t>+9192391XXXXXX</t>
  </si>
  <si>
    <t>518e0dd0-42ab-4e56-8830-6b98ff9febe0</t>
  </si>
  <si>
    <t>Damyanti Basu</t>
  </si>
  <si>
    <t>bef8eef6-2331-4389-b694-b779e8f3418c</t>
  </si>
  <si>
    <t>0649f096-7efd-450f-91b2-4e2f20db84de</t>
  </si>
  <si>
    <t>damyantiXXXXX@XXXXXX.com</t>
  </si>
  <si>
    <t>081ceb59-1e3d-4b8c-80cb-af8af7b23c6f</t>
  </si>
  <si>
    <t>Faris Vaidya</t>
  </si>
  <si>
    <t>94647b22-8942-4b10-bb64-9cdafe4a6689</t>
  </si>
  <si>
    <t>66128e3a-cd41-4298-b5a9-998a6fea2d10</t>
  </si>
  <si>
    <t>farisXXXX@XXXXXX.com</t>
  </si>
  <si>
    <t>182c5494-bd8c-41c5-87d8-e076fc14279a</t>
  </si>
  <si>
    <t>Ekantika Varty</t>
  </si>
  <si>
    <t>e6bfe81d-a6e7-4d42-bb4f-4eaca6799902</t>
  </si>
  <si>
    <t>5de003a9-e777-44d8-9128-69e320132015</t>
  </si>
  <si>
    <t>+9193729XXXXXX</t>
  </si>
  <si>
    <t>b7e359a4-8bc8-425b-8ed5-1f5498c31050</t>
  </si>
  <si>
    <t>Gaurika Salvi</t>
  </si>
  <si>
    <t>7df1a544-78f9-4e73-9179-d8c24f792467</t>
  </si>
  <si>
    <t>ed23253d-f001-41da-b511-44c94508c427</t>
  </si>
  <si>
    <t>+9193786XXXXXX</t>
  </si>
  <si>
    <t>gaurikaXXXX@XXXXXXX.com</t>
  </si>
  <si>
    <t>e6ebf1e0-e0b5-4fdf-9e2c-0e4f0f4a4a8f</t>
  </si>
  <si>
    <t>Gayathri Mani</t>
  </si>
  <si>
    <t>a46226b9-e123-4f4d-bcaa-eff43420c3b0</t>
  </si>
  <si>
    <t>8b3af8b5-16a6-4633-8b26-b369b63ab863</t>
  </si>
  <si>
    <t>+9194602XXXXXX</t>
  </si>
  <si>
    <t>5bc0881a-b19f-4458-a241-145698d3c94d</t>
  </si>
  <si>
    <t>Vidhi Badal</t>
  </si>
  <si>
    <t>5bffdfbf-e92b-4c85-90cc-0f16fdbe5df8</t>
  </si>
  <si>
    <t>0a138d82-0848-438e-bf3f-a50b48229f81</t>
  </si>
  <si>
    <t>+9191602XXXXXX</t>
  </si>
  <si>
    <t>vidhiXXXXX@XXXXXX.com</t>
  </si>
  <si>
    <t>5eaae52c-3e1d-4175-bbe2-caedf9a5c0e2</t>
  </si>
  <si>
    <t>Urvi Iyer</t>
  </si>
  <si>
    <t>926836c0-cfc5-4a43-9933-514deb0eab6e</t>
  </si>
  <si>
    <t>5389b402-220e-418e-8638-65768e0a9a7b</t>
  </si>
  <si>
    <t>+9195692XXXXXX</t>
  </si>
  <si>
    <t>3b94c583-23b3-42de-a11f-43acfd8b92fb</t>
  </si>
  <si>
    <t>Tanvi Bansal</t>
  </si>
  <si>
    <t>b9bc692d-4bc0-4037-bd5e-10f94c8c5f29</t>
  </si>
  <si>
    <t>4034734a-58e3-4a1d-9cc6-859a284d98db</t>
  </si>
  <si>
    <t>tanviXXX@XXXXX.com</t>
  </si>
  <si>
    <t>67755938-06aa-4d7c-aa74-98bb17e2da30</t>
  </si>
  <si>
    <t>Saanvi Parmar</t>
  </si>
  <si>
    <t>e9a76a29-78a4-4358-ab80-77284641ac31</t>
  </si>
  <si>
    <t>114423d0-db3b-413d-873b-d22872e9f46b</t>
  </si>
  <si>
    <t>+9199619XXXXXX</t>
  </si>
  <si>
    <t>a95291e1-3bb7-4cb0-af7d-61e8efe8dd9e</t>
  </si>
  <si>
    <t>Peter Sastry</t>
  </si>
  <si>
    <t>242c95db-efe8-49c4-a59c-949e306ea221</t>
  </si>
  <si>
    <t>fe1a95b5-13b6-4fb9-8596-1ff6202c1b58</t>
  </si>
  <si>
    <t>e054d9f7-c842-4330-b649-da68631ed6c4</t>
  </si>
  <si>
    <t>Ayushman Dhillon</t>
  </si>
  <si>
    <t>f13c9f69-b2c8-4d7d-a8a3-f98cfe4efb66</t>
  </si>
  <si>
    <t>9fea1038-7bad-4d02-9403-9a4254ea2444</t>
  </si>
  <si>
    <t>ayushmanXXXXX@XXXXXX.com</t>
  </si>
  <si>
    <t>6721315f-3033-4dda-a09f-bb1596b122c5</t>
  </si>
  <si>
    <t>Harish Vasa</t>
  </si>
  <si>
    <t>8975277b-3ea5-4317-a3a7-a1c62643cf02</t>
  </si>
  <si>
    <t>79fc3a66-03af-4568-8971-893ea148f3c7</t>
  </si>
  <si>
    <t>8b3d11e9-881e-44f3-93e1-be58f8aa4044</t>
  </si>
  <si>
    <t>Aahana Devi</t>
  </si>
  <si>
    <t>089543d8-f5cf-40cc-8103-bc43e8147c97</t>
  </si>
  <si>
    <t>3a8fe467-b9f1-438c-93b2-c3c4e7a07535</t>
  </si>
  <si>
    <t>+9191266XXXXXX</t>
  </si>
  <si>
    <t>cbee3f66-0a6f-402f-9dcd-728c2ead31e2</t>
  </si>
  <si>
    <t>Dayamai Bava</t>
  </si>
  <si>
    <t>5acd34f9-a713-48db-b418-2e595f9e4a78</t>
  </si>
  <si>
    <t>8bae1d39-5335-4c79-9352-d49651eb8d75</t>
  </si>
  <si>
    <t>+9192452XXXXXX</t>
  </si>
  <si>
    <t>e6b69d13-bc13-4508-a86c-cc39eacff283</t>
  </si>
  <si>
    <t>Patrick Shankar</t>
  </si>
  <si>
    <t>97aa8eb0-74de-4735-8793-04cfcd4b379d</t>
  </si>
  <si>
    <t>b36cb9f3-745e-499e-a840-580faea0b5b6</t>
  </si>
  <si>
    <t>patrickXXXX@XXXXXX.com</t>
  </si>
  <si>
    <t>72f33c94-d068-413a-ad00-82e82e430033</t>
  </si>
  <si>
    <t>Dev Chand</t>
  </si>
  <si>
    <t>9d5d720c-270e-4a2b-8a41-8c89a2b78d1d</t>
  </si>
  <si>
    <t>d5f4b13e-9478-4d0f-a0a0-5a3b314feb29</t>
  </si>
  <si>
    <t>+9192701XXXXXX</t>
  </si>
  <si>
    <t>devXXXX@XXXXXXX.com</t>
  </si>
  <si>
    <t>b1024bac-85af-4eca-bfa7-adeee310a40d</t>
  </si>
  <si>
    <t>Advika Lala</t>
  </si>
  <si>
    <t>9853f3fd-42ea-4d9b-8149-afebd0457d4b</t>
  </si>
  <si>
    <t>051f92ee-8510-46bf-a661-73c0ff3bd70e</t>
  </si>
  <si>
    <t>2705209c-042f-4919-8e45-817990758f76</t>
  </si>
  <si>
    <t>Gaurangi Kant</t>
  </si>
  <si>
    <t>a1a7f1f1-9fad-445a-b748-f778b7b50234</t>
  </si>
  <si>
    <t>e3f02201-39b6-473d-b632-020716a46bcb</t>
  </si>
  <si>
    <t>+9192857XXXXXX</t>
  </si>
  <si>
    <t>735523e3-5396-43ab-a9e9-afa0e3d84208</t>
  </si>
  <si>
    <t>Panini Buch</t>
  </si>
  <si>
    <t>561bebef-43d6-4357-ad59-eefd53157617</t>
  </si>
  <si>
    <t>22ef1286-eb38-4a00-b195-c155da9ecd0f</t>
  </si>
  <si>
    <t>+9192890XXXXXX</t>
  </si>
  <si>
    <t>f0bd6ca3-b8ee-4fdb-9428-639c554591dc</t>
  </si>
  <si>
    <t>Meera Sathe</t>
  </si>
  <si>
    <t>a0298a65-3a52-4649-8cc1-ef9bb09b736a</t>
  </si>
  <si>
    <t>30ba477a-787a-4370-ab28-8c7eb752b7ac</t>
  </si>
  <si>
    <t>+9197595XXXXXX</t>
  </si>
  <si>
    <t>f84deac8-e4e1-4880-be17-7f75f83e09c8</t>
  </si>
  <si>
    <t>Veda Nagarajan</t>
  </si>
  <si>
    <t>5009f5b5-a94d-4a83-a984-731c87bc8e61</t>
  </si>
  <si>
    <t>8fa743d4-fe71-4790-bfbf-d69dfc11d765</t>
  </si>
  <si>
    <t>+9192323XXXXXX</t>
  </si>
  <si>
    <t>vedaXXXXX@XXXXXXX.com</t>
  </si>
  <si>
    <t>6cd76edd-ea99-44ce-a61a-ed84c565b875</t>
  </si>
  <si>
    <t>Isaac Sengupta</t>
  </si>
  <si>
    <t>c8cc4e29-61df-4121-a978-e3f5edd464ff</t>
  </si>
  <si>
    <t>b3b3ff6e-d8af-49ca-b8e9-7b8338998f1a</t>
  </si>
  <si>
    <t>+9198130XXXXXX</t>
  </si>
  <si>
    <t>1a7ea151-2670-499a-8cd8-842145509667</t>
  </si>
  <si>
    <t>Om Kala</t>
  </si>
  <si>
    <t>21ca0345-9ed2-4889-9993-e6c7f9fc338f</t>
  </si>
  <si>
    <t>03e9beb6-e9b0-4032-88ce-e01563cd6b67</t>
  </si>
  <si>
    <t>+9193524XXXXXX</t>
  </si>
  <si>
    <t>9803cc38-5457-4e8e-af52-715e53da127d</t>
  </si>
  <si>
    <t>Nirja De</t>
  </si>
  <si>
    <t>dbb6dee6-95b2-4252-abef-4f4176fd4f29</t>
  </si>
  <si>
    <t>b083e650-aba6-4ac8-8c0e-09e3223e23fc</t>
  </si>
  <si>
    <t>+9191516XXXXXX</t>
  </si>
  <si>
    <t>73312697-f614-4712-80b2-d5f548ac389b</t>
  </si>
  <si>
    <t>Pratyush Vora</t>
  </si>
  <si>
    <t>23d87b9a-79d3-4a70-b346-b6bf52ede488</t>
  </si>
  <si>
    <t>8150fb7a-defc-4164-bde9-17693317af40</t>
  </si>
  <si>
    <t>+9193321XXXXXX</t>
  </si>
  <si>
    <t>731428b6-34c1-4f47-a681-afb660ede733</t>
  </si>
  <si>
    <t>Anya Nigam</t>
  </si>
  <si>
    <t>60a5a7d9-7dcd-4c96-a7d2-50ed1a41d707</t>
  </si>
  <si>
    <t>70062b11-bf00-4407-9ad5-57a7faf0e26c</t>
  </si>
  <si>
    <t>d26009d0-31db-4403-821b-6bb5fbb97025</t>
  </si>
  <si>
    <t>Lajita Kata</t>
  </si>
  <si>
    <t>839d3f2f-fbe8-4a7a-a555-53964c71ff5e</t>
  </si>
  <si>
    <t>e3dcffd6-524a-4e38-a2bf-e11bde2c2bd3</t>
  </si>
  <si>
    <t>+9196707XXXXXX</t>
  </si>
  <si>
    <t>40d1d563-15d2-48a5-b340-77712eb65a77</t>
  </si>
  <si>
    <t>Turvi Rajagopalan</t>
  </si>
  <si>
    <t>092b1db3-cf93-41a4-ba6b-8baf9ed01a5b</t>
  </si>
  <si>
    <t>e99addbb-aa69-4199-a1a4-bf55559f9d4c</t>
  </si>
  <si>
    <t>e9c6b21c-59bf-4122-a9a8-c2bbf84e3c14</t>
  </si>
  <si>
    <t>Avi Nath</t>
  </si>
  <si>
    <t>f5bc75ce-e596-4a83-a52c-7373e4d19bab</t>
  </si>
  <si>
    <t>bb5fad1b-dc6e-455d-83ff-91f4d3f3a974</t>
  </si>
  <si>
    <t>ae17290c-47a3-42a6-bd97-a6f1222e3c9f</t>
  </si>
  <si>
    <t>David Chaudry</t>
  </si>
  <si>
    <t>a9fb1d33-18c9-4dc3-be68-a73f8329a571</t>
  </si>
  <si>
    <t>cf846f52-73ee-4b29-af1e-df41ce2baa86</t>
  </si>
  <si>
    <t>e352cf47-5774-4066-b82a-d1c597e24b76</t>
  </si>
  <si>
    <t>Tanay Chatterjee</t>
  </si>
  <si>
    <t>18c21895-3ec8-475b-aa3c-b2c7f8ed7963</t>
  </si>
  <si>
    <t>f9942f3d-461f-466d-ae0d-c66645d93c8e</t>
  </si>
  <si>
    <t>db17ea94-52b2-402e-b835-5bc8df6d78ca</t>
  </si>
  <si>
    <t>Dalbir Bakshi</t>
  </si>
  <si>
    <t>ae05728b-dd05-40ac-98e1-a375358bcdb9</t>
  </si>
  <si>
    <t>68aef65d-4afb-4f82-b734-2fa455d7409d</t>
  </si>
  <si>
    <t>+9192507XXXXXX</t>
  </si>
  <si>
    <t>febf4ffe-7cd2-43e2-98f5-eae3e3850477</t>
  </si>
  <si>
    <t>Benjamin Talwar</t>
  </si>
  <si>
    <t>1883983b-a90e-4431-87cb-5c7fed310cfa</t>
  </si>
  <si>
    <t>6a65442a-127e-4d3b-a00d-b8fb956c8e74</t>
  </si>
  <si>
    <t>11e4fc42-a5de-4e55-965f-cb280241b94f</t>
  </si>
  <si>
    <t>Rishi Garg</t>
  </si>
  <si>
    <t>0b534c16-f89c-4b5b-8458-ea3c67c095e5</t>
  </si>
  <si>
    <t>f187f15d-e2be-4ec5-a19e-a085138aba23</t>
  </si>
  <si>
    <t>+9193946XXXXXX</t>
  </si>
  <si>
    <t>96ce34fb-c040-4158-b261-2d03132b4efa</t>
  </si>
  <si>
    <t>Bakhshi Chander</t>
  </si>
  <si>
    <t>a5236cc1-2812-4b3a-9f61-9be1d13241b5</t>
  </si>
  <si>
    <t>e64b65d4-0df1-4bab-8321-5c33f501ce8b</t>
  </si>
  <si>
    <t>+9199146XXXXXX</t>
  </si>
  <si>
    <t>5390ac32-f6b3-4b8c-ad6d-fd4f65d6059c</t>
  </si>
  <si>
    <t>Hemangini Dass</t>
  </si>
  <si>
    <t>4c8eb3b0-1cd1-42d8-b332-c927147d31e8</t>
  </si>
  <si>
    <t>427f5298-3456-4446-b050-8e6d11c51ae3</t>
  </si>
  <si>
    <t>+9199978XXXXXX</t>
  </si>
  <si>
    <t>c72b3b33-6615-4892-b11e-d8bfdc8f2b6f</t>
  </si>
  <si>
    <t>Yashodhara Rajan</t>
  </si>
  <si>
    <t>2161ee9c-a572-479b-8166-d438408cb5b6</t>
  </si>
  <si>
    <t>b4026f65-64bd-43ba-8334-50b5b39b0107</t>
  </si>
  <si>
    <t>+9199751XXXXXX</t>
  </si>
  <si>
    <t>yashodharaXXXX@XXXXXXX.com</t>
  </si>
  <si>
    <t>a5ff7a9c-7786-479c-85a8-552349d34df6</t>
  </si>
  <si>
    <t>Ira Luthra</t>
  </si>
  <si>
    <t>713222ee-22e9-46d3-a394-8d5f610229b1</t>
  </si>
  <si>
    <t>16844950-7459-45c3-8e7b-9625fc24097b</t>
  </si>
  <si>
    <t>+9199984XXXXXX</t>
  </si>
  <si>
    <t>e0543757-109e-494d-b747-babc5126b940</t>
  </si>
  <si>
    <t>Nilima Bir</t>
  </si>
  <si>
    <t>4ea786c4-fc53-4135-b371-2f0559195f63</t>
  </si>
  <si>
    <t>5d4244ff-31b5-4341-aa3e-d4718fa9607e</t>
  </si>
  <si>
    <t>0f09c391-689b-48f6-92c3-01fcf8609ae1</t>
  </si>
  <si>
    <t>Yash Dutta</t>
  </si>
  <si>
    <t>dba3185f-a5fc-4c4d-8222-7f3cea0dcf73</t>
  </si>
  <si>
    <t>fd5dab79-860d-44ab-8ef7-fa81f2467e34</t>
  </si>
  <si>
    <t>b1245f49-b780-44ae-9549-1ee47c82fbcf</t>
  </si>
  <si>
    <t>86a9e431-45c9-4860-8890-b34bd2497bdd</t>
  </si>
  <si>
    <t>58777c06-4a1d-4799-bb14-1fa4c46cdceb</t>
  </si>
  <si>
    <t>5cd81676-2260-4486-a58a-50e67a17adae</t>
  </si>
  <si>
    <t>Rajata Ghosh</t>
  </si>
  <si>
    <t>f4b2bdf8-07f5-472e-9dd6-e5236358efb3</t>
  </si>
  <si>
    <t>02122b27-2b7d-4c75-b784-3fe753621afb</t>
  </si>
  <si>
    <t>+9194524XXXXXX</t>
  </si>
  <si>
    <t>47616f95-9de6-4320-a808-732ab09e4c2e</t>
  </si>
  <si>
    <t>Zarna Suri</t>
  </si>
  <si>
    <t>4260f7da-f3c5-4d7c-ac82-f910d79b83bc</t>
  </si>
  <si>
    <t>33f1c342-c9b8-424d-83d1-d661d69b5c1a</t>
  </si>
  <si>
    <t>zarnaXXXX@XXXXX.com</t>
  </si>
  <si>
    <t>5532e162-c65a-4d0f-aa43-047b47ad168d</t>
  </si>
  <si>
    <t>Falak Parmar</t>
  </si>
  <si>
    <t>1ee8c105-e082-46e9-8e61-ce353130efce</t>
  </si>
  <si>
    <t>5fb6fe9c-34e1-4d8d-a027-0e2f84c3856d</t>
  </si>
  <si>
    <t>+9195783XXXXXX</t>
  </si>
  <si>
    <t>falakXXXXX@XXXXXX.com</t>
  </si>
  <si>
    <t>5904a52c-d776-4d5e-b027-a66516cc1731</t>
  </si>
  <si>
    <t>Ijaya Sachdev</t>
  </si>
  <si>
    <t>493a7836-1b37-4140-8d8a-f53ad45ff28e</t>
  </si>
  <si>
    <t>d540dd15-5277-4c0b-aa8c-c39cbe91ed10</t>
  </si>
  <si>
    <t>+9194120XXXXXX</t>
  </si>
  <si>
    <t>e125a528-554e-4151-ad04-3601dc8a2ae1</t>
  </si>
  <si>
    <t>Max Chanda</t>
  </si>
  <si>
    <t>1f9967bf-1cac-4b57-aad2-0917523e99cd</t>
  </si>
  <si>
    <t>f5bd71d9-2559-4b8b-b1eb-83e5659ad276</t>
  </si>
  <si>
    <t>39273ae6-c2ff-4e68-8122-b5a5cad9c50c</t>
  </si>
  <si>
    <t>Neel Bala</t>
  </si>
  <si>
    <t>36182a11-9c1b-4969-b9f0-7b810b4edc82</t>
  </si>
  <si>
    <t>9eba94b3-b69f-4860-8215-85bc8ab70c33</t>
  </si>
  <si>
    <t>+9194323XXXXXX</t>
  </si>
  <si>
    <t>2eb4cd10-d317-44ce-b12e-f5c26857afec</t>
  </si>
  <si>
    <t>Osha Amble</t>
  </si>
  <si>
    <t>c415e167-cc8a-45ec-8ecd-3e01d8d086cb</t>
  </si>
  <si>
    <t>47521320-4f53-4f16-af23-60d51f6c95a4</t>
  </si>
  <si>
    <t>04d46937-371d-4acd-bf25-3497345edccc</t>
  </si>
  <si>
    <t>Dakshesh Rau</t>
  </si>
  <si>
    <t>06a815d0-89c8-4c41-9640-0132a7db2da0</t>
  </si>
  <si>
    <t>a037cd0e-72dd-42c6-be21-6f695e3015ac</t>
  </si>
  <si>
    <t>daksheshXXX@XXXXX.com</t>
  </si>
  <si>
    <t>da45c904-f48e-4506-915b-02d0569f7113</t>
  </si>
  <si>
    <t>Baljiwan Chakrabarti</t>
  </si>
  <si>
    <t>2b1b0156-8fde-431e-9100-91d6af8f0330</t>
  </si>
  <si>
    <t>8ab0069d-17ad-4c74-9099-a945c360e761</t>
  </si>
  <si>
    <t>+9199350XXXXXX</t>
  </si>
  <si>
    <t>5dc5bd67-8649-4e37-8cae-26e701babacf</t>
  </si>
  <si>
    <t>Adya Purohit</t>
  </si>
  <si>
    <t>9b9a07d8-a72d-43e6-96fe-a2beaf1e100e</t>
  </si>
  <si>
    <t>383240df-0178-4bf0-8011-8c187151a45c</t>
  </si>
  <si>
    <t>+9191012XXXXXX</t>
  </si>
  <si>
    <t>6bc9b0b9-647d-4f49-901f-c2b767654f12</t>
  </si>
  <si>
    <t>Timothy Palla</t>
  </si>
  <si>
    <t>70bf0b3a-e3ec-4dea-bbcd-3ced351b38b7</t>
  </si>
  <si>
    <t>166f1980-09c6-48af-a744-017c0fc95808</t>
  </si>
  <si>
    <t>3ad5512c-7830-4c0d-93d7-afe800b32782</t>
  </si>
  <si>
    <t>Jhalak Aggarwal</t>
  </si>
  <si>
    <t>78f8a788-3b00-41af-b1a9-1cad208ccd80</t>
  </si>
  <si>
    <t>2304d2d8-a0a9-4a89-af51-7aef4e59e2e8</t>
  </si>
  <si>
    <t>jhalakXXXX@XXXXX.com</t>
  </si>
  <si>
    <t>6639a179-5128-4894-9875-88911bfef389</t>
  </si>
  <si>
    <t>Ethan More</t>
  </si>
  <si>
    <t>185aa986-c80b-4ab2-a625-8078aadf76cf</t>
  </si>
  <si>
    <t>455195d7-e367-4f50-9e0b-d984c29d195b</t>
  </si>
  <si>
    <t>4c9a91e7-aa4d-45b0-8e67-31eb90c35f13</t>
  </si>
  <si>
    <t>23a7ad46-16d6-4143-b989-95a4cf423336</t>
  </si>
  <si>
    <t>fa0cd7fe-c752-4bc4-8d62-62736163b281</t>
  </si>
  <si>
    <t>+9191027XXXXXX</t>
  </si>
  <si>
    <t>eefb51c5-e7a6-4d10-bc33-36be5a4762cc</t>
  </si>
  <si>
    <t>Urvi Barman</t>
  </si>
  <si>
    <t>bec8d91e-8f47-4282-b686-5c49f0d1f1a8</t>
  </si>
  <si>
    <t>3f2d918b-fc24-429e-9cf2-2a8893fc5767</t>
  </si>
  <si>
    <t>3ec62d85-91d6-4078-bb14-afd2e37340b1</t>
  </si>
  <si>
    <t>Leena Bail</t>
  </si>
  <si>
    <t>3714a354-8ff6-4921-9297-57bb7ecd3da4</t>
  </si>
  <si>
    <t>10a5a002-ae41-434f-9790-b38e44fe952f</t>
  </si>
  <si>
    <t>+9197460XXXXXX</t>
  </si>
  <si>
    <t>12543e3a-3397-408d-97d6-7d8a2f26e829</t>
  </si>
  <si>
    <t>Turvi Sundaram</t>
  </si>
  <si>
    <t>827737da-0305-4ec4-8077-1cbb326f3eeb</t>
  </si>
  <si>
    <t>023bc59f-4df4-4a50-87f7-d8adb8f201b7</t>
  </si>
  <si>
    <t>+9198097XXXXXX</t>
  </si>
  <si>
    <t>7addb46e-ae1c-41cd-a489-684cf1118942</t>
  </si>
  <si>
    <t>Tamanna Gill</t>
  </si>
  <si>
    <t>526ff8d3-933d-42d7-917a-dbdb7fbe9cbf</t>
  </si>
  <si>
    <t>45eeb612-fce7-4433-9e57-af3efdf84998</t>
  </si>
  <si>
    <t>tamannaXXXXX@XXXXXX.com</t>
  </si>
  <si>
    <t>e8190faa-0105-4774-810b-ca26b7a14da4</t>
  </si>
  <si>
    <t>Veda Devi</t>
  </si>
  <si>
    <t>33509a9b-d853-4198-93f4-43b99c75341c</t>
  </si>
  <si>
    <t>33917b03-a28e-493a-a5e3-61ebaf38bbfe</t>
  </si>
  <si>
    <t>vedaXXX@XXXXX.com</t>
  </si>
  <si>
    <t>7fdb1da6-693f-433f-96ad-4a71a0719c4d</t>
  </si>
  <si>
    <t>Samesh Mangat</t>
  </si>
  <si>
    <t>10471ded-30aa-4e7f-90fb-1d3c154e3783</t>
  </si>
  <si>
    <t>0f9b3add-30e8-4a49-a877-b0e4733860c1</t>
  </si>
  <si>
    <t>+9198914XXXXXX</t>
  </si>
  <si>
    <t>sameshXXXX@XXXXXX.com</t>
  </si>
  <si>
    <t>fc8bc6ab-44f5-4f71-8b3f-a4e043282060</t>
  </si>
  <si>
    <t>Nitesh Comar</t>
  </si>
  <si>
    <t>ca094c9b-a89a-4660-bcb8-da63b185dc0f</t>
  </si>
  <si>
    <t>9a532ba3-fd3a-49c0-a882-1f85cdb95123</t>
  </si>
  <si>
    <t>+9194619XXXXXX</t>
  </si>
  <si>
    <t>niteshXXXXX@XXXXXXX.com</t>
  </si>
  <si>
    <t>a2a66795-179f-436c-ad9f-d58251723510</t>
  </si>
  <si>
    <t>Yashvi Guha</t>
  </si>
  <si>
    <t>bad112ff-7ddd-4ac5-9814-0371e8b2e900</t>
  </si>
  <si>
    <t>9f381075-9967-4cd2-9853-e0238fdde2ad</t>
  </si>
  <si>
    <t>yashviXXXX@XXXXXX.com</t>
  </si>
  <si>
    <t>8c9bcf88-08f8-4227-8d9f-c8b1f54dfa58</t>
  </si>
  <si>
    <t>Sneha Chawla</t>
  </si>
  <si>
    <t>c2366c97-2fcc-4195-b9a4-1a1001921ca9</t>
  </si>
  <si>
    <t>a0da299b-30bb-44cd-a533-26ae927be009</t>
  </si>
  <si>
    <t>+9192354XXXXXX</t>
  </si>
  <si>
    <t>101cf163-e71f-403d-b795-a56703a91139</t>
  </si>
  <si>
    <t>Watika Nair</t>
  </si>
  <si>
    <t>7d6e930c-187f-4083-a160-905e43877cc4</t>
  </si>
  <si>
    <t>12d6b512-3941-4d9a-9c96-2a4e6ec765ba</t>
  </si>
  <si>
    <t>+9199897XXXXXX</t>
  </si>
  <si>
    <t>watikaXXXXX@XXXXX.com</t>
  </si>
  <si>
    <t>47870c13-caac-479c-b2d3-41c228cfac91</t>
  </si>
  <si>
    <t>Eesha Khalsa</t>
  </si>
  <si>
    <t>2efa889b-26b9-4327-9d4a-aa29adc77e2e</t>
  </si>
  <si>
    <t>6d8c525f-8f8c-4dd7-927c-c7b213a04755</t>
  </si>
  <si>
    <t>+9196766XXXXXX</t>
  </si>
  <si>
    <t>6b7733fa-01a5-421e-aea0-3948c40806d8</t>
  </si>
  <si>
    <t>Sudiksha Sarin</t>
  </si>
  <si>
    <t>e0807f2e-af0d-47ac-84a5-a60dacddcb22</t>
  </si>
  <si>
    <t>9762da49-e6da-49da-862e-49f79d6fbfdc</t>
  </si>
  <si>
    <t>d7e2a100-6905-4900-b320-9ab6e181934d</t>
  </si>
  <si>
    <t>Lakshit Murty</t>
  </si>
  <si>
    <t>18d2876b-5d1a-4aaa-9ebc-84a3f00b758b</t>
  </si>
  <si>
    <t>735131b9-5e05-4e68-858c-b8200389ca36</t>
  </si>
  <si>
    <t>+9191722XXXXXX</t>
  </si>
  <si>
    <t>6eda4e35-2e4e-495e-a049-020a21025f6c</t>
  </si>
  <si>
    <t>Yash Kar</t>
  </si>
  <si>
    <t>02f1ca1f-64cb-4d0c-99fa-90ccca85ab8c</t>
  </si>
  <si>
    <t>c73edefe-1414-4203-a503-911536494fe9</t>
  </si>
  <si>
    <t>yashXXXXX@XXXXXXX.com</t>
  </si>
  <si>
    <t>0b6a17fb-1ca9-43b9-bbdb-6374f026dfbb</t>
  </si>
  <si>
    <t>Isha Dube</t>
  </si>
  <si>
    <t>bf0d72c7-7202-4036-8bb2-fe926ae3a65d</t>
  </si>
  <si>
    <t>7fa4cd5b-5750-4e37-897c-7cc03de91bae</t>
  </si>
  <si>
    <t>14859970-d0aa-48c8-be80-72567c493b2a</t>
  </si>
  <si>
    <t>Ranbir Varughese</t>
  </si>
  <si>
    <t>c4e2f5e7-5e88-4636-aa6e-2ecf2fc54275</t>
  </si>
  <si>
    <t>9bc5dc25-1f52-4bfd-8bfd-a858fbd8e3d6</t>
  </si>
  <si>
    <t>+9199604XXXXXX</t>
  </si>
  <si>
    <t>ranbirXXX@XXXXXXX.com</t>
  </si>
  <si>
    <t>be849ced-8a16-423a-8f4e-aecb41de48aa</t>
  </si>
  <si>
    <t>Tamanna Pandit</t>
  </si>
  <si>
    <t>ea620bc5-fad9-4739-a03c-bed8448ff3d4</t>
  </si>
  <si>
    <t>6dfc2e00-72b7-41b9-bedf-13998a5e0a57</t>
  </si>
  <si>
    <t>tamannaXXXX@XXXXX.com</t>
  </si>
  <si>
    <t>657db8a2-aafa-489f-8c6f-7f3322dfca1d</t>
  </si>
  <si>
    <t>Jai Sandhu</t>
  </si>
  <si>
    <t>02f9b3d7-9bdb-4862-8f0a-602e016e1581</t>
  </si>
  <si>
    <t>130c41af-4d7c-4650-9ba7-1cf048d22754</t>
  </si>
  <si>
    <t>4f78ede7-5fa9-4375-9d07-d503a2bd50f7</t>
  </si>
  <si>
    <t>Qasim Palla</t>
  </si>
  <si>
    <t>bc87ffba-dd67-44e8-a1a4-459a156b2afd</t>
  </si>
  <si>
    <t>27de8a86-0b95-41ac-88c5-04ce6374c694</t>
  </si>
  <si>
    <t>+9198988XXXXXX</t>
  </si>
  <si>
    <t>69b13cb9-0218-4ccf-82d9-6bf8296dd6b6</t>
  </si>
  <si>
    <t>Indrajit Dasgupta</t>
  </si>
  <si>
    <t>769884f0-2117-4c7a-81a5-b92414fade64</t>
  </si>
  <si>
    <t>63a8c244-2863-45ed-a7b0-40a068c20ff7</t>
  </si>
  <si>
    <t>indrajitXXXXX@XXXXXXX.com</t>
  </si>
  <si>
    <t>08a5b5b4-918f-4052-9e98-b8e90b017760</t>
  </si>
  <si>
    <t>Ira Narula</t>
  </si>
  <si>
    <t>57e5fe5e-ecc8-42b4-be29-ce126ee1ae04</t>
  </si>
  <si>
    <t>6098e6c1-331f-4139-8f16-ee9f20f90dab</t>
  </si>
  <si>
    <t>+9197287XXXXXX</t>
  </si>
  <si>
    <t>55bc3a94-5b7b-4f9e-94d5-85b7336072c6</t>
  </si>
  <si>
    <t>Laksh Krishnan</t>
  </si>
  <si>
    <t>6f527644-bf9e-4a3a-a52a-89ea064d17a7</t>
  </si>
  <si>
    <t>4570cfef-3802-4675-9514-7fc2d12aa4c8</t>
  </si>
  <si>
    <t>+9193352XXXXXX</t>
  </si>
  <si>
    <t>a8bbe665-0ad1-4c7f-ab38-48eea3276972</t>
  </si>
  <si>
    <t>Leela Pall</t>
  </si>
  <si>
    <t>b293c7d9-ea36-44ea-b028-829fdd533ce1</t>
  </si>
  <si>
    <t>6844f0ec-767d-4cc2-aa39-5133717007ce</t>
  </si>
  <si>
    <t>+9194070XXXXXX</t>
  </si>
  <si>
    <t>leelaXXX@XXXXXXX.com</t>
  </si>
  <si>
    <t>45f85003-d213-4ef2-ae18-1990396be0f4</t>
  </si>
  <si>
    <t>Anirudh Dewan</t>
  </si>
  <si>
    <t>107e8014-596d-4d74-b692-639906e47b5b</t>
  </si>
  <si>
    <t>51d6b534-2781-475b-818f-854ced1bfee2</t>
  </si>
  <si>
    <t>+9196581XXXXXX</t>
  </si>
  <si>
    <t>eb2d013e-cea7-4354-9064-95bf0b29537b</t>
  </si>
  <si>
    <t>Zaitra Zachariah</t>
  </si>
  <si>
    <t>7ce2c11e-8903-46ab-8e8a-568905d6bb1c</t>
  </si>
  <si>
    <t>ef13d3fe-5bcb-4d68-ae8a-3c96c5ae34c3</t>
  </si>
  <si>
    <t>d5e09975-d178-453b-add1-c468f395c7ec</t>
  </si>
  <si>
    <t>Jonathan Bala</t>
  </si>
  <si>
    <t>4148c5fc-3dba-4b22-a177-ec95152ab4b4</t>
  </si>
  <si>
    <t>10e78d26-deba-4fee-aeb8-14cd31400abe</t>
  </si>
  <si>
    <t>a28e62ed-6ac3-4835-b836-5824d0265290</t>
  </si>
  <si>
    <t>Om Gour</t>
  </si>
  <si>
    <t>ac49cbf6-e78a-474d-ad90-044fa90b37d9</t>
  </si>
  <si>
    <t>5981e6a9-8937-4c86-bb8b-942b8f4bb7e3</t>
  </si>
  <si>
    <t>+9194790XXXXXX</t>
  </si>
  <si>
    <t>65ed0304-c35e-4e90-a390-983e8083a554</t>
  </si>
  <si>
    <t>Eshana Goswami</t>
  </si>
  <si>
    <t>495b6be3-8875-4fa6-94b4-2ecaca594c41</t>
  </si>
  <si>
    <t>e71dd958-677d-4ea2-9151-80ac12fe8f2d</t>
  </si>
  <si>
    <t>+9194807XXXXXX</t>
  </si>
  <si>
    <t>a7d27cd1-d971-4e33-880d-ab9997362239</t>
  </si>
  <si>
    <t>Caleb Badal</t>
  </si>
  <si>
    <t>0ee111d3-7dd5-45a2-b998-c984689fec1c</t>
  </si>
  <si>
    <t>8201ce5f-3e02-4d9f-8353-9f35f33aedf9</t>
  </si>
  <si>
    <t>calebXXXXX@XXXXXX.com</t>
  </si>
  <si>
    <t>72ffc2bb-dc53-49cb-9a2e-e6f3dde65df4</t>
  </si>
  <si>
    <t>Madhav Kale</t>
  </si>
  <si>
    <t>dd8af08c-3c55-4545-875a-2a18f2c8d5ef</t>
  </si>
  <si>
    <t>dfb9e73d-3e77-4a88-b24a-797a0ead05ff</t>
  </si>
  <si>
    <t>+9199703XXXXXX</t>
  </si>
  <si>
    <t>f5ab7842-6cb4-4c21-80d5-8356479dc6f0</t>
  </si>
  <si>
    <t>Keya Kurian</t>
  </si>
  <si>
    <t>dbd1fc77-c8fe-41a0-86a6-e06cea661386</t>
  </si>
  <si>
    <t>7f4203b7-8c6b-4626-bc28-65281f25169e</t>
  </si>
  <si>
    <t>+9196826XXXXXX</t>
  </si>
  <si>
    <t>4c1b4a50-a70e-45c2-b2d4-dd4c35f26cf4</t>
  </si>
  <si>
    <t>Tanmayi Kashyap</t>
  </si>
  <si>
    <t>48041433-f19f-4761-9871-bbb9633442ef</t>
  </si>
  <si>
    <t>4fecb3d0-ff53-4fdd-9064-9dc6b6037e90</t>
  </si>
  <si>
    <t>19ab214a-4a99-4b68-8b53-08ad65359485</t>
  </si>
  <si>
    <t>Timothy Vaidya</t>
  </si>
  <si>
    <t>f55d2494-c3b7-4821-9359-43736d819959</t>
  </si>
  <si>
    <t>e5a5ea30-a620-40bb-8167-f3289ae6a3f1</t>
  </si>
  <si>
    <t>+9198286XXXXXX</t>
  </si>
  <si>
    <t>b701b953-a630-4a57-bb45-2ee27c3f6966</t>
  </si>
  <si>
    <t>Eesha Ramachandran</t>
  </si>
  <si>
    <t>a7a7875c-5937-4054-a02c-ca440e947dab</t>
  </si>
  <si>
    <t>3bdb8148-bcb0-4591-8d70-158d15928c8c</t>
  </si>
  <si>
    <t>eeshaXXXXX@XXXXXX.com</t>
  </si>
  <si>
    <t>c251061c-8f46-489d-91c9-462e91f00e7a</t>
  </si>
  <si>
    <t>Vidhi Borra</t>
  </si>
  <si>
    <t>ea4ff668-6bee-40e1-811e-3b1619e56551</t>
  </si>
  <si>
    <t>42cbbf45-9ef3-47b8-9fac-e5ab2259400f</t>
  </si>
  <si>
    <t>vidhiXXX@XXXXXX.com</t>
  </si>
  <si>
    <t>30064b78-d71c-43c9-83fa-a087a6661763</t>
  </si>
  <si>
    <t>Janaki Walia</t>
  </si>
  <si>
    <t>04831793-65b9-457a-9d44-8bf1c51622f3</t>
  </si>
  <si>
    <t>0daf4a0a-4bb8-46db-a1c2-0afd580697fe</t>
  </si>
  <si>
    <t>4bb4b84a-3241-4c35-87b9-f2b274f85008</t>
  </si>
  <si>
    <t>Mason Sodhi</t>
  </si>
  <si>
    <t>1b00d60f-2573-41a7-8f4c-0cb06510ba8e</t>
  </si>
  <si>
    <t>dff681cb-2b87-48b9-959d-7f733445f5e4</t>
  </si>
  <si>
    <t>+9193745XXXXXX</t>
  </si>
  <si>
    <t>masonXXXX@XXXXX.com</t>
  </si>
  <si>
    <t>8b724f70-7b1c-4945-979d-b69d817e5cfa</t>
  </si>
  <si>
    <t>Rohan Boase</t>
  </si>
  <si>
    <t>b1036c5a-2686-4d7e-a84f-1483593366a8</t>
  </si>
  <si>
    <t>11119b1a-0428-4e05-a701-8a055c666dec</t>
  </si>
  <si>
    <t>325ee876-57d9-4d93-9e52-41a1713918db</t>
  </si>
  <si>
    <t>Alka Kamdar</t>
  </si>
  <si>
    <t>35d226f3-a0e8-416f-aa16-7ed2c5665cda</t>
  </si>
  <si>
    <t>352d9dcd-d8b8-42a3-a3a9-39aca62c9c39</t>
  </si>
  <si>
    <t>+9199654XXXXXX</t>
  </si>
  <si>
    <t>832574a3-fd28-4c95-8218-d77a47f388a0</t>
  </si>
  <si>
    <t>Nihal Iyer</t>
  </si>
  <si>
    <t>187de5cd-921c-44e1-888f-c1541ed7629d</t>
  </si>
  <si>
    <t>996f7581-82b4-4730-88aa-d23abfeffc62</t>
  </si>
  <si>
    <t>nihalXXXX@XXXXXX.com</t>
  </si>
  <si>
    <t>7e452006-9277-4470-a869-9f44452755ec</t>
  </si>
  <si>
    <t>Netra Nagy</t>
  </si>
  <si>
    <t>8a2f4266-8e66-4c43-a5c5-d5e8cfcdea28</t>
  </si>
  <si>
    <t>6bb57bdb-c206-4121-9a78-04c76da1760b</t>
  </si>
  <si>
    <t>+9193132XXXXXX</t>
  </si>
  <si>
    <t>netraXXXXX@XXXXX.com</t>
  </si>
  <si>
    <t>886c082e-1b6c-47e3-b46d-7585bbdd44ac</t>
  </si>
  <si>
    <t>Vritti Dara</t>
  </si>
  <si>
    <t>e06780c3-f886-47fa-96b2-7a429d120636</t>
  </si>
  <si>
    <t>8066f545-9b8d-48f0-b9a9-f68899879714</t>
  </si>
  <si>
    <t>02240867-55d6-4e4a-9b9c-32f0fe635b69</t>
  </si>
  <si>
    <t>Maanav Karpe</t>
  </si>
  <si>
    <t>d0752e8a-ab9e-4b5c-8ad7-b05efd1854f7</t>
  </si>
  <si>
    <t>649216a5-e8d7-438a-a839-88ba3c1b49c2</t>
  </si>
  <si>
    <t>+9199248XXXXXX</t>
  </si>
  <si>
    <t>1dd1e75a-5b5a-4552-9872-6e44f9ae6da9</t>
  </si>
  <si>
    <t>Aarav Arora</t>
  </si>
  <si>
    <t>b5cc6604-2f9a-43da-94d5-a95836c4940f</t>
  </si>
  <si>
    <t>8c5e9539-1bc6-4da2-8793-4f40f87abdc0</t>
  </si>
  <si>
    <t>+9194389XXXXXX</t>
  </si>
  <si>
    <t>3b6f828d-5eff-4fc7-964d-b2189a763437</t>
  </si>
  <si>
    <t>Yoshita Chakrabarti</t>
  </si>
  <si>
    <t>0c1e3a55-76a9-4f48-93b4-ba7c27e3dc9b</t>
  </si>
  <si>
    <t>d42eb11c-7e60-4c67-b4fb-83a661550e29</t>
  </si>
  <si>
    <t>yoshitaXXX@XXXXX.com</t>
  </si>
  <si>
    <t>cc64b0a9-82a1-4a09-84e3-0df10d3c4a13</t>
  </si>
  <si>
    <t>Laban Kumer</t>
  </si>
  <si>
    <t>a55f0eca-30d6-4a3b-9596-935d8fa69e95</t>
  </si>
  <si>
    <t>2125d056-325a-4620-bbe4-884d97e2c66a</t>
  </si>
  <si>
    <t>+9198314XXXXXX</t>
  </si>
  <si>
    <t>0ba26770-e428-4186-8e60-0517fe498a22</t>
  </si>
  <si>
    <t>Sai Koshy</t>
  </si>
  <si>
    <t>1c9fb9c9-a87f-4631-bba2-1638c7bbc9ff</t>
  </si>
  <si>
    <t>e54c4b4e-3657-49cc-8e06-30961e56d5b5</t>
  </si>
  <si>
    <t>+9192052XXXXXX</t>
  </si>
  <si>
    <t>660f5500-9cae-4236-b659-80f49f67f6ae</t>
  </si>
  <si>
    <t>Dayita Dhillon</t>
  </si>
  <si>
    <t>a53bd007-12b1-45c1-ab30-3655c241af44</t>
  </si>
  <si>
    <t>cc809b8a-f573-4214-b039-f3a4a4549fcc</t>
  </si>
  <si>
    <t>02aeacdf-a98c-4d1c-ad8f-2021e03ded97</t>
  </si>
  <si>
    <t>Amol Wadhwa</t>
  </si>
  <si>
    <t>656c2a76-c181-416c-9cc5-f783f595db3c</t>
  </si>
  <si>
    <t>74cd08a5-78f3-4739-9ef2-33cc426549ed</t>
  </si>
  <si>
    <t>f632a9dd-0a89-4052-9110-c41f6d5a9de0</t>
  </si>
  <si>
    <t>9df4cef9-7744-4558-85cb-b6997ca1b03a</t>
  </si>
  <si>
    <t>4f7f43cb-107c-476e-85d8-a7658725b5b6</t>
  </si>
  <si>
    <t>ce699345-abd1-4b86-b57b-9adcb962c8a0</t>
  </si>
  <si>
    <t>Naksh Rastogi</t>
  </si>
  <si>
    <t>4ec94104-6690-4924-8198-a0f10d322551</t>
  </si>
  <si>
    <t>3634ad9a-43ff-4fc3-90d4-ef5e052ea67d</t>
  </si>
  <si>
    <t>d429b9db-9a59-4b75-814f-1b95d1b0849e</t>
  </si>
  <si>
    <t>Chandresh Bajwa</t>
  </si>
  <si>
    <t>942a9762-6435-4b9f-a2a1-b633a36e75cc</t>
  </si>
  <si>
    <t>f8de46b0-9859-472a-b61d-0633e12e6ff5</t>
  </si>
  <si>
    <t>chandreshXXX@XXXXXXX.com</t>
  </si>
  <si>
    <t>e88e5f68-91a0-47f9-8931-39ece63dff9c</t>
  </si>
  <si>
    <t>Samaksh Mital</t>
  </si>
  <si>
    <t>d8c2b0f0-fd66-4ef1-873b-641e700fa49b</t>
  </si>
  <si>
    <t>561f33dc-9e33-4dfa-bd1b-7664b0e4104c</t>
  </si>
  <si>
    <t>2c4f27c8-3daa-4359-96aa-546a98ef109e</t>
  </si>
  <si>
    <t>Dalbir Mallick</t>
  </si>
  <si>
    <t>7c083941-59e2-4a20-8a26-427fd49f65c6</t>
  </si>
  <si>
    <t>9427da6d-0187-4a02-b883-24acc3b281c4</t>
  </si>
  <si>
    <t>+9194062XXXXXX</t>
  </si>
  <si>
    <t>734dad9c-f93b-419a-abba-9398db31d6d9</t>
  </si>
  <si>
    <t>Amol Gulati</t>
  </si>
  <si>
    <t>ead51821-3d3a-47b7-852d-6c8dfd8d1cae</t>
  </si>
  <si>
    <t>a16057c9-8231-40ff-8349-9d2502cb02af</t>
  </si>
  <si>
    <t>+9195946XXXXXX</t>
  </si>
  <si>
    <t>amolXXXXX@XXXXXX.com</t>
  </si>
  <si>
    <t>e879c670-4cb2-4d9e-addd-9a6405a11ea7</t>
  </si>
  <si>
    <t>Peter Swamy</t>
  </si>
  <si>
    <t>56faf6e0-e1ad-493b-b860-86414afb33bb</t>
  </si>
  <si>
    <t>b717cce5-16f7-4d1b-b7b2-f832dd93a648</t>
  </si>
  <si>
    <t>0f1c8722-3bf1-4691-b6ed-7a878f9e47b9</t>
  </si>
  <si>
    <t>Rudra Sodhi</t>
  </si>
  <si>
    <t>dc8c6864-d34b-496e-98b6-2e60f67ed140</t>
  </si>
  <si>
    <t>59175d54-9793-4386-9f26-108e26bbd003</t>
  </si>
  <si>
    <t>c618d27f-b8e8-41b2-b435-27e0b803f80e</t>
  </si>
  <si>
    <t>Azaan Mohanty</t>
  </si>
  <si>
    <t>177ad363-85c7-43c6-9cdc-a74e69173e26</t>
  </si>
  <si>
    <t>ebbbe19a-6021-4a1b-a102-fdc27a89d271</t>
  </si>
  <si>
    <t>c2b2c53b-ed62-4ed3-a1a4-6c890c813c3c</t>
  </si>
  <si>
    <t>Leela Saha</t>
  </si>
  <si>
    <t>8d070af2-d8b2-4116-8fe9-a1b835a497a2</t>
  </si>
  <si>
    <t>9fe79880-095e-476a-9076-ef0ae780d3d8</t>
  </si>
  <si>
    <t>+9192885XXXXXX</t>
  </si>
  <si>
    <t>leelaXXXX@XXXXXXX.com</t>
  </si>
  <si>
    <t>d31f41b2-4b56-4891-acee-c55953aebbd7</t>
  </si>
  <si>
    <t>Sneha Grewal</t>
  </si>
  <si>
    <t>f803bc98-5724-4615-b9ed-7f85f4a4ee37</t>
  </si>
  <si>
    <t>e66d6f21-483b-4e7c-bfdb-77cafa0f644d</t>
  </si>
  <si>
    <t>c20a544a-011d-4c22-9edf-2048f3911ded</t>
  </si>
  <si>
    <t>Harshil Bedi</t>
  </si>
  <si>
    <t>5a740fd1-c564-41b3-811a-dd404c3ab093</t>
  </si>
  <si>
    <t>d8ccde67-e36f-4f32-b429-3b39978c5075</t>
  </si>
  <si>
    <t>+9198040XXXXXX</t>
  </si>
  <si>
    <t>harshilXXX@XXXXXX.com</t>
  </si>
  <si>
    <t>d40d366e-9f43-4f91-898c-18aaff30d571</t>
  </si>
  <si>
    <t>Darika Pandya</t>
  </si>
  <si>
    <t>a22ea1d4-66c1-48d9-9322-5e33862cef53</t>
  </si>
  <si>
    <t>50ec6d5c-dcc7-41ac-bc6c-395cd42bca50</t>
  </si>
  <si>
    <t>+9193641XXXXXX</t>
  </si>
  <si>
    <t>a684e2a0-729c-4486-90eb-afe33b4eae93</t>
  </si>
  <si>
    <t>Watika Bhavsar</t>
  </si>
  <si>
    <t>d786615f-31fe-4e3d-9122-d8ee3ba2d39d</t>
  </si>
  <si>
    <t>ecadc724-42a7-4592-b5e4-fc2cdd7113a9</t>
  </si>
  <si>
    <t>7e8316dc-bf43-43bf-b593-5fd86cc51ef6</t>
  </si>
  <si>
    <t>Omaja Tripathi</t>
  </si>
  <si>
    <t>6e5d772c-416f-429f-90ab-7d7b5903fb9f</t>
  </si>
  <si>
    <t>ca14065e-1b4e-4f24-a3f8-d10481e767c6</t>
  </si>
  <si>
    <t>0db4494d-02eb-4a42-aa20-66dae383f3fc</t>
  </si>
  <si>
    <t>Aarav Kala</t>
  </si>
  <si>
    <t>75abf502-346a-46be-9211-1a7554b1159b</t>
  </si>
  <si>
    <t>3df1ae83-8508-4aae-aec9-f248f57a35d9</t>
  </si>
  <si>
    <t>+9197371XXXXXX</t>
  </si>
  <si>
    <t>a25965ec-270a-421d-afcb-f34f072e8368</t>
  </si>
  <si>
    <t>Yashvi Chatterjee</t>
  </si>
  <si>
    <t>c793e780-06af-40cc-9e52-95096c6f9b45</t>
  </si>
  <si>
    <t>162e744a-e12b-4dae-87c6-f45a895d04ef</t>
  </si>
  <si>
    <t>8a87350a-cf54-457e-baff-c8e053380b1b</t>
  </si>
  <si>
    <t>Lavanya Shenoy</t>
  </si>
  <si>
    <t>ae02a640-b9cb-4af4-ae02-48d9f119f8ef</t>
  </si>
  <si>
    <t>7cfa41bc-4402-48fb-8ed3-9631b6964988</t>
  </si>
  <si>
    <t>466305c7-cce4-4815-86fd-47f20b8e9302</t>
  </si>
  <si>
    <t>Warda Oommen</t>
  </si>
  <si>
    <t>11dc69e4-f1e1-4126-86ff-3ccfc9a294b3</t>
  </si>
  <si>
    <t>d47ec1bf-9017-44d2-b17f-8f26b84cc713</t>
  </si>
  <si>
    <t>+9195667XXXXXX</t>
  </si>
  <si>
    <t>8629a8fb-d552-4e2f-9726-484fe38eed7d</t>
  </si>
  <si>
    <t>Manan Sibal</t>
  </si>
  <si>
    <t>1090ea30-ac04-49ed-8e76-253bfe3cbe3e</t>
  </si>
  <si>
    <t>715f379e-86ee-4e10-8c4b-9dd0d554dab7</t>
  </si>
  <si>
    <t>+9197444XXXXXX</t>
  </si>
  <si>
    <t>acf63a78-8f49-4345-afcb-46d66f39a20f</t>
  </si>
  <si>
    <t>Nitara Ramachandran</t>
  </si>
  <si>
    <t>30c66ebb-573c-47ae-aea1-9e93548f2cb8</t>
  </si>
  <si>
    <t>4cf997bf-d0fb-4b27-a61a-e6b36a97e0d2</t>
  </si>
  <si>
    <t>3ca21505-e956-49ca-a2ab-293a2af290db</t>
  </si>
  <si>
    <t>Yatan Patil</t>
  </si>
  <si>
    <t>80a9a2ba-06d8-40c8-abe1-8bb8b694c59c</t>
  </si>
  <si>
    <t>1cb1994b-cd75-48f5-ad7b-da6a5293a73b</t>
  </si>
  <si>
    <t>2a9828c8-8e78-48bc-8851-058eed1eedca</t>
  </si>
  <si>
    <t>Mahika Bajwa</t>
  </si>
  <si>
    <t>92fed268-91f7-473e-be20-a896f93363ef</t>
  </si>
  <si>
    <t>04acafe6-2daf-4bda-9dce-16ae04f91c01</t>
  </si>
  <si>
    <t>37752d1e-f8ff-4188-95f0-a4b670939c37</t>
  </si>
  <si>
    <t>Unnati Acharya</t>
  </si>
  <si>
    <t>a6b7b71b-c88f-4e2c-9f7a-09b8d5a7b400</t>
  </si>
  <si>
    <t>da1bd180-110f-4dd6-9b94-33d558652dc5</t>
  </si>
  <si>
    <t>+9191395XXXXXX</t>
  </si>
  <si>
    <t>d2a445d2-37e8-4e8c-a30c-d049c174d75b</t>
  </si>
  <si>
    <t>Bakhshi Murthy</t>
  </si>
  <si>
    <t>8b625cb6-c0dc-4139-8f6d-d4cb000d2c9e</t>
  </si>
  <si>
    <t>02eaa3b7-a244-42eb-84d4-23173ae4310b</t>
  </si>
  <si>
    <t>+9195583XXXXXX</t>
  </si>
  <si>
    <t>3f2d0148-7a5b-4775-9f11-e14bf15f1ba5</t>
  </si>
  <si>
    <t>Gabriel Sekhon</t>
  </si>
  <si>
    <t>72950be5-d9e6-45a4-a5da-c858850a3f06</t>
  </si>
  <si>
    <t>86fa6262-52b7-4eb9-93a1-3d17bdd38024</t>
  </si>
  <si>
    <t>01c286aa-a663-4526-bce1-695390289974</t>
  </si>
  <si>
    <t>Chandran Halder</t>
  </si>
  <si>
    <t>353f10c7-1c23-4d11-b8b0-ecf356812bc8</t>
  </si>
  <si>
    <t>9a22ed1a-c7e9-4ac3-b3e1-76e49fb36eff</t>
  </si>
  <si>
    <t>5f2b3ab4-bc4b-48b8-872e-6218e4acef5a</t>
  </si>
  <si>
    <t>Balvan Sahota</t>
  </si>
  <si>
    <t>c0bcbab3-26ee-4d22-957b-486345f0d482</t>
  </si>
  <si>
    <t>68a40a0a-10c9-4653-be6f-3f05efddf538</t>
  </si>
  <si>
    <t>+9197276XXXXXX</t>
  </si>
  <si>
    <t>7aef892d-1d23-4bdf-9a91-758c738eb599</t>
  </si>
  <si>
    <t>Suhani Sharaf</t>
  </si>
  <si>
    <t>dd03fa30-2146-4aba-9f0f-35c88efbae5d</t>
  </si>
  <si>
    <t>a066755e-bc97-4759-aa44-b2cc4e36686f</t>
  </si>
  <si>
    <t>aa304861-fa9d-4fee-8d5a-8d22552d8e25</t>
  </si>
  <si>
    <t>Anirudh Bhat</t>
  </si>
  <si>
    <t>e3c6c1b1-83b2-43c4-9b8b-094d44dd0562</t>
  </si>
  <si>
    <t>d4dae521-fc88-486b-860c-80724d41c3bf</t>
  </si>
  <si>
    <t>+9192167XXXXXX</t>
  </si>
  <si>
    <t>132138fb-59b6-4da2-973c-75eaf4753be3</t>
  </si>
  <si>
    <t>Krisha Deep</t>
  </si>
  <si>
    <t>b97b92e4-cae6-4a4d-a038-0b1977ed385b</t>
  </si>
  <si>
    <t>5b007b7f-54c7-49f9-9f34-4f3cc16293e5</t>
  </si>
  <si>
    <t>bddf48b0-0d05-4758-882d-93da13301955</t>
  </si>
  <si>
    <t>Rajeshri Varghese</t>
  </si>
  <si>
    <t>0ea2ceaf-52ab-447d-9157-082c73362451</t>
  </si>
  <si>
    <t>1ff46ce6-d423-43fb-9b1d-c05bc15a2c9e</t>
  </si>
  <si>
    <t>9a7a3cdb-2ae1-454b-82fb-897aad7da029</t>
  </si>
  <si>
    <t>Eiravati Savant</t>
  </si>
  <si>
    <t>2fb0050e-04ec-4400-b1a2-fc5ea54076c0</t>
  </si>
  <si>
    <t>516f0065-caca-404a-a18a-407d62856a63</t>
  </si>
  <si>
    <t>+9196698XXXXXX</t>
  </si>
  <si>
    <t>f58d2ee0-1453-4bf2-8406-5c3a9663eb59</t>
  </si>
  <si>
    <t>Onkar Mannan</t>
  </si>
  <si>
    <t>93d1080a-53da-48c8-b944-7ff2e7c2dd61</t>
  </si>
  <si>
    <t>4aaf1a3d-9231-4de0-81a9-f454bc1baf09</t>
  </si>
  <si>
    <t>9c29a359-1eee-4edf-a2aa-e3f20378de60</t>
  </si>
  <si>
    <t>Warda Mall</t>
  </si>
  <si>
    <t>fdfb0be2-458a-4bc9-b676-360a006c2982</t>
  </si>
  <si>
    <t>39bb3864-d94d-402b-8e71-7a6c0f6f40f8</t>
  </si>
  <si>
    <t>+9195396XXXXXX</t>
  </si>
  <si>
    <t>bbc6d662-c760-4899-a0a2-7d43a17cb24f</t>
  </si>
  <si>
    <t>Udyati Chandra</t>
  </si>
  <si>
    <t>d6997ade-5d2c-4a1a-a1b6-d5e3517728b5</t>
  </si>
  <si>
    <t>52d9d46a-714f-4d7d-abd8-859c9c820a9b</t>
  </si>
  <si>
    <t>+9197137XXXXXX</t>
  </si>
  <si>
    <t>a22ebd54-6044-4757-99fd-a54918c38f52</t>
  </si>
  <si>
    <t>Timothy Kade</t>
  </si>
  <si>
    <t>173a37cf-6cf8-43b5-988d-0a7871992b32</t>
  </si>
  <si>
    <t>8c2add2b-0539-4266-a86b-5bd15ff56e73</t>
  </si>
  <si>
    <t>timothyXXX@XXXXX.com</t>
  </si>
  <si>
    <t>e3f7d1cc-4c6a-4197-8db4-20ee3b692dd3</t>
  </si>
  <si>
    <t>Hemal Mitra</t>
  </si>
  <si>
    <t>3b40ebcc-3759-4f8e-a868-618a499780ad</t>
  </si>
  <si>
    <t>8839993c-4d05-4f54-86b2-8d876f24f548</t>
  </si>
  <si>
    <t>e900ad6a-6ff8-4b05-9f67-57f96bfbf1a9</t>
  </si>
  <si>
    <t>Gabriel Sagar</t>
  </si>
  <si>
    <t>06f8403a-5e02-4dc4-9b18-a02a86adcd2f</t>
  </si>
  <si>
    <t>572b3c41-dbd6-45da-adf9-9e7d868744d8</t>
  </si>
  <si>
    <t>+9192030XXXXXX</t>
  </si>
  <si>
    <t>gabrielXXXX@XXXXX.com</t>
  </si>
  <si>
    <t>dad83c15-2507-4622-a97b-38f3d1f77e40</t>
  </si>
  <si>
    <t>Bahadurjit Bawa</t>
  </si>
  <si>
    <t>1f73204b-f463-4353-a7ad-fb8e9217727e</t>
  </si>
  <si>
    <t>8440aa37-8574-4ee1-92d6-d05874c010cf</t>
  </si>
  <si>
    <t>+9196809XXXXXX</t>
  </si>
  <si>
    <t>4563e9c8-5112-4660-992e-eca8510a1841</t>
  </si>
  <si>
    <t>Kavya Saxena</t>
  </si>
  <si>
    <t>b400db52-c073-47b4-8c5b-2906bb1bda4e</t>
  </si>
  <si>
    <t>173f54af-c9b8-43c6-86e8-757164273fe2</t>
  </si>
  <si>
    <t>kavyaXXXXX@XXXXXX.com</t>
  </si>
  <si>
    <t>0cf5267b-071b-42c1-8230-b2df6c7114c8</t>
  </si>
  <si>
    <t>Isaiah Jayaraman</t>
  </si>
  <si>
    <t>bb61a3fd-ab2a-42cb-8e8c-f59696784e39</t>
  </si>
  <si>
    <t>c51041bf-d212-4ebe-9c88-a078aea737f9</t>
  </si>
  <si>
    <t>+9193238XXXXXX</t>
  </si>
  <si>
    <t>c8f6fc98-919d-4bd9-8cec-9a4a13779414</t>
  </si>
  <si>
    <t>Aadhya Mangal</t>
  </si>
  <si>
    <t>dd4ae757-2344-46b1-8d2a-9dc77fc5f749</t>
  </si>
  <si>
    <t>5b877f74-27fe-457b-b4af-f37f2ea607e2</t>
  </si>
  <si>
    <t>+9194654XXXXXX</t>
  </si>
  <si>
    <t>ba797a17-bb82-4358-946c-0a494b77d758</t>
  </si>
  <si>
    <t>Shivansh Kothari</t>
  </si>
  <si>
    <t>70766987-b17a-4fa1-a7e9-89ef61467c25</t>
  </si>
  <si>
    <t>26e05ad1-00a9-46ee-a7ec-4ba0e4c60617</t>
  </si>
  <si>
    <t>9edd6d97-dbc4-4bdd-83d7-3963f804cc30</t>
  </si>
  <si>
    <t>Ranbir Peri</t>
  </si>
  <si>
    <t>c17a6b58-7000-430a-8e0e-50541327509f</t>
  </si>
  <si>
    <t>e995985f-ef20-49dc-af00-1a8e17d07730</t>
  </si>
  <si>
    <t>ranbirXXXX@XXXXX.com</t>
  </si>
  <si>
    <t>6647503d-e3f8-4851-91f1-d0f876ba5f20</t>
  </si>
  <si>
    <t>Vinaya Kala</t>
  </si>
  <si>
    <t>52068cb4-e1e2-4abb-ad33-e20fd38d8606</t>
  </si>
  <si>
    <t>5997e8dd-a753-41ba-bec2-a71485c8d0f8</t>
  </si>
  <si>
    <t>+9198762XXXXXX</t>
  </si>
  <si>
    <t>vinayaXXXX@XXXXXX.com</t>
  </si>
  <si>
    <t>9accdb86-348f-4122-bee6-9f468869469a</t>
  </si>
  <si>
    <t>Ucchal Kalita</t>
  </si>
  <si>
    <t>35e72473-e9fa-424b-b395-ba24340ca9ad</t>
  </si>
  <si>
    <t>677c8a4d-2ecf-4fc1-aa08-f0eecb8a5168</t>
  </si>
  <si>
    <t>2ec8d8ac-2d07-4c7d-8779-8e36209586da</t>
  </si>
  <si>
    <t>Jagat Parsa</t>
  </si>
  <si>
    <t>80f0bfc3-427c-468c-b565-bc758f0b002a</t>
  </si>
  <si>
    <t>8bca01bf-ad4b-47e1-8b71-9633145c77f6</t>
  </si>
  <si>
    <t>624d500b-f216-4be6-86d8-8321eac0e818</t>
  </si>
  <si>
    <t>Harish Patil</t>
  </si>
  <si>
    <t>8504936f-b46d-4623-bb2b-9de03f429ce4</t>
  </si>
  <si>
    <t>767f5ce2-a6d3-4e17-aa2d-1148c1bf5b7f</t>
  </si>
  <si>
    <t>+9193445XXXXXX</t>
  </si>
  <si>
    <t>5561c25d-6762-4f24-a3f1-b55286ffea3b</t>
  </si>
  <si>
    <t>Yutika Agrawal</t>
  </si>
  <si>
    <t>4b094b12-9527-4352-8180-b72d8074ad9c</t>
  </si>
  <si>
    <t>c32a2065-4a0d-41b2-915f-979cbbac9825</t>
  </si>
  <si>
    <t>+9194724XXXXXX</t>
  </si>
  <si>
    <t>6bda64f9-703e-4853-8b71-3823805a7677</t>
  </si>
  <si>
    <t>Samarth Buch</t>
  </si>
  <si>
    <t>632682dd-3bce-451d-9285-9dc9b1da9c46</t>
  </si>
  <si>
    <t>c5d61aa4-964e-4a70-8315-394a12110f32</t>
  </si>
  <si>
    <t>+9194185XXXXXX</t>
  </si>
  <si>
    <t>4e85f4ba-82ee-4c4f-b321-7670428c94a6</t>
  </si>
  <si>
    <t>1208f188-7e6c-435c-b311-c101497cc557</t>
  </si>
  <si>
    <t>72cd848b-2c32-4567-a2a2-3f619b3d2e1f</t>
  </si>
  <si>
    <t>fcd91eba-1ae0-4170-a558-916ced9ce0cf</t>
  </si>
  <si>
    <t>Leela Karan</t>
  </si>
  <si>
    <t>5dc0c865-2c6e-48a0-95b7-e3d6c3c05c51</t>
  </si>
  <si>
    <t>6ba687b0-a28f-43ac-8c42-76748aa4f3b0</t>
  </si>
  <si>
    <t>+9192660XXXXXX</t>
  </si>
  <si>
    <t>2b40fe73-f7c4-4c01-b6f9-19e28b737fa6</t>
  </si>
  <si>
    <t>Bahadurjit Kuruvilla</t>
  </si>
  <si>
    <t>923fe83f-3cbe-4a70-9219-1061a6252299</t>
  </si>
  <si>
    <t>09fea916-dce3-42e9-aa92-120be18091d2</t>
  </si>
  <si>
    <t>8a11a2ef-caf7-4f20-aa34-8590a419043f</t>
  </si>
  <si>
    <t>Anirudh Kapur</t>
  </si>
  <si>
    <t>b1e96a07-7a5a-4dca-bcbf-5d33ba7f3d91</t>
  </si>
  <si>
    <t>876e6f03-9c45-4061-af8f-a6718d761c9e</t>
  </si>
  <si>
    <t>+9198021XXXXXX</t>
  </si>
  <si>
    <t>08dfacc0-cc3a-4e3a-ad3e-06be716bd991</t>
  </si>
  <si>
    <t>Bishakha Bandi</t>
  </si>
  <si>
    <t>aa41044c-b592-4dce-b9c1-3906eef7bcc2</t>
  </si>
  <si>
    <t>8fb05968-c07c-4103-ad6d-dcadcd5a0357</t>
  </si>
  <si>
    <t>2bfc0085-47d7-4f0f-9f6c-d5a7efa5c492</t>
  </si>
  <si>
    <t>Samar Sagar</t>
  </si>
  <si>
    <t>aa6c68fa-60cc-4ee4-a02b-4fddde854560</t>
  </si>
  <si>
    <t>78057186-d3ec-4d7c-82ac-b66589e2ba3e</t>
  </si>
  <si>
    <t>bfeffd19-00eb-481c-8558-271cea212fe4</t>
  </si>
  <si>
    <t>Vivaan Nagy</t>
  </si>
  <si>
    <t>1e0efa7f-fef3-44c8-8ac3-a9d066cd3cf3</t>
  </si>
  <si>
    <t>97d898bc-4d93-4c72-824a-9804f6b00002</t>
  </si>
  <si>
    <t>+9196476XXXXXX</t>
  </si>
  <si>
    <t>vivaanXXXX@XXXXXXX.com</t>
  </si>
  <si>
    <t>21262d5d-8b7b-448e-b0dd-5a0080135def</t>
  </si>
  <si>
    <t>Manbir Saran</t>
  </si>
  <si>
    <t>0d4c559d-9edc-4361-820f-9e6b7fc61fe3</t>
  </si>
  <si>
    <t>e668f153-4722-47a3-bf9b-e12878e3467b</t>
  </si>
  <si>
    <t>751b2952-36e1-4d6c-b821-3c1f520a7526</t>
  </si>
  <si>
    <t>Xalak Munshi</t>
  </si>
  <si>
    <t>d783bdc5-b942-4d36-926c-62757fea802c</t>
  </si>
  <si>
    <t>bc5cc6b3-e30b-4eb6-bb16-2ed4461f4822</t>
  </si>
  <si>
    <t>xalakXXXXX@XXXXX.com</t>
  </si>
  <si>
    <t>007a0004-f268-4015-a184-a64034f6cb84</t>
  </si>
  <si>
    <t>Nathan Singhal</t>
  </si>
  <si>
    <t>4c5e2951-cb8f-4461-9ac4-96918c59b6be</t>
  </si>
  <si>
    <t>2e19673b-9ad9-42e2-8c9e-c743d239d034</t>
  </si>
  <si>
    <t>7bbea9a3-618e-4be3-a17d-807882bb09e0</t>
  </si>
  <si>
    <t>Barkha Nagi</t>
  </si>
  <si>
    <t>0367afac-5ea1-4dfc-8fa1-4ff15b76472a</t>
  </si>
  <si>
    <t>762e0d7b-91fb-4340-8476-c24cc4a6ea70</t>
  </si>
  <si>
    <t>2073a292-a4a4-44bd-916f-a50361184bbd</t>
  </si>
  <si>
    <t>Vihaan Oza</t>
  </si>
  <si>
    <t>57054cd0-7456-4369-bb35-b441b9d79c1e</t>
  </si>
  <si>
    <t>af1b623d-1be8-4e7c-a9f2-96a46e46e793</t>
  </si>
  <si>
    <t>+9195554XXXXXX</t>
  </si>
  <si>
    <t>77b81761-ddbb-4cf6-af0c-d2b4eb6bf403</t>
  </si>
  <si>
    <t>Samesh Gokhale</t>
  </si>
  <si>
    <t>aab0c8de-5f50-48b7-aa01-5243d1c2c616</t>
  </si>
  <si>
    <t>57e325d9-579d-4f0a-b581-5aad18f4fe3f</t>
  </si>
  <si>
    <t>+9195760XXXXXX</t>
  </si>
  <si>
    <t>7d4ee67e-857b-4314-9b2a-6633d62d194a</t>
  </si>
  <si>
    <t>Parth Mand</t>
  </si>
  <si>
    <t>4ff3496c-3244-4a36-b84f-59d54ff98291</t>
  </si>
  <si>
    <t>6330079f-6841-4ecb-9c62-1fe2a125c854</t>
  </si>
  <si>
    <t>50d54d03-c157-4fba-995c-67e08eda2927</t>
  </si>
  <si>
    <t>Deepa Solanki</t>
  </si>
  <si>
    <t>00276680-8593-4274-b6c0-b21b883342be</t>
  </si>
  <si>
    <t>6659bacf-ac67-4119-848e-510e13ae1818</t>
  </si>
  <si>
    <t>f55a5e62-d2d6-435d-ab21-e3529a6d38e3</t>
  </si>
  <si>
    <t>Manan Vohra</t>
  </si>
  <si>
    <t>bb1c8cbd-5dad-4a7f-a58e-de3d39879233</t>
  </si>
  <si>
    <t>084397da-d3ac-49a0-9d46-c203a7d9a7e2</t>
  </si>
  <si>
    <t>+9196868XXXXXX</t>
  </si>
  <si>
    <t>98b351dc-bb58-4eb9-8d08-c594fb9038ae</t>
  </si>
  <si>
    <t>Aryan Samra</t>
  </si>
  <si>
    <t>a6ecce6b-f224-46ae-b231-9225aab290ba</t>
  </si>
  <si>
    <t>d0d614f9-ced7-40fb-9136-6ee8361a73c6</t>
  </si>
  <si>
    <t>+9195722XXXXXX</t>
  </si>
  <si>
    <t>5b77415b-7f87-46ed-b5dc-ae6d78b17606</t>
  </si>
  <si>
    <t>Nicholas Dhingra</t>
  </si>
  <si>
    <t>0440e6d4-0cd1-4e1b-8aa7-f967da1772ff</t>
  </si>
  <si>
    <t>3e9d2c40-dc83-4f6b-888c-8f37e87b01b9</t>
  </si>
  <si>
    <t>11baa2a1-cce2-412c-be3a-35afe4b640d9</t>
  </si>
  <si>
    <t>Devansh Saran</t>
  </si>
  <si>
    <t>a615bd64-9fc2-40b1-834d-af50c93cb129</t>
  </si>
  <si>
    <t>363dd67e-5a67-4764-b81b-e9fbfabb2811</t>
  </si>
  <si>
    <t>+9192506XXXXXX</t>
  </si>
  <si>
    <t>397a8440-3139-4960-ac68-a978d5412f5d</t>
  </si>
  <si>
    <t>Vaishnavi Bawa</t>
  </si>
  <si>
    <t>0ab105eb-00ad-41bc-8fea-4b5c8acfd6d2</t>
  </si>
  <si>
    <t>b797b9d0-a5e1-42c2-92ba-da4c32b47cf5</t>
  </si>
  <si>
    <t>+9199875XXXXXX</t>
  </si>
  <si>
    <t>vaishnaviXXXX@XXXXXXX.com</t>
  </si>
  <si>
    <t>824a2c2a-db25-4d3c-99c0-3f05bc0ee043</t>
  </si>
  <si>
    <t>Radhika Nagarajan</t>
  </si>
  <si>
    <t>d763d934-81a7-46d3-b299-8250b897bd32</t>
  </si>
  <si>
    <t>ba761b29-51da-4741-a087-7e2df23188e6</t>
  </si>
  <si>
    <t>8e20874a-4d31-4f24-8237-c38cd4a2decd</t>
  </si>
  <si>
    <t>Barkha Chawla</t>
  </si>
  <si>
    <t>53caf46b-4959-4b65-997a-d9670e855531</t>
  </si>
  <si>
    <t>79543ebb-a20c-455a-9960-0f05723cf025</t>
  </si>
  <si>
    <t>+9191383XXXXXX</t>
  </si>
  <si>
    <t>dc04ea9e-2ac6-4197-898e-1a21795ada6d</t>
  </si>
  <si>
    <t>Daksha Mallick</t>
  </si>
  <si>
    <t>6312dba5-bf65-48b0-8745-f0aefe23bda7</t>
  </si>
  <si>
    <t>59946746-b608-471c-9832-e9399494f7c7</t>
  </si>
  <si>
    <t>+9198596XXXXXX</t>
  </si>
  <si>
    <t>dakshaXXX@XXXXXXX.com</t>
  </si>
  <si>
    <t>1efea160-3a78-4d99-a89f-88a771587099</t>
  </si>
  <si>
    <t>Ekavir Bali</t>
  </si>
  <si>
    <t>e7934d05-b0c8-4558-b19e-d184c04ae0d7</t>
  </si>
  <si>
    <t>d427113a-6ba3-4f08-9d70-76ea48cbe7d1</t>
  </si>
  <si>
    <t>+9198858XXXXXX</t>
  </si>
  <si>
    <t>912132f4-913d-4d06-8def-13d3624aa539</t>
  </si>
  <si>
    <t>George Purohit</t>
  </si>
  <si>
    <t>26c1b2de-927f-46e3-aab5-f021e749a2f9</t>
  </si>
  <si>
    <t>80a952e4-5638-4bb3-9728-955169545531</t>
  </si>
  <si>
    <t>7d89d4ac-2a43-4cbf-b62e-45f086a2d8b4</t>
  </si>
  <si>
    <t>Gauri Murthy</t>
  </si>
  <si>
    <t>cc6df41c-b016-4b13-89a2-c16f3239fb12</t>
  </si>
  <si>
    <t>7c8bfacc-a5e3-4275-a92c-9e1b48646709</t>
  </si>
  <si>
    <t>94700b56-79d2-4755-9043-27121d2f7e0a</t>
  </si>
  <si>
    <t>Vasatika Dixit</t>
  </si>
  <si>
    <t>e6fa3bd9-a965-43fd-b20b-46194452aa16</t>
  </si>
  <si>
    <t>993fcee5-4fe3-4fce-b708-ae498ac0327a</t>
  </si>
  <si>
    <t>c1fa861a-cc57-49c8-a211-a28c3da861ee</t>
  </si>
  <si>
    <t>Abhimanyu Iyengar</t>
  </si>
  <si>
    <t>16d9f843-d728-4a1d-ba46-c25bdb774f90</t>
  </si>
  <si>
    <t>451db43d-369a-401d-a4ef-caf874994b17</t>
  </si>
  <si>
    <t>abhimanyuXXX@XXXXXX.com</t>
  </si>
  <si>
    <t>9ed594f5-2361-4161-8116-dd3b02a62d84</t>
  </si>
  <si>
    <t>a9e909ec-e428-4173-a706-10b617cf8043</t>
  </si>
  <si>
    <t>e0517a36-6c3d-41c5-a09d-1c2516a36842</t>
  </si>
  <si>
    <t>+9197044XXXXXX</t>
  </si>
  <si>
    <t>qasimXXXXX@XXXXXX.com</t>
  </si>
  <si>
    <t>a49ae7a4-26b8-447a-a3b4-75c439a2de1a</t>
  </si>
  <si>
    <t>Dhriti Yadav</t>
  </si>
  <si>
    <t>a9ecdd6f-a6bf-4a8b-bb2b-f6b08afac9be</t>
  </si>
  <si>
    <t>dd25f528-9cd7-441b-9d97-2cf76264fdbc</t>
  </si>
  <si>
    <t>+9199239XXXXXX</t>
  </si>
  <si>
    <t>36063a07-3037-4195-acc8-b0780f5c5f2c</t>
  </si>
  <si>
    <t>Vansha Dubey</t>
  </si>
  <si>
    <t>b7e88c93-ae59-45ba-8e3d-30175a79bb8c</t>
  </si>
  <si>
    <t>d2d6b48b-7149-4f4c-a97f-9a3533f38e58</t>
  </si>
  <si>
    <t>b5a0cfad-630c-41b1-a5c5-d5eeea9241ed</t>
  </si>
  <si>
    <t>Chavvi Lanka</t>
  </si>
  <si>
    <t>fa42bd76-cecf-4d1c-bb01-f28951a27853</t>
  </si>
  <si>
    <t>f035fc8c-eee7-4e11-ab1b-31843d5aa851</t>
  </si>
  <si>
    <t>+9197120XXXXXX</t>
  </si>
  <si>
    <t>4669e9c3-1d94-4d94-adc5-cff607765fb1</t>
  </si>
  <si>
    <t>Henry Dara</t>
  </si>
  <si>
    <t>1618d10e-b1ee-450e-b3e7-242a77d767bb</t>
  </si>
  <si>
    <t>da8fa0f8-731d-4b1b-a914-3e40053e4113</t>
  </si>
  <si>
    <t>7f749e66-74ee-478b-84f4-534d9990d22b</t>
  </si>
  <si>
    <t>Dalaja Chaudhari</t>
  </si>
  <si>
    <t>084d4f1f-6479-4577-83bb-32c7341eb009</t>
  </si>
  <si>
    <t>a95b866c-31de-4734-957a-f1672fec5825</t>
  </si>
  <si>
    <t>+9197212XXXXXX</t>
  </si>
  <si>
    <t>57c763ed-e48d-4a46-a4b2-e85353e53861</t>
  </si>
  <si>
    <t>Timothy Menon</t>
  </si>
  <si>
    <t>0c4efdb2-740d-4277-91a8-e525ad724146</t>
  </si>
  <si>
    <t>1b419b97-c55c-4e2c-90d4-4b52c9faf996</t>
  </si>
  <si>
    <t>5385d0bd-7b58-4984-a387-4354c7b2c0b2</t>
  </si>
  <si>
    <t>Akshay Kakar</t>
  </si>
  <si>
    <t>23e48e16-83a5-4318-bd0f-3001fac28faf</t>
  </si>
  <si>
    <t>13543242-5487-4571-89cc-3bac7e317317</t>
  </si>
  <si>
    <t>akshayXXXX@XXXXXXX.com</t>
  </si>
  <si>
    <t>ee7e79a7-3109-4b9b-92c0-1a3662f25464</t>
  </si>
  <si>
    <t>Samarth Sharaf</t>
  </si>
  <si>
    <t>254e7a59-b023-49d2-8ff4-3e775776c5bb</t>
  </si>
  <si>
    <t>e786a7fd-ec81-4294-adab-52d1317aceb6</t>
  </si>
  <si>
    <t>+9195099XXXXXX</t>
  </si>
  <si>
    <t>caa19dde-8099-4b6f-bf58-8e944998052d</t>
  </si>
  <si>
    <t>Yachana Murty</t>
  </si>
  <si>
    <t>1f13e172-8a1e-4f6b-8412-c76eb6e2b60f</t>
  </si>
  <si>
    <t>ac153dbb-32d1-4b97-ac60-ea5ac83e7eff</t>
  </si>
  <si>
    <t>+9195257XXXXXX</t>
  </si>
  <si>
    <t>yachanaXXX@XXXXX.com</t>
  </si>
  <si>
    <t>48d6b139-64fb-4e15-ad26-3734217b8496</t>
  </si>
  <si>
    <t>Eesha Vyas</t>
  </si>
  <si>
    <t>b41e72e2-7906-484c-a159-79411bfa8867</t>
  </si>
  <si>
    <t>b9fe89cb-69bf-4105-9a48-381f0c01872b</t>
  </si>
  <si>
    <t>2ae6d571-3a4d-4f8c-963c-f494a4337768</t>
  </si>
  <si>
    <t>Champak Patel</t>
  </si>
  <si>
    <t>88c6cb98-0a44-4641-8d69-923bef92deef</t>
  </si>
  <si>
    <t>3652606d-41cd-41bf-84ea-12291ef3de55</t>
  </si>
  <si>
    <t>+9198622XXXXXX</t>
  </si>
  <si>
    <t>4fdb99a4-8869-4d25-849e-3d544a861e04</t>
  </si>
  <si>
    <t>Arunima Mann</t>
  </si>
  <si>
    <t>61dbaa46-1860-402d-96d6-5b6d4b4fecc3</t>
  </si>
  <si>
    <t>fd2c6e45-611a-4b02-9ea3-fdda7d3fe0cd</t>
  </si>
  <si>
    <t>0b70c99a-9ef8-46c8-9de2-94f5a196ae37</t>
  </si>
  <si>
    <t>Zarna Patla</t>
  </si>
  <si>
    <t>ddc8a8b3-3366-44e4-9cb4-2dd07830c918</t>
  </si>
  <si>
    <t>4620f537-3901-4e64-9564-cd1f69a2ac33</t>
  </si>
  <si>
    <t>4a8f86f4-6a7c-4795-98ff-0e72e31c6093</t>
  </si>
  <si>
    <t>Aarnav Acharya</t>
  </si>
  <si>
    <t>b8cc4e16-8f48-4c14-8675-970cf7a8f599</t>
  </si>
  <si>
    <t>d74d71c3-0629-4e31-a01c-998b884f007b</t>
  </si>
  <si>
    <t>+9198678XXXXXX</t>
  </si>
  <si>
    <t>1c2bf657-0cf8-4296-8dea-5621a1f0b9a7</t>
  </si>
  <si>
    <t>Aishani Sarna</t>
  </si>
  <si>
    <t>41bc47e0-950a-42bb-85a3-9ec391d005d0</t>
  </si>
  <si>
    <t>d19d20d9-fe85-4fb2-b306-7ec9b73ce13b</t>
  </si>
  <si>
    <t>ae522c89-6e5d-4ec4-9fad-0d6193b434ac</t>
  </si>
  <si>
    <t>Daniel Malhotra</t>
  </si>
  <si>
    <t>71f1011c-c277-47b8-9b61-9633b9165561</t>
  </si>
  <si>
    <t>5bc52806-7e12-4e3b-a24d-89f4b2699a28</t>
  </si>
  <si>
    <t>+9191826XXXXXX</t>
  </si>
  <si>
    <t>b317b632-0c26-4c45-a05d-2cd475ca529d</t>
  </si>
  <si>
    <t>Pallavi Bhatia</t>
  </si>
  <si>
    <t>40b4fa3c-bf1a-4f28-a94c-16bc85064a6f</t>
  </si>
  <si>
    <t>492fc97a-fd24-483c-9fcb-3bd841582225</t>
  </si>
  <si>
    <t>pallaviXXXXX@XXXXXX.com</t>
  </si>
  <si>
    <t>1a01fbcb-6a82-4ce6-97f0-ce3f09f10f70</t>
  </si>
  <si>
    <t>Reva Sastry</t>
  </si>
  <si>
    <t>158a5a06-fc67-4866-9fd4-ba7785ff5a69</t>
  </si>
  <si>
    <t>54565103-9727-47d8-b0a1-f30b3aa3f454</t>
  </si>
  <si>
    <t>+9194133XXXXXX</t>
  </si>
  <si>
    <t>revaXXX@XXXXX.com</t>
  </si>
  <si>
    <t>76de1499-1011-4ee1-8367-3f973c5133be</t>
  </si>
  <si>
    <t>Akshay Issac</t>
  </si>
  <si>
    <t>ecb132b6-d6be-4747-9db4-cc534db76b59</t>
  </si>
  <si>
    <t>dde416ea-2383-4a04-b6b3-e4dab1031665</t>
  </si>
  <si>
    <t>+9198949XXXXXX</t>
  </si>
  <si>
    <t>akshayXXX@XXXXXXX.com</t>
  </si>
  <si>
    <t>9eca3e9e-ab6a-4c5d-92b2-ba57015e19af</t>
  </si>
  <si>
    <t>Krishna Parekh</t>
  </si>
  <si>
    <t>138e480c-98d0-47ad-b68f-1f82f39e8554</t>
  </si>
  <si>
    <t>bb62a900-ad3b-45fb-89f9-48fd42694ff4</t>
  </si>
  <si>
    <t>+9197502XXXXXX</t>
  </si>
  <si>
    <t>c944faf3-01a4-419b-b099-dabe86825fe3</t>
  </si>
  <si>
    <t>Krisha Walia</t>
  </si>
  <si>
    <t>0821ace6-7002-4056-ba5f-334703ba65e2</t>
  </si>
  <si>
    <t>c74f47a6-c161-41d1-8d9c-56bbb5c6d915</t>
  </si>
  <si>
    <t>+9196434XXXXXX</t>
  </si>
  <si>
    <t>890d585f-34e4-4703-b630-0e1a49e0c6b7</t>
  </si>
  <si>
    <t>Lavanya Kapoor</t>
  </si>
  <si>
    <t>ccb4c3d9-6b86-43bf-a600-f2a83c34d6e8</t>
  </si>
  <si>
    <t>63c37a3d-4b25-44d3-aaab-3bc7f57f2a5b</t>
  </si>
  <si>
    <t>+9199396XXXXXX</t>
  </si>
  <si>
    <t>2a68b13e-7830-42e2-a777-b453426292ee</t>
  </si>
  <si>
    <t>Anamika Sibal</t>
  </si>
  <si>
    <t>a8b9ff58-2690-48ef-a8b0-36a84299d0c3</t>
  </si>
  <si>
    <t>7182070a-79aa-4d96-8d74-6112e93929e7</t>
  </si>
  <si>
    <t>+9196103XXXXXX</t>
  </si>
  <si>
    <t>6bf5269a-05c1-411a-928e-be78c74e7a24</t>
  </si>
  <si>
    <t>Damini Dixit</t>
  </si>
  <si>
    <t>019755f3-208a-4679-8455-5cb1cee5edd3</t>
  </si>
  <si>
    <t>3ce62db8-c19e-487e-995a-3ff5d2ed0910</t>
  </si>
  <si>
    <t>+9194439XXXXXX</t>
  </si>
  <si>
    <t>daminiXXXX@XXXXXXX.com</t>
  </si>
  <si>
    <t>5ebace28-05f0-4f79-bb45-2d3270866180</t>
  </si>
  <si>
    <t>Hiral Chanda</t>
  </si>
  <si>
    <t>bc2b0cb9-30c0-4a93-835e-45a158e3209c</t>
  </si>
  <si>
    <t>e9444cd4-f297-44de-9fb9-83f4e37ee33c</t>
  </si>
  <si>
    <t>+9193471XXXXXX</t>
  </si>
  <si>
    <t>4f611e26-14af-4818-aefe-138f5ccc92de</t>
  </si>
  <si>
    <t>Ekansh Pall</t>
  </si>
  <si>
    <t>33e4a22e-f1b2-47a2-9646-c8dd28a3fbcf</t>
  </si>
  <si>
    <t>5a60ac5f-8e5e-43e9-b731-6e6f75997642</t>
  </si>
  <si>
    <t>+9196033XXXXXX</t>
  </si>
  <si>
    <t>3a77bfcf-17b8-42a9-ade5-6afa3a5936e6</t>
  </si>
  <si>
    <t>Charles Kar</t>
  </si>
  <si>
    <t>c8efda15-a0d4-4073-9819-8fdc5e071804</t>
  </si>
  <si>
    <t>24e04505-7f49-4af5-a932-1c48272b6000</t>
  </si>
  <si>
    <t>+9197413XXXXXX</t>
  </si>
  <si>
    <t>1eae0532-d141-476f-9fe8-cefd86524696</t>
  </si>
  <si>
    <t>Nandini Iyengar</t>
  </si>
  <si>
    <t>710d17f7-64c2-4f4a-9347-3bb90c7f0f6c</t>
  </si>
  <si>
    <t>cf7f76a0-6a96-4d34-812f-3c9639e7ba77</t>
  </si>
  <si>
    <t>nandiniXXX@XXXXXXX.com</t>
  </si>
  <si>
    <t>0939b117-25dc-4575-9e86-0a1b4b5ef493</t>
  </si>
  <si>
    <t>David Walla</t>
  </si>
  <si>
    <t>296c9c13-7d4d-47f8-acf5-67db47ba4909</t>
  </si>
  <si>
    <t>a53d8e64-defc-4c15-9d4f-c99de27ee45b</t>
  </si>
  <si>
    <t>869117a0-1f35-4bd4-90ae-482cac703ba4</t>
  </si>
  <si>
    <t>Yoshita Bansal</t>
  </si>
  <si>
    <t>92793304-3cd0-48e7-84a2-92e7a4ae5cb5</t>
  </si>
  <si>
    <t>79e682ee-cdd4-44b5-9553-8eef66eba0ad</t>
  </si>
  <si>
    <t>9fe99e1a-4db2-4427-89e0-4171b633349f</t>
  </si>
  <si>
    <t>Nitara Vora</t>
  </si>
  <si>
    <t>a1ac0f76-40b1-439a-8880-dfa2c1e6536f</t>
  </si>
  <si>
    <t>21f41f27-e436-4ba4-8558-ec4e0a028437</t>
  </si>
  <si>
    <t>+9194755XXXXXX</t>
  </si>
  <si>
    <t>e3541e50-7557-4df1-a50d-89e62db4ee87</t>
  </si>
  <si>
    <t>Veda Dyal</t>
  </si>
  <si>
    <t>71c94216-5a6a-419f-b0a4-e4d27be88228</t>
  </si>
  <si>
    <t>0baf7e1f-cdd8-4cbf-8507-9fb84c7621a7</t>
  </si>
  <si>
    <t>6828dc7e-b22c-4548-afcc-797cbd2da4fe</t>
  </si>
  <si>
    <t>Advika Mani</t>
  </si>
  <si>
    <t>b2669f32-7bfc-412e-a7e0-11f7c14e8e46</t>
  </si>
  <si>
    <t>2ff45e64-0e2b-4458-8c3a-08a076527449</t>
  </si>
  <si>
    <t>+9191418XXXXXX</t>
  </si>
  <si>
    <t>advikaXXXXX@XXXXXX.com</t>
  </si>
  <si>
    <t>57b73a69-9ac3-423b-a91b-fd60145c2a84</t>
  </si>
  <si>
    <t>Tanmayi Saxena</t>
  </si>
  <si>
    <t>c2dd3625-bac7-4c38-ad61-523118daa72c</t>
  </si>
  <si>
    <t>1cd351c6-10d7-4243-8119-b6b0e359f892</t>
  </si>
  <si>
    <t>af1329c2-c847-4030-84c4-ece9b2f30b22</t>
  </si>
  <si>
    <t>Ayaan Dasgupta</t>
  </si>
  <si>
    <t>4b0a7143-c84b-40f9-a90f-5af7bc214f17</t>
  </si>
  <si>
    <t>ad28dc30-ae53-4f95-b9ed-46d016f41abb</t>
  </si>
  <si>
    <t>80b808c4-e7a4-4868-9a26-754e386af259</t>
  </si>
  <si>
    <t>Aarnav Dalal</t>
  </si>
  <si>
    <t>c0224b8e-87ee-46f1-9897-ef0a95328266</t>
  </si>
  <si>
    <t>a2203f00-a40b-4944-9974-8e0b5457b733</t>
  </si>
  <si>
    <t>ce5efd45-0753-4dd6-9ca1-3a29f72c3d43</t>
  </si>
  <si>
    <t>Jairaj Mani</t>
  </si>
  <si>
    <t>1cda542e-aac9-44ba-9461-0f4efd6d952b</t>
  </si>
  <si>
    <t>29fa145a-9959-401a-8dbe-e70677306574</t>
  </si>
  <si>
    <t>+9192238XXXXXX</t>
  </si>
  <si>
    <t>d70a0553-b67c-4a19-9bbd-322f3b49fd75</t>
  </si>
  <si>
    <t>Ishani Chokshi</t>
  </si>
  <si>
    <t>2afd1a1d-6646-4826-a597-69b5c1e80845</t>
  </si>
  <si>
    <t>7749a4ee-371d-4079-93b5-791837ae94ee</t>
  </si>
  <si>
    <t>+9194447XXXXXX</t>
  </si>
  <si>
    <t>ishaniXXX@XXXXX.com</t>
  </si>
  <si>
    <t>cc419e9d-3859-48de-ad21-c35bccc786f2</t>
  </si>
  <si>
    <t>Aadhya Bhattacharyya</t>
  </si>
  <si>
    <t>a79677ab-4151-4fe4-9355-bba6052432ac</t>
  </si>
  <si>
    <t>bb4b130d-df76-4bd7-9097-4ac468584224</t>
  </si>
  <si>
    <t>1cd43055-908b-4000-b552-45c705ff0be4</t>
  </si>
  <si>
    <t>Hemangini Chhabra</t>
  </si>
  <si>
    <t>24ee78ce-bf8f-4aaf-bff7-6a4559d8bcba</t>
  </si>
  <si>
    <t>78e1a15d-3177-42b8-b2a9-1abaa271052e</t>
  </si>
  <si>
    <t>d7d1703f-846c-4205-abd0-37bd1fa6ce7e</t>
  </si>
  <si>
    <t>Gabriel Shah</t>
  </si>
  <si>
    <t>8efdf3d9-8f48-4d61-ba25-d7d415924c82</t>
  </si>
  <si>
    <t>8b7bdc16-8e43-4989-a886-8146bd28f975</t>
  </si>
  <si>
    <t>+9192533XXXXXX</t>
  </si>
  <si>
    <t>411ea41e-0b92-4be4-af62-a66c46a98017</t>
  </si>
  <si>
    <t>Utkarsh Ramesh</t>
  </si>
  <si>
    <t>88ddcba6-7400-43fc-afb7-c6e94bf8e325</t>
  </si>
  <si>
    <t>9dca81ad-f9cf-47e2-9b8a-6570087022c9</t>
  </si>
  <si>
    <t>+9193011XXXXXX</t>
  </si>
  <si>
    <t>9546163d-b4f1-48d3-b705-522e6033ad33</t>
  </si>
  <si>
    <t>Januja Ray</t>
  </si>
  <si>
    <t>b5c3d136-2410-4ba2-a2d4-09e389b27818</t>
  </si>
  <si>
    <t>6d8e0c56-f8cc-4d88-8194-d275b7da5c6d</t>
  </si>
  <si>
    <t>b88a6684-238e-44e7-ab2f-531a1f620f42</t>
  </si>
  <si>
    <t>Fitan Hayer</t>
  </si>
  <si>
    <t>8786c6d0-c9c0-465f-a38d-bba4c5805afa</t>
  </si>
  <si>
    <t>56c7586f-03ec-4c02-8d52-f27aa51e4ce2</t>
  </si>
  <si>
    <t>+9198674XXXXXX</t>
  </si>
  <si>
    <t>2be8227d-03ef-4572-b19a-1dcabaaa0852</t>
  </si>
  <si>
    <t>Nikita Seshadri</t>
  </si>
  <si>
    <t>f91ede20-2bfe-4ebc-962f-5214dbe3f8b9</t>
  </si>
  <si>
    <t>bb644ec2-f856-4d79-a6bb-2c6fa157025f</t>
  </si>
  <si>
    <t>ef532fbe-6b9b-4892-ac96-006e89eda081</t>
  </si>
  <si>
    <t>Udyati Bhatt</t>
  </si>
  <si>
    <t>49e2d7d1-891e-4662-98e8-a7d9f73c35b5</t>
  </si>
  <si>
    <t>cd18f130-5d6b-4b92-ad91-8e10b5185b2c</t>
  </si>
  <si>
    <t>+9192687XXXXXX</t>
  </si>
  <si>
    <t>a374f854-cdd0-4e5a-8cd8-04e74d065a88</t>
  </si>
  <si>
    <t>Wyatt Bora</t>
  </si>
  <si>
    <t>91d3755f-bd68-4431-8642-cb4d5a67cfcc</t>
  </si>
  <si>
    <t>209db0eb-b443-45ee-a0bd-9911a4464723</t>
  </si>
  <si>
    <t>98107b78-75a9-41f9-801c-40a1d92820f9</t>
  </si>
  <si>
    <t>Nilima Nagarajan</t>
  </si>
  <si>
    <t>5d4dae9a-36ff-41bc-a28e-a354a954d40d</t>
  </si>
  <si>
    <t>44dd5fae-e267-4b3e-9db2-16fcafe809be</t>
  </si>
  <si>
    <t>c9181ed7-1971-4624-835d-03ef38c545b4</t>
  </si>
  <si>
    <t>Jeremiah Modi</t>
  </si>
  <si>
    <t>911526e2-29cd-4522-a71c-a9f4b9d2dc2a</t>
  </si>
  <si>
    <t>24050720-e3e7-4355-9778-814d6a8151c5</t>
  </si>
  <si>
    <t>+9196226XXXXXX</t>
  </si>
  <si>
    <t>jeremiahXXXX@XXXXX.com</t>
  </si>
  <si>
    <t>54f39a1c-bb18-4885-8e71-f454b9670c00</t>
  </si>
  <si>
    <t>Tanvi Dua</t>
  </si>
  <si>
    <t>e12e253c-db25-45fb-9af5-ff713dc0faeb</t>
  </si>
  <si>
    <t>14eb2bd5-2861-49c7-8612-17f51961fa66</t>
  </si>
  <si>
    <t>+9197508XXXXXX</t>
  </si>
  <si>
    <t>5ee52f22-2441-4681-b060-8644e7221b04</t>
  </si>
  <si>
    <t>Oviya Mall</t>
  </si>
  <si>
    <t>894cdc3d-589d-4d72-85da-3e4979170c3f</t>
  </si>
  <si>
    <t>55f690c2-f5b9-4be2-b453-6a8f9808e208</t>
  </si>
  <si>
    <t>364d53ac-76ed-452f-a65e-640f5ed5fa2d</t>
  </si>
  <si>
    <t>Bhavini Gala</t>
  </si>
  <si>
    <t>2f08d988-3e8b-48a6-b745-4fa8fe819779</t>
  </si>
  <si>
    <t>95445335-1fc7-45f7-8672-7536ce5d2b5b</t>
  </si>
  <si>
    <t>8ac4356b-cdeb-4aed-b43f-95324a8749a8</t>
  </si>
  <si>
    <t>Niharika Grover</t>
  </si>
  <si>
    <t>f75b32e5-2ad3-460b-8996-e034da758339</t>
  </si>
  <si>
    <t>fa4f3fec-1a58-48ed-bcd9-76de6f91fa33</t>
  </si>
  <si>
    <t>+9195689XXXXXX</t>
  </si>
  <si>
    <t>e8878584-351a-4220-bdbe-36e6dab8ffd5</t>
  </si>
  <si>
    <t>Darika Cherian</t>
  </si>
  <si>
    <t>54580c42-5735-47f2-b882-cb8e02b2b72f</t>
  </si>
  <si>
    <t>6502a8a4-4056-4595-b225-a613c4025e36</t>
  </si>
  <si>
    <t>+9198280XXXXXX</t>
  </si>
  <si>
    <t>darikaXXXX@XXXXXX.com</t>
  </si>
  <si>
    <t>c2eb12fd-8c2d-44cc-aad0-c40270fc3fd3</t>
  </si>
  <si>
    <t>Ryan Bava</t>
  </si>
  <si>
    <t>b990ec94-9a3f-45d3-b1be-73cabaf6fa3d</t>
  </si>
  <si>
    <t>9909e7cd-787c-4324-bc49-f0dc4f57843b</t>
  </si>
  <si>
    <t>4e84ac47-f218-48b5-afdd-f46062c136d7</t>
  </si>
  <si>
    <t>Urvashi Bansal</t>
  </si>
  <si>
    <t>f4078227-8af3-46e1-8475-97761e6d4bf0</t>
  </si>
  <si>
    <t>f80cbe34-56fc-4132-955e-f8ff4561698a</t>
  </si>
  <si>
    <t>+9197001XXXXXX</t>
  </si>
  <si>
    <t>02bda97f-0ea6-451d-99d5-941b4c7a5b65</t>
  </si>
  <si>
    <t>Advay Lata</t>
  </si>
  <si>
    <t>8a4fc774-ca4d-40fc-9c48-a5195a30b88a</t>
  </si>
  <si>
    <t>6d7eab7d-8a8d-422a-be50-7a1526e4de47</t>
  </si>
  <si>
    <t>+9198694XXXXXX</t>
  </si>
  <si>
    <t>42b952e6-c909-4fc3-a89e-d7058faf4afc</t>
  </si>
  <si>
    <t>Kala Doctor</t>
  </si>
  <si>
    <t>9af009f5-bb5e-403b-a61b-e2bb37b353b6</t>
  </si>
  <si>
    <t>33879f96-56e7-4adb-9ef5-7c6d5089653c</t>
  </si>
  <si>
    <t>+9194669XXXXXX</t>
  </si>
  <si>
    <t>29f145f4-40ae-49ae-8b4b-7d6fc8c6f310</t>
  </si>
  <si>
    <t>Vrishti Bir</t>
  </si>
  <si>
    <t>5e518dde-72a7-455b-9fef-de2c580b9191</t>
  </si>
  <si>
    <t>61d51fd8-7a50-4d3a-bd38-b83c5e614e55</t>
  </si>
  <si>
    <t>+9199977XXXXXX</t>
  </si>
  <si>
    <t>vrishtiXXX@XXXXXXX.com</t>
  </si>
  <si>
    <t>30b18b70-c76c-4fee-89b7-7ecb2ce82691</t>
  </si>
  <si>
    <t>Oeshi Mangat</t>
  </si>
  <si>
    <t>13a8e026-6ec2-4c85-9cc7-d01d65ba2900</t>
  </si>
  <si>
    <t>15d6c80b-7eac-4612-ac30-611026a5bc6f</t>
  </si>
  <si>
    <t>+9195452XXXXXX</t>
  </si>
  <si>
    <t>oeshiXXXXX@XXXXX.com</t>
  </si>
  <si>
    <t>93423a60-2d1e-4f1d-b29d-f2b7a098c1b0</t>
  </si>
  <si>
    <t>Champak Bhatnagar</t>
  </si>
  <si>
    <t>62089d41-f098-49ed-b34a-cb528d61a6d3</t>
  </si>
  <si>
    <t>a6df5c47-11e1-4ea2-9a08-471cccc72380</t>
  </si>
  <si>
    <t>+9195140XXXXXX</t>
  </si>
  <si>
    <t>db015b9c-cbf6-4f4d-ae86-4db967a73a56</t>
  </si>
  <si>
    <t>Saksham Walia</t>
  </si>
  <si>
    <t>2b681a03-8aca-41cb-af09-a4bcf0f6af5f</t>
  </si>
  <si>
    <t>c69916a3-ce49-4739-8d54-317845ea7256</t>
  </si>
  <si>
    <t>8b06a5db-d686-4345-8408-597506b28451</t>
  </si>
  <si>
    <t>Chandresh Banik</t>
  </si>
  <si>
    <t>0b61aa8e-98d2-4ff3-ac91-c124340fdb77</t>
  </si>
  <si>
    <t>00837c35-b602-43bb-a96a-e865b64e429f</t>
  </si>
  <si>
    <t>+9199666XXXXXX</t>
  </si>
  <si>
    <t>e658d80a-d557-4d52-bb79-75c0f575066b</t>
  </si>
  <si>
    <t>Charles Ramesh</t>
  </si>
  <si>
    <t>45214f03-8c73-4f93-9964-c1a12b9b4b4a</t>
  </si>
  <si>
    <t>79d70af4-e679-491d-a464-532e29182a22</t>
  </si>
  <si>
    <t>charlesXXXX@XXXXX.com</t>
  </si>
  <si>
    <t>4acca6ac-8aac-45fe-94bf-e62d78c16780</t>
  </si>
  <si>
    <t>Guneet Koshy</t>
  </si>
  <si>
    <t>b7abdfe3-ad4b-4643-b338-063c1fc70bf2</t>
  </si>
  <si>
    <t>08336b1b-adc7-4e48-a53c-110283eb707b</t>
  </si>
  <si>
    <t>cf61a98b-9ef8-4e20-a675-5f2b9bcf4e4d</t>
  </si>
  <si>
    <t>Abeer Palla</t>
  </si>
  <si>
    <t>b8960713-1f10-44a0-b7b1-85bb8a6174c3</t>
  </si>
  <si>
    <t>fe3aa5ee-814d-498d-957e-ab452a0e73c7</t>
  </si>
  <si>
    <t>+9195801XXXXXX</t>
  </si>
  <si>
    <t>1b6363ba-c75e-4452-8917-bda91a191016</t>
  </si>
  <si>
    <t>Nathan Bal</t>
  </si>
  <si>
    <t>e347425f-c7a9-47e3-8479-a9f86e338a8c</t>
  </si>
  <si>
    <t>b27c44e6-58b7-4129-acd0-6417974ecb0f</t>
  </si>
  <si>
    <t>+9193610XXXXXX</t>
  </si>
  <si>
    <t>aee819ec-875f-4e2a-b171-43a7099e191f</t>
  </si>
  <si>
    <t>Chanakya Uppal</t>
  </si>
  <si>
    <t>1a6ee4be-38b5-4502-815d-c8f3b5890718</t>
  </si>
  <si>
    <t>90279100-8bf0-4fd7-a377-e78aa19b93e2</t>
  </si>
  <si>
    <t>+9194593XXXXXX</t>
  </si>
  <si>
    <t>512a289c-fd20-47b3-bef4-4b2985ab4ea5</t>
  </si>
  <si>
    <t>Ojasvi Pradhan</t>
  </si>
  <si>
    <t>83505e9a-f1c1-4cbf-95a6-a6e9a56c7c76</t>
  </si>
  <si>
    <t>3afd9439-9c1c-4a3e-a54a-cde867ff07c6</t>
  </si>
  <si>
    <t>+9199711XXXXXX</t>
  </si>
  <si>
    <t>ojasviXXXX@XXXXX.com</t>
  </si>
  <si>
    <t>141c787a-736b-4a27-9e3b-9aa4df5d3cd4</t>
  </si>
  <si>
    <t>Jeevika Sangha</t>
  </si>
  <si>
    <t>a2f49e46-944c-4a3d-827a-b8c63aaef29c</t>
  </si>
  <si>
    <t>ca8dbdfd-f6df-4b4b-a49b-438f2b8594d1</t>
  </si>
  <si>
    <t>2ac04202-4004-4cd7-bab2-e3e15a8ecd3c</t>
  </si>
  <si>
    <t>Ati Kari</t>
  </si>
  <si>
    <t>118f4582-9536-4859-a830-fa7f5d4c71f9</t>
  </si>
  <si>
    <t>2a354281-6c26-4798-ab8a-36ca1c0decfb</t>
  </si>
  <si>
    <t>+9197387XXXXXX</t>
  </si>
  <si>
    <t>e6506ce5-f519-417b-a584-462a01dbe8d3</t>
  </si>
  <si>
    <t>Vincent Hora</t>
  </si>
  <si>
    <t>8b79481d-de52-4a13-affc-36488ce0ef02</t>
  </si>
  <si>
    <t>32bd4373-70a4-441b-b66a-10f3f9afac43</t>
  </si>
  <si>
    <t>34fcb25a-129d-41bc-af88-121e777b6eb1</t>
  </si>
  <si>
    <t>Bhavya Om</t>
  </si>
  <si>
    <t>f4906d51-cc02-4658-9236-5a1bca88ead7</t>
  </si>
  <si>
    <t>a08fad59-f230-4954-977c-7416487e5f6d</t>
  </si>
  <si>
    <t>+9199199XXXXXX</t>
  </si>
  <si>
    <t>b75b802c-f4c0-4c70-81fa-2d0c2271931a</t>
  </si>
  <si>
    <t>Harita Vohra</t>
  </si>
  <si>
    <t>6394a2e9-b54a-4b14-88b8-ff5a83ec8e8b</t>
  </si>
  <si>
    <t>4a8edf0e-b73b-4bc6-a4ef-5e5fc2b2bf17</t>
  </si>
  <si>
    <t>bb343685-ef85-42c8-917e-23123d0f03d6</t>
  </si>
  <si>
    <t>Wishi Sunder</t>
  </si>
  <si>
    <t>62a993b2-a444-42d6-991d-a00db095d347</t>
  </si>
  <si>
    <t>107e6866-0bc4-4bf3-ab47-0e3c52233358</t>
  </si>
  <si>
    <t>b5a4795b-5d86-4112-a1d0-936da0c807ab</t>
  </si>
  <si>
    <t>Amaira Ramakrishnan</t>
  </si>
  <si>
    <t>749de7d4-9437-4a71-a7ee-87e33bcae6ff</t>
  </si>
  <si>
    <t>1b0a7e68-6039-4fe1-9fe0-b36022a40026</t>
  </si>
  <si>
    <t>amairaXXXXX@XXXXX.com</t>
  </si>
  <si>
    <t>63d10be8-4c5e-4f08-8909-78550c609cde</t>
  </si>
  <si>
    <t>Aahana Datta</t>
  </si>
  <si>
    <t>5e06a353-494d-4e51-a3d5-b9b299806134</t>
  </si>
  <si>
    <t>ad2a7230-272f-498d-93d3-07a7a6d1fc43</t>
  </si>
  <si>
    <t>3a8b65b1-4f40-4d06-a26b-5574bea79555</t>
  </si>
  <si>
    <t>Darsh Raju</t>
  </si>
  <si>
    <t>3dff065b-83b6-4ec8-93d4-b451067f41f8</t>
  </si>
  <si>
    <t>d1d2b223-9d4a-4571-87c9-428a1a8f1e9f</t>
  </si>
  <si>
    <t>fc021bbc-6462-4714-83e8-d156bdf83586</t>
  </si>
  <si>
    <t>Daniel Parmar</t>
  </si>
  <si>
    <t>27ebf270-a9ee-4500-a0f3-3619804137a1</t>
  </si>
  <si>
    <t>ec06d8eb-ff91-47d0-988e-91e5d95fb90c</t>
  </si>
  <si>
    <t>5ed79445-21b9-41b8-bf7d-b41be9978195</t>
  </si>
  <si>
    <t>Nimrat Ramanathan</t>
  </si>
  <si>
    <t>61036a53-2796-4876-9bab-2286b4d35e80</t>
  </si>
  <si>
    <t>d66d6a79-c305-4a2e-ad70-2c1e465bf95a</t>
  </si>
  <si>
    <t>4f072826-5a12-4fd6-947e-b045e6b81d79</t>
  </si>
  <si>
    <t>Abdul Varughese</t>
  </si>
  <si>
    <t>9bf00955-9814-444a-b626-965d01a8b002</t>
  </si>
  <si>
    <t>a2631b8a-4cb0-4fb7-9e5a-0c2fbc8f770b</t>
  </si>
  <si>
    <t>8d35eddc-97c4-4a4d-803f-d68603752831</t>
  </si>
  <si>
    <t>Harini De</t>
  </si>
  <si>
    <t>9eb2778c-f373-4d3e-b30f-fdb2ca5ca5df</t>
  </si>
  <si>
    <t>93c105f6-9e3a-4e2a-92e9-19bda55a2b39</t>
  </si>
  <si>
    <t>+9197364XXXXXX</t>
  </si>
  <si>
    <t>517021f9-0b74-4dd7-87cd-23b35c7526ba</t>
  </si>
  <si>
    <t>Saumya Behl</t>
  </si>
  <si>
    <t>f8061ffd-1bff-4997-ab90-192464d54769</t>
  </si>
  <si>
    <t>32b74af7-618a-4c54-877d-fe7de868d0ad</t>
  </si>
  <si>
    <t>badbac24-8094-4231-9064-96963d9981a6</t>
  </si>
  <si>
    <t>Ojas Wason</t>
  </si>
  <si>
    <t>fc532333-c97d-4c0c-be24-0180059a0465</t>
  </si>
  <si>
    <t>ccfb4a8a-c1ab-451f-8d2d-655290cd1ba1</t>
  </si>
  <si>
    <t>fc1207da-0234-4152-9675-95c693fac27a</t>
  </si>
  <si>
    <t>Robert Bava</t>
  </si>
  <si>
    <t>337d39bc-68fe-4246-89c5-289ba23acaed</t>
  </si>
  <si>
    <t>5dd3a215-0608-4125-8410-5bfa7932c3f9</t>
  </si>
  <si>
    <t>+9197745XXXXXX</t>
  </si>
  <si>
    <t>robertXXXX@XXXXX.com</t>
  </si>
  <si>
    <t>9bae21ec-7625-4cdf-9d5e-e35ca7af9837</t>
  </si>
  <si>
    <t>Abha Lall</t>
  </si>
  <si>
    <t>8a4256b1-4e10-4bd8-a0d6-43c19b5b1d6c</t>
  </si>
  <si>
    <t>774c082c-7342-4e4a-bdf6-e716e2cfc86c</t>
  </si>
  <si>
    <t>+9191156XXXXXX</t>
  </si>
  <si>
    <t>114f54ea-46eb-416f-a403-e734e168bf07</t>
  </si>
  <si>
    <t>Nachiket Gupta</t>
  </si>
  <si>
    <t>c6b2be85-606a-4937-8c58-eac4ef0a5245</t>
  </si>
  <si>
    <t>8351bfeb-8f15-43e6-a1b2-309e57923faf</t>
  </si>
  <si>
    <t>+9196160XXXXXX</t>
  </si>
  <si>
    <t>5b4deb52-0056-4d23-a473-6f985b41178d</t>
  </si>
  <si>
    <t>Abdul Sastry</t>
  </si>
  <si>
    <t>00604bd2-bf55-48e2-9efb-723d473db25a</t>
  </si>
  <si>
    <t>dedbe2a6-6fc7-4040-a2a4-28434229d5f0</t>
  </si>
  <si>
    <t>00377e95-cb61-498e-ad62-65016eef5d96</t>
  </si>
  <si>
    <t>Luke Mand</t>
  </si>
  <si>
    <t>5f29bab0-ed5b-4671-95aa-4a9ecb13674b</t>
  </si>
  <si>
    <t>c071e36d-4573-49a2-8035-06f51d01d239</t>
  </si>
  <si>
    <t>lukeXXXX@XXXXXX.com</t>
  </si>
  <si>
    <t>d65b1033-2e17-4e0b-bcce-eacd96db6e57</t>
  </si>
  <si>
    <t>Vihaan Kant</t>
  </si>
  <si>
    <t>12398c97-bead-4341-82cf-29ea6066c816</t>
  </si>
  <si>
    <t>eb2352e5-6437-4172-941b-1e9a87d1b945</t>
  </si>
  <si>
    <t>+9192155XXXXXX</t>
  </si>
  <si>
    <t>62ccb151-01b6-43e4-a3b6-a1454fdc5554</t>
  </si>
  <si>
    <t>Eshana Sridhar</t>
  </si>
  <si>
    <t>26c299e0-1044-4594-a199-cad0893b1481</t>
  </si>
  <si>
    <t>d2b95c93-6c1a-4c3e-ad8b-21db71ab5295</t>
  </si>
  <si>
    <t>+9195680XXXXXX</t>
  </si>
  <si>
    <t>3d1ffe2a-3706-4d74-86a7-238c4512f38f</t>
  </si>
  <si>
    <t>Mitesh Comar</t>
  </si>
  <si>
    <t>93009b46-eb8d-4b57-8694-54ac9f9d25eb</t>
  </si>
  <si>
    <t>44218ee3-65d7-40c8-ad4a-016f3f74610d</t>
  </si>
  <si>
    <t>8e7d3b25-7c70-48c1-b65b-c79768ca688f</t>
  </si>
  <si>
    <t>Rudra Boase</t>
  </si>
  <si>
    <t>825ebd19-2a2e-4d14-99c1-db27480d793e</t>
  </si>
  <si>
    <t>54119dc7-48a5-4fcf-b98c-421edb97dd64</t>
  </si>
  <si>
    <t>+9197474XXXXXX</t>
  </si>
  <si>
    <t>9701433d-2c92-497b-9fd4-7ab539c6c919</t>
  </si>
  <si>
    <t>Yasti Loyal</t>
  </si>
  <si>
    <t>5ec4c4d6-6b39-4542-8f66-ac73b56b0bac</t>
  </si>
  <si>
    <t>e4036488-a1c5-4a9a-8452-ac1149f0e8a9</t>
  </si>
  <si>
    <t>+9197094XXXXXX</t>
  </si>
  <si>
    <t>57eb721c-b0be-4626-91dd-fa59e27fc094</t>
  </si>
  <si>
    <t>Yahvi Ray</t>
  </si>
  <si>
    <t>239f487b-2983-47ec-bdb7-77c3cf2511db</t>
  </si>
  <si>
    <t>3991708f-93b9-4554-82d9-f4e4aa43c868</t>
  </si>
  <si>
    <t>+9197606XXXXXX</t>
  </si>
  <si>
    <t>f4df118d-e52b-4cee-852b-e4b513f42fd4</t>
  </si>
  <si>
    <t>Aditya Mandal</t>
  </si>
  <si>
    <t>0c5e3fbf-635a-45ee-836e-1da2ae3d1f51</t>
  </si>
  <si>
    <t>025b7a99-db12-404d-9466-5d4b26a8fd20</t>
  </si>
  <si>
    <t>453791d7-cdda-433a-abc8-fa57e619f3d3</t>
  </si>
  <si>
    <t>Vritti Tak</t>
  </si>
  <si>
    <t>ce9ccd09-3fcf-413c-9543-129346526dc3</t>
  </si>
  <si>
    <t>977fe751-fbc0-4904-b643-a5a658c66ff5</t>
  </si>
  <si>
    <t>+9194662XXXXXX</t>
  </si>
  <si>
    <t>a6cc0abc-18a9-4cce-afbd-c56d166751e1</t>
  </si>
  <si>
    <t>Unnati Ganesan</t>
  </si>
  <si>
    <t>a14129a2-f14f-4bc9-8d3b-b1734fdd213d</t>
  </si>
  <si>
    <t>b765eab8-43e4-444f-bfc5-af26f46a4c4c</t>
  </si>
  <si>
    <t>06c8d427-f763-4bac-bdc7-68c609acf93e</t>
  </si>
  <si>
    <t>Vritti Chanda</t>
  </si>
  <si>
    <t>6218966a-281c-4235-a8c6-82b1977184f2</t>
  </si>
  <si>
    <t>83558efc-eac2-4774-a3f4-483216ea187a</t>
  </si>
  <si>
    <t>+9192577XXXXXX</t>
  </si>
  <si>
    <t>cab1484c-c5eb-47e9-98ba-1c13f0b1862f</t>
  </si>
  <si>
    <t>98b96bb3-4759-4ebb-881d-539b0b9af405</t>
  </si>
  <si>
    <t>af15e09e-7ef4-4fc1-8d97-e5bfb7ba9532</t>
  </si>
  <si>
    <t>71027c50-f0dd-4e82-ae6c-d8d8a433a711</t>
  </si>
  <si>
    <t>Damini Prashad</t>
  </si>
  <si>
    <t>3600b807-1c5d-484b-9bd1-e441bfa850ab</t>
  </si>
  <si>
    <t>34184333-9c31-4f01-b6fc-397ea431335c</t>
  </si>
  <si>
    <t>+9199779XXXXXX</t>
  </si>
  <si>
    <t>733fa9ae-90ee-42c0-b1a9-87a556a2c8e0</t>
  </si>
  <si>
    <t>Bimala Mukhopadhyay</t>
  </si>
  <si>
    <t>99871c22-2716-481e-900d-80229fb006e3</t>
  </si>
  <si>
    <t>3acfd664-bf81-4243-b545-1743bfd6c243</t>
  </si>
  <si>
    <t>4d8cf1ef-b2f5-43e8-a63a-0801a0d0fe76</t>
  </si>
  <si>
    <t>Chaitaly Pingle</t>
  </si>
  <si>
    <t>20e71b09-0081-42b6-85d2-933ec0a0b06d</t>
  </si>
  <si>
    <t>d88bdd4e-d727-4937-9b11-ea531e2b2142</t>
  </si>
  <si>
    <t>72791354-1bae-4962-a33c-b747dedddc4e</t>
  </si>
  <si>
    <t>Nimrat Ramesh</t>
  </si>
  <si>
    <t>1428c73b-ff6d-45b3-ad20-236923e23376</t>
  </si>
  <si>
    <t>1ca8c3e2-6591-4d46-a836-8cf5f6a34485</t>
  </si>
  <si>
    <t>+9194830XXXXXX</t>
  </si>
  <si>
    <t>6d2f8c94-08aa-4119-b5e9-a0f9043c6e0d</t>
  </si>
  <si>
    <t>Falguni Suresh</t>
  </si>
  <si>
    <t>b1b559bf-cdc9-499f-9c29-5a1c9214ed3e</t>
  </si>
  <si>
    <t>b97aa0b5-ba18-41d5-9271-eb4e1396d814</t>
  </si>
  <si>
    <t>39ea75d6-197b-4780-ae52-96ad274fc6e7</t>
  </si>
  <si>
    <t>Harrison Mody</t>
  </si>
  <si>
    <t>25a3d106-5ea5-48a7-a588-323d8ec47863</t>
  </si>
  <si>
    <t>c1349425-6392-420c-9499-c46aa7111701</t>
  </si>
  <si>
    <t>24e6c799-8d79-4b5f-bb46-067511dea847</t>
  </si>
  <si>
    <t>Vaishnavi Saini</t>
  </si>
  <si>
    <t>9e232105-9ef3-4170-939e-8303ff0facf2</t>
  </si>
  <si>
    <t>3676bbd4-5573-4367-889f-e995d9b77cbe</t>
  </si>
  <si>
    <t>+9197086XXXXXX</t>
  </si>
  <si>
    <t>4adc9709-c8c8-4d25-809c-de6639dfd8d9</t>
  </si>
  <si>
    <t>Naveen Cheema</t>
  </si>
  <si>
    <t>95cc9506-c1d1-4afa-87dd-407b15787f37</t>
  </si>
  <si>
    <t>f67891db-692f-48db-b47e-f6d5c214eb2a</t>
  </si>
  <si>
    <t>+9193042XXXXXX</t>
  </si>
  <si>
    <t>a3545288-9b77-49ea-b40a-2d545f862873</t>
  </si>
  <si>
    <t>Aishani Dugal</t>
  </si>
  <si>
    <t>9a762905-73df-4b2d-8a84-47b80cbd35d5</t>
  </si>
  <si>
    <t>e464b00c-8654-4e52-8d26-a9e62542cf1e</t>
  </si>
  <si>
    <t>8ea6cb57-7b83-4c67-92f8-93d47d95fdde</t>
  </si>
  <si>
    <t>Matthew Wali</t>
  </si>
  <si>
    <t>5ff491f5-1046-483a-a695-39debc22180a</t>
  </si>
  <si>
    <t>ca64d86b-ca88-42da-ae59-222496536bde</t>
  </si>
  <si>
    <t>+9194603XXXXXX</t>
  </si>
  <si>
    <t>21d40a6e-bdd7-4300-b9b3-50199bf14ace</t>
  </si>
  <si>
    <t>Panini Cheema</t>
  </si>
  <si>
    <t>8a703c95-1854-49aa-9edf-a504b6e30677</t>
  </si>
  <si>
    <t>54febc3a-7986-430a-b0e6-9799a136a2f7</t>
  </si>
  <si>
    <t>cf91294b-900f-447d-b032-ba4e1786653b</t>
  </si>
  <si>
    <t>Neelima Jaggi</t>
  </si>
  <si>
    <t>50221059-4299-4a13-a499-21224e16f9c5</t>
  </si>
  <si>
    <t>3c332042-2108-49e0-8323-68780ace3da3</t>
  </si>
  <si>
    <t>neelimaXXX@XXXXXX.com</t>
  </si>
  <si>
    <t>afec1a83-df72-4f74-92c4-62187df1da7e</t>
  </si>
  <si>
    <t>Champak Srivastava</t>
  </si>
  <si>
    <t>64a36fdc-8c1e-4bc4-8803-7f8098c4be02</t>
  </si>
  <si>
    <t>9180829a-ebd2-4d96-90d1-e1035d273f6d</t>
  </si>
  <si>
    <t>a375f3db-8f51-411d-aa7a-c60527c2c436</t>
  </si>
  <si>
    <t>Adweta Sura</t>
  </si>
  <si>
    <t>bbdf86bb-e730-466e-b378-97e1e55b7e09</t>
  </si>
  <si>
    <t>f6e84b53-ad01-4d9c-95e0-ddfaee331972</t>
  </si>
  <si>
    <t>+9193659XXXXXX</t>
  </si>
  <si>
    <t>adwetaXXX@XXXXX.com</t>
  </si>
  <si>
    <t>5c27eff5-3bd0-4572-bd09-454241a8be3f</t>
  </si>
  <si>
    <t>Chatura Pant</t>
  </si>
  <si>
    <t>03faa7d9-96ad-44a1-a86f-9eba397d2a45</t>
  </si>
  <si>
    <t>d13f8e24-7b38-4257-9cc5-5c081f3eccb1</t>
  </si>
  <si>
    <t>chaturaXXXX@XXXXX.com</t>
  </si>
  <si>
    <t>1700756b-3a13-46c2-9139-fbaafc78c29e</t>
  </si>
  <si>
    <t>Amrita Loke</t>
  </si>
  <si>
    <t>059288e7-61ca-4af2-9f65-dad063948a4c</t>
  </si>
  <si>
    <t>ce7f44aa-c04c-44c3-8d70-4f5bd727e8c9</t>
  </si>
  <si>
    <t>8b24500a-01e1-4a9e-9ae3-81678ec24725</t>
  </si>
  <si>
    <t>Ekbal Golla</t>
  </si>
  <si>
    <t>3aed4a4f-d488-4216-8a1a-d579be333c57</t>
  </si>
  <si>
    <t>126852c0-37dd-41cb-bb29-d5efc0131af1</t>
  </si>
  <si>
    <t>9607bce9-3fd4-4da9-8deb-8b0568bd625f</t>
  </si>
  <si>
    <t>Brijesh Varghese</t>
  </si>
  <si>
    <t>8fabdfd4-9418-439d-b59d-b401b09a2a81</t>
  </si>
  <si>
    <t>8d05bba1-59d2-49f3-9c93-b357c30174c4</t>
  </si>
  <si>
    <t>d4ab345d-9c34-4a6f-ac6b-d0aa42ebc68c</t>
  </si>
  <si>
    <t>Madhavi Kadakia</t>
  </si>
  <si>
    <t>b49b5304-4cc7-4b8a-b925-a02a6b56e311</t>
  </si>
  <si>
    <t>c2ddd804-4bed-40cb-ab5e-19fa3f3dd6af</t>
  </si>
  <si>
    <t>+9196487XXXXXX</t>
  </si>
  <si>
    <t>64385d32-39c2-4d1c-8753-83d69dbc6b49</t>
  </si>
  <si>
    <t>Neelima Ganesan</t>
  </si>
  <si>
    <t>20adc578-7a7f-42b2-b0fc-b5369f3c7dad</t>
  </si>
  <si>
    <t>4ef006d1-6b50-4b3f-92b4-6ee127b1023f</t>
  </si>
  <si>
    <t>+9195550XXXXXX</t>
  </si>
  <si>
    <t>neelimaXXXX@XXXXX.com</t>
  </si>
  <si>
    <t>01fcc4f7-e329-4d6e-a814-92e0b2b8c93f</t>
  </si>
  <si>
    <t>Krish Thakur</t>
  </si>
  <si>
    <t>36f073dc-2149-401a-9e1e-5f5e816334cd</t>
  </si>
  <si>
    <t>63e72ee2-e102-42e4-9975-f5e8d17a5444</t>
  </si>
  <si>
    <t>a5a2113e-648e-475a-a475-7340b56cb4a4</t>
  </si>
  <si>
    <t>Manan Bhandari</t>
  </si>
  <si>
    <t>58da32d5-7b1f-47f1-825b-e1f31832cc8d</t>
  </si>
  <si>
    <t>13c4f096-0e91-4520-af55-beb1f7f3c38a</t>
  </si>
  <si>
    <t>+9199540XXXXXX</t>
  </si>
  <si>
    <t>9b52e8f6-9c3f-478d-aac2-7cbf8ce0d87e</t>
  </si>
  <si>
    <t>Sarthak Kala</t>
  </si>
  <si>
    <t>83c65bf0-3334-45ca-869f-9d3e88fa3fcd</t>
  </si>
  <si>
    <t>d1603dc1-7178-4972-8703-da02f6148079</t>
  </si>
  <si>
    <t>+9193210XXXXXX</t>
  </si>
  <si>
    <t>47810c14-e590-4340-ab12-78c35b2e664f</t>
  </si>
  <si>
    <t>Radhika Vohra</t>
  </si>
  <si>
    <t>e230e7d8-97fb-41be-a357-4f6d567f7eb1</t>
  </si>
  <si>
    <t>522374fd-5865-4790-b4f1-40b72cb06d5f</t>
  </si>
  <si>
    <t>dab325a5-6b4c-4193-89e0-f2784aae6fc1</t>
  </si>
  <si>
    <t>Vidhi Borde</t>
  </si>
  <si>
    <t>dd5c80d8-863b-406f-b5c1-26ceacbd6f58</t>
  </si>
  <si>
    <t>ad13d45f-c27c-4663-a17e-b11e90547c0f</t>
  </si>
  <si>
    <t>+9192114XXXXXX</t>
  </si>
  <si>
    <t>0e03a56d-88d2-4d9a-adea-af938987372e</t>
  </si>
  <si>
    <t>Aarna Prasad</t>
  </si>
  <si>
    <t>822e9f6d-e656-4c22-9b45-1ee18f758dd5</t>
  </si>
  <si>
    <t>3fd17910-cabb-43d7-919d-246b4f0fa250</t>
  </si>
  <si>
    <t>410c831c-cc91-4342-a0e6-dc45ea45528b</t>
  </si>
  <si>
    <t>Rajata Sur</t>
  </si>
  <si>
    <t>6f0a5205-ff67-4134-9777-d6917f007a8e</t>
  </si>
  <si>
    <t>b0796d4f-b217-4816-b171-3680b3345d99</t>
  </si>
  <si>
    <t>+9198997XXXXXX</t>
  </si>
  <si>
    <t>8742d498-c77d-4fc2-bb7e-6761c5419195</t>
  </si>
  <si>
    <t>Harita Dâ€™Alia</t>
  </si>
  <si>
    <t>7f98d53d-15f9-4cfa-89bd-91aebd6638ab</t>
  </si>
  <si>
    <t>d386c62a-29b0-4c6e-9a70-ad7c8e40dc1e</t>
  </si>
  <si>
    <t>e5c76566-2114-484e-a153-67ceb6412112</t>
  </si>
  <si>
    <t>Jhalak Pingle</t>
  </si>
  <si>
    <t>1bb54435-db71-485e-8639-e7a66f4e024d</t>
  </si>
  <si>
    <t>9792a750-c7fa-4f4d-a41c-19c5769fb9bf</t>
  </si>
  <si>
    <t>0af95e68-8f77-4989-bed3-590e92f35105</t>
  </si>
  <si>
    <t>Mahika Suresh</t>
  </si>
  <si>
    <t>98389237-3d23-4d24-884b-41e86c18f744</t>
  </si>
  <si>
    <t>c8f95503-5f23-4c78-ad3f-dd6b1fdde6a4</t>
  </si>
  <si>
    <t>5f99048e-53ee-4d2c-9c51-6525e1d3a11d</t>
  </si>
  <si>
    <t>Luke Banerjee</t>
  </si>
  <si>
    <t>b4652411-9308-4cb8-9014-062e6f9fb847</t>
  </si>
  <si>
    <t>57757344-c2aa-4943-9169-d0eeb89571cf</t>
  </si>
  <si>
    <t>+9191821XXXXXX</t>
  </si>
  <si>
    <t>2658e927-079d-41a3-b2a3-cf008f273140</t>
  </si>
  <si>
    <t>23e2bfc3-6423-4775-bc0e-9d97f3744c40</t>
  </si>
  <si>
    <t>38863698-1111-4861-b265-4c85243fd1d2</t>
  </si>
  <si>
    <t>4f884daf-87d5-4edd-9266-342605398f7d</t>
  </si>
  <si>
    <t>Warjas Sama</t>
  </si>
  <si>
    <t>71b5c899-85a5-43fd-ad14-7a03ea395304</t>
  </si>
  <si>
    <t>328c1125-0cd3-410d-a9ca-12b59eaa0492</t>
  </si>
  <si>
    <t>+9191973XXXXXX</t>
  </si>
  <si>
    <t>8d947986-110e-4297-8d94-a6332591754a</t>
  </si>
  <si>
    <t>Harshil Banerjee</t>
  </si>
  <si>
    <t>2be9b09e-7720-4f8d-a0aa-eedde164276b</t>
  </si>
  <si>
    <t>aec8c235-b38c-456a-bfda-2686544ae0f5</t>
  </si>
  <si>
    <t>+9193694XXXXXX</t>
  </si>
  <si>
    <t>716d847f-d3c8-43a9-838b-f7e6b6b5388f</t>
  </si>
  <si>
    <t>Max Date</t>
  </si>
  <si>
    <t>72519190-173a-4657-aac2-f32fddbd32d8</t>
  </si>
  <si>
    <t>099b7d92-3fa8-4a8f-9b60-06345dca1835</t>
  </si>
  <si>
    <t>+9198032XXXXXX</t>
  </si>
  <si>
    <t>2854acea-6da3-481e-b9fb-80ea9b9f12ac</t>
  </si>
  <si>
    <t>Falguni Pandey</t>
  </si>
  <si>
    <t>aa36b77f-23c3-47db-b5c8-0eaab79c22c6</t>
  </si>
  <si>
    <t>3a30fd03-aa96-4177-8e8f-604007264dc7</t>
  </si>
  <si>
    <t>ced74a3e-8d5a-42d1-adc4-30cb8e47004c</t>
  </si>
  <si>
    <t>Mekhala Bera</t>
  </si>
  <si>
    <t>fc0352aa-c88d-43f1-8879-6dd5bd9ea2ca</t>
  </si>
  <si>
    <t>28edce9b-eb90-47f4-b13f-055eb57c390a</t>
  </si>
  <si>
    <t>efad5a5e-9c87-449e-9466-e01462bfe1df</t>
  </si>
  <si>
    <t>Siddharth Dugar</t>
  </si>
  <si>
    <t>3770d9fe-2f3b-438b-837a-67f83243d076</t>
  </si>
  <si>
    <t>a23a00d7-37b6-4d65-ab7c-2bf7393fa1d3</t>
  </si>
  <si>
    <t>+9195945XXXXXX</t>
  </si>
  <si>
    <t>a4610e26-b25a-4a4a-b047-43c60e4f1d43</t>
  </si>
  <si>
    <t>Wazir Bhat</t>
  </si>
  <si>
    <t>e33d61df-0598-4705-9acb-7990cfc25a14</t>
  </si>
  <si>
    <t>5fb63581-d6d6-472e-865a-3860c4616b98</t>
  </si>
  <si>
    <t>+9196079XXXXXX</t>
  </si>
  <si>
    <t>e8b65028-94ea-4cf9-a7f0-07e95afad5ba</t>
  </si>
  <si>
    <t>Hemang Varghese</t>
  </si>
  <si>
    <t>9c05173f-9718-4c19-b814-c0b7e187b09e</t>
  </si>
  <si>
    <t>3f0f17b7-1e22-4b15-9886-40e74f182c6e</t>
  </si>
  <si>
    <t>3a662f6a-64ce-4460-82cd-fa178c4207bc</t>
  </si>
  <si>
    <t>Vinaya Deshpande</t>
  </si>
  <si>
    <t>11e3aa64-d657-416f-9b90-46d547c42e0c</t>
  </si>
  <si>
    <t>10d83572-6bca-4d8b-82f3-082844e7b411</t>
  </si>
  <si>
    <t>+9195713XXXXXX</t>
  </si>
  <si>
    <t>87013ac6-2d89-4544-bc45-33b1ffdc1808</t>
  </si>
  <si>
    <t>Vivaan Rattan</t>
  </si>
  <si>
    <t>5a21d80f-9221-4974-a490-a86f6af50468</t>
  </si>
  <si>
    <t>074b335e-a37c-45cf-ac02-8df9d8d151db</t>
  </si>
  <si>
    <t>+9199474XXXXXX</t>
  </si>
  <si>
    <t>9aa6e970-40f9-4d4c-8075-db6ae11add77</t>
  </si>
  <si>
    <t>Yatin Desai</t>
  </si>
  <si>
    <t>bcb90510-a138-4679-af40-e12521abb9d2</t>
  </si>
  <si>
    <t>86649e10-aa0f-4651-a712-9219ede21d86</t>
  </si>
  <si>
    <t>+9198136XXXXXX</t>
  </si>
  <si>
    <t>634ce63f-9b0b-47f1-b485-74308ed8498a</t>
  </si>
  <si>
    <t>Kala Bobal</t>
  </si>
  <si>
    <t>9ddaa93f-87c6-4550-a7b4-bea45f9d55c1</t>
  </si>
  <si>
    <t>7695df66-fd53-485b-bc08-7465cf92e09a</t>
  </si>
  <si>
    <t>+9198088XXXXXX</t>
  </si>
  <si>
    <t>aa1cb1d6-bd25-46ea-a5a3-817769c5b09c</t>
  </si>
  <si>
    <t>Leena Kannan</t>
  </si>
  <si>
    <t>42b0f60b-2468-4788-8f97-5225b176e52b</t>
  </si>
  <si>
    <t>2ac773c6-6f3d-4ca9-a735-b33f3ed910b3</t>
  </si>
  <si>
    <t>13d2835e-6582-4db5-81d7-85975706bccc</t>
  </si>
  <si>
    <t>Nirja Deshmukh</t>
  </si>
  <si>
    <t>6804618b-a27a-4ec5-a650-a105887757c9</t>
  </si>
  <si>
    <t>1920cc1d-d69d-4938-b13d-58670208061d</t>
  </si>
  <si>
    <t>+9198206XXXXXX</t>
  </si>
  <si>
    <t>nirjaXXXXX@XXXXXXX.com</t>
  </si>
  <si>
    <t>0fd6de77-8008-462f-8923-367165a73b38</t>
  </si>
  <si>
    <t>Dakshesh Parmer</t>
  </si>
  <si>
    <t>9f7c3b80-37e2-4dbc-9efd-894d70b5a019</t>
  </si>
  <si>
    <t>42bb11ff-d209-4c05-b0cb-f1a1b91ea879</t>
  </si>
  <si>
    <t>a15a97bc-e0e3-49c7-bd27-b9b486ff18f7</t>
  </si>
  <si>
    <t>Ayushman Raman</t>
  </si>
  <si>
    <t>0843da92-cf2c-4af7-800d-ff32b1287b3a</t>
  </si>
  <si>
    <t>fc48ed33-7d50-4d92-a63e-5a6c50900240</t>
  </si>
  <si>
    <t>ayushmanXXXXX@XXXXX.com</t>
  </si>
  <si>
    <t>31605740-cb53-462f-8b21-68e7c9445eb2</t>
  </si>
  <si>
    <t>Forum Narayanan</t>
  </si>
  <si>
    <t>a41f6aff-902c-49d2-92eb-ded73c89387c</t>
  </si>
  <si>
    <t>7c294297-7ecc-4ebf-935b-f2f13476c8fd</t>
  </si>
  <si>
    <t>+9197933XXXXXX</t>
  </si>
  <si>
    <t>af552bab-947c-4fac-8440-a21b83316cb1</t>
  </si>
  <si>
    <t>Tanveer Sodhi</t>
  </si>
  <si>
    <t>e64cf53f-82b9-4710-9af6-2ce616fda3d6</t>
  </si>
  <si>
    <t>00c29ba9-66c8-4ad8-85de-a7c72bc4ab13</t>
  </si>
  <si>
    <t>4ea2dc25-8022-4308-ad47-8e92d7cdff9c</t>
  </si>
  <si>
    <t>Hemani Jain</t>
  </si>
  <si>
    <t>dc6f51ab-747d-4f88-89f8-767394496b17</t>
  </si>
  <si>
    <t>eae9f712-0180-4833-855b-6679bbf3770d</t>
  </si>
  <si>
    <t>+9195182XXXXXX</t>
  </si>
  <si>
    <t>56de6d27-14f4-4799-ab6c-a988cc009b58</t>
  </si>
  <si>
    <t>Samarth Toor</t>
  </si>
  <si>
    <t>db612fb0-7e70-4082-977f-34095017596b</t>
  </si>
  <si>
    <t>b8235812-6b15-499e-aa03-f7b61393187c</t>
  </si>
  <si>
    <t>+9196587XXXXXX</t>
  </si>
  <si>
    <t>8bcf01a7-58f1-4b87-b778-be1b8a5521d5</t>
  </si>
  <si>
    <t>Vasudha Balasubramanian</t>
  </si>
  <si>
    <t>26c64d84-a344-4afb-bd92-c84be9395edb</t>
  </si>
  <si>
    <t>5dd4c426-d469-4d18-a894-325e6fbeedbf</t>
  </si>
  <si>
    <t>+9192856XXXXXX</t>
  </si>
  <si>
    <t>46499535-b29a-478c-8a77-e2935b85451d</t>
  </si>
  <si>
    <t>Jagdish Suresh</t>
  </si>
  <si>
    <t>f98401bf-9083-40d7-babc-c54e075671eb</t>
  </si>
  <si>
    <t>48e6ad7a-0e18-4f3d-a51e-7928db2b83a8</t>
  </si>
  <si>
    <t>+9197727XXXXXX</t>
  </si>
  <si>
    <t>285da7a5-b205-4978-a60e-9a37157292a6</t>
  </si>
  <si>
    <t>Sathvik Kunda</t>
  </si>
  <si>
    <t>e5cd309b-d16f-4d26-8a58-a1247a2c1e77</t>
  </si>
  <si>
    <t>5aa07f1a-a529-4f86-b196-16f699453fec</t>
  </si>
  <si>
    <t>+9196138XXXXXX</t>
  </si>
  <si>
    <t>57cc05e3-1eb1-4d0d-9678-c0de7171aee6</t>
  </si>
  <si>
    <t>Irya Khalsa</t>
  </si>
  <si>
    <t>e9aa86bb-adfd-4c65-bacc-aec39caf3c12</t>
  </si>
  <si>
    <t>bbfeae1c-091d-45bf-82d1-e2deec3e1660</t>
  </si>
  <si>
    <t>+9191253XXXXXX</t>
  </si>
  <si>
    <t>3f5690b8-7738-4491-83e6-73bcf9ae3d06</t>
  </si>
  <si>
    <t>Chaitaly Zachariah</t>
  </si>
  <si>
    <t>e150da27-f9ec-4cee-9810-5089627e3098</t>
  </si>
  <si>
    <t>3c8fc71e-5ae6-4d55-a897-52532184b34b</t>
  </si>
  <si>
    <t>bb27ca92-55fe-4f03-97e5-d9884b5e18aa</t>
  </si>
  <si>
    <t>Dominic Nadig</t>
  </si>
  <si>
    <t>35dbdc67-260a-4b3a-a581-64e4579a73e6</t>
  </si>
  <si>
    <t>b00506b0-b8c4-4b1c-a82d-b7cc33b6b25b</t>
  </si>
  <si>
    <t>+9193264XXXXXX</t>
  </si>
  <si>
    <t>9045118a-57b7-4d6b-83e5-3602c3675413</t>
  </si>
  <si>
    <t>Luke Solanki</t>
  </si>
  <si>
    <t>ebace172-1d1c-4c7a-8de7-72ca5734f93b</t>
  </si>
  <si>
    <t>d15c01e0-0784-484d-9443-bcbbce9b5eff</t>
  </si>
  <si>
    <t>+9194375XXXXXX</t>
  </si>
  <si>
    <t>36cca404-c2d6-452a-944e-037c94044e0f</t>
  </si>
  <si>
    <t>Lucky Choudhury</t>
  </si>
  <si>
    <t>679680a9-a7b4-435e-bcb9-5921fbe3a1e7</t>
  </si>
  <si>
    <t>288463e2-f312-4948-a7a2-c07f90a124bc</t>
  </si>
  <si>
    <t>+9192939XXXXXX</t>
  </si>
  <si>
    <t>c5a692c0-2e88-4c8e-a123-559680bba167</t>
  </si>
  <si>
    <t>Kamya Sachdev</t>
  </si>
  <si>
    <t>016f1d3b-88a3-47ae-aaf9-9c52d7a3f3db</t>
  </si>
  <si>
    <t>307a23fd-ce79-48a3-869d-a917416b4a8b</t>
  </si>
  <si>
    <t>f4d365f5-ab7e-44dd-9de3-6804d92bc72f</t>
  </si>
  <si>
    <t>Bakhshi Dhar</t>
  </si>
  <si>
    <t>4f58edac-2772-465e-8e3d-9932ee4983dd</t>
  </si>
  <si>
    <t>ac4ce3e2-5401-4f86-b6b6-8dd5e68d4633</t>
  </si>
  <si>
    <t>bakhshiXXXXX@XXXXX.com</t>
  </si>
  <si>
    <t>8fc27eba-1fc7-4997-be6f-090ab8c5920f</t>
  </si>
  <si>
    <t>Mekhala Dhaliwal</t>
  </si>
  <si>
    <t>6d8f13a4-77fe-443d-8f5d-92c6a63d47bd</t>
  </si>
  <si>
    <t>7d2cdfda-5cd1-4675-a758-0bdb9dd7e136</t>
  </si>
  <si>
    <t>+9196673XXXXXX</t>
  </si>
  <si>
    <t>6df655e7-bb7c-43e2-8ced-7d9e127211d3</t>
  </si>
  <si>
    <t>Falan Prabhakar</t>
  </si>
  <si>
    <t>2cf5ef65-03ba-49ca-9cf3-a12ebb5ab614</t>
  </si>
  <si>
    <t>ef92c5e6-124b-4c1c-954b-2c8f60ba322e</t>
  </si>
  <si>
    <t>+9197829XXXXXX</t>
  </si>
  <si>
    <t>3d37f18f-9170-41fa-bee0-584cc9dadf55</t>
  </si>
  <si>
    <t>Vedant Dora</t>
  </si>
  <si>
    <t>c1f1b192-1fa2-4985-99fa-ba0fba4b6d7b</t>
  </si>
  <si>
    <t>d84762a3-250d-4f25-b130-fe02ac021555</t>
  </si>
  <si>
    <t>+9197243XXXXXX</t>
  </si>
  <si>
    <t>8c3c6186-b298-48c6-be1b-6e5f93766f0c</t>
  </si>
  <si>
    <t>Charvi Gulati</t>
  </si>
  <si>
    <t>2b3c653d-095e-4a5d-a6a1-b4f89686fae6</t>
  </si>
  <si>
    <t>f20d9f4e-32cf-41c9-96ff-9f55d4995acf</t>
  </si>
  <si>
    <t>charviXXXX@XXXXX.com</t>
  </si>
  <si>
    <t>53d0f3e2-5d6f-48fc-9d69-cff56ab3711e</t>
  </si>
  <si>
    <t>Yochana Nayak</t>
  </si>
  <si>
    <t>935f7adc-de2d-42cb-8991-307ed4ba77cd</t>
  </si>
  <si>
    <t>ffd27b83-6d14-40cb-986d-928497e7927f</t>
  </si>
  <si>
    <t>+9191783XXXXXX</t>
  </si>
  <si>
    <t>9143c397-fa7d-4314-9b8b-fa2c324b25ea</t>
  </si>
  <si>
    <t>Eesha Kapoor</t>
  </si>
  <si>
    <t>ba0dc341-22a7-4809-be25-73838c5bd5ce</t>
  </si>
  <si>
    <t>2317be16-2be0-4780-a74f-193b56d161da</t>
  </si>
  <si>
    <t>+9198460XXXXXX</t>
  </si>
  <si>
    <t>27b16684-338c-4dae-a591-c0b5dc4ac40a</t>
  </si>
  <si>
    <t>Harshil Sem</t>
  </si>
  <si>
    <t>e3a7ce3c-9c97-47fe-a4c9-d97ecbe78a23</t>
  </si>
  <si>
    <t>856d0416-bdcf-4f33-bb28-91359ee816ea</t>
  </si>
  <si>
    <t>26d2f93b-2201-4a32-92c0-2dc0e7059324</t>
  </si>
  <si>
    <t>Daksha Badal</t>
  </si>
  <si>
    <t>8c69d479-2450-4672-be93-8c25dad77eda</t>
  </si>
  <si>
    <t>c485890a-0e06-4976-b311-8962d2092c84</t>
  </si>
  <si>
    <t>+9197140XXXXXX</t>
  </si>
  <si>
    <t>2b4a6353-f68c-499e-a50e-f351d9320751</t>
  </si>
  <si>
    <t>Chavvi Vig</t>
  </si>
  <si>
    <t>f263c7c3-dff5-4c83-8581-6108b1c46e3c</t>
  </si>
  <si>
    <t>b5b25bd0-2d06-4441-a8a1-9cb9587fe185</t>
  </si>
  <si>
    <t>cf3bbdbd-c095-4762-ab46-178ea6c98f0a</t>
  </si>
  <si>
    <t>Zaid Wali</t>
  </si>
  <si>
    <t>afea82dc-5943-42c4-b4fd-85aaeb1c6df0</t>
  </si>
  <si>
    <t>4cfe4c22-15a7-4fac-9c81-a99dc5defffa</t>
  </si>
  <si>
    <t>+9196762XXXXXX</t>
  </si>
  <si>
    <t>df9c3d9e-7963-4d53-8674-4a69a9cbc600</t>
  </si>
  <si>
    <t>Harini Gala</t>
  </si>
  <si>
    <t>ebb49684-b360-4f93-9e9c-b8f21c215e0d</t>
  </si>
  <si>
    <t>35e90ff0-80b9-49fe-bac3-aa8f9ca63598</t>
  </si>
  <si>
    <t>+9199425XXXXXX</t>
  </si>
  <si>
    <t>4bc3f2bf-b6dc-4a1a-974d-335135aefe33</t>
  </si>
  <si>
    <t>Dipta Desai</t>
  </si>
  <si>
    <t>509d5fc0-e89b-4738-87a9-8b897ee34867</t>
  </si>
  <si>
    <t>af6ee44b-7c75-421e-a8ec-83399d8506fa</t>
  </si>
  <si>
    <t>857e64a6-21de-46f5-90b6-92736b577930</t>
  </si>
  <si>
    <t>Leena Iyer</t>
  </si>
  <si>
    <t>ec3a0e22-7396-425d-bb00-bffc95936ee5</t>
  </si>
  <si>
    <t>be1cdc42-c418-4c0f-ae85-278498bfde8b</t>
  </si>
  <si>
    <t>57b8ea94-58e0-49e7-9be8-ca8f146ee94b</t>
  </si>
  <si>
    <t>Adweta Garg</t>
  </si>
  <si>
    <t>5e2f176f-128e-4f1c-b2e8-c3ad1316c82a</t>
  </si>
  <si>
    <t>77bc67ec-b7a8-4867-9c2b-71f6c3779edd</t>
  </si>
  <si>
    <t>94307636-2c50-4988-8d23-7e42cba5139f</t>
  </si>
  <si>
    <t>Jason Babu</t>
  </si>
  <si>
    <t>8d5c5936-4965-4f3a-b781-497ca4429366</t>
  </si>
  <si>
    <t>85f0aac3-6bf5-4abd-93cb-61e68e809452</t>
  </si>
  <si>
    <t>+9196295XXXXXX</t>
  </si>
  <si>
    <t>jasonXXX@XXXXX.com</t>
  </si>
  <si>
    <t>9ad77c44-b400-48c8-b54e-e56e388d5929</t>
  </si>
  <si>
    <t>Radha Kala</t>
  </si>
  <si>
    <t>4d6e5301-c3c8-460a-a9d7-0e3876c612b3</t>
  </si>
  <si>
    <t>de4876d6-83ac-47ed-bf2d-6bfe72c35923</t>
  </si>
  <si>
    <t>6717b001-95b4-4ec0-9c30-075ec7a0a295</t>
  </si>
  <si>
    <t>Jagvi Bains</t>
  </si>
  <si>
    <t>3cf46358-35d2-41f9-bf45-152898cea706</t>
  </si>
  <si>
    <t>7a9845ce-f5d0-4c45-9df6-a0f91676ad3b</t>
  </si>
  <si>
    <t>+9196090XXXXXX</t>
  </si>
  <si>
    <t>372d374d-5ae7-4ecc-bbd7-9a89a7128651</t>
  </si>
  <si>
    <t>Arunima Lal</t>
  </si>
  <si>
    <t>192a75ba-6b4e-4da8-bfd1-f082a9b37989</t>
  </si>
  <si>
    <t>e366dd8c-34af-4281-b969-522b53c1d04c</t>
  </si>
  <si>
    <t>+9197594XXXXXX</t>
  </si>
  <si>
    <t>6afe9c6a-1e7e-4c91-be49-f288b5e0e1fd</t>
  </si>
  <si>
    <t>Vasudha Lanka</t>
  </si>
  <si>
    <t>e31e044f-9494-498d-91c9-aebffdf588cc</t>
  </si>
  <si>
    <t>4bc7036b-1129-4205-94ef-9f4906c6cf0b</t>
  </si>
  <si>
    <t>vasudhaXXXX@XXXXX.com</t>
  </si>
  <si>
    <t>8efbb57e-c87f-4cce-8c7e-95da6a269c69</t>
  </si>
  <si>
    <t>Pavani Sekhon</t>
  </si>
  <si>
    <t>aeb699f5-f551-494a-b6df-bf71fdda84a0</t>
  </si>
  <si>
    <t>82a5d8c4-b187-461f-b10d-fffa67730bfe</t>
  </si>
  <si>
    <t>0617ca18-c255-4fe1-88d1-6a2d0a6b964a</t>
  </si>
  <si>
    <t>Sanaya Bala</t>
  </si>
  <si>
    <t>954f824d-0397-4308-9d33-e3c1ad36ae49</t>
  </si>
  <si>
    <t>a0a87b13-7cfa-46e4-9118-14fc6ec08ac3</t>
  </si>
  <si>
    <t>c134ee04-fc47-44a7-8ec2-eaec865e6dc6</t>
  </si>
  <si>
    <t>Sarthak Chandran</t>
  </si>
  <si>
    <t>2511898e-842b-4d16-b7f8-88635e869d86</t>
  </si>
  <si>
    <t>024b79fd-1faf-41a7-a238-05728dbe0240</t>
  </si>
  <si>
    <t>+9196197XXXXXX</t>
  </si>
  <si>
    <t>bca4f17a-65fc-4c28-ac55-ced011023655</t>
  </si>
  <si>
    <t>Aadhya Joshi</t>
  </si>
  <si>
    <t>eb3910df-faae-41a7-9418-7f0c6632220e</t>
  </si>
  <si>
    <t>75cc868b-1c2f-4fd1-9b9a-c7e8184d6c85</t>
  </si>
  <si>
    <t>+9196755XXXXXX</t>
  </si>
  <si>
    <t>17cf1c80-dcfd-40a7-880e-fbe4e83392a7</t>
  </si>
  <si>
    <t>Darika Vyas</t>
  </si>
  <si>
    <t>4d0b8a5a-f362-4c18-b06a-07d5fb0888ff</t>
  </si>
  <si>
    <t>41d82b1c-bedd-474b-a4c5-e0a7dad6bed6</t>
  </si>
  <si>
    <t>+9198837XXXXXX</t>
  </si>
  <si>
    <t>darikaXXXX@XXXXX.com</t>
  </si>
  <si>
    <t>e17513fa-c6bd-4afb-9280-63fc1eaeebb9</t>
  </si>
  <si>
    <t>Ekapad Karnik</t>
  </si>
  <si>
    <t>ddf4fe37-7719-4e9c-b627-0bfa7790b3ca</t>
  </si>
  <si>
    <t>73eb6099-d777-45c2-9ecd-09ea4bcefbd4</t>
  </si>
  <si>
    <t>15d4b7bf-9476-4dd6-91dd-8a1b150c3b16</t>
  </si>
  <si>
    <t>Omya Pant</t>
  </si>
  <si>
    <t>58e6a3a9-b2b0-49d0-af55-5c986238818e</t>
  </si>
  <si>
    <t>1e85f387-d881-448d-8439-2d72606557df</t>
  </si>
  <si>
    <t>2e052120-2f1f-468d-ad51-df1e5f439d9a</t>
  </si>
  <si>
    <t>Dalaja Raman</t>
  </si>
  <si>
    <t>d30e4b70-c77e-4f5c-b9cb-96c982d1cbc4</t>
  </si>
  <si>
    <t>29c4e39d-3b2a-46c6-b973-2bf4729b3523</t>
  </si>
  <si>
    <t>635a576e-1d2c-4550-b95d-f642b6fec0f7</t>
  </si>
  <si>
    <t>Liam Gandhi</t>
  </si>
  <si>
    <t>ff9ffadb-67f6-4741-ad80-454bf53d8df3</t>
  </si>
  <si>
    <t>d5d5d7d7-50e7-4852-977f-95ed36c4fa09</t>
  </si>
  <si>
    <t>90a0028a-27d8-4beb-978e-3e686714bfb3</t>
  </si>
  <si>
    <t>Amruta Agarwal</t>
  </si>
  <si>
    <t>73c95161-38d0-4f0b-a031-0ebd1b8e76ba</t>
  </si>
  <si>
    <t>ccbd3f09-e0cb-4096-943b-169ead012de5</t>
  </si>
  <si>
    <t>+9191179XXXXXX</t>
  </si>
  <si>
    <t>amrutaXXXX@XXXXXXX.com</t>
  </si>
  <si>
    <t>3c0bc0df-421e-49cd-b529-7a7328d5f91f</t>
  </si>
  <si>
    <t>Jason Bobal</t>
  </si>
  <si>
    <t>16d058aa-b0e0-4013-9b2d-9c0214958238</t>
  </si>
  <si>
    <t>5570f278-3950-4eda-ab66-220d6b9dc296</t>
  </si>
  <si>
    <t>79dc1cce-c39c-4130-a5d8-6b560c70fa92</t>
  </si>
  <si>
    <t>Patrick Dey</t>
  </si>
  <si>
    <t>7c15380c-c9db-4d09-a85d-94ef0f95433e</t>
  </si>
  <si>
    <t>b1fce177-ec6a-457e-81fd-244e135c8691</t>
  </si>
  <si>
    <t>patrickXXXX@XXXXXXX.com</t>
  </si>
  <si>
    <t>2652143b-8633-4a1f-90a5-651c155399f3</t>
  </si>
  <si>
    <t>Vedant Deo</t>
  </si>
  <si>
    <t>17ddaba3-a9fc-4ff2-9b10-2b8243df6fc0</t>
  </si>
  <si>
    <t>c04fd628-a6da-4747-8014-70ab3cc83f0e</t>
  </si>
  <si>
    <t>fae5013e-ba78-4769-b8e9-8ae3df78b7dd</t>
  </si>
  <si>
    <t>Lohit Barman</t>
  </si>
  <si>
    <t>25fa231d-6a78-4b0d-87df-b96a5e37bd20</t>
  </si>
  <si>
    <t>ffb95ebc-6aa0-4f2a-91d3-e0c013fa4900</t>
  </si>
  <si>
    <t>+9194537XXXXXX</t>
  </si>
  <si>
    <t>4cecc916-11e0-43bc-b950-5676f7d4f4f8</t>
  </si>
  <si>
    <t>Isha Shan</t>
  </si>
  <si>
    <t>686a1ad1-dab8-42ef-b6d5-bdef8eea5f3e</t>
  </si>
  <si>
    <t>fa24a869-f224-447d-87ee-b41bb284c850</t>
  </si>
  <si>
    <t>ishaXXXX@XXXXXX.com</t>
  </si>
  <si>
    <t>091d8a71-150f-447d-ac5e-b35230783cfc</t>
  </si>
  <si>
    <t>Advika Konda</t>
  </si>
  <si>
    <t>f1b08318-a032-4d13-9748-cfb7f3b638c7</t>
  </si>
  <si>
    <t>bea22dae-efc7-4450-9f1c-66a3fea8fd83</t>
  </si>
  <si>
    <t>69fa90b1-2be2-450a-b4e6-3ceeb79e6f22</t>
  </si>
  <si>
    <t>Anvi Dass</t>
  </si>
  <si>
    <t>41f893f9-98f5-42bd-964e-89b4c66964ad</t>
  </si>
  <si>
    <t>a876c152-9ffe-4e43-b28c-71b5238c85cf</t>
  </si>
  <si>
    <t>9bb25d07-253e-4a22-92b2-6fc2c45a9a6d</t>
  </si>
  <si>
    <t>Hemangini Toor</t>
  </si>
  <si>
    <t>d092a012-3932-41b6-b99b-3911f3b554ff</t>
  </si>
  <si>
    <t>8743d2bf-37f0-4f86-8d42-6f4c6043f763</t>
  </si>
  <si>
    <t>+9199995XXXXXX</t>
  </si>
  <si>
    <t>hemanginiXXXX@XXXXXX.com</t>
  </si>
  <si>
    <t>1ebb14d9-0f47-4f27-bceb-d96109c16cac</t>
  </si>
  <si>
    <t>Atharv Buch</t>
  </si>
  <si>
    <t>848d96a6-21e1-401f-a796-815ae9b5a522</t>
  </si>
  <si>
    <t>d67b1ef1-ca1e-4a57-8e14-ca8d5ebb6d26</t>
  </si>
  <si>
    <t>8928bcf6-d385-4633-9aa0-732bdc5ca780</t>
  </si>
  <si>
    <t>Urvi Chhabra</t>
  </si>
  <si>
    <t>55b723c5-173c-4d2f-82cb-066799126bc4</t>
  </si>
  <si>
    <t>867a2462-30a3-43ee-88b5-fa1dbadba122</t>
  </si>
  <si>
    <t>+9199986XXXXXX</t>
  </si>
  <si>
    <t>b60c5309-eb89-474e-9a95-7903506e88c0</t>
  </si>
  <si>
    <t>Adweta Nazareth</t>
  </si>
  <si>
    <t>4d5046f1-1cd7-46f1-a516-a99dd3f1521c</t>
  </si>
  <si>
    <t>d5fa799a-46d2-46c6-b807-4cc6cf1ea6bb</t>
  </si>
  <si>
    <t>adwetaXXXX@XXXXX.com</t>
  </si>
  <si>
    <t>ed51c836-d20b-48c3-9512-50bd12cb2b2a</t>
  </si>
  <si>
    <t>Qasim Thaman</t>
  </si>
  <si>
    <t>8c12ce30-0190-4c47-bab0-8b15812c610a</t>
  </si>
  <si>
    <t>70ccccca-c5c1-4767-95b8-43ab96b5f77d</t>
  </si>
  <si>
    <t>+9191728XXXXXX</t>
  </si>
  <si>
    <t>e473a497-426d-437e-85bb-571336aca795</t>
  </si>
  <si>
    <t>Bishakha Dâ€™Alia</t>
  </si>
  <si>
    <t>7bc47d09-7afd-4931-8861-6bcae805228f</t>
  </si>
  <si>
    <t>1b6feaee-a744-469b-9ec8-f2c852fdb36e</t>
  </si>
  <si>
    <t>689311ee-0e66-4f96-8df7-81e99b940952</t>
  </si>
  <si>
    <t>Odika Choudhary</t>
  </si>
  <si>
    <t>19447eb2-15c8-4a0d-97ff-aa3c0f879d3b</t>
  </si>
  <si>
    <t>614235d9-aae1-4c3c-8732-278d76fa16d6</t>
  </si>
  <si>
    <t>+9192097XXXXXX</t>
  </si>
  <si>
    <t>ddbba070-cb4f-47b9-a86f-57f3f26f5e0b</t>
  </si>
  <si>
    <t>Mohini Patil</t>
  </si>
  <si>
    <t>0db9aaba-0396-4446-98e4-f21e44e1ac70</t>
  </si>
  <si>
    <t>673106cd-94ca-4b92-8cf5-5afbe6039a74</t>
  </si>
  <si>
    <t>f665876a-ad08-4220-b9f2-66fd35c91e0f</t>
  </si>
  <si>
    <t>92a40f7b-7b81-4a2d-84a1-765489fcc8f5</t>
  </si>
  <si>
    <t>98311c72-c1d4-4531-95ce-7190309823fc</t>
  </si>
  <si>
    <t>aab704e6-951c-4311-94a8-b237adfc45e1</t>
  </si>
  <si>
    <t>Sanaya Rai</t>
  </si>
  <si>
    <t>c886fb0c-fe25-4fe2-b756-09dabeaa1d6e</t>
  </si>
  <si>
    <t>ca89fb0c-2fc8-4880-a24b-6bd07acba01d</t>
  </si>
  <si>
    <t>b33e67fe-15f9-437f-a939-f6138a5ac839</t>
  </si>
  <si>
    <t>Charan Kapur</t>
  </si>
  <si>
    <t>3394f784-c5fa-41cb-9e26-2d9c0cc48524</t>
  </si>
  <si>
    <t>d1d94554-3fe6-4caf-9272-614f93b8b5a0</t>
  </si>
  <si>
    <t>+9198528XXXXXX</t>
  </si>
  <si>
    <t>6070abed-cf53-49e4-ab1e-5b4cc7d236e3</t>
  </si>
  <si>
    <t>Rachita Karan</t>
  </si>
  <si>
    <t>a401d0df-11d7-400b-9d2d-faf7d9adc49d</t>
  </si>
  <si>
    <t>6f1e9826-0181-4d94-8726-337e8cf1bec6</t>
  </si>
  <si>
    <t>+9199399XXXXXX</t>
  </si>
  <si>
    <t>7ddc0461-4c45-442e-a60c-2f45f80b771c</t>
  </si>
  <si>
    <t>Warinder Deep</t>
  </si>
  <si>
    <t>296c8606-2cfb-4227-9a1f-f3d1305a6255</t>
  </si>
  <si>
    <t>09fb2a06-1f71-4411-8139-6f9d0cef6211</t>
  </si>
  <si>
    <t>b9a46121-5939-4d47-8e03-79842ea844c4</t>
  </si>
  <si>
    <t>Shravya Soni</t>
  </si>
  <si>
    <t>26bde714-8118-4f43-adc4-201fcc8b27a6</t>
  </si>
  <si>
    <t>63b1803b-1931-4a45-b40e-00f27127724f</t>
  </si>
  <si>
    <t>a7e9cddc-d9b5-4ee6-8d72-5b53b6befd2f</t>
  </si>
  <si>
    <t>Yashica Grover</t>
  </si>
  <si>
    <t>fbea8525-5e3b-4e2b-a864-6c5aef60dbf2</t>
  </si>
  <si>
    <t>72e55a05-928e-437c-8e38-f44f79bb5863</t>
  </si>
  <si>
    <t>48ef9317-eb4a-48cc-9379-f1a9aec93da0</t>
  </si>
  <si>
    <t>Vinaya Chadha</t>
  </si>
  <si>
    <t>8b123d64-fc1f-4ee3-9a10-8e1d75872000</t>
  </si>
  <si>
    <t>b5f1a7ed-45e9-4a44-b896-0453e2ee63b1</t>
  </si>
  <si>
    <t>+9194334XXXXXX</t>
  </si>
  <si>
    <t>95f7c4a1-5cad-4d16-97c7-212293cf9b76</t>
  </si>
  <si>
    <t>Faqid Rattan</t>
  </si>
  <si>
    <t>d25cfa38-ff4d-46ad-8712-5d5f1fc6f1e8</t>
  </si>
  <si>
    <t>35f23838-f1bb-4cb9-a1a4-e8a4dec9d813</t>
  </si>
  <si>
    <t>faqidXXX@XXXXX.com</t>
  </si>
  <si>
    <t>e2b0d9fa-4bcf-4fac-84c0-1a8778c6b2c0</t>
  </si>
  <si>
    <t>Nilima Sangha</t>
  </si>
  <si>
    <t>d3267eee-a4d2-4551-af82-d887adf164b1</t>
  </si>
  <si>
    <t>0f22e417-9c99-4a55-81df-271a16dd62aa</t>
  </si>
  <si>
    <t>+9196018XXXXXX</t>
  </si>
  <si>
    <t>nilimaXXX@XXXXXXX.com</t>
  </si>
  <si>
    <t>136b4bb1-32c4-483a-b000-768ac611c575</t>
  </si>
  <si>
    <t>Chandresh Kumer</t>
  </si>
  <si>
    <t>010ee48a-2238-4a2d-80d8-e5b681ffa500</t>
  </si>
  <si>
    <t>939b8d2d-cbd9-4565-b257-31853efe6f1f</t>
  </si>
  <si>
    <t>+9197840XXXXXX</t>
  </si>
  <si>
    <t>bcf5f80b-cf0b-471f-8721-24e1a5d9f0e2</t>
  </si>
  <si>
    <t>George Bhardwaj</t>
  </si>
  <si>
    <t>bc86da1c-6b3b-41e1-8996-cc85e70c68b0</t>
  </si>
  <si>
    <t>15cb84a3-5893-4ee0-926d-b2229df540e1</t>
  </si>
  <si>
    <t>+9196461XXXXXX</t>
  </si>
  <si>
    <t>83f05322-5e0f-4991-a9e8-5b34c3b3e90e</t>
  </si>
  <si>
    <t>Bahadurjit Hari</t>
  </si>
  <si>
    <t>eda2fd44-f7b6-4596-8653-f50086cb54aa</t>
  </si>
  <si>
    <t>8788e40f-5526-4fd2-89a2-6dab690ac449</t>
  </si>
  <si>
    <t>365e6388-382a-4c07-be22-a4e52af13825</t>
  </si>
  <si>
    <t>Ira Nazareth</t>
  </si>
  <si>
    <t>20a85a96-f187-4463-b91f-ad3ded91f36c</t>
  </si>
  <si>
    <t>91506925-07b2-42e4-8fad-5d7e8d74abd8</t>
  </si>
  <si>
    <t>8afd4ee8-a202-4835-863c-2d3fb98fda8f</t>
  </si>
  <si>
    <t>Samuel Cherian</t>
  </si>
  <si>
    <t>b0a4e053-4a58-4593-8859-a1205114371d</t>
  </si>
  <si>
    <t>5abac404-a87d-4edd-b59f-a3db5b401d4a</t>
  </si>
  <si>
    <t>10e37827-c82e-4893-bf75-36ea76861a50</t>
  </si>
  <si>
    <t>Vasudha Parekh</t>
  </si>
  <si>
    <t>99b66ef6-1c73-4dac-bd97-31762d7d3492</t>
  </si>
  <si>
    <t>4a3d3743-6a3d-4f68-999f-2258f7f89083</t>
  </si>
  <si>
    <t>+9193102XXXXXX</t>
  </si>
  <si>
    <t>vasudhaXXXXX@XXXXXX.com</t>
  </si>
  <si>
    <t>d8154b74-e155-4b20-926c-87e9e2905665</t>
  </si>
  <si>
    <t>Bhavika Kibe</t>
  </si>
  <si>
    <t>aa3abf06-37a7-4c02-a3f7-134ef5c70056</t>
  </si>
  <si>
    <t>c4e9e49f-00ea-4a8c-88e1-dc5d11214e86</t>
  </si>
  <si>
    <t>bhavikaXXX@XXXXXXX.com</t>
  </si>
  <si>
    <t>d90f5119-651f-48b4-bf06-9ba0c58ff32f</t>
  </si>
  <si>
    <t>Widisha Mitter</t>
  </si>
  <si>
    <t>271ae045-c641-4da5-ab27-83163d669d3a</t>
  </si>
  <si>
    <t>0e9d661c-878b-447a-9b80-0f9eac47f544</t>
  </si>
  <si>
    <t>61535cee-6f17-4fd1-b9be-25d1e30c8975</t>
  </si>
  <si>
    <t>Aachal Hora</t>
  </si>
  <si>
    <t>920236bf-676a-42a5-997f-8cb3782cb49c</t>
  </si>
  <si>
    <t>20e738c0-5564-4647-becc-31ed616f5a4f</t>
  </si>
  <si>
    <t>d44b01c9-e2ad-4936-a8d7-60070f710d64</t>
  </si>
  <si>
    <t>Ishwar Kibe</t>
  </si>
  <si>
    <t>3deb554b-c1ab-4663-a962-6a43dd461183</t>
  </si>
  <si>
    <t>e119cff0-a61e-4c8e-be62-487e4b66fa16</t>
  </si>
  <si>
    <t>9f63a5df-2714-46eb-a7de-731924f8ed71</t>
  </si>
  <si>
    <t>Upma Anne</t>
  </si>
  <si>
    <t>c9b050ed-2a89-4d29-9bd6-9d89e89ab08e</t>
  </si>
  <si>
    <t>1c5c16e3-f73e-49c5-b7fb-2b1cdb61cbc3</t>
  </si>
  <si>
    <t>upmaXXXX@XXXXXXX.com</t>
  </si>
  <si>
    <t>e4c2b35a-ff3d-4b6e-bd67-7fe1ac90d7bf</t>
  </si>
  <si>
    <t>Netra Hegde</t>
  </si>
  <si>
    <t>3921b710-2517-4acf-bd4f-3894e8f75a3c</t>
  </si>
  <si>
    <t>5fc0cae2-0699-439f-b49c-2dfd1e883093</t>
  </si>
  <si>
    <t>+9198662XXXXXX</t>
  </si>
  <si>
    <t>81ffc43f-e221-4192-a6b5-0cb3dc6254a6</t>
  </si>
  <si>
    <t>Oliver Nayak</t>
  </si>
  <si>
    <t>b28cfbaf-8a01-49f2-a20e-8018faf9d3ad</t>
  </si>
  <si>
    <t>f39957f1-5b1e-4331-acea-de345bd9afe3</t>
  </si>
  <si>
    <t>6af2b8d0-4f6f-4bbb-bc25-1b9447b190a9</t>
  </si>
  <si>
    <t>Ikshita Kari</t>
  </si>
  <si>
    <t>73954d75-7f69-4510-abd4-0d0b054f8744</t>
  </si>
  <si>
    <t>1bafe082-a606-4777-b949-fd019b190542</t>
  </si>
  <si>
    <t>e35d75b3-0f63-43b9-a06f-2edfd511969d</t>
  </si>
  <si>
    <t>Aachal Chaudhary</t>
  </si>
  <si>
    <t>1b7df0c2-063d-4e37-b073-dfecdd1dbdf9</t>
  </si>
  <si>
    <t>c13188c7-c26a-4980-9b85-aa123787510e</t>
  </si>
  <si>
    <t>+9194526XXXXXX</t>
  </si>
  <si>
    <t>5d5d994a-5fa0-4f01-a875-0154b8bcc49d</t>
  </si>
  <si>
    <t>Tripti Sehgal</t>
  </si>
  <si>
    <t>c0d56f0f-21bb-4a5f-b0b7-256083bc30e2</t>
  </si>
  <si>
    <t>14f67bae-9651-4b69-a8a9-358ecb70a1e9</t>
  </si>
  <si>
    <t>+9196171XXXXXX</t>
  </si>
  <si>
    <t>c57a6132-295c-41fa-9031-0472c527d2ce</t>
  </si>
  <si>
    <t>Rachana Magar</t>
  </si>
  <si>
    <t>f204c32a-5de9-4f6e-9749-af380b33ec2b</t>
  </si>
  <si>
    <t>648b3d3b-ada9-4fe1-8c6f-ddfb187136d6</t>
  </si>
  <si>
    <t>531808ca-1620-4726-a7f0-637f583afffa</t>
  </si>
  <si>
    <t>Jagat Parmer</t>
  </si>
  <si>
    <t>0a8b4953-c05e-4936-8cd9-3838eaac30cb</t>
  </si>
  <si>
    <t>b48f737d-de76-499a-b77d-4d9fc45ecbc5</t>
  </si>
  <si>
    <t>jagatXXXXX@XXXXXX.com</t>
  </si>
  <si>
    <t>fe9f243a-6148-4071-a3c0-9ae121421f4c</t>
  </si>
  <si>
    <t>Jagat Kurian</t>
  </si>
  <si>
    <t>ee3312fb-1ad1-4686-907e-db7e33763017</t>
  </si>
  <si>
    <t>759d0e13-7ffa-4ef5-8356-abab76ceed5a</t>
  </si>
  <si>
    <t>35e1ee22-0b3a-4be1-96d2-e2dfcc425c5f</t>
  </si>
  <si>
    <t>Lajita Anne</t>
  </si>
  <si>
    <t>6bc036e9-39ca-4eea-bbaf-0406a946beb0</t>
  </si>
  <si>
    <t>136942e4-f585-4327-9770-551b1822192e</t>
  </si>
  <si>
    <t>e8b60d2f-893a-4d38-8428-26a3a99e21f4</t>
  </si>
  <si>
    <t>Rajeshri Vasa</t>
  </si>
  <si>
    <t>906fbae3-a994-45e3-9944-d89b8a6479d6</t>
  </si>
  <si>
    <t>d14b5db5-3da0-4f32-8aa6-ae00dcf04419</t>
  </si>
  <si>
    <t>+9196982XXXXXX</t>
  </si>
  <si>
    <t>3316fca9-4f5c-4de1-aa72-40bea1bc6da8</t>
  </si>
  <si>
    <t>Samaksh Bose</t>
  </si>
  <si>
    <t>78f7c51b-0fc5-4c7d-a23d-e72176c05cdc</t>
  </si>
  <si>
    <t>1cc7db66-93cd-42b9-97ae-2d87b2ecf9f0</t>
  </si>
  <si>
    <t>0ff10229-3882-4f03-a551-332ddac53084</t>
  </si>
  <si>
    <t>Gaurika Varma</t>
  </si>
  <si>
    <t>62f055cd-e653-472f-982b-6a4a2e2de3ec</t>
  </si>
  <si>
    <t>87ae9ee7-3c5f-4375-b75a-3ca087f83966</t>
  </si>
  <si>
    <t>b054a909-c473-456f-adae-9bdab9a39512</t>
  </si>
  <si>
    <t>Peter Soni</t>
  </si>
  <si>
    <t>3aa3c48c-5720-45f6-9da1-60346e1da5c1</t>
  </si>
  <si>
    <t>8429b7d3-579a-423e-808f-d984d619b513</t>
  </si>
  <si>
    <t>+9195705XXXXXX</t>
  </si>
  <si>
    <t>peterXXXX@XXXXX.com</t>
  </si>
  <si>
    <t>6b8b21bb-fb25-4f6b-9bb9-0934dc894dfa</t>
  </si>
  <si>
    <t>Urishilla Chada</t>
  </si>
  <si>
    <t>c8c12781-2318-41ef-aa0f-8a38053dc545</t>
  </si>
  <si>
    <t>bf0177ef-0368-40f2-b4e2-708a7e80ebad</t>
  </si>
  <si>
    <t>531bf067-4728-401d-bd24-8c8f21dbf167</t>
  </si>
  <si>
    <t>Om De</t>
  </si>
  <si>
    <t>5be15077-d3cc-4cf7-8e7a-768ae06977d3</t>
  </si>
  <si>
    <t>5f3ca793-a866-4cfc-bff2-0369e7c68b01</t>
  </si>
  <si>
    <t>3d610950-502d-42f7-9859-dfb734b517e9</t>
  </si>
  <si>
    <t>Daksha Pillay</t>
  </si>
  <si>
    <t>cfdfe662-6b26-41fc-aa8b-db4a26a8162c</t>
  </si>
  <si>
    <t>9d5246d6-8ee5-40f5-9da1-2ca90ed305c6</t>
  </si>
  <si>
    <t>dakshaXXX@XXXXX.com</t>
  </si>
  <si>
    <t>2b421a2a-d576-41f1-b52d-24c1e999059a</t>
  </si>
  <si>
    <t>Daksha Krishnan</t>
  </si>
  <si>
    <t>c0fecc81-980f-4403-9ba7-8727450c6fb4</t>
  </si>
  <si>
    <t>70b7dddd-2ba6-420c-983a-1a4fc2387171</t>
  </si>
  <si>
    <t>+9197192XXXXXX</t>
  </si>
  <si>
    <t>e611c2b3-564a-4578-b4f3-ed86b7c522fa</t>
  </si>
  <si>
    <t>Radhika Kala</t>
  </si>
  <si>
    <t>556daa33-d0de-4726-90b5-0359dc0b0839</t>
  </si>
  <si>
    <t>c0f012b3-eeb0-4dc3-aa46-8400898697b9</t>
  </si>
  <si>
    <t>+9194867XXXXXX</t>
  </si>
  <si>
    <t>ffe93ac8-0dbe-4049-8db8-ad716f8acb4a</t>
  </si>
  <si>
    <t>Hamsini Mukhopadhyay</t>
  </si>
  <si>
    <t>78f47d9e-4718-4b4f-a81c-d9faf55c676c</t>
  </si>
  <si>
    <t>69b485a6-04f6-4a62-aa90-173dfe937c38</t>
  </si>
  <si>
    <t>+9198597XXXXXX</t>
  </si>
  <si>
    <t>8e7b4926-0229-4d53-9879-ae9a05a01463</t>
  </si>
  <si>
    <t>Aarush Krishna</t>
  </si>
  <si>
    <t>436cb039-0885-4ef2-9b4f-84ae1ea1001a</t>
  </si>
  <si>
    <t>bb8a608f-2053-48a7-ae12-fd199bd7bc97</t>
  </si>
  <si>
    <t>+9192174XXXXXX</t>
  </si>
  <si>
    <t>2714dec6-45c4-4bed-9dc5-58d0c725afb4</t>
  </si>
  <si>
    <t>Dayita Karan</t>
  </si>
  <si>
    <t>960e8309-1a8f-4a18-8c79-415e8cbb818f</t>
  </si>
  <si>
    <t>ab5ace65-921a-41f1-a24a-9921eada016d</t>
  </si>
  <si>
    <t>548b876f-0f93-487f-a0cf-f8179133e949</t>
  </si>
  <si>
    <t>Ishwar Lad</t>
  </si>
  <si>
    <t>0b5d2bbb-d883-418b-a787-9bbf9eedaa16</t>
  </si>
  <si>
    <t>6f155a80-cff3-4a47-80ff-7b3f456cf502</t>
  </si>
  <si>
    <t>ishwarXXXXX@XXXXX.com</t>
  </si>
  <si>
    <t>48620a0b-6784-4576-b2eb-82bb0f0c1516</t>
  </si>
  <si>
    <t>Irya Saxena</t>
  </si>
  <si>
    <t>570ba6fe-f143-409d-bc39-be0f4575914e</t>
  </si>
  <si>
    <t>a18bb3ee-c8a2-493d-8b0a-d5e4f3f273f9</t>
  </si>
  <si>
    <t>+9198408XXXXXX</t>
  </si>
  <si>
    <t>0bf19d25-7d1e-4142-b91f-64528c43071c</t>
  </si>
  <si>
    <t>Indrajit Kaul</t>
  </si>
  <si>
    <t>2ccdc5cf-ff5a-4136-9acb-684f031ce332</t>
  </si>
  <si>
    <t>00ef3e2d-cdc2-4ce8-9e74-504a12e9ded7</t>
  </si>
  <si>
    <t>indrajitXXX@XXXXXX.com</t>
  </si>
  <si>
    <t>920e094b-a270-4093-a934-2e8990265d1e</t>
  </si>
  <si>
    <t>Baghyawati Madan</t>
  </si>
  <si>
    <t>271ce60a-6d15-4eab-ad5b-81d920dff2ed</t>
  </si>
  <si>
    <t>f2f868ee-a31f-4816-bdbb-95f2e05b0707</t>
  </si>
  <si>
    <t>bd7fe4bf-7383-43c7-ae5a-a1998c9e56da</t>
  </si>
  <si>
    <t>Panini Karan</t>
  </si>
  <si>
    <t>3ee62151-c1db-4105-bba1-086f3e32d5ee</t>
  </si>
  <si>
    <t>2b0202bd-bf33-4510-b288-32394c8e3398</t>
  </si>
  <si>
    <t>+9196313XXXXXX</t>
  </si>
  <si>
    <t>1176561b-3d16-473d-8f7e-49df7e053b0f</t>
  </si>
  <si>
    <t>Kashvi Nair</t>
  </si>
  <si>
    <t>116b3b2e-dd0b-49d5-a527-641bc8310ab3</t>
  </si>
  <si>
    <t>02f77029-942b-4574-8699-4c5420ca7be1</t>
  </si>
  <si>
    <t>+9191286XXXXXX</t>
  </si>
  <si>
    <t>2997b919-76cb-4290-b1ab-91b554a18fdd</t>
  </si>
  <si>
    <t>Vedant Peri</t>
  </si>
  <si>
    <t>55e3dbc8-c0cc-490a-8928-06fb0955ab87</t>
  </si>
  <si>
    <t>ae656718-5975-4770-bce4-885d7c63a240</t>
  </si>
  <si>
    <t>6dc53bed-63be-48e8-aa80-2114c4cbf1f7</t>
  </si>
  <si>
    <t>Eesha Puri</t>
  </si>
  <si>
    <t>14555848-ffc8-42ef-a5c9-14199ebbf326</t>
  </si>
  <si>
    <t>4418d5ce-1624-4187-969a-9a729434be3b</t>
  </si>
  <si>
    <t>3ef9c78d-69d6-4c60-842f-8a8fd339a3db</t>
  </si>
  <si>
    <t>Yochana Kakar</t>
  </si>
  <si>
    <t>5bfff166-a0cc-487a-88d2-3f0001ee0b10</t>
  </si>
  <si>
    <t>d69b411b-1972-4204-9cc4-2ce8acf0e7b6</t>
  </si>
  <si>
    <t>yochanaXXXXX@XXXXX.com</t>
  </si>
  <si>
    <t>d8455897-9637-47e1-bbb5-3aa9ae793ae8</t>
  </si>
  <si>
    <t>Samaksh Hayre</t>
  </si>
  <si>
    <t>32dbe946-de7b-4cc9-86bd-0f20827ff9c7</t>
  </si>
  <si>
    <t>bca5c5e8-88dc-489c-8d35-6df208343e14</t>
  </si>
  <si>
    <t>2ff74c68-4aa8-46d8-af17-850b81bb7cca</t>
  </si>
  <si>
    <t>Ishanvi Raju</t>
  </si>
  <si>
    <t>79f115c3-2563-4a78-9858-cfd08e2ce8b7</t>
  </si>
  <si>
    <t>7d26e963-8991-443d-8f64-106a480b221e</t>
  </si>
  <si>
    <t>60c7b31e-e148-45cf-88a7-9c031dfba031</t>
  </si>
  <si>
    <t>Luke Sarraf</t>
  </si>
  <si>
    <t>66442022-c98f-4f76-a397-2181aab495ee</t>
  </si>
  <si>
    <t>6f2084d6-461e-45ff-937f-3df3d66bbd80</t>
  </si>
  <si>
    <t>89b67e9a-ad72-4031-a45c-4be5f9adf340</t>
  </si>
  <si>
    <t>Anmol Sampath</t>
  </si>
  <si>
    <t>a0185f22-9834-4c34-a4ef-c8cec16fcbc0</t>
  </si>
  <si>
    <t>731ebdca-0d0f-4684-9907-fdf744cc1291</t>
  </si>
  <si>
    <t>+9193494XXXXXX</t>
  </si>
  <si>
    <t>anmolXXXXX@XXXXXXX.com</t>
  </si>
  <si>
    <t>8b2d4ae3-417e-4857-936b-6422c9f5bbd2</t>
  </si>
  <si>
    <t>ed0ead9e-5180-464c-bef9-6dd98e7d680b</t>
  </si>
  <si>
    <t>290548ea-d95c-4bb7-a6a5-93ad085fc11a</t>
  </si>
  <si>
    <t>d500888f-0756-4d66-8949-7bb360329860</t>
  </si>
  <si>
    <t>Hemani Narayan</t>
  </si>
  <si>
    <t>e9b733ef-e3f1-4628-bc10-67a6fa5ed63e</t>
  </si>
  <si>
    <t>2c8ee2ac-38fb-47b9-862f-a54fd253011c</t>
  </si>
  <si>
    <t>38b0d828-f605-48b9-a51a-20b5dcece1c0</t>
  </si>
  <si>
    <t>Gautami Shetty</t>
  </si>
  <si>
    <t>ecb45a99-3f52-451a-8760-13971ad3d20d</t>
  </si>
  <si>
    <t>3e8cc340-5bc4-4fcb-8251-a1c8d648e6de</t>
  </si>
  <si>
    <t>15fd4f58-7b32-43da-9fbb-328b28a234a1</t>
  </si>
  <si>
    <t>b2e31170-7cbb-4268-b98c-3e3479d802e6</t>
  </si>
  <si>
    <t>f60e757c-36b0-4170-91f5-dcb11b95d27c</t>
  </si>
  <si>
    <t>27c6690e-02dd-4357-b129-d4911f8a3400</t>
  </si>
  <si>
    <t>Wishi Bawa</t>
  </si>
  <si>
    <t>b48c2dae-7761-4847-8f67-c0c9fbb42df2</t>
  </si>
  <si>
    <t>4d9f9ef0-6c59-4b1b-ac0f-d347d8507f7f</t>
  </si>
  <si>
    <t>cb15a2fa-367a-4804-be39-b8229021100e</t>
  </si>
  <si>
    <t>Jagrati Srinivasan</t>
  </si>
  <si>
    <t>db27a341-9fc7-4276-968f-1874bc0d1c2f</t>
  </si>
  <si>
    <t>b7fcd2b8-ebf9-49d3-9894-50271f86efca</t>
  </si>
  <si>
    <t>jagratiXXX@XXXXX.com</t>
  </si>
  <si>
    <t>fc21490b-a262-4cd6-8cbf-f6e504584be9</t>
  </si>
  <si>
    <t>Theodore Murty</t>
  </si>
  <si>
    <t>7b47affc-e02d-410c-95c4-086f235fd7eb</t>
  </si>
  <si>
    <t>fb1ec63e-d21a-4975-a35d-56e815a09550</t>
  </si>
  <si>
    <t>7f90bbd3-6d80-4682-b436-edb5d98230d1</t>
  </si>
  <si>
    <t>Nimrat Sandal</t>
  </si>
  <si>
    <t>a7558847-5ead-4de9-9a4e-92a580458194</t>
  </si>
  <si>
    <t>927a8313-adcb-4581-889e-fa23a9cea971</t>
  </si>
  <si>
    <t>+9198820XXXXXX</t>
  </si>
  <si>
    <t>3dbc9dbe-bf36-4598-94ae-aad753cbdb6e</t>
  </si>
  <si>
    <t>Bhanumati Rajagopalan</t>
  </si>
  <si>
    <t>e5afc881-5e33-48cc-9361-e9aa35fce63d</t>
  </si>
  <si>
    <t>a2d3ecf2-bbce-4c05-9d54-a440a9844b84</t>
  </si>
  <si>
    <t>+9192454XXXXXX</t>
  </si>
  <si>
    <t>9256eb96-7fd2-4848-81df-03aa11892a46</t>
  </si>
  <si>
    <t>Oni Balay</t>
  </si>
  <si>
    <t>506e9266-bbc4-4db1-9f08-1a36f013eb8b</t>
  </si>
  <si>
    <t>5b9bb507-7dba-42e5-a7a9-f78d56d66cbe</t>
  </si>
  <si>
    <t>+9199933XXXXXX</t>
  </si>
  <si>
    <t>oniXXX@XXXXXX.com</t>
  </si>
  <si>
    <t>60ec3712-9a60-4376-a059-c4b598037a79</t>
  </si>
  <si>
    <t>Vedhika Narasimhan</t>
  </si>
  <si>
    <t>16902361-f5c2-42ec-8a34-0d559d8f9743</t>
  </si>
  <si>
    <t>52da687f-445a-4dc6-baa0-596d3513d4d4</t>
  </si>
  <si>
    <t>vedhikaXXXX@XXXXXXX.com</t>
  </si>
  <si>
    <t>9fe6f95f-7b2b-4876-a254-1f4ee6cb70dc</t>
  </si>
  <si>
    <t>Owen Biswas</t>
  </si>
  <si>
    <t>79d11b49-5aca-43c2-a433-e05c6fe040b9</t>
  </si>
  <si>
    <t>d1d4d9a4-6fab-4971-8efb-962916c7cfea</t>
  </si>
  <si>
    <t>owenXXXX@XXXXXX.com</t>
  </si>
  <si>
    <t>a5766e45-6163-40a2-9a3f-f02bb1090e80</t>
  </si>
  <si>
    <t>Dominic Thaker</t>
  </si>
  <si>
    <t>c8a8a180-ea43-448a-a7cc-9dbd586dc8b7</t>
  </si>
  <si>
    <t>ae9f977a-7177-4437-a27e-855f658f991b</t>
  </si>
  <si>
    <t>+9198357XXXXXX</t>
  </si>
  <si>
    <t>26696a3d-88d8-4952-ae65-60f273a8ba4c</t>
  </si>
  <si>
    <t>Arjun Narasimhan</t>
  </si>
  <si>
    <t>e6819c48-2b77-453b-aea1-754b32030ce4</t>
  </si>
  <si>
    <t>80616275-348f-42e5-a6e4-baddd1097840</t>
  </si>
  <si>
    <t>arjunXXXXX@XXXXXXX.com</t>
  </si>
  <si>
    <t>0cb0dd81-9f62-4eaa-8de3-8312aa489f82</t>
  </si>
  <si>
    <t>Girish Kamdar</t>
  </si>
  <si>
    <t>859d8523-9eb3-41e6-99d5-6bf6d33d7513</t>
  </si>
  <si>
    <t>1302853a-9425-4b80-9976-b36790eb9c55</t>
  </si>
  <si>
    <t>2cdf5337-c1aa-4515-a429-88bab04a5779</t>
  </si>
  <si>
    <t>Priya Lal</t>
  </si>
  <si>
    <t>ebe3e7cc-68e9-44e9-b224-f673237041d1</t>
  </si>
  <si>
    <t>9a833f46-266b-4be8-b2e9-d6b5f54ba0c8</t>
  </si>
  <si>
    <t>23b26489-c0c6-4b18-ad33-1311903a3569</t>
  </si>
  <si>
    <t>Charles Mody</t>
  </si>
  <si>
    <t>53a7d5f6-ea01-4d32-9ed7-73489bc13acc</t>
  </si>
  <si>
    <t>7e36f947-68be-41fe-8c55-acad48977247</t>
  </si>
  <si>
    <t>ea509f05-bc5a-4cc5-87e9-fa0e83303182</t>
  </si>
  <si>
    <t>Siddharth Mukherjee</t>
  </si>
  <si>
    <t>1d1392c3-bb64-4cab-ac8c-c6c1c0a40296</t>
  </si>
  <si>
    <t>0cb56081-828f-4962-b215-5fba5f2ffe06</t>
  </si>
  <si>
    <t>+9197284XXXXXX</t>
  </si>
  <si>
    <t>siddharthXXXX@XXXXXX.com</t>
  </si>
  <si>
    <t>30021fc6-91bf-4173-a8e4-6afb9e59e0d3</t>
  </si>
  <si>
    <t>Anirudh Mutti</t>
  </si>
  <si>
    <t>5f6e3de6-2e2a-4278-b50a-22eaa32c8e04</t>
  </si>
  <si>
    <t>967ad0c8-8877-4705-a43c-2a295e131fad</t>
  </si>
  <si>
    <t>anirudhXXX@XXXXXX.com</t>
  </si>
  <si>
    <t>0cca3a9b-2aaa-4513-8151-4c87f0bfbdd8</t>
  </si>
  <si>
    <t>Widisha Nayar</t>
  </si>
  <si>
    <t>d065faf1-a592-44e1-8381-bf526c629819</t>
  </si>
  <si>
    <t>d6221fb6-7078-4815-b9a3-ae6b46a812f1</t>
  </si>
  <si>
    <t>63dae412-174a-4627-9cc8-b6b9a8988ad6</t>
  </si>
  <si>
    <t>Avni Vohra</t>
  </si>
  <si>
    <t>e3f988fc-a725-4ba1-9144-82fde69f6527</t>
  </si>
  <si>
    <t>44c184f7-fede-411e-8e03-7a89b7f7b03f</t>
  </si>
  <si>
    <t>8be107f5-7867-4d8b-87db-f49e6e944f7e</t>
  </si>
  <si>
    <t>Upasna Chakrabarti</t>
  </si>
  <si>
    <t>5ee53bc0-6dea-4f01-821a-dac26648b21c</t>
  </si>
  <si>
    <t>2d8b4231-5c77-4f16-8569-2d4c168a7a81</t>
  </si>
  <si>
    <t>+9194170XXXXXX</t>
  </si>
  <si>
    <t>31d09be1-c5ef-47df-8de6-41317973f0a5</t>
  </si>
  <si>
    <t>Jai Vohra</t>
  </si>
  <si>
    <t>12942e61-a000-4618-9cf9-daf54327cb60</t>
  </si>
  <si>
    <t>015a0f1c-5b1f-40e1-9264-f76ab3f492d7</t>
  </si>
  <si>
    <t>63b420a7-f690-4397-8036-aaa79c3f2822</t>
  </si>
  <si>
    <t>Anay Pandit</t>
  </si>
  <si>
    <t>1d89923c-9522-4830-859e-2b137c28829d</t>
  </si>
  <si>
    <t>537177bf-c5c1-47a4-9be6-43bc00d3d4df</t>
  </si>
  <si>
    <t>+9191586XXXXXX</t>
  </si>
  <si>
    <t>1dab79c3-0185-4f7f-b4af-d635604e9bdb</t>
  </si>
  <si>
    <t>Suhani Pradhan</t>
  </si>
  <si>
    <t>7db3a442-925a-4a89-bb6d-1b313c3585f4</t>
  </si>
  <si>
    <t>bedfe0b6-bebe-457d-8467-b860c6372c49</t>
  </si>
  <si>
    <t>+9194775XXXXXX</t>
  </si>
  <si>
    <t>b185f0ff-c36b-4e2d-9e88-d35a09552d4b</t>
  </si>
  <si>
    <t>Jacob Gokhale</t>
  </si>
  <si>
    <t>34fd3f09-061e-47ba-a0c3-07cc3f36e391</t>
  </si>
  <si>
    <t>6b055c55-2ee5-4055-8a2a-de72aa047bc7</t>
  </si>
  <si>
    <t>jacobXXXX@XXXXXX.com</t>
  </si>
  <si>
    <t>53d04295-9c8b-4854-9825-5bda24ff2ced</t>
  </si>
  <si>
    <t>Janaki Narain</t>
  </si>
  <si>
    <t>e0829e90-2890-4c7a-a213-212f50cfd3a4</t>
  </si>
  <si>
    <t>70b49cfc-597b-4773-aa57-808b7afa9cfc</t>
  </si>
  <si>
    <t>+9197246XXXXXX</t>
  </si>
  <si>
    <t>fea1012c-8400-43e2-9418-b5369db0087a</t>
  </si>
  <si>
    <t>Prisha Chad</t>
  </si>
  <si>
    <t>f1ee23dd-f6d3-470a-9473-36e29085ddf2</t>
  </si>
  <si>
    <t>d241d111-2963-46f2-9088-ea9df9c352d0</t>
  </si>
  <si>
    <t>+9194581XXXXXX</t>
  </si>
  <si>
    <t>c463d433-8f66-406f-843a-178f879a9fea</t>
  </si>
  <si>
    <t>Rushil Sampath</t>
  </si>
  <si>
    <t>3e30c8fa-b490-4a47-abab-453449df442d</t>
  </si>
  <si>
    <t>f06c6c3b-a866-4bd6-9374-85aca6ddeb03</t>
  </si>
  <si>
    <t>+9196373XXXXXX</t>
  </si>
  <si>
    <t>rushilXXXX@XXXXX.com</t>
  </si>
  <si>
    <t>94c1d671-72f1-4938-8c44-a4d4deca1ac4</t>
  </si>
  <si>
    <t>Tanmayi Mukherjee</t>
  </si>
  <si>
    <t>dbe017e3-23a5-4d8b-bdfe-084969fdcd9c</t>
  </si>
  <si>
    <t>0519d5a7-039b-4cd7-b4d0-3d76ff532932</t>
  </si>
  <si>
    <t>tanmayiXXXXX@XXXXXXX.com</t>
  </si>
  <si>
    <t>bdff1301-e5b4-4f9a-8b61-36d07815ea7e</t>
  </si>
  <si>
    <t>Wridesh Parmer</t>
  </si>
  <si>
    <t>dada1669-5b4e-4f28-badf-38395f2dd10e</t>
  </si>
  <si>
    <t>a6e24601-8b80-41e5-b29d-e13d51c39306</t>
  </si>
  <si>
    <t>3423d47d-11e2-4669-afe2-adf2057d31f5</t>
  </si>
  <si>
    <t>Vinaya Jain</t>
  </si>
  <si>
    <t>c8d65c4b-3992-48b4-98ff-f7a1fd3d9114</t>
  </si>
  <si>
    <t>f0e95489-3d9b-47d2-933e-f8c7c365f03a</t>
  </si>
  <si>
    <t>+9194791XXXXXX</t>
  </si>
  <si>
    <t>2bd21642-49e3-4a40-94b2-7d25e534baf4</t>
  </si>
  <si>
    <t>Yuvraj Bhat</t>
  </si>
  <si>
    <t>3e6e8edd-7fe6-4da0-a355-f96b74d34db2</t>
  </si>
  <si>
    <t>543abd15-67a3-427c-b0f0-b5aee45978c9</t>
  </si>
  <si>
    <t>+9199788XXXXXX</t>
  </si>
  <si>
    <t>f5c83be2-fbb2-410f-aaa8-5e608dfe5f84</t>
  </si>
  <si>
    <t>Zarna Deshmukh</t>
  </si>
  <si>
    <t>d28ae352-7327-4a50-9899-aad1283db56b</t>
  </si>
  <si>
    <t>2f0c1111-caf1-4208-8cdb-c021a1144cec</t>
  </si>
  <si>
    <t>4e55936b-8fff-4e04-9949-a5afeca59d9c</t>
  </si>
  <si>
    <t>Irya Wadhwa</t>
  </si>
  <si>
    <t>0c2a106d-49f9-4708-9636-dcb99ab8be2d</t>
  </si>
  <si>
    <t>32644d82-c042-4abc-9165-b989c6510b5a</t>
  </si>
  <si>
    <t>10436dcb-923f-4c93-80b0-a860b65313ff</t>
  </si>
  <si>
    <t>Nilima Brahmbhatt</t>
  </si>
  <si>
    <t>22b42180-43a7-4ede-a7d3-b712eb2cb18d</t>
  </si>
  <si>
    <t>c9dd393c-08b4-4413-a9fb-6a1b2c89535e</t>
  </si>
  <si>
    <t>4b20c075-c7b8-4a9e-9ee5-bd5e3c0499ca</t>
  </si>
  <si>
    <t>Frederick Tiwari</t>
  </si>
  <si>
    <t>ff9cace5-a8d2-4575-b1a4-379f4e64b64a</t>
  </si>
  <si>
    <t>20b478bf-5bde-4cb2-b0c0-cae140e6bdb9</t>
  </si>
  <si>
    <t>+9194401XXXXXX</t>
  </si>
  <si>
    <t>3d2a47f7-3642-46b9-aa93-66bb6ef06b84</t>
  </si>
  <si>
    <t>Mitesh Parmer</t>
  </si>
  <si>
    <t>6488db34-5290-46b5-a72d-1d635ba7480b</t>
  </si>
  <si>
    <t>4f5d660b-5fbd-4cab-ab95-2a4db39821f5</t>
  </si>
  <si>
    <t>8af55f08-4a24-4de3-acba-440d8c857658</t>
  </si>
  <si>
    <t>Udyati Prabhakar</t>
  </si>
  <si>
    <t>29881479-b59e-45df-8a4a-71c659beaa02</t>
  </si>
  <si>
    <t>7951361a-13fa-4396-94fc-f81efa8cf06c</t>
  </si>
  <si>
    <t>1889838d-3591-4d96-9e68-66161b0fe44c</t>
  </si>
  <si>
    <t>7dba07bc-93d2-4368-9f3b-759f8ded498a</t>
  </si>
  <si>
    <t>0afb3758-2319-4521-b982-80d5af212dcc</t>
  </si>
  <si>
    <t>530f7726-e406-4173-91b9-4ce25d7c260e</t>
  </si>
  <si>
    <t>Madhav Bhargava</t>
  </si>
  <si>
    <t>66a937ab-f3e2-4ba4-8fd1-79f94f1e8d37</t>
  </si>
  <si>
    <t>1f2c08b7-f753-4920-829d-26a51fe1289b</t>
  </si>
  <si>
    <t>+9192696XXXXXX</t>
  </si>
  <si>
    <t>madhavXXXX@XXXXX.com</t>
  </si>
  <si>
    <t>fb5895c6-024f-4885-aff0-37b37fc5741f</t>
  </si>
  <si>
    <t>Lakshit Karnik</t>
  </si>
  <si>
    <t>1deb8869-0a18-4479-b4bc-b1972c2aba97</t>
  </si>
  <si>
    <t>87a6539a-18b6-4332-a0ae-780f8e559c06</t>
  </si>
  <si>
    <t>ef79d8e0-5619-4d6f-9924-8caf7453d222</t>
  </si>
  <si>
    <t>Gaurangi Raju</t>
  </si>
  <si>
    <t>5abcce46-bb9c-4c04-bf3c-bc0fe9d9ccdf</t>
  </si>
  <si>
    <t>6fa44ef2-ce9b-442f-a8b2-57e7916bb62e</t>
  </si>
  <si>
    <t>0c5eeee2-1bc9-4e20-8ab1-adb4cd1c78f5</t>
  </si>
  <si>
    <t>Bhavya Mistry</t>
  </si>
  <si>
    <t>e7bed590-d06e-4f2e-9969-ed0c78f74f73</t>
  </si>
  <si>
    <t>00b785c6-0480-441a-baa7-2daad46f7189</t>
  </si>
  <si>
    <t>be82b157-ac97-4df3-8a5e-8d511cac00aa</t>
  </si>
  <si>
    <t>Yutika Kade</t>
  </si>
  <si>
    <t>8b27bb71-b778-46b1-95be-c861cafd4703</t>
  </si>
  <si>
    <t>65286867-15f7-4780-af96-da65dcdb7f5e</t>
  </si>
  <si>
    <t>yutikaXXX@XXXXXX.com</t>
  </si>
  <si>
    <t>2d674ea2-4690-41f5-8c18-952f0c9c3a27</t>
  </si>
  <si>
    <t>Vedhika Keer</t>
  </si>
  <si>
    <t>d45c00cb-5614-43f3-82ce-0ae6e01cf6ee</t>
  </si>
  <si>
    <t>983a1d01-8759-4394-8c72-8561dc55b375</t>
  </si>
  <si>
    <t>109d1ede-ed53-435e-aeff-5455d13177f6</t>
  </si>
  <si>
    <t>Bhavika Nagi</t>
  </si>
  <si>
    <t>e396265f-05ae-489e-b8ef-5b300fb2db0e</t>
  </si>
  <si>
    <t>f91a2856-a272-4897-8de8-1128c3ee62d2</t>
  </si>
  <si>
    <t>bhavikaXXXXX@XXXXXXX.com</t>
  </si>
  <si>
    <t>b0b53b1e-ac32-4e10-bc8a-1e849ffbbe88</t>
  </si>
  <si>
    <t>Balhaar Rajan</t>
  </si>
  <si>
    <t>7b0ea799-e798-4ddf-8921-1658f7b26c35</t>
  </si>
  <si>
    <t>cd30d845-ec7a-4c43-8122-c1ae324bf986</t>
  </si>
  <si>
    <t>+9195568XXXXXX</t>
  </si>
  <si>
    <t>ca6ac791-cc5e-4049-8022-5dd75d7a36a7</t>
  </si>
  <si>
    <t>Mohini Kara</t>
  </si>
  <si>
    <t>d2e08466-ede4-4ac7-b3eb-20a10eb2860e</t>
  </si>
  <si>
    <t>3640e502-d231-4720-809f-c834fcf9a4ac</t>
  </si>
  <si>
    <t>7e4792d0-b226-47a7-a0f6-6badee1608c8</t>
  </si>
  <si>
    <t>Guneet Ganesan</t>
  </si>
  <si>
    <t>666977a9-6e5d-4fb1-a9fc-e438ea1da1a4</t>
  </si>
  <si>
    <t>be0aaebb-d4a6-400b-86e5-5200e182235f</t>
  </si>
  <si>
    <t>+9196348XXXXXX</t>
  </si>
  <si>
    <t>a8a41332-8156-4d45-8198-cd7078ea20b6</t>
  </si>
  <si>
    <t>Nidhi Sagar</t>
  </si>
  <si>
    <t>e112cf17-f646-44bb-916f-0111b5093eff</t>
  </si>
  <si>
    <t>2b376965-a9c2-4df3-b0cf-4e821ce20e89</t>
  </si>
  <si>
    <t>7a1d01da-6c56-4899-add4-436526d864fe</t>
  </si>
  <si>
    <t>Lavanya More</t>
  </si>
  <si>
    <t>53b991a7-394e-4025-8b7a-cfa3cd25e555</t>
  </si>
  <si>
    <t>3e370a40-1698-4a55-9cf1-16de95e4d8f9</t>
  </si>
  <si>
    <t>+9198149XXXXXX</t>
  </si>
  <si>
    <t>5b91dac4-eab3-4582-a0aa-14a4f9e79dfe</t>
  </si>
  <si>
    <t>Zaitra Bhasin</t>
  </si>
  <si>
    <t>f180ff6e-bd86-41fe-8236-abaf7d71dac0</t>
  </si>
  <si>
    <t>e0e665b2-a3ad-4681-9052-ddfb13ab6d00</t>
  </si>
  <si>
    <t>936f6b59-3111-428e-a44a-b4141e297e57</t>
  </si>
  <si>
    <t>Atharv Mody</t>
  </si>
  <si>
    <t>62657e4d-b764-4454-9ae9-7a066d1d13d7</t>
  </si>
  <si>
    <t>31038083-ecc0-48ec-bd2a-1ccc41db4f05</t>
  </si>
  <si>
    <t>atharvXXXX@XXXXXXX.com</t>
  </si>
  <si>
    <t>c33b8631-f4ba-4ea3-98a2-d5b50b57e9be</t>
  </si>
  <si>
    <t>Janya Saini</t>
  </si>
  <si>
    <t>1a9d067e-2fd9-467b-a5da-3de2c8c4df6a</t>
  </si>
  <si>
    <t>c9194bd9-fb42-4979-99c9-7e519d5e837a</t>
  </si>
  <si>
    <t>+9194898XXXXXX</t>
  </si>
  <si>
    <t>d17150c4-2768-495d-8cd4-675f5334068c</t>
  </si>
  <si>
    <t>Veer Iyer</t>
  </si>
  <si>
    <t>b876ba2f-5935-4f9b-bba3-8584371b7510</t>
  </si>
  <si>
    <t>2b5934ad-d4f4-433b-b45b-69b52c87cd30</t>
  </si>
  <si>
    <t>+9195632XXXXXX</t>
  </si>
  <si>
    <t>3aaefe3d-b0a0-465b-9bd1-4c8049428672</t>
  </si>
  <si>
    <t>Zilmil Agarwal</t>
  </si>
  <si>
    <t>d2df1e2c-8db7-4a15-a603-fd82d414fdd6</t>
  </si>
  <si>
    <t>e5202518-e163-48f0-93c6-ddac5f799fd5</t>
  </si>
  <si>
    <t>+9193332XXXXXX</t>
  </si>
  <si>
    <t>d1258930-956b-4a5c-9d9d-f5d444e10ee4</t>
  </si>
  <si>
    <t>Unni Loyal</t>
  </si>
  <si>
    <t>7ac84c0c-b89b-4a73-8bb3-b057598fc6ec</t>
  </si>
  <si>
    <t>82d323e9-0c19-41a7-8504-a727c31c5193</t>
  </si>
  <si>
    <t>86cf9cbe-9210-4b53-8cd5-422e2cdd9370</t>
  </si>
  <si>
    <t>Jairaj Rout</t>
  </si>
  <si>
    <t>46fbffe1-89e6-4df9-933e-f221d52afc0e</t>
  </si>
  <si>
    <t>afe03c15-0816-4ed5-83e8-0fe2dfa5b69d</t>
  </si>
  <si>
    <t>+9192839XXXXXX</t>
  </si>
  <si>
    <t>795498fa-357b-44cf-b75a-76d5f7371629</t>
  </si>
  <si>
    <t>Sanaya Baral</t>
  </si>
  <si>
    <t>0cd69d72-30e9-48cb-8f64-f6e3eba047b6</t>
  </si>
  <si>
    <t>942fc13f-4480-40f7-aaa8-8ea34e13e4b6</t>
  </si>
  <si>
    <t>92f95e48-da61-4f62-b445-61e920bc9cab</t>
  </si>
  <si>
    <t>Lakshmi Sachdeva</t>
  </si>
  <si>
    <t>45b5905c-6354-4bee-bc2a-e5f88f31e653</t>
  </si>
  <si>
    <t>716a2aa2-6558-4a3f-9d10-0dc96ef16611</t>
  </si>
  <si>
    <t>9a65c1f2-56df-421f-9496-7793d81a9b7e</t>
  </si>
  <si>
    <t>Unni Banik</t>
  </si>
  <si>
    <t>e0a406e1-b4fd-40f7-bbae-05b7cd046f94</t>
  </si>
  <si>
    <t>880f58e6-1815-4a5b-b242-708c2037d83e</t>
  </si>
  <si>
    <t>7964fc98-a292-4a7a-9e9e-28fa20d3958f</t>
  </si>
  <si>
    <t>Manthan Khalsa</t>
  </si>
  <si>
    <t>52c21207-08ce-4b21-ad1d-788bd550a37a</t>
  </si>
  <si>
    <t>b9d09ff1-53b0-4e16-96c6-ae1eef0bf9eb</t>
  </si>
  <si>
    <t>+9199295XXXXXX</t>
  </si>
  <si>
    <t>manthanXXX@XXXXXXX.com</t>
  </si>
  <si>
    <t>7ddc8e05-b127-4167-b41d-d21abdbe1f93</t>
  </si>
  <si>
    <t>Amol Vala</t>
  </si>
  <si>
    <t>7a8bab58-fd08-4fa1-8bac-e8e17e0de71e</t>
  </si>
  <si>
    <t>05189886-53ad-454d-a1e5-f66ee7dbc816</t>
  </si>
  <si>
    <t>+9192769XXXXXX</t>
  </si>
  <si>
    <t>acd10d9b-0dcb-4a55-878a-f424535e6f59</t>
  </si>
  <si>
    <t>Warjas Raghavan</t>
  </si>
  <si>
    <t>3d623d5c-f9e2-4742-964f-0156d8f6b691</t>
  </si>
  <si>
    <t>c8dbed1d-21e1-40bd-9cf8-c2b023d84c2e</t>
  </si>
  <si>
    <t>warjasXXXX@XXXXX.com</t>
  </si>
  <si>
    <t>1ce1ee34-7b79-44ce-9e2a-fc3a38bc1517</t>
  </si>
  <si>
    <t>Devika Shanker</t>
  </si>
  <si>
    <t>3610a9cc-1078-4ce4-8989-8c7bc063f675</t>
  </si>
  <si>
    <t>c7828616-c593-4ecc-9638-5f73da5d9150</t>
  </si>
  <si>
    <t>94b8555e-3587-4881-9455-e447ff77d42a</t>
  </si>
  <si>
    <t>Bhavika Lad</t>
  </si>
  <si>
    <t>1172d0d2-bfed-4160-a03f-5e47819c7bad</t>
  </si>
  <si>
    <t>5a2bd522-6fed-42ec-933f-20a4d780c140</t>
  </si>
  <si>
    <t>+9196477XXXXXX</t>
  </si>
  <si>
    <t>959c47e7-658c-4e14-a5da-8bdb52a44a30</t>
  </si>
  <si>
    <t>Sneha Kanda</t>
  </si>
  <si>
    <t>185e956f-b844-4ac6-8f0d-c9644811aa56</t>
  </si>
  <si>
    <t>84191cd3-e528-4dd0-befa-b2f9b3f7379b</t>
  </si>
  <si>
    <t>+9191080XXXXXX</t>
  </si>
  <si>
    <t>ae92975b-3b2b-4941-86d9-ed855f308f19</t>
  </si>
  <si>
    <t>Hritik Dasgupta</t>
  </si>
  <si>
    <t>d72c6c60-a682-4d09-89c0-d8697965be7d</t>
  </si>
  <si>
    <t>39d19745-6bf8-438c-92ec-224ff480d1cf</t>
  </si>
  <si>
    <t>+9194562XXXXXX</t>
  </si>
  <si>
    <t>6466035b-1c1b-4643-bd37-27f6a2a352c6</t>
  </si>
  <si>
    <t>Anthony Mall</t>
  </si>
  <si>
    <t>744f4785-c112-4657-a61a-43a3e3295060</t>
  </si>
  <si>
    <t>d79f0ce4-fa4e-44af-80f6-adf7a5f146b3</t>
  </si>
  <si>
    <t>+9199202XXXXXX</t>
  </si>
  <si>
    <t>anthonyXXXXX@XXXXXXX.com</t>
  </si>
  <si>
    <t>b1b0cd2a-1c8d-4343-bda4-600c1858c4e5</t>
  </si>
  <si>
    <t>Tara Shan</t>
  </si>
  <si>
    <t>40efbb14-83a9-4021-85f0-403b4b6038b5</t>
  </si>
  <si>
    <t>c3449755-a9f5-4823-b042-5ad9a0356f01</t>
  </si>
  <si>
    <t>+9196812XXXXXX</t>
  </si>
  <si>
    <t>da00ee80-a6fc-47f3-a22a-bbb6a2801add</t>
  </si>
  <si>
    <t>Sudiksha Dani</t>
  </si>
  <si>
    <t>e5ca646d-c47c-4740-9146-8b33c26be0e1</t>
  </si>
  <si>
    <t>2af88b15-032e-4d17-a9b3-1b3d764ca2c5</t>
  </si>
  <si>
    <t>266782a2-1463-42d9-85db-c1c00f67297a</t>
  </si>
  <si>
    <t>Peter Sarna</t>
  </si>
  <si>
    <t>371f3d00-ef47-4c76-9d92-a3c49263d9ce</t>
  </si>
  <si>
    <t>83df708d-e1fe-4767-ab59-c37cf09253a5</t>
  </si>
  <si>
    <t>peterXXXXX@XXXXXX.com</t>
  </si>
  <si>
    <t>b3025dd2-5cf7-4d60-a69d-9b221fac2f3b</t>
  </si>
  <si>
    <t>Yashoda Sinha</t>
  </si>
  <si>
    <t>9a4ae2f6-5a80-4659-b613-55c74a274226</t>
  </si>
  <si>
    <t>313832b4-9c64-4488-b6dd-163747ffcc2b</t>
  </si>
  <si>
    <t>f7dc375b-20b8-4448-9d45-e1a624e4935a</t>
  </si>
  <si>
    <t>Lekha Mody</t>
  </si>
  <si>
    <t>f2aeabf6-22e2-4f96-9d05-e7e33e6ee981</t>
  </si>
  <si>
    <t>3d881875-08e2-4970-8697-a2ab857163f9</t>
  </si>
  <si>
    <t>lekhaXXXXX@XXXXXX.com</t>
  </si>
  <si>
    <t>fec4839d-5c9c-4f28-8f99-52659944fde0</t>
  </si>
  <si>
    <t>Chavvi Gola</t>
  </si>
  <si>
    <t>7fd613c4-a37b-45c6-b114-31def278b05b</t>
  </si>
  <si>
    <t>6d8d1c16-efea-4b91-ae56-267effe5f8ba</t>
  </si>
  <si>
    <t>+9199626XXXXXX</t>
  </si>
  <si>
    <t>368d48e2-9a66-486f-afa9-7933379cd894</t>
  </si>
  <si>
    <t>Dayamai Sule</t>
  </si>
  <si>
    <t>0d30f396-21f0-4e0a-8012-1b641611bf85</t>
  </si>
  <si>
    <t>a5d018d7-19c2-4f15-ab0c-cd2b80406778</t>
  </si>
  <si>
    <t>651fe5d4-a108-453c-9885-f5c865b4100c</t>
  </si>
  <si>
    <t>Tejas Brar</t>
  </si>
  <si>
    <t>cb7f063c-ca81-4ee3-8d23-483a9340b452</t>
  </si>
  <si>
    <t>23109208-f8b6-4a26-b280-9acd5bac1852</t>
  </si>
  <si>
    <t>db499871-e54c-4f4a-a6ec-bc1d56bab95a</t>
  </si>
  <si>
    <t>Naveen Vyas</t>
  </si>
  <si>
    <t>96454f2c-5493-4000-83c1-c3e2d46d1019</t>
  </si>
  <si>
    <t>e6b38f9b-f801-449a-b076-95c7ae5032b9</t>
  </si>
  <si>
    <t>93292194-ba6f-4d5d-a82d-1f569e4710d1</t>
  </si>
  <si>
    <t>Jai Ratti</t>
  </si>
  <si>
    <t>a2a50131-7fb7-4045-9e9d-fd554f58525b</t>
  </si>
  <si>
    <t>7c776e70-d8b4-441e-b7c1-3448583cf8c3</t>
  </si>
  <si>
    <t>+9198231XXXXXX</t>
  </si>
  <si>
    <t>838c99b7-a6dc-4e5c-afde-47008babd460</t>
  </si>
  <si>
    <t>Sara Shere</t>
  </si>
  <si>
    <t>eb4b5736-57a9-4f09-ae83-612cebb5c487</t>
  </si>
  <si>
    <t>cdadfae7-e44d-4374-b627-a8b48b958555</t>
  </si>
  <si>
    <t>saraXXX@XXXXXX.com</t>
  </si>
  <si>
    <t>1a6e086b-861e-40be-8149-1f682c1667e6</t>
  </si>
  <si>
    <t>Ishita Seshadri</t>
  </si>
  <si>
    <t>b90162a9-f77e-4f3b-9b2f-d76993fead90</t>
  </si>
  <si>
    <t>213d26ec-24b1-4efd-a9af-1c49e05c36a4</t>
  </si>
  <si>
    <t>3d489c8c-9eff-42ea-a152-a654e3ee5adb</t>
  </si>
  <si>
    <t>Gautami Palan</t>
  </si>
  <si>
    <t>fdbff954-21da-449d-9d70-819fb979f8fb</t>
  </si>
  <si>
    <t>dada356e-2d4e-4467-bc69-ce7d99c69d7e</t>
  </si>
  <si>
    <t>a0393df9-00e6-4602-94ab-c93a92f16d0a</t>
  </si>
  <si>
    <t>Madhavi Ratti</t>
  </si>
  <si>
    <t>6527e603-78a3-40b9-9006-4e536124f27a</t>
  </si>
  <si>
    <t>13ed31e5-7b60-40ec-aff0-2c3ce75fe3b8</t>
  </si>
  <si>
    <t>e387c6ef-893c-4853-b353-0a969e663a6f</t>
  </si>
  <si>
    <t>Vrishti Ghose</t>
  </si>
  <si>
    <t>72fad87c-6046-4d13-abd5-e41b79c5a2f0</t>
  </si>
  <si>
    <t>829140c8-c107-48b3-a595-38e479bd6b9e</t>
  </si>
  <si>
    <t>vrishtiXXXX@XXXXXXX.com</t>
  </si>
  <si>
    <t>878130f1-0945-4b45-8307-24e6d1d1537a</t>
  </si>
  <si>
    <t>Yachana Krishnan</t>
  </si>
  <si>
    <t>8bb02704-4b0f-470d-b1c6-3329d9e89ed7</t>
  </si>
  <si>
    <t>9ad62be7-cf05-44e2-8680-97596702dda8</t>
  </si>
  <si>
    <t>+9199362XXXXXX</t>
  </si>
  <si>
    <t>Large</t>
  </si>
  <si>
    <t>Medium Risk</t>
  </si>
  <si>
    <t>Medium</t>
  </si>
  <si>
    <t>Low Risk</t>
  </si>
  <si>
    <t>Small</t>
  </si>
  <si>
    <t>Thursday</t>
  </si>
  <si>
    <t>Sunday</t>
  </si>
  <si>
    <t>Friday</t>
  </si>
  <si>
    <t>Wednesday</t>
  </si>
  <si>
    <t>Tuesday</t>
  </si>
  <si>
    <t>Monday</t>
  </si>
  <si>
    <t>Saturday</t>
  </si>
  <si>
    <t>Afternoon</t>
  </si>
  <si>
    <t>Night</t>
  </si>
  <si>
    <t>Dawn</t>
  </si>
  <si>
    <t>Morning</t>
  </si>
  <si>
    <t>Row Labels</t>
  </si>
  <si>
    <t>Grand Total</t>
  </si>
  <si>
    <t>Column Labels</t>
  </si>
  <si>
    <t>Sum of Is_Fraud</t>
  </si>
  <si>
    <t>1</t>
  </si>
  <si>
    <t>Fact_Transactions[Transaction_Amount]</t>
  </si>
  <si>
    <t>Fact_Transactions[Account_Balance]</t>
  </si>
  <si>
    <t>Fact_Transactions[Is_Fraud]</t>
  </si>
  <si>
    <t>Fact_Transactions[Hour]</t>
  </si>
  <si>
    <t>Fact_Transactions[Amount_to_Balance_Ratio]</t>
  </si>
  <si>
    <t>Fact_Transactions[Transaction_Size]</t>
  </si>
  <si>
    <t>Fact_Transactions[Risk_Score]</t>
  </si>
  <si>
    <t>Data returned for Count of Customer_SK, All - All - All - All (First 1000 rows).</t>
  </si>
  <si>
    <t>Average of Is_Fraud</t>
  </si>
  <si>
    <t>Count of Is_Fraud</t>
  </si>
  <si>
    <t>Count of Transaction_Date</t>
  </si>
  <si>
    <t xml:space="preserve">total transaction </t>
  </si>
  <si>
    <t>Fraud Rate</t>
  </si>
  <si>
    <t>Max of Transaction_Amount</t>
  </si>
  <si>
    <t>Max Fraud Amount</t>
  </si>
  <si>
    <t>Peak Fraud Hour</t>
  </si>
  <si>
    <t>No</t>
  </si>
  <si>
    <t>Yes</t>
  </si>
  <si>
    <t>Bussnis hour fraud</t>
  </si>
  <si>
    <t>Average of Amount_to_Balance_Ratio</t>
  </si>
  <si>
    <t>AVG Amount to balance ratio</t>
  </si>
  <si>
    <t>high risk transaction</t>
  </si>
  <si>
    <t>Count of Transaction_Size</t>
  </si>
  <si>
    <t>large transaction fraud</t>
  </si>
  <si>
    <t>merchant risk</t>
  </si>
  <si>
    <t>Off-Hours fraud</t>
  </si>
  <si>
    <t>Top State Fraud</t>
  </si>
  <si>
    <t>Top Merchant Category</t>
  </si>
  <si>
    <t>Top Customer</t>
  </si>
  <si>
    <t>s</t>
  </si>
  <si>
    <t>Average of Transaction_Amount</t>
  </si>
  <si>
    <t>AVG Fraud Amount</t>
  </si>
  <si>
    <t>Fraud vs Normal Amount Gap</t>
  </si>
  <si>
    <t>Suspicious Behavior Index</t>
  </si>
  <si>
    <t>Day Name</t>
  </si>
  <si>
    <t>Hour</t>
  </si>
  <si>
    <t>Total Fraud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</si>
</sst>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gt;=1000000]0.##,,&quot;M&quot;;[&gt;=1000]0.#,&quot;K&quot;;0"/>
    <numFmt numFmtId="165" formatCode="0.000"/>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21" fontId="0" fillId="0" borderId="0" xfId="0" applyNumberFormat="1"/>
    <xf numFmtId="14" fontId="0" fillId="0" borderId="0" xfId="0" applyNumberFormat="1"/>
    <xf numFmtId="1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6" fillId="33" borderId="10" xfId="0" applyFont="1" applyFill="1" applyBorder="1"/>
    <xf numFmtId="1" fontId="0" fillId="0" borderId="0" xfId="0" applyNumberFormat="1"/>
    <xf numFmtId="2" fontId="0" fillId="0" borderId="0" xfId="0" applyNumberFormat="1"/>
    <xf numFmtId="9" fontId="0" fillId="0" borderId="0" xfId="0" applyNumberFormat="1"/>
    <xf numFmtId="39" fontId="0" fillId="0" borderId="0" xfId="0" applyNumberFormat="1"/>
    <xf numFmtId="14" fontId="0" fillId="0" borderId="0" xfId="0" applyNumberFormat="1" applyAlignment="1">
      <alignment horizontal="left"/>
    </xf>
    <xf numFmtId="4" fontId="0" fillId="0" borderId="0" xfId="0" applyNumberFormat="1"/>
    <xf numFmtId="165" fontId="0" fillId="0" borderId="0" xfId="0" applyNumberFormat="1"/>
    <xf numFmtId="0" fontId="18" fillId="0" borderId="0" xfId="0" applyFont="1"/>
    <xf numFmtId="164" fontId="17" fillId="0" borderId="0" xfId="0" applyNumberFormat="1" applyFont="1" applyFill="1"/>
    <xf numFmtId="0" fontId="17" fillId="0" borderId="0" xfId="0" applyFont="1" applyAlignment="1">
      <alignment horizontal="left"/>
    </xf>
    <xf numFmtId="0" fontId="17" fillId="34" borderId="0" xfId="0" applyNumberFormat="1" applyFont="1" applyFill="1" applyBorder="1" applyAlignment="1" applyProtecti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2">
    <dxf>
      <font>
        <color theme="0"/>
      </font>
    </dxf>
    <dxf>
      <numFmt numFmtId="0" formatCode="General"/>
    </dxf>
    <dxf>
      <numFmt numFmtId="14" formatCode="0.00%"/>
    </dxf>
    <dxf>
      <numFmt numFmtId="0" formatCode="General"/>
    </dxf>
    <dxf>
      <numFmt numFmtId="14" formatCode="0.00%"/>
    </dxf>
    <dxf>
      <numFmt numFmtId="0" formatCode="General"/>
    </dxf>
    <dxf>
      <numFmt numFmtId="1" formatCode="0"/>
    </dxf>
    <dxf>
      <numFmt numFmtId="164" formatCode="[&gt;=1000000]0.##,,&quot;M&quot;;[&gt;=1000]0.#,&quot;K&quot;;0"/>
    </dxf>
    <dxf>
      <numFmt numFmtId="0" formatCode="General"/>
    </dxf>
    <dxf>
      <numFmt numFmtId="14" formatCode="0.00%"/>
    </dxf>
    <dxf>
      <numFmt numFmtId="0" formatCode="General"/>
    </dxf>
    <dxf>
      <numFmt numFmtId="34" formatCode="_(&quot;$&quot;* #,##0.00_);_(&quot;$&quot;* \(#,##0.00\);_(&quot;$&quot;* &quot;-&quot;??_);_(@_)"/>
    </dxf>
    <dxf>
      <numFmt numFmtId="7" formatCode="#,##0.00_);\(#,##0.00\)"/>
    </dxf>
    <dxf>
      <numFmt numFmtId="0" formatCode="General"/>
    </dxf>
    <dxf>
      <numFmt numFmtId="0" formatCode="General"/>
    </dxf>
    <dxf>
      <numFmt numFmtId="14" formatCode="0.00%"/>
    </dxf>
    <dxf>
      <numFmt numFmtId="0" formatCode="General"/>
    </dxf>
    <dxf>
      <numFmt numFmtId="14" formatCode="0.00%"/>
    </dxf>
    <dxf>
      <numFmt numFmtId="0" formatCode="General"/>
    </dxf>
    <dxf>
      <numFmt numFmtId="14" formatCode="0.00%"/>
    </dxf>
    <dxf>
      <numFmt numFmtId="13" formatCode="0%"/>
    </dxf>
    <dxf>
      <font>
        <color theme="0"/>
      </font>
    </dxf>
    <dxf>
      <numFmt numFmtId="0" formatCode="General"/>
    </dxf>
    <dxf>
      <numFmt numFmtId="14" formatCode="0.00%"/>
    </dxf>
    <dxf>
      <numFmt numFmtId="0" formatCode="General"/>
    </dxf>
    <dxf>
      <numFmt numFmtId="14" formatCode="0.00%"/>
    </dxf>
    <dxf>
      <numFmt numFmtId="0" formatCode="General"/>
    </dxf>
    <dxf>
      <numFmt numFmtId="1" formatCode="0"/>
    </dxf>
    <dxf>
      <numFmt numFmtId="164" formatCode="[&gt;=1000000]0.##,,&quot;M&quot;;[&gt;=1000]0.#,&quot;K&quot;;0"/>
    </dxf>
    <dxf>
      <numFmt numFmtId="0" formatCode="General"/>
    </dxf>
    <dxf>
      <numFmt numFmtId="14" formatCode="0.00%"/>
    </dxf>
    <dxf>
      <numFmt numFmtId="0" formatCode="General"/>
    </dxf>
    <dxf>
      <numFmt numFmtId="34" formatCode="_(&quot;$&quot;* #,##0.00_);_(&quot;$&quot;* \(#,##0.00\);_(&quot;$&quot;* &quot;-&quot;??_);_(@_)"/>
    </dxf>
    <dxf>
      <numFmt numFmtId="7" formatCode="#,##0.00_);\(#,##0.00\)"/>
    </dxf>
    <dxf>
      <numFmt numFmtId="0" formatCode="General"/>
    </dxf>
    <dxf>
      <numFmt numFmtId="0" formatCode="General"/>
    </dxf>
    <dxf>
      <numFmt numFmtId="14" formatCode="0.00%"/>
    </dxf>
    <dxf>
      <numFmt numFmtId="0" formatCode="General"/>
    </dxf>
    <dxf>
      <numFmt numFmtId="14" formatCode="0.00%"/>
    </dxf>
    <dxf>
      <numFmt numFmtId="0" formatCode="General"/>
    </dxf>
    <dxf>
      <numFmt numFmtId="14" formatCode="0.00%"/>
    </dxf>
    <dxf>
      <numFmt numFmtId="13" formatCode="0%"/>
    </dxf>
    <dxf>
      <font>
        <color theme="0"/>
      </font>
    </dxf>
    <dxf>
      <numFmt numFmtId="0" formatCode="General"/>
    </dxf>
    <dxf>
      <numFmt numFmtId="14" formatCode="0.00%"/>
    </dxf>
    <dxf>
      <numFmt numFmtId="0" formatCode="General"/>
    </dxf>
    <dxf>
      <numFmt numFmtId="14" formatCode="0.00%"/>
    </dxf>
    <dxf>
      <numFmt numFmtId="0" formatCode="General"/>
    </dxf>
    <dxf>
      <numFmt numFmtId="1" formatCode="0"/>
    </dxf>
    <dxf>
      <numFmt numFmtId="164" formatCode="[&gt;=1000000]0.##,,&quot;M&quot;;[&gt;=1000]0.#,&quot;K&quot;;0"/>
    </dxf>
    <dxf>
      <numFmt numFmtId="0" formatCode="General"/>
    </dxf>
    <dxf>
      <numFmt numFmtId="14" formatCode="0.00%"/>
    </dxf>
    <dxf>
      <numFmt numFmtId="0" formatCode="General"/>
    </dxf>
    <dxf>
      <numFmt numFmtId="34" formatCode="_(&quot;$&quot;* #,##0.00_);_(&quot;$&quot;* \(#,##0.00\);_(&quot;$&quot;* &quot;-&quot;??_);_(@_)"/>
    </dxf>
    <dxf>
      <numFmt numFmtId="7" formatCode="#,##0.00_);\(#,##0.00\)"/>
    </dxf>
    <dxf>
      <numFmt numFmtId="0" formatCode="General"/>
    </dxf>
    <dxf>
      <numFmt numFmtId="0" formatCode="General"/>
    </dxf>
    <dxf>
      <numFmt numFmtId="14" formatCode="0.00%"/>
    </dxf>
    <dxf>
      <numFmt numFmtId="0" formatCode="General"/>
    </dxf>
    <dxf>
      <numFmt numFmtId="14" formatCode="0.00%"/>
    </dxf>
    <dxf>
      <numFmt numFmtId="0" formatCode="General"/>
    </dxf>
    <dxf>
      <numFmt numFmtId="14" formatCode="0.00%"/>
    </dxf>
    <dxf>
      <numFmt numFmtId="13" formatCode="0%"/>
    </dxf>
    <dxf>
      <font>
        <color theme="0"/>
      </font>
    </dxf>
    <dxf>
      <numFmt numFmtId="0" formatCode="General"/>
    </dxf>
    <dxf>
      <numFmt numFmtId="14" formatCode="0.00%"/>
    </dxf>
    <dxf>
      <numFmt numFmtId="0" formatCode="General"/>
    </dxf>
    <dxf>
      <numFmt numFmtId="14" formatCode="0.00%"/>
    </dxf>
    <dxf>
      <numFmt numFmtId="0" formatCode="General"/>
    </dxf>
    <dxf>
      <numFmt numFmtId="1" formatCode="0"/>
    </dxf>
    <dxf>
      <numFmt numFmtId="164" formatCode="[&gt;=1000000]0.##,,&quot;M&quot;;[&gt;=1000]0.#,&quot;K&quot;;0"/>
    </dxf>
    <dxf>
      <numFmt numFmtId="0" formatCode="General"/>
    </dxf>
    <dxf>
      <numFmt numFmtId="14" formatCode="0.00%"/>
    </dxf>
    <dxf>
      <numFmt numFmtId="13" formatCode="0%"/>
    </dxf>
    <dxf>
      <numFmt numFmtId="0" formatCode="General"/>
    </dxf>
    <dxf>
      <numFmt numFmtId="14" formatCode="0.00%"/>
    </dxf>
    <dxf>
      <numFmt numFmtId="0" formatCode="General"/>
    </dxf>
    <dxf>
      <numFmt numFmtId="34" formatCode="_(&quot;$&quot;* #,##0.00_);_(&quot;$&quot;* \(#,##0.00\);_(&quot;$&quot;* &quot;-&quot;??_);_(@_)"/>
    </dxf>
    <dxf>
      <numFmt numFmtId="7" formatCode="#,##0.00_);\(#,##0.00\)"/>
    </dxf>
    <dxf>
      <numFmt numFmtId="0" formatCode="General"/>
    </dxf>
    <dxf>
      <numFmt numFmtId="0" formatCode="General"/>
    </dxf>
    <dxf>
      <numFmt numFmtId="14" formatCode="0.00%"/>
    </dxf>
    <dxf>
      <numFmt numFmtId="0" formatCode="General"/>
    </dxf>
    <dxf>
      <numFmt numFmtId="14" formatCode="0.00%"/>
    </dxf>
    <dxf>
      <font>
        <color theme="0"/>
      </font>
    </dxf>
    <dxf>
      <numFmt numFmtId="0" formatCode="General"/>
    </dxf>
    <dxf>
      <numFmt numFmtId="14" formatCode="0.00%"/>
    </dxf>
    <dxf>
      <numFmt numFmtId="0" formatCode="General"/>
    </dxf>
    <dxf>
      <numFmt numFmtId="14" formatCode="0.00%"/>
    </dxf>
    <dxf>
      <numFmt numFmtId="0" formatCode="General"/>
    </dxf>
    <dxf>
      <numFmt numFmtId="1" formatCode="0"/>
    </dxf>
    <dxf>
      <numFmt numFmtId="164" formatCode="[&gt;=1000000]0.##,,&quot;M&quot;;[&gt;=1000]0.#,&quot;K&quot;;0"/>
    </dxf>
    <dxf>
      <numFmt numFmtId="0" formatCode="General"/>
    </dxf>
    <dxf>
      <numFmt numFmtId="14" formatCode="0.00%"/>
    </dxf>
    <dxf>
      <numFmt numFmtId="0" formatCode="General"/>
    </dxf>
    <dxf>
      <numFmt numFmtId="34" formatCode="_(&quot;$&quot;* #,##0.00_);_(&quot;$&quot;* \(#,##0.00\);_(&quot;$&quot;* &quot;-&quot;??_);_(@_)"/>
    </dxf>
    <dxf>
      <numFmt numFmtId="7" formatCode="#,##0.00_);\(#,##0.00\)"/>
    </dxf>
    <dxf>
      <numFmt numFmtId="0" formatCode="General"/>
    </dxf>
    <dxf>
      <numFmt numFmtId="0" formatCode="General"/>
    </dxf>
    <dxf>
      <numFmt numFmtId="14" formatCode="0.00%"/>
    </dxf>
    <dxf>
      <numFmt numFmtId="0" formatCode="General"/>
    </dxf>
    <dxf>
      <numFmt numFmtId="14" formatCode="0.00%"/>
    </dxf>
    <dxf>
      <numFmt numFmtId="0" formatCode="General"/>
    </dxf>
    <dxf>
      <numFmt numFmtId="14" formatCode="0.00%"/>
    </dxf>
    <dxf>
      <numFmt numFmtId="13" formatCode="0%"/>
    </dxf>
    <dxf>
      <font>
        <color theme="0"/>
      </font>
    </dxf>
    <dxf>
      <numFmt numFmtId="0" formatCode="General"/>
    </dxf>
    <dxf>
      <numFmt numFmtId="14" formatCode="0.00%"/>
    </dxf>
    <dxf>
      <numFmt numFmtId="0" formatCode="General"/>
    </dxf>
    <dxf>
      <numFmt numFmtId="14" formatCode="0.00%"/>
    </dxf>
    <dxf>
      <numFmt numFmtId="0" formatCode="General"/>
    </dxf>
    <dxf>
      <numFmt numFmtId="1" formatCode="0"/>
    </dxf>
    <dxf>
      <numFmt numFmtId="164" formatCode="[&gt;=1000000]0.##,,&quot;M&quot;;[&gt;=1000]0.#,&quot;K&quot;;0"/>
    </dxf>
    <dxf>
      <numFmt numFmtId="0" formatCode="General"/>
    </dxf>
    <dxf>
      <numFmt numFmtId="14" formatCode="0.00%"/>
    </dxf>
    <dxf>
      <numFmt numFmtId="13" formatCode="0%"/>
    </dxf>
    <dxf>
      <numFmt numFmtId="0" formatCode="General"/>
    </dxf>
    <dxf>
      <numFmt numFmtId="14" formatCode="0.00%"/>
    </dxf>
    <dxf>
      <numFmt numFmtId="0" formatCode="General"/>
    </dxf>
    <dxf>
      <numFmt numFmtId="34" formatCode="_(&quot;$&quot;* #,##0.00_);_(&quot;$&quot;* \(#,##0.00\);_(&quot;$&quot;* &quot;-&quot;??_);_(@_)"/>
    </dxf>
    <dxf>
      <numFmt numFmtId="7" formatCode="#,##0.00_);\(#,##0.00\)"/>
    </dxf>
    <dxf>
      <numFmt numFmtId="0" formatCode="General"/>
    </dxf>
    <dxf>
      <numFmt numFmtId="0" formatCode="General"/>
    </dxf>
    <dxf>
      <numFmt numFmtId="14" formatCode="0.00%"/>
    </dxf>
    <dxf>
      <numFmt numFmtId="0" formatCode="General"/>
    </dxf>
    <dxf>
      <numFmt numFmtId="14" formatCode="0.00%"/>
    </dxf>
    <dxf>
      <font>
        <color theme="0"/>
      </font>
    </dxf>
    <dxf>
      <fill>
        <patternFill>
          <bgColor rgb="FFB58863"/>
        </patternFill>
      </fill>
    </dxf>
    <dxf>
      <font>
        <color theme="1"/>
      </font>
      <fill>
        <patternFill>
          <fgColor theme="1"/>
          <bgColor rgb="FFB58863"/>
        </patternFill>
      </fill>
    </dxf>
    <dxf>
      <fill>
        <patternFill>
          <bgColor rgb="FF1D1C1C"/>
        </patternFill>
      </fill>
      <border diagonalUp="0" diagonalDown="0">
        <left/>
        <right/>
        <top/>
        <bottom/>
        <vertical/>
        <horizontal/>
      </border>
    </dxf>
    <dxf>
      <font>
        <color theme="1"/>
      </font>
      <fill>
        <patternFill>
          <bgColor rgb="FFB58863"/>
        </patternFill>
      </fill>
      <border diagonalUp="0" diagonalDown="0">
        <left/>
        <right/>
        <top/>
        <bottom/>
        <vertical/>
        <horizontal/>
      </border>
    </dxf>
    <dxf>
      <font>
        <color theme="1"/>
      </font>
      <fill>
        <patternFill>
          <fgColor auto="1"/>
          <bgColor rgb="FFB58863"/>
        </patternFill>
      </fill>
    </dxf>
    <dxf>
      <font>
        <color theme="0"/>
      </font>
    </dxf>
    <dxf>
      <font>
        <color theme="0"/>
      </font>
    </dxf>
    <dxf>
      <font>
        <color rgb="FFC00000"/>
      </font>
    </dxf>
    <dxf>
      <font>
        <color theme="0"/>
      </font>
    </dxf>
    <dxf>
      <fill>
        <patternFill>
          <bgColor rgb="FFB58863"/>
        </patternFill>
      </fill>
      <border diagonalUp="0" diagonalDown="0">
        <left/>
        <right/>
        <top/>
        <bottom/>
        <vertical/>
        <horizontal/>
      </border>
    </dxf>
    <dxf>
      <fill>
        <patternFill>
          <bgColor theme="5" tint="-0.499984740745262"/>
        </patternFill>
      </fill>
    </dxf>
    <dxf>
      <numFmt numFmtId="14" formatCode="0.00%"/>
    </dxf>
    <dxf>
      <numFmt numFmtId="0" formatCode="General"/>
    </dxf>
    <dxf>
      <numFmt numFmtId="164" formatCode="[&gt;=1000000]0.##,,&quot;M&quot;;[&gt;=1000]0.#,&quot;K&quot;;0"/>
    </dxf>
    <dxf>
      <numFmt numFmtId="1" formatCode="0"/>
    </dxf>
    <dxf>
      <numFmt numFmtId="0" formatCode="General"/>
    </dxf>
    <dxf>
      <numFmt numFmtId="7" formatCode="#,##0.00_);\(#,##0.00\)"/>
    </dxf>
    <dxf>
      <numFmt numFmtId="34" formatCode="_(&quot;$&quot;* #,##0.00_);_(&quot;$&quot;* \(#,##0.00\);_(&quot;$&quot;* &quot;-&quot;??_);_(@_)"/>
    </dxf>
    <dxf>
      <numFmt numFmtId="0" formatCode="General"/>
    </dxf>
    <dxf>
      <numFmt numFmtId="13" formatCode="0%"/>
    </dxf>
    <dxf>
      <numFmt numFmtId="14" formatCode="0.00%"/>
    </dxf>
    <dxf>
      <numFmt numFmtId="0" formatCode="General"/>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font>
        <color rgb="FFC00000"/>
      </font>
      <fill>
        <patternFill>
          <fgColor rgb="FFB58863"/>
        </patternFill>
      </fill>
    </dxf>
    <dxf>
      <fill>
        <patternFill>
          <bgColor rgb="FFC00000"/>
        </patternFill>
      </fill>
    </dxf>
    <dxf>
      <font>
        <color rgb="FFB58863"/>
      </font>
    </dxf>
    <dxf>
      <numFmt numFmtId="26" formatCode="h:mm:ss"/>
    </dxf>
    <dxf>
      <numFmt numFmtId="19" formatCode="m/d/yyyy"/>
    </dxf>
    <dxf>
      <font>
        <b/>
        <color theme="1"/>
      </font>
      <border>
        <bottom style="thin">
          <color theme="6"/>
        </bottom>
        <vertical/>
        <horizontal/>
      </border>
    </dxf>
    <dxf>
      <font>
        <color theme="1"/>
      </font>
      <fill>
        <gradientFill degree="90">
          <stop position="0">
            <color rgb="FF1D1C1C"/>
          </stop>
          <stop position="1">
            <color rgb="FFB58863"/>
          </stop>
        </gradientFill>
      </fill>
      <border>
        <left style="thin">
          <color theme="6"/>
        </left>
        <right style="thin">
          <color theme="6"/>
        </right>
        <top style="thin">
          <color theme="6"/>
        </top>
        <bottom style="thin">
          <color theme="6"/>
        </bottom>
        <vertical/>
        <horizontal/>
      </border>
    </dxf>
    <dxf>
      <font>
        <b/>
        <i val="0"/>
        <color rgb="FFB58863"/>
      </font>
    </dxf>
    <dxf>
      <fill>
        <patternFill>
          <bgColor rgb="FF1D1C1C"/>
        </patternFill>
      </fill>
      <border diagonalUp="0" diagonalDown="0">
        <left/>
        <right/>
        <top/>
        <bottom/>
        <vertical/>
        <horizontal/>
      </border>
    </dxf>
    <dxf>
      <font>
        <b/>
        <i val="0"/>
        <color rgb="FFB58863"/>
      </font>
    </dxf>
    <dxf>
      <fill>
        <patternFill>
          <bgColor rgb="FF1D1C1C"/>
        </patternFill>
      </fill>
      <border diagonalUp="0" diagonalDown="0">
        <left/>
        <right/>
        <top/>
        <bottom/>
        <vertical/>
        <horizontal/>
      </border>
    </dxf>
    <dxf>
      <font>
        <color rgb="FF1D1C1C"/>
      </font>
      <fill>
        <gradientFill degree="90">
          <stop position="0">
            <color rgb="FFB58863"/>
          </stop>
          <stop position="1">
            <color rgb="FF1D1C1C"/>
          </stop>
        </gradientFill>
      </fill>
      <border diagonalUp="0" diagonalDown="0">
        <left/>
        <right/>
        <top/>
        <bottom/>
        <vertical/>
        <horizontal/>
      </border>
    </dxf>
    <dxf>
      <fill>
        <gradientFill degree="135">
          <stop position="0">
            <color theme="0"/>
          </stop>
          <stop position="1">
            <color rgb="FFB58863"/>
          </stop>
        </gradientFill>
      </fill>
      <border>
        <left style="thin">
          <color auto="1"/>
        </left>
        <right style="thin">
          <color auto="1"/>
        </right>
        <top style="thin">
          <color auto="1"/>
        </top>
        <bottom style="thin">
          <color auto="1"/>
        </bottom>
      </border>
    </dxf>
    <dxf>
      <fill>
        <patternFill>
          <bgColor rgb="FF000000"/>
        </patternFill>
      </fill>
    </dxf>
  </dxfs>
  <tableStyles count="12" defaultTableStyle="TableStyleMedium2" defaultPivotStyle="PivotStyleLight16">
    <tableStyle name="PivotTable Style 1" table="0" count="4">
      <tableStyleElement type="wholeTable" dxfId="129"/>
      <tableStyleElement type="headerRow" dxfId="128"/>
      <tableStyleElement type="totalRow" dxfId="127"/>
      <tableStyleElement type="firstRowStripe" dxfId="126"/>
    </tableStyle>
    <tableStyle name="PivotTable Style 2" table="0" count="2">
      <tableStyleElement type="wholeTable" dxfId="136"/>
      <tableStyleElement type="firstRowStripe" dxfId="135"/>
    </tableStyle>
    <tableStyle name="PivotTable Style 3" table="0" count="1">
      <tableStyleElement type="wholeTable" dxfId="137"/>
    </tableStyle>
    <tableStyle name="Slicer Style 1" pivot="0" table="0" count="1">
      <tableStyleElement type="wholeTable" dxfId="171"/>
    </tableStyle>
    <tableStyle name="Slicer Style 2" pivot="0" table="0" count="1">
      <tableStyleElement type="wholeTable" dxfId="170"/>
    </tableStyle>
    <tableStyle name="Slicer Style 3" pivot="0" table="0" count="0"/>
    <tableStyle name="Slicer Style 4" pivot="0" table="0" count="1">
      <tableStyleElement type="wholeTable" dxfId="169"/>
    </tableStyle>
    <tableStyle name="Slicer Style 5" pivot="0" table="0" count="5">
      <tableStyleElement type="wholeTable" dxfId="168"/>
      <tableStyleElement type="headerRow" dxfId="167"/>
    </tableStyle>
    <tableStyle name="Slicer Style 6" pivot="0" table="0" count="4">
      <tableStyleElement type="wholeTable" dxfId="166"/>
      <tableStyleElement type="headerRow" dxfId="165"/>
    </tableStyle>
    <tableStyle name="SlicerStyleLight3 2" pivot="0" table="0" count="10">
      <tableStyleElement type="wholeTable" dxfId="164"/>
      <tableStyleElement type="headerRow" dxfId="163"/>
    </tableStyle>
    <tableStyle name="Table Style 1" pivot="0" count="1">
      <tableStyleElement type="headerRow" dxfId="131"/>
    </tableStyle>
    <tableStyle name="Table Style 2" pivot="0" count="1">
      <tableStyleElement type="headerRow" dxfId="130"/>
    </tableStyle>
  </tableStyles>
  <colors>
    <mruColors>
      <color rgb="FFB58863"/>
      <color rgb="FFBCA88D"/>
      <color rgb="FF4B2E2B"/>
      <color rgb="FF1D1C1C"/>
      <color rgb="FFF3E4C9"/>
      <color rgb="FFFFFFFF"/>
      <color rgb="FF423461"/>
      <color rgb="FFC24100"/>
      <color rgb="FF372A2B"/>
      <color rgb="FF0B0B0B"/>
    </mruColors>
  </colors>
  <extLst>
    <ext xmlns:x14="http://schemas.microsoft.com/office/spreadsheetml/2009/9/main" uri="{46F421CA-312F-682f-3DD2-61675219B42D}">
      <x14:dxfs count="1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B58863"/>
            </patternFill>
          </fill>
        </dxf>
        <dxf>
          <font>
            <color theme="5" tint="0.59996337778862885"/>
          </font>
          <fill>
            <patternFill>
              <bgColor theme="1" tint="0.24994659260841701"/>
            </patternFill>
          </fill>
        </dxf>
        <dxf>
          <fill>
            <patternFill>
              <bgColor rgb="FFC00000"/>
            </patternFill>
          </fill>
        </dxf>
        <dxf>
          <fill>
            <patternFill>
              <bgColor rgb="FFB58863"/>
            </patternFill>
          </fill>
        </dxf>
        <dxf>
          <font>
            <color theme="5" tint="0.59996337778862885"/>
          </font>
          <fill>
            <patternFill>
              <bgColor theme="1"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12"/>
            <x14:slicerStyleElement type="selectedItemWithData" dxfId="11"/>
            <x14:slicerStyleElement type="hoveredSelectedItemWithData" dxfId="10"/>
          </x14:slicerStyleElements>
        </x14:slicerStyle>
        <x14:slicerStyle name="Slicer Style 6">
          <x14:slicerStyleElements>
            <x14:slicerStyleElement type="unselectedItemWithData" dxfId="9"/>
            <x14:slicerStyleElement type="selectedItemWith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microsoft.com/office/2007/relationships/slicerCache" Target="slicerCaches/slicerCache5.xml"/><Relationship Id="rId47" Type="http://schemas.microsoft.com/office/2007/relationships/slicerCache" Target="slicerCaches/slicerCache10.xml"/><Relationship Id="rId63" Type="http://schemas.openxmlformats.org/officeDocument/2006/relationships/customXml" Target="../customXml/item5.xml"/><Relationship Id="rId68" Type="http://schemas.openxmlformats.org/officeDocument/2006/relationships/customXml" Target="../customXml/item10.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pivotCacheDefinition" Target="pivotCache/pivotCacheDefinition25.xml"/><Relationship Id="rId37" Type="http://schemas.openxmlformats.org/officeDocument/2006/relationships/pivotCacheDefinition" Target="pivotCache/pivotCacheDefinition30.xml"/><Relationship Id="rId40" Type="http://schemas.microsoft.com/office/2007/relationships/slicerCache" Target="slicerCaches/slicerCache3.xml"/><Relationship Id="rId45" Type="http://schemas.microsoft.com/office/2007/relationships/slicerCache" Target="slicerCaches/slicerCache8.xml"/><Relationship Id="rId53" Type="http://schemas.openxmlformats.org/officeDocument/2006/relationships/connections" Target="connections.xml"/><Relationship Id="rId58" Type="http://schemas.openxmlformats.org/officeDocument/2006/relationships/calcChain" Target="calcChain.xml"/><Relationship Id="rId66" Type="http://schemas.openxmlformats.org/officeDocument/2006/relationships/customXml" Target="../customXml/item8.xml"/><Relationship Id="rId74" Type="http://schemas.openxmlformats.org/officeDocument/2006/relationships/customXml" Target="../customXml/item16.xml"/><Relationship Id="rId79"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43" Type="http://schemas.microsoft.com/office/2007/relationships/slicerCache" Target="slicerCaches/slicerCache6.xml"/><Relationship Id="rId48" Type="http://schemas.microsoft.com/office/2007/relationships/slicerCache" Target="slicerCaches/slicerCache11.xml"/><Relationship Id="rId56" Type="http://schemas.openxmlformats.org/officeDocument/2006/relationships/sheetMetadata" Target="metadata.xml"/><Relationship Id="rId64" Type="http://schemas.openxmlformats.org/officeDocument/2006/relationships/customXml" Target="../customXml/item6.xml"/><Relationship Id="rId69" Type="http://schemas.openxmlformats.org/officeDocument/2006/relationships/customXml" Target="../customXml/item11.xml"/><Relationship Id="rId77" Type="http://schemas.openxmlformats.org/officeDocument/2006/relationships/customXml" Target="../customXml/item19.xml"/><Relationship Id="rId8" Type="http://schemas.openxmlformats.org/officeDocument/2006/relationships/pivotCacheDefinition" Target="pivotCache/pivotCacheDefinition1.xml"/><Relationship Id="rId51" Type="http://schemas.microsoft.com/office/2007/relationships/slicerCache" Target="slicerCaches/slicerCache14.xml"/><Relationship Id="rId72" Type="http://schemas.openxmlformats.org/officeDocument/2006/relationships/customXml" Target="../customXml/item14.xml"/><Relationship Id="rId80"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microsoft.com/office/2007/relationships/slicerCache" Target="slicerCaches/slicerCache1.xml"/><Relationship Id="rId46" Type="http://schemas.microsoft.com/office/2007/relationships/slicerCache" Target="slicerCaches/slicerCache9.xml"/><Relationship Id="rId59" Type="http://schemas.openxmlformats.org/officeDocument/2006/relationships/customXml" Target="../customXml/item1.xml"/><Relationship Id="rId67" Type="http://schemas.openxmlformats.org/officeDocument/2006/relationships/customXml" Target="../customXml/item9.xml"/><Relationship Id="rId20" Type="http://schemas.openxmlformats.org/officeDocument/2006/relationships/pivotCacheDefinition" Target="pivotCache/pivotCacheDefinition13.xml"/><Relationship Id="rId41" Type="http://schemas.microsoft.com/office/2007/relationships/slicerCache" Target="slicerCaches/slicerCache4.xml"/><Relationship Id="rId54" Type="http://schemas.openxmlformats.org/officeDocument/2006/relationships/styles" Target="styles.xml"/><Relationship Id="rId62" Type="http://schemas.openxmlformats.org/officeDocument/2006/relationships/customXml" Target="../customXml/item4.xml"/><Relationship Id="rId70" Type="http://schemas.openxmlformats.org/officeDocument/2006/relationships/customXml" Target="../customXml/item12.xml"/><Relationship Id="rId75"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ivotCacheDefinition" Target="pivotCache/pivotCacheDefinition29.xml"/><Relationship Id="rId49" Type="http://schemas.microsoft.com/office/2007/relationships/slicerCache" Target="slicerCaches/slicerCache12.xml"/><Relationship Id="rId57" Type="http://schemas.openxmlformats.org/officeDocument/2006/relationships/powerPivotData" Target="model/item.data"/><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microsoft.com/office/2007/relationships/slicerCache" Target="slicerCaches/slicerCache7.xml"/><Relationship Id="rId52" Type="http://schemas.openxmlformats.org/officeDocument/2006/relationships/theme" Target="theme/theme1.xml"/><Relationship Id="rId60" Type="http://schemas.openxmlformats.org/officeDocument/2006/relationships/customXml" Target="../customXml/item2.xml"/><Relationship Id="rId65" Type="http://schemas.openxmlformats.org/officeDocument/2006/relationships/customXml" Target="../customXml/item7.xml"/><Relationship Id="rId73" Type="http://schemas.openxmlformats.org/officeDocument/2006/relationships/customXml" Target="../customXml/item15.xml"/><Relationship Id="rId78"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microsoft.com/office/2007/relationships/slicerCache" Target="slicerCaches/slicerCache2.xml"/><Relationship Id="rId34" Type="http://schemas.openxmlformats.org/officeDocument/2006/relationships/pivotCacheDefinition" Target="pivotCache/pivotCacheDefinition27.xml"/><Relationship Id="rId50" Type="http://schemas.microsoft.com/office/2007/relationships/slicerCache" Target="slicerCaches/slicerCache13.xml"/><Relationship Id="rId55" Type="http://schemas.openxmlformats.org/officeDocument/2006/relationships/sharedStrings" Target="sharedStrings.xml"/><Relationship Id="rId76" Type="http://schemas.openxmlformats.org/officeDocument/2006/relationships/customXml" Target="../customXml/item18.xml"/><Relationship Id="rId7" Type="http://schemas.openxmlformats.org/officeDocument/2006/relationships/worksheet" Target="worksheets/sheet7.xml"/><Relationship Id="rId71" Type="http://schemas.openxmlformats.org/officeDocument/2006/relationships/customXml" Target="../customXml/item13.xml"/><Relationship Id="rId2" Type="http://schemas.openxmlformats.org/officeDocument/2006/relationships/worksheet" Target="worksheets/sheet2.xml"/><Relationship Id="rId29" Type="http://schemas.openxmlformats.org/officeDocument/2006/relationships/pivotCacheDefinition" Target="pivotCache/pivotCacheDefinition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(Recovered).xlsx]Pivot2!PivotTable444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Risk Escalation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accent6">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rgbClr val="B58863"/>
          </a:solidFill>
          <a:ln>
            <a:noFill/>
          </a:ln>
          <a:effectLst/>
        </c:spPr>
        <c:dLbl>
          <c:idx val="0"/>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B58863"/>
                    </a:solidFill>
                  </a:rPr>
                  <a:t>
</a:t>
                </a:r>
                <a:fld id="{85DA9996-0860-4FC2-B539-D33F5D242BA9}" type="PERCENTAGE">
                  <a:rPr lang="en-US" baseline="0">
                    <a:solidFill>
                      <a:srgbClr val="B58863"/>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Lst>
        </c:dLbl>
      </c:pivotFmt>
      <c:pivotFmt>
        <c:idx val="5"/>
        <c:spPr>
          <a:solidFill>
            <a:srgbClr val="4B2E2B"/>
          </a:solidFill>
          <a:ln>
            <a:noFill/>
          </a:ln>
          <a:effectLst/>
        </c:spPr>
        <c:dLbl>
          <c:idx val="0"/>
          <c:layout>
            <c:manualLayout>
              <c:x val="-0.26272816320472542"/>
              <c:y val="-8.7488621886576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49E054-EC6E-45DA-9F3D-9E32350AFCD1}" type="CATEGORYNAME">
                  <a:rPr lang="en-US">
                    <a:solidFill>
                      <a:srgbClr val="B5886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B58863"/>
                    </a:solidFill>
                  </a:rPr>
                  <a:t>
</a:t>
                </a:r>
                <a:fld id="{08A8768A-FE4B-4EAC-B215-6AD79DD15411}" type="PERCENTAGE">
                  <a:rPr lang="en-US" baseline="0">
                    <a:solidFill>
                      <a:srgbClr val="B58863"/>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rgbClr val="4B2E2B"/>
          </a:solidFill>
          <a:ln>
            <a:noFill/>
          </a:ln>
          <a:effectLst/>
        </c:spPr>
        <c:dLbl>
          <c:idx val="0"/>
          <c:layout>
            <c:manualLayout>
              <c:x val="-0.26272816320472542"/>
              <c:y val="-8.7488621886576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49E054-EC6E-45DA-9F3D-9E32350AFCD1}" type="CATEGORYNAME">
                  <a:rPr lang="en-US">
                    <a:solidFill>
                      <a:srgbClr val="B5886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B58863"/>
                    </a:solidFill>
                  </a:rPr>
                  <a:t>
</a:t>
                </a:r>
                <a:fld id="{08A8768A-FE4B-4EAC-B215-6AD79DD15411}" type="PERCENTAGE">
                  <a:rPr lang="en-US" baseline="0">
                    <a:solidFill>
                      <a:srgbClr val="B58863"/>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8"/>
        <c:spPr>
          <a:solidFill>
            <a:srgbClr val="B58863"/>
          </a:solidFill>
          <a:ln>
            <a:noFill/>
          </a:ln>
          <a:effectLst/>
        </c:spPr>
        <c:dLbl>
          <c:idx val="0"/>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B58863"/>
                    </a:solidFill>
                  </a:rPr>
                  <a:t>
</a:t>
                </a:r>
                <a:fld id="{85DA9996-0860-4FC2-B539-D33F5D242BA9}" type="PERCENTAGE">
                  <a:rPr lang="en-US" baseline="0">
                    <a:solidFill>
                      <a:srgbClr val="B58863"/>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rgbClr val="4B2E2B"/>
          </a:solidFill>
          <a:ln>
            <a:noFill/>
          </a:ln>
          <a:effectLst/>
        </c:spPr>
        <c:dLbl>
          <c:idx val="0"/>
          <c:layout>
            <c:manualLayout>
              <c:x val="-0.26272816320472542"/>
              <c:y val="-8.7488621886576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49E054-EC6E-45DA-9F3D-9E32350AFCD1}" type="CATEGORYNAME">
                  <a:rPr lang="en-US">
                    <a:solidFill>
                      <a:srgbClr val="B58863"/>
                    </a:solidFill>
                  </a:rPr>
                  <a:pPr>
                    <a:defRPr/>
                  </a:pPr>
                  <a:t>[CATEGORY NAME]</a:t>
                </a:fld>
                <a:r>
                  <a:rPr lang="en-US" baseline="0">
                    <a:solidFill>
                      <a:srgbClr val="B58863"/>
                    </a:solidFill>
                  </a:rPr>
                  <a:t>
</a:t>
                </a:r>
                <a:fld id="{08A8768A-FE4B-4EAC-B215-6AD79DD15411}"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15:dlblFieldTable/>
              <c15:showDataLabelsRange val="0"/>
            </c:ext>
          </c:extLst>
        </c:dLbl>
      </c:pivotFmt>
      <c:pivotFmt>
        <c:idx val="11"/>
        <c:spPr>
          <a:solidFill>
            <a:srgbClr val="B58863"/>
          </a:solidFill>
          <a:ln>
            <a:noFill/>
          </a:ln>
          <a:effectLst/>
        </c:spPr>
        <c:dLbl>
          <c:idx val="0"/>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a:pPr>
                  <a:t>[CATEGORY NAME]</a:t>
                </a:fld>
                <a:r>
                  <a:rPr lang="en-US" baseline="0">
                    <a:solidFill>
                      <a:srgbClr val="B58863"/>
                    </a:solidFill>
                  </a:rPr>
                  <a:t>
</a:t>
                </a:r>
                <a:fld id="{85DA9996-0860-4FC2-B539-D33F5D242BA9}"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Lst>
        </c:dLbl>
      </c:pivotFmt>
    </c:pivotFmts>
    <c:plotArea>
      <c:layout>
        <c:manualLayout>
          <c:layoutTarget val="inner"/>
          <c:xMode val="edge"/>
          <c:yMode val="edge"/>
          <c:x val="0.28258792987216919"/>
          <c:y val="0.26259353934416141"/>
          <c:w val="0.44316438849617762"/>
          <c:h val="0.61981073065169612"/>
        </c:manualLayout>
      </c:layout>
      <c:doughnutChart>
        <c:varyColors val="1"/>
        <c:ser>
          <c:idx val="0"/>
          <c:order val="0"/>
          <c:tx>
            <c:strRef>
              <c:f>Pivot2!$V$5</c:f>
              <c:strCache>
                <c:ptCount val="1"/>
                <c:pt idx="0">
                  <c:v>Total</c:v>
                </c:pt>
              </c:strCache>
            </c:strRef>
          </c:tx>
          <c:dPt>
            <c:idx val="0"/>
            <c:bubble3D val="0"/>
            <c:spPr>
              <a:solidFill>
                <a:srgbClr val="4B2E2B"/>
              </a:solidFill>
              <a:ln>
                <a:noFill/>
              </a:ln>
              <a:effectLst/>
            </c:spPr>
            <c:extLst>
              <c:ext xmlns:c16="http://schemas.microsoft.com/office/drawing/2014/chart" uri="{C3380CC4-5D6E-409C-BE32-E72D297353CC}">
                <c16:uniqueId val="{00000001-4437-413A-871B-0CE93F3AF135}"/>
              </c:ext>
            </c:extLst>
          </c:dPt>
          <c:dPt>
            <c:idx val="1"/>
            <c:bubble3D val="0"/>
            <c:spPr>
              <a:solidFill>
                <a:srgbClr val="B58863"/>
              </a:solidFill>
              <a:ln>
                <a:noFill/>
              </a:ln>
              <a:effectLst/>
            </c:spPr>
            <c:extLst>
              <c:ext xmlns:c16="http://schemas.microsoft.com/office/drawing/2014/chart" uri="{C3380CC4-5D6E-409C-BE32-E72D297353CC}">
                <c16:uniqueId val="{00000003-4437-413A-871B-0CE93F3AF135}"/>
              </c:ext>
            </c:extLst>
          </c:dPt>
          <c:dLbls>
            <c:dLbl>
              <c:idx val="0"/>
              <c:layout>
                <c:manualLayout>
                  <c:x val="-0.26272816320472542"/>
                  <c:y val="-8.7488621886576162E-2"/>
                </c:manualLayout>
              </c:layout>
              <c:tx>
                <c:rich>
                  <a:bodyPr/>
                  <a:lstStyle/>
                  <a:p>
                    <a:fld id="{4D49E054-EC6E-45DA-9F3D-9E32350AFCD1}" type="CATEGORYNAME">
                      <a:rPr lang="en-US">
                        <a:solidFill>
                          <a:srgbClr val="B58863"/>
                        </a:solidFill>
                      </a:rPr>
                      <a:pPr/>
                      <a:t>[CATEGORY NAME]</a:t>
                    </a:fld>
                    <a:r>
                      <a:rPr lang="en-US" baseline="0">
                        <a:solidFill>
                          <a:srgbClr val="B58863"/>
                        </a:solidFill>
                      </a:rPr>
                      <a:t>
</a:t>
                    </a:r>
                    <a:fld id="{08A8768A-FE4B-4EAC-B215-6AD79DD15411}" type="PERCENTAGE">
                      <a:rPr lang="en-US" baseline="0">
                        <a:solidFill>
                          <a:srgbClr val="B58863"/>
                        </a:solidFill>
                      </a:rPr>
                      <a:pPr/>
                      <a:t>[PERCENTAGE]</a:t>
                    </a:fld>
                    <a:endParaRPr lang="en-US" baseline="0">
                      <a:solidFill>
                        <a:srgbClr val="B58863"/>
                      </a:solidFill>
                    </a:endParaRPr>
                  </a:p>
                </c:rich>
              </c:tx>
              <c:showLegendKey val="0"/>
              <c:showVal val="0"/>
              <c:showCatName val="1"/>
              <c:showSerName val="0"/>
              <c:showPercent val="1"/>
              <c:showBubbleSize val="0"/>
              <c:separator>
</c:separator>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4437-413A-871B-0CE93F3AF135}"/>
                </c:ext>
              </c:extLst>
            </c:dLbl>
            <c:dLbl>
              <c:idx val="1"/>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a:pPr>
                      <a:t>[CATEGORY NAME]</a:t>
                    </a:fld>
                    <a:r>
                      <a:rPr lang="en-US" baseline="0">
                        <a:solidFill>
                          <a:srgbClr val="B58863"/>
                        </a:solidFill>
                      </a:rPr>
                      <a:t>
</a:t>
                    </a:r>
                    <a:fld id="{85DA9996-0860-4FC2-B539-D33F5D242BA9}"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 xmlns:c16="http://schemas.microsoft.com/office/drawing/2014/chart" uri="{C3380CC4-5D6E-409C-BE32-E72D297353CC}">
                  <c16:uniqueId val="{00000003-4437-413A-871B-0CE93F3AF1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Pivot2!$U$6:$U$8</c:f>
              <c:strCache>
                <c:ptCount val="2"/>
                <c:pt idx="0">
                  <c:v>Low Risk</c:v>
                </c:pt>
                <c:pt idx="1">
                  <c:v>Medium Risk</c:v>
                </c:pt>
              </c:strCache>
            </c:strRef>
          </c:cat>
          <c:val>
            <c:numRef>
              <c:f>Pivot2!$V$6:$V$8</c:f>
              <c:numCache>
                <c:formatCode>General</c:formatCode>
                <c:ptCount val="2"/>
                <c:pt idx="0">
                  <c:v>329</c:v>
                </c:pt>
                <c:pt idx="1">
                  <c:v>7419</c:v>
                </c:pt>
              </c:numCache>
            </c:numRef>
          </c:val>
          <c:extLst>
            <c:ext xmlns:c16="http://schemas.microsoft.com/office/drawing/2014/chart" uri="{C3380CC4-5D6E-409C-BE32-E72D297353CC}">
              <c16:uniqueId val="{00000004-4437-413A-871B-0CE93F3AF13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(Recovered).xlsx]Pivot2!tan4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Transaction</a:t>
            </a:r>
            <a:r>
              <a:rPr lang="ar-EG" b="1" baseline="0">
                <a:solidFill>
                  <a:srgbClr val="B58863"/>
                </a:solidFill>
              </a:rPr>
              <a:t> Size Distribution</a:t>
            </a:r>
            <a:endParaRPr lang="en-US" b="1">
              <a:solidFill>
                <a:srgbClr val="B58863"/>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5886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4171737346144042E-2"/>
          <c:y val="0.17377900009016425"/>
          <c:w val="0.94433902593295382"/>
          <c:h val="0.73353346456692914"/>
        </c:manualLayout>
      </c:layout>
      <c:barChart>
        <c:barDir val="col"/>
        <c:grouping val="clustered"/>
        <c:varyColors val="0"/>
        <c:ser>
          <c:idx val="0"/>
          <c:order val="0"/>
          <c:tx>
            <c:strRef>
              <c:f>Pivot2!$L$35</c:f>
              <c:strCache>
                <c:ptCount val="1"/>
                <c:pt idx="0">
                  <c:v>Total</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Pivot2!$K$36:$K$39</c:f>
              <c:strCache>
                <c:ptCount val="3"/>
                <c:pt idx="0">
                  <c:v>Large</c:v>
                </c:pt>
                <c:pt idx="1">
                  <c:v>Medium</c:v>
                </c:pt>
                <c:pt idx="2">
                  <c:v>Small</c:v>
                </c:pt>
              </c:strCache>
            </c:strRef>
          </c:cat>
          <c:val>
            <c:numRef>
              <c:f>Pivot2!$L$36:$L$39</c:f>
              <c:numCache>
                <c:formatCode>0.000</c:formatCode>
                <c:ptCount val="3"/>
                <c:pt idx="0">
                  <c:v>5.1489419059172398E-2</c:v>
                </c:pt>
                <c:pt idx="1">
                  <c:v>4.5226130653266333E-2</c:v>
                </c:pt>
                <c:pt idx="2">
                  <c:v>6.1538461538461542E-2</c:v>
                </c:pt>
              </c:numCache>
            </c:numRef>
          </c:val>
          <c:extLst>
            <c:ext xmlns:c16="http://schemas.microsoft.com/office/drawing/2014/chart" uri="{C3380CC4-5D6E-409C-BE32-E72D297353CC}">
              <c16:uniqueId val="{00000000-EC4D-4008-8ACA-79ED6B5588A5}"/>
            </c:ext>
          </c:extLst>
        </c:ser>
        <c:dLbls>
          <c:dLblPos val="outEnd"/>
          <c:showLegendKey val="0"/>
          <c:showVal val="1"/>
          <c:showCatName val="0"/>
          <c:showSerName val="0"/>
          <c:showPercent val="0"/>
          <c:showBubbleSize val="0"/>
        </c:dLbls>
        <c:gapWidth val="219"/>
        <c:axId val="1630103056"/>
        <c:axId val="1630098480"/>
      </c:barChart>
      <c:catAx>
        <c:axId val="163010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0098480"/>
        <c:crosses val="autoZero"/>
        <c:auto val="1"/>
        <c:lblAlgn val="ctr"/>
        <c:lblOffset val="100"/>
        <c:noMultiLvlLbl val="0"/>
      </c:catAx>
      <c:valAx>
        <c:axId val="1630098480"/>
        <c:scaling>
          <c:orientation val="minMax"/>
        </c:scaling>
        <c:delete val="1"/>
        <c:axPos val="l"/>
        <c:numFmt formatCode="0.000" sourceLinked="1"/>
        <c:majorTickMark val="none"/>
        <c:minorTickMark val="none"/>
        <c:tickLblPos val="nextTo"/>
        <c:crossAx val="1630103056"/>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(Recovered).xlsx]Pivot2!risk4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Fraud Rate By Risk Score</a:t>
            </a:r>
            <a:endParaRPr lang="en-US" b="1">
              <a:solidFill>
                <a:srgbClr val="B58863"/>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E4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3E4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5886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3E4C9"/>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Pivot2!$G$21:$G$22</c:f>
              <c:strCache>
                <c:ptCount val="1"/>
                <c:pt idx="0">
                  <c:v>0</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Pivot2!$F$23:$F$25</c:f>
              <c:strCache>
                <c:ptCount val="2"/>
                <c:pt idx="0">
                  <c:v>Low Risk</c:v>
                </c:pt>
                <c:pt idx="1">
                  <c:v>Medium Risk</c:v>
                </c:pt>
              </c:strCache>
            </c:strRef>
          </c:cat>
          <c:val>
            <c:numRef>
              <c:f>Pivot2!$G$23:$G$25</c:f>
              <c:numCache>
                <c:formatCode>General</c:formatCode>
                <c:ptCount val="2"/>
                <c:pt idx="0">
                  <c:v>312</c:v>
                </c:pt>
                <c:pt idx="1">
                  <c:v>7037</c:v>
                </c:pt>
              </c:numCache>
            </c:numRef>
          </c:val>
          <c:extLst>
            <c:ext xmlns:c16="http://schemas.microsoft.com/office/drawing/2014/chart" uri="{C3380CC4-5D6E-409C-BE32-E72D297353CC}">
              <c16:uniqueId val="{00000000-60B8-4E27-9655-6891A8A1BE5E}"/>
            </c:ext>
          </c:extLst>
        </c:ser>
        <c:ser>
          <c:idx val="1"/>
          <c:order val="1"/>
          <c:tx>
            <c:strRef>
              <c:f>Pivot2!$H$21:$H$22</c:f>
              <c:strCache>
                <c:ptCount val="1"/>
                <c:pt idx="0">
                  <c:v>1</c:v>
                </c:pt>
              </c:strCache>
            </c:strRef>
          </c:tx>
          <c:spPr>
            <a:solidFill>
              <a:srgbClr val="F3E4C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Pivot2!$F$23:$F$25</c:f>
              <c:strCache>
                <c:ptCount val="2"/>
                <c:pt idx="0">
                  <c:v>Low Risk</c:v>
                </c:pt>
                <c:pt idx="1">
                  <c:v>Medium Risk</c:v>
                </c:pt>
              </c:strCache>
            </c:strRef>
          </c:cat>
          <c:val>
            <c:numRef>
              <c:f>Pivot2!$H$23:$H$25</c:f>
              <c:numCache>
                <c:formatCode>General</c:formatCode>
                <c:ptCount val="2"/>
                <c:pt idx="0">
                  <c:v>17</c:v>
                </c:pt>
                <c:pt idx="1">
                  <c:v>382</c:v>
                </c:pt>
              </c:numCache>
            </c:numRef>
          </c:val>
          <c:extLst>
            <c:ext xmlns:c16="http://schemas.microsoft.com/office/drawing/2014/chart" uri="{C3380CC4-5D6E-409C-BE32-E72D297353CC}">
              <c16:uniqueId val="{00000001-60B8-4E27-9655-6891A8A1BE5E}"/>
            </c:ext>
          </c:extLst>
        </c:ser>
        <c:dLbls>
          <c:dLblPos val="outEnd"/>
          <c:showLegendKey val="0"/>
          <c:showVal val="1"/>
          <c:showCatName val="0"/>
          <c:showSerName val="0"/>
          <c:showPercent val="0"/>
          <c:showBubbleSize val="0"/>
        </c:dLbls>
        <c:gapWidth val="219"/>
        <c:axId val="1752847472"/>
        <c:axId val="1752848720"/>
      </c:barChart>
      <c:catAx>
        <c:axId val="175284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2848720"/>
        <c:crosses val="autoZero"/>
        <c:auto val="1"/>
        <c:lblAlgn val="ctr"/>
        <c:lblOffset val="100"/>
        <c:noMultiLvlLbl val="0"/>
      </c:catAx>
      <c:valAx>
        <c:axId val="1752848720"/>
        <c:scaling>
          <c:orientation val="minMax"/>
        </c:scaling>
        <c:delete val="1"/>
        <c:axPos val="l"/>
        <c:numFmt formatCode="General" sourceLinked="1"/>
        <c:majorTickMark val="none"/>
        <c:minorTickMark val="none"/>
        <c:tickLblPos val="nextTo"/>
        <c:crossAx val="1752847472"/>
        <c:crosses val="autoZero"/>
        <c:crossBetween val="between"/>
      </c:valAx>
      <c:spPr>
        <a:noFill/>
        <a:ln>
          <a:noFill/>
        </a:ln>
        <a:effectLst/>
      </c:spPr>
    </c:plotArea>
    <c:legend>
      <c:legendPos val="r"/>
      <c:layout>
        <c:manualLayout>
          <c:xMode val="edge"/>
          <c:yMode val="edge"/>
          <c:x val="0.87873578214492298"/>
          <c:y val="0.4804264346811804"/>
          <c:w val="7.9025256600933735E-2"/>
          <c:h val="0.171807527903260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(Recovered).xlsx]pivot1!Transaction_TimeSiot21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baseline="0">
                <a:solidFill>
                  <a:schemeClr val="bg1"/>
                </a:solidFill>
              </a:rPr>
              <a:t>Fraud By </a:t>
            </a:r>
            <a:r>
              <a:rPr lang="en-US" b="1" baseline="0">
                <a:solidFill>
                  <a:schemeClr val="bg1"/>
                </a:solidFill>
              </a:rPr>
              <a:t>Time Slot </a:t>
            </a:r>
            <a:endParaRPr lang="en-US" b="1">
              <a:solidFill>
                <a:schemeClr val="bg1"/>
              </a:solidFill>
            </a:endParaRPr>
          </a:p>
        </c:rich>
      </c:tx>
      <c:layout>
        <c:manualLayout>
          <c:xMode val="edge"/>
          <c:yMode val="edge"/>
          <c:x val="0.30644242332984623"/>
          <c:y val="5.21294391105116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B58863"/>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0015280285212492E-2"/>
          <c:y val="0.26245886265403795"/>
          <c:w val="0.87014259558494378"/>
          <c:h val="0.60884689413823267"/>
        </c:manualLayout>
      </c:layout>
      <c:lineChart>
        <c:grouping val="standard"/>
        <c:varyColors val="0"/>
        <c:ser>
          <c:idx val="0"/>
          <c:order val="0"/>
          <c:tx>
            <c:strRef>
              <c:f>pivot1!$B$3</c:f>
              <c:strCache>
                <c:ptCount val="1"/>
                <c:pt idx="0">
                  <c:v>Total</c:v>
                </c:pt>
              </c:strCache>
            </c:strRef>
          </c:tx>
          <c:spPr>
            <a:ln w="28575" cap="rnd">
              <a:solidFill>
                <a:srgbClr val="B5886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pivot1!$A$4:$A$8</c:f>
              <c:strCache>
                <c:ptCount val="4"/>
                <c:pt idx="0">
                  <c:v>Night</c:v>
                </c:pt>
                <c:pt idx="1">
                  <c:v>Morning</c:v>
                </c:pt>
                <c:pt idx="2">
                  <c:v>Afternoon</c:v>
                </c:pt>
                <c:pt idx="3">
                  <c:v>Dawn</c:v>
                </c:pt>
              </c:strCache>
            </c:strRef>
          </c:cat>
          <c:val>
            <c:numRef>
              <c:f>pivot1!$B$4:$B$8</c:f>
              <c:numCache>
                <c:formatCode>0%</c:formatCode>
                <c:ptCount val="4"/>
                <c:pt idx="0">
                  <c:v>0.23558897243107768</c:v>
                </c:pt>
                <c:pt idx="1">
                  <c:v>0.24060150375939848</c:v>
                </c:pt>
                <c:pt idx="2">
                  <c:v>0.25814536340852129</c:v>
                </c:pt>
                <c:pt idx="3">
                  <c:v>0.26566416040100249</c:v>
                </c:pt>
              </c:numCache>
            </c:numRef>
          </c:val>
          <c:smooth val="0"/>
          <c:extLst>
            <c:ext xmlns:c16="http://schemas.microsoft.com/office/drawing/2014/chart" uri="{C3380CC4-5D6E-409C-BE32-E72D297353CC}">
              <c16:uniqueId val="{00000000-4EAC-4081-A224-6F073B8FFC91}"/>
            </c:ext>
          </c:extLst>
        </c:ser>
        <c:dLbls>
          <c:dLblPos val="t"/>
          <c:showLegendKey val="0"/>
          <c:showVal val="1"/>
          <c:showCatName val="0"/>
          <c:showSerName val="0"/>
          <c:showPercent val="0"/>
          <c:showBubbleSize val="0"/>
        </c:dLbls>
        <c:smooth val="0"/>
        <c:axId val="1945184656"/>
        <c:axId val="1945195472"/>
      </c:lineChart>
      <c:catAx>
        <c:axId val="194518465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ln>
                  <a:noFill/>
                </a:ln>
                <a:solidFill>
                  <a:schemeClr val="bg1"/>
                </a:solidFill>
                <a:effectLst>
                  <a:outerShdw blurRad="50800" dist="50800" dir="5400000" algn="ctr" rotWithShape="0">
                    <a:schemeClr val="tx1"/>
                  </a:outerShdw>
                </a:effectLst>
                <a:latin typeface="+mn-lt"/>
                <a:ea typeface="+mn-ea"/>
                <a:cs typeface="+mn-cs"/>
              </a:defRPr>
            </a:pPr>
            <a:endParaRPr lang="en-US"/>
          </a:p>
        </c:txPr>
        <c:crossAx val="1945195472"/>
        <c:crosses val="autoZero"/>
        <c:auto val="1"/>
        <c:lblAlgn val="ctr"/>
        <c:lblOffset val="100"/>
        <c:noMultiLvlLbl val="0"/>
      </c:catAx>
      <c:valAx>
        <c:axId val="1945195472"/>
        <c:scaling>
          <c:orientation val="minMax"/>
        </c:scaling>
        <c:delete val="1"/>
        <c:axPos val="l"/>
        <c:numFmt formatCode="0%" sourceLinked="1"/>
        <c:majorTickMark val="out"/>
        <c:minorTickMark val="none"/>
        <c:tickLblPos val="nextTo"/>
        <c:crossAx val="1945184656"/>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(Recovered).xlsx]pivot1!Fraud_DayType21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Fruad</a:t>
            </a:r>
            <a:r>
              <a:rPr lang="en-US" b="1" baseline="0">
                <a:solidFill>
                  <a:schemeClr val="bg1"/>
                </a:solidFill>
              </a:rPr>
              <a:t> by day </a:t>
            </a:r>
            <a:r>
              <a:rPr lang="ar-EG" b="1" baseline="0">
                <a:solidFill>
                  <a:schemeClr val="bg1"/>
                </a:solidFill>
              </a:rPr>
              <a:t>name</a:t>
            </a:r>
            <a:endParaRPr lang="en-US" b="1">
              <a:solidFill>
                <a:schemeClr val="bg1"/>
              </a:solidFill>
            </a:endParaRPr>
          </a:p>
        </c:rich>
      </c:tx>
      <c:layout>
        <c:manualLayout>
          <c:xMode val="edge"/>
          <c:yMode val="edge"/>
          <c:x val="0.30671060873764694"/>
          <c:y val="5.04105377743984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pivotFmt>
      <c:pivotFmt>
        <c:idx val="2"/>
        <c:spPr>
          <a:solidFill>
            <a:schemeClr val="accent1">
              <a:lumMod val="50000"/>
            </a:schemeClr>
          </a:solidFill>
          <a:ln w="25400">
            <a:solidFill>
              <a:schemeClr val="lt1"/>
            </a:solidFill>
          </a:ln>
          <a:effectLst/>
          <a:sp3d contourW="25400">
            <a:contourClr>
              <a:schemeClr val="lt1"/>
            </a:contourClr>
          </a:sp3d>
        </c:spPr>
        <c:dLbl>
          <c:idx val="0"/>
          <c:layout>
            <c:manualLayout>
              <c:x val="-9.4595144356955374E-2"/>
              <c:y val="-0.1606025809273840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solidFill>
                      <a:schemeClr val="bg1"/>
                    </a:solidFill>
                  </a:rPr>
                  <a:t>296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5886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83369-EC2F-4E4E-BFCF-6D5B9CAB1FD4}"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BA46B0-168B-470E-BF6E-EC299E18FD5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20BFE-518F-4959-8C6C-8AB1F3856935}"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2AFD7-CA04-4251-BFCA-B4488697FE2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8B59DF-D183-4724-A599-EE934D1C1202}"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FA9B4D-5865-421C-A4F3-DF9E5CEB2C2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C00000"/>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C053B9-3679-4BE9-9A32-7DAFCCE6C19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B5886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FA9B4D-5865-421C-A4F3-DF9E5CEB2C2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8B59DF-D183-4724-A599-EE934D1C1202}"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83369-EC2F-4E4E-BFCF-6D5B9CAB1FD4}"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20BFE-518F-4959-8C6C-8AB1F3856935}"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C00000"/>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C053B9-3679-4BE9-9A32-7DAFCCE6C19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BA46B0-168B-470E-BF6E-EC299E18FD5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2AFD7-CA04-4251-BFCA-B4488697FE2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B5886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FA9B4D-5865-421C-A4F3-DF9E5CEB2C29}"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1"/>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8B59DF-D183-4724-A599-EE934D1C1202}"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2"/>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83369-EC2F-4E4E-BFCF-6D5B9CAB1FD4}"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3"/>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20BFE-518F-4959-8C6C-8AB1F3856935}"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4"/>
        <c:spPr>
          <a:solidFill>
            <a:srgbClr val="C00000"/>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C053B9-3679-4BE9-9A32-7DAFCCE6C199}"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5"/>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BA46B0-168B-470E-BF6E-EC299E18FD56}"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6"/>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2AFD7-CA04-4251-BFCA-B4488697FE2C}"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s>
    <c:plotArea>
      <c:layout/>
      <c:barChart>
        <c:barDir val="col"/>
        <c:grouping val="clustered"/>
        <c:varyColors val="0"/>
        <c:ser>
          <c:idx val="0"/>
          <c:order val="0"/>
          <c:tx>
            <c:strRef>
              <c:f>pivot1!$M$3</c:f>
              <c:strCache>
                <c:ptCount val="1"/>
                <c:pt idx="0">
                  <c:v>Total</c:v>
                </c:pt>
              </c:strCache>
            </c:strRef>
          </c:tx>
          <c:spPr>
            <a:solidFill>
              <a:srgbClr val="B58863"/>
            </a:solidFill>
            <a:ln w="19050">
              <a:noFill/>
            </a:ln>
            <a:effectLst/>
          </c:spPr>
          <c:invertIfNegative val="0"/>
          <c:dPt>
            <c:idx val="0"/>
            <c:invertIfNegative val="0"/>
            <c:bubble3D val="0"/>
            <c:extLst>
              <c:ext xmlns:c16="http://schemas.microsoft.com/office/drawing/2014/chart" uri="{C3380CC4-5D6E-409C-BE32-E72D297353CC}">
                <c16:uniqueId val="{00000000-6447-4926-AB10-9B5E82A3D481}"/>
              </c:ext>
            </c:extLst>
          </c:dPt>
          <c:dPt>
            <c:idx val="1"/>
            <c:invertIfNegative val="0"/>
            <c:bubble3D val="0"/>
            <c:extLst>
              <c:ext xmlns:c16="http://schemas.microsoft.com/office/drawing/2014/chart" uri="{C3380CC4-5D6E-409C-BE32-E72D297353CC}">
                <c16:uniqueId val="{00000001-6447-4926-AB10-9B5E82A3D481}"/>
              </c:ext>
            </c:extLst>
          </c:dPt>
          <c:dPt>
            <c:idx val="2"/>
            <c:invertIfNegative val="0"/>
            <c:bubble3D val="0"/>
            <c:extLst>
              <c:ext xmlns:c16="http://schemas.microsoft.com/office/drawing/2014/chart" uri="{C3380CC4-5D6E-409C-BE32-E72D297353CC}">
                <c16:uniqueId val="{00000002-6447-4926-AB10-9B5E82A3D481}"/>
              </c:ext>
            </c:extLst>
          </c:dPt>
          <c:dPt>
            <c:idx val="3"/>
            <c:invertIfNegative val="0"/>
            <c:bubble3D val="0"/>
            <c:extLst>
              <c:ext xmlns:c16="http://schemas.microsoft.com/office/drawing/2014/chart" uri="{C3380CC4-5D6E-409C-BE32-E72D297353CC}">
                <c16:uniqueId val="{00000003-6447-4926-AB10-9B5E82A3D481}"/>
              </c:ext>
            </c:extLst>
          </c:dPt>
          <c:dPt>
            <c:idx val="4"/>
            <c:invertIfNegative val="0"/>
            <c:bubble3D val="0"/>
            <c:spPr>
              <a:solidFill>
                <a:srgbClr val="C00000"/>
              </a:solidFill>
              <a:ln w="19050">
                <a:noFill/>
              </a:ln>
              <a:effectLst/>
            </c:spPr>
            <c:extLst>
              <c:ext xmlns:c16="http://schemas.microsoft.com/office/drawing/2014/chart" uri="{C3380CC4-5D6E-409C-BE32-E72D297353CC}">
                <c16:uniqueId val="{00000005-6447-4926-AB10-9B5E82A3D481}"/>
              </c:ext>
            </c:extLst>
          </c:dPt>
          <c:dPt>
            <c:idx val="5"/>
            <c:invertIfNegative val="0"/>
            <c:bubble3D val="0"/>
            <c:extLst>
              <c:ext xmlns:c16="http://schemas.microsoft.com/office/drawing/2014/chart" uri="{C3380CC4-5D6E-409C-BE32-E72D297353CC}">
                <c16:uniqueId val="{00000006-6447-4926-AB10-9B5E82A3D481}"/>
              </c:ext>
            </c:extLst>
          </c:dPt>
          <c:dPt>
            <c:idx val="6"/>
            <c:invertIfNegative val="0"/>
            <c:bubble3D val="0"/>
            <c:extLst>
              <c:ext xmlns:c16="http://schemas.microsoft.com/office/drawing/2014/chart" uri="{C3380CC4-5D6E-409C-BE32-E72D297353CC}">
                <c16:uniqueId val="{00000007-6447-4926-AB10-9B5E82A3D481}"/>
              </c:ext>
            </c:extLst>
          </c:dPt>
          <c:dLbls>
            <c:dLbl>
              <c:idx val="0"/>
              <c:layout/>
              <c:tx>
                <c:rich>
                  <a:bodyPr/>
                  <a:lstStyle/>
                  <a:p>
                    <a:fld id="{A9FA9B4D-5865-421C-A4F3-DF9E5CEB2C29}"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0-6447-4926-AB10-9B5E82A3D481}"/>
                </c:ext>
              </c:extLst>
            </c:dLbl>
            <c:dLbl>
              <c:idx val="1"/>
              <c:layout/>
              <c:tx>
                <c:rich>
                  <a:bodyPr/>
                  <a:lstStyle/>
                  <a:p>
                    <a:fld id="{3D8B59DF-D183-4724-A599-EE934D1C1202}"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6447-4926-AB10-9B5E82A3D481}"/>
                </c:ext>
              </c:extLst>
            </c:dLbl>
            <c:dLbl>
              <c:idx val="2"/>
              <c:layout/>
              <c:tx>
                <c:rich>
                  <a:bodyPr/>
                  <a:lstStyle/>
                  <a:p>
                    <a:fld id="{A3883369-EC2F-4E4E-BFCF-6D5B9CAB1FD4}"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6447-4926-AB10-9B5E82A3D481}"/>
                </c:ext>
              </c:extLst>
            </c:dLbl>
            <c:dLbl>
              <c:idx val="3"/>
              <c:layout/>
              <c:tx>
                <c:rich>
                  <a:bodyPr/>
                  <a:lstStyle/>
                  <a:p>
                    <a:fld id="{D8120BFE-518F-4959-8C6C-8AB1F3856935}"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6447-4926-AB10-9B5E82A3D481}"/>
                </c:ext>
              </c:extLst>
            </c:dLbl>
            <c:dLbl>
              <c:idx val="4"/>
              <c:layout/>
              <c:tx>
                <c:rich>
                  <a:bodyPr/>
                  <a:lstStyle/>
                  <a:p>
                    <a:fld id="{FCC053B9-3679-4BE9-9A32-7DAFCCE6C199}"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6447-4926-AB10-9B5E82A3D481}"/>
                </c:ext>
              </c:extLst>
            </c:dLbl>
            <c:dLbl>
              <c:idx val="5"/>
              <c:layout/>
              <c:tx>
                <c:rich>
                  <a:bodyPr/>
                  <a:lstStyle/>
                  <a:p>
                    <a:fld id="{DABA46B0-168B-470E-BF6E-EC299E18FD56}"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6-6447-4926-AB10-9B5E82A3D481}"/>
                </c:ext>
              </c:extLst>
            </c:dLbl>
            <c:dLbl>
              <c:idx val="6"/>
              <c:layout/>
              <c:tx>
                <c:rich>
                  <a:bodyPr/>
                  <a:lstStyle/>
                  <a:p>
                    <a:fld id="{B992AFD7-CA04-4251-BFCA-B4488697FE2C}"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6447-4926-AB10-9B5E82A3D4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pivot1!$L$4:$L$11</c:f>
              <c:strCache>
                <c:ptCount val="7"/>
                <c:pt idx="0">
                  <c:v>Sunday</c:v>
                </c:pt>
                <c:pt idx="1">
                  <c:v>Monday</c:v>
                </c:pt>
                <c:pt idx="2">
                  <c:v>Tuesday</c:v>
                </c:pt>
                <c:pt idx="3">
                  <c:v>Wednesday</c:v>
                </c:pt>
                <c:pt idx="4">
                  <c:v>Thursday</c:v>
                </c:pt>
                <c:pt idx="5">
                  <c:v>Friday</c:v>
                </c:pt>
                <c:pt idx="6">
                  <c:v>Saturday</c:v>
                </c:pt>
              </c:strCache>
            </c:strRef>
          </c:cat>
          <c:val>
            <c:numRef>
              <c:f>pivot1!$M$4:$M$11</c:f>
              <c:numCache>
                <c:formatCode>0%</c:formatCode>
                <c:ptCount val="7"/>
                <c:pt idx="0">
                  <c:v>0.16290726817042606</c:v>
                </c:pt>
                <c:pt idx="1">
                  <c:v>0.15538847117794485</c:v>
                </c:pt>
                <c:pt idx="2">
                  <c:v>0.11278195488721804</c:v>
                </c:pt>
                <c:pt idx="3">
                  <c:v>0.12531328320802004</c:v>
                </c:pt>
                <c:pt idx="4">
                  <c:v>0.18546365914786966</c:v>
                </c:pt>
                <c:pt idx="5">
                  <c:v>0.12280701754385964</c:v>
                </c:pt>
                <c:pt idx="6">
                  <c:v>0.13533834586466165</c:v>
                </c:pt>
              </c:numCache>
            </c:numRef>
          </c:val>
          <c:extLst>
            <c:ext xmlns:c16="http://schemas.microsoft.com/office/drawing/2014/chart" uri="{C3380CC4-5D6E-409C-BE32-E72D297353CC}">
              <c16:uniqueId val="{00000008-6447-4926-AB10-9B5E82A3D481}"/>
            </c:ext>
          </c:extLst>
        </c:ser>
        <c:dLbls>
          <c:dLblPos val="outEnd"/>
          <c:showLegendKey val="0"/>
          <c:showVal val="1"/>
          <c:showCatName val="0"/>
          <c:showSerName val="0"/>
          <c:showPercent val="0"/>
          <c:showBubbleSize val="0"/>
        </c:dLbls>
        <c:gapWidth val="100"/>
        <c:axId val="1382007616"/>
        <c:axId val="2117266320"/>
      </c:barChart>
      <c:catAx>
        <c:axId val="13820076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2117266320"/>
        <c:crosses val="autoZero"/>
        <c:auto val="1"/>
        <c:lblAlgn val="ctr"/>
        <c:lblOffset val="100"/>
        <c:noMultiLvlLbl val="0"/>
      </c:catAx>
      <c:valAx>
        <c:axId val="2117266320"/>
        <c:scaling>
          <c:orientation val="minMax"/>
        </c:scaling>
        <c:delete val="1"/>
        <c:axPos val="l"/>
        <c:numFmt formatCode="0%" sourceLinked="1"/>
        <c:majorTickMark val="out"/>
        <c:minorTickMark val="none"/>
        <c:tickLblPos val="nextTo"/>
        <c:crossAx val="1382007616"/>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title pos="t" align="ctr" overlay="0">
      <cx:tx>
        <cx:rich>
          <a:bodyPr spcFirstLastPara="1" vertOverflow="ellipsis" wrap="square" lIns="0" tIns="0" rIns="0" bIns="0" anchor="ctr" anchorCtr="1"/>
          <a:lstStyle/>
          <a:p>
            <a:pPr algn="ctr">
              <a:defRPr/>
            </a:pPr>
            <a:r>
              <a:rPr lang="en-US"/>
              <a:t>Fraud By State</a:t>
            </a:r>
          </a:p>
        </cx:rich>
      </cx:tx>
    </cx:title>
    <cx:plotArea>
      <cx:plotAreaRegion>
        <cx:series layoutId="treemap" uniqueId="{5F15E463-70C1-4607-B4CB-400746BEA7AA}">
          <cx:spPr>
            <a:solidFill>
              <a:schemeClr val="tx2">
                <a:lumMod val="25000"/>
                <a:lumOff val="75000"/>
              </a:schemeClr>
            </a:solidFill>
          </cx:spPr>
          <cx:dataPt idx="0">
            <cx:spPr>
              <a:solidFill>
                <a:srgbClr val="7D8D86"/>
              </a:solidFill>
            </cx:spPr>
          </cx:dataPt>
          <cx:dataPt idx="1">
            <cx:spPr>
              <a:solidFill>
                <a:srgbClr val="BCA88D"/>
              </a:solidFill>
            </cx:spPr>
          </cx:dataPt>
          <cx:dataPt idx="2">
            <cx:spPr>
              <a:solidFill>
                <a:srgbClr val="B58863"/>
              </a:solidFill>
            </cx:spPr>
          </cx:dataPt>
          <cx:dataPt idx="3">
            <cx:spPr>
              <a:solidFill>
                <a:srgbClr val="8C5A3C"/>
              </a:solidFill>
            </cx:spPr>
          </cx:dataPt>
          <cx:dataPt idx="4">
            <cx:spPr>
              <a:solidFill>
                <a:srgbClr val="DD9E59"/>
              </a:solidFill>
            </cx:spPr>
          </cx:dataPt>
          <cx:dataPt idx="5">
            <cx:spPr>
              <a:solidFill>
                <a:srgbClr val="4B2E2B"/>
              </a:solidFill>
            </cx:spPr>
          </cx:dataPt>
          <cx:dataLabels pos="inEnd">
            <cx:visibility seriesName="0" categoryName="1" value="0"/>
            <cx:dataLabel idx="3" pos="inEnd"/>
          </cx:dataLabels>
          <cx:dataId val="0"/>
          <cx:layoutPr>
            <cx:parentLabelLayout val="overlapping"/>
          </cx:layoutPr>
        </cx:series>
      </cx:plotAreaRegion>
    </cx:plotArea>
  </cx:chart>
  <cx:spPr>
    <a:solidFill>
      <a:srgbClr val="1D1C1C"/>
    </a:solidFill>
    <a:ln>
      <a:solidFill>
        <a:srgbClr val="B58863"/>
      </a:solidFill>
      <a:round/>
    </a:ln>
  </cx:spPr>
  <cx:clrMapOvr bg1="lt1" tx1="dk1" bg2="lt2" tx2="dk2" accent1="accent1" accent2="accent2" accent3="accent3" accent4="accent4" accent5="accent5" accent6="accent6" hlink="hlink" folHlink="folHlink"/>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[fraud_sample_7k_New_Pivot12(Recovered) (Recovered) (Recovered).xlsx]pivot1!PivotTable3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chemeClr val="bg1"/>
                </a:solidFill>
              </a:rPr>
              <a:t>Fraud VS Non-Fraud</a:t>
            </a:r>
            <a:endParaRPr lang="en-US" b="1">
              <a:solidFill>
                <a:schemeClr val="bg1"/>
              </a:solidFill>
            </a:endParaRPr>
          </a:p>
        </c:rich>
      </c:tx>
      <c:layout>
        <c:manualLayout>
          <c:xMode val="edge"/>
          <c:yMode val="edge"/>
          <c:x val="0.25962089225911794"/>
          <c:y val="6.45300974315197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tx>
            <c:rich>
              <a:bodyPr/>
              <a:lstStyle/>
              <a:p>
                <a:fld id="{005E635F-F2BD-4C74-9DB0-876E9F882E8D}" type="CATEGORYNAME">
                  <a:rPr lang="en-US" sz="1050" b="1">
                    <a:solidFill>
                      <a:schemeClr val="tx1"/>
                    </a:solidFill>
                  </a:rPr>
                  <a:pPr/>
                  <a:t>[CATEGORY NAME]</a:t>
                </a:fld>
                <a:r>
                  <a:rPr lang="en-US" baseline="0"/>
                  <a:t>
</a:t>
                </a:r>
                <a:fld id="{4DE865B1-1832-4AA3-98D5-2E2A9125817B}" type="PERCENTAGE">
                  <a:rPr lang="en-US" sz="1200" b="1" baseline="0">
                    <a:solidFill>
                      <a:schemeClr val="tx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9091400F-761B-47B9-99A4-4ED05C7AB76A}" type="CATEGORYNAME">
                  <a:rPr lang="en-US" sz="1050"/>
                  <a:pPr/>
                  <a:t>[CATEGORY NAME]</a:t>
                </a:fld>
                <a:r>
                  <a:rPr lang="en-US" baseline="0"/>
                  <a:t>
</a:t>
                </a:r>
                <a:fld id="{08604A8A-4F47-4FDC-B311-F1370016CACF}" type="PERCENTAGE">
                  <a:rPr lang="en-US" sz="1100" b="1"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pivotFmt>
      <c:pivotFmt>
        <c:idx val="4"/>
        <c:dLbl>
          <c:idx val="0"/>
          <c:tx>
            <c:rich>
              <a:bodyPr/>
              <a:lstStyle/>
              <a:p>
                <a:fld id="{005E635F-F2BD-4C74-9DB0-876E9F882E8D}" type="CATEGORYNAME">
                  <a:rPr lang="en-US"/>
                  <a:pPr/>
                  <a:t>[CATEGORY NAME]</a:t>
                </a:fld>
                <a:r>
                  <a:rPr lang="en-US"/>
                  <a:t>
</a:t>
                </a:r>
                <a:fld id="{4DE865B1-1832-4AA3-98D5-2E2A9125817B}"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tx>
            <c:rich>
              <a:bodyPr/>
              <a:lstStyle/>
              <a:p>
                <a:fld id="{9091400F-761B-47B9-99A4-4ED05C7AB76A}" type="CATEGORYNAME">
                  <a:rPr lang="en-US"/>
                  <a:pPr/>
                  <a:t>[CATEGORY NAME]</a:t>
                </a:fld>
                <a:r>
                  <a:rPr lang="en-US"/>
                  <a:t>
</a:t>
                </a:r>
                <a:fld id="{08604A8A-4F47-4FDC-B311-F1370016CACF}"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spPr>
          <a:solidFill>
            <a:schemeClr val="accent2"/>
          </a:solidFill>
          <a:ln w="19050">
            <a:solidFill>
              <a:schemeClr val="lt1"/>
            </a:solidFill>
          </a:ln>
          <a:effectLst/>
        </c:spPr>
        <c:marker>
          <c:spPr>
            <a:solidFill>
              <a:schemeClr val="accent2"/>
            </a:solidFill>
            <a:ln w="9525">
              <a:solidFill>
                <a:schemeClr val="accent2"/>
              </a:solidFill>
            </a:ln>
            <a:effectLst/>
          </c:spPr>
        </c:marke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pivotFmt>
      <c:pivotFmt>
        <c:idx val="14"/>
        <c:spPr>
          <a:solidFill>
            <a:srgbClr val="CE632B"/>
          </a:solidFill>
          <a:ln w="19050">
            <a:solidFill>
              <a:schemeClr val="lt1"/>
            </a:solidFill>
          </a:ln>
          <a:effectLst/>
        </c:spPr>
      </c:pivotFmt>
      <c:pivotFmt>
        <c:idx val="15"/>
        <c:spPr>
          <a:solidFill>
            <a:schemeClr val="accent2">
              <a:tint val="77000"/>
            </a:schemeClr>
          </a:solidFill>
          <a:ln w="19050">
            <a:solidFill>
              <a:schemeClr val="lt1"/>
            </a:solidFill>
          </a:ln>
          <a:effectLst/>
        </c:spPr>
      </c:pivotFmt>
      <c:pivotFmt>
        <c:idx val="16"/>
        <c:dLbl>
          <c:idx val="0"/>
          <c:tx>
            <c:rich>
              <a:bodyPr/>
              <a:lstStyle/>
              <a:p>
                <a:fld id="{37610A92-57AC-4796-B144-E0F8D95A6EC9}" type="CATEGORYNAME">
                  <a:rPr lang="en-US" sz="1050" b="1">
                    <a:solidFill>
                      <a:schemeClr val="bg1"/>
                    </a:solidFill>
                  </a:rPr>
                  <a:pPr/>
                  <a:t>[CATEGORY NAME]</a:t>
                </a:fld>
                <a:r>
                  <a:rPr lang="en-US" baseline="0"/>
                  <a:t>
</a:t>
                </a:r>
                <a:fld id="{4999C8A0-13CE-41A8-9E78-C1CAD4D9F754}" type="PERCENTAGE">
                  <a:rPr lang="en-US" sz="1100" b="1"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dLbl>
          <c:idx val="0"/>
          <c:tx>
            <c:rich>
              <a:bodyPr/>
              <a:lstStyle/>
              <a:p>
                <a:fld id="{16CEC499-FF33-48C6-B483-ADF43679E50D}" type="CATEGORYNAME">
                  <a:rPr lang="en-US" sz="1050" b="1">
                    <a:solidFill>
                      <a:schemeClr val="bg1"/>
                    </a:solidFill>
                  </a:rPr>
                  <a:pPr/>
                  <a:t>[CATEGORY NAME]</a:t>
                </a:fld>
                <a:r>
                  <a:rPr lang="en-US" baseline="0"/>
                  <a:t>
</a:t>
                </a:r>
                <a:fld id="{DE139842-C134-42FF-ABD7-C6E0AE68633A}" type="PERCENTAGE">
                  <a:rPr lang="en-US" sz="1100" b="1"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rgbClr val="CE632B"/>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B58863"/>
          </a:solidFill>
          <a:ln w="19050">
            <a:noFill/>
          </a:ln>
          <a:effectLst/>
        </c:spPr>
      </c:pivotFmt>
      <c:pivotFmt>
        <c:idx val="21"/>
        <c:spPr>
          <a:solidFill>
            <a:srgbClr val="5C4F4A"/>
          </a:solidFill>
          <a:ln w="19050">
            <a:noFill/>
          </a:ln>
          <a:effectLst/>
        </c:spPr>
      </c:pivotFmt>
      <c:pivotFmt>
        <c:idx val="22"/>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B58863"/>
          </a:solidFill>
          <a:ln w="19050">
            <a:noFill/>
          </a:ln>
          <a:effectLst/>
        </c:spPr>
      </c:pivotFmt>
      <c:pivotFmt>
        <c:idx val="24"/>
        <c:spPr>
          <a:solidFill>
            <a:srgbClr val="5C4F4A"/>
          </a:solidFill>
          <a:ln w="19050">
            <a:noFill/>
          </a:ln>
          <a:effectLst/>
        </c:spPr>
      </c:pivotFmt>
      <c:pivotFmt>
        <c:idx val="25"/>
        <c:spPr>
          <a:solidFill>
            <a:schemeClr val="accent2"/>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26"/>
        <c:spPr>
          <a:solidFill>
            <a:srgbClr val="B58863"/>
          </a:solidFill>
          <a:ln w="34925">
            <a:noFill/>
          </a:ln>
          <a:effectLst/>
        </c:spPr>
        <c:dLbl>
          <c:idx val="0"/>
          <c:layout>
            <c:manualLayout>
              <c:x val="-1.4086250314176638E-2"/>
              <c:y val="4.4849921096644417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679950126594518"/>
                  <c:h val="0.16028874216674263"/>
                </c:manualLayout>
              </c15:layout>
            </c:ext>
          </c:extLst>
        </c:dLbl>
      </c:pivotFmt>
      <c:pivotFmt>
        <c:idx val="27"/>
        <c:spPr>
          <a:solidFill>
            <a:srgbClr val="5C4F4A"/>
          </a:solidFill>
          <a:ln w="19050">
            <a:noFill/>
          </a:ln>
          <a:effectLst/>
        </c:spPr>
      </c:pivotFmt>
    </c:pivotFmts>
    <c:plotArea>
      <c:layout>
        <c:manualLayout>
          <c:layoutTarget val="inner"/>
          <c:xMode val="edge"/>
          <c:yMode val="edge"/>
          <c:x val="0.29235423785999959"/>
          <c:y val="0.24819574842870487"/>
          <c:w val="0.39589141751689466"/>
          <c:h val="0.60525684415987469"/>
        </c:manualLayout>
      </c:layout>
      <c:doughnutChart>
        <c:varyColors val="1"/>
        <c:ser>
          <c:idx val="0"/>
          <c:order val="0"/>
          <c:tx>
            <c:strRef>
              <c:f>pivot1!$T$3</c:f>
              <c:strCache>
                <c:ptCount val="1"/>
                <c:pt idx="0">
                  <c:v>Total</c:v>
                </c:pt>
              </c:strCache>
            </c:strRef>
          </c:tx>
          <c:spPr>
            <a:ln>
              <a:noFill/>
            </a:ln>
          </c:spPr>
          <c:dPt>
            <c:idx val="0"/>
            <c:bubble3D val="0"/>
            <c:spPr>
              <a:solidFill>
                <a:srgbClr val="B58863"/>
              </a:solidFill>
              <a:ln w="34925">
                <a:noFill/>
              </a:ln>
              <a:effectLst/>
            </c:spPr>
            <c:extLst>
              <c:ext xmlns:c16="http://schemas.microsoft.com/office/drawing/2014/chart" uri="{C3380CC4-5D6E-409C-BE32-E72D297353CC}">
                <c16:uniqueId val="{00000001-77DE-4C55-AB48-BF3572C3F7FA}"/>
              </c:ext>
            </c:extLst>
          </c:dPt>
          <c:dPt>
            <c:idx val="1"/>
            <c:bubble3D val="0"/>
            <c:spPr>
              <a:solidFill>
                <a:srgbClr val="5C4F4A"/>
              </a:solidFill>
              <a:ln w="19050">
                <a:noFill/>
              </a:ln>
              <a:effectLst/>
            </c:spPr>
            <c:extLst>
              <c:ext xmlns:c16="http://schemas.microsoft.com/office/drawing/2014/chart" uri="{C3380CC4-5D6E-409C-BE32-E72D297353CC}">
                <c16:uniqueId val="{00000003-77DE-4C55-AB48-BF3572C3F7FA}"/>
              </c:ext>
            </c:extLst>
          </c:dPt>
          <c:dLbls>
            <c:dLbl>
              <c:idx val="0"/>
              <c:layout>
                <c:manualLayout>
                  <c:x val="-1.4086250314176638E-2"/>
                  <c:y val="4.4849921096644417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679950126594518"/>
                      <c:h val="0.16028874216674263"/>
                    </c:manualLayout>
                  </c15:layout>
                </c:ext>
                <c:ext xmlns:c16="http://schemas.microsoft.com/office/drawing/2014/chart" uri="{C3380CC4-5D6E-409C-BE32-E72D297353CC}">
                  <c16:uniqueId val="{00000001-77DE-4C55-AB48-BF3572C3F7F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pivot1!$S$4:$S$6</c:f>
              <c:strCache>
                <c:ptCount val="2"/>
                <c:pt idx="0">
                  <c:v>0</c:v>
                </c:pt>
                <c:pt idx="1">
                  <c:v>1</c:v>
                </c:pt>
              </c:strCache>
            </c:strRef>
          </c:cat>
          <c:val>
            <c:numRef>
              <c:f>pivot1!$T$4:$T$6</c:f>
              <c:numCache>
                <c:formatCode>0%</c:formatCode>
                <c:ptCount val="2"/>
                <c:pt idx="0">
                  <c:v>0.94850283944243674</c:v>
                </c:pt>
                <c:pt idx="1">
                  <c:v>5.1497160557563239E-2</c:v>
                </c:pt>
              </c:numCache>
            </c:numRef>
          </c:val>
          <c:extLst>
            <c:ext xmlns:c16="http://schemas.microsoft.com/office/drawing/2014/chart" uri="{C3380CC4-5D6E-409C-BE32-E72D297353CC}">
              <c16:uniqueId val="{00000004-77DE-4C55-AB48-BF3572C3F7FA}"/>
            </c:ext>
          </c:extLst>
        </c:ser>
        <c:dLbls>
          <c:showLegendKey val="0"/>
          <c:showVal val="1"/>
          <c:showCatName val="0"/>
          <c:showSerName val="0"/>
          <c:showPercent val="0"/>
          <c:showBubbleSize val="0"/>
          <c:showLeaderLines val="1"/>
        </c:dLbls>
        <c:firstSliceAng val="0"/>
        <c:holeSize val="64"/>
      </c:doughnutChart>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(Recovered).xlsx]pivot1!PitTable21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Fraud By Hour</a:t>
            </a:r>
          </a:p>
        </c:rich>
      </c:tx>
      <c:layout>
        <c:manualLayout>
          <c:xMode val="edge"/>
          <c:yMode val="edge"/>
          <c:x val="0.38310638641942679"/>
          <c:y val="9.03210986174826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6B0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F5A48B-63A2-449B-8147-73494E7A955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75B8DE-ADE7-4759-9682-87CBB054D397}"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E76A0E-8590-4C9B-8C56-69496CDCFD0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E5FA3A-753B-4489-BCD3-B28684986B3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154AB1-2654-4BDD-B9B0-E1EB4FACD9E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A1FE30-26BA-4BB1-9919-DDF5E1082225}"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F78B28-2081-4505-885F-AF0D82C5E75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B7DCFF-C43F-4295-B473-33FE6E581432}"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F90B8F-AD6A-40AC-88C7-301CDC4B76CD}"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F051D9-2D86-4CCA-B360-6B3757C7A7B3}"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7BCB8B-0D5A-4473-B81E-679966CA3948}"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92F178-C277-4A5E-B8DA-7A0195525D8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6EEE0B-BD9C-4171-8E15-9BE569B3235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032894-B288-450C-8F2F-6D21C6AD343B}"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DF1E36-036C-4963-8C27-F390C371BB37}"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51CA01-E623-45A5-8D51-E50E70F9361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D72308-6E99-4202-898C-5CF64804CBFD}"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1BFF42-92EA-482D-9823-4D811831495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687894-2FBC-4A6C-AC67-519B20FEE88C}"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B172F4-682F-42B0-8BAE-E9643E89005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A954ED3-AF46-4EE6-9342-3325B2129E91}"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EE3C78-3F2E-441F-89D9-F49CC5C7B28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CC5F95-9CB6-4D6F-B164-3C988B12864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4F9865-8F5C-4022-86D4-BFBB7A59466F}"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2F5A48B-63A2-449B-8147-73494E7A955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275B8DE-ADE7-4759-9682-87CBB054D397}"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8E76A0E-8590-4C9B-8C56-69496CDCFD0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AE5FA3A-753B-4489-BCD3-B28684986B3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0154AB1-2654-4BDD-B9B0-E1EB4FACD9E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1A1FE30-26BA-4BB1-9919-DDF5E1082225}"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FF78B28-2081-4505-885F-AF0D82C5E75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DB7DCFF-C43F-4295-B473-33FE6E581432}"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F90B8F-AD6A-40AC-88C7-301CDC4B76CD}"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4F051D9-2D86-4CCA-B360-6B3757C7A7B3}"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47BCB8B-0D5A-4473-B81E-679966CA3948}"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592F178-C277-4A5E-B8DA-7A0195525D8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F6EEE0B-BD9C-4171-8E15-9BE569B3235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032894-B288-450C-8F2F-6D21C6AD343B}"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EDF1E36-036C-4963-8C27-F390C371BB37}"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51CA01-E623-45A5-8D51-E50E70F9361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7D72308-6E99-4202-898C-5CF64804CBFD}"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F1BFF42-92EA-482D-9823-4D811831495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E687894-2FBC-4A6C-AC67-519B20FEE88C}"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0B172F4-682F-42B0-8BAE-E9643E89005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A954ED3-AF46-4EE6-9342-3325B2129E91}"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6EE3C78-3F2E-441F-89D9-F49CC5C7B28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8CC5F95-9CB6-4D6F-B164-3C988B12864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4F9865-8F5C-4022-86D4-BFBB7A59466F}"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1"/>
        <c:spPr>
          <a:solidFill>
            <a:srgbClr val="C00000"/>
          </a:solidFill>
          <a:ln>
            <a:noFill/>
          </a:ln>
          <a:effectLst/>
        </c:spPr>
      </c:pivotFmt>
      <c:pivotFmt>
        <c:idx val="52"/>
        <c:spPr>
          <a:solidFill>
            <a:srgbClr val="B58863"/>
          </a:solidFill>
          <a:ln>
            <a:noFill/>
          </a:ln>
          <a:effectLst/>
        </c:spPr>
      </c:pivotFmt>
      <c:pivotFmt>
        <c:idx val="53"/>
        <c:spPr>
          <a:solidFill>
            <a:srgbClr val="B58863"/>
          </a:solidFill>
          <a:ln>
            <a:noFill/>
          </a:ln>
          <a:effectLst/>
        </c:spPr>
      </c:pivotFmt>
      <c:pivotFmt>
        <c:idx val="54"/>
        <c:spPr>
          <a:solidFill>
            <a:srgbClr val="B58863"/>
          </a:solidFill>
          <a:ln>
            <a:noFill/>
          </a:ln>
          <a:effectLst/>
        </c:spPr>
      </c:pivotFmt>
      <c:pivotFmt>
        <c:idx val="55"/>
        <c:spPr>
          <a:solidFill>
            <a:srgbClr val="B58863"/>
          </a:solidFill>
          <a:ln>
            <a:noFill/>
          </a:ln>
          <a:effectLst/>
        </c:spPr>
      </c:pivotFmt>
      <c:pivotFmt>
        <c:idx val="56"/>
        <c:spPr>
          <a:solidFill>
            <a:srgbClr val="B58863"/>
          </a:solidFill>
          <a:ln>
            <a:noFill/>
          </a:ln>
          <a:effectLst/>
        </c:spPr>
      </c:pivotFmt>
      <c:pivotFmt>
        <c:idx val="57"/>
        <c:spPr>
          <a:solidFill>
            <a:srgbClr val="B58863"/>
          </a:solidFill>
          <a:ln>
            <a:noFill/>
          </a:ln>
          <a:effectLst/>
        </c:spPr>
      </c:pivotFmt>
      <c:pivotFmt>
        <c:idx val="58"/>
        <c:spPr>
          <a:solidFill>
            <a:srgbClr val="B58863"/>
          </a:solidFill>
          <a:ln>
            <a:noFill/>
          </a:ln>
          <a:effectLst/>
        </c:spPr>
      </c:pivotFmt>
      <c:pivotFmt>
        <c:idx val="59"/>
        <c:spPr>
          <a:solidFill>
            <a:srgbClr val="B58863"/>
          </a:solidFill>
          <a:ln>
            <a:noFill/>
          </a:ln>
          <a:effectLst/>
        </c:spPr>
      </c:pivotFmt>
      <c:pivotFmt>
        <c:idx val="60"/>
        <c:spPr>
          <a:solidFill>
            <a:srgbClr val="B58863"/>
          </a:solidFill>
          <a:ln>
            <a:noFill/>
          </a:ln>
          <a:effectLst/>
        </c:spPr>
      </c:pivotFmt>
      <c:pivotFmt>
        <c:idx val="61"/>
        <c:spPr>
          <a:solidFill>
            <a:srgbClr val="B58863"/>
          </a:solidFill>
          <a:ln>
            <a:noFill/>
          </a:ln>
          <a:effectLst/>
        </c:spPr>
      </c:pivotFmt>
      <c:pivotFmt>
        <c:idx val="62"/>
        <c:spPr>
          <a:solidFill>
            <a:srgbClr val="B58863"/>
          </a:solidFill>
          <a:ln>
            <a:noFill/>
          </a:ln>
          <a:effectLst/>
        </c:spPr>
      </c:pivotFmt>
      <c:pivotFmt>
        <c:idx val="63"/>
        <c:spPr>
          <a:solidFill>
            <a:srgbClr val="B58863"/>
          </a:solidFill>
          <a:ln>
            <a:noFill/>
          </a:ln>
          <a:effectLst/>
        </c:spPr>
      </c:pivotFmt>
      <c:pivotFmt>
        <c:idx val="64"/>
        <c:spPr>
          <a:solidFill>
            <a:srgbClr val="B58863"/>
          </a:solidFill>
          <a:ln>
            <a:noFill/>
          </a:ln>
          <a:effectLst/>
        </c:spPr>
      </c:pivotFmt>
      <c:pivotFmt>
        <c:idx val="65"/>
        <c:spPr>
          <a:solidFill>
            <a:srgbClr val="B58863"/>
          </a:solidFill>
          <a:ln>
            <a:noFill/>
          </a:ln>
          <a:effectLst/>
        </c:spPr>
      </c:pivotFmt>
      <c:pivotFmt>
        <c:idx val="66"/>
        <c:spPr>
          <a:solidFill>
            <a:srgbClr val="B58863"/>
          </a:solidFill>
          <a:ln>
            <a:noFill/>
          </a:ln>
          <a:effectLst/>
        </c:spPr>
      </c:pivotFmt>
      <c:pivotFmt>
        <c:idx val="67"/>
        <c:spPr>
          <a:solidFill>
            <a:srgbClr val="B58863"/>
          </a:solidFill>
          <a:ln>
            <a:noFill/>
          </a:ln>
          <a:effectLst/>
        </c:spPr>
      </c:pivotFmt>
      <c:pivotFmt>
        <c:idx val="68"/>
        <c:spPr>
          <a:solidFill>
            <a:srgbClr val="B58863"/>
          </a:solidFill>
          <a:ln>
            <a:noFill/>
          </a:ln>
          <a:effectLst/>
        </c:spPr>
      </c:pivotFmt>
      <c:pivotFmt>
        <c:idx val="69"/>
        <c:spPr>
          <a:solidFill>
            <a:srgbClr val="B58863"/>
          </a:solidFill>
          <a:ln>
            <a:noFill/>
          </a:ln>
          <a:effectLst/>
        </c:spPr>
      </c:pivotFmt>
      <c:pivotFmt>
        <c:idx val="70"/>
        <c:spPr>
          <a:solidFill>
            <a:srgbClr val="B58863"/>
          </a:solidFill>
          <a:ln>
            <a:noFill/>
          </a:ln>
          <a:effectLst/>
        </c:spPr>
      </c:pivotFmt>
      <c:pivotFmt>
        <c:idx val="71"/>
        <c:spPr>
          <a:solidFill>
            <a:srgbClr val="B58863"/>
          </a:solidFill>
          <a:ln>
            <a:noFill/>
          </a:ln>
          <a:effectLst/>
        </c:spPr>
      </c:pivotFmt>
      <c:pivotFmt>
        <c:idx val="72"/>
        <c:spPr>
          <a:solidFill>
            <a:srgbClr val="B58863"/>
          </a:solidFill>
          <a:ln>
            <a:noFill/>
          </a:ln>
          <a:effectLst/>
        </c:spPr>
      </c:pivotFmt>
      <c:pivotFmt>
        <c:idx val="73"/>
        <c:spPr>
          <a:solidFill>
            <a:srgbClr val="B58863"/>
          </a:solidFill>
          <a:ln>
            <a:noFill/>
          </a:ln>
          <a:effectLst/>
        </c:spPr>
      </c:pivotFmt>
      <c:pivotFmt>
        <c:idx val="74"/>
        <c:spPr>
          <a:solidFill>
            <a:srgbClr val="B58863"/>
          </a:solidFill>
          <a:ln>
            <a:noFill/>
          </a:ln>
          <a:effectLst/>
        </c:spPr>
      </c:pivotFmt>
      <c:pivotFmt>
        <c:idx val="75"/>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C00000"/>
          </a:solidFill>
          <a:ln>
            <a:noFill/>
          </a:ln>
          <a:effectLst/>
        </c:spPr>
      </c:pivotFmt>
      <c:pivotFmt>
        <c:idx val="78"/>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C00000"/>
          </a:solidFill>
          <a:ln>
            <a:noFill/>
          </a:ln>
          <a:effectLst/>
        </c:spPr>
      </c:pivotFmt>
      <c:pivotFmt>
        <c:idx val="80"/>
        <c:spPr>
          <a:solidFill>
            <a:srgbClr val="B5886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1"/>
        <c:spPr>
          <a:solidFill>
            <a:srgbClr val="C00000"/>
          </a:solidFill>
          <a:ln>
            <a:noFill/>
          </a:ln>
          <a:effectLst/>
        </c:spPr>
      </c:pivotFmt>
    </c:pivotFmts>
    <c:plotArea>
      <c:layout>
        <c:manualLayout>
          <c:layoutTarget val="inner"/>
          <c:xMode val="edge"/>
          <c:yMode val="edge"/>
          <c:x val="1.8918164407715928E-2"/>
          <c:y val="0.16194553666357056"/>
          <c:w val="0.9621636744732639"/>
          <c:h val="0.72482930556943359"/>
        </c:manualLayout>
      </c:layout>
      <c:barChart>
        <c:barDir val="col"/>
        <c:grouping val="clustered"/>
        <c:varyColors val="0"/>
        <c:ser>
          <c:idx val="0"/>
          <c:order val="0"/>
          <c:tx>
            <c:strRef>
              <c:f>pivot1!$AA$3</c:f>
              <c:strCache>
                <c:ptCount val="1"/>
                <c:pt idx="0">
                  <c:v>Total</c:v>
                </c:pt>
              </c:strCache>
            </c:strRef>
          </c:tx>
          <c:spPr>
            <a:solidFill>
              <a:srgbClr val="B58863"/>
            </a:solidFill>
            <a:ln>
              <a:noFill/>
            </a:ln>
            <a:effectLst/>
          </c:spPr>
          <c:invertIfNegative val="0"/>
          <c:dPt>
            <c:idx val="0"/>
            <c:invertIfNegative val="0"/>
            <c:bubble3D val="0"/>
            <c:extLst>
              <c:ext xmlns:c16="http://schemas.microsoft.com/office/drawing/2014/chart" uri="{C3380CC4-5D6E-409C-BE32-E72D297353CC}">
                <c16:uniqueId val="{00000000-D783-4610-AE14-39F0E99155ED}"/>
              </c:ext>
            </c:extLst>
          </c:dPt>
          <c:dPt>
            <c:idx val="1"/>
            <c:invertIfNegative val="0"/>
            <c:bubble3D val="0"/>
            <c:extLst>
              <c:ext xmlns:c16="http://schemas.microsoft.com/office/drawing/2014/chart" uri="{C3380CC4-5D6E-409C-BE32-E72D297353CC}">
                <c16:uniqueId val="{00000001-D783-4610-AE14-39F0E99155ED}"/>
              </c:ext>
            </c:extLst>
          </c:dPt>
          <c:dPt>
            <c:idx val="2"/>
            <c:invertIfNegative val="0"/>
            <c:bubble3D val="0"/>
            <c:extLst>
              <c:ext xmlns:c16="http://schemas.microsoft.com/office/drawing/2014/chart" uri="{C3380CC4-5D6E-409C-BE32-E72D297353CC}">
                <c16:uniqueId val="{00000002-D783-4610-AE14-39F0E99155ED}"/>
              </c:ext>
            </c:extLst>
          </c:dPt>
          <c:dPt>
            <c:idx val="3"/>
            <c:invertIfNegative val="0"/>
            <c:bubble3D val="0"/>
            <c:spPr>
              <a:solidFill>
                <a:srgbClr val="C00000"/>
              </a:solidFill>
              <a:ln>
                <a:noFill/>
              </a:ln>
              <a:effectLst/>
            </c:spPr>
            <c:extLst>
              <c:ext xmlns:c16="http://schemas.microsoft.com/office/drawing/2014/chart" uri="{C3380CC4-5D6E-409C-BE32-E72D297353CC}">
                <c16:uniqueId val="{00000004-D783-4610-AE14-39F0E99155ED}"/>
              </c:ext>
            </c:extLst>
          </c:dPt>
          <c:dPt>
            <c:idx val="4"/>
            <c:invertIfNegative val="0"/>
            <c:bubble3D val="0"/>
            <c:extLst>
              <c:ext xmlns:c16="http://schemas.microsoft.com/office/drawing/2014/chart" uri="{C3380CC4-5D6E-409C-BE32-E72D297353CC}">
                <c16:uniqueId val="{00000005-D783-4610-AE14-39F0E99155ED}"/>
              </c:ext>
            </c:extLst>
          </c:dPt>
          <c:dPt>
            <c:idx val="5"/>
            <c:invertIfNegative val="0"/>
            <c:bubble3D val="0"/>
            <c:extLst>
              <c:ext xmlns:c16="http://schemas.microsoft.com/office/drawing/2014/chart" uri="{C3380CC4-5D6E-409C-BE32-E72D297353CC}">
                <c16:uniqueId val="{00000006-D783-4610-AE14-39F0E99155ED}"/>
              </c:ext>
            </c:extLst>
          </c:dPt>
          <c:dPt>
            <c:idx val="6"/>
            <c:invertIfNegative val="0"/>
            <c:bubble3D val="0"/>
            <c:extLst>
              <c:ext xmlns:c16="http://schemas.microsoft.com/office/drawing/2014/chart" uri="{C3380CC4-5D6E-409C-BE32-E72D297353CC}">
                <c16:uniqueId val="{00000007-D783-4610-AE14-39F0E99155ED}"/>
              </c:ext>
            </c:extLst>
          </c:dPt>
          <c:dPt>
            <c:idx val="7"/>
            <c:invertIfNegative val="0"/>
            <c:bubble3D val="0"/>
            <c:extLst>
              <c:ext xmlns:c16="http://schemas.microsoft.com/office/drawing/2014/chart" uri="{C3380CC4-5D6E-409C-BE32-E72D297353CC}">
                <c16:uniqueId val="{00000008-D783-4610-AE14-39F0E99155ED}"/>
              </c:ext>
            </c:extLst>
          </c:dPt>
          <c:dPt>
            <c:idx val="8"/>
            <c:invertIfNegative val="0"/>
            <c:bubble3D val="0"/>
            <c:extLst>
              <c:ext xmlns:c16="http://schemas.microsoft.com/office/drawing/2014/chart" uri="{C3380CC4-5D6E-409C-BE32-E72D297353CC}">
                <c16:uniqueId val="{00000009-D783-4610-AE14-39F0E99155ED}"/>
              </c:ext>
            </c:extLst>
          </c:dPt>
          <c:dPt>
            <c:idx val="9"/>
            <c:invertIfNegative val="0"/>
            <c:bubble3D val="0"/>
            <c:extLst>
              <c:ext xmlns:c16="http://schemas.microsoft.com/office/drawing/2014/chart" uri="{C3380CC4-5D6E-409C-BE32-E72D297353CC}">
                <c16:uniqueId val="{0000000A-D783-4610-AE14-39F0E99155ED}"/>
              </c:ext>
            </c:extLst>
          </c:dPt>
          <c:dPt>
            <c:idx val="10"/>
            <c:invertIfNegative val="0"/>
            <c:bubble3D val="0"/>
            <c:extLst>
              <c:ext xmlns:c16="http://schemas.microsoft.com/office/drawing/2014/chart" uri="{C3380CC4-5D6E-409C-BE32-E72D297353CC}">
                <c16:uniqueId val="{0000000B-D783-4610-AE14-39F0E99155ED}"/>
              </c:ext>
            </c:extLst>
          </c:dPt>
          <c:dPt>
            <c:idx val="11"/>
            <c:invertIfNegative val="0"/>
            <c:bubble3D val="0"/>
            <c:extLst>
              <c:ext xmlns:c16="http://schemas.microsoft.com/office/drawing/2014/chart" uri="{C3380CC4-5D6E-409C-BE32-E72D297353CC}">
                <c16:uniqueId val="{0000000C-D783-4610-AE14-39F0E99155ED}"/>
              </c:ext>
            </c:extLst>
          </c:dPt>
          <c:dPt>
            <c:idx val="12"/>
            <c:invertIfNegative val="0"/>
            <c:bubble3D val="0"/>
            <c:extLst>
              <c:ext xmlns:c16="http://schemas.microsoft.com/office/drawing/2014/chart" uri="{C3380CC4-5D6E-409C-BE32-E72D297353CC}">
                <c16:uniqueId val="{0000000D-D783-4610-AE14-39F0E99155ED}"/>
              </c:ext>
            </c:extLst>
          </c:dPt>
          <c:dPt>
            <c:idx val="13"/>
            <c:invertIfNegative val="0"/>
            <c:bubble3D val="0"/>
            <c:extLst>
              <c:ext xmlns:c16="http://schemas.microsoft.com/office/drawing/2014/chart" uri="{C3380CC4-5D6E-409C-BE32-E72D297353CC}">
                <c16:uniqueId val="{0000000E-D783-4610-AE14-39F0E99155ED}"/>
              </c:ext>
            </c:extLst>
          </c:dPt>
          <c:dPt>
            <c:idx val="14"/>
            <c:invertIfNegative val="0"/>
            <c:bubble3D val="0"/>
            <c:extLst>
              <c:ext xmlns:c16="http://schemas.microsoft.com/office/drawing/2014/chart" uri="{C3380CC4-5D6E-409C-BE32-E72D297353CC}">
                <c16:uniqueId val="{0000000F-D783-4610-AE14-39F0E99155ED}"/>
              </c:ext>
            </c:extLst>
          </c:dPt>
          <c:dPt>
            <c:idx val="15"/>
            <c:invertIfNegative val="0"/>
            <c:bubble3D val="0"/>
            <c:extLst>
              <c:ext xmlns:c16="http://schemas.microsoft.com/office/drawing/2014/chart" uri="{C3380CC4-5D6E-409C-BE32-E72D297353CC}">
                <c16:uniqueId val="{00000010-D783-4610-AE14-39F0E99155ED}"/>
              </c:ext>
            </c:extLst>
          </c:dPt>
          <c:dPt>
            <c:idx val="16"/>
            <c:invertIfNegative val="0"/>
            <c:bubble3D val="0"/>
            <c:extLst>
              <c:ext xmlns:c16="http://schemas.microsoft.com/office/drawing/2014/chart" uri="{C3380CC4-5D6E-409C-BE32-E72D297353CC}">
                <c16:uniqueId val="{00000011-D783-4610-AE14-39F0E99155ED}"/>
              </c:ext>
            </c:extLst>
          </c:dPt>
          <c:dPt>
            <c:idx val="17"/>
            <c:invertIfNegative val="0"/>
            <c:bubble3D val="0"/>
            <c:extLst>
              <c:ext xmlns:c16="http://schemas.microsoft.com/office/drawing/2014/chart" uri="{C3380CC4-5D6E-409C-BE32-E72D297353CC}">
                <c16:uniqueId val="{00000012-D783-4610-AE14-39F0E99155ED}"/>
              </c:ext>
            </c:extLst>
          </c:dPt>
          <c:dPt>
            <c:idx val="18"/>
            <c:invertIfNegative val="0"/>
            <c:bubble3D val="0"/>
            <c:extLst>
              <c:ext xmlns:c16="http://schemas.microsoft.com/office/drawing/2014/chart" uri="{C3380CC4-5D6E-409C-BE32-E72D297353CC}">
                <c16:uniqueId val="{00000013-D783-4610-AE14-39F0E99155ED}"/>
              </c:ext>
            </c:extLst>
          </c:dPt>
          <c:dPt>
            <c:idx val="19"/>
            <c:invertIfNegative val="0"/>
            <c:bubble3D val="0"/>
            <c:extLst>
              <c:ext xmlns:c16="http://schemas.microsoft.com/office/drawing/2014/chart" uri="{C3380CC4-5D6E-409C-BE32-E72D297353CC}">
                <c16:uniqueId val="{00000014-D783-4610-AE14-39F0E99155ED}"/>
              </c:ext>
            </c:extLst>
          </c:dPt>
          <c:dPt>
            <c:idx val="20"/>
            <c:invertIfNegative val="0"/>
            <c:bubble3D val="0"/>
            <c:extLst>
              <c:ext xmlns:c16="http://schemas.microsoft.com/office/drawing/2014/chart" uri="{C3380CC4-5D6E-409C-BE32-E72D297353CC}">
                <c16:uniqueId val="{00000015-D783-4610-AE14-39F0E99155ED}"/>
              </c:ext>
            </c:extLst>
          </c:dPt>
          <c:dPt>
            <c:idx val="21"/>
            <c:invertIfNegative val="0"/>
            <c:bubble3D val="0"/>
            <c:extLst>
              <c:ext xmlns:c16="http://schemas.microsoft.com/office/drawing/2014/chart" uri="{C3380CC4-5D6E-409C-BE32-E72D297353CC}">
                <c16:uniqueId val="{00000016-D783-4610-AE14-39F0E99155ED}"/>
              </c:ext>
            </c:extLst>
          </c:dPt>
          <c:dPt>
            <c:idx val="22"/>
            <c:invertIfNegative val="0"/>
            <c:bubble3D val="0"/>
            <c:extLst>
              <c:ext xmlns:c16="http://schemas.microsoft.com/office/drawing/2014/chart" uri="{C3380CC4-5D6E-409C-BE32-E72D297353CC}">
                <c16:uniqueId val="{00000017-D783-4610-AE14-39F0E99155ED}"/>
              </c:ext>
            </c:extLst>
          </c:dPt>
          <c:dPt>
            <c:idx val="23"/>
            <c:invertIfNegative val="0"/>
            <c:bubble3D val="0"/>
            <c:extLst>
              <c:ext xmlns:c16="http://schemas.microsoft.com/office/drawing/2014/chart" uri="{C3380CC4-5D6E-409C-BE32-E72D297353CC}">
                <c16:uniqueId val="{00000018-D783-4610-AE14-39F0E99155E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pivot1!$Z$4:$Z$28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pivot1!$AA$4:$AA$28</c:f>
              <c:numCache>
                <c:formatCode>0%</c:formatCode>
                <c:ptCount val="24"/>
                <c:pt idx="0">
                  <c:v>4.0100250626566414E-2</c:v>
                </c:pt>
                <c:pt idx="1">
                  <c:v>5.0125313283208017E-2</c:v>
                </c:pt>
                <c:pt idx="2">
                  <c:v>3.007518796992481E-2</c:v>
                </c:pt>
                <c:pt idx="3">
                  <c:v>6.7669172932330823E-2</c:v>
                </c:pt>
                <c:pt idx="4">
                  <c:v>4.0100250626566414E-2</c:v>
                </c:pt>
                <c:pt idx="5">
                  <c:v>3.7593984962406013E-2</c:v>
                </c:pt>
                <c:pt idx="6">
                  <c:v>4.5112781954887216E-2</c:v>
                </c:pt>
                <c:pt idx="7">
                  <c:v>2.5062656641604009E-2</c:v>
                </c:pt>
                <c:pt idx="8">
                  <c:v>4.0100250626566414E-2</c:v>
                </c:pt>
                <c:pt idx="9">
                  <c:v>4.5112781954887216E-2</c:v>
                </c:pt>
                <c:pt idx="10">
                  <c:v>4.7619047619047616E-2</c:v>
                </c:pt>
                <c:pt idx="11">
                  <c:v>3.7593984962406013E-2</c:v>
                </c:pt>
                <c:pt idx="12">
                  <c:v>5.5137844611528819E-2</c:v>
                </c:pt>
                <c:pt idx="13">
                  <c:v>5.764411027568922E-2</c:v>
                </c:pt>
                <c:pt idx="14">
                  <c:v>4.0100250626566414E-2</c:v>
                </c:pt>
                <c:pt idx="15">
                  <c:v>2.0050125313283207E-2</c:v>
                </c:pt>
                <c:pt idx="16">
                  <c:v>4.5112781954887216E-2</c:v>
                </c:pt>
                <c:pt idx="17">
                  <c:v>4.0100250626566414E-2</c:v>
                </c:pt>
                <c:pt idx="18">
                  <c:v>2.5062656641604009E-2</c:v>
                </c:pt>
                <c:pt idx="19">
                  <c:v>2.5062656641604009E-2</c:v>
                </c:pt>
                <c:pt idx="20">
                  <c:v>4.2606516290726815E-2</c:v>
                </c:pt>
                <c:pt idx="21">
                  <c:v>5.2631578947368418E-2</c:v>
                </c:pt>
                <c:pt idx="22">
                  <c:v>4.7619047619047616E-2</c:v>
                </c:pt>
                <c:pt idx="23">
                  <c:v>4.2606516290726815E-2</c:v>
                </c:pt>
              </c:numCache>
            </c:numRef>
          </c:val>
          <c:extLst>
            <c:ext xmlns:c16="http://schemas.microsoft.com/office/drawing/2014/chart" uri="{C3380CC4-5D6E-409C-BE32-E72D297353CC}">
              <c16:uniqueId val="{00000019-D783-4610-AE14-39F0E99155ED}"/>
            </c:ext>
          </c:extLst>
        </c:ser>
        <c:dLbls>
          <c:dLblPos val="outEnd"/>
          <c:showLegendKey val="0"/>
          <c:showVal val="1"/>
          <c:showCatName val="0"/>
          <c:showSerName val="0"/>
          <c:showPercent val="0"/>
          <c:showBubbleSize val="0"/>
        </c:dLbls>
        <c:gapWidth val="150"/>
        <c:axId val="823601935"/>
        <c:axId val="823602767"/>
      </c:barChart>
      <c:catAx>
        <c:axId val="8236019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3602767"/>
        <c:crosses val="autoZero"/>
        <c:auto val="1"/>
        <c:lblAlgn val="ctr"/>
        <c:lblOffset val="100"/>
        <c:noMultiLvlLbl val="0"/>
      </c:catAx>
      <c:valAx>
        <c:axId val="823602767"/>
        <c:scaling>
          <c:orientation val="minMax"/>
        </c:scaling>
        <c:delete val="1"/>
        <c:axPos val="l"/>
        <c:numFmt formatCode="0%" sourceLinked="1"/>
        <c:majorTickMark val="none"/>
        <c:minorTickMark val="none"/>
        <c:tickLblPos val="nextTo"/>
        <c:crossAx val="823601935"/>
        <c:crosses val="autoZero"/>
        <c:crossBetween val="between"/>
      </c:valAx>
      <c:spPr>
        <a:noFill/>
        <a:ln>
          <a:noFill/>
        </a:ln>
        <a:effectLst/>
      </c:spPr>
    </c:plotArea>
    <c:plotVisOnly val="1"/>
    <c:dispBlanksAs val="gap"/>
    <c:showDLblsOverMax val="0"/>
  </c:chart>
  <c:spPr>
    <a:solidFill>
      <a:srgbClr val="1D1C1C"/>
    </a:solidFill>
    <a:ln w="31750"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(Recovered).xlsx]piivot3!city5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Fraud By </a:t>
            </a:r>
            <a:r>
              <a:rPr lang="en-US"/>
              <a:t>state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9.166666666666666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B13113-8384-46D7-8E78-7A084912CA01}"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5483C4-4896-4AB9-9571-BA67DBF7A45E}"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7808BD-8D9B-4A52-A08D-1E8DC0E29E9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715CB6-5EB6-4B57-BE2F-1F6E9F0D6ADD}"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287D10-FDC2-4885-8C89-389FC1908DE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DC7C71-8940-43CE-87D0-2C4118EC271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stacked"/>
        <c:varyColors val="0"/>
        <c:ser>
          <c:idx val="0"/>
          <c:order val="0"/>
          <c:tx>
            <c:strRef>
              <c:f>piivot3!$B$65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piivot3!$A$66:$A$76</c:f>
              <c:strCache>
                <c:ptCount val="10"/>
                <c:pt idx="0">
                  <c:v>Punjab</c:v>
                </c:pt>
                <c:pt idx="1">
                  <c:v>Haryana</c:v>
                </c:pt>
                <c:pt idx="2">
                  <c:v>Chandigarh</c:v>
                </c:pt>
                <c:pt idx="3">
                  <c:v>Mizoram</c:v>
                </c:pt>
                <c:pt idx="4">
                  <c:v>Jharkhand</c:v>
                </c:pt>
                <c:pt idx="5">
                  <c:v>Lakshadweep</c:v>
                </c:pt>
                <c:pt idx="6">
                  <c:v>Nagaland</c:v>
                </c:pt>
                <c:pt idx="7">
                  <c:v>Himachal Pradesh</c:v>
                </c:pt>
                <c:pt idx="8">
                  <c:v>Uttar Pradesh</c:v>
                </c:pt>
                <c:pt idx="9">
                  <c:v>Manipur</c:v>
                </c:pt>
              </c:strCache>
            </c:strRef>
          </c:cat>
          <c:val>
            <c:numRef>
              <c:f>piivot3!$B$66:$B$76</c:f>
              <c:numCache>
                <c:formatCode>0%</c:formatCode>
                <c:ptCount val="10"/>
                <c:pt idx="0">
                  <c:v>0.16145833333333334</c:v>
                </c:pt>
                <c:pt idx="1">
                  <c:v>0.15625</c:v>
                </c:pt>
                <c:pt idx="2">
                  <c:v>0.109375</c:v>
                </c:pt>
                <c:pt idx="3">
                  <c:v>0.109375</c:v>
                </c:pt>
                <c:pt idx="4">
                  <c:v>9.375E-2</c:v>
                </c:pt>
                <c:pt idx="5">
                  <c:v>8.8541666666666671E-2</c:v>
                </c:pt>
                <c:pt idx="6">
                  <c:v>7.8125E-2</c:v>
                </c:pt>
                <c:pt idx="7">
                  <c:v>7.2916666666666671E-2</c:v>
                </c:pt>
                <c:pt idx="8">
                  <c:v>6.7708333333333329E-2</c:v>
                </c:pt>
                <c:pt idx="9">
                  <c:v>6.25E-2</c:v>
                </c:pt>
              </c:numCache>
            </c:numRef>
          </c:val>
          <c:extLst>
            <c:ext xmlns:c16="http://schemas.microsoft.com/office/drawing/2014/chart" uri="{C3380CC4-5D6E-409C-BE32-E72D297353CC}">
              <c16:uniqueId val="{00000000-9313-4FDE-BC64-6260C8C3B2DE}"/>
            </c:ext>
          </c:extLst>
        </c:ser>
        <c:dLbls>
          <c:dLblPos val="ctr"/>
          <c:showLegendKey val="0"/>
          <c:showVal val="1"/>
          <c:showCatName val="0"/>
          <c:showSerName val="0"/>
          <c:showPercent val="0"/>
          <c:showBubbleSize val="0"/>
        </c:dLbls>
        <c:gapWidth val="150"/>
        <c:overlap val="100"/>
        <c:axId val="1333753312"/>
        <c:axId val="1400104096"/>
      </c:barChart>
      <c:catAx>
        <c:axId val="1333753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04096"/>
        <c:crosses val="autoZero"/>
        <c:auto val="1"/>
        <c:lblAlgn val="ctr"/>
        <c:lblOffset val="100"/>
        <c:noMultiLvlLbl val="0"/>
      </c:catAx>
      <c:valAx>
        <c:axId val="1400104096"/>
        <c:scaling>
          <c:orientation val="minMax"/>
        </c:scaling>
        <c:delete val="1"/>
        <c:axPos val="b"/>
        <c:numFmt formatCode="0%" sourceLinked="1"/>
        <c:majorTickMark val="none"/>
        <c:minorTickMark val="none"/>
        <c:tickLblPos val="nextTo"/>
        <c:crossAx val="1333753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(Recovered).xlsx]piivot3!mer5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Fraud By Merchant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piivot3!$B$85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piivot3!$A$86:$A$92</c:f>
              <c:strCache>
                <c:ptCount val="6"/>
                <c:pt idx="0">
                  <c:v>Groceries</c:v>
                </c:pt>
                <c:pt idx="1">
                  <c:v>Health</c:v>
                </c:pt>
                <c:pt idx="2">
                  <c:v>Electronics</c:v>
                </c:pt>
                <c:pt idx="3">
                  <c:v>Clothing</c:v>
                </c:pt>
                <c:pt idx="4">
                  <c:v>Entertainment</c:v>
                </c:pt>
                <c:pt idx="5">
                  <c:v>Restaurant</c:v>
                </c:pt>
              </c:strCache>
            </c:strRef>
          </c:cat>
          <c:val>
            <c:numRef>
              <c:f>piivot3!$B$86:$B$92</c:f>
              <c:numCache>
                <c:formatCode>0%</c:formatCode>
                <c:ptCount val="6"/>
                <c:pt idx="0">
                  <c:v>0.20300751879699247</c:v>
                </c:pt>
                <c:pt idx="1">
                  <c:v>0.17794486215538846</c:v>
                </c:pt>
                <c:pt idx="2">
                  <c:v>0.17543859649122806</c:v>
                </c:pt>
                <c:pt idx="3">
                  <c:v>0.17293233082706766</c:v>
                </c:pt>
                <c:pt idx="4">
                  <c:v>0.15037593984962405</c:v>
                </c:pt>
                <c:pt idx="5">
                  <c:v>0.12030075187969924</c:v>
                </c:pt>
              </c:numCache>
            </c:numRef>
          </c:val>
          <c:extLst>
            <c:ext xmlns:c16="http://schemas.microsoft.com/office/drawing/2014/chart" uri="{C3380CC4-5D6E-409C-BE32-E72D297353CC}">
              <c16:uniqueId val="{00000000-9DE9-4292-BDDB-7CA294A4743B}"/>
            </c:ext>
          </c:extLst>
        </c:ser>
        <c:dLbls>
          <c:dLblPos val="ctr"/>
          <c:showLegendKey val="0"/>
          <c:showVal val="1"/>
          <c:showCatName val="0"/>
          <c:showSerName val="0"/>
          <c:showPercent val="0"/>
          <c:showBubbleSize val="0"/>
        </c:dLbls>
        <c:gapWidth val="150"/>
        <c:overlap val="100"/>
        <c:axId val="462933840"/>
        <c:axId val="462945488"/>
      </c:barChart>
      <c:catAx>
        <c:axId val="46293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45488"/>
        <c:crosses val="autoZero"/>
        <c:auto val="1"/>
        <c:lblAlgn val="ctr"/>
        <c:lblOffset val="100"/>
        <c:noMultiLvlLbl val="0"/>
      </c:catAx>
      <c:valAx>
        <c:axId val="462945488"/>
        <c:scaling>
          <c:orientation val="minMax"/>
        </c:scaling>
        <c:delete val="1"/>
        <c:axPos val="b"/>
        <c:numFmt formatCode="0%" sourceLinked="1"/>
        <c:majorTickMark val="none"/>
        <c:minorTickMark val="none"/>
        <c:tickLblPos val="nextTo"/>
        <c:crossAx val="462933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(Recovered).xlsx]Pivot2!risk4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Fraud Rate By Risk Score</a:t>
            </a:r>
            <a:endParaRPr lang="en-US" b="1">
              <a:solidFill>
                <a:srgbClr val="B58863"/>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B5886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3E4C9"/>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Pivot2!$G$21:$G$22</c:f>
              <c:strCache>
                <c:ptCount val="1"/>
                <c:pt idx="0">
                  <c:v>0</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Pivot2!$F$23:$F$25</c:f>
              <c:strCache>
                <c:ptCount val="2"/>
                <c:pt idx="0">
                  <c:v>Low Risk</c:v>
                </c:pt>
                <c:pt idx="1">
                  <c:v>Medium Risk</c:v>
                </c:pt>
              </c:strCache>
            </c:strRef>
          </c:cat>
          <c:val>
            <c:numRef>
              <c:f>Pivot2!$G$23:$G$25</c:f>
              <c:numCache>
                <c:formatCode>General</c:formatCode>
                <c:ptCount val="2"/>
                <c:pt idx="0">
                  <c:v>312</c:v>
                </c:pt>
                <c:pt idx="1">
                  <c:v>7037</c:v>
                </c:pt>
              </c:numCache>
            </c:numRef>
          </c:val>
          <c:extLst>
            <c:ext xmlns:c16="http://schemas.microsoft.com/office/drawing/2014/chart" uri="{C3380CC4-5D6E-409C-BE32-E72D297353CC}">
              <c16:uniqueId val="{00000000-4876-48BE-84D9-34194A85CC7E}"/>
            </c:ext>
          </c:extLst>
        </c:ser>
        <c:ser>
          <c:idx val="1"/>
          <c:order val="1"/>
          <c:tx>
            <c:strRef>
              <c:f>Pivot2!$H$21:$H$22</c:f>
              <c:strCache>
                <c:ptCount val="1"/>
                <c:pt idx="0">
                  <c:v>1</c:v>
                </c:pt>
              </c:strCache>
            </c:strRef>
          </c:tx>
          <c:spPr>
            <a:solidFill>
              <a:srgbClr val="F3E4C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Pivot2!$F$23:$F$25</c:f>
              <c:strCache>
                <c:ptCount val="2"/>
                <c:pt idx="0">
                  <c:v>Low Risk</c:v>
                </c:pt>
                <c:pt idx="1">
                  <c:v>Medium Risk</c:v>
                </c:pt>
              </c:strCache>
            </c:strRef>
          </c:cat>
          <c:val>
            <c:numRef>
              <c:f>Pivot2!$H$23:$H$25</c:f>
              <c:numCache>
                <c:formatCode>General</c:formatCode>
                <c:ptCount val="2"/>
                <c:pt idx="0">
                  <c:v>17</c:v>
                </c:pt>
                <c:pt idx="1">
                  <c:v>382</c:v>
                </c:pt>
              </c:numCache>
            </c:numRef>
          </c:val>
          <c:extLst>
            <c:ext xmlns:c16="http://schemas.microsoft.com/office/drawing/2014/chart" uri="{C3380CC4-5D6E-409C-BE32-E72D297353CC}">
              <c16:uniqueId val="{00000001-4876-48BE-84D9-34194A85CC7E}"/>
            </c:ext>
          </c:extLst>
        </c:ser>
        <c:dLbls>
          <c:dLblPos val="outEnd"/>
          <c:showLegendKey val="0"/>
          <c:showVal val="1"/>
          <c:showCatName val="0"/>
          <c:showSerName val="0"/>
          <c:showPercent val="0"/>
          <c:showBubbleSize val="0"/>
        </c:dLbls>
        <c:gapWidth val="219"/>
        <c:axId val="1752847472"/>
        <c:axId val="1752848720"/>
      </c:barChart>
      <c:catAx>
        <c:axId val="175284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2848720"/>
        <c:crosses val="autoZero"/>
        <c:auto val="1"/>
        <c:lblAlgn val="ctr"/>
        <c:lblOffset val="100"/>
        <c:noMultiLvlLbl val="0"/>
      </c:catAx>
      <c:valAx>
        <c:axId val="1752848720"/>
        <c:scaling>
          <c:orientation val="minMax"/>
        </c:scaling>
        <c:delete val="1"/>
        <c:axPos val="l"/>
        <c:numFmt formatCode="General" sourceLinked="1"/>
        <c:majorTickMark val="none"/>
        <c:minorTickMark val="none"/>
        <c:tickLblPos val="nextTo"/>
        <c:crossAx val="1752847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(Recovered).xlsx]Pivot2!tan4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Transaction</a:t>
            </a:r>
            <a:r>
              <a:rPr lang="ar-EG" b="1" baseline="0">
                <a:solidFill>
                  <a:srgbClr val="B58863"/>
                </a:solidFill>
              </a:rPr>
              <a:t> Size Distribution</a:t>
            </a:r>
            <a:endParaRPr lang="en-US" b="1">
              <a:solidFill>
                <a:srgbClr val="B58863"/>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rgbClr val="B5886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1937700799983747E-2"/>
          <c:y val="0.19343714031023726"/>
          <c:w val="0.94433902593295382"/>
          <c:h val="0.73353346456692914"/>
        </c:manualLayout>
      </c:layout>
      <c:barChart>
        <c:barDir val="col"/>
        <c:grouping val="clustered"/>
        <c:varyColors val="0"/>
        <c:ser>
          <c:idx val="0"/>
          <c:order val="0"/>
          <c:tx>
            <c:strRef>
              <c:f>Pivot2!$L$35</c:f>
              <c:strCache>
                <c:ptCount val="1"/>
                <c:pt idx="0">
                  <c:v>Total</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Pivot2!$K$36:$K$39</c:f>
              <c:strCache>
                <c:ptCount val="3"/>
                <c:pt idx="0">
                  <c:v>Large</c:v>
                </c:pt>
                <c:pt idx="1">
                  <c:v>Medium</c:v>
                </c:pt>
                <c:pt idx="2">
                  <c:v>Small</c:v>
                </c:pt>
              </c:strCache>
            </c:strRef>
          </c:cat>
          <c:val>
            <c:numRef>
              <c:f>Pivot2!$L$36:$L$39</c:f>
              <c:numCache>
                <c:formatCode>0.000</c:formatCode>
                <c:ptCount val="3"/>
                <c:pt idx="0">
                  <c:v>5.1489419059172398E-2</c:v>
                </c:pt>
                <c:pt idx="1">
                  <c:v>4.5226130653266333E-2</c:v>
                </c:pt>
                <c:pt idx="2">
                  <c:v>6.1538461538461542E-2</c:v>
                </c:pt>
              </c:numCache>
            </c:numRef>
          </c:val>
          <c:extLst>
            <c:ext xmlns:c16="http://schemas.microsoft.com/office/drawing/2014/chart" uri="{C3380CC4-5D6E-409C-BE32-E72D297353CC}">
              <c16:uniqueId val="{00000000-6C33-4697-97D4-7568EB51F0F0}"/>
            </c:ext>
          </c:extLst>
        </c:ser>
        <c:dLbls>
          <c:dLblPos val="outEnd"/>
          <c:showLegendKey val="0"/>
          <c:showVal val="1"/>
          <c:showCatName val="0"/>
          <c:showSerName val="0"/>
          <c:showPercent val="0"/>
          <c:showBubbleSize val="0"/>
        </c:dLbls>
        <c:gapWidth val="219"/>
        <c:axId val="1630103056"/>
        <c:axId val="1630098480"/>
      </c:barChart>
      <c:catAx>
        <c:axId val="163010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0098480"/>
        <c:crosses val="autoZero"/>
        <c:auto val="1"/>
        <c:lblAlgn val="ctr"/>
        <c:lblOffset val="100"/>
        <c:noMultiLvlLbl val="0"/>
      </c:catAx>
      <c:valAx>
        <c:axId val="1630098480"/>
        <c:scaling>
          <c:orientation val="minMax"/>
        </c:scaling>
        <c:delete val="1"/>
        <c:axPos val="l"/>
        <c:numFmt formatCode="0.000" sourceLinked="1"/>
        <c:majorTickMark val="none"/>
        <c:minorTickMark val="none"/>
        <c:tickLblPos val="nextTo"/>
        <c:crossAx val="1630103056"/>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(Recovered).xlsx]Pivot2!PivotTable444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Risk Escalation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accent6">
              <a:lumMod val="75000"/>
            </a:schemeClr>
          </a:solidFill>
          <a:ln>
            <a:noFill/>
          </a:ln>
          <a:effectLst/>
        </c:spP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ext>
          </c:extLst>
        </c:dLbl>
      </c:pivotFmt>
      <c:pivotFmt>
        <c:idx val="4"/>
        <c:spPr>
          <a:solidFill>
            <a:srgbClr val="B58863"/>
          </a:solidFill>
          <a:ln>
            <a:noFill/>
          </a:ln>
          <a:effectLst/>
        </c:spPr>
        <c:dLbl>
          <c:idx val="0"/>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a:pPr>
                  <a:t>[CATEGORY NAME]</a:t>
                </a:fld>
                <a:r>
                  <a:rPr lang="en-US" baseline="0">
                    <a:solidFill>
                      <a:srgbClr val="B58863"/>
                    </a:solidFill>
                  </a:rPr>
                  <a:t>
</a:t>
                </a:r>
                <a:fld id="{85DA9996-0860-4FC2-B539-D33F5D242BA9}"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Lst>
        </c:dLbl>
      </c:pivotFmt>
      <c:pivotFmt>
        <c:idx val="5"/>
        <c:spPr>
          <a:solidFill>
            <a:srgbClr val="4B2E2B"/>
          </a:solidFill>
          <a:ln>
            <a:noFill/>
          </a:ln>
          <a:effectLst/>
        </c:spPr>
        <c:dLbl>
          <c:idx val="0"/>
          <c:layout>
            <c:manualLayout>
              <c:x val="-0.26272816320472542"/>
              <c:y val="-8.7488621886576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49E054-EC6E-45DA-9F3D-9E32350AFCD1}" type="CATEGORYNAME">
                  <a:rPr lang="en-US">
                    <a:solidFill>
                      <a:srgbClr val="B58863"/>
                    </a:solidFill>
                  </a:rPr>
                  <a:pPr>
                    <a:defRPr/>
                  </a:pPr>
                  <a:t>[CATEGORY NAME]</a:t>
                </a:fld>
                <a:r>
                  <a:rPr lang="en-US" baseline="0">
                    <a:solidFill>
                      <a:srgbClr val="B58863"/>
                    </a:solidFill>
                  </a:rPr>
                  <a:t>
</a:t>
                </a:r>
                <a:fld id="{08A8768A-FE4B-4EAC-B215-6AD79DD15411}"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15:dlblFieldTable/>
              <c15:showDataLabelsRange val="0"/>
            </c:ext>
          </c:extLst>
        </c:dLbl>
      </c:pivotFmt>
    </c:pivotFmts>
    <c:plotArea>
      <c:layout>
        <c:manualLayout>
          <c:layoutTarget val="inner"/>
          <c:xMode val="edge"/>
          <c:yMode val="edge"/>
          <c:x val="0.28258792987216919"/>
          <c:y val="0.26259353934416141"/>
          <c:w val="0.44316438849617762"/>
          <c:h val="0.61981073065169612"/>
        </c:manualLayout>
      </c:layout>
      <c:doughnutChart>
        <c:varyColors val="1"/>
        <c:ser>
          <c:idx val="0"/>
          <c:order val="0"/>
          <c:tx>
            <c:strRef>
              <c:f>Pivot2!$V$5</c:f>
              <c:strCache>
                <c:ptCount val="1"/>
                <c:pt idx="0">
                  <c:v>Total</c:v>
                </c:pt>
              </c:strCache>
            </c:strRef>
          </c:tx>
          <c:dPt>
            <c:idx val="0"/>
            <c:bubble3D val="0"/>
            <c:spPr>
              <a:solidFill>
                <a:srgbClr val="4B2E2B"/>
              </a:solidFill>
              <a:ln>
                <a:noFill/>
              </a:ln>
              <a:effectLst/>
            </c:spPr>
            <c:extLst>
              <c:ext xmlns:c16="http://schemas.microsoft.com/office/drawing/2014/chart" uri="{C3380CC4-5D6E-409C-BE32-E72D297353CC}">
                <c16:uniqueId val="{00000006-435C-427B-9E0F-E5A592B51D61}"/>
              </c:ext>
            </c:extLst>
          </c:dPt>
          <c:dPt>
            <c:idx val="1"/>
            <c:bubble3D val="0"/>
            <c:spPr>
              <a:solidFill>
                <a:srgbClr val="B58863"/>
              </a:solidFill>
              <a:ln>
                <a:noFill/>
              </a:ln>
              <a:effectLst/>
            </c:spPr>
            <c:extLst>
              <c:ext xmlns:c16="http://schemas.microsoft.com/office/drawing/2014/chart" uri="{C3380CC4-5D6E-409C-BE32-E72D297353CC}">
                <c16:uniqueId val="{00000003-435C-427B-9E0F-E5A592B51D61}"/>
              </c:ext>
            </c:extLst>
          </c:dPt>
          <c:dLbls>
            <c:dLbl>
              <c:idx val="0"/>
              <c:layout>
                <c:manualLayout>
                  <c:x val="-0.26272816320472542"/>
                  <c:y val="-8.7488621886576162E-2"/>
                </c:manualLayout>
              </c:layout>
              <c:tx>
                <c:rich>
                  <a:bodyPr/>
                  <a:lstStyle/>
                  <a:p>
                    <a:fld id="{4D49E054-EC6E-45DA-9F3D-9E32350AFCD1}" type="CATEGORYNAME">
                      <a:rPr lang="en-US">
                        <a:solidFill>
                          <a:srgbClr val="B58863"/>
                        </a:solidFill>
                      </a:rPr>
                      <a:pPr/>
                      <a:t>[CATEGORY NAME]</a:t>
                    </a:fld>
                    <a:r>
                      <a:rPr lang="en-US" baseline="0">
                        <a:solidFill>
                          <a:srgbClr val="B58863"/>
                        </a:solidFill>
                      </a:rPr>
                      <a:t>
</a:t>
                    </a:r>
                    <a:fld id="{08A8768A-FE4B-4EAC-B215-6AD79DD15411}" type="PERCENTAGE">
                      <a:rPr lang="en-US" baseline="0">
                        <a:solidFill>
                          <a:srgbClr val="B58863"/>
                        </a:solidFill>
                      </a:rPr>
                      <a:pPr/>
                      <a:t>[PERCENTAGE]</a:t>
                    </a:fld>
                    <a:endParaRPr lang="en-US" baseline="0">
                      <a:solidFill>
                        <a:srgbClr val="B58863"/>
                      </a:solidFill>
                    </a:endParaRPr>
                  </a:p>
                </c:rich>
              </c:tx>
              <c:showLegendKey val="0"/>
              <c:showVal val="0"/>
              <c:showCatName val="1"/>
              <c:showSerName val="0"/>
              <c:showPercent val="1"/>
              <c:showBubbleSize val="0"/>
              <c:separator>
</c:separator>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6-435C-427B-9E0F-E5A592B51D61}"/>
                </c:ext>
              </c:extLst>
            </c:dLbl>
            <c:dLbl>
              <c:idx val="1"/>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a:pPr>
                      <a:t>[CATEGORY NAME]</a:t>
                    </a:fld>
                    <a:r>
                      <a:rPr lang="en-US" baseline="0">
                        <a:solidFill>
                          <a:srgbClr val="B58863"/>
                        </a:solidFill>
                      </a:rPr>
                      <a:t>
</a:t>
                    </a:r>
                    <a:fld id="{85DA9996-0860-4FC2-B539-D33F5D242BA9}"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 xmlns:c16="http://schemas.microsoft.com/office/drawing/2014/chart" uri="{C3380CC4-5D6E-409C-BE32-E72D297353CC}">
                  <c16:uniqueId val="{00000003-435C-427B-9E0F-E5A592B51D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Pivot2!$U$6:$U$8</c:f>
              <c:strCache>
                <c:ptCount val="2"/>
                <c:pt idx="0">
                  <c:v>Low Risk</c:v>
                </c:pt>
                <c:pt idx="1">
                  <c:v>Medium Risk</c:v>
                </c:pt>
              </c:strCache>
            </c:strRef>
          </c:cat>
          <c:val>
            <c:numRef>
              <c:f>Pivot2!$V$6:$V$8</c:f>
              <c:numCache>
                <c:formatCode>General</c:formatCode>
                <c:ptCount val="2"/>
                <c:pt idx="0">
                  <c:v>329</c:v>
                </c:pt>
                <c:pt idx="1">
                  <c:v>7419</c:v>
                </c:pt>
              </c:numCache>
            </c:numRef>
          </c:val>
          <c:extLst>
            <c:ext xmlns:c16="http://schemas.microsoft.com/office/drawing/2014/chart" uri="{C3380CC4-5D6E-409C-BE32-E72D297353CC}">
              <c16:uniqueId val="{00000000-435C-427B-9E0F-E5A592B51D6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(Recovered).xlsx]pivot1!Transaction_TimeSiot21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baseline="0">
                <a:solidFill>
                  <a:schemeClr val="bg1"/>
                </a:solidFill>
              </a:rPr>
              <a:t>Fraud By </a:t>
            </a:r>
            <a:r>
              <a:rPr lang="en-US" b="1" baseline="0">
                <a:solidFill>
                  <a:schemeClr val="bg1"/>
                </a:solidFill>
              </a:rPr>
              <a:t>Time Slot </a:t>
            </a:r>
            <a:endParaRPr lang="en-US" b="1">
              <a:solidFill>
                <a:schemeClr val="bg1"/>
              </a:solidFill>
            </a:endParaRPr>
          </a:p>
        </c:rich>
      </c:tx>
      <c:layout>
        <c:manualLayout>
          <c:xMode val="edge"/>
          <c:yMode val="edge"/>
          <c:x val="0.30644242332984623"/>
          <c:y val="5.21294391105116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22757765081432"/>
          <c:y val="0.20319986206968255"/>
          <c:w val="0.54190288713910761"/>
          <c:h val="0.66810622630504524"/>
        </c:manualLayout>
      </c:layout>
      <c:lineChart>
        <c:grouping val="standard"/>
        <c:varyColors val="0"/>
        <c:ser>
          <c:idx val="0"/>
          <c:order val="0"/>
          <c:tx>
            <c:strRef>
              <c:f>pivot1!$B$3</c:f>
              <c:strCache>
                <c:ptCount val="1"/>
                <c:pt idx="0">
                  <c:v>Total</c:v>
                </c:pt>
              </c:strCache>
            </c:strRef>
          </c:tx>
          <c:spPr>
            <a:ln w="28575" cap="rnd">
              <a:solidFill>
                <a:srgbClr val="B5886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pivot1!$A$4:$A$8</c:f>
              <c:strCache>
                <c:ptCount val="4"/>
                <c:pt idx="0">
                  <c:v>Night</c:v>
                </c:pt>
                <c:pt idx="1">
                  <c:v>Morning</c:v>
                </c:pt>
                <c:pt idx="2">
                  <c:v>Afternoon</c:v>
                </c:pt>
                <c:pt idx="3">
                  <c:v>Dawn</c:v>
                </c:pt>
              </c:strCache>
            </c:strRef>
          </c:cat>
          <c:val>
            <c:numRef>
              <c:f>pivot1!$B$4:$B$8</c:f>
              <c:numCache>
                <c:formatCode>0%</c:formatCode>
                <c:ptCount val="4"/>
                <c:pt idx="0">
                  <c:v>0.23558897243107768</c:v>
                </c:pt>
                <c:pt idx="1">
                  <c:v>0.24060150375939848</c:v>
                </c:pt>
                <c:pt idx="2">
                  <c:v>0.25814536340852129</c:v>
                </c:pt>
                <c:pt idx="3">
                  <c:v>0.26566416040100249</c:v>
                </c:pt>
              </c:numCache>
            </c:numRef>
          </c:val>
          <c:smooth val="0"/>
          <c:extLst>
            <c:ext xmlns:c16="http://schemas.microsoft.com/office/drawing/2014/chart" uri="{C3380CC4-5D6E-409C-BE32-E72D297353CC}">
              <c16:uniqueId val="{00000000-8CA6-4362-BFE0-D2BFCB1AB47E}"/>
            </c:ext>
          </c:extLst>
        </c:ser>
        <c:dLbls>
          <c:dLblPos val="t"/>
          <c:showLegendKey val="0"/>
          <c:showVal val="1"/>
          <c:showCatName val="0"/>
          <c:showSerName val="0"/>
          <c:showPercent val="0"/>
          <c:showBubbleSize val="0"/>
        </c:dLbls>
        <c:smooth val="0"/>
        <c:axId val="1945184656"/>
        <c:axId val="1945195472"/>
      </c:lineChart>
      <c:catAx>
        <c:axId val="1945184656"/>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effectLst>
                  <a:outerShdw blurRad="50800" dist="50800" dir="5400000" algn="ctr" rotWithShape="0">
                    <a:schemeClr val="tx1"/>
                  </a:outerShdw>
                </a:effectLst>
                <a:latin typeface="+mn-lt"/>
                <a:ea typeface="+mn-ea"/>
                <a:cs typeface="+mn-cs"/>
              </a:defRPr>
            </a:pPr>
            <a:endParaRPr lang="en-US"/>
          </a:p>
        </c:txPr>
        <c:crossAx val="1945195472"/>
        <c:crosses val="autoZero"/>
        <c:auto val="1"/>
        <c:lblAlgn val="ctr"/>
        <c:lblOffset val="100"/>
        <c:noMultiLvlLbl val="0"/>
      </c:catAx>
      <c:valAx>
        <c:axId val="1945195472"/>
        <c:scaling>
          <c:orientation val="minMax"/>
        </c:scaling>
        <c:delete val="1"/>
        <c:axPos val="l"/>
        <c:numFmt formatCode="0%" sourceLinked="1"/>
        <c:majorTickMark val="out"/>
        <c:minorTickMark val="none"/>
        <c:tickLblPos val="nextTo"/>
        <c:crossAx val="1945184656"/>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(Recovered).xlsx]pivot1!Fraud_DayType21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Fruad</a:t>
            </a:r>
            <a:r>
              <a:rPr lang="en-US" b="1" baseline="0">
                <a:solidFill>
                  <a:schemeClr val="bg1"/>
                </a:solidFill>
              </a:rPr>
              <a:t> by day </a:t>
            </a:r>
            <a:r>
              <a:rPr lang="ar-EG" b="1" baseline="0">
                <a:solidFill>
                  <a:schemeClr val="bg1"/>
                </a:solidFill>
              </a:rPr>
              <a:t>name</a:t>
            </a:r>
            <a:endParaRPr lang="en-US" b="1">
              <a:solidFill>
                <a:schemeClr val="bg1"/>
              </a:solidFill>
            </a:endParaRPr>
          </a:p>
        </c:rich>
      </c:tx>
      <c:layout>
        <c:manualLayout>
          <c:xMode val="edge"/>
          <c:yMode val="edge"/>
          <c:x val="0.3230517108512751"/>
          <c:y val="5.04103479951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pivotFmt>
      <c:pivotFmt>
        <c:idx val="2"/>
        <c:spPr>
          <a:solidFill>
            <a:schemeClr val="accent1">
              <a:lumMod val="50000"/>
            </a:schemeClr>
          </a:solidFill>
          <a:ln w="25400">
            <a:solidFill>
              <a:schemeClr val="lt1"/>
            </a:solidFill>
          </a:ln>
          <a:effectLst/>
          <a:sp3d contourW="25400">
            <a:contourClr>
              <a:schemeClr val="lt1"/>
            </a:contourClr>
          </a:sp3d>
        </c:spPr>
        <c:dLbl>
          <c:idx val="0"/>
          <c:layout>
            <c:manualLayout>
              <c:x val="-9.4595144356955374E-2"/>
              <c:y val="-0.1606025809273840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solidFill>
                      <a:schemeClr val="bg1"/>
                    </a:solidFill>
                  </a:rPr>
                  <a:t>296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5886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83369-EC2F-4E4E-BFCF-6D5B9CAB1FD4}"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5"/>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BA46B0-168B-470E-BF6E-EC299E18FD56}"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6"/>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20BFE-518F-4959-8C6C-8AB1F3856935}"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7"/>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2AFD7-CA04-4251-BFCA-B4488697FE2C}"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8"/>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8B59DF-D183-4724-A599-EE934D1C1202}"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9"/>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FA9B4D-5865-421C-A4F3-DF9E5CEB2C29}"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10"/>
        <c:spPr>
          <a:solidFill>
            <a:srgbClr val="C00000"/>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C053B9-3679-4BE9-9A32-7DAFCCE6C199}"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s>
    <c:plotArea>
      <c:layout/>
      <c:barChart>
        <c:barDir val="col"/>
        <c:grouping val="clustered"/>
        <c:varyColors val="0"/>
        <c:ser>
          <c:idx val="0"/>
          <c:order val="0"/>
          <c:tx>
            <c:strRef>
              <c:f>pivot1!$M$3</c:f>
              <c:strCache>
                <c:ptCount val="1"/>
                <c:pt idx="0">
                  <c:v>Total</c:v>
                </c:pt>
              </c:strCache>
            </c:strRef>
          </c:tx>
          <c:spPr>
            <a:solidFill>
              <a:srgbClr val="B58863"/>
            </a:solidFill>
            <a:ln w="19050">
              <a:noFill/>
            </a:ln>
            <a:effectLst/>
          </c:spPr>
          <c:invertIfNegative val="0"/>
          <c:dPt>
            <c:idx val="0"/>
            <c:invertIfNegative val="0"/>
            <c:bubble3D val="0"/>
            <c:extLst>
              <c:ext xmlns:c16="http://schemas.microsoft.com/office/drawing/2014/chart" uri="{C3380CC4-5D6E-409C-BE32-E72D297353CC}">
                <c16:uniqueId val="{00000000-F164-4571-890D-474EBABAD0DC}"/>
              </c:ext>
            </c:extLst>
          </c:dPt>
          <c:dPt>
            <c:idx val="1"/>
            <c:invertIfNegative val="0"/>
            <c:bubble3D val="0"/>
            <c:extLst>
              <c:ext xmlns:c16="http://schemas.microsoft.com/office/drawing/2014/chart" uri="{C3380CC4-5D6E-409C-BE32-E72D297353CC}">
                <c16:uniqueId val="{00000001-F164-4571-890D-474EBABAD0DC}"/>
              </c:ext>
            </c:extLst>
          </c:dPt>
          <c:dPt>
            <c:idx val="2"/>
            <c:invertIfNegative val="0"/>
            <c:bubble3D val="0"/>
            <c:extLst>
              <c:ext xmlns:c16="http://schemas.microsoft.com/office/drawing/2014/chart" uri="{C3380CC4-5D6E-409C-BE32-E72D297353CC}">
                <c16:uniqueId val="{00000003-F164-4571-890D-474EBABAD0DC}"/>
              </c:ext>
            </c:extLst>
          </c:dPt>
          <c:dPt>
            <c:idx val="3"/>
            <c:invertIfNegative val="0"/>
            <c:bubble3D val="0"/>
            <c:extLst>
              <c:ext xmlns:c16="http://schemas.microsoft.com/office/drawing/2014/chart" uri="{C3380CC4-5D6E-409C-BE32-E72D297353CC}">
                <c16:uniqueId val="{00000004-F164-4571-890D-474EBABAD0DC}"/>
              </c:ext>
            </c:extLst>
          </c:dPt>
          <c:dPt>
            <c:idx val="4"/>
            <c:invertIfNegative val="0"/>
            <c:bubble3D val="0"/>
            <c:spPr>
              <a:solidFill>
                <a:srgbClr val="C00000"/>
              </a:solidFill>
              <a:ln w="19050">
                <a:noFill/>
              </a:ln>
              <a:effectLst/>
            </c:spPr>
            <c:extLst>
              <c:ext xmlns:c16="http://schemas.microsoft.com/office/drawing/2014/chart" uri="{C3380CC4-5D6E-409C-BE32-E72D297353CC}">
                <c16:uniqueId val="{00000005-F164-4571-890D-474EBABAD0DC}"/>
              </c:ext>
            </c:extLst>
          </c:dPt>
          <c:dPt>
            <c:idx val="5"/>
            <c:invertIfNegative val="0"/>
            <c:bubble3D val="0"/>
            <c:extLst>
              <c:ext xmlns:c16="http://schemas.microsoft.com/office/drawing/2014/chart" uri="{C3380CC4-5D6E-409C-BE32-E72D297353CC}">
                <c16:uniqueId val="{00000006-F164-4571-890D-474EBABAD0DC}"/>
              </c:ext>
            </c:extLst>
          </c:dPt>
          <c:dPt>
            <c:idx val="6"/>
            <c:invertIfNegative val="0"/>
            <c:bubble3D val="0"/>
            <c:extLst>
              <c:ext xmlns:c16="http://schemas.microsoft.com/office/drawing/2014/chart" uri="{C3380CC4-5D6E-409C-BE32-E72D297353CC}">
                <c16:uniqueId val="{00000007-F164-4571-890D-474EBABAD0DC}"/>
              </c:ext>
            </c:extLst>
          </c:dPt>
          <c:dLbls>
            <c:dLbl>
              <c:idx val="0"/>
              <c:layout/>
              <c:tx>
                <c:rich>
                  <a:bodyPr/>
                  <a:lstStyle/>
                  <a:p>
                    <a:fld id="{A9FA9B4D-5865-421C-A4F3-DF9E5CEB2C29}"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0-F164-4571-890D-474EBABAD0DC}"/>
                </c:ext>
              </c:extLst>
            </c:dLbl>
            <c:dLbl>
              <c:idx val="1"/>
              <c:layout/>
              <c:tx>
                <c:rich>
                  <a:bodyPr/>
                  <a:lstStyle/>
                  <a:p>
                    <a:fld id="{3D8B59DF-D183-4724-A599-EE934D1C1202}"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F164-4571-890D-474EBABAD0DC}"/>
                </c:ext>
              </c:extLst>
            </c:dLbl>
            <c:dLbl>
              <c:idx val="2"/>
              <c:layout/>
              <c:tx>
                <c:rich>
                  <a:bodyPr/>
                  <a:lstStyle/>
                  <a:p>
                    <a:fld id="{A3883369-EC2F-4E4E-BFCF-6D5B9CAB1FD4}"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F164-4571-890D-474EBABAD0DC}"/>
                </c:ext>
              </c:extLst>
            </c:dLbl>
            <c:dLbl>
              <c:idx val="3"/>
              <c:layout/>
              <c:tx>
                <c:rich>
                  <a:bodyPr/>
                  <a:lstStyle/>
                  <a:p>
                    <a:fld id="{D8120BFE-518F-4959-8C6C-8AB1F3856935}"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F164-4571-890D-474EBABAD0DC}"/>
                </c:ext>
              </c:extLst>
            </c:dLbl>
            <c:dLbl>
              <c:idx val="4"/>
              <c:layout/>
              <c:tx>
                <c:rich>
                  <a:bodyPr/>
                  <a:lstStyle/>
                  <a:p>
                    <a:fld id="{FCC053B9-3679-4BE9-9A32-7DAFCCE6C199}"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F164-4571-890D-474EBABAD0DC}"/>
                </c:ext>
              </c:extLst>
            </c:dLbl>
            <c:dLbl>
              <c:idx val="5"/>
              <c:layout/>
              <c:tx>
                <c:rich>
                  <a:bodyPr/>
                  <a:lstStyle/>
                  <a:p>
                    <a:fld id="{DABA46B0-168B-470E-BF6E-EC299E18FD56}"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6-F164-4571-890D-474EBABAD0DC}"/>
                </c:ext>
              </c:extLst>
            </c:dLbl>
            <c:dLbl>
              <c:idx val="6"/>
              <c:layout/>
              <c:tx>
                <c:rich>
                  <a:bodyPr/>
                  <a:lstStyle/>
                  <a:p>
                    <a:fld id="{B992AFD7-CA04-4251-BFCA-B4488697FE2C}"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F164-4571-890D-474EBABAD0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pivot1!$L$4:$L$11</c:f>
              <c:strCache>
                <c:ptCount val="7"/>
                <c:pt idx="0">
                  <c:v>Sunday</c:v>
                </c:pt>
                <c:pt idx="1">
                  <c:v>Monday</c:v>
                </c:pt>
                <c:pt idx="2">
                  <c:v>Tuesday</c:v>
                </c:pt>
                <c:pt idx="3">
                  <c:v>Wednesday</c:v>
                </c:pt>
                <c:pt idx="4">
                  <c:v>Thursday</c:v>
                </c:pt>
                <c:pt idx="5">
                  <c:v>Friday</c:v>
                </c:pt>
                <c:pt idx="6">
                  <c:v>Saturday</c:v>
                </c:pt>
              </c:strCache>
            </c:strRef>
          </c:cat>
          <c:val>
            <c:numRef>
              <c:f>pivot1!$M$4:$M$11</c:f>
              <c:numCache>
                <c:formatCode>0%</c:formatCode>
                <c:ptCount val="7"/>
                <c:pt idx="0">
                  <c:v>0.16290726817042606</c:v>
                </c:pt>
                <c:pt idx="1">
                  <c:v>0.15538847117794485</c:v>
                </c:pt>
                <c:pt idx="2">
                  <c:v>0.11278195488721804</c:v>
                </c:pt>
                <c:pt idx="3">
                  <c:v>0.12531328320802004</c:v>
                </c:pt>
                <c:pt idx="4">
                  <c:v>0.18546365914786966</c:v>
                </c:pt>
                <c:pt idx="5">
                  <c:v>0.12280701754385964</c:v>
                </c:pt>
                <c:pt idx="6">
                  <c:v>0.13533834586466165</c:v>
                </c:pt>
              </c:numCache>
            </c:numRef>
          </c:val>
          <c:extLst>
            <c:ext xmlns:c16="http://schemas.microsoft.com/office/drawing/2014/chart" uri="{C3380CC4-5D6E-409C-BE32-E72D297353CC}">
              <c16:uniqueId val="{00000002-F164-4571-890D-474EBABAD0DC}"/>
            </c:ext>
          </c:extLst>
        </c:ser>
        <c:dLbls>
          <c:dLblPos val="outEnd"/>
          <c:showLegendKey val="0"/>
          <c:showVal val="1"/>
          <c:showCatName val="0"/>
          <c:showSerName val="0"/>
          <c:showPercent val="0"/>
          <c:showBubbleSize val="0"/>
        </c:dLbls>
        <c:gapWidth val="100"/>
        <c:axId val="1382007616"/>
        <c:axId val="2117266320"/>
      </c:barChart>
      <c:catAx>
        <c:axId val="1382007616"/>
        <c:scaling>
          <c:orientation val="minMax"/>
        </c:scaling>
        <c:delete val="0"/>
        <c:axPos val="b"/>
        <c:numFmt formatCode="General" sourceLinked="1"/>
        <c:majorTickMark val="out"/>
        <c:minorTickMark val="none"/>
        <c:tickLblPos val="nextTo"/>
        <c:spPr>
          <a:solidFill>
            <a:schemeClr val="bg1"/>
          </a:solid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117266320"/>
        <c:crosses val="autoZero"/>
        <c:auto val="1"/>
        <c:lblAlgn val="ctr"/>
        <c:lblOffset val="100"/>
        <c:noMultiLvlLbl val="0"/>
      </c:catAx>
      <c:valAx>
        <c:axId val="2117266320"/>
        <c:scaling>
          <c:orientation val="minMax"/>
        </c:scaling>
        <c:delete val="1"/>
        <c:axPos val="l"/>
        <c:numFmt formatCode="0%" sourceLinked="1"/>
        <c:majorTickMark val="out"/>
        <c:minorTickMark val="none"/>
        <c:tickLblPos val="nextTo"/>
        <c:crossAx val="1382007616"/>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title pos="t" align="ctr" overlay="0">
      <cx:tx>
        <cx:rich>
          <a:bodyPr spcFirstLastPara="1" vertOverflow="ellipsis" wrap="square" lIns="0" tIns="0" rIns="0" bIns="0" anchor="ctr" anchorCtr="1"/>
          <a:lstStyle/>
          <a:p>
            <a:pPr algn="ctr">
              <a:defRPr/>
            </a:pPr>
            <a:r>
              <a:rPr lang="en-US"/>
              <a:t>Fraud By State</a:t>
            </a:r>
          </a:p>
        </cx:rich>
      </cx:tx>
    </cx:title>
    <cx:plotArea>
      <cx:plotAreaRegion>
        <cx:series layoutId="treemap" uniqueId="{5F15E463-70C1-4607-B4CB-400746BEA7AA}">
          <cx:spPr>
            <a:solidFill>
              <a:schemeClr val="tx2">
                <a:lumMod val="25000"/>
                <a:lumOff val="75000"/>
              </a:schemeClr>
            </a:solidFill>
          </cx:spPr>
          <cx:dataPt idx="0">
            <cx:spPr>
              <a:solidFill>
                <a:srgbClr val="B58863"/>
              </a:solidFill>
            </cx:spPr>
          </cx:dataPt>
          <cx:dataPt idx="1">
            <cx:spPr>
              <a:solidFill>
                <a:schemeClr val="bg2">
                  <a:lumMod val="50000"/>
                </a:schemeClr>
              </a:solidFill>
            </cx:spPr>
          </cx:dataPt>
          <cx:dataPt idx="2">
            <cx:spPr>
              <a:solidFill>
                <a:schemeClr val="accent2">
                  <a:lumMod val="40000"/>
                  <a:lumOff val="60000"/>
                </a:schemeClr>
              </a:solidFill>
            </cx:spPr>
          </cx:dataPt>
          <cx:dataPt idx="3">
            <cx:spPr>
              <a:solidFill>
                <a:schemeClr val="accent1"/>
              </a:solidFill>
            </cx:spPr>
          </cx:dataPt>
          <cx:dataPt idx="4">
            <cx:spPr>
              <a:solidFill>
                <a:srgbClr val="DD9E59"/>
              </a:solidFill>
            </cx:spPr>
          </cx:dataPt>
          <cx:dataPt idx="5">
            <cx:spPr>
              <a:solidFill>
                <a:srgbClr val="FF0000"/>
              </a:solidFill>
            </cx:spPr>
          </cx:dataPt>
          <cx:dataLabels pos="inEnd">
            <cx:visibility seriesName="0" categoryName="1" value="0"/>
          </cx:dataLabels>
          <cx:dataId val="0"/>
          <cx:layoutPr>
            <cx:parentLabelLayout val="overlapping"/>
          </cx:layoutPr>
        </cx:series>
      </cx:plotAreaRegion>
    </cx:plotArea>
    <cx:legend pos="b" align="ctr" overlay="0"/>
  </cx:chart>
  <cx:spPr>
    <a:solidFill>
      <a:srgbClr val="1D1C1C"/>
    </a:solidFill>
  </cx:spPr>
  <cx:clrMapOvr bg1="lt1" tx1="dk1" bg2="lt2" tx2="dk2" accent1="accent1" accent2="accent2" accent3="accent3" accent4="accent4" accent5="accent5" accent6="accent6" hlink="hlink" folHlink="folHlink"/>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[fraud_sample_7k_New_Pivot12(Recovered) (Recovered) (Recovered).xlsx]pivot1!PitTable21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Fraud By Hour</a:t>
            </a:r>
          </a:p>
        </c:rich>
      </c:tx>
      <c:layout>
        <c:manualLayout>
          <c:xMode val="edge"/>
          <c:yMode val="edge"/>
          <c:x val="0.38310638641942679"/>
          <c:y val="9.03210986174826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6B0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F5A48B-63A2-449B-8147-73494E7A955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75B8DE-ADE7-4759-9682-87CBB054D397}"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E76A0E-8590-4C9B-8C56-69496CDCFD0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E5FA3A-753B-4489-BCD3-B28684986B3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154AB1-2654-4BDD-B9B0-E1EB4FACD9E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A1FE30-26BA-4BB1-9919-DDF5E1082225}"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F78B28-2081-4505-885F-AF0D82C5E75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B7DCFF-C43F-4295-B473-33FE6E581432}"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F90B8F-AD6A-40AC-88C7-301CDC4B76CD}"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F051D9-2D86-4CCA-B360-6B3757C7A7B3}"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7BCB8B-0D5A-4473-B81E-679966CA3948}"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92F178-C277-4A5E-B8DA-7A0195525D8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6EEE0B-BD9C-4171-8E15-9BE569B3235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032894-B288-450C-8F2F-6D21C6AD343B}"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DF1E36-036C-4963-8C27-F390C371BB37}"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51CA01-E623-45A5-8D51-E50E70F9361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D72308-6E99-4202-898C-5CF64804CBFD}"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1BFF42-92EA-482D-9823-4D811831495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687894-2FBC-4A6C-AC67-519B20FEE88C}"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B172F4-682F-42B0-8BAE-E9643E89005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A954ED3-AF46-4EE6-9342-3325B2129E91}"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EE3C78-3F2E-441F-89D9-F49CC5C7B28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CC5F95-9CB6-4D6F-B164-3C988B12864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4F9865-8F5C-4022-86D4-BFBB7A59466F}"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2F5A48B-63A2-449B-8147-73494E7A955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275B8DE-ADE7-4759-9682-87CBB054D397}"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8E76A0E-8590-4C9B-8C56-69496CDCFD0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AE5FA3A-753B-4489-BCD3-B28684986B3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0154AB1-2654-4BDD-B9B0-E1EB4FACD9E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1A1FE30-26BA-4BB1-9919-DDF5E1082225}"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FF78B28-2081-4505-885F-AF0D82C5E75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DB7DCFF-C43F-4295-B473-33FE6E581432}"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F90B8F-AD6A-40AC-88C7-301CDC4B76CD}"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4F051D9-2D86-4CCA-B360-6B3757C7A7B3}"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47BCB8B-0D5A-4473-B81E-679966CA3948}"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592F178-C277-4A5E-B8DA-7A0195525D8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F6EEE0B-BD9C-4171-8E15-9BE569B3235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032894-B288-450C-8F2F-6D21C6AD343B}"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EDF1E36-036C-4963-8C27-F390C371BB37}"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51CA01-E623-45A5-8D51-E50E70F9361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7D72308-6E99-4202-898C-5CF64804CBFD}"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F1BFF42-92EA-482D-9823-4D811831495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E687894-2FBC-4A6C-AC67-519B20FEE88C}"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0B172F4-682F-42B0-8BAE-E9643E89005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A954ED3-AF46-4EE6-9342-3325B2129E91}"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6EE3C78-3F2E-441F-89D9-F49CC5C7B28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8CC5F95-9CB6-4D6F-B164-3C988B12864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4F9865-8F5C-4022-86D4-BFBB7A59466F}"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1"/>
        <c:spPr>
          <a:solidFill>
            <a:srgbClr val="C00000"/>
          </a:solidFill>
          <a:ln>
            <a:noFill/>
          </a:ln>
          <a:effectLst/>
        </c:spPr>
      </c:pivotFmt>
      <c:pivotFmt>
        <c:idx val="52"/>
        <c:spPr>
          <a:solidFill>
            <a:srgbClr val="B58863"/>
          </a:solidFill>
          <a:ln>
            <a:noFill/>
          </a:ln>
          <a:effectLst/>
        </c:spPr>
      </c:pivotFmt>
      <c:pivotFmt>
        <c:idx val="53"/>
        <c:spPr>
          <a:solidFill>
            <a:srgbClr val="B58863"/>
          </a:solidFill>
          <a:ln>
            <a:noFill/>
          </a:ln>
          <a:effectLst/>
        </c:spPr>
      </c:pivotFmt>
      <c:pivotFmt>
        <c:idx val="54"/>
        <c:spPr>
          <a:solidFill>
            <a:srgbClr val="B58863"/>
          </a:solidFill>
          <a:ln>
            <a:noFill/>
          </a:ln>
          <a:effectLst/>
        </c:spPr>
      </c:pivotFmt>
      <c:pivotFmt>
        <c:idx val="55"/>
        <c:spPr>
          <a:solidFill>
            <a:srgbClr val="B58863"/>
          </a:solidFill>
          <a:ln>
            <a:noFill/>
          </a:ln>
          <a:effectLst/>
        </c:spPr>
      </c:pivotFmt>
      <c:pivotFmt>
        <c:idx val="56"/>
        <c:spPr>
          <a:solidFill>
            <a:srgbClr val="B58863"/>
          </a:solidFill>
          <a:ln>
            <a:noFill/>
          </a:ln>
          <a:effectLst/>
        </c:spPr>
      </c:pivotFmt>
      <c:pivotFmt>
        <c:idx val="57"/>
        <c:spPr>
          <a:solidFill>
            <a:srgbClr val="B58863"/>
          </a:solidFill>
          <a:ln>
            <a:noFill/>
          </a:ln>
          <a:effectLst/>
        </c:spPr>
      </c:pivotFmt>
      <c:pivotFmt>
        <c:idx val="58"/>
        <c:spPr>
          <a:solidFill>
            <a:srgbClr val="B58863"/>
          </a:solidFill>
          <a:ln>
            <a:noFill/>
          </a:ln>
          <a:effectLst/>
        </c:spPr>
      </c:pivotFmt>
      <c:pivotFmt>
        <c:idx val="59"/>
        <c:spPr>
          <a:solidFill>
            <a:srgbClr val="B58863"/>
          </a:solidFill>
          <a:ln>
            <a:noFill/>
          </a:ln>
          <a:effectLst/>
        </c:spPr>
      </c:pivotFmt>
      <c:pivotFmt>
        <c:idx val="60"/>
        <c:spPr>
          <a:solidFill>
            <a:srgbClr val="B58863"/>
          </a:solidFill>
          <a:ln>
            <a:noFill/>
          </a:ln>
          <a:effectLst/>
        </c:spPr>
      </c:pivotFmt>
      <c:pivotFmt>
        <c:idx val="61"/>
        <c:spPr>
          <a:solidFill>
            <a:srgbClr val="B58863"/>
          </a:solidFill>
          <a:ln>
            <a:noFill/>
          </a:ln>
          <a:effectLst/>
        </c:spPr>
      </c:pivotFmt>
      <c:pivotFmt>
        <c:idx val="62"/>
        <c:spPr>
          <a:solidFill>
            <a:srgbClr val="B58863"/>
          </a:solidFill>
          <a:ln>
            <a:noFill/>
          </a:ln>
          <a:effectLst/>
        </c:spPr>
      </c:pivotFmt>
      <c:pivotFmt>
        <c:idx val="63"/>
        <c:spPr>
          <a:solidFill>
            <a:srgbClr val="B58863"/>
          </a:solidFill>
          <a:ln>
            <a:noFill/>
          </a:ln>
          <a:effectLst/>
        </c:spPr>
      </c:pivotFmt>
      <c:pivotFmt>
        <c:idx val="64"/>
        <c:spPr>
          <a:solidFill>
            <a:srgbClr val="B58863"/>
          </a:solidFill>
          <a:ln>
            <a:noFill/>
          </a:ln>
          <a:effectLst/>
        </c:spPr>
      </c:pivotFmt>
      <c:pivotFmt>
        <c:idx val="65"/>
        <c:spPr>
          <a:solidFill>
            <a:srgbClr val="B58863"/>
          </a:solidFill>
          <a:ln>
            <a:noFill/>
          </a:ln>
          <a:effectLst/>
        </c:spPr>
      </c:pivotFmt>
      <c:pivotFmt>
        <c:idx val="66"/>
        <c:spPr>
          <a:solidFill>
            <a:srgbClr val="B58863"/>
          </a:solidFill>
          <a:ln>
            <a:noFill/>
          </a:ln>
          <a:effectLst/>
        </c:spPr>
      </c:pivotFmt>
      <c:pivotFmt>
        <c:idx val="67"/>
        <c:spPr>
          <a:solidFill>
            <a:srgbClr val="B58863"/>
          </a:solidFill>
          <a:ln>
            <a:noFill/>
          </a:ln>
          <a:effectLst/>
        </c:spPr>
      </c:pivotFmt>
      <c:pivotFmt>
        <c:idx val="68"/>
        <c:spPr>
          <a:solidFill>
            <a:srgbClr val="B58863"/>
          </a:solidFill>
          <a:ln>
            <a:noFill/>
          </a:ln>
          <a:effectLst/>
        </c:spPr>
      </c:pivotFmt>
      <c:pivotFmt>
        <c:idx val="69"/>
        <c:spPr>
          <a:solidFill>
            <a:srgbClr val="B58863"/>
          </a:solidFill>
          <a:ln>
            <a:noFill/>
          </a:ln>
          <a:effectLst/>
        </c:spPr>
      </c:pivotFmt>
      <c:pivotFmt>
        <c:idx val="70"/>
        <c:spPr>
          <a:solidFill>
            <a:srgbClr val="B58863"/>
          </a:solidFill>
          <a:ln>
            <a:noFill/>
          </a:ln>
          <a:effectLst/>
        </c:spPr>
      </c:pivotFmt>
      <c:pivotFmt>
        <c:idx val="71"/>
        <c:spPr>
          <a:solidFill>
            <a:srgbClr val="B58863"/>
          </a:solidFill>
          <a:ln>
            <a:noFill/>
          </a:ln>
          <a:effectLst/>
        </c:spPr>
      </c:pivotFmt>
      <c:pivotFmt>
        <c:idx val="72"/>
        <c:spPr>
          <a:solidFill>
            <a:srgbClr val="B58863"/>
          </a:solidFill>
          <a:ln>
            <a:noFill/>
          </a:ln>
          <a:effectLst/>
        </c:spPr>
      </c:pivotFmt>
      <c:pivotFmt>
        <c:idx val="73"/>
        <c:spPr>
          <a:solidFill>
            <a:srgbClr val="B58863"/>
          </a:solidFill>
          <a:ln>
            <a:noFill/>
          </a:ln>
          <a:effectLst/>
        </c:spPr>
      </c:pivotFmt>
      <c:pivotFmt>
        <c:idx val="74"/>
        <c:spPr>
          <a:solidFill>
            <a:srgbClr val="B58863"/>
          </a:solidFill>
          <a:ln>
            <a:noFill/>
          </a:ln>
          <a:effectLst/>
        </c:spPr>
      </c:pivotFmt>
      <c:pivotFmt>
        <c:idx val="75"/>
        <c:spPr>
          <a:solidFill>
            <a:srgbClr val="B5886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8918162763368045E-2"/>
          <c:y val="0.16194572982114644"/>
          <c:w val="0.9621636744732639"/>
          <c:h val="0.72482930556943359"/>
        </c:manualLayout>
      </c:layout>
      <c:barChart>
        <c:barDir val="col"/>
        <c:grouping val="clustered"/>
        <c:varyColors val="0"/>
        <c:ser>
          <c:idx val="0"/>
          <c:order val="0"/>
          <c:tx>
            <c:strRef>
              <c:f>pivot1!$AA$3</c:f>
              <c:strCache>
                <c:ptCount val="1"/>
                <c:pt idx="0">
                  <c:v>Total</c:v>
                </c:pt>
              </c:strCache>
            </c:strRef>
          </c:tx>
          <c:spPr>
            <a:solidFill>
              <a:srgbClr val="B58863"/>
            </a:solidFill>
            <a:ln>
              <a:noFill/>
            </a:ln>
            <a:effectLst/>
          </c:spPr>
          <c:invertIfNegative val="0"/>
          <c:dPt>
            <c:idx val="0"/>
            <c:invertIfNegative val="0"/>
            <c:bubble3D val="0"/>
            <c:extLst>
              <c:ext xmlns:c16="http://schemas.microsoft.com/office/drawing/2014/chart" uri="{C3380CC4-5D6E-409C-BE32-E72D297353CC}">
                <c16:uniqueId val="{00000001-2819-4DCA-AAB2-76F583203BA9}"/>
              </c:ext>
            </c:extLst>
          </c:dPt>
          <c:dPt>
            <c:idx val="1"/>
            <c:invertIfNegative val="0"/>
            <c:bubble3D val="0"/>
            <c:extLst>
              <c:ext xmlns:c16="http://schemas.microsoft.com/office/drawing/2014/chart" uri="{C3380CC4-5D6E-409C-BE32-E72D297353CC}">
                <c16:uniqueId val="{00000002-2819-4DCA-AAB2-76F583203BA9}"/>
              </c:ext>
            </c:extLst>
          </c:dPt>
          <c:dPt>
            <c:idx val="2"/>
            <c:invertIfNegative val="0"/>
            <c:bubble3D val="0"/>
            <c:extLst>
              <c:ext xmlns:c16="http://schemas.microsoft.com/office/drawing/2014/chart" uri="{C3380CC4-5D6E-409C-BE32-E72D297353CC}">
                <c16:uniqueId val="{00000003-2819-4DCA-AAB2-76F583203BA9}"/>
              </c:ext>
            </c:extLst>
          </c:dPt>
          <c:dPt>
            <c:idx val="3"/>
            <c:invertIfNegative val="0"/>
            <c:bubble3D val="0"/>
            <c:spPr>
              <a:solidFill>
                <a:srgbClr val="C00000"/>
              </a:solidFill>
              <a:ln>
                <a:noFill/>
              </a:ln>
              <a:effectLst/>
            </c:spPr>
            <c:extLst>
              <c:ext xmlns:c16="http://schemas.microsoft.com/office/drawing/2014/chart" uri="{C3380CC4-5D6E-409C-BE32-E72D297353CC}">
                <c16:uniqueId val="{00000004-2819-4DCA-AAB2-76F583203BA9}"/>
              </c:ext>
            </c:extLst>
          </c:dPt>
          <c:dPt>
            <c:idx val="4"/>
            <c:invertIfNegative val="0"/>
            <c:bubble3D val="0"/>
            <c:extLst>
              <c:ext xmlns:c16="http://schemas.microsoft.com/office/drawing/2014/chart" uri="{C3380CC4-5D6E-409C-BE32-E72D297353CC}">
                <c16:uniqueId val="{00000005-2819-4DCA-AAB2-76F583203BA9}"/>
              </c:ext>
            </c:extLst>
          </c:dPt>
          <c:dPt>
            <c:idx val="5"/>
            <c:invertIfNegative val="0"/>
            <c:bubble3D val="0"/>
            <c:extLst>
              <c:ext xmlns:c16="http://schemas.microsoft.com/office/drawing/2014/chart" uri="{C3380CC4-5D6E-409C-BE32-E72D297353CC}">
                <c16:uniqueId val="{00000006-2819-4DCA-AAB2-76F583203BA9}"/>
              </c:ext>
            </c:extLst>
          </c:dPt>
          <c:dPt>
            <c:idx val="6"/>
            <c:invertIfNegative val="0"/>
            <c:bubble3D val="0"/>
            <c:extLst>
              <c:ext xmlns:c16="http://schemas.microsoft.com/office/drawing/2014/chart" uri="{C3380CC4-5D6E-409C-BE32-E72D297353CC}">
                <c16:uniqueId val="{00000007-2819-4DCA-AAB2-76F583203BA9}"/>
              </c:ext>
            </c:extLst>
          </c:dPt>
          <c:dPt>
            <c:idx val="7"/>
            <c:invertIfNegative val="0"/>
            <c:bubble3D val="0"/>
            <c:extLst>
              <c:ext xmlns:c16="http://schemas.microsoft.com/office/drawing/2014/chart" uri="{C3380CC4-5D6E-409C-BE32-E72D297353CC}">
                <c16:uniqueId val="{00000008-2819-4DCA-AAB2-76F583203BA9}"/>
              </c:ext>
            </c:extLst>
          </c:dPt>
          <c:dPt>
            <c:idx val="8"/>
            <c:invertIfNegative val="0"/>
            <c:bubble3D val="0"/>
            <c:extLst>
              <c:ext xmlns:c16="http://schemas.microsoft.com/office/drawing/2014/chart" uri="{C3380CC4-5D6E-409C-BE32-E72D297353CC}">
                <c16:uniqueId val="{00000009-2819-4DCA-AAB2-76F583203BA9}"/>
              </c:ext>
            </c:extLst>
          </c:dPt>
          <c:dPt>
            <c:idx val="9"/>
            <c:invertIfNegative val="0"/>
            <c:bubble3D val="0"/>
            <c:extLst>
              <c:ext xmlns:c16="http://schemas.microsoft.com/office/drawing/2014/chart" uri="{C3380CC4-5D6E-409C-BE32-E72D297353CC}">
                <c16:uniqueId val="{0000000A-2819-4DCA-AAB2-76F583203BA9}"/>
              </c:ext>
            </c:extLst>
          </c:dPt>
          <c:dPt>
            <c:idx val="10"/>
            <c:invertIfNegative val="0"/>
            <c:bubble3D val="0"/>
            <c:extLst>
              <c:ext xmlns:c16="http://schemas.microsoft.com/office/drawing/2014/chart" uri="{C3380CC4-5D6E-409C-BE32-E72D297353CC}">
                <c16:uniqueId val="{0000000B-2819-4DCA-AAB2-76F583203BA9}"/>
              </c:ext>
            </c:extLst>
          </c:dPt>
          <c:dPt>
            <c:idx val="11"/>
            <c:invertIfNegative val="0"/>
            <c:bubble3D val="0"/>
            <c:extLst>
              <c:ext xmlns:c16="http://schemas.microsoft.com/office/drawing/2014/chart" uri="{C3380CC4-5D6E-409C-BE32-E72D297353CC}">
                <c16:uniqueId val="{0000000C-2819-4DCA-AAB2-76F583203BA9}"/>
              </c:ext>
            </c:extLst>
          </c:dPt>
          <c:dPt>
            <c:idx val="12"/>
            <c:invertIfNegative val="0"/>
            <c:bubble3D val="0"/>
            <c:extLst>
              <c:ext xmlns:c16="http://schemas.microsoft.com/office/drawing/2014/chart" uri="{C3380CC4-5D6E-409C-BE32-E72D297353CC}">
                <c16:uniqueId val="{0000000D-2819-4DCA-AAB2-76F583203BA9}"/>
              </c:ext>
            </c:extLst>
          </c:dPt>
          <c:dPt>
            <c:idx val="13"/>
            <c:invertIfNegative val="0"/>
            <c:bubble3D val="0"/>
            <c:extLst>
              <c:ext xmlns:c16="http://schemas.microsoft.com/office/drawing/2014/chart" uri="{C3380CC4-5D6E-409C-BE32-E72D297353CC}">
                <c16:uniqueId val="{0000000E-2819-4DCA-AAB2-76F583203BA9}"/>
              </c:ext>
            </c:extLst>
          </c:dPt>
          <c:dPt>
            <c:idx val="14"/>
            <c:invertIfNegative val="0"/>
            <c:bubble3D val="0"/>
            <c:extLst>
              <c:ext xmlns:c16="http://schemas.microsoft.com/office/drawing/2014/chart" uri="{C3380CC4-5D6E-409C-BE32-E72D297353CC}">
                <c16:uniqueId val="{0000000F-2819-4DCA-AAB2-76F583203BA9}"/>
              </c:ext>
            </c:extLst>
          </c:dPt>
          <c:dPt>
            <c:idx val="15"/>
            <c:invertIfNegative val="0"/>
            <c:bubble3D val="0"/>
            <c:extLst>
              <c:ext xmlns:c16="http://schemas.microsoft.com/office/drawing/2014/chart" uri="{C3380CC4-5D6E-409C-BE32-E72D297353CC}">
                <c16:uniqueId val="{00000010-2819-4DCA-AAB2-76F583203BA9}"/>
              </c:ext>
            </c:extLst>
          </c:dPt>
          <c:dPt>
            <c:idx val="16"/>
            <c:invertIfNegative val="0"/>
            <c:bubble3D val="0"/>
            <c:extLst>
              <c:ext xmlns:c16="http://schemas.microsoft.com/office/drawing/2014/chart" uri="{C3380CC4-5D6E-409C-BE32-E72D297353CC}">
                <c16:uniqueId val="{00000011-2819-4DCA-AAB2-76F583203BA9}"/>
              </c:ext>
            </c:extLst>
          </c:dPt>
          <c:dPt>
            <c:idx val="17"/>
            <c:invertIfNegative val="0"/>
            <c:bubble3D val="0"/>
            <c:extLst>
              <c:ext xmlns:c16="http://schemas.microsoft.com/office/drawing/2014/chart" uri="{C3380CC4-5D6E-409C-BE32-E72D297353CC}">
                <c16:uniqueId val="{00000012-2819-4DCA-AAB2-76F583203BA9}"/>
              </c:ext>
            </c:extLst>
          </c:dPt>
          <c:dPt>
            <c:idx val="18"/>
            <c:invertIfNegative val="0"/>
            <c:bubble3D val="0"/>
            <c:extLst>
              <c:ext xmlns:c16="http://schemas.microsoft.com/office/drawing/2014/chart" uri="{C3380CC4-5D6E-409C-BE32-E72D297353CC}">
                <c16:uniqueId val="{00000013-2819-4DCA-AAB2-76F583203BA9}"/>
              </c:ext>
            </c:extLst>
          </c:dPt>
          <c:dPt>
            <c:idx val="19"/>
            <c:invertIfNegative val="0"/>
            <c:bubble3D val="0"/>
            <c:extLst>
              <c:ext xmlns:c16="http://schemas.microsoft.com/office/drawing/2014/chart" uri="{C3380CC4-5D6E-409C-BE32-E72D297353CC}">
                <c16:uniqueId val="{00000014-2819-4DCA-AAB2-76F583203BA9}"/>
              </c:ext>
            </c:extLst>
          </c:dPt>
          <c:dPt>
            <c:idx val="20"/>
            <c:invertIfNegative val="0"/>
            <c:bubble3D val="0"/>
            <c:extLst>
              <c:ext xmlns:c16="http://schemas.microsoft.com/office/drawing/2014/chart" uri="{C3380CC4-5D6E-409C-BE32-E72D297353CC}">
                <c16:uniqueId val="{00000015-2819-4DCA-AAB2-76F583203BA9}"/>
              </c:ext>
            </c:extLst>
          </c:dPt>
          <c:dPt>
            <c:idx val="21"/>
            <c:invertIfNegative val="0"/>
            <c:bubble3D val="0"/>
            <c:extLst>
              <c:ext xmlns:c16="http://schemas.microsoft.com/office/drawing/2014/chart" uri="{C3380CC4-5D6E-409C-BE32-E72D297353CC}">
                <c16:uniqueId val="{00000016-2819-4DCA-AAB2-76F583203BA9}"/>
              </c:ext>
            </c:extLst>
          </c:dPt>
          <c:dPt>
            <c:idx val="22"/>
            <c:invertIfNegative val="0"/>
            <c:bubble3D val="0"/>
            <c:extLst>
              <c:ext xmlns:c16="http://schemas.microsoft.com/office/drawing/2014/chart" uri="{C3380CC4-5D6E-409C-BE32-E72D297353CC}">
                <c16:uniqueId val="{00000017-2819-4DCA-AAB2-76F583203BA9}"/>
              </c:ext>
            </c:extLst>
          </c:dPt>
          <c:dPt>
            <c:idx val="23"/>
            <c:invertIfNegative val="0"/>
            <c:bubble3D val="0"/>
            <c:extLst>
              <c:ext xmlns:c16="http://schemas.microsoft.com/office/drawing/2014/chart" uri="{C3380CC4-5D6E-409C-BE32-E72D297353CC}">
                <c16:uniqueId val="{00000018-2819-4DCA-AAB2-76F583203BA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pivot1!$Z$4:$Z$28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pivot1!$AA$4:$AA$28</c:f>
              <c:numCache>
                <c:formatCode>0%</c:formatCode>
                <c:ptCount val="24"/>
                <c:pt idx="0">
                  <c:v>4.0100250626566414E-2</c:v>
                </c:pt>
                <c:pt idx="1">
                  <c:v>5.0125313283208017E-2</c:v>
                </c:pt>
                <c:pt idx="2">
                  <c:v>3.007518796992481E-2</c:v>
                </c:pt>
                <c:pt idx="3">
                  <c:v>6.7669172932330823E-2</c:v>
                </c:pt>
                <c:pt idx="4">
                  <c:v>4.0100250626566414E-2</c:v>
                </c:pt>
                <c:pt idx="5">
                  <c:v>3.7593984962406013E-2</c:v>
                </c:pt>
                <c:pt idx="6">
                  <c:v>4.5112781954887216E-2</c:v>
                </c:pt>
                <c:pt idx="7">
                  <c:v>2.5062656641604009E-2</c:v>
                </c:pt>
                <c:pt idx="8">
                  <c:v>4.0100250626566414E-2</c:v>
                </c:pt>
                <c:pt idx="9">
                  <c:v>4.5112781954887216E-2</c:v>
                </c:pt>
                <c:pt idx="10">
                  <c:v>4.7619047619047616E-2</c:v>
                </c:pt>
                <c:pt idx="11">
                  <c:v>3.7593984962406013E-2</c:v>
                </c:pt>
                <c:pt idx="12">
                  <c:v>5.5137844611528819E-2</c:v>
                </c:pt>
                <c:pt idx="13">
                  <c:v>5.764411027568922E-2</c:v>
                </c:pt>
                <c:pt idx="14">
                  <c:v>4.0100250626566414E-2</c:v>
                </c:pt>
                <c:pt idx="15">
                  <c:v>2.0050125313283207E-2</c:v>
                </c:pt>
                <c:pt idx="16">
                  <c:v>4.5112781954887216E-2</c:v>
                </c:pt>
                <c:pt idx="17">
                  <c:v>4.0100250626566414E-2</c:v>
                </c:pt>
                <c:pt idx="18">
                  <c:v>2.5062656641604009E-2</c:v>
                </c:pt>
                <c:pt idx="19">
                  <c:v>2.5062656641604009E-2</c:v>
                </c:pt>
                <c:pt idx="20">
                  <c:v>4.2606516290726815E-2</c:v>
                </c:pt>
                <c:pt idx="21">
                  <c:v>5.2631578947368418E-2</c:v>
                </c:pt>
                <c:pt idx="22">
                  <c:v>4.7619047619047616E-2</c:v>
                </c:pt>
                <c:pt idx="23">
                  <c:v>4.2606516290726815E-2</c:v>
                </c:pt>
              </c:numCache>
            </c:numRef>
          </c:val>
          <c:extLst>
            <c:ext xmlns:c16="http://schemas.microsoft.com/office/drawing/2014/chart" uri="{C3380CC4-5D6E-409C-BE32-E72D297353CC}">
              <c16:uniqueId val="{00000000-2819-4DCA-AAB2-76F583203BA9}"/>
            </c:ext>
          </c:extLst>
        </c:ser>
        <c:dLbls>
          <c:dLblPos val="outEnd"/>
          <c:showLegendKey val="0"/>
          <c:showVal val="1"/>
          <c:showCatName val="0"/>
          <c:showSerName val="0"/>
          <c:showPercent val="0"/>
          <c:showBubbleSize val="0"/>
        </c:dLbls>
        <c:gapWidth val="150"/>
        <c:axId val="823601935"/>
        <c:axId val="823602767"/>
      </c:barChart>
      <c:catAx>
        <c:axId val="823601935"/>
        <c:scaling>
          <c:orientation val="minMax"/>
        </c:scaling>
        <c:delete val="0"/>
        <c:axPos val="b"/>
        <c:numFmt formatCode="General" sourceLinked="1"/>
        <c:majorTickMark val="none"/>
        <c:minorTickMark val="none"/>
        <c:tickLblPos val="nextTo"/>
        <c:spPr>
          <a:solidFill>
            <a:schemeClr val="bg1"/>
          </a:solidFill>
          <a:ln w="9525" cap="flat" cmpd="sng" algn="ctr">
            <a:solidFill>
              <a:sysClr val="windowText" lastClr="000000"/>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23602767"/>
        <c:crosses val="autoZero"/>
        <c:auto val="1"/>
        <c:lblAlgn val="ctr"/>
        <c:lblOffset val="100"/>
        <c:noMultiLvlLbl val="0"/>
      </c:catAx>
      <c:valAx>
        <c:axId val="823602767"/>
        <c:scaling>
          <c:orientation val="minMax"/>
        </c:scaling>
        <c:delete val="1"/>
        <c:axPos val="l"/>
        <c:numFmt formatCode="0%" sourceLinked="1"/>
        <c:majorTickMark val="none"/>
        <c:minorTickMark val="none"/>
        <c:tickLblPos val="nextTo"/>
        <c:crossAx val="823601935"/>
        <c:crosses val="autoZero"/>
        <c:crossBetween val="between"/>
      </c:valAx>
      <c:spPr>
        <a:noFill/>
        <a:ln>
          <a:noFill/>
        </a:ln>
        <a:effectLst/>
      </c:spPr>
    </c:plotArea>
    <c:plotVisOnly val="1"/>
    <c:dispBlanksAs val="gap"/>
    <c:showDLblsOverMax val="0"/>
  </c:chart>
  <c:spPr>
    <a:solidFill>
      <a:srgbClr val="1D1C1C"/>
    </a:solidFill>
    <a:ln w="31750"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[fraud_sample_7k_New_Pivot12(Recovered) (Recovered) (Recovered).xlsx]pivot1!PivotTable3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chemeClr val="bg1"/>
                </a:solidFill>
              </a:rPr>
              <a:t>Fraud VS Non-Fraud</a:t>
            </a:r>
            <a:endParaRPr lang="en-US" b="1">
              <a:solidFill>
                <a:schemeClr val="bg1"/>
              </a:solidFill>
            </a:endParaRPr>
          </a:p>
        </c:rich>
      </c:tx>
      <c:layout>
        <c:manualLayout>
          <c:xMode val="edge"/>
          <c:yMode val="edge"/>
          <c:x val="0.1985448178349658"/>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tx>
            <c:rich>
              <a:bodyPr/>
              <a:lstStyle/>
              <a:p>
                <a:fld id="{005E635F-F2BD-4C74-9DB0-876E9F882E8D}" type="CATEGORYNAME">
                  <a:rPr lang="en-US" sz="1050" b="1">
                    <a:solidFill>
                      <a:schemeClr val="tx1"/>
                    </a:solidFill>
                  </a:rPr>
                  <a:pPr/>
                  <a:t>[CATEGORY NAME]</a:t>
                </a:fld>
                <a:r>
                  <a:rPr lang="en-US" baseline="0"/>
                  <a:t>
</a:t>
                </a:r>
                <a:fld id="{4DE865B1-1832-4AA3-98D5-2E2A9125817B}" type="PERCENTAGE">
                  <a:rPr lang="en-US" sz="1200" b="1" baseline="0">
                    <a:solidFill>
                      <a:schemeClr val="tx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9091400F-761B-47B9-99A4-4ED05C7AB76A}" type="CATEGORYNAME">
                  <a:rPr lang="en-US" sz="1050"/>
                  <a:pPr/>
                  <a:t>[CATEGORY NAME]</a:t>
                </a:fld>
                <a:r>
                  <a:rPr lang="en-US" baseline="0"/>
                  <a:t>
</a:t>
                </a:r>
                <a:fld id="{08604A8A-4F47-4FDC-B311-F1370016CACF}" type="PERCENTAGE">
                  <a:rPr lang="en-US" sz="1100" b="1"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pivotFmt>
      <c:pivotFmt>
        <c:idx val="4"/>
        <c:dLbl>
          <c:idx val="0"/>
          <c:tx>
            <c:rich>
              <a:bodyPr/>
              <a:lstStyle/>
              <a:p>
                <a:fld id="{005E635F-F2BD-4C74-9DB0-876E9F882E8D}" type="CATEGORYNAME">
                  <a:rPr lang="en-US"/>
                  <a:pPr/>
                  <a:t>[CATEGORY NAME]</a:t>
                </a:fld>
                <a:r>
                  <a:rPr lang="en-US"/>
                  <a:t>
</a:t>
                </a:r>
                <a:fld id="{4DE865B1-1832-4AA3-98D5-2E2A9125817B}"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tx>
            <c:rich>
              <a:bodyPr/>
              <a:lstStyle/>
              <a:p>
                <a:fld id="{9091400F-761B-47B9-99A4-4ED05C7AB76A}" type="CATEGORYNAME">
                  <a:rPr lang="en-US"/>
                  <a:pPr/>
                  <a:t>[CATEGORY NAME]</a:t>
                </a:fld>
                <a:r>
                  <a:rPr lang="en-US"/>
                  <a:t>
</a:t>
                </a:r>
                <a:fld id="{08604A8A-4F47-4FDC-B311-F1370016CACF}"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spPr>
          <a:solidFill>
            <a:schemeClr val="accent2"/>
          </a:solidFill>
          <a:ln w="19050">
            <a:solidFill>
              <a:schemeClr val="lt1"/>
            </a:solidFill>
          </a:ln>
          <a:effectLst/>
        </c:spPr>
        <c:marker>
          <c:spPr>
            <a:solidFill>
              <a:schemeClr val="accent2"/>
            </a:solidFill>
            <a:ln w="9525">
              <a:solidFill>
                <a:schemeClr val="accent2"/>
              </a:solidFill>
            </a:ln>
            <a:effectLst/>
          </c:spPr>
        </c:marke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pivotFmt>
      <c:pivotFmt>
        <c:idx val="14"/>
        <c:spPr>
          <a:solidFill>
            <a:srgbClr val="CE632B"/>
          </a:solidFill>
          <a:ln w="19050">
            <a:solidFill>
              <a:schemeClr val="lt1"/>
            </a:solidFill>
          </a:ln>
          <a:effectLst/>
        </c:spPr>
      </c:pivotFmt>
      <c:pivotFmt>
        <c:idx val="15"/>
        <c:spPr>
          <a:solidFill>
            <a:schemeClr val="accent2">
              <a:tint val="77000"/>
            </a:schemeClr>
          </a:solidFill>
          <a:ln w="19050">
            <a:solidFill>
              <a:schemeClr val="lt1"/>
            </a:solidFill>
          </a:ln>
          <a:effectLst/>
        </c:spPr>
      </c:pivotFmt>
      <c:pivotFmt>
        <c:idx val="16"/>
        <c:dLbl>
          <c:idx val="0"/>
          <c:tx>
            <c:rich>
              <a:bodyPr/>
              <a:lstStyle/>
              <a:p>
                <a:fld id="{37610A92-57AC-4796-B144-E0F8D95A6EC9}" type="CATEGORYNAME">
                  <a:rPr lang="en-US" sz="1050" b="1">
                    <a:solidFill>
                      <a:schemeClr val="bg1"/>
                    </a:solidFill>
                  </a:rPr>
                  <a:pPr/>
                  <a:t>[CATEGORY NAME]</a:t>
                </a:fld>
                <a:r>
                  <a:rPr lang="en-US" baseline="0"/>
                  <a:t>
</a:t>
                </a:r>
                <a:fld id="{4999C8A0-13CE-41A8-9E78-C1CAD4D9F754}" type="PERCENTAGE">
                  <a:rPr lang="en-US" sz="1100" b="1"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dLbl>
          <c:idx val="0"/>
          <c:tx>
            <c:rich>
              <a:bodyPr/>
              <a:lstStyle/>
              <a:p>
                <a:fld id="{16CEC499-FF33-48C6-B483-ADF43679E50D}" type="CATEGORYNAME">
                  <a:rPr lang="en-US" sz="1050" b="1">
                    <a:solidFill>
                      <a:schemeClr val="bg1"/>
                    </a:solidFill>
                  </a:rPr>
                  <a:pPr/>
                  <a:t>[CATEGORY NAME]</a:t>
                </a:fld>
                <a:r>
                  <a:rPr lang="en-US" baseline="0"/>
                  <a:t>
</a:t>
                </a:r>
                <a:fld id="{DE139842-C134-42FF-ABD7-C6E0AE68633A}" type="PERCENTAGE">
                  <a:rPr lang="en-US" sz="1100" b="1"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rgbClr val="CE632B"/>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B58863"/>
          </a:solidFill>
          <a:ln w="19050">
            <a:noFill/>
          </a:ln>
          <a:effectLst/>
        </c:spPr>
      </c:pivotFmt>
      <c:pivotFmt>
        <c:idx val="21"/>
        <c:spPr>
          <a:solidFill>
            <a:srgbClr val="5C4F4A"/>
          </a:solidFill>
          <a:ln w="19050">
            <a:noFill/>
          </a:ln>
          <a:effectLst/>
        </c:spPr>
      </c:pivotFmt>
      <c:pivotFmt>
        <c:idx val="22"/>
        <c:spPr>
          <a:solidFill>
            <a:schemeClr val="accent2"/>
          </a:solidFill>
          <a:ln w="19050">
            <a:solidFill>
              <a:schemeClr val="lt1"/>
            </a:solidFill>
          </a:ln>
          <a:effectLst/>
        </c:spPr>
        <c:marker>
          <c:symbol val="none"/>
        </c:marker>
      </c:pivotFmt>
      <c:pivotFmt>
        <c:idx val="23"/>
        <c:spPr>
          <a:solidFill>
            <a:schemeClr val="accent2">
              <a:shade val="76000"/>
            </a:schemeClr>
          </a:solidFill>
          <a:ln w="19050">
            <a:solidFill>
              <a:schemeClr val="lt1"/>
            </a:solidFill>
          </a:ln>
          <a:effectLst/>
        </c:spPr>
      </c:pivotFmt>
      <c:pivotFmt>
        <c:idx val="24"/>
        <c:spPr>
          <a:solidFill>
            <a:schemeClr val="accent2">
              <a:tint val="77000"/>
            </a:schemeClr>
          </a:solidFill>
          <a:ln w="19050">
            <a:solidFill>
              <a:schemeClr val="lt1"/>
            </a:solidFill>
          </a:ln>
          <a:effectLst/>
        </c:spPr>
      </c:pivotFmt>
      <c:pivotFmt>
        <c:idx val="25"/>
        <c:spPr>
          <a:solidFill>
            <a:schemeClr val="accent2">
              <a:shade val="76000"/>
            </a:schemeClr>
          </a:solidFill>
          <a:ln w="19050">
            <a:solidFill>
              <a:schemeClr val="lt1"/>
            </a:solidFill>
          </a:ln>
          <a:effectLst/>
        </c:spPr>
      </c:pivotFmt>
      <c:pivotFmt>
        <c:idx val="26"/>
        <c:spPr>
          <a:solidFill>
            <a:schemeClr val="accent2">
              <a:tint val="77000"/>
            </a:schemeClr>
          </a:solidFill>
          <a:ln w="19050">
            <a:solidFill>
              <a:schemeClr val="lt1"/>
            </a:solidFill>
          </a:ln>
          <a:effectLst/>
        </c:spPr>
      </c:pivotFmt>
      <c:pivotFmt>
        <c:idx val="27"/>
        <c:spPr>
          <a:solidFill>
            <a:schemeClr val="accent2">
              <a:shade val="76000"/>
            </a:schemeClr>
          </a:solidFill>
          <a:ln w="19050">
            <a:solidFill>
              <a:schemeClr val="lt1"/>
            </a:solidFill>
          </a:ln>
          <a:effectLst/>
        </c:spPr>
      </c:pivotFmt>
      <c:pivotFmt>
        <c:idx val="28"/>
        <c:spPr>
          <a:solidFill>
            <a:schemeClr val="accent2">
              <a:tint val="77000"/>
            </a:schemeClr>
          </a:solidFill>
          <a:ln w="19050">
            <a:solidFill>
              <a:schemeClr val="lt1"/>
            </a:solidFill>
          </a:ln>
          <a:effectLst/>
        </c:spPr>
      </c:pivotFmt>
    </c:pivotFmts>
    <c:plotArea>
      <c:layout>
        <c:manualLayout>
          <c:layoutTarget val="inner"/>
          <c:xMode val="edge"/>
          <c:yMode val="edge"/>
          <c:x val="0.20234720828861325"/>
          <c:y val="0.194136079787187"/>
          <c:w val="0.64656039341196825"/>
          <c:h val="0.7281199773365864"/>
        </c:manualLayout>
      </c:layout>
      <c:doughnutChart>
        <c:varyColors val="1"/>
        <c:ser>
          <c:idx val="0"/>
          <c:order val="0"/>
          <c:tx>
            <c:strRef>
              <c:f>pivot1!$T$3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4-AA4F-4346-AFA3-5FB3F3F77C7D}"/>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9-AA4F-4346-AFA3-5FB3F3F77C7D}"/>
              </c:ext>
            </c:extLst>
          </c:dPt>
          <c:dLbls>
            <c:delete val="1"/>
          </c:dLbls>
          <c:cat>
            <c:strRef>
              <c:f>pivot1!$S$4:$S$6</c:f>
              <c:strCache>
                <c:ptCount val="2"/>
                <c:pt idx="0">
                  <c:v>0</c:v>
                </c:pt>
                <c:pt idx="1">
                  <c:v>1</c:v>
                </c:pt>
              </c:strCache>
            </c:strRef>
          </c:cat>
          <c:val>
            <c:numRef>
              <c:f>pivot1!$T$4:$T$6</c:f>
              <c:numCache>
                <c:formatCode>0%</c:formatCode>
                <c:ptCount val="2"/>
                <c:pt idx="0">
                  <c:v>0.94850283944243674</c:v>
                </c:pt>
                <c:pt idx="1">
                  <c:v>5.1497160557563239E-2</c:v>
                </c:pt>
              </c:numCache>
            </c:numRef>
          </c:val>
          <c:extLst>
            <c:ext xmlns:c16="http://schemas.microsoft.com/office/drawing/2014/chart" uri="{C3380CC4-5D6E-409C-BE32-E72D297353CC}">
              <c16:uniqueId val="{00000000-AA4F-4346-AFA3-5FB3F3F77C7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rgbClr val="1D1C1C"/>
    </a:solidFill>
    <a:ln w="9525" cap="flat" cmpd="sng" algn="ctr">
      <a:noFill/>
      <a:round/>
    </a:ln>
    <a:effectLst>
      <a:outerShdw blurRad="50800" dist="38100" dir="2700000" algn="tl" rotWithShape="0">
        <a:srgbClr val="CE632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5">
  <cs:axisTitle>
    <cs:lnRef idx="0"/>
    <cs:fillRef idx="0"/>
    <cs:effectRef idx="0"/>
    <cs:fontRef idx="minor">
      <a:schemeClr val="tx1">
        <a:lumMod val="65000"/>
        <a:lumOff val="3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lt1">
        <a:lumMod val="9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9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lt1">
        <a:lumMod val="9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5">
  <cs:axisTitle>
    <cs:lnRef idx="0"/>
    <cs:fillRef idx="0"/>
    <cs:effectRef idx="0"/>
    <cs:fontRef idx="minor">
      <a:schemeClr val="tx1">
        <a:lumMod val="65000"/>
        <a:lumOff val="3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lt1">
        <a:lumMod val="9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9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lt1">
        <a:lumMod val="9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jpeg"/><Relationship Id="rId13" Type="http://schemas.openxmlformats.org/officeDocument/2006/relationships/image" Target="../media/image10.jpeg"/><Relationship Id="rId3" Type="http://schemas.openxmlformats.org/officeDocument/2006/relationships/chart" Target="../charts/chart1.xml"/><Relationship Id="rId7" Type="http://schemas.openxmlformats.org/officeDocument/2006/relationships/image" Target="../media/image4.jpeg"/><Relationship Id="rId12" Type="http://schemas.openxmlformats.org/officeDocument/2006/relationships/image" Target="../media/image9.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3.xml"/><Relationship Id="rId11" Type="http://schemas.openxmlformats.org/officeDocument/2006/relationships/image" Target="../media/image8.jpeg"/><Relationship Id="rId5" Type="http://schemas.openxmlformats.org/officeDocument/2006/relationships/image" Target="../media/image3.emf"/><Relationship Id="rId10" Type="http://schemas.openxmlformats.org/officeDocument/2006/relationships/image" Target="../media/image7.jpeg"/><Relationship Id="rId4" Type="http://schemas.openxmlformats.org/officeDocument/2006/relationships/chart" Target="../charts/chart2.xml"/><Relationship Id="rId9" Type="http://schemas.openxmlformats.org/officeDocument/2006/relationships/image" Target="../media/image6.jpeg"/><Relationship Id="rId14" Type="http://schemas.openxmlformats.org/officeDocument/2006/relationships/image" Target="../media/image1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17.jpeg"/><Relationship Id="rId3" Type="http://schemas.openxmlformats.org/officeDocument/2006/relationships/chart" Target="../charts/chart6.xml"/><Relationship Id="rId7" Type="http://schemas.openxmlformats.org/officeDocument/2006/relationships/image" Target="../media/image1.emf"/><Relationship Id="rId12" Type="http://schemas.openxmlformats.org/officeDocument/2006/relationships/image" Target="../media/image16.jpe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2.jpeg"/><Relationship Id="rId11" Type="http://schemas.openxmlformats.org/officeDocument/2006/relationships/image" Target="../media/image15.jpeg"/><Relationship Id="rId5" Type="http://schemas.openxmlformats.org/officeDocument/2006/relationships/chart" Target="../charts/chart8.xml"/><Relationship Id="rId15" Type="http://schemas.microsoft.com/office/2007/relationships/hdphoto" Target="../media/hdphoto1.wdp"/><Relationship Id="rId10" Type="http://schemas.openxmlformats.org/officeDocument/2006/relationships/image" Target="../media/image14.jpeg"/><Relationship Id="rId4" Type="http://schemas.openxmlformats.org/officeDocument/2006/relationships/chart" Target="../charts/chart7.xml"/><Relationship Id="rId9" Type="http://schemas.openxmlformats.org/officeDocument/2006/relationships/image" Target="../media/image13.jpeg"/><Relationship Id="rId14" Type="http://schemas.openxmlformats.org/officeDocument/2006/relationships/image" Target="../media/image18.png"/></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23.jpeg"/><Relationship Id="rId3" Type="http://schemas.openxmlformats.org/officeDocument/2006/relationships/chart" Target="../charts/chart13.xml"/><Relationship Id="rId7" Type="http://schemas.openxmlformats.org/officeDocument/2006/relationships/image" Target="../media/image22.jpeg"/><Relationship Id="rId12" Type="http://schemas.openxmlformats.org/officeDocument/2006/relationships/image" Target="../media/image11.jpe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21.jpeg"/><Relationship Id="rId11" Type="http://schemas.openxmlformats.org/officeDocument/2006/relationships/image" Target="../media/image26.jpeg"/><Relationship Id="rId5" Type="http://schemas.openxmlformats.org/officeDocument/2006/relationships/image" Target="../media/image20.jpeg"/><Relationship Id="rId10" Type="http://schemas.openxmlformats.org/officeDocument/2006/relationships/image" Target="../media/image25.jpeg"/><Relationship Id="rId4" Type="http://schemas.openxmlformats.org/officeDocument/2006/relationships/image" Target="../media/image19.jpeg"/><Relationship Id="rId9" Type="http://schemas.openxmlformats.org/officeDocument/2006/relationships/image" Target="../media/image24.jpeg"/></Relationships>
</file>

<file path=xl/drawings/_rels/drawing5.xml.rels><?xml version="1.0" encoding="UTF-8" standalone="yes"?>
<Relationships xmlns="http://schemas.openxmlformats.org/package/2006/relationships"><Relationship Id="rId8" Type="http://schemas.openxmlformats.org/officeDocument/2006/relationships/image" Target="../media/image29.png"/><Relationship Id="rId13" Type="http://schemas.openxmlformats.org/officeDocument/2006/relationships/image" Target="../media/image32.jpeg"/><Relationship Id="rId3" Type="http://schemas.openxmlformats.org/officeDocument/2006/relationships/chart" Target="../charts/chart16.xml"/><Relationship Id="rId7" Type="http://schemas.openxmlformats.org/officeDocument/2006/relationships/image" Target="../media/image28.jpeg"/><Relationship Id="rId12" Type="http://schemas.microsoft.com/office/2007/relationships/hdphoto" Target="../media/hdphoto3.wdp"/><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image" Target="../media/image27.jpeg"/><Relationship Id="rId11" Type="http://schemas.openxmlformats.org/officeDocument/2006/relationships/image" Target="../media/image31.png"/><Relationship Id="rId5" Type="http://schemas.openxmlformats.org/officeDocument/2006/relationships/chart" Target="../charts/chart18.xml"/><Relationship Id="rId15" Type="http://schemas.openxmlformats.org/officeDocument/2006/relationships/image" Target="../media/image34.jpeg"/><Relationship Id="rId10" Type="http://schemas.openxmlformats.org/officeDocument/2006/relationships/image" Target="../media/image30.jpeg"/><Relationship Id="rId4" Type="http://schemas.openxmlformats.org/officeDocument/2006/relationships/chart" Target="../charts/chart17.xml"/><Relationship Id="rId9" Type="http://schemas.microsoft.com/office/2007/relationships/hdphoto" Target="../media/hdphoto2.wdp"/><Relationship Id="rId14" Type="http://schemas.openxmlformats.org/officeDocument/2006/relationships/image" Target="../media/image33.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629478</xdr:colOff>
      <xdr:row>40</xdr:row>
      <xdr:rowOff>49695</xdr:rowOff>
    </xdr:to>
    <xdr:sp macro="" textlink="">
      <xdr:nvSpPr>
        <xdr:cNvPr id="2" name="Rectangle 1"/>
        <xdr:cNvSpPr/>
      </xdr:nvSpPr>
      <xdr:spPr>
        <a:xfrm>
          <a:off x="0" y="0"/>
          <a:ext cx="16440978" cy="7338391"/>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508966</xdr:colOff>
      <xdr:row>0</xdr:row>
      <xdr:rowOff>83075</xdr:rowOff>
    </xdr:from>
    <xdr:to>
      <xdr:col>16</xdr:col>
      <xdr:colOff>423241</xdr:colOff>
      <xdr:row>2</xdr:row>
      <xdr:rowOff>128794</xdr:rowOff>
    </xdr:to>
    <xdr:sp macro="" textlink="">
      <xdr:nvSpPr>
        <xdr:cNvPr id="3" name="TextBox 2"/>
        <xdr:cNvSpPr txBox="1"/>
      </xdr:nvSpPr>
      <xdr:spPr>
        <a:xfrm>
          <a:off x="3946249" y="83075"/>
          <a:ext cx="7476296" cy="410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B58863"/>
              </a:solidFill>
              <a:effectLst/>
              <a:latin typeface="Arial" panose="020B0604020202020204" pitchFamily="34" charset="0"/>
              <a:ea typeface="+mn-ea"/>
              <a:cs typeface="Arial" panose="020B0604020202020204" pitchFamily="34" charset="0"/>
            </a:rPr>
            <a:t>HOW DID IT HAPPEN(Behavior Analysis)</a:t>
          </a:r>
          <a:endParaRPr lang="en-US" sz="2400">
            <a:solidFill>
              <a:srgbClr val="B58863"/>
            </a:solidFill>
            <a:effectLst/>
            <a:latin typeface="Arial" panose="020B0604020202020204" pitchFamily="34" charset="0"/>
            <a:cs typeface="Arial" panose="020B0604020202020204" pitchFamily="34" charset="0"/>
          </a:endParaRPr>
        </a:p>
      </xdr:txBody>
    </xdr:sp>
    <xdr:clientData/>
  </xdr:twoCellAnchor>
  <xdr:twoCellAnchor>
    <xdr:from>
      <xdr:col>0</xdr:col>
      <xdr:colOff>525947</xdr:colOff>
      <xdr:row>3</xdr:row>
      <xdr:rowOff>8283</xdr:rowOff>
    </xdr:from>
    <xdr:to>
      <xdr:col>21</xdr:col>
      <xdr:colOff>679174</xdr:colOff>
      <xdr:row>3</xdr:row>
      <xdr:rowOff>17425</xdr:rowOff>
    </xdr:to>
    <xdr:cxnSp macro="">
      <xdr:nvCxnSpPr>
        <xdr:cNvPr id="4" name="Straight Connector 3"/>
        <xdr:cNvCxnSpPr/>
      </xdr:nvCxnSpPr>
      <xdr:spPr>
        <a:xfrm flipV="1">
          <a:off x="525947" y="554935"/>
          <a:ext cx="14589814" cy="9142"/>
        </a:xfrm>
        <a:prstGeom prst="line">
          <a:avLst/>
        </a:prstGeom>
        <a:ln>
          <a:solidFill>
            <a:srgbClr val="B58863"/>
          </a:solidFill>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3</xdr:col>
      <xdr:colOff>142463</xdr:colOff>
      <xdr:row>3</xdr:row>
      <xdr:rowOff>107674</xdr:rowOff>
    </xdr:from>
    <xdr:to>
      <xdr:col>5</xdr:col>
      <xdr:colOff>438980</xdr:colOff>
      <xdr:row>8</xdr:row>
      <xdr:rowOff>0</xdr:rowOff>
    </xdr:to>
    <xdr:sp macro="" textlink="'Behavior Analysis'!$Q$27">
      <xdr:nvSpPr>
        <xdr:cNvPr id="16" name="Rounded Rectangle 15"/>
        <xdr:cNvSpPr/>
      </xdr:nvSpPr>
      <xdr:spPr>
        <a:xfrm>
          <a:off x="2204833"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editAs="oneCell">
    <xdr:from>
      <xdr:col>15</xdr:col>
      <xdr:colOff>0</xdr:colOff>
      <xdr:row>43</xdr:row>
      <xdr:rowOff>0</xdr:rowOff>
    </xdr:from>
    <xdr:to>
      <xdr:col>16</xdr:col>
      <xdr:colOff>657225</xdr:colOff>
      <xdr:row>44</xdr:row>
      <xdr:rowOff>9525</xdr:rowOff>
    </xdr:to>
    <xdr:pic>
      <xdr:nvPicPr>
        <xdr:cNvPr id="21" name="Picture 2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43</xdr:row>
      <xdr:rowOff>0</xdr:rowOff>
    </xdr:from>
    <xdr:to>
      <xdr:col>16</xdr:col>
      <xdr:colOff>657225</xdr:colOff>
      <xdr:row>44</xdr:row>
      <xdr:rowOff>9525</xdr:rowOff>
    </xdr:to>
    <xdr:pic>
      <xdr:nvPicPr>
        <xdr:cNvPr id="22"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43</xdr:row>
      <xdr:rowOff>0</xdr:rowOff>
    </xdr:from>
    <xdr:to>
      <xdr:col>16</xdr:col>
      <xdr:colOff>171450</xdr:colOff>
      <xdr:row>46</xdr:row>
      <xdr:rowOff>85725</xdr:rowOff>
    </xdr:to>
    <xdr:sp macro="" textlink="">
      <xdr:nvSpPr>
        <xdr:cNvPr id="23" name="Text Box 3"/>
        <xdr:cNvSpPr txBox="1">
          <a:spLocks noChangeArrowheads="1"/>
        </xdr:cNvSpPr>
      </xdr:nvSpPr>
      <xdr:spPr bwMode="auto">
        <a:xfrm>
          <a:off x="10287000" y="7781925"/>
          <a:ext cx="857250" cy="62865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100" b="0" i="0" u="none" strike="noStrike" baseline="0">
              <a:solidFill>
                <a:srgbClr val="000000"/>
              </a:solidFill>
              <a:latin typeface="Aptos Narrow"/>
            </a:rPr>
            <a:t>total transaction </a:t>
          </a:r>
        </a:p>
      </xdr:txBody>
    </xdr:sp>
    <xdr:clientData/>
  </xdr:twoCellAnchor>
  <xdr:twoCellAnchor>
    <xdr:from>
      <xdr:col>15</xdr:col>
      <xdr:colOff>604631</xdr:colOff>
      <xdr:row>9</xdr:row>
      <xdr:rowOff>149086</xdr:rowOff>
    </xdr:from>
    <xdr:to>
      <xdr:col>22</xdr:col>
      <xdr:colOff>207925</xdr:colOff>
      <xdr:row>23</xdr:row>
      <xdr:rowOff>7384</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579782</xdr:colOff>
      <xdr:row>24</xdr:row>
      <xdr:rowOff>24849</xdr:rowOff>
    </xdr:from>
    <xdr:to>
      <xdr:col>22</xdr:col>
      <xdr:colOff>240196</xdr:colOff>
      <xdr:row>38</xdr:row>
      <xdr:rowOff>91109</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554937</xdr:colOff>
      <xdr:row>26</xdr:row>
      <xdr:rowOff>82826</xdr:rowOff>
    </xdr:from>
    <xdr:to>
      <xdr:col>15</xdr:col>
      <xdr:colOff>448505</xdr:colOff>
      <xdr:row>38</xdr:row>
      <xdr:rowOff>67503</xdr:rowOff>
    </xdr:to>
    <xdr:pic>
      <xdr:nvPicPr>
        <xdr:cNvPr id="45" name="Picture 44"/>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29850" y="4820478"/>
          <a:ext cx="8830503" cy="2171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571500</xdr:colOff>
      <xdr:row>9</xdr:row>
      <xdr:rowOff>173935</xdr:rowOff>
    </xdr:from>
    <xdr:to>
      <xdr:col>9</xdr:col>
      <xdr:colOff>74543</xdr:colOff>
      <xdr:row>23</xdr:row>
      <xdr:rowOff>8282</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530088</xdr:colOff>
      <xdr:row>24</xdr:row>
      <xdr:rowOff>107674</xdr:rowOff>
    </xdr:from>
    <xdr:to>
      <xdr:col>12</xdr:col>
      <xdr:colOff>323022</xdr:colOff>
      <xdr:row>26</xdr:row>
      <xdr:rowOff>140805</xdr:rowOff>
    </xdr:to>
    <xdr:sp macro="" textlink="">
      <xdr:nvSpPr>
        <xdr:cNvPr id="48" name="TextBox 47"/>
        <xdr:cNvSpPr txBox="1"/>
      </xdr:nvSpPr>
      <xdr:spPr>
        <a:xfrm>
          <a:off x="4654827" y="4480891"/>
          <a:ext cx="3917673" cy="397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B58863"/>
              </a:solidFill>
            </a:rPr>
            <a:t>Fraud Activity Patterns by Day and Hour</a:t>
          </a:r>
        </a:p>
      </xdr:txBody>
    </xdr:sp>
    <xdr:clientData/>
  </xdr:twoCellAnchor>
  <xdr:twoCellAnchor>
    <xdr:from>
      <xdr:col>2</xdr:col>
      <xdr:colOff>554935</xdr:colOff>
      <xdr:row>23</xdr:row>
      <xdr:rowOff>173935</xdr:rowOff>
    </xdr:from>
    <xdr:to>
      <xdr:col>15</xdr:col>
      <xdr:colOff>447262</xdr:colOff>
      <xdr:row>38</xdr:row>
      <xdr:rowOff>66259</xdr:rowOff>
    </xdr:to>
    <xdr:sp macro="" textlink="">
      <xdr:nvSpPr>
        <xdr:cNvPr id="49" name="Round Same Side Corner Rectangle 48"/>
        <xdr:cNvSpPr/>
      </xdr:nvSpPr>
      <xdr:spPr>
        <a:xfrm>
          <a:off x="1929848" y="4364935"/>
          <a:ext cx="8829262" cy="2625585"/>
        </a:xfrm>
        <a:prstGeom prst="round2SameRect">
          <a:avLst/>
        </a:prstGeom>
        <a:no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63500</xdr:colOff>
      <xdr:row>26</xdr:row>
      <xdr:rowOff>140805</xdr:rowOff>
    </xdr:from>
    <xdr:to>
      <xdr:col>2</xdr:col>
      <xdr:colOff>485912</xdr:colOff>
      <xdr:row>38</xdr:row>
      <xdr:rowOff>107673</xdr:rowOff>
    </xdr:to>
    <mc:AlternateContent xmlns:mc="http://schemas.openxmlformats.org/markup-compatibility/2006">
      <mc:Choice xmlns:a14="http://schemas.microsoft.com/office/drawing/2010/main" Requires="a14">
        <xdr:graphicFrame macro="">
          <xdr:nvGraphicFramePr>
            <xdr:cNvPr id="50" name="Merchant_Category 4"/>
            <xdr:cNvGraphicFramePr/>
          </xdr:nvGraphicFramePr>
          <xdr:xfrm>
            <a:off x="0" y="0"/>
            <a:ext cx="0" cy="0"/>
          </xdr:xfrm>
          <a:graphic>
            <a:graphicData uri="http://schemas.microsoft.com/office/drawing/2010/slicer">
              <sle:slicer xmlns:sle="http://schemas.microsoft.com/office/drawing/2010/slicer" name="Merchant_Category 4"/>
            </a:graphicData>
          </a:graphic>
        </xdr:graphicFrame>
      </mc:Choice>
      <mc:Fallback>
        <xdr:sp macro="" textlink="">
          <xdr:nvSpPr>
            <xdr:cNvPr id="0" name=""/>
            <xdr:cNvSpPr>
              <a:spLocks noTextEdit="1"/>
            </xdr:cNvSpPr>
          </xdr:nvSpPr>
          <xdr:spPr>
            <a:xfrm>
              <a:off x="63500" y="4878457"/>
              <a:ext cx="1797325" cy="2153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49696</xdr:colOff>
      <xdr:row>16</xdr:row>
      <xdr:rowOff>149087</xdr:rowOff>
    </xdr:from>
    <xdr:to>
      <xdr:col>2</xdr:col>
      <xdr:colOff>480391</xdr:colOff>
      <xdr:row>25</xdr:row>
      <xdr:rowOff>124239</xdr:rowOff>
    </xdr:to>
    <mc:AlternateContent xmlns:mc="http://schemas.openxmlformats.org/markup-compatibility/2006">
      <mc:Choice xmlns:a14="http://schemas.microsoft.com/office/drawing/2010/main" Requires="a14">
        <xdr:graphicFrame macro="">
          <xdr:nvGraphicFramePr>
            <xdr:cNvPr id="51" name="Time_Slot 1"/>
            <xdr:cNvGraphicFramePr/>
          </xdr:nvGraphicFramePr>
          <xdr:xfrm>
            <a:off x="0" y="0"/>
            <a:ext cx="0" cy="0"/>
          </xdr:xfrm>
          <a:graphic>
            <a:graphicData uri="http://schemas.microsoft.com/office/drawing/2010/slicer">
              <sle:slicer xmlns:sle="http://schemas.microsoft.com/office/drawing/2010/slicer" name="Time_Slot 1"/>
            </a:graphicData>
          </a:graphic>
        </xdr:graphicFrame>
      </mc:Choice>
      <mc:Fallback>
        <xdr:sp macro="" textlink="">
          <xdr:nvSpPr>
            <xdr:cNvPr id="0" name=""/>
            <xdr:cNvSpPr>
              <a:spLocks noTextEdit="1"/>
            </xdr:cNvSpPr>
          </xdr:nvSpPr>
          <xdr:spPr>
            <a:xfrm>
              <a:off x="49696" y="3064565"/>
              <a:ext cx="1805608" cy="1615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69021</xdr:colOff>
      <xdr:row>8</xdr:row>
      <xdr:rowOff>115956</xdr:rowOff>
    </xdr:from>
    <xdr:to>
      <xdr:col>2</xdr:col>
      <xdr:colOff>491434</xdr:colOff>
      <xdr:row>15</xdr:row>
      <xdr:rowOff>132521</xdr:rowOff>
    </xdr:to>
    <mc:AlternateContent xmlns:mc="http://schemas.openxmlformats.org/markup-compatibility/2006">
      <mc:Choice xmlns:a14="http://schemas.microsoft.com/office/drawing/2010/main" Requires="a14">
        <xdr:graphicFrame macro="">
          <xdr:nvGraphicFramePr>
            <xdr:cNvPr id="52" name="Transaction_Size 1"/>
            <xdr:cNvGraphicFramePr/>
          </xdr:nvGraphicFramePr>
          <xdr:xfrm>
            <a:off x="0" y="0"/>
            <a:ext cx="0" cy="0"/>
          </xdr:xfrm>
          <a:graphic>
            <a:graphicData uri="http://schemas.microsoft.com/office/drawing/2010/slicer">
              <sle:slicer xmlns:sle="http://schemas.microsoft.com/office/drawing/2010/slicer" name="Transaction_Size 1"/>
            </a:graphicData>
          </a:graphic>
        </xdr:graphicFrame>
      </mc:Choice>
      <mc:Fallback>
        <xdr:sp macro="" textlink="">
          <xdr:nvSpPr>
            <xdr:cNvPr id="0" name=""/>
            <xdr:cNvSpPr>
              <a:spLocks noTextEdit="1"/>
            </xdr:cNvSpPr>
          </xdr:nvSpPr>
          <xdr:spPr>
            <a:xfrm>
              <a:off x="69021" y="1573695"/>
              <a:ext cx="1797326" cy="1292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74544</xdr:colOff>
      <xdr:row>3</xdr:row>
      <xdr:rowOff>107673</xdr:rowOff>
    </xdr:from>
    <xdr:to>
      <xdr:col>2</xdr:col>
      <xdr:colOff>521804</xdr:colOff>
      <xdr:row>7</xdr:row>
      <xdr:rowOff>99390</xdr:rowOff>
    </xdr:to>
    <mc:AlternateContent xmlns:mc="http://schemas.openxmlformats.org/markup-compatibility/2006">
      <mc:Choice xmlns:a14="http://schemas.microsoft.com/office/drawing/2010/main" Requires="a14">
        <xdr:graphicFrame macro="">
          <xdr:nvGraphicFramePr>
            <xdr:cNvPr id="53" name="Risk_Score 4"/>
            <xdr:cNvGraphicFramePr/>
          </xdr:nvGraphicFramePr>
          <xdr:xfrm>
            <a:off x="0" y="0"/>
            <a:ext cx="0" cy="0"/>
          </xdr:xfrm>
          <a:graphic>
            <a:graphicData uri="http://schemas.microsoft.com/office/drawing/2010/slicer">
              <sle:slicer xmlns:sle="http://schemas.microsoft.com/office/drawing/2010/slicer" name="Risk_Score 4"/>
            </a:graphicData>
          </a:graphic>
        </xdr:graphicFrame>
      </mc:Choice>
      <mc:Fallback>
        <xdr:sp macro="" textlink="">
          <xdr:nvSpPr>
            <xdr:cNvPr id="0" name=""/>
            <xdr:cNvSpPr>
              <a:spLocks noTextEdit="1"/>
            </xdr:cNvSpPr>
          </xdr:nvSpPr>
          <xdr:spPr>
            <a:xfrm>
              <a:off x="74544" y="654325"/>
              <a:ext cx="1822173" cy="720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593589</xdr:colOff>
      <xdr:row>3</xdr:row>
      <xdr:rowOff>107674</xdr:rowOff>
    </xdr:from>
    <xdr:to>
      <xdr:col>8</xdr:col>
      <xdr:colOff>202650</xdr:colOff>
      <xdr:row>8</xdr:row>
      <xdr:rowOff>0</xdr:rowOff>
    </xdr:to>
    <xdr:sp macro="" textlink="'Behavior Analysis'!$Q$27">
      <xdr:nvSpPr>
        <xdr:cNvPr id="54" name="Rounded Rectangle 53"/>
        <xdr:cNvSpPr/>
      </xdr:nvSpPr>
      <xdr:spPr>
        <a:xfrm>
          <a:off x="4030872"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8</xdr:col>
      <xdr:colOff>357259</xdr:colOff>
      <xdr:row>3</xdr:row>
      <xdr:rowOff>107674</xdr:rowOff>
    </xdr:from>
    <xdr:to>
      <xdr:col>10</xdr:col>
      <xdr:colOff>653776</xdr:colOff>
      <xdr:row>8</xdr:row>
      <xdr:rowOff>0</xdr:rowOff>
    </xdr:to>
    <xdr:sp macro="" textlink="'Behavior Analysis'!$Q$27">
      <xdr:nvSpPr>
        <xdr:cNvPr id="55" name="Rounded Rectangle 54"/>
        <xdr:cNvSpPr/>
      </xdr:nvSpPr>
      <xdr:spPr>
        <a:xfrm>
          <a:off x="5856911"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11</xdr:col>
      <xdr:colOff>120928</xdr:colOff>
      <xdr:row>3</xdr:row>
      <xdr:rowOff>107674</xdr:rowOff>
    </xdr:from>
    <xdr:to>
      <xdr:col>13</xdr:col>
      <xdr:colOff>417445</xdr:colOff>
      <xdr:row>8</xdr:row>
      <xdr:rowOff>0</xdr:rowOff>
    </xdr:to>
    <xdr:sp macro="" textlink="'Behavior Analysis'!$Q$27">
      <xdr:nvSpPr>
        <xdr:cNvPr id="56" name="Rounded Rectangle 55"/>
        <xdr:cNvSpPr/>
      </xdr:nvSpPr>
      <xdr:spPr>
        <a:xfrm>
          <a:off x="7682950"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13</xdr:col>
      <xdr:colOff>572054</xdr:colOff>
      <xdr:row>3</xdr:row>
      <xdr:rowOff>107674</xdr:rowOff>
    </xdr:from>
    <xdr:to>
      <xdr:col>16</xdr:col>
      <xdr:colOff>181115</xdr:colOff>
      <xdr:row>8</xdr:row>
      <xdr:rowOff>0</xdr:rowOff>
    </xdr:to>
    <xdr:sp macro="" textlink="'Behavior Analysis'!$Q$27">
      <xdr:nvSpPr>
        <xdr:cNvPr id="57" name="Rounded Rectangle 56"/>
        <xdr:cNvSpPr/>
      </xdr:nvSpPr>
      <xdr:spPr>
        <a:xfrm>
          <a:off x="9508989"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16</xdr:col>
      <xdr:colOff>335724</xdr:colOff>
      <xdr:row>3</xdr:row>
      <xdr:rowOff>107674</xdr:rowOff>
    </xdr:from>
    <xdr:to>
      <xdr:col>18</xdr:col>
      <xdr:colOff>632241</xdr:colOff>
      <xdr:row>8</xdr:row>
      <xdr:rowOff>0</xdr:rowOff>
    </xdr:to>
    <xdr:sp macro="" textlink="'Behavior Analysis'!$Q$27">
      <xdr:nvSpPr>
        <xdr:cNvPr id="58" name="Rounded Rectangle 57"/>
        <xdr:cNvSpPr/>
      </xdr:nvSpPr>
      <xdr:spPr>
        <a:xfrm>
          <a:off x="11335028"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19</xdr:col>
      <xdr:colOff>99391</xdr:colOff>
      <xdr:row>3</xdr:row>
      <xdr:rowOff>107674</xdr:rowOff>
    </xdr:from>
    <xdr:to>
      <xdr:col>21</xdr:col>
      <xdr:colOff>395908</xdr:colOff>
      <xdr:row>8</xdr:row>
      <xdr:rowOff>0</xdr:rowOff>
    </xdr:to>
    <xdr:sp macro="" textlink="'Behavior Analysis'!$Q$27">
      <xdr:nvSpPr>
        <xdr:cNvPr id="59" name="Rounded Rectangle 58"/>
        <xdr:cNvSpPr/>
      </xdr:nvSpPr>
      <xdr:spPr>
        <a:xfrm>
          <a:off x="13161065"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3</xdr:col>
      <xdr:colOff>173934</xdr:colOff>
      <xdr:row>3</xdr:row>
      <xdr:rowOff>132522</xdr:rowOff>
    </xdr:from>
    <xdr:to>
      <xdr:col>5</xdr:col>
      <xdr:colOff>447260</xdr:colOff>
      <xdr:row>5</xdr:row>
      <xdr:rowOff>173935</xdr:rowOff>
    </xdr:to>
    <xdr:sp macro="" textlink="">
      <xdr:nvSpPr>
        <xdr:cNvPr id="60" name="TextBox 59"/>
        <xdr:cNvSpPr txBox="1"/>
      </xdr:nvSpPr>
      <xdr:spPr>
        <a:xfrm>
          <a:off x="2236304" y="679174"/>
          <a:ext cx="1648239" cy="405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Avg</a:t>
          </a:r>
          <a:r>
            <a:rPr lang="ar-EG" sz="1100" b="1" baseline="0">
              <a:solidFill>
                <a:schemeClr val="bg1"/>
              </a:solidFill>
            </a:rPr>
            <a:t> </a:t>
          </a:r>
          <a:r>
            <a:rPr lang="en-US" sz="1100" b="1">
              <a:solidFill>
                <a:schemeClr val="bg1"/>
              </a:solidFill>
            </a:rPr>
            <a:t>Balance Ratio</a:t>
          </a:r>
        </a:p>
      </xdr:txBody>
    </xdr:sp>
    <xdr:clientData/>
  </xdr:twoCellAnchor>
  <xdr:twoCellAnchor>
    <xdr:from>
      <xdr:col>5</xdr:col>
      <xdr:colOff>571501</xdr:colOff>
      <xdr:row>3</xdr:row>
      <xdr:rowOff>74544</xdr:rowOff>
    </xdr:from>
    <xdr:to>
      <xdr:col>8</xdr:col>
      <xdr:colOff>281609</xdr:colOff>
      <xdr:row>5</xdr:row>
      <xdr:rowOff>149087</xdr:rowOff>
    </xdr:to>
    <xdr:sp macro="" textlink="">
      <xdr:nvSpPr>
        <xdr:cNvPr id="61" name="TextBox 60"/>
        <xdr:cNvSpPr txBox="1"/>
      </xdr:nvSpPr>
      <xdr:spPr>
        <a:xfrm>
          <a:off x="4008784" y="621196"/>
          <a:ext cx="1772477" cy="438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High</a:t>
          </a:r>
          <a:r>
            <a:rPr lang="ar-EG" sz="1100" b="1" baseline="0">
              <a:solidFill>
                <a:schemeClr val="bg1"/>
              </a:solidFill>
            </a:rPr>
            <a:t> </a:t>
          </a:r>
          <a:r>
            <a:rPr lang="en-US" sz="1100" b="1">
              <a:solidFill>
                <a:schemeClr val="bg1"/>
              </a:solidFill>
            </a:rPr>
            <a:t>Risk</a:t>
          </a:r>
          <a:r>
            <a:rPr lang="ar-EG" sz="1100" b="1" baseline="0">
              <a:solidFill>
                <a:schemeClr val="bg1"/>
              </a:solidFill>
            </a:rPr>
            <a:t> </a:t>
          </a:r>
          <a:r>
            <a:rPr lang="en-US" sz="1100" b="1">
              <a:solidFill>
                <a:schemeClr val="bg1"/>
              </a:solidFill>
            </a:rPr>
            <a:t>Transaction</a:t>
          </a:r>
        </a:p>
      </xdr:txBody>
    </xdr:sp>
    <xdr:clientData/>
  </xdr:twoCellAnchor>
  <xdr:twoCellAnchor>
    <xdr:from>
      <xdr:col>8</xdr:col>
      <xdr:colOff>397565</xdr:colOff>
      <xdr:row>3</xdr:row>
      <xdr:rowOff>115958</xdr:rowOff>
    </xdr:from>
    <xdr:to>
      <xdr:col>10</xdr:col>
      <xdr:colOff>670892</xdr:colOff>
      <xdr:row>6</xdr:row>
      <xdr:rowOff>16566</xdr:rowOff>
    </xdr:to>
    <xdr:sp macro="" textlink="">
      <xdr:nvSpPr>
        <xdr:cNvPr id="62" name="TextBox 61"/>
        <xdr:cNvSpPr txBox="1"/>
      </xdr:nvSpPr>
      <xdr:spPr>
        <a:xfrm>
          <a:off x="5897217" y="662610"/>
          <a:ext cx="1648240" cy="447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Large Transaction Fraud</a:t>
          </a:r>
        </a:p>
      </xdr:txBody>
    </xdr:sp>
    <xdr:clientData/>
  </xdr:twoCellAnchor>
  <xdr:twoCellAnchor>
    <xdr:from>
      <xdr:col>11</xdr:col>
      <xdr:colOff>66261</xdr:colOff>
      <xdr:row>3</xdr:row>
      <xdr:rowOff>157370</xdr:rowOff>
    </xdr:from>
    <xdr:to>
      <xdr:col>13</xdr:col>
      <xdr:colOff>438977</xdr:colOff>
      <xdr:row>5</xdr:row>
      <xdr:rowOff>74543</xdr:rowOff>
    </xdr:to>
    <xdr:sp macro="" textlink="">
      <xdr:nvSpPr>
        <xdr:cNvPr id="63" name="TextBox 62"/>
        <xdr:cNvSpPr txBox="1"/>
      </xdr:nvSpPr>
      <xdr:spPr>
        <a:xfrm>
          <a:off x="7628283" y="704022"/>
          <a:ext cx="1747629" cy="281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Merchant Risk</a:t>
          </a:r>
        </a:p>
      </xdr:txBody>
    </xdr:sp>
    <xdr:clientData/>
  </xdr:twoCellAnchor>
  <xdr:twoCellAnchor>
    <xdr:from>
      <xdr:col>13</xdr:col>
      <xdr:colOff>563218</xdr:colOff>
      <xdr:row>3</xdr:row>
      <xdr:rowOff>157370</xdr:rowOff>
    </xdr:from>
    <xdr:to>
      <xdr:col>16</xdr:col>
      <xdr:colOff>240197</xdr:colOff>
      <xdr:row>5</xdr:row>
      <xdr:rowOff>57978</xdr:rowOff>
    </xdr:to>
    <xdr:sp macro="" textlink="">
      <xdr:nvSpPr>
        <xdr:cNvPr id="64" name="TextBox 63"/>
        <xdr:cNvSpPr txBox="1"/>
      </xdr:nvSpPr>
      <xdr:spPr>
        <a:xfrm>
          <a:off x="9500153" y="704022"/>
          <a:ext cx="1739348"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Off-Hours Fraud</a:t>
          </a:r>
        </a:p>
      </xdr:txBody>
    </xdr:sp>
    <xdr:clientData/>
  </xdr:twoCellAnchor>
  <xdr:twoCellAnchor>
    <xdr:from>
      <xdr:col>16</xdr:col>
      <xdr:colOff>422413</xdr:colOff>
      <xdr:row>3</xdr:row>
      <xdr:rowOff>115957</xdr:rowOff>
    </xdr:from>
    <xdr:to>
      <xdr:col>18</xdr:col>
      <xdr:colOff>604631</xdr:colOff>
      <xdr:row>6</xdr:row>
      <xdr:rowOff>49696</xdr:rowOff>
    </xdr:to>
    <xdr:sp macro="" textlink="">
      <xdr:nvSpPr>
        <xdr:cNvPr id="65" name="TextBox 64"/>
        <xdr:cNvSpPr txBox="1"/>
      </xdr:nvSpPr>
      <xdr:spPr>
        <a:xfrm>
          <a:off x="11421717" y="662609"/>
          <a:ext cx="1557131" cy="48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Fraud vs Normal Amount Gap</a:t>
          </a:r>
        </a:p>
      </xdr:txBody>
    </xdr:sp>
    <xdr:clientData/>
  </xdr:twoCellAnchor>
  <xdr:twoCellAnchor>
    <xdr:from>
      <xdr:col>19</xdr:col>
      <xdr:colOff>190500</xdr:colOff>
      <xdr:row>3</xdr:row>
      <xdr:rowOff>99391</xdr:rowOff>
    </xdr:from>
    <xdr:to>
      <xdr:col>21</xdr:col>
      <xdr:colOff>323022</xdr:colOff>
      <xdr:row>6</xdr:row>
      <xdr:rowOff>8283</xdr:rowOff>
    </xdr:to>
    <xdr:sp macro="" textlink="">
      <xdr:nvSpPr>
        <xdr:cNvPr id="66" name="TextBox 65"/>
        <xdr:cNvSpPr txBox="1"/>
      </xdr:nvSpPr>
      <xdr:spPr>
        <a:xfrm>
          <a:off x="13252174" y="646043"/>
          <a:ext cx="1507435" cy="455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Suspicious Behavior Index</a:t>
          </a:r>
        </a:p>
      </xdr:txBody>
    </xdr:sp>
    <xdr:clientData/>
  </xdr:twoCellAnchor>
  <xdr:twoCellAnchor>
    <xdr:from>
      <xdr:col>4</xdr:col>
      <xdr:colOff>49697</xdr:colOff>
      <xdr:row>5</xdr:row>
      <xdr:rowOff>57979</xdr:rowOff>
    </xdr:from>
    <xdr:to>
      <xdr:col>5</xdr:col>
      <xdr:colOff>298175</xdr:colOff>
      <xdr:row>7</xdr:row>
      <xdr:rowOff>165652</xdr:rowOff>
    </xdr:to>
    <xdr:sp macro="" textlink="Pivot2!$L$53">
      <xdr:nvSpPr>
        <xdr:cNvPr id="67" name="TextBox 66"/>
        <xdr:cNvSpPr txBox="1"/>
      </xdr:nvSpPr>
      <xdr:spPr>
        <a:xfrm>
          <a:off x="2799523" y="969066"/>
          <a:ext cx="935935" cy="472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721D6B-EC4D-4114-B26B-78D8649A331D}" type="TxLink">
            <a:rPr lang="en-US" sz="1400" b="1" i="0" u="none" strike="noStrike">
              <a:solidFill>
                <a:srgbClr val="B58863"/>
              </a:solidFill>
              <a:latin typeface="Aptos Narrow"/>
            </a:rPr>
            <a:pPr algn="ctr"/>
            <a:t>1.86</a:t>
          </a:fld>
          <a:endParaRPr lang="en-US" sz="1400" b="1">
            <a:solidFill>
              <a:srgbClr val="B58863"/>
            </a:solidFill>
          </a:endParaRPr>
        </a:p>
      </xdr:txBody>
    </xdr:sp>
    <xdr:clientData/>
  </xdr:twoCellAnchor>
  <xdr:twoCellAnchor>
    <xdr:from>
      <xdr:col>6</xdr:col>
      <xdr:colOff>463826</xdr:colOff>
      <xdr:row>5</xdr:row>
      <xdr:rowOff>33130</xdr:rowOff>
    </xdr:from>
    <xdr:to>
      <xdr:col>8</xdr:col>
      <xdr:colOff>57978</xdr:colOff>
      <xdr:row>7</xdr:row>
      <xdr:rowOff>173935</xdr:rowOff>
    </xdr:to>
    <xdr:sp macro="" textlink="Pivot2!$M$53">
      <xdr:nvSpPr>
        <xdr:cNvPr id="68" name="TextBox 67"/>
        <xdr:cNvSpPr txBox="1"/>
      </xdr:nvSpPr>
      <xdr:spPr>
        <a:xfrm>
          <a:off x="4588565" y="944217"/>
          <a:ext cx="969065" cy="50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73BFE7-5271-4B4F-B30E-F5213D94EDD2}" type="TxLink">
            <a:rPr lang="en-US" sz="1400" b="1" i="0" u="none" strike="noStrike">
              <a:solidFill>
                <a:srgbClr val="B58863"/>
              </a:solidFill>
              <a:latin typeface="Aptos Narrow"/>
            </a:rPr>
            <a:pPr algn="ctr"/>
            <a:t>96%</a:t>
          </a:fld>
          <a:endParaRPr lang="en-US" sz="1400" b="1">
            <a:solidFill>
              <a:srgbClr val="B58863"/>
            </a:solidFill>
          </a:endParaRPr>
        </a:p>
      </xdr:txBody>
    </xdr:sp>
    <xdr:clientData/>
  </xdr:twoCellAnchor>
  <xdr:twoCellAnchor>
    <xdr:from>
      <xdr:col>9</xdr:col>
      <xdr:colOff>298173</xdr:colOff>
      <xdr:row>5</xdr:row>
      <xdr:rowOff>49697</xdr:rowOff>
    </xdr:from>
    <xdr:to>
      <xdr:col>10</xdr:col>
      <xdr:colOff>505239</xdr:colOff>
      <xdr:row>8</xdr:row>
      <xdr:rowOff>8283</xdr:rowOff>
    </xdr:to>
    <xdr:sp macro="" textlink="Pivot2!$N$53">
      <xdr:nvSpPr>
        <xdr:cNvPr id="69" name="TextBox 68"/>
        <xdr:cNvSpPr txBox="1"/>
      </xdr:nvSpPr>
      <xdr:spPr>
        <a:xfrm>
          <a:off x="6485282" y="960784"/>
          <a:ext cx="894522" cy="505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39F24A-EF28-4A22-8270-E96827E524AD}" type="TxLink">
            <a:rPr lang="en-US" sz="1400" b="1" i="0" u="none" strike="noStrike">
              <a:solidFill>
                <a:srgbClr val="B58863"/>
              </a:solidFill>
              <a:latin typeface="Aptos Narrow"/>
            </a:rPr>
            <a:pPr algn="ctr"/>
            <a:t>96%</a:t>
          </a:fld>
          <a:endParaRPr lang="en-US" sz="1400" b="1">
            <a:solidFill>
              <a:srgbClr val="B58863"/>
            </a:solidFill>
          </a:endParaRPr>
        </a:p>
      </xdr:txBody>
    </xdr:sp>
    <xdr:clientData/>
  </xdr:twoCellAnchor>
  <xdr:twoCellAnchor>
    <xdr:from>
      <xdr:col>12</xdr:col>
      <xdr:colOff>124239</xdr:colOff>
      <xdr:row>5</xdr:row>
      <xdr:rowOff>57978</xdr:rowOff>
    </xdr:from>
    <xdr:to>
      <xdr:col>13</xdr:col>
      <xdr:colOff>306456</xdr:colOff>
      <xdr:row>7</xdr:row>
      <xdr:rowOff>115956</xdr:rowOff>
    </xdr:to>
    <xdr:sp macro="" textlink="Pivot2!$O$53">
      <xdr:nvSpPr>
        <xdr:cNvPr id="70" name="TextBox 69"/>
        <xdr:cNvSpPr txBox="1"/>
      </xdr:nvSpPr>
      <xdr:spPr>
        <a:xfrm>
          <a:off x="8373717" y="969065"/>
          <a:ext cx="869674" cy="42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8D8256-F0F4-418B-87B6-39AFF092429C}" type="TxLink">
            <a:rPr lang="en-US" sz="1400" b="1" i="0" u="none" strike="noStrike">
              <a:solidFill>
                <a:srgbClr val="B58863"/>
              </a:solidFill>
              <a:latin typeface="Aptos Narrow"/>
            </a:rPr>
            <a:pPr algn="ctr"/>
            <a:t>20%</a:t>
          </a:fld>
          <a:endParaRPr lang="en-US" sz="1400" b="1">
            <a:solidFill>
              <a:srgbClr val="B58863"/>
            </a:solidFill>
          </a:endParaRPr>
        </a:p>
      </xdr:txBody>
    </xdr:sp>
    <xdr:clientData/>
  </xdr:twoCellAnchor>
  <xdr:twoCellAnchor>
    <xdr:from>
      <xdr:col>14</xdr:col>
      <xdr:colOff>554936</xdr:colOff>
      <xdr:row>4</xdr:row>
      <xdr:rowOff>173934</xdr:rowOff>
    </xdr:from>
    <xdr:to>
      <xdr:col>16</xdr:col>
      <xdr:colOff>49697</xdr:colOff>
      <xdr:row>7</xdr:row>
      <xdr:rowOff>173934</xdr:rowOff>
    </xdr:to>
    <xdr:sp macro="" textlink="Pivot2!$P$53">
      <xdr:nvSpPr>
        <xdr:cNvPr id="71" name="TextBox 70"/>
        <xdr:cNvSpPr txBox="1"/>
      </xdr:nvSpPr>
      <xdr:spPr>
        <a:xfrm>
          <a:off x="10179327" y="902804"/>
          <a:ext cx="869674"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8DE983-2E8F-48EA-8361-CF46AD828453}" type="TxLink">
            <a:rPr lang="en-US" sz="1400" b="1" i="0" u="none" strike="noStrike">
              <a:solidFill>
                <a:srgbClr val="B58863"/>
              </a:solidFill>
              <a:latin typeface="Aptos Narrow"/>
            </a:rPr>
            <a:pPr algn="ctr"/>
            <a:t>61%</a:t>
          </a:fld>
          <a:endParaRPr lang="en-US" sz="1400" b="1">
            <a:solidFill>
              <a:srgbClr val="B58863"/>
            </a:solidFill>
          </a:endParaRPr>
        </a:p>
      </xdr:txBody>
    </xdr:sp>
    <xdr:clientData/>
  </xdr:twoCellAnchor>
  <xdr:twoCellAnchor>
    <xdr:from>
      <xdr:col>17</xdr:col>
      <xdr:colOff>339587</xdr:colOff>
      <xdr:row>5</xdr:row>
      <xdr:rowOff>66261</xdr:rowOff>
    </xdr:from>
    <xdr:to>
      <xdr:col>18</xdr:col>
      <xdr:colOff>604630</xdr:colOff>
      <xdr:row>7</xdr:row>
      <xdr:rowOff>157370</xdr:rowOff>
    </xdr:to>
    <xdr:sp macro="" textlink="Pivot2!$O$84">
      <xdr:nvSpPr>
        <xdr:cNvPr id="72" name="TextBox 71"/>
        <xdr:cNvSpPr txBox="1"/>
      </xdr:nvSpPr>
      <xdr:spPr>
        <a:xfrm>
          <a:off x="12026348" y="977348"/>
          <a:ext cx="952499" cy="455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DCAE0F-6C8B-4BB3-9BBE-76D09998D65B}" type="TxLink">
            <a:rPr lang="en-US" sz="1400" b="1" i="0" u="none" strike="noStrike">
              <a:ln>
                <a:noFill/>
              </a:ln>
              <a:solidFill>
                <a:srgbClr val="B58863"/>
              </a:solidFill>
              <a:latin typeface="Aptos Narrow"/>
            </a:rPr>
            <a:pPr algn="ctr"/>
            <a:t>2.7K</a:t>
          </a:fld>
          <a:endParaRPr lang="en-US" sz="1400" b="1">
            <a:ln>
              <a:noFill/>
            </a:ln>
            <a:solidFill>
              <a:srgbClr val="B58863"/>
            </a:solidFill>
          </a:endParaRPr>
        </a:p>
      </xdr:txBody>
    </xdr:sp>
    <xdr:clientData/>
  </xdr:twoCellAnchor>
  <xdr:twoCellAnchor>
    <xdr:from>
      <xdr:col>20</xdr:col>
      <xdr:colOff>41413</xdr:colOff>
      <xdr:row>5</xdr:row>
      <xdr:rowOff>74542</xdr:rowOff>
    </xdr:from>
    <xdr:to>
      <xdr:col>21</xdr:col>
      <xdr:colOff>323021</xdr:colOff>
      <xdr:row>7</xdr:row>
      <xdr:rowOff>132520</xdr:rowOff>
    </xdr:to>
    <xdr:sp macro="" textlink="Pivot2!$P$84">
      <xdr:nvSpPr>
        <xdr:cNvPr id="73" name="TextBox 72"/>
        <xdr:cNvSpPr txBox="1"/>
      </xdr:nvSpPr>
      <xdr:spPr>
        <a:xfrm>
          <a:off x="13790543" y="985629"/>
          <a:ext cx="969065" cy="42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F53030-72FA-4520-B213-6C3C44D01797}" type="TxLink">
            <a:rPr lang="en-US" sz="1400" b="1" i="0" u="none" strike="noStrike">
              <a:solidFill>
                <a:srgbClr val="B58863"/>
              </a:solidFill>
              <a:latin typeface="Aptos Narrow"/>
            </a:rPr>
            <a:pPr algn="ctr"/>
            <a:t>1.78</a:t>
          </a:fld>
          <a:endParaRPr lang="en-US" sz="1400" b="1">
            <a:solidFill>
              <a:srgbClr val="B58863"/>
            </a:solidFill>
          </a:endParaRPr>
        </a:p>
      </xdr:txBody>
    </xdr:sp>
    <xdr:clientData/>
  </xdr:twoCellAnchor>
  <xdr:twoCellAnchor>
    <xdr:from>
      <xdr:col>9</xdr:col>
      <xdr:colOff>265043</xdr:colOff>
      <xdr:row>9</xdr:row>
      <xdr:rowOff>165653</xdr:rowOff>
    </xdr:from>
    <xdr:to>
      <xdr:col>15</xdr:col>
      <xdr:colOff>430695</xdr:colOff>
      <xdr:row>23</xdr:row>
      <xdr:rowOff>16566</xdr:rowOff>
    </xdr:to>
    <xdr:sp macro="" textlink="">
      <xdr:nvSpPr>
        <xdr:cNvPr id="74" name="Rounded Rectangle 73"/>
        <xdr:cNvSpPr/>
      </xdr:nvSpPr>
      <xdr:spPr>
        <a:xfrm>
          <a:off x="6452152" y="1805610"/>
          <a:ext cx="4290391" cy="2401956"/>
        </a:xfrm>
        <a:prstGeom prst="roundRect">
          <a:avLst/>
        </a:prstGeom>
        <a:no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563217</xdr:colOff>
      <xdr:row>12</xdr:row>
      <xdr:rowOff>165652</xdr:rowOff>
    </xdr:from>
    <xdr:to>
      <xdr:col>15</xdr:col>
      <xdr:colOff>115956</xdr:colOff>
      <xdr:row>22</xdr:row>
      <xdr:rowOff>74543</xdr:rowOff>
    </xdr:to>
    <xdr:sp macro="" textlink="">
      <xdr:nvSpPr>
        <xdr:cNvPr id="76" name="TextBox 75"/>
        <xdr:cNvSpPr txBox="1"/>
      </xdr:nvSpPr>
      <xdr:spPr>
        <a:xfrm>
          <a:off x="6750326" y="2352261"/>
          <a:ext cx="3677478" cy="1731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B58863"/>
              </a:solidFill>
            </a:rPr>
            <a:t>Fraud is driven by large, high-value transactions concentrated in medium-risk categories, with aggressive spending behavior and clear time-based patterns, especially during off-hours.</a:t>
          </a:r>
          <a:endParaRPr lang="ar-EG" sz="1100" b="1">
            <a:solidFill>
              <a:srgbClr val="B58863"/>
            </a:solidFill>
          </a:endParaRPr>
        </a:p>
        <a:p>
          <a:endParaRPr lang="ar-EG" sz="1100"/>
        </a:p>
        <a:p>
          <a:pPr algn="ctr"/>
          <a:r>
            <a:rPr lang="en-US" sz="1100" b="1">
              <a:solidFill>
                <a:srgbClr val="BCA88D"/>
              </a:solidFill>
            </a:rPr>
            <a:t>Despite most transactions being classified as medium risk, a significant portion of fraud still occurs within this category, highlighting potential gaps in risk detection.</a:t>
          </a:r>
        </a:p>
      </xdr:txBody>
    </xdr:sp>
    <xdr:clientData/>
  </xdr:twoCellAnchor>
  <xdr:twoCellAnchor>
    <xdr:from>
      <xdr:col>11</xdr:col>
      <xdr:colOff>41412</xdr:colOff>
      <xdr:row>10</xdr:row>
      <xdr:rowOff>132522</xdr:rowOff>
    </xdr:from>
    <xdr:to>
      <xdr:col>14</xdr:col>
      <xdr:colOff>115956</xdr:colOff>
      <xdr:row>12</xdr:row>
      <xdr:rowOff>66259</xdr:rowOff>
    </xdr:to>
    <xdr:sp macro="" textlink="">
      <xdr:nvSpPr>
        <xdr:cNvPr id="79" name="TextBox 78"/>
        <xdr:cNvSpPr txBox="1"/>
      </xdr:nvSpPr>
      <xdr:spPr>
        <a:xfrm>
          <a:off x="7603434" y="1954696"/>
          <a:ext cx="2136913" cy="298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600" b="1" u="sng">
              <a:solidFill>
                <a:srgbClr val="BCA88D"/>
              </a:solidFill>
            </a:rPr>
            <a:t>Key Insights</a:t>
          </a:r>
          <a:endParaRPr lang="en-US" sz="1600" b="1" u="sng">
            <a:solidFill>
              <a:srgbClr val="BCA88D"/>
            </a:solidFill>
          </a:endParaRPr>
        </a:p>
      </xdr:txBody>
    </xdr:sp>
    <xdr:clientData/>
  </xdr:twoCellAnchor>
  <xdr:twoCellAnchor editAs="oneCell">
    <xdr:from>
      <xdr:col>3</xdr:col>
      <xdr:colOff>414131</xdr:colOff>
      <xdr:row>5</xdr:row>
      <xdr:rowOff>66262</xdr:rowOff>
    </xdr:from>
    <xdr:to>
      <xdr:col>4</xdr:col>
      <xdr:colOff>82827</xdr:colOff>
      <xdr:row>7</xdr:row>
      <xdr:rowOff>57979</xdr:rowOff>
    </xdr:to>
    <xdr:pic>
      <xdr:nvPicPr>
        <xdr:cNvPr id="82" name="Picture 81"/>
        <xdr:cNvPicPr>
          <a:picLocks noChangeAspect="1"/>
        </xdr:cNvPicPr>
      </xdr:nvPicPr>
      <xdr:blipFill>
        <a:blip xmlns:r="http://schemas.openxmlformats.org/officeDocument/2006/relationships" r:embed="rId7"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2476501" y="977349"/>
          <a:ext cx="356152" cy="356152"/>
        </a:xfrm>
        <a:prstGeom prst="rect">
          <a:avLst/>
        </a:prstGeom>
      </xdr:spPr>
    </xdr:pic>
    <xdr:clientData/>
  </xdr:twoCellAnchor>
  <xdr:twoCellAnchor editAs="oneCell">
    <xdr:from>
      <xdr:col>6</xdr:col>
      <xdr:colOff>281609</xdr:colOff>
      <xdr:row>5</xdr:row>
      <xdr:rowOff>82828</xdr:rowOff>
    </xdr:from>
    <xdr:to>
      <xdr:col>6</xdr:col>
      <xdr:colOff>654326</xdr:colOff>
      <xdr:row>7</xdr:row>
      <xdr:rowOff>91110</xdr:rowOff>
    </xdr:to>
    <xdr:pic>
      <xdr:nvPicPr>
        <xdr:cNvPr id="83" name="Picture 82"/>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4406348" y="993915"/>
          <a:ext cx="372717" cy="372717"/>
        </a:xfrm>
        <a:prstGeom prst="rect">
          <a:avLst/>
        </a:prstGeom>
      </xdr:spPr>
    </xdr:pic>
    <xdr:clientData/>
  </xdr:twoCellAnchor>
  <xdr:twoCellAnchor editAs="oneCell">
    <xdr:from>
      <xdr:col>8</xdr:col>
      <xdr:colOff>646045</xdr:colOff>
      <xdr:row>5</xdr:row>
      <xdr:rowOff>82827</xdr:rowOff>
    </xdr:from>
    <xdr:to>
      <xdr:col>9</xdr:col>
      <xdr:colOff>323022</xdr:colOff>
      <xdr:row>7</xdr:row>
      <xdr:rowOff>82826</xdr:rowOff>
    </xdr:to>
    <xdr:pic>
      <xdr:nvPicPr>
        <xdr:cNvPr id="84" name="Picture 83"/>
        <xdr:cNvPicPr>
          <a:picLocks noChangeAspect="1"/>
        </xdr:cNvPicPr>
      </xdr:nvPicPr>
      <xdr:blipFill>
        <a:blip xmlns:r="http://schemas.openxmlformats.org/officeDocument/2006/relationships" r:embed="rId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145697" y="993914"/>
          <a:ext cx="364434" cy="364434"/>
        </a:xfrm>
        <a:prstGeom prst="rect">
          <a:avLst/>
        </a:prstGeom>
      </xdr:spPr>
    </xdr:pic>
    <xdr:clientData/>
  </xdr:twoCellAnchor>
  <xdr:twoCellAnchor editAs="oneCell">
    <xdr:from>
      <xdr:col>11</xdr:col>
      <xdr:colOff>397565</xdr:colOff>
      <xdr:row>5</xdr:row>
      <xdr:rowOff>74545</xdr:rowOff>
    </xdr:from>
    <xdr:to>
      <xdr:col>12</xdr:col>
      <xdr:colOff>66261</xdr:colOff>
      <xdr:row>7</xdr:row>
      <xdr:rowOff>66262</xdr:rowOff>
    </xdr:to>
    <xdr:pic>
      <xdr:nvPicPr>
        <xdr:cNvPr id="85" name="Picture 84"/>
        <xdr:cNvPicPr>
          <a:picLocks noChangeAspect="1"/>
        </xdr:cNvPicPr>
      </xdr:nvPicPr>
      <xdr:blipFill>
        <a:blip xmlns:r="http://schemas.openxmlformats.org/officeDocument/2006/relationships" r:embed="rId10"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959587" y="985632"/>
          <a:ext cx="356152" cy="356152"/>
        </a:xfrm>
        <a:prstGeom prst="rect">
          <a:avLst/>
        </a:prstGeom>
      </xdr:spPr>
    </xdr:pic>
    <xdr:clientData/>
  </xdr:twoCellAnchor>
  <xdr:twoCellAnchor editAs="oneCell">
    <xdr:from>
      <xdr:col>14</xdr:col>
      <xdr:colOff>173937</xdr:colOff>
      <xdr:row>5</xdr:row>
      <xdr:rowOff>41413</xdr:rowOff>
    </xdr:from>
    <xdr:to>
      <xdr:col>14</xdr:col>
      <xdr:colOff>554937</xdr:colOff>
      <xdr:row>7</xdr:row>
      <xdr:rowOff>57978</xdr:rowOff>
    </xdr:to>
    <xdr:pic>
      <xdr:nvPicPr>
        <xdr:cNvPr id="86" name="Picture 85"/>
        <xdr:cNvPicPr>
          <a:picLocks noChangeAspect="1"/>
        </xdr:cNvPicPr>
      </xdr:nvPicPr>
      <xdr:blipFill>
        <a:blip xmlns:r="http://schemas.openxmlformats.org/officeDocument/2006/relationships" r:embed="rId1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9798328" y="952500"/>
          <a:ext cx="381000" cy="381000"/>
        </a:xfrm>
        <a:prstGeom prst="rect">
          <a:avLst/>
        </a:prstGeom>
      </xdr:spPr>
    </xdr:pic>
    <xdr:clientData/>
  </xdr:twoCellAnchor>
  <xdr:twoCellAnchor editAs="oneCell">
    <xdr:from>
      <xdr:col>16</xdr:col>
      <xdr:colOff>629479</xdr:colOff>
      <xdr:row>5</xdr:row>
      <xdr:rowOff>74545</xdr:rowOff>
    </xdr:from>
    <xdr:to>
      <xdr:col>17</xdr:col>
      <xdr:colOff>331303</xdr:colOff>
      <xdr:row>7</xdr:row>
      <xdr:rowOff>99391</xdr:rowOff>
    </xdr:to>
    <xdr:pic>
      <xdr:nvPicPr>
        <xdr:cNvPr id="87" name="Picture 86"/>
        <xdr:cNvPicPr>
          <a:picLocks noChangeAspect="1"/>
        </xdr:cNvPicPr>
      </xdr:nvPicPr>
      <xdr:blipFill>
        <a:blip xmlns:r="http://schemas.openxmlformats.org/officeDocument/2006/relationships" r:embed="rId12"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1628783" y="985632"/>
          <a:ext cx="389281" cy="389281"/>
        </a:xfrm>
        <a:prstGeom prst="rect">
          <a:avLst/>
        </a:prstGeom>
      </xdr:spPr>
    </xdr:pic>
    <xdr:clientData/>
  </xdr:twoCellAnchor>
  <xdr:twoCellAnchor editAs="oneCell">
    <xdr:from>
      <xdr:col>19</xdr:col>
      <xdr:colOff>347869</xdr:colOff>
      <xdr:row>5</xdr:row>
      <xdr:rowOff>115957</xdr:rowOff>
    </xdr:from>
    <xdr:to>
      <xdr:col>19</xdr:col>
      <xdr:colOff>662609</xdr:colOff>
      <xdr:row>7</xdr:row>
      <xdr:rowOff>66262</xdr:rowOff>
    </xdr:to>
    <xdr:pic>
      <xdr:nvPicPr>
        <xdr:cNvPr id="88" name="Picture 87"/>
        <xdr:cNvPicPr>
          <a:picLocks noChangeAspect="1"/>
        </xdr:cNvPicPr>
      </xdr:nvPicPr>
      <xdr:blipFill>
        <a:blip xmlns:r="http://schemas.openxmlformats.org/officeDocument/2006/relationships" r:embed="rId13"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3409543" y="1027044"/>
          <a:ext cx="314740" cy="314740"/>
        </a:xfrm>
        <a:prstGeom prst="rect">
          <a:avLst/>
        </a:prstGeom>
      </xdr:spPr>
    </xdr:pic>
    <xdr:clientData/>
  </xdr:twoCellAnchor>
  <xdr:twoCellAnchor editAs="oneCell">
    <xdr:from>
      <xdr:col>18</xdr:col>
      <xdr:colOff>505239</xdr:colOff>
      <xdr:row>15</xdr:row>
      <xdr:rowOff>157369</xdr:rowOff>
    </xdr:from>
    <xdr:to>
      <xdr:col>19</xdr:col>
      <xdr:colOff>345319</xdr:colOff>
      <xdr:row>18</xdr:row>
      <xdr:rowOff>138254</xdr:rowOff>
    </xdr:to>
    <xdr:pic>
      <xdr:nvPicPr>
        <xdr:cNvPr id="89" name="Picture 88"/>
        <xdr:cNvPicPr>
          <a:picLocks noChangeAspect="1"/>
        </xdr:cNvPicPr>
      </xdr:nvPicPr>
      <xdr:blipFill>
        <a:blip xmlns:r="http://schemas.openxmlformats.org/officeDocument/2006/relationships" r:embed="rId14"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2879456" y="2890630"/>
          <a:ext cx="527537" cy="5275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0</xdr:colOff>
      <xdr:row>40</xdr:row>
      <xdr:rowOff>49696</xdr:rowOff>
    </xdr:to>
    <xdr:sp macro="" textlink="">
      <xdr:nvSpPr>
        <xdr:cNvPr id="2" name="Rectangle 1"/>
        <xdr:cNvSpPr/>
      </xdr:nvSpPr>
      <xdr:spPr>
        <a:xfrm>
          <a:off x="0" y="0"/>
          <a:ext cx="15811500" cy="7338392"/>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600075</xdr:colOff>
      <xdr:row>0</xdr:row>
      <xdr:rowOff>116206</xdr:rowOff>
    </xdr:from>
    <xdr:to>
      <xdr:col>16</xdr:col>
      <xdr:colOff>514350</xdr:colOff>
      <xdr:row>2</xdr:row>
      <xdr:rowOff>161925</xdr:rowOff>
    </xdr:to>
    <xdr:sp macro="" textlink="">
      <xdr:nvSpPr>
        <xdr:cNvPr id="3" name="TextBox 2"/>
        <xdr:cNvSpPr txBox="1"/>
      </xdr:nvSpPr>
      <xdr:spPr>
        <a:xfrm>
          <a:off x="4029075" y="116206"/>
          <a:ext cx="7458075" cy="407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DD9E59"/>
              </a:solidFill>
              <a:latin typeface="Arial" panose="020B0604020202020204" pitchFamily="34" charset="0"/>
              <a:cs typeface="Arial" panose="020B0604020202020204" pitchFamily="34" charset="0"/>
            </a:rPr>
            <a:t>WHAT HAPPENED (Incident Overview)</a:t>
          </a:r>
        </a:p>
      </xdr:txBody>
    </xdr:sp>
    <xdr:clientData/>
  </xdr:twoCellAnchor>
  <xdr:twoCellAnchor>
    <xdr:from>
      <xdr:col>1</xdr:col>
      <xdr:colOff>95250</xdr:colOff>
      <xdr:row>3</xdr:row>
      <xdr:rowOff>50556</xdr:rowOff>
    </xdr:from>
    <xdr:to>
      <xdr:col>21</xdr:col>
      <xdr:colOff>647700</xdr:colOff>
      <xdr:row>3</xdr:row>
      <xdr:rowOff>60081</xdr:rowOff>
    </xdr:to>
    <xdr:cxnSp macro="">
      <xdr:nvCxnSpPr>
        <xdr:cNvPr id="5" name="Straight Connector 4"/>
        <xdr:cNvCxnSpPr/>
      </xdr:nvCxnSpPr>
      <xdr:spPr>
        <a:xfrm>
          <a:off x="783981" y="600075"/>
          <a:ext cx="14327065" cy="9525"/>
        </a:xfrm>
        <a:prstGeom prst="line">
          <a:avLst/>
        </a:prstGeom>
        <a:ln>
          <a:solidFill>
            <a:srgbClr val="B58863"/>
          </a:solidFill>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15</xdr:col>
      <xdr:colOff>505239</xdr:colOff>
      <xdr:row>9</xdr:row>
      <xdr:rowOff>91108</xdr:rowOff>
    </xdr:from>
    <xdr:to>
      <xdr:col>22</xdr:col>
      <xdr:colOff>165651</xdr:colOff>
      <xdr:row>23</xdr:row>
      <xdr:rowOff>140804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612912</xdr:colOff>
      <xdr:row>9</xdr:row>
      <xdr:rowOff>124239</xdr:rowOff>
    </xdr:from>
    <xdr:to>
      <xdr:col>9</xdr:col>
      <xdr:colOff>463825</xdr:colOff>
      <xdr:row>23</xdr:row>
      <xdr:rowOff>132522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629478</xdr:colOff>
      <xdr:row>24</xdr:row>
      <xdr:rowOff>165653</xdr:rowOff>
    </xdr:from>
    <xdr:to>
      <xdr:col>10</xdr:col>
      <xdr:colOff>41845</xdr:colOff>
      <xdr:row>37</xdr:row>
      <xdr:rowOff>165510</xdr:rowOff>
    </xdr:to>
    <mc:AlternateContent xmlns:mc="http://schemas.openxmlformats.org/markup-compatibility/2006">
      <mc:Choice xmlns:cx="http://schemas.microsoft.com/office/drawing/2014/chartex" Requires="cx">
        <xdr:graphicFrame macro="">
          <xdr:nvGraphicFramePr>
            <xdr:cNvPr id="8" name="Chart 7"/>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571499</xdr:colOff>
      <xdr:row>9</xdr:row>
      <xdr:rowOff>107674</xdr:rowOff>
    </xdr:from>
    <xdr:to>
      <xdr:col>15</xdr:col>
      <xdr:colOff>397563</xdr:colOff>
      <xdr:row>23</xdr:row>
      <xdr:rowOff>140805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173936</xdr:colOff>
      <xdr:row>24</xdr:row>
      <xdr:rowOff>140806</xdr:rowOff>
    </xdr:from>
    <xdr:to>
      <xdr:col>22</xdr:col>
      <xdr:colOff>173937</xdr:colOff>
      <xdr:row>37</xdr:row>
      <xdr:rowOff>153472</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66261</xdr:colOff>
      <xdr:row>15</xdr:row>
      <xdr:rowOff>41414</xdr:rowOff>
    </xdr:from>
    <xdr:to>
      <xdr:col>13</xdr:col>
      <xdr:colOff>149087</xdr:colOff>
      <xdr:row>19</xdr:row>
      <xdr:rowOff>107675</xdr:rowOff>
    </xdr:to>
    <xdr:sp macro="" textlink="">
      <xdr:nvSpPr>
        <xdr:cNvPr id="11" name="Oval 10"/>
        <xdr:cNvSpPr/>
      </xdr:nvSpPr>
      <xdr:spPr>
        <a:xfrm>
          <a:off x="8315739" y="2774675"/>
          <a:ext cx="770283" cy="795130"/>
        </a:xfrm>
        <a:prstGeom prst="ellipse">
          <a:avLst/>
        </a:prstGeom>
        <a:solidFill>
          <a:srgbClr val="B5886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223629</xdr:colOff>
      <xdr:row>15</xdr:row>
      <xdr:rowOff>173933</xdr:rowOff>
    </xdr:from>
    <xdr:to>
      <xdr:col>13</xdr:col>
      <xdr:colOff>82825</xdr:colOff>
      <xdr:row>18</xdr:row>
      <xdr:rowOff>173934</xdr:rowOff>
    </xdr:to>
    <xdr:pic>
      <xdr:nvPicPr>
        <xdr:cNvPr id="12" name="Picture 11"/>
        <xdr:cNvPicPr>
          <a:picLocks noChangeAspect="1"/>
        </xdr:cNvPicPr>
      </xdr:nvPicPr>
      <xdr:blipFill>
        <a:blip xmlns:r="http://schemas.openxmlformats.org/officeDocument/2006/relationships" r:embed="rId6" cstate="print">
          <a:clrChange>
            <a:clrFrom>
              <a:srgbClr val="FAF9F9"/>
            </a:clrFrom>
            <a:clrTo>
              <a:srgbClr val="FAF9F9">
                <a:alpha val="0"/>
              </a:srgbClr>
            </a:clrTo>
          </a:clrChange>
          <a:extLst>
            <a:ext uri="{28A0092B-C50C-407E-A947-70E740481C1C}">
              <a14:useLocalDpi xmlns:a14="http://schemas.microsoft.com/office/drawing/2010/main" val="0"/>
            </a:ext>
          </a:extLst>
        </a:blip>
        <a:stretch>
          <a:fillRect/>
        </a:stretch>
      </xdr:blipFill>
      <xdr:spPr>
        <a:xfrm>
          <a:off x="8473107" y="2907194"/>
          <a:ext cx="546653" cy="546653"/>
        </a:xfrm>
        <a:prstGeom prst="rect">
          <a:avLst/>
        </a:prstGeom>
      </xdr:spPr>
    </xdr:pic>
    <xdr:clientData/>
  </xdr:twoCellAnchor>
  <xdr:twoCellAnchor editAs="oneCell">
    <xdr:from>
      <xdr:col>0</xdr:col>
      <xdr:colOff>124240</xdr:colOff>
      <xdr:row>26</xdr:row>
      <xdr:rowOff>165652</xdr:rowOff>
    </xdr:from>
    <xdr:to>
      <xdr:col>2</xdr:col>
      <xdr:colOff>563218</xdr:colOff>
      <xdr:row>37</xdr:row>
      <xdr:rowOff>132523</xdr:rowOff>
    </xdr:to>
    <mc:AlternateContent xmlns:mc="http://schemas.openxmlformats.org/markup-compatibility/2006" xmlns:a14="http://schemas.microsoft.com/office/drawing/2010/main">
      <mc:Choice Requires="a14">
        <xdr:graphicFrame macro="">
          <xdr:nvGraphicFramePr>
            <xdr:cNvPr id="14" name="Merchant_Category 3"/>
            <xdr:cNvGraphicFramePr/>
          </xdr:nvGraphicFramePr>
          <xdr:xfrm>
            <a:off x="0" y="0"/>
            <a:ext cx="0" cy="0"/>
          </xdr:xfrm>
          <a:graphic>
            <a:graphicData uri="http://schemas.microsoft.com/office/drawing/2010/slicer">
              <sle:slicer xmlns:sle="http://schemas.microsoft.com/office/drawing/2010/slicer" name="Merchant_Category 3"/>
            </a:graphicData>
          </a:graphic>
        </xdr:graphicFrame>
      </mc:Choice>
      <mc:Fallback xmlns="">
        <xdr:sp macro="" textlink="">
          <xdr:nvSpPr>
            <xdr:cNvPr id="0" name=""/>
            <xdr:cNvSpPr>
              <a:spLocks noTextEdit="1"/>
            </xdr:cNvSpPr>
          </xdr:nvSpPr>
          <xdr:spPr>
            <a:xfrm>
              <a:off x="124240" y="4903304"/>
              <a:ext cx="1813891" cy="1971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107674</xdr:colOff>
      <xdr:row>15</xdr:row>
      <xdr:rowOff>57978</xdr:rowOff>
    </xdr:from>
    <xdr:to>
      <xdr:col>2</xdr:col>
      <xdr:colOff>563218</xdr:colOff>
      <xdr:row>26</xdr:row>
      <xdr:rowOff>66261</xdr:rowOff>
    </xdr:to>
    <mc:AlternateContent xmlns:mc="http://schemas.openxmlformats.org/markup-compatibility/2006" xmlns:a14="http://schemas.microsoft.com/office/drawing/2010/main">
      <mc:Choice Requires="a14">
        <xdr:graphicFrame macro="">
          <xdr:nvGraphicFramePr>
            <xdr:cNvPr id="13" name="Day Name 1"/>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107674" y="2791239"/>
              <a:ext cx="1830457" cy="2012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115957</xdr:colOff>
      <xdr:row>9</xdr:row>
      <xdr:rowOff>140804</xdr:rowOff>
    </xdr:from>
    <xdr:to>
      <xdr:col>2</xdr:col>
      <xdr:colOff>563998</xdr:colOff>
      <xdr:row>14</xdr:row>
      <xdr:rowOff>141244</xdr:rowOff>
    </xdr:to>
    <mc:AlternateContent xmlns:mc="http://schemas.openxmlformats.org/markup-compatibility/2006" xmlns:a14="http://schemas.microsoft.com/office/drawing/2010/main">
      <mc:Choice Requires="a14">
        <xdr:graphicFrame macro="">
          <xdr:nvGraphicFramePr>
            <xdr:cNvPr id="15" name="Day_type 2"/>
            <xdr:cNvGraphicFramePr/>
          </xdr:nvGraphicFramePr>
          <xdr:xfrm>
            <a:off x="0" y="0"/>
            <a:ext cx="0" cy="0"/>
          </xdr:xfrm>
          <a:graphic>
            <a:graphicData uri="http://schemas.microsoft.com/office/drawing/2010/slicer">
              <sle:slicer xmlns:sle="http://schemas.microsoft.com/office/drawing/2010/slicer" name="Day_type 2"/>
            </a:graphicData>
          </a:graphic>
        </xdr:graphicFrame>
      </mc:Choice>
      <mc:Fallback xmlns="">
        <xdr:sp macro="" textlink="">
          <xdr:nvSpPr>
            <xdr:cNvPr id="0" name=""/>
            <xdr:cNvSpPr>
              <a:spLocks noTextEdit="1"/>
            </xdr:cNvSpPr>
          </xdr:nvSpPr>
          <xdr:spPr>
            <a:xfrm>
              <a:off x="115957" y="1780761"/>
              <a:ext cx="1822954" cy="911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107677</xdr:colOff>
      <xdr:row>4</xdr:row>
      <xdr:rowOff>57978</xdr:rowOff>
    </xdr:from>
    <xdr:to>
      <xdr:col>2</xdr:col>
      <xdr:colOff>557665</xdr:colOff>
      <xdr:row>9</xdr:row>
      <xdr:rowOff>95933</xdr:rowOff>
    </xdr:to>
    <mc:AlternateContent xmlns:mc="http://schemas.openxmlformats.org/markup-compatibility/2006" xmlns:a14="http://schemas.microsoft.com/office/drawing/2010/main">
      <mc:Choice Requires="a14">
        <xdr:graphicFrame macro="">
          <xdr:nvGraphicFramePr>
            <xdr:cNvPr id="16" name="Risk_Score 3"/>
            <xdr:cNvGraphicFramePr/>
          </xdr:nvGraphicFramePr>
          <xdr:xfrm>
            <a:off x="0" y="0"/>
            <a:ext cx="0" cy="0"/>
          </xdr:xfrm>
          <a:graphic>
            <a:graphicData uri="http://schemas.microsoft.com/office/drawing/2010/slicer">
              <sle:slicer xmlns:sle="http://schemas.microsoft.com/office/drawing/2010/slicer" name="Risk_Score 3"/>
            </a:graphicData>
          </a:graphic>
        </xdr:graphicFrame>
      </mc:Choice>
      <mc:Fallback xmlns="">
        <xdr:sp macro="" textlink="">
          <xdr:nvSpPr>
            <xdr:cNvPr id="0" name=""/>
            <xdr:cNvSpPr>
              <a:spLocks noTextEdit="1"/>
            </xdr:cNvSpPr>
          </xdr:nvSpPr>
          <xdr:spPr>
            <a:xfrm>
              <a:off x="107677" y="786848"/>
              <a:ext cx="1824901" cy="949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142462</xdr:colOff>
      <xdr:row>4</xdr:row>
      <xdr:rowOff>33130</xdr:rowOff>
    </xdr:from>
    <xdr:to>
      <xdr:col>9</xdr:col>
      <xdr:colOff>1657</xdr:colOff>
      <xdr:row>8</xdr:row>
      <xdr:rowOff>149085</xdr:rowOff>
    </xdr:to>
    <xdr:sp macro="" textlink="'Incident Overview'!$Q$27">
      <xdr:nvSpPr>
        <xdr:cNvPr id="18" name="Rounded Rectangle 17"/>
        <xdr:cNvSpPr/>
      </xdr:nvSpPr>
      <xdr:spPr>
        <a:xfrm>
          <a:off x="4267201" y="762000"/>
          <a:ext cx="1921565" cy="844824"/>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9</xdr:col>
      <xdr:colOff>77856</xdr:colOff>
      <xdr:row>4</xdr:row>
      <xdr:rowOff>24847</xdr:rowOff>
    </xdr:from>
    <xdr:to>
      <xdr:col>11</xdr:col>
      <xdr:colOff>624508</xdr:colOff>
      <xdr:row>8</xdr:row>
      <xdr:rowOff>149086</xdr:rowOff>
    </xdr:to>
    <xdr:sp macro="" textlink="">
      <xdr:nvSpPr>
        <xdr:cNvPr id="19" name="Rounded Rectangle 18"/>
        <xdr:cNvSpPr/>
      </xdr:nvSpPr>
      <xdr:spPr>
        <a:xfrm>
          <a:off x="6264965" y="753717"/>
          <a:ext cx="1921565" cy="853108"/>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12</xdr:col>
      <xdr:colOff>46382</xdr:colOff>
      <xdr:row>4</xdr:row>
      <xdr:rowOff>24847</xdr:rowOff>
    </xdr:from>
    <xdr:to>
      <xdr:col>14</xdr:col>
      <xdr:colOff>593034</xdr:colOff>
      <xdr:row>8</xdr:row>
      <xdr:rowOff>149086</xdr:rowOff>
    </xdr:to>
    <xdr:sp macro="" textlink="">
      <xdr:nvSpPr>
        <xdr:cNvPr id="20" name="Rounded Rectangle 19"/>
        <xdr:cNvSpPr/>
      </xdr:nvSpPr>
      <xdr:spPr>
        <a:xfrm>
          <a:off x="8295860" y="753717"/>
          <a:ext cx="1921565" cy="853108"/>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15</xdr:col>
      <xdr:colOff>14907</xdr:colOff>
      <xdr:row>4</xdr:row>
      <xdr:rowOff>24847</xdr:rowOff>
    </xdr:from>
    <xdr:to>
      <xdr:col>17</xdr:col>
      <xdr:colOff>561559</xdr:colOff>
      <xdr:row>8</xdr:row>
      <xdr:rowOff>149086</xdr:rowOff>
    </xdr:to>
    <xdr:sp macro="" textlink="">
      <xdr:nvSpPr>
        <xdr:cNvPr id="21" name="Rounded Rectangle 20"/>
        <xdr:cNvSpPr/>
      </xdr:nvSpPr>
      <xdr:spPr>
        <a:xfrm>
          <a:off x="10326755" y="753717"/>
          <a:ext cx="1921565" cy="853108"/>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17</xdr:col>
      <xdr:colOff>670891</xdr:colOff>
      <xdr:row>4</xdr:row>
      <xdr:rowOff>24847</xdr:rowOff>
    </xdr:from>
    <xdr:to>
      <xdr:col>20</xdr:col>
      <xdr:colOff>530087</xdr:colOff>
      <xdr:row>8</xdr:row>
      <xdr:rowOff>149086</xdr:rowOff>
    </xdr:to>
    <xdr:sp macro="" textlink="">
      <xdr:nvSpPr>
        <xdr:cNvPr id="22" name="Rounded Rectangle 21"/>
        <xdr:cNvSpPr/>
      </xdr:nvSpPr>
      <xdr:spPr>
        <a:xfrm>
          <a:off x="12357652" y="753717"/>
          <a:ext cx="1921565" cy="853108"/>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editAs="oneCell">
    <xdr:from>
      <xdr:col>15</xdr:col>
      <xdr:colOff>0</xdr:colOff>
      <xdr:row>43</xdr:row>
      <xdr:rowOff>0</xdr:rowOff>
    </xdr:from>
    <xdr:to>
      <xdr:col>16</xdr:col>
      <xdr:colOff>657225</xdr:colOff>
      <xdr:row>44</xdr:row>
      <xdr:rowOff>9525</xdr:rowOff>
    </xdr:to>
    <xdr:pic>
      <xdr:nvPicPr>
        <xdr:cNvPr id="23" name="Picture 2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43</xdr:row>
      <xdr:rowOff>0</xdr:rowOff>
    </xdr:from>
    <xdr:to>
      <xdr:col>16</xdr:col>
      <xdr:colOff>657225</xdr:colOff>
      <xdr:row>44</xdr:row>
      <xdr:rowOff>9525</xdr:rowOff>
    </xdr:to>
    <xdr:pic>
      <xdr:nvPicPr>
        <xdr:cNvPr id="24" name="Picture 2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43</xdr:row>
      <xdr:rowOff>0</xdr:rowOff>
    </xdr:from>
    <xdr:to>
      <xdr:col>16</xdr:col>
      <xdr:colOff>171450</xdr:colOff>
      <xdr:row>46</xdr:row>
      <xdr:rowOff>85725</xdr:rowOff>
    </xdr:to>
    <xdr:sp macro="" textlink="">
      <xdr:nvSpPr>
        <xdr:cNvPr id="1027" name="Text Box 3"/>
        <xdr:cNvSpPr txBox="1">
          <a:spLocks noChangeArrowheads="1"/>
        </xdr:cNvSpPr>
      </xdr:nvSpPr>
      <xdr:spPr bwMode="auto">
        <a:xfrm>
          <a:off x="10287000" y="7781925"/>
          <a:ext cx="857250" cy="62865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100" b="0" i="0" u="none" strike="noStrike" baseline="0">
              <a:solidFill>
                <a:srgbClr val="000000"/>
              </a:solidFill>
              <a:latin typeface="Aptos Narrow"/>
            </a:rPr>
            <a:t>total transaction </a:t>
          </a:r>
        </a:p>
      </xdr:txBody>
    </xdr:sp>
    <xdr:clientData/>
  </xdr:twoCellAnchor>
  <xdr:oneCellAnchor>
    <xdr:from>
      <xdr:col>7</xdr:col>
      <xdr:colOff>57979</xdr:colOff>
      <xdr:row>5</xdr:row>
      <xdr:rowOff>115957</xdr:rowOff>
    </xdr:from>
    <xdr:ext cx="1118152" cy="571498"/>
    <xdr:sp macro="" textlink="pivot1!$Q$27">
      <xdr:nvSpPr>
        <xdr:cNvPr id="26" name="TextBox 25"/>
        <xdr:cNvSpPr txBox="1"/>
      </xdr:nvSpPr>
      <xdr:spPr>
        <a:xfrm rot="10800000" flipV="1">
          <a:off x="4870175" y="1027044"/>
          <a:ext cx="1118152" cy="57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308B265-FD56-468E-B238-3E8490949662}" type="TxLink">
            <a:rPr lang="en-US" sz="1400" b="1" i="0" u="none" strike="noStrike">
              <a:solidFill>
                <a:srgbClr val="B58863"/>
              </a:solidFill>
              <a:latin typeface="Aptos Narrow"/>
            </a:rPr>
            <a:pPr algn="ctr"/>
            <a:t>7748</a:t>
          </a:fld>
          <a:endParaRPr lang="en-US" sz="1400" b="1">
            <a:solidFill>
              <a:srgbClr val="B58863"/>
            </a:solidFill>
          </a:endParaRPr>
        </a:p>
      </xdr:txBody>
    </xdr:sp>
    <xdr:clientData/>
  </xdr:oneCellAnchor>
  <xdr:twoCellAnchor>
    <xdr:from>
      <xdr:col>6</xdr:col>
      <xdr:colOff>190500</xdr:colOff>
      <xdr:row>4</xdr:row>
      <xdr:rowOff>66260</xdr:rowOff>
    </xdr:from>
    <xdr:to>
      <xdr:col>9</xdr:col>
      <xdr:colOff>115956</xdr:colOff>
      <xdr:row>5</xdr:row>
      <xdr:rowOff>165652</xdr:rowOff>
    </xdr:to>
    <xdr:sp macro="" textlink="">
      <xdr:nvSpPr>
        <xdr:cNvPr id="27" name="TextBox 26"/>
        <xdr:cNvSpPr txBox="1"/>
      </xdr:nvSpPr>
      <xdr:spPr>
        <a:xfrm>
          <a:off x="4315239" y="795130"/>
          <a:ext cx="1987826" cy="281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Transaction</a:t>
          </a:r>
        </a:p>
      </xdr:txBody>
    </xdr:sp>
    <xdr:clientData/>
  </xdr:twoCellAnchor>
  <xdr:twoCellAnchor editAs="oneCell">
    <xdr:from>
      <xdr:col>6</xdr:col>
      <xdr:colOff>455543</xdr:colOff>
      <xdr:row>6</xdr:row>
      <xdr:rowOff>24846</xdr:rowOff>
    </xdr:from>
    <xdr:to>
      <xdr:col>7</xdr:col>
      <xdr:colOff>157370</xdr:colOff>
      <xdr:row>8</xdr:row>
      <xdr:rowOff>13652</xdr:rowOff>
    </xdr:to>
    <xdr:pic>
      <xdr:nvPicPr>
        <xdr:cNvPr id="31" name="Picture 30"/>
        <xdr:cNvPicPr>
          <a:picLocks noChangeAspect="1"/>
        </xdr:cNvPicPr>
      </xdr:nvPicPr>
      <xdr:blipFill>
        <a:blip xmlns:r="http://schemas.openxmlformats.org/officeDocument/2006/relationships" r:embed="rId9" cstate="print">
          <a:clrChange>
            <a:clrFrom>
              <a:srgbClr val="F3F3F3"/>
            </a:clrFrom>
            <a:clrTo>
              <a:srgbClr val="F3F3F3">
                <a:alpha val="0"/>
              </a:srgbClr>
            </a:clrTo>
          </a:clrChange>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4580282" y="1118150"/>
          <a:ext cx="389284" cy="353241"/>
        </a:xfrm>
        <a:prstGeom prst="rect">
          <a:avLst/>
        </a:prstGeom>
        <a:noFill/>
        <a:ln>
          <a:noFill/>
        </a:ln>
      </xdr:spPr>
    </xdr:pic>
    <xdr:clientData/>
  </xdr:twoCellAnchor>
  <xdr:twoCellAnchor>
    <xdr:from>
      <xdr:col>3</xdr:col>
      <xdr:colOff>207065</xdr:colOff>
      <xdr:row>4</xdr:row>
      <xdr:rowOff>41412</xdr:rowOff>
    </xdr:from>
    <xdr:to>
      <xdr:col>6</xdr:col>
      <xdr:colOff>66261</xdr:colOff>
      <xdr:row>8</xdr:row>
      <xdr:rowOff>157367</xdr:rowOff>
    </xdr:to>
    <xdr:sp macro="" textlink="'Incident Overview'!$Q$27">
      <xdr:nvSpPr>
        <xdr:cNvPr id="33" name="Rounded Rectangle 32"/>
        <xdr:cNvSpPr/>
      </xdr:nvSpPr>
      <xdr:spPr>
        <a:xfrm>
          <a:off x="2269435" y="770282"/>
          <a:ext cx="1921565" cy="844824"/>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3</xdr:col>
      <xdr:colOff>273327</xdr:colOff>
      <xdr:row>4</xdr:row>
      <xdr:rowOff>82826</xdr:rowOff>
    </xdr:from>
    <xdr:to>
      <xdr:col>6</xdr:col>
      <xdr:colOff>8284</xdr:colOff>
      <xdr:row>5</xdr:row>
      <xdr:rowOff>157370</xdr:rowOff>
    </xdr:to>
    <xdr:sp macro="" textlink="">
      <xdr:nvSpPr>
        <xdr:cNvPr id="29" name="TextBox 28"/>
        <xdr:cNvSpPr txBox="1"/>
      </xdr:nvSpPr>
      <xdr:spPr>
        <a:xfrm>
          <a:off x="2335697" y="811696"/>
          <a:ext cx="1797326" cy="256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Fraud Rate %</a:t>
          </a:r>
        </a:p>
      </xdr:txBody>
    </xdr:sp>
    <xdr:clientData/>
  </xdr:twoCellAnchor>
  <xdr:twoCellAnchor>
    <xdr:from>
      <xdr:col>4</xdr:col>
      <xdr:colOff>66261</xdr:colOff>
      <xdr:row>5</xdr:row>
      <xdr:rowOff>99393</xdr:rowOff>
    </xdr:from>
    <xdr:to>
      <xdr:col>5</xdr:col>
      <xdr:colOff>513521</xdr:colOff>
      <xdr:row>8</xdr:row>
      <xdr:rowOff>82827</xdr:rowOff>
    </xdr:to>
    <xdr:sp macro="" textlink="pivot1!$Q$30">
      <xdr:nvSpPr>
        <xdr:cNvPr id="34" name="TextBox 33"/>
        <xdr:cNvSpPr txBox="1"/>
      </xdr:nvSpPr>
      <xdr:spPr>
        <a:xfrm>
          <a:off x="2816087" y="1010480"/>
          <a:ext cx="1134717" cy="530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38DECB-BAE2-42DC-A3CA-C1F0EE227806}" type="TxLink">
            <a:rPr lang="en-US" sz="1400" b="1" i="0" u="none" strike="noStrike">
              <a:solidFill>
                <a:srgbClr val="B58863"/>
              </a:solidFill>
              <a:latin typeface="Aptos Narrow"/>
            </a:rPr>
            <a:pPr algn="ctr"/>
            <a:t>5%</a:t>
          </a:fld>
          <a:endParaRPr lang="en-US" sz="1400" b="1">
            <a:solidFill>
              <a:srgbClr val="B58863"/>
            </a:solidFill>
          </a:endParaRPr>
        </a:p>
      </xdr:txBody>
    </xdr:sp>
    <xdr:clientData/>
  </xdr:twoCellAnchor>
  <xdr:twoCellAnchor editAs="oneCell">
    <xdr:from>
      <xdr:col>3</xdr:col>
      <xdr:colOff>604630</xdr:colOff>
      <xdr:row>6</xdr:row>
      <xdr:rowOff>24851</xdr:rowOff>
    </xdr:from>
    <xdr:to>
      <xdr:col>4</xdr:col>
      <xdr:colOff>289892</xdr:colOff>
      <xdr:row>8</xdr:row>
      <xdr:rowOff>33134</xdr:rowOff>
    </xdr:to>
    <xdr:pic>
      <xdr:nvPicPr>
        <xdr:cNvPr id="36" name="Picture 35"/>
        <xdr:cNvPicPr>
          <a:picLocks noChangeAspect="1"/>
        </xdr:cNvPicPr>
      </xdr:nvPicPr>
      <xdr:blipFill>
        <a:blip xmlns:r="http://schemas.openxmlformats.org/officeDocument/2006/relationships" r:embed="rId10" cstate="print">
          <a:clrChange>
            <a:clrFrom>
              <a:srgbClr val="F3F3F3"/>
            </a:clrFrom>
            <a:clrTo>
              <a:srgbClr val="F3F3F3">
                <a:alpha val="0"/>
              </a:srgbClr>
            </a:clrTo>
          </a:clrChange>
          <a:extLst>
            <a:ext uri="{28A0092B-C50C-407E-A947-70E740481C1C}">
              <a14:useLocalDpi xmlns:a14="http://schemas.microsoft.com/office/drawing/2010/main" val="0"/>
            </a:ext>
          </a:extLst>
        </a:blip>
        <a:stretch>
          <a:fillRect/>
        </a:stretch>
      </xdr:blipFill>
      <xdr:spPr>
        <a:xfrm>
          <a:off x="2667000" y="1118155"/>
          <a:ext cx="372718" cy="372718"/>
        </a:xfrm>
        <a:prstGeom prst="rect">
          <a:avLst/>
        </a:prstGeom>
      </xdr:spPr>
    </xdr:pic>
    <xdr:clientData/>
  </xdr:twoCellAnchor>
  <xdr:twoCellAnchor>
    <xdr:from>
      <xdr:col>9</xdr:col>
      <xdr:colOff>82826</xdr:colOff>
      <xdr:row>4</xdr:row>
      <xdr:rowOff>66261</xdr:rowOff>
    </xdr:from>
    <xdr:to>
      <xdr:col>11</xdr:col>
      <xdr:colOff>546652</xdr:colOff>
      <xdr:row>6</xdr:row>
      <xdr:rowOff>33131</xdr:rowOff>
    </xdr:to>
    <xdr:sp macro="" textlink="">
      <xdr:nvSpPr>
        <xdr:cNvPr id="35" name="TextBox 34"/>
        <xdr:cNvSpPr txBox="1"/>
      </xdr:nvSpPr>
      <xdr:spPr>
        <a:xfrm>
          <a:off x="6269935" y="795131"/>
          <a:ext cx="1838739" cy="33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AVG Fraud Amount</a:t>
          </a:r>
        </a:p>
      </xdr:txBody>
    </xdr:sp>
    <xdr:clientData/>
  </xdr:twoCellAnchor>
  <xdr:twoCellAnchor>
    <xdr:from>
      <xdr:col>9</xdr:col>
      <xdr:colOff>621195</xdr:colOff>
      <xdr:row>5</xdr:row>
      <xdr:rowOff>140805</xdr:rowOff>
    </xdr:from>
    <xdr:to>
      <xdr:col>11</xdr:col>
      <xdr:colOff>447261</xdr:colOff>
      <xdr:row>8</xdr:row>
      <xdr:rowOff>132523</xdr:rowOff>
    </xdr:to>
    <xdr:sp macro="" textlink="pivot1!$U$32">
      <xdr:nvSpPr>
        <xdr:cNvPr id="37" name="TextBox 36"/>
        <xdr:cNvSpPr txBox="1"/>
      </xdr:nvSpPr>
      <xdr:spPr>
        <a:xfrm>
          <a:off x="6808304" y="1051892"/>
          <a:ext cx="1200979" cy="53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4AAC21-9829-44C1-A49C-A2EC5A238040}" type="TxLink">
            <a:rPr lang="en-US" sz="1400" b="1" i="0" u="none" strike="noStrike">
              <a:solidFill>
                <a:srgbClr val="B58863"/>
              </a:solidFill>
              <a:latin typeface="Aptos Narrow"/>
            </a:rPr>
            <a:pPr algn="ctr"/>
            <a:t>52298</a:t>
          </a:fld>
          <a:endParaRPr lang="en-US" sz="1400" b="1">
            <a:solidFill>
              <a:srgbClr val="B58863"/>
            </a:solidFill>
          </a:endParaRPr>
        </a:p>
      </xdr:txBody>
    </xdr:sp>
    <xdr:clientData/>
  </xdr:twoCellAnchor>
  <xdr:twoCellAnchor>
    <xdr:from>
      <xdr:col>11</xdr:col>
      <xdr:colOff>629478</xdr:colOff>
      <xdr:row>4</xdr:row>
      <xdr:rowOff>57979</xdr:rowOff>
    </xdr:from>
    <xdr:to>
      <xdr:col>14</xdr:col>
      <xdr:colOff>679174</xdr:colOff>
      <xdr:row>5</xdr:row>
      <xdr:rowOff>165652</xdr:rowOff>
    </xdr:to>
    <xdr:sp macro="" textlink="">
      <xdr:nvSpPr>
        <xdr:cNvPr id="38" name="TextBox 37"/>
        <xdr:cNvSpPr txBox="1"/>
      </xdr:nvSpPr>
      <xdr:spPr>
        <a:xfrm>
          <a:off x="8191500" y="786849"/>
          <a:ext cx="2112065" cy="28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200" b="1">
              <a:solidFill>
                <a:schemeClr val="bg1"/>
              </a:solidFill>
            </a:rPr>
            <a:t>Max</a:t>
          </a:r>
          <a:r>
            <a:rPr lang="ar-EG" sz="1200" b="1" baseline="0">
              <a:solidFill>
                <a:schemeClr val="bg1"/>
              </a:solidFill>
            </a:rPr>
            <a:t> Fraud Amount</a:t>
          </a:r>
          <a:endParaRPr lang="en-US" sz="1200" b="1">
            <a:solidFill>
              <a:schemeClr val="bg1"/>
            </a:solidFill>
          </a:endParaRPr>
        </a:p>
      </xdr:txBody>
    </xdr:sp>
    <xdr:clientData/>
  </xdr:twoCellAnchor>
  <xdr:twoCellAnchor>
    <xdr:from>
      <xdr:col>12</xdr:col>
      <xdr:colOff>637761</xdr:colOff>
      <xdr:row>5</xdr:row>
      <xdr:rowOff>115958</xdr:rowOff>
    </xdr:from>
    <xdr:to>
      <xdr:col>14</xdr:col>
      <xdr:colOff>414131</xdr:colOff>
      <xdr:row>8</xdr:row>
      <xdr:rowOff>140806</xdr:rowOff>
    </xdr:to>
    <xdr:sp macro="" textlink="pivot1!$Q$35">
      <xdr:nvSpPr>
        <xdr:cNvPr id="40" name="TextBox 39"/>
        <xdr:cNvSpPr txBox="1"/>
      </xdr:nvSpPr>
      <xdr:spPr>
        <a:xfrm>
          <a:off x="8887239" y="1027045"/>
          <a:ext cx="1151283"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F2B7DC-7F51-41F5-92FC-0290656AD6F2}" type="TxLink">
            <a:rPr lang="en-US" sz="1400" b="1" i="0" u="none" strike="noStrike">
              <a:solidFill>
                <a:srgbClr val="B58863"/>
              </a:solidFill>
              <a:latin typeface="Aptos Narrow"/>
            </a:rPr>
            <a:pPr algn="ctr"/>
            <a:t>98643</a:t>
          </a:fld>
          <a:endParaRPr lang="en-US" sz="1400" b="1">
            <a:solidFill>
              <a:srgbClr val="B58863"/>
            </a:solidFill>
          </a:endParaRPr>
        </a:p>
      </xdr:txBody>
    </xdr:sp>
    <xdr:clientData/>
  </xdr:twoCellAnchor>
  <xdr:twoCellAnchor editAs="oneCell">
    <xdr:from>
      <xdr:col>12</xdr:col>
      <xdr:colOff>422414</xdr:colOff>
      <xdr:row>6</xdr:row>
      <xdr:rowOff>24850</xdr:rowOff>
    </xdr:from>
    <xdr:to>
      <xdr:col>13</xdr:col>
      <xdr:colOff>91109</xdr:colOff>
      <xdr:row>8</xdr:row>
      <xdr:rowOff>16567</xdr:rowOff>
    </xdr:to>
    <xdr:pic>
      <xdr:nvPicPr>
        <xdr:cNvPr id="42" name="Picture 41"/>
        <xdr:cNvPicPr>
          <a:picLocks noChangeAspect="1"/>
        </xdr:cNvPicPr>
      </xdr:nvPicPr>
      <xdr:blipFill>
        <a:blip xmlns:r="http://schemas.openxmlformats.org/officeDocument/2006/relationships" r:embed="rId1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8671892" y="1118154"/>
          <a:ext cx="356152" cy="356152"/>
        </a:xfrm>
        <a:prstGeom prst="rect">
          <a:avLst/>
        </a:prstGeom>
      </xdr:spPr>
    </xdr:pic>
    <xdr:clientData/>
  </xdr:twoCellAnchor>
  <xdr:twoCellAnchor>
    <xdr:from>
      <xdr:col>15</xdr:col>
      <xdr:colOff>41414</xdr:colOff>
      <xdr:row>4</xdr:row>
      <xdr:rowOff>82826</xdr:rowOff>
    </xdr:from>
    <xdr:to>
      <xdr:col>17</xdr:col>
      <xdr:colOff>571501</xdr:colOff>
      <xdr:row>5</xdr:row>
      <xdr:rowOff>149087</xdr:rowOff>
    </xdr:to>
    <xdr:sp macro="" textlink="">
      <xdr:nvSpPr>
        <xdr:cNvPr id="41" name="TextBox 40"/>
        <xdr:cNvSpPr txBox="1"/>
      </xdr:nvSpPr>
      <xdr:spPr>
        <a:xfrm>
          <a:off x="10353262" y="811696"/>
          <a:ext cx="1905000"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Peak Fraud Hour</a:t>
          </a:r>
        </a:p>
      </xdr:txBody>
    </xdr:sp>
    <xdr:clientData/>
  </xdr:twoCellAnchor>
  <xdr:twoCellAnchor>
    <xdr:from>
      <xdr:col>15</xdr:col>
      <xdr:colOff>496956</xdr:colOff>
      <xdr:row>5</xdr:row>
      <xdr:rowOff>124239</xdr:rowOff>
    </xdr:from>
    <xdr:to>
      <xdr:col>17</xdr:col>
      <xdr:colOff>414130</xdr:colOff>
      <xdr:row>8</xdr:row>
      <xdr:rowOff>124239</xdr:rowOff>
    </xdr:to>
    <xdr:sp macro="" textlink="pivot1!$Q$40">
      <xdr:nvSpPr>
        <xdr:cNvPr id="43" name="TextBox 42"/>
        <xdr:cNvSpPr txBox="1"/>
      </xdr:nvSpPr>
      <xdr:spPr>
        <a:xfrm>
          <a:off x="10808804" y="1035326"/>
          <a:ext cx="1292087"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C4949F-C8B9-4311-8E70-985B17756378}" type="TxLink">
            <a:rPr lang="en-US" sz="1400" b="1" i="0" u="none" strike="noStrike">
              <a:solidFill>
                <a:srgbClr val="B58863"/>
              </a:solidFill>
              <a:latin typeface="Aptos Narrow"/>
            </a:rPr>
            <a:pPr algn="ctr"/>
            <a:t>3</a:t>
          </a:fld>
          <a:endParaRPr lang="en-US" sz="1400" b="1">
            <a:solidFill>
              <a:srgbClr val="B58863"/>
            </a:solidFill>
          </a:endParaRPr>
        </a:p>
      </xdr:txBody>
    </xdr:sp>
    <xdr:clientData/>
  </xdr:twoCellAnchor>
  <xdr:twoCellAnchor editAs="oneCell">
    <xdr:from>
      <xdr:col>15</xdr:col>
      <xdr:colOff>414130</xdr:colOff>
      <xdr:row>5</xdr:row>
      <xdr:rowOff>173936</xdr:rowOff>
    </xdr:from>
    <xdr:to>
      <xdr:col>16</xdr:col>
      <xdr:colOff>196764</xdr:colOff>
      <xdr:row>8</xdr:row>
      <xdr:rowOff>12758</xdr:rowOff>
    </xdr:to>
    <xdr:pic>
      <xdr:nvPicPr>
        <xdr:cNvPr id="45" name="Picture 44"/>
        <xdr:cNvPicPr>
          <a:picLocks noChangeAspect="1"/>
        </xdr:cNvPicPr>
      </xdr:nvPicPr>
      <xdr:blipFill>
        <a:blip xmlns:r="http://schemas.openxmlformats.org/officeDocument/2006/relationships" r:embed="rId12"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0725978" y="1085023"/>
          <a:ext cx="470090" cy="385474"/>
        </a:xfrm>
        <a:prstGeom prst="rect">
          <a:avLst/>
        </a:prstGeom>
      </xdr:spPr>
    </xdr:pic>
    <xdr:clientData/>
  </xdr:twoCellAnchor>
  <xdr:twoCellAnchor>
    <xdr:from>
      <xdr:col>17</xdr:col>
      <xdr:colOff>604631</xdr:colOff>
      <xdr:row>4</xdr:row>
      <xdr:rowOff>91108</xdr:rowOff>
    </xdr:from>
    <xdr:to>
      <xdr:col>20</xdr:col>
      <xdr:colOff>637762</xdr:colOff>
      <xdr:row>5</xdr:row>
      <xdr:rowOff>132522</xdr:rowOff>
    </xdr:to>
    <xdr:sp macro="" textlink="">
      <xdr:nvSpPr>
        <xdr:cNvPr id="44" name="TextBox 43"/>
        <xdr:cNvSpPr txBox="1"/>
      </xdr:nvSpPr>
      <xdr:spPr>
        <a:xfrm>
          <a:off x="12291392" y="819978"/>
          <a:ext cx="2095500" cy="223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Business Hour Fraud</a:t>
          </a:r>
        </a:p>
      </xdr:txBody>
    </xdr:sp>
    <xdr:clientData/>
  </xdr:twoCellAnchor>
  <xdr:twoCellAnchor>
    <xdr:from>
      <xdr:col>18</xdr:col>
      <xdr:colOff>629479</xdr:colOff>
      <xdr:row>5</xdr:row>
      <xdr:rowOff>99391</xdr:rowOff>
    </xdr:from>
    <xdr:to>
      <xdr:col>20</xdr:col>
      <xdr:colOff>521805</xdr:colOff>
      <xdr:row>8</xdr:row>
      <xdr:rowOff>132521</xdr:rowOff>
    </xdr:to>
    <xdr:sp macro="" textlink="pivot1!$W$27">
      <xdr:nvSpPr>
        <xdr:cNvPr id="46" name="TextBox 45"/>
        <xdr:cNvSpPr txBox="1"/>
      </xdr:nvSpPr>
      <xdr:spPr>
        <a:xfrm>
          <a:off x="13003696" y="1010478"/>
          <a:ext cx="1267239" cy="579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F3F4C9-8AF4-471E-AC48-F10E0D2270B3}" type="TxLink">
            <a:rPr lang="en-US" sz="1400" b="1" i="0" u="none" strike="noStrike">
              <a:solidFill>
                <a:srgbClr val="B58863"/>
              </a:solidFill>
              <a:latin typeface="Aptos Narrow"/>
            </a:rPr>
            <a:pPr algn="ctr"/>
            <a:t>39%</a:t>
          </a:fld>
          <a:endParaRPr lang="en-US" sz="1400" b="1">
            <a:solidFill>
              <a:srgbClr val="B58863"/>
            </a:solidFill>
          </a:endParaRPr>
        </a:p>
      </xdr:txBody>
    </xdr:sp>
    <xdr:clientData/>
  </xdr:twoCellAnchor>
  <xdr:twoCellAnchor editAs="oneCell">
    <xdr:from>
      <xdr:col>18</xdr:col>
      <xdr:colOff>265045</xdr:colOff>
      <xdr:row>5</xdr:row>
      <xdr:rowOff>149089</xdr:rowOff>
    </xdr:from>
    <xdr:to>
      <xdr:col>19</xdr:col>
      <xdr:colOff>24848</xdr:colOff>
      <xdr:row>8</xdr:row>
      <xdr:rowOff>49697</xdr:rowOff>
    </xdr:to>
    <xdr:pic>
      <xdr:nvPicPr>
        <xdr:cNvPr id="48" name="Picture 47"/>
        <xdr:cNvPicPr>
          <a:picLocks noChangeAspect="1"/>
        </xdr:cNvPicPr>
      </xdr:nvPicPr>
      <xdr:blipFill>
        <a:blip xmlns:r="http://schemas.openxmlformats.org/officeDocument/2006/relationships" r:embed="rId13"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2639262" y="1060176"/>
          <a:ext cx="447260" cy="447260"/>
        </a:xfrm>
        <a:prstGeom prst="rect">
          <a:avLst/>
        </a:prstGeom>
      </xdr:spPr>
    </xdr:pic>
    <xdr:clientData/>
  </xdr:twoCellAnchor>
  <xdr:twoCellAnchor editAs="oneCell">
    <xdr:from>
      <xdr:col>9</xdr:col>
      <xdr:colOff>356153</xdr:colOff>
      <xdr:row>5</xdr:row>
      <xdr:rowOff>140805</xdr:rowOff>
    </xdr:from>
    <xdr:to>
      <xdr:col>10</xdr:col>
      <xdr:colOff>107675</xdr:colOff>
      <xdr:row>8</xdr:row>
      <xdr:rowOff>33131</xdr:rowOff>
    </xdr:to>
    <xdr:pic>
      <xdr:nvPicPr>
        <xdr:cNvPr id="49" name="Picture 48"/>
        <xdr:cNvPicPr>
          <a:picLocks noChangeAspect="1"/>
        </xdr:cNvPicPr>
      </xdr:nvPicPr>
      <xdr:blipFill>
        <a:blip xmlns:r="http://schemas.openxmlformats.org/officeDocument/2006/relationships" r:embed="rId14" cstate="print">
          <a:clrChange>
            <a:clrFrom>
              <a:srgbClr val="FFF6D5"/>
            </a:clrFrom>
            <a:clrTo>
              <a:srgbClr val="FFF6D5">
                <a:alpha val="0"/>
              </a:srgbClr>
            </a:clrTo>
          </a:clrChange>
          <a:extLst>
            <a:ext uri="{BEBA8EAE-BF5A-486C-A8C5-ECC9F3942E4B}">
              <a14:imgProps xmlns:a14="http://schemas.microsoft.com/office/drawing/2010/main">
                <a14:imgLayer r:embed="rId15">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6543262" y="1051892"/>
          <a:ext cx="438978" cy="4389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600075</xdr:colOff>
      <xdr:row>62</xdr:row>
      <xdr:rowOff>0</xdr:rowOff>
    </xdr:from>
    <xdr:to>
      <xdr:col>8</xdr:col>
      <xdr:colOff>495300</xdr:colOff>
      <xdr:row>77</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299357</xdr:colOff>
      <xdr:row>89</xdr:row>
      <xdr:rowOff>166007</xdr:rowOff>
    </xdr:from>
    <xdr:to>
      <xdr:col>9</xdr:col>
      <xdr:colOff>136071</xdr:colOff>
      <xdr:row>105</xdr:row>
      <xdr:rowOff>78921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504825</xdr:colOff>
      <xdr:row>63</xdr:row>
      <xdr:rowOff>48986</xdr:rowOff>
    </xdr:from>
    <xdr:to>
      <xdr:col>18</xdr:col>
      <xdr:colOff>755196</xdr:colOff>
      <xdr:row>75</xdr:row>
      <xdr:rowOff>27215</xdr:rowOff>
    </xdr:to>
    <mc:AlternateContent xmlns:mc="http://schemas.openxmlformats.org/markup-compatibility/2006" xmlns:a14="http://schemas.microsoft.com/office/drawing/2010/main">
      <mc:Choice Requires="a14">
        <xdr:graphicFrame macro="">
          <xdr:nvGraphicFramePr>
            <xdr:cNvPr id="6" name="Merchant_Category 2"/>
            <xdr:cNvGraphicFramePr/>
          </xdr:nvGraphicFramePr>
          <xdr:xfrm>
            <a:off x="0" y="0"/>
            <a:ext cx="0" cy="0"/>
          </xdr:xfrm>
          <a:graphic>
            <a:graphicData uri="http://schemas.microsoft.com/office/drawing/2010/slicer">
              <sle:slicer xmlns:sle="http://schemas.microsoft.com/office/drawing/2010/slicer" name="Merchant_Category 2"/>
            </a:graphicData>
          </a:graphic>
        </xdr:graphicFrame>
      </mc:Choice>
      <mc:Fallback xmlns="">
        <xdr:sp macro="" textlink="">
          <xdr:nvSpPr>
            <xdr:cNvPr id="0" name=""/>
            <xdr:cNvSpPr>
              <a:spLocks noTextEdit="1"/>
            </xdr:cNvSpPr>
          </xdr:nvSpPr>
          <xdr:spPr>
            <a:xfrm>
              <a:off x="15459075" y="11193236"/>
              <a:ext cx="1828800" cy="2100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205467</xdr:colOff>
      <xdr:row>61</xdr:row>
      <xdr:rowOff>171452</xdr:rowOff>
    </xdr:from>
    <xdr:to>
      <xdr:col>15</xdr:col>
      <xdr:colOff>591910</xdr:colOff>
      <xdr:row>67</xdr:row>
      <xdr:rowOff>95250</xdr:rowOff>
    </xdr:to>
    <mc:AlternateContent xmlns:mc="http://schemas.openxmlformats.org/markup-compatibility/2006" xmlns:a14="http://schemas.microsoft.com/office/drawing/2010/main">
      <mc:Choice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968967" y="10961916"/>
              <a:ext cx="1828800" cy="985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300718</xdr:colOff>
      <xdr:row>87</xdr:row>
      <xdr:rowOff>97971</xdr:rowOff>
    </xdr:from>
    <xdr:to>
      <xdr:col>13</xdr:col>
      <xdr:colOff>768804</xdr:colOff>
      <xdr:row>93</xdr:row>
      <xdr:rowOff>136071</xdr:rowOff>
    </xdr:to>
    <mc:AlternateContent xmlns:mc="http://schemas.openxmlformats.org/markup-compatibility/2006" xmlns:a14="http://schemas.microsoft.com/office/drawing/2010/main">
      <mc:Choice Requires="a14">
        <xdr:graphicFrame macro="">
          <xdr:nvGraphicFramePr>
            <xdr:cNvPr id="10" name="Risk_Score 2"/>
            <xdr:cNvGraphicFramePr/>
          </xdr:nvGraphicFramePr>
          <xdr:xfrm>
            <a:off x="0" y="0"/>
            <a:ext cx="0" cy="0"/>
          </xdr:xfrm>
          <a:graphic>
            <a:graphicData uri="http://schemas.microsoft.com/office/drawing/2010/slicer">
              <sle:slicer xmlns:sle="http://schemas.microsoft.com/office/drawing/2010/slicer" name="Risk_Score 2"/>
            </a:graphicData>
          </a:graphic>
        </xdr:graphicFrame>
      </mc:Choice>
      <mc:Fallback xmlns="">
        <xdr:sp macro="" textlink="">
          <xdr:nvSpPr>
            <xdr:cNvPr id="0" name=""/>
            <xdr:cNvSpPr>
              <a:spLocks noTextEdit="1"/>
            </xdr:cNvSpPr>
          </xdr:nvSpPr>
          <xdr:spPr>
            <a:xfrm>
              <a:off x="10220325" y="15487650"/>
              <a:ext cx="1828800" cy="1099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366346</xdr:colOff>
      <xdr:row>3</xdr:row>
      <xdr:rowOff>8658</xdr:rowOff>
    </xdr:from>
    <xdr:to>
      <xdr:col>11</xdr:col>
      <xdr:colOff>1392115</xdr:colOff>
      <xdr:row>16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65857</xdr:colOff>
      <xdr:row>22</xdr:row>
      <xdr:rowOff>34637</xdr:rowOff>
    </xdr:from>
    <xdr:to>
      <xdr:col>25</xdr:col>
      <xdr:colOff>588819</xdr:colOff>
      <xdr:row>39</xdr:row>
      <xdr:rowOff>30981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476250</xdr:colOff>
      <xdr:row>66</xdr:row>
      <xdr:rowOff>157528</xdr:rowOff>
    </xdr:from>
    <xdr:to>
      <xdr:col>32</xdr:col>
      <xdr:colOff>4867</xdr:colOff>
      <xdr:row>69</xdr:row>
      <xdr:rowOff>65943</xdr:rowOff>
    </xdr:to>
    <mc:AlternateContent xmlns:mc="http://schemas.openxmlformats.org/markup-compatibility/2006">
      <mc:Choice xmlns:a14="http://schemas.microsoft.com/office/drawing/2010/main" Requires="a14">
        <xdr:graphicFrame macro="">
          <xdr:nvGraphicFramePr>
            <xdr:cNvPr id="7" name="Risk_Score 1"/>
            <xdr:cNvGraphicFramePr/>
          </xdr:nvGraphicFramePr>
          <xdr:xfrm>
            <a:off x="0" y="0"/>
            <a:ext cx="0" cy="0"/>
          </xdr:xfrm>
          <a:graphic>
            <a:graphicData uri="http://schemas.microsoft.com/office/drawing/2010/slicer">
              <sle:slicer xmlns:sle="http://schemas.microsoft.com/office/drawing/2010/slicer" name="Risk_Score 1"/>
            </a:graphicData>
          </a:graphic>
        </xdr:graphicFrame>
      </mc:Choice>
      <mc:Fallback>
        <xdr:sp macro="" textlink="">
          <xdr:nvSpPr>
            <xdr:cNvPr id="0" name=""/>
            <xdr:cNvSpPr>
              <a:spLocks noTextEdit="1"/>
            </xdr:cNvSpPr>
          </xdr:nvSpPr>
          <xdr:spPr>
            <a:xfrm>
              <a:off x="9114692" y="12254278"/>
              <a:ext cx="2342156" cy="457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856517</xdr:colOff>
      <xdr:row>40</xdr:row>
      <xdr:rowOff>29308</xdr:rowOff>
    </xdr:from>
    <xdr:to>
      <xdr:col>32</xdr:col>
      <xdr:colOff>21979</xdr:colOff>
      <xdr:row>46</xdr:row>
      <xdr:rowOff>124558</xdr:rowOff>
    </xdr:to>
    <mc:AlternateContent xmlns:mc="http://schemas.openxmlformats.org/markup-compatibility/2006">
      <mc:Choice xmlns:a14="http://schemas.microsoft.com/office/drawing/2010/main" Requires="a14">
        <xdr:graphicFrame macro="">
          <xdr:nvGraphicFramePr>
            <xdr:cNvPr id="8" name="Transaction_Size"/>
            <xdr:cNvGraphicFramePr/>
          </xdr:nvGraphicFramePr>
          <xdr:xfrm>
            <a:off x="0" y="0"/>
            <a:ext cx="0" cy="0"/>
          </xdr:xfrm>
          <a:graphic>
            <a:graphicData uri="http://schemas.microsoft.com/office/drawing/2010/slicer">
              <sle:slicer xmlns:sle="http://schemas.microsoft.com/office/drawing/2010/slicer" name="Transaction_Size"/>
            </a:graphicData>
          </a:graphic>
        </xdr:graphicFrame>
      </mc:Choice>
      <mc:Fallback>
        <xdr:sp macro="" textlink="">
          <xdr:nvSpPr>
            <xdr:cNvPr id="0" name=""/>
            <xdr:cNvSpPr>
              <a:spLocks noTextEdit="1"/>
            </xdr:cNvSpPr>
          </xdr:nvSpPr>
          <xdr:spPr>
            <a:xfrm>
              <a:off x="9494959" y="7363558"/>
              <a:ext cx="1979001" cy="1194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43229</xdr:colOff>
      <xdr:row>71</xdr:row>
      <xdr:rowOff>123825</xdr:rowOff>
    </xdr:from>
    <xdr:to>
      <xdr:col>26</xdr:col>
      <xdr:colOff>725322</xdr:colOff>
      <xdr:row>77</xdr:row>
      <xdr:rowOff>123826</xdr:rowOff>
    </xdr:to>
    <mc:AlternateContent xmlns:mc="http://schemas.openxmlformats.org/markup-compatibility/2006">
      <mc:Choice xmlns:a14="http://schemas.microsoft.com/office/drawing/2010/main" Requires="a14">
        <xdr:graphicFrame macro="">
          <xdr:nvGraphicFramePr>
            <xdr:cNvPr id="9" name="Is_Business_Hours 1"/>
            <xdr:cNvGraphicFramePr/>
          </xdr:nvGraphicFramePr>
          <xdr:xfrm>
            <a:off x="0" y="0"/>
            <a:ext cx="0" cy="0"/>
          </xdr:xfrm>
          <a:graphic>
            <a:graphicData uri="http://schemas.microsoft.com/office/drawing/2010/slicer">
              <sle:slicer xmlns:sle="http://schemas.microsoft.com/office/drawing/2010/slicer" name="Is_Business_Hours 1"/>
            </a:graphicData>
          </a:graphic>
        </xdr:graphicFrame>
      </mc:Choice>
      <mc:Fallback>
        <xdr:sp macro="" textlink="">
          <xdr:nvSpPr>
            <xdr:cNvPr id="0" name=""/>
            <xdr:cNvSpPr>
              <a:spLocks noTextEdit="1"/>
            </xdr:cNvSpPr>
          </xdr:nvSpPr>
          <xdr:spPr>
            <a:xfrm>
              <a:off x="7736498" y="13136440"/>
              <a:ext cx="2513824" cy="1099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849923</xdr:colOff>
      <xdr:row>55</xdr:row>
      <xdr:rowOff>80596</xdr:rowOff>
    </xdr:from>
    <xdr:to>
      <xdr:col>31</xdr:col>
      <xdr:colOff>227133</xdr:colOff>
      <xdr:row>66</xdr:row>
      <xdr:rowOff>114301</xdr:rowOff>
    </xdr:to>
    <mc:AlternateContent xmlns:mc="http://schemas.openxmlformats.org/markup-compatibility/2006">
      <mc:Choice xmlns:a14="http://schemas.microsoft.com/office/drawing/2010/main" Requires="a14">
        <xdr:graphicFrame macro="">
          <xdr:nvGraphicFramePr>
            <xdr:cNvPr id="10" name="Merchant_Category"/>
            <xdr:cNvGraphicFramePr/>
          </xdr:nvGraphicFramePr>
          <xdr:xfrm>
            <a:off x="0" y="0"/>
            <a:ext cx="0" cy="0"/>
          </xdr:xfrm>
          <a:graphic>
            <a:graphicData uri="http://schemas.microsoft.com/office/drawing/2010/slicer">
              <sle:slicer xmlns:sle="http://schemas.microsoft.com/office/drawing/2010/slicer" name="Merchant_Category"/>
            </a:graphicData>
          </a:graphic>
        </xdr:graphicFrame>
      </mc:Choice>
      <mc:Fallback>
        <xdr:sp macro="" textlink="">
          <xdr:nvSpPr>
            <xdr:cNvPr id="0" name=""/>
            <xdr:cNvSpPr>
              <a:spLocks noTextEdit="1"/>
            </xdr:cNvSpPr>
          </xdr:nvSpPr>
          <xdr:spPr>
            <a:xfrm>
              <a:off x="9488365" y="10162442"/>
              <a:ext cx="1963614" cy="2048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93234</xdr:colOff>
      <xdr:row>9</xdr:row>
      <xdr:rowOff>43296</xdr:rowOff>
    </xdr:from>
    <xdr:to>
      <xdr:col>25</xdr:col>
      <xdr:colOff>303068</xdr:colOff>
      <xdr:row>21</xdr:row>
      <xdr:rowOff>15318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857250</xdr:colOff>
      <xdr:row>47</xdr:row>
      <xdr:rowOff>0</xdr:rowOff>
    </xdr:from>
    <xdr:to>
      <xdr:col>32</xdr:col>
      <xdr:colOff>14653</xdr:colOff>
      <xdr:row>55</xdr:row>
      <xdr:rowOff>29309</xdr:rowOff>
    </xdr:to>
    <mc:AlternateContent xmlns:mc="http://schemas.openxmlformats.org/markup-compatibility/2006">
      <mc:Choice xmlns:a14="http://schemas.microsoft.com/office/drawing/2010/main" Requires="a14">
        <xdr:graphicFrame macro="">
          <xdr:nvGraphicFramePr>
            <xdr:cNvPr id="13" name="Time_Slot"/>
            <xdr:cNvGraphicFramePr/>
          </xdr:nvGraphicFramePr>
          <xdr:xfrm>
            <a:off x="0" y="0"/>
            <a:ext cx="0" cy="0"/>
          </xdr:xfrm>
          <a:graphic>
            <a:graphicData uri="http://schemas.microsoft.com/office/drawing/2010/slicer">
              <sle:slicer xmlns:sle="http://schemas.microsoft.com/office/drawing/2010/slicer" name="Time_Slot"/>
            </a:graphicData>
          </a:graphic>
        </xdr:graphicFrame>
      </mc:Choice>
      <mc:Fallback>
        <xdr:sp macro="" textlink="">
          <xdr:nvSpPr>
            <xdr:cNvPr id="0" name=""/>
            <xdr:cNvSpPr>
              <a:spLocks noTextEdit="1"/>
            </xdr:cNvSpPr>
          </xdr:nvSpPr>
          <xdr:spPr>
            <a:xfrm>
              <a:off x="9495692" y="8616462"/>
              <a:ext cx="1970942" cy="1494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1069732</xdr:colOff>
      <xdr:row>28</xdr:row>
      <xdr:rowOff>153866</xdr:rowOff>
    </xdr:from>
    <xdr:to>
      <xdr:col>15</xdr:col>
      <xdr:colOff>46160</xdr:colOff>
      <xdr:row>32</xdr:row>
      <xdr:rowOff>95250</xdr:rowOff>
    </xdr:to>
    <xdr:pic>
      <xdr:nvPicPr>
        <xdr:cNvPr id="4" name="Picture 3"/>
        <xdr:cNvPicPr>
          <a:picLocks noChangeAspect="1"/>
        </xdr:cNvPicPr>
      </xdr:nvPicPr>
      <xdr:blipFill>
        <a:blip xmlns:r="http://schemas.openxmlformats.org/officeDocument/2006/relationships" r:embed="rId4"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821367" y="5290039"/>
          <a:ext cx="674076" cy="674076"/>
        </a:xfrm>
        <a:prstGeom prst="rect">
          <a:avLst/>
        </a:prstGeom>
      </xdr:spPr>
    </xdr:pic>
    <xdr:clientData/>
  </xdr:twoCellAnchor>
  <xdr:twoCellAnchor editAs="oneCell">
    <xdr:from>
      <xdr:col>12</xdr:col>
      <xdr:colOff>381000</xdr:colOff>
      <xdr:row>34</xdr:row>
      <xdr:rowOff>65942</xdr:rowOff>
    </xdr:from>
    <xdr:to>
      <xdr:col>14</xdr:col>
      <xdr:colOff>299671</xdr:colOff>
      <xdr:row>37</xdr:row>
      <xdr:rowOff>131885</xdr:rowOff>
    </xdr:to>
    <xdr:pic>
      <xdr:nvPicPr>
        <xdr:cNvPr id="5" name="Picture 4"/>
        <xdr:cNvPicPr>
          <a:picLocks noChangeAspect="1"/>
        </xdr:cNvPicPr>
      </xdr:nvPicPr>
      <xdr:blipFill>
        <a:blip xmlns:r="http://schemas.openxmlformats.org/officeDocument/2006/relationships" r:embed="rId5"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132635" y="6301154"/>
          <a:ext cx="615462" cy="615462"/>
        </a:xfrm>
        <a:prstGeom prst="rect">
          <a:avLst/>
        </a:prstGeom>
      </xdr:spPr>
    </xdr:pic>
    <xdr:clientData/>
  </xdr:twoCellAnchor>
  <xdr:twoCellAnchor editAs="oneCell">
    <xdr:from>
      <xdr:col>11</xdr:col>
      <xdr:colOff>102577</xdr:colOff>
      <xdr:row>26</xdr:row>
      <xdr:rowOff>102576</xdr:rowOff>
    </xdr:from>
    <xdr:to>
      <xdr:col>13</xdr:col>
      <xdr:colOff>263769</xdr:colOff>
      <xdr:row>30</xdr:row>
      <xdr:rowOff>161191</xdr:rowOff>
    </xdr:to>
    <xdr:pic>
      <xdr:nvPicPr>
        <xdr:cNvPr id="11" name="Picture 10"/>
        <xdr:cNvPicPr>
          <a:picLocks noChangeAspect="1"/>
        </xdr:cNvPicPr>
      </xdr:nvPicPr>
      <xdr:blipFill>
        <a:blip xmlns:r="http://schemas.openxmlformats.org/officeDocument/2006/relationships" r:embed="rId6"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4330212" y="4872403"/>
          <a:ext cx="791307" cy="791307"/>
        </a:xfrm>
        <a:prstGeom prst="rect">
          <a:avLst/>
        </a:prstGeom>
      </xdr:spPr>
    </xdr:pic>
    <xdr:clientData/>
  </xdr:twoCellAnchor>
  <xdr:twoCellAnchor editAs="oneCell">
    <xdr:from>
      <xdr:col>13</xdr:col>
      <xdr:colOff>183172</xdr:colOff>
      <xdr:row>35</xdr:row>
      <xdr:rowOff>153865</xdr:rowOff>
    </xdr:from>
    <xdr:to>
      <xdr:col>15</xdr:col>
      <xdr:colOff>205154</xdr:colOff>
      <xdr:row>39</xdr:row>
      <xdr:rowOff>73270</xdr:rowOff>
    </xdr:to>
    <xdr:pic>
      <xdr:nvPicPr>
        <xdr:cNvPr id="12" name="Picture 11"/>
        <xdr:cNvPicPr>
          <a:picLocks noChangeAspect="1"/>
        </xdr:cNvPicPr>
      </xdr:nvPicPr>
      <xdr:blipFill>
        <a:blip xmlns:r="http://schemas.openxmlformats.org/officeDocument/2006/relationships" r:embed="rId7"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649307" y="6572250"/>
          <a:ext cx="652097" cy="652097"/>
        </a:xfrm>
        <a:prstGeom prst="rect">
          <a:avLst/>
        </a:prstGeom>
      </xdr:spPr>
    </xdr:pic>
    <xdr:clientData/>
  </xdr:twoCellAnchor>
  <xdr:twoCellAnchor editAs="oneCell">
    <xdr:from>
      <xdr:col>12</xdr:col>
      <xdr:colOff>915865</xdr:colOff>
      <xdr:row>41</xdr:row>
      <xdr:rowOff>87922</xdr:rowOff>
    </xdr:from>
    <xdr:to>
      <xdr:col>14</xdr:col>
      <xdr:colOff>95983</xdr:colOff>
      <xdr:row>43</xdr:row>
      <xdr:rowOff>131885</xdr:rowOff>
    </xdr:to>
    <xdr:pic>
      <xdr:nvPicPr>
        <xdr:cNvPr id="14" name="Picture 13"/>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667500" y="7605345"/>
          <a:ext cx="410309" cy="410309"/>
        </a:xfrm>
        <a:prstGeom prst="rect">
          <a:avLst/>
        </a:prstGeom>
      </xdr:spPr>
    </xdr:pic>
    <xdr:clientData/>
  </xdr:twoCellAnchor>
  <xdr:twoCellAnchor editAs="oneCell">
    <xdr:from>
      <xdr:col>11</xdr:col>
      <xdr:colOff>175846</xdr:colOff>
      <xdr:row>42</xdr:row>
      <xdr:rowOff>139211</xdr:rowOff>
    </xdr:from>
    <xdr:to>
      <xdr:col>13</xdr:col>
      <xdr:colOff>29308</xdr:colOff>
      <xdr:row>45</xdr:row>
      <xdr:rowOff>73269</xdr:rowOff>
    </xdr:to>
    <xdr:pic>
      <xdr:nvPicPr>
        <xdr:cNvPr id="15" name="Picture 14"/>
        <xdr:cNvPicPr>
          <a:picLocks noChangeAspect="1"/>
        </xdr:cNvPicPr>
      </xdr:nvPicPr>
      <xdr:blipFill>
        <a:blip xmlns:r="http://schemas.openxmlformats.org/officeDocument/2006/relationships" r:embed="rId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4403481" y="7839807"/>
          <a:ext cx="483577" cy="483577"/>
        </a:xfrm>
        <a:prstGeom prst="rect">
          <a:avLst/>
        </a:prstGeom>
      </xdr:spPr>
    </xdr:pic>
    <xdr:clientData/>
  </xdr:twoCellAnchor>
  <xdr:twoCellAnchor editAs="oneCell">
    <xdr:from>
      <xdr:col>13</xdr:col>
      <xdr:colOff>131885</xdr:colOff>
      <xdr:row>44</xdr:row>
      <xdr:rowOff>121626</xdr:rowOff>
    </xdr:from>
    <xdr:to>
      <xdr:col>15</xdr:col>
      <xdr:colOff>61547</xdr:colOff>
      <xdr:row>47</xdr:row>
      <xdr:rowOff>131883</xdr:rowOff>
    </xdr:to>
    <xdr:pic>
      <xdr:nvPicPr>
        <xdr:cNvPr id="16" name="Picture 15"/>
        <xdr:cNvPicPr>
          <a:picLocks noChangeAspect="1"/>
        </xdr:cNvPicPr>
      </xdr:nvPicPr>
      <xdr:blipFill>
        <a:blip xmlns:r="http://schemas.openxmlformats.org/officeDocument/2006/relationships" r:embed="rId10"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598020" y="8188568"/>
          <a:ext cx="559777" cy="559777"/>
        </a:xfrm>
        <a:prstGeom prst="rect">
          <a:avLst/>
        </a:prstGeom>
      </xdr:spPr>
    </xdr:pic>
    <xdr:clientData/>
  </xdr:twoCellAnchor>
  <xdr:twoCellAnchor editAs="oneCell">
    <xdr:from>
      <xdr:col>13</xdr:col>
      <xdr:colOff>696058</xdr:colOff>
      <xdr:row>39</xdr:row>
      <xdr:rowOff>124559</xdr:rowOff>
    </xdr:from>
    <xdr:to>
      <xdr:col>15</xdr:col>
      <xdr:colOff>285750</xdr:colOff>
      <xdr:row>42</xdr:row>
      <xdr:rowOff>175847</xdr:rowOff>
    </xdr:to>
    <xdr:pic>
      <xdr:nvPicPr>
        <xdr:cNvPr id="17" name="Picture 16"/>
        <xdr:cNvPicPr>
          <a:picLocks noChangeAspect="1"/>
        </xdr:cNvPicPr>
      </xdr:nvPicPr>
      <xdr:blipFill>
        <a:blip xmlns:r="http://schemas.openxmlformats.org/officeDocument/2006/relationships" r:embed="rId1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8162193" y="7275636"/>
          <a:ext cx="600807" cy="600807"/>
        </a:xfrm>
        <a:prstGeom prst="rect">
          <a:avLst/>
        </a:prstGeom>
      </xdr:spPr>
    </xdr:pic>
    <xdr:clientData/>
  </xdr:twoCellAnchor>
  <xdr:twoCellAnchor editAs="oneCell">
    <xdr:from>
      <xdr:col>12</xdr:col>
      <xdr:colOff>175847</xdr:colOff>
      <xdr:row>24</xdr:row>
      <xdr:rowOff>117231</xdr:rowOff>
    </xdr:from>
    <xdr:to>
      <xdr:col>14</xdr:col>
      <xdr:colOff>73268</xdr:colOff>
      <xdr:row>27</xdr:row>
      <xdr:rowOff>95249</xdr:rowOff>
    </xdr:to>
    <xdr:pic>
      <xdr:nvPicPr>
        <xdr:cNvPr id="18" name="Picture 17"/>
        <xdr:cNvPicPr>
          <a:picLocks noChangeAspect="1"/>
        </xdr:cNvPicPr>
      </xdr:nvPicPr>
      <xdr:blipFill>
        <a:blip xmlns:r="http://schemas.openxmlformats.org/officeDocument/2006/relationships" r:embed="rId12"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5927482" y="4520712"/>
          <a:ext cx="527537" cy="52753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874546</xdr:colOff>
      <xdr:row>0</xdr:row>
      <xdr:rowOff>0</xdr:rowOff>
    </xdr:from>
    <xdr:to>
      <xdr:col>9</xdr:col>
      <xdr:colOff>100853</xdr:colOff>
      <xdr:row>12</xdr:row>
      <xdr:rowOff>156883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390902</xdr:colOff>
      <xdr:row>20</xdr:row>
      <xdr:rowOff>33619</xdr:rowOff>
    </xdr:from>
    <xdr:to>
      <xdr:col>14</xdr:col>
      <xdr:colOff>22412</xdr:colOff>
      <xdr:row>38</xdr:row>
      <xdr:rowOff>122291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271744</xdr:colOff>
      <xdr:row>81</xdr:row>
      <xdr:rowOff>65554</xdr:rowOff>
    </xdr:from>
    <xdr:to>
      <xdr:col>17</xdr:col>
      <xdr:colOff>161585</xdr:colOff>
      <xdr:row>86</xdr:row>
      <xdr:rowOff>65555</xdr:rowOff>
    </xdr:to>
    <mc:AlternateContent xmlns:mc="http://schemas.openxmlformats.org/markup-compatibility/2006" xmlns:a14="http://schemas.microsoft.com/office/drawing/2010/main">
      <mc:Choice Requires="a14">
        <xdr:graphicFrame macro="">
          <xdr:nvGraphicFramePr>
            <xdr:cNvPr id="13" name="Day_type"/>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16613331" y="14825163"/>
              <a:ext cx="1792892" cy="911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624898</xdr:colOff>
      <xdr:row>35</xdr:row>
      <xdr:rowOff>85798</xdr:rowOff>
    </xdr:from>
    <xdr:to>
      <xdr:col>21</xdr:col>
      <xdr:colOff>184264</xdr:colOff>
      <xdr:row>40</xdr:row>
      <xdr:rowOff>100853</xdr:rowOff>
    </xdr:to>
    <mc:AlternateContent xmlns:mc="http://schemas.openxmlformats.org/markup-compatibility/2006" xmlns:a14="http://schemas.microsoft.com/office/drawing/2010/main">
      <mc:Choice Requires="a14">
        <xdr:graphicFrame macro="">
          <xdr:nvGraphicFramePr>
            <xdr:cNvPr id="20" name="Day_type 1"/>
            <xdr:cNvGraphicFramePr/>
          </xdr:nvGraphicFramePr>
          <xdr:xfrm>
            <a:off x="0" y="0"/>
            <a:ext cx="0" cy="0"/>
          </xdr:xfrm>
          <a:graphic>
            <a:graphicData uri="http://schemas.microsoft.com/office/drawing/2010/slicer">
              <sle:slicer xmlns:sle="http://schemas.microsoft.com/office/drawing/2010/slicer" name="Day_type 1"/>
            </a:graphicData>
          </a:graphic>
        </xdr:graphicFrame>
      </mc:Choice>
      <mc:Fallback xmlns="">
        <xdr:sp macro="" textlink="">
          <xdr:nvSpPr>
            <xdr:cNvPr id="0" name=""/>
            <xdr:cNvSpPr>
              <a:spLocks noTextEdit="1"/>
            </xdr:cNvSpPr>
          </xdr:nvSpPr>
          <xdr:spPr>
            <a:xfrm>
              <a:off x="21871251" y="6361092"/>
              <a:ext cx="1822954" cy="911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193399</xdr:colOff>
      <xdr:row>37</xdr:row>
      <xdr:rowOff>57979</xdr:rowOff>
    </xdr:from>
    <xdr:to>
      <xdr:col>26</xdr:col>
      <xdr:colOff>705972</xdr:colOff>
      <xdr:row>42</xdr:row>
      <xdr:rowOff>100853</xdr:rowOff>
    </xdr:to>
    <mc:AlternateContent xmlns:mc="http://schemas.openxmlformats.org/markup-compatibility/2006" xmlns:a14="http://schemas.microsoft.com/office/drawing/2010/main">
      <mc:Choice Requires="a14">
        <xdr:graphicFrame macro="">
          <xdr:nvGraphicFramePr>
            <xdr:cNvPr id="21" name="Is_Business_Hours"/>
            <xdr:cNvGraphicFramePr/>
          </xdr:nvGraphicFramePr>
          <xdr:xfrm>
            <a:off x="0" y="0"/>
            <a:ext cx="0" cy="0"/>
          </xdr:xfrm>
          <a:graphic>
            <a:graphicData uri="http://schemas.microsoft.com/office/drawing/2010/slicer">
              <sle:slicer xmlns:sle="http://schemas.microsoft.com/office/drawing/2010/slicer" name="Is_Business_Hours"/>
            </a:graphicData>
          </a:graphic>
        </xdr:graphicFrame>
      </mc:Choice>
      <mc:Fallback xmlns="">
        <xdr:sp macro="" textlink="">
          <xdr:nvSpPr>
            <xdr:cNvPr id="0" name=""/>
            <xdr:cNvSpPr>
              <a:spLocks noTextEdit="1"/>
            </xdr:cNvSpPr>
          </xdr:nvSpPr>
          <xdr:spPr>
            <a:xfrm>
              <a:off x="26045370" y="6691861"/>
              <a:ext cx="1958131" cy="939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132522</xdr:colOff>
      <xdr:row>38</xdr:row>
      <xdr:rowOff>126724</xdr:rowOff>
    </xdr:from>
    <xdr:to>
      <xdr:col>20</xdr:col>
      <xdr:colOff>537882</xdr:colOff>
      <xdr:row>45</xdr:row>
      <xdr:rowOff>89647</xdr:rowOff>
    </xdr:to>
    <mc:AlternateContent xmlns:mc="http://schemas.openxmlformats.org/markup-compatibility/2006" xmlns:a14="http://schemas.microsoft.com/office/drawing/2010/main">
      <mc:Choice Requires="a14">
        <xdr:graphicFrame macro="">
          <xdr:nvGraphicFramePr>
            <xdr:cNvPr id="22" name="Merchant_Category 1"/>
            <xdr:cNvGraphicFramePr/>
          </xdr:nvGraphicFramePr>
          <xdr:xfrm>
            <a:off x="0" y="0"/>
            <a:ext cx="0" cy="0"/>
          </xdr:xfrm>
          <a:graphic>
            <a:graphicData uri="http://schemas.microsoft.com/office/drawing/2010/slicer">
              <sle:slicer xmlns:sle="http://schemas.microsoft.com/office/drawing/2010/slicer" name="Merchant_Category 1"/>
            </a:graphicData>
          </a:graphic>
        </xdr:graphicFrame>
      </mc:Choice>
      <mc:Fallback xmlns="">
        <xdr:sp macro="" textlink="">
          <xdr:nvSpPr>
            <xdr:cNvPr id="0" name=""/>
            <xdr:cNvSpPr>
              <a:spLocks noTextEdit="1"/>
            </xdr:cNvSpPr>
          </xdr:nvSpPr>
          <xdr:spPr>
            <a:xfrm>
              <a:off x="19473875" y="6939900"/>
              <a:ext cx="2310360" cy="12179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1155424</xdr:colOff>
      <xdr:row>36</xdr:row>
      <xdr:rowOff>143289</xdr:rowOff>
    </xdr:from>
    <xdr:to>
      <xdr:col>23</xdr:col>
      <xdr:colOff>345822</xdr:colOff>
      <xdr:row>42</xdr:row>
      <xdr:rowOff>16566</xdr:rowOff>
    </xdr:to>
    <mc:AlternateContent xmlns:mc="http://schemas.openxmlformats.org/markup-compatibility/2006" xmlns:a14="http://schemas.microsoft.com/office/drawing/2010/main">
      <mc:Choice Requires="a14">
        <xdr:graphicFrame macro="">
          <xdr:nvGraphicFramePr>
            <xdr:cNvPr id="23" name="Risk_Score"/>
            <xdr:cNvGraphicFramePr/>
          </xdr:nvGraphicFramePr>
          <xdr:xfrm>
            <a:off x="0" y="0"/>
            <a:ext cx="0" cy="0"/>
          </xdr:xfrm>
          <a:graphic>
            <a:graphicData uri="http://schemas.microsoft.com/office/drawing/2010/slicer">
              <sle:slicer xmlns:sle="http://schemas.microsoft.com/office/drawing/2010/slicer" name="Risk_Score"/>
            </a:graphicData>
          </a:graphic>
        </xdr:graphicFrame>
      </mc:Choice>
      <mc:Fallback xmlns="">
        <xdr:sp macro="" textlink="">
          <xdr:nvSpPr>
            <xdr:cNvPr id="0" name=""/>
            <xdr:cNvSpPr>
              <a:spLocks noTextEdit="1"/>
            </xdr:cNvSpPr>
          </xdr:nvSpPr>
          <xdr:spPr>
            <a:xfrm>
              <a:off x="24788630" y="6597877"/>
              <a:ext cx="1824901" cy="949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1931916</xdr:colOff>
      <xdr:row>44</xdr:row>
      <xdr:rowOff>149089</xdr:rowOff>
    </xdr:from>
    <xdr:to>
      <xdr:col>29</xdr:col>
      <xdr:colOff>403412</xdr:colOff>
      <xdr:row>47</xdr:row>
      <xdr:rowOff>33617</xdr:rowOff>
    </xdr:to>
    <mc:AlternateContent xmlns:mc="http://schemas.openxmlformats.org/markup-compatibility/2006" xmlns:a14="http://schemas.microsoft.com/office/drawing/2010/main">
      <mc:Choice Requires="a14">
        <xdr:graphicFrame macro="">
          <xdr:nvGraphicFramePr>
            <xdr:cNvPr id="25" name="Day Name"/>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23178269" y="8038030"/>
              <a:ext cx="6853496" cy="422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169792</xdr:colOff>
      <xdr:row>21</xdr:row>
      <xdr:rowOff>3313</xdr:rowOff>
    </xdr:from>
    <xdr:to>
      <xdr:col>5</xdr:col>
      <xdr:colOff>633618</xdr:colOff>
      <xdr:row>36</xdr:row>
      <xdr:rowOff>13252</xdr:rowOff>
    </xdr:to>
    <mc:AlternateContent xmlns:mc="http://schemas.openxmlformats.org/markup-compatibility/2006">
      <mc:Choice xmlns:cx="http://schemas.microsoft.com/office/drawing/2014/chartex" Requires="cx">
        <xdr:graphicFrame macro="">
          <xdr:nvGraphicFramePr>
            <xdr:cNvPr id="3" name="Chart 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1137884</xdr:colOff>
      <xdr:row>1</xdr:row>
      <xdr:rowOff>44825</xdr:rowOff>
    </xdr:from>
    <xdr:to>
      <xdr:col>36</xdr:col>
      <xdr:colOff>319616</xdr:colOff>
      <xdr:row>16</xdr:row>
      <xdr:rowOff>167602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532280</xdr:colOff>
      <xdr:row>1</xdr:row>
      <xdr:rowOff>145677</xdr:rowOff>
    </xdr:from>
    <xdr:to>
      <xdr:col>22</xdr:col>
      <xdr:colOff>1243853</xdr:colOff>
      <xdr:row>18</xdr:row>
      <xdr:rowOff>38099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1568823</xdr:colOff>
      <xdr:row>7</xdr:row>
      <xdr:rowOff>1</xdr:rowOff>
    </xdr:from>
    <xdr:to>
      <xdr:col>22</xdr:col>
      <xdr:colOff>369795</xdr:colOff>
      <xdr:row>14</xdr:row>
      <xdr:rowOff>156882</xdr:rowOff>
    </xdr:to>
    <xdr:sp macro="" textlink="">
      <xdr:nvSpPr>
        <xdr:cNvPr id="10" name="Oval 9"/>
        <xdr:cNvSpPr/>
      </xdr:nvSpPr>
      <xdr:spPr>
        <a:xfrm>
          <a:off x="22815176" y="1255060"/>
          <a:ext cx="1400737" cy="1411940"/>
        </a:xfrm>
        <a:prstGeom prst="ellipse">
          <a:avLst/>
        </a:prstGeom>
        <a:solidFill>
          <a:srgbClr val="B5886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190499</xdr:colOff>
      <xdr:row>12</xdr:row>
      <xdr:rowOff>134474</xdr:rowOff>
    </xdr:from>
    <xdr:to>
      <xdr:col>19</xdr:col>
      <xdr:colOff>1333499</xdr:colOff>
      <xdr:row>19</xdr:row>
      <xdr:rowOff>22415</xdr:rowOff>
    </xdr:to>
    <xdr:pic>
      <xdr:nvPicPr>
        <xdr:cNvPr id="9" name="Picture 8"/>
        <xdr:cNvPicPr>
          <a:picLocks noChangeAspect="1"/>
        </xdr:cNvPicPr>
      </xdr:nvPicPr>
      <xdr:blipFill>
        <a:blip xmlns:r="http://schemas.openxmlformats.org/officeDocument/2006/relationships" r:embed="rId6" cstate="print">
          <a:clrChange>
            <a:clrFrom>
              <a:srgbClr val="FAF9F9"/>
            </a:clrFrom>
            <a:clrTo>
              <a:srgbClr val="FAF9F9">
                <a:alpha val="0"/>
              </a:srgbClr>
            </a:clrTo>
          </a:clrChange>
          <a:extLst>
            <a:ext uri="{28A0092B-C50C-407E-A947-70E740481C1C}">
              <a14:useLocalDpi xmlns:a14="http://schemas.microsoft.com/office/drawing/2010/main" val="0"/>
            </a:ext>
          </a:extLst>
        </a:blip>
        <a:stretch>
          <a:fillRect/>
        </a:stretch>
      </xdr:blipFill>
      <xdr:spPr>
        <a:xfrm>
          <a:off x="19531852" y="2286003"/>
          <a:ext cx="1143000" cy="1143000"/>
        </a:xfrm>
        <a:prstGeom prst="rect">
          <a:avLst/>
        </a:prstGeom>
      </xdr:spPr>
    </xdr:pic>
    <xdr:clientData/>
  </xdr:twoCellAnchor>
  <xdr:twoCellAnchor editAs="oneCell">
    <xdr:from>
      <xdr:col>15</xdr:col>
      <xdr:colOff>638737</xdr:colOff>
      <xdr:row>7</xdr:row>
      <xdr:rowOff>89647</xdr:rowOff>
    </xdr:from>
    <xdr:to>
      <xdr:col>16</xdr:col>
      <xdr:colOff>616324</xdr:colOff>
      <xdr:row>15</xdr:row>
      <xdr:rowOff>67234</xdr:rowOff>
    </xdr:to>
    <xdr:pic>
      <xdr:nvPicPr>
        <xdr:cNvPr id="12" name="Picture 11"/>
        <xdr:cNvPicPr>
          <a:picLocks noChangeAspect="1"/>
        </xdr:cNvPicPr>
      </xdr:nvPicPr>
      <xdr:blipFill>
        <a:blip xmlns:r="http://schemas.openxmlformats.org/officeDocument/2006/relationships" r:embed="rId7" cstate="print">
          <a:clrChange>
            <a:clrFrom>
              <a:srgbClr val="F3F3F3"/>
            </a:clrFrom>
            <a:clrTo>
              <a:srgbClr val="F3F3F3">
                <a:alpha val="0"/>
              </a:srgbClr>
            </a:clrTo>
          </a:clrChange>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5307237" y="1344706"/>
          <a:ext cx="1411940" cy="1411940"/>
        </a:xfrm>
        <a:prstGeom prst="rect">
          <a:avLst/>
        </a:prstGeom>
        <a:noFill/>
        <a:ln>
          <a:solidFill>
            <a:srgbClr val="B58863"/>
          </a:solidFill>
        </a:ln>
      </xdr:spPr>
    </xdr:pic>
    <xdr:clientData/>
  </xdr:twoCellAnchor>
  <xdr:twoCellAnchor editAs="oneCell">
    <xdr:from>
      <xdr:col>16</xdr:col>
      <xdr:colOff>1075763</xdr:colOff>
      <xdr:row>9</xdr:row>
      <xdr:rowOff>179293</xdr:rowOff>
    </xdr:from>
    <xdr:to>
      <xdr:col>18</xdr:col>
      <xdr:colOff>907677</xdr:colOff>
      <xdr:row>21</xdr:row>
      <xdr:rowOff>100854</xdr:rowOff>
    </xdr:to>
    <xdr:pic>
      <xdr:nvPicPr>
        <xdr:cNvPr id="14" name="Picture 13"/>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BEBA8EAE-BF5A-486C-A8C5-ECC9F3942E4B}">
              <a14:imgProps xmlns:a14="http://schemas.microsoft.com/office/drawing/2010/main">
                <a14:imgLayer r:embed="rId9">
                  <a14:imgEffect>
                    <a14:backgroundRemoval t="10000" b="90000" l="10000" r="90000">
                      <a14:foregroundMark x1="50781" y1="38281" x2="50781" y2="38281"/>
                      <a14:foregroundMark x1="54688" y1="42773" x2="54688" y2="42773"/>
                      <a14:foregroundMark x1="51953" y1="40625" x2="51953" y2="40625"/>
                      <a14:foregroundMark x1="51367" y1="41602" x2="51367" y2="41602"/>
                      <a14:foregroundMark x1="51367" y1="41602" x2="51367" y2="41602"/>
                      <a14:foregroundMark x1="72461" y1="41602" x2="79492" y2="36719"/>
                      <a14:foregroundMark x1="76172" y1="38867" x2="76172" y2="38867"/>
                      <a14:foregroundMark x1="77930" y1="43164" x2="72461" y2="42188"/>
                      <a14:foregroundMark x1="72461" y1="42188" x2="77930" y2="42188"/>
                      <a14:foregroundMark x1="49805" y1="51367" x2="65430" y2="60547"/>
                    </a14:backgroundRemoval>
                  </a14:imgEffect>
                </a14:imgLayer>
              </a14:imgProps>
            </a:ext>
            <a:ext uri="{28A0092B-C50C-407E-A947-70E740481C1C}">
              <a14:useLocalDpi xmlns:a14="http://schemas.microsoft.com/office/drawing/2010/main" val="0"/>
            </a:ext>
          </a:extLst>
        </a:blip>
        <a:stretch>
          <a:fillRect/>
        </a:stretch>
      </xdr:blipFill>
      <xdr:spPr>
        <a:xfrm>
          <a:off x="17178616" y="1792940"/>
          <a:ext cx="2073090" cy="2073090"/>
        </a:xfrm>
        <a:prstGeom prst="rect">
          <a:avLst/>
        </a:prstGeom>
      </xdr:spPr>
    </xdr:pic>
    <xdr:clientData/>
  </xdr:twoCellAnchor>
  <xdr:twoCellAnchor editAs="oneCell">
    <xdr:from>
      <xdr:col>13</xdr:col>
      <xdr:colOff>168089</xdr:colOff>
      <xdr:row>2</xdr:row>
      <xdr:rowOff>156883</xdr:rowOff>
    </xdr:from>
    <xdr:to>
      <xdr:col>15</xdr:col>
      <xdr:colOff>212913</xdr:colOff>
      <xdr:row>12</xdr:row>
      <xdr:rowOff>100854</xdr:rowOff>
    </xdr:to>
    <xdr:pic>
      <xdr:nvPicPr>
        <xdr:cNvPr id="15" name="Picture 14"/>
        <xdr:cNvPicPr>
          <a:picLocks noChangeAspect="1"/>
        </xdr:cNvPicPr>
      </xdr:nvPicPr>
      <xdr:blipFill>
        <a:blip xmlns:r="http://schemas.openxmlformats.org/officeDocument/2006/relationships" r:embed="rId10" cstate="print">
          <a:clrChange>
            <a:clrFrom>
              <a:srgbClr val="F3F3F3"/>
            </a:clrFrom>
            <a:clrTo>
              <a:srgbClr val="F3F3F3">
                <a:alpha val="0"/>
              </a:srgbClr>
            </a:clrTo>
          </a:clrChange>
          <a:extLst>
            <a:ext uri="{28A0092B-C50C-407E-A947-70E740481C1C}">
              <a14:useLocalDpi xmlns:a14="http://schemas.microsoft.com/office/drawing/2010/main" val="0"/>
            </a:ext>
          </a:extLst>
        </a:blip>
        <a:stretch>
          <a:fillRect/>
        </a:stretch>
      </xdr:blipFill>
      <xdr:spPr>
        <a:xfrm>
          <a:off x="13144501" y="515471"/>
          <a:ext cx="1736912" cy="1736912"/>
        </a:xfrm>
        <a:prstGeom prst="rect">
          <a:avLst/>
        </a:prstGeom>
      </xdr:spPr>
    </xdr:pic>
    <xdr:clientData/>
  </xdr:twoCellAnchor>
  <xdr:twoCellAnchor editAs="oneCell">
    <xdr:from>
      <xdr:col>16</xdr:col>
      <xdr:colOff>1355912</xdr:colOff>
      <xdr:row>9</xdr:row>
      <xdr:rowOff>1</xdr:rowOff>
    </xdr:from>
    <xdr:to>
      <xdr:col>18</xdr:col>
      <xdr:colOff>493059</xdr:colOff>
      <xdr:row>16</xdr:row>
      <xdr:rowOff>123265</xdr:rowOff>
    </xdr:to>
    <xdr:pic>
      <xdr:nvPicPr>
        <xdr:cNvPr id="16" name="Picture 15"/>
        <xdr:cNvPicPr>
          <a:picLocks noChangeAspect="1"/>
        </xdr:cNvPicPr>
      </xdr:nvPicPr>
      <xdr:blipFill>
        <a:blip xmlns:r="http://schemas.openxmlformats.org/officeDocument/2006/relationships" r:embed="rId11" cstate="print">
          <a:clrChange>
            <a:clrFrom>
              <a:srgbClr val="FFF6D5"/>
            </a:clrFrom>
            <a:clrTo>
              <a:srgbClr val="FFF6D5">
                <a:alpha val="0"/>
              </a:srgbClr>
            </a:clrTo>
          </a:clrChange>
          <a:extLst>
            <a:ext uri="{BEBA8EAE-BF5A-486C-A8C5-ECC9F3942E4B}">
              <a14:imgProps xmlns:a14="http://schemas.microsoft.com/office/drawing/2010/main">
                <a14:imgLayer r:embed="rId12">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7458765" y="1613648"/>
          <a:ext cx="1378323" cy="1378323"/>
        </a:xfrm>
        <a:prstGeom prst="rect">
          <a:avLst/>
        </a:prstGeom>
      </xdr:spPr>
    </xdr:pic>
    <xdr:clientData/>
  </xdr:twoCellAnchor>
  <xdr:twoCellAnchor editAs="oneCell">
    <xdr:from>
      <xdr:col>14</xdr:col>
      <xdr:colOff>829237</xdr:colOff>
      <xdr:row>17</xdr:row>
      <xdr:rowOff>33617</xdr:rowOff>
    </xdr:from>
    <xdr:to>
      <xdr:col>16</xdr:col>
      <xdr:colOff>11206</xdr:colOff>
      <xdr:row>26</xdr:row>
      <xdr:rowOff>33616</xdr:rowOff>
    </xdr:to>
    <xdr:pic>
      <xdr:nvPicPr>
        <xdr:cNvPr id="17" name="Picture 16"/>
        <xdr:cNvPicPr>
          <a:picLocks noChangeAspect="1"/>
        </xdr:cNvPicPr>
      </xdr:nvPicPr>
      <xdr:blipFill>
        <a:blip xmlns:r="http://schemas.openxmlformats.org/officeDocument/2006/relationships" r:embed="rId13"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4500413" y="3081617"/>
          <a:ext cx="1613646" cy="1613646"/>
        </a:xfrm>
        <a:prstGeom prst="rect">
          <a:avLst/>
        </a:prstGeom>
      </xdr:spPr>
    </xdr:pic>
    <xdr:clientData/>
  </xdr:twoCellAnchor>
  <xdr:twoCellAnchor editAs="oneCell">
    <xdr:from>
      <xdr:col>16</xdr:col>
      <xdr:colOff>190500</xdr:colOff>
      <xdr:row>14</xdr:row>
      <xdr:rowOff>100853</xdr:rowOff>
    </xdr:from>
    <xdr:to>
      <xdr:col>17</xdr:col>
      <xdr:colOff>22411</xdr:colOff>
      <xdr:row>24</xdr:row>
      <xdr:rowOff>44823</xdr:rowOff>
    </xdr:to>
    <xdr:pic>
      <xdr:nvPicPr>
        <xdr:cNvPr id="18" name="Picture 17"/>
        <xdr:cNvPicPr>
          <a:picLocks noChangeAspect="1"/>
        </xdr:cNvPicPr>
      </xdr:nvPicPr>
      <xdr:blipFill>
        <a:blip xmlns:r="http://schemas.openxmlformats.org/officeDocument/2006/relationships" r:embed="rId14"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6293353" y="2610971"/>
          <a:ext cx="1736911" cy="1736911"/>
        </a:xfrm>
        <a:prstGeom prst="rect">
          <a:avLst/>
        </a:prstGeom>
      </xdr:spPr>
    </xdr:pic>
    <xdr:clientData/>
  </xdr:twoCellAnchor>
  <xdr:twoCellAnchor editAs="oneCell">
    <xdr:from>
      <xdr:col>16</xdr:col>
      <xdr:colOff>549088</xdr:colOff>
      <xdr:row>1</xdr:row>
      <xdr:rowOff>0</xdr:rowOff>
    </xdr:from>
    <xdr:to>
      <xdr:col>17</xdr:col>
      <xdr:colOff>112059</xdr:colOff>
      <xdr:row>9</xdr:row>
      <xdr:rowOff>33618</xdr:rowOff>
    </xdr:to>
    <xdr:pic>
      <xdr:nvPicPr>
        <xdr:cNvPr id="19" name="Picture 18"/>
        <xdr:cNvPicPr>
          <a:picLocks noChangeAspect="1"/>
        </xdr:cNvPicPr>
      </xdr:nvPicPr>
      <xdr:blipFill>
        <a:blip xmlns:r="http://schemas.openxmlformats.org/officeDocument/2006/relationships" r:embed="rId15"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6651941" y="179294"/>
          <a:ext cx="1467971" cy="146797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 refreshedDate="46138.550104745373" backgroundQuery="1" createdVersion="6" refreshedVersion="6" minRefreshableVersion="3" recordCount="0" supportSubquery="1" supportAdvancedDrill="1">
  <cacheSource type="external" connectionId="8"/>
  <cacheFields count="5">
    <cacheField name="[Fact_Transactions].[Is_Fraud].[Is_Fraud]" caption="Is_Fraud" numFmtId="0" hierarchy="24" level="1">
      <sharedItems containsSemiMixedTypes="0" containsNonDate="0" containsString="0"/>
    </cacheField>
    <cacheField name="[Measures].[Count of Is_Fraud]" caption="Count of Is_Fraud" numFmtId="0" hierarchy="72" level="32767"/>
    <cacheField name="[Dim_Location].[State].[State]" caption="State" numFmtId="0" hierarchy="10" level="1">
      <sharedItems count="10">
        <s v="Chandigarh"/>
        <s v="Haryana"/>
        <s v="Himachal Pradesh"/>
        <s v="Jharkhand"/>
        <s v="Lakshadweep"/>
        <s v="Manipur"/>
        <s v="Mizoram"/>
        <s v="Nagaland"/>
        <s v="Punjab"/>
        <s v="Uttar Pradesh"/>
      </sharedItems>
    </cacheField>
    <cacheField name="[Dim_Merchant].[Merchant_Category].[Merchant_Category]" caption="Merchant_Category" numFmtId="0" hierarchy="13" level="1">
      <sharedItems count="6">
        <s v="Clothing"/>
        <s v="Electronics"/>
        <s v="Entertainment"/>
        <s v="Groceries"/>
        <s v="Health"/>
        <s v="Restaurant"/>
      </sharedItems>
    </cacheField>
    <cacheField name="[Dim_Customer].[Customer_Name].[Customer_Name]" caption="Customer_Name" numFmtId="0" hierarchy="6" level="1">
      <sharedItems count="8">
        <s v="Aarush Krishna"/>
        <s v="Dalaja Raman"/>
        <s v="Gaurangi Sama"/>
        <s v="Jagvi Wagle"/>
        <s v="Ladli Varty"/>
        <s v="Meera Nadig"/>
        <s v="Tanvi Kala"/>
        <s v="Timothy Bhatti"/>
      </sharedItems>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2"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2"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2" memberValueDatatype="20" unbalanced="0"/>
    <cacheHierarchy uniqueName="[Dim_Customer].[Customer_ID]" caption="Customer_ID" attribute="1" defaultMemberUniqueName="[Dim_Customer].[Customer_ID].[All]" allUniqueName="[Dim_Customer].[Customer_ID].[All]" dimensionUniqueName="[Dim_Customer]" displayFolder="" count="2"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Location].[Location_SK]" caption="Location_SK" attribute="1" defaultMemberUniqueName="[Dim_Location].[Location_SK].[All]" allUniqueName="[Dim_Location].[Location_SK].[All]" dimensionUniqueName="[Dim_Location]" displayFolder="" count="2"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2"/>
      </fieldsUsage>
    </cacheHierarchy>
    <cacheHierarchy uniqueName="[Dim_Location].[City]" caption="City" attribute="1" defaultMemberUniqueName="[Dim_Location].[City].[All]" allUniqueName="[Dim_Location].[City].[All]" dimensionUniqueName="[Dim_Location]" displayFolder="" count="2" memberValueDatatype="130" unbalanced="0"/>
    <cacheHierarchy uniqueName="[Dim_Merchant].[Merchant_ID]" caption="Merchant_ID" attribute="1" defaultMemberUniqueName="[Dim_Merchant].[Merchant_ID].[All]" allUniqueName="[Dim_Merchant].[Merchant_ID].[All]" dimensionUniqueName="[Dim_Merchant]" displayFolder="" count="2"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2" memberValueDatatype="20" unbalanced="0"/>
    <cacheHierarchy uniqueName="[Dim_Time].[Transaction_Time]" caption="Transaction_Time" attribute="1" time="1" defaultMemberUniqueName="[Dim_Time].[Transaction_Time].[All]" allUniqueName="[Dim_Time].[Transaction_Time].[All]" dimensionUniqueName="[Dim_Time]" displayFolder="" count="2" memberValueDatatype="7" unbalanced="0"/>
    <cacheHierarchy uniqueName="[Dim_Time].[Hour]" caption="Hour" attribute="1" defaultMemberUniqueName="[Dim_Time].[Hour].[All]" allUniqueName="[Dim_Time].[Hour].[All]" dimensionUniqueName="[Dim_Time]" displayFolder="" count="2" memberValueDatatype="20" unbalanced="0"/>
    <cacheHierarchy uniqueName="[Dim_Time].[Minute]" caption="Minute" attribute="1" defaultMemberUniqueName="[Dim_Time].[Minute].[All]" allUniqueName="[Dim_Time].[Minute].[All]" dimensionUniqueName="[Dim_Time]" displayFolder="" count="2"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2"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2"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2"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2"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2"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2" memberValueDatatype="20" unbalanced="0"/>
    <cacheHierarchy uniqueName="[Fact_Transactions].[Location_SK]" caption="Location_SK" attribute="1" defaultMemberUniqueName="[Fact_Transactions].[Location_SK].[All]" allUniqueName="[Fact_Transactions].[Location_SK].[All]" dimensionUniqueName="[Fact_Transactions]" displayFolder="" count="2" memberValueDatatype="20" unbalanced="0"/>
    <cacheHierarchy uniqueName="[Fact_Transactions].[Merchant_SK]" caption="Merchant_SK" attribute="1" defaultMemberUniqueName="[Fact_Transactions].[Merchant_SK].[All]" allUniqueName="[Fact_Transactions].[Merchant_SK].[All]" dimensionUniqueName="[Fact_Transactions]" displayFolder="" count="2" memberValueDatatype="20" unbalanced="0"/>
    <cacheHierarchy uniqueName="[Table3].[Customer_ID]" caption="Customer_ID" attribute="1" defaultMemberUniqueName="[Table3].[Customer_ID].[All]" allUniqueName="[Table3].[Customer_ID].[All]" dimensionUniqueName="[Table3]" displayFolder="" count="2" memberValueDatatype="130" unbalanced="0"/>
    <cacheHierarchy uniqueName="[Table3].[Customer_Name]" caption="Customer_Name" attribute="1" defaultMemberUniqueName="[Table3].[Customer_Name].[All]" allUniqueName="[Table3].[Customer_Name].[All]" dimensionUniqueName="[Table3]" displayFolder="" count="2"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Age]" caption="Age" attribute="1" defaultMemberUniqueName="[Table3].[Age].[All]" allUniqueName="[Table3].[Age].[All]" dimensionUniqueName="[Table3]" displayFolder="" count="2" memberValueDatatype="20" unbalanced="0"/>
    <cacheHierarchy uniqueName="[Table3].[State]" caption="State" attribute="1" defaultMemberUniqueName="[Table3].[State].[All]" allUniqueName="[Table3].[State].[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Bank_Branch]" caption="Bank_Branch" attribute="1" defaultMemberUniqueName="[Table3].[Bank_Branch].[All]" allUniqueName="[Table3].[Bank_Branch].[All]" dimensionUniqueName="[Table3]" displayFolder="" count="2" memberValueDatatype="130" unbalanced="0"/>
    <cacheHierarchy uniqueName="[Table3].[Account_Type]" caption="Account_Type" attribute="1" defaultMemberUniqueName="[Table3].[Account_Type].[All]" allUniqueName="[Table3].[Account_Type].[All]" dimensionUniqueName="[Table3]" displayFolder="" count="2" memberValueDatatype="130" unbalanced="0"/>
    <cacheHierarchy uniqueName="[Table3].[Transaction_ID]" caption="Transaction_ID" attribute="1" defaultMemberUniqueName="[Table3].[Transaction_ID].[All]" allUniqueName="[Table3].[Transaction_ID].[All]" dimensionUniqueName="[Table3]" displayFolder="" count="2" memberValueDatatype="130" unbalanced="0"/>
    <cacheHierarchy uniqueName="[Table3].[Transaction_Date]" caption="Transaction_Date" attribute="1" defaultMemberUniqueName="[Table3].[Transaction_Date].[All]" allUniqueName="[Table3].[Transaction_Date].[All]" dimensionUniqueName="[Table3]" displayFolder="" count="2" memberValueDatatype="130" unbalanced="0"/>
    <cacheHierarchy uniqueName="[Table3].[Transaction_Time]" caption="Transaction_Time" attribute="1" time="1" defaultMemberUniqueName="[Table3].[Transaction_Time].[All]" allUniqueName="[Table3].[Transaction_Time].[All]" dimensionUniqueName="[Table3]" displayFolder="" count="2" memberValueDatatype="7" unbalanced="0"/>
    <cacheHierarchy uniqueName="[Table3].[Transaction_Amount]" caption="Transaction_Amount" attribute="1" defaultMemberUniqueName="[Table3].[Transaction_Amount].[All]" allUniqueName="[Table3].[Transaction_Amount].[All]" dimensionUniqueName="[Table3]" displayFolder="" count="2" memberValueDatatype="5" unbalanced="0"/>
    <cacheHierarchy uniqueName="[Table3].[Merchant_ID]" caption="Merchant_ID" attribute="1" defaultMemberUniqueName="[Table3].[Merchant_ID].[All]" allUniqueName="[Table3].[Merchant_ID].[All]" dimensionUniqueName="[Table3]" displayFolder="" count="2" memberValueDatatype="130" unbalanced="0"/>
    <cacheHierarchy uniqueName="[Table3].[Transaction_Type]" caption="Transaction_Type" attribute="1" defaultMemberUniqueName="[Table3].[Transaction_Type].[All]" allUniqueName="[Table3].[Transaction_Type].[All]" dimensionUniqueName="[Table3]" displayFolder="" count="2" memberValueDatatype="130" unbalanced="0"/>
    <cacheHierarchy uniqueName="[Table3].[Merchant_Category]" caption="Merchant_Category" attribute="1" defaultMemberUniqueName="[Table3].[Merchant_Category].[All]" allUniqueName="[Table3].[Merchant_Category].[All]" dimensionUniqueName="[Table3]" displayFolder="" count="2" memberValueDatatype="130" unbalanced="0"/>
    <cacheHierarchy uniqueName="[Table3].[Account_Balance]" caption="Account_Balance" attribute="1" defaultMemberUniqueName="[Table3].[Account_Balance].[All]" allUniqueName="[Table3].[Account_Balance].[All]" dimensionUniqueName="[Table3]" displayFolder="" count="2" memberValueDatatype="5" unbalanced="0"/>
    <cacheHierarchy uniqueName="[Table3].[Transaction_Device]" caption="Transaction_Device" attribute="1" defaultMemberUniqueName="[Table3].[Transaction_Device].[All]" allUniqueName="[Table3].[Transaction_Device].[All]" dimensionUniqueName="[Table3]" displayFolder="" count="2" memberValueDatatype="130" unbalanced="0"/>
    <cacheHierarchy uniqueName="[Table3].[Transaction_Location]" caption="Transaction_Location" attribute="1" defaultMemberUniqueName="[Table3].[Transaction_Location].[All]" allUniqueName="[Table3].[Transaction_Location].[All]" dimensionUniqueName="[Table3]" displayFolder="" count="2" memberValueDatatype="130" unbalanced="0"/>
    <cacheHierarchy uniqueName="[Table3].[Device_Type]" caption="Device_Type" attribute="1" defaultMemberUniqueName="[Table3].[Device_Type].[All]" allUniqueName="[Table3].[Device_Type].[All]" dimensionUniqueName="[Table3]" displayFolder="" count="2" memberValueDatatype="130" unbalanced="0"/>
    <cacheHierarchy uniqueName="[Table3].[Is_Fraud]" caption="Is_Fraud" attribute="1" defaultMemberUniqueName="[Table3].[Is_Fraud].[All]" allUniqueName="[Table3].[Is_Fraud].[All]" dimensionUniqueName="[Table3]" displayFolder="" count="2" memberValueDatatype="20" unbalanced="0"/>
    <cacheHierarchy uniqueName="[Table3].[Transaction_Currency]" caption="Transaction_Currency" attribute="1" defaultMemberUniqueName="[Table3].[Transaction_Currency].[All]" allUniqueName="[Table3].[Transaction_Currency].[All]" dimensionUniqueName="[Table3]" displayFolder="" count="2" memberValueDatatype="130" unbalanced="0"/>
    <cacheHierarchy uniqueName="[Table3].[Customer_Contact]" caption="Customer_Contact" attribute="1" defaultMemberUniqueName="[Table3].[Customer_Contact].[All]" allUniqueName="[Table3].[Customer_Contact].[All]" dimensionUniqueName="[Table3]" displayFolder="" count="2"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2" memberValueDatatype="130" unbalanced="0"/>
    <cacheHierarchy uniqueName="[Table3].[Customer_Email]" caption="Customer_Email" attribute="1" defaultMemberUniqueName="[Table3].[Customer_Email].[All]" allUniqueName="[Table3].[Customer_Email].[All]" dimensionUniqueName="[Table3]" displayFolder="" count="2"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138.550105208335" backgroundQuery="1" createdVersion="6" refreshedVersion="6" minRefreshableVersion="3" recordCount="0" supportSubquery="1" supportAdvancedDrill="1">
  <cacheSource type="external" connectionId="8"/>
  <cacheFields count="6">
    <cacheField name="[Fact_Transactions].[Is_Fraud].[Is_Fraud]" caption="Is_Fraud" numFmtId="0" hierarchy="24" level="1">
      <sharedItems containsSemiMixedTypes="0" containsNonDate="0" containsString="0"/>
    </cacheField>
    <cacheField name="[Dim_Location].[State].[State]" caption="State" numFmtId="0" hierarchy="10" level="1">
      <sharedItems count="10">
        <s v="Chandigarh"/>
        <s v="Haryana"/>
        <s v="Himachal Pradesh"/>
        <s v="Jharkhand"/>
        <s v="Lakshadweep"/>
        <s v="Manipur"/>
        <s v="Mizoram"/>
        <s v="Nagaland"/>
        <s v="Punjab"/>
        <s v="Uttar Pradesh"/>
      </sharedItems>
    </cacheField>
    <cacheField name="[Dim_Merchant].[Merchant_Category].[Merchant_Category]" caption="Merchant_Category" numFmtId="0" hierarchy="13" level="1">
      <sharedItems count="6">
        <s v="Clothing"/>
        <s v="Electronics"/>
        <s v="Entertainment"/>
        <s v="Groceries"/>
        <s v="Health"/>
        <s v="Restaurant"/>
      </sharedItems>
    </cacheField>
    <cacheField name="[Dim_Customer].[Customer_Name].[Customer_Name]" caption="Customer_Name" numFmtId="0" hierarchy="6" level="1">
      <sharedItems count="10">
        <s v="Aarnav Pai"/>
        <s v="Anthony Mall"/>
        <s v="Arunima Shah"/>
        <s v="Balhaar Datta"/>
        <s v="Balvan Wable"/>
        <s v="Dipta Warrior"/>
        <s v="Ekiya Seth"/>
        <s v="Geetika Lanka"/>
        <s v="Harrison Pai"/>
        <s v="Ijaya Bumb"/>
      </sharedItems>
    </cacheField>
    <cacheField name="[Dim_Location].[City].[City]" caption="City" numFmtId="0" hierarchy="11" level="1">
      <sharedItems count="10">
        <s v="Agartala"/>
        <s v="Agra"/>
        <s v="Aizawl"/>
        <s v="Ajmer"/>
        <s v="Ambala"/>
        <s v="Ambassa"/>
        <s v="Amritsar"/>
        <s v="Asansol"/>
        <s v="Aurangabad"/>
        <s v="Bangalore"/>
      </sharedItems>
    </cacheField>
    <cacheField name="[Measures].[Count of Is_Fraud]" caption="Count of Is_Fraud" numFmtId="0" hierarchy="72" level="32767"/>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2" memberValueDatatype="130" unbalanced="0">
      <fieldsUsage count="2">
        <fieldUsage x="-1"/>
        <fieldUsage x="4"/>
      </fieldsUsage>
    </cacheHierarchy>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5"/>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138.55010601852" backgroundQuery="1" createdVersion="6" refreshedVersion="6" minRefreshableVersion="3" recordCount="0" supportSubquery="1" supportAdvancedDrill="1">
  <cacheSource type="external" connectionId="8"/>
  <cacheFields count="5">
    <cacheField name="[Fact_Transactions].[Is_Fraud].[Is_Fraud]" caption="Is_Fraud" numFmtId="0" hierarchy="24" level="1">
      <sharedItems containsSemiMixedTypes="0" containsNonDate="0" containsString="0"/>
    </cacheField>
    <cacheField name="[Measures].[Count of Is_Fraud]" caption="Count of Is_Fraud" numFmtId="0" hierarchy="72" level="32767"/>
    <cacheField name="[Dim_Location].[State].[State]" caption="State" numFmtId="0" hierarchy="10" level="1">
      <sharedItems count="10">
        <s v="Chandigarh"/>
        <s v="Haryana"/>
        <s v="Himachal Pradesh"/>
        <s v="Jharkhand"/>
        <s v="Lakshadweep"/>
        <s v="Manipur"/>
        <s v="Mizoram"/>
        <s v="Nagaland"/>
        <s v="Punjab"/>
        <s v="Uttar Pradesh"/>
      </sharedItems>
    </cacheField>
    <cacheField name="[Dim_Merchant].[Merchant_Category].[Merchant_Category]" caption="Merchant_Category" numFmtId="0" hierarchy="13" level="1">
      <sharedItems count="6">
        <s v="Clothing"/>
        <s v="Electronics"/>
        <s v="Entertainment"/>
        <s v="Groceries"/>
        <s v="Health"/>
        <s v="Restaurant"/>
      </sharedItems>
    </cacheField>
    <cacheField name="[Dim_Customer].[Customer_Name].[Customer_Name]" caption="Customer_Name" numFmtId="0" hierarchy="6" level="1">
      <sharedItems count="10">
        <s v="Aarnav Pai"/>
        <s v="Anthony Mall"/>
        <s v="Arunima Shah"/>
        <s v="Balhaar Datta"/>
        <s v="Balvan Wable"/>
        <s v="Dipta Warrior"/>
        <s v="Ekiya Seth"/>
        <s v="Geetika Lanka"/>
        <s v="Harrison Pai"/>
        <s v="Ijaya Bumb"/>
      </sharedItems>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2"/>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138.550106481482"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Measures].[Count of Is_Fraud]" caption="Count of Is_Fraud" numFmtId="0" hierarchy="72" level="32767"/>
    <cacheField name="[Dim_Location].[State].[State]" caption="State" numFmtId="0" hierarchy="10" level="1">
      <sharedItems count="10">
        <s v="Chandigarh"/>
        <s v="Haryana"/>
        <s v="Himachal Pradesh"/>
        <s v="Jharkhand"/>
        <s v="Lakshadweep"/>
        <s v="Manipur"/>
        <s v="Mizoram"/>
        <s v="Nagaland"/>
        <s v="Punjab"/>
        <s v="Uttar Pradesh"/>
      </sharedItems>
    </cacheField>
    <cacheField name="[Dim_Merchant].[Merchant_Category].[Merchant_Category]" caption="Merchant_Category" numFmtId="0" hierarchy="13" level="1">
      <sharedItems count="6">
        <s v="Clothing"/>
        <s v="Electronics"/>
        <s v="Entertainment"/>
        <s v="Groceries"/>
        <s v="Health"/>
        <s v="Restaurant"/>
      </sharedItems>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2"/>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6138.550107175928"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Measures].[Count of Is_Fraud]" caption="Count of Is_Fraud" numFmtId="0" hierarchy="72" level="32767"/>
    <cacheField name="[Dim_Location].[State].[State]" caption="State" numFmtId="0" hierarchy="10" level="1">
      <sharedItems count="1">
        <s v="Odisha"/>
      </sharedItems>
    </cacheField>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2"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2"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2" memberValueDatatype="20" unbalanced="0"/>
    <cacheHierarchy uniqueName="[Dim_Customer].[Customer_ID]" caption="Customer_ID" attribute="1" defaultMemberUniqueName="[Dim_Customer].[Customer_ID].[All]" allUniqueName="[Dim_Customer].[Customer_ID].[All]" dimensionUniqueName="[Dim_Customer]" displayFolder="" count="2"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Location].[Location_SK]" caption="Location_SK" attribute="1" defaultMemberUniqueName="[Dim_Location].[Location_SK].[All]" allUniqueName="[Dim_Location].[Location_SK].[All]" dimensionUniqueName="[Dim_Location]" displayFolder="" count="2"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2"/>
      </fieldsUsage>
    </cacheHierarchy>
    <cacheHierarchy uniqueName="[Dim_Location].[City]" caption="City" attribute="1" defaultMemberUniqueName="[Dim_Location].[City].[All]" allUniqueName="[Dim_Location].[City].[All]" dimensionUniqueName="[Dim_Location]" displayFolder="" count="2" memberValueDatatype="130" unbalanced="0"/>
    <cacheHierarchy uniqueName="[Dim_Merchant].[Merchant_ID]" caption="Merchant_ID" attribute="1" defaultMemberUniqueName="[Dim_Merchant].[Merchant_ID].[All]" allUniqueName="[Dim_Merchant].[Merchant_ID].[All]" dimensionUniqueName="[Dim_Merchant]" displayFolder="" count="2"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2" memberValueDatatype="20" unbalanced="0"/>
    <cacheHierarchy uniqueName="[Dim_Time].[Transaction_Time]" caption="Transaction_Time" attribute="1" time="1" defaultMemberUniqueName="[Dim_Time].[Transaction_Time].[All]" allUniqueName="[Dim_Time].[Transaction_Time].[All]" dimensionUniqueName="[Dim_Time]" displayFolder="" count="2" memberValueDatatype="7" unbalanced="0"/>
    <cacheHierarchy uniqueName="[Dim_Time].[Hour]" caption="Hour" attribute="1" defaultMemberUniqueName="[Dim_Time].[Hour].[All]" allUniqueName="[Dim_Time].[Hour].[All]" dimensionUniqueName="[Dim_Time]" displayFolder="" count="2" memberValueDatatype="20" unbalanced="0"/>
    <cacheHierarchy uniqueName="[Dim_Time].[Minute]" caption="Minute" attribute="1" defaultMemberUniqueName="[Dim_Time].[Minute].[All]" allUniqueName="[Dim_Time].[Minute].[All]" dimensionUniqueName="[Dim_Time]" displayFolder="" count="2"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2"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2"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2"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2"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2"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2" memberValueDatatype="20" unbalanced="0"/>
    <cacheHierarchy uniqueName="[Fact_Transactions].[Location_SK]" caption="Location_SK" attribute="1" defaultMemberUniqueName="[Fact_Transactions].[Location_SK].[All]" allUniqueName="[Fact_Transactions].[Location_SK].[All]" dimensionUniqueName="[Fact_Transactions]" displayFolder="" count="2" memberValueDatatype="20" unbalanced="0"/>
    <cacheHierarchy uniqueName="[Fact_Transactions].[Merchant_SK]" caption="Merchant_SK" attribute="1" defaultMemberUniqueName="[Fact_Transactions].[Merchant_SK].[All]" allUniqueName="[Fact_Transactions].[Merchant_SK].[All]" dimensionUniqueName="[Fact_Transactions]" displayFolder="" count="2" memberValueDatatype="20" unbalanced="0"/>
    <cacheHierarchy uniqueName="[Table3].[Customer_ID]" caption="Customer_ID" attribute="1" defaultMemberUniqueName="[Table3].[Customer_ID].[All]" allUniqueName="[Table3].[Customer_ID].[All]" dimensionUniqueName="[Table3]" displayFolder="" count="2" memberValueDatatype="130" unbalanced="0"/>
    <cacheHierarchy uniqueName="[Table3].[Customer_Name]" caption="Customer_Name" attribute="1" defaultMemberUniqueName="[Table3].[Customer_Name].[All]" allUniqueName="[Table3].[Customer_Name].[All]" dimensionUniqueName="[Table3]" displayFolder="" count="2"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Age]" caption="Age" attribute="1" defaultMemberUniqueName="[Table3].[Age].[All]" allUniqueName="[Table3].[Age].[All]" dimensionUniqueName="[Table3]" displayFolder="" count="2" memberValueDatatype="20" unbalanced="0"/>
    <cacheHierarchy uniqueName="[Table3].[State]" caption="State" attribute="1" defaultMemberUniqueName="[Table3].[State].[All]" allUniqueName="[Table3].[State].[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Bank_Branch]" caption="Bank_Branch" attribute="1" defaultMemberUniqueName="[Table3].[Bank_Branch].[All]" allUniqueName="[Table3].[Bank_Branch].[All]" dimensionUniqueName="[Table3]" displayFolder="" count="2" memberValueDatatype="130" unbalanced="0"/>
    <cacheHierarchy uniqueName="[Table3].[Account_Type]" caption="Account_Type" attribute="1" defaultMemberUniqueName="[Table3].[Account_Type].[All]" allUniqueName="[Table3].[Account_Type].[All]" dimensionUniqueName="[Table3]" displayFolder="" count="2" memberValueDatatype="130" unbalanced="0"/>
    <cacheHierarchy uniqueName="[Table3].[Transaction_ID]" caption="Transaction_ID" attribute="1" defaultMemberUniqueName="[Table3].[Transaction_ID].[All]" allUniqueName="[Table3].[Transaction_ID].[All]" dimensionUniqueName="[Table3]" displayFolder="" count="2" memberValueDatatype="130" unbalanced="0"/>
    <cacheHierarchy uniqueName="[Table3].[Transaction_Date]" caption="Transaction_Date" attribute="1" defaultMemberUniqueName="[Table3].[Transaction_Date].[All]" allUniqueName="[Table3].[Transaction_Date].[All]" dimensionUniqueName="[Table3]" displayFolder="" count="2" memberValueDatatype="130" unbalanced="0"/>
    <cacheHierarchy uniqueName="[Table3].[Transaction_Time]" caption="Transaction_Time" attribute="1" time="1" defaultMemberUniqueName="[Table3].[Transaction_Time].[All]" allUniqueName="[Table3].[Transaction_Time].[All]" dimensionUniqueName="[Table3]" displayFolder="" count="2" memberValueDatatype="7" unbalanced="0"/>
    <cacheHierarchy uniqueName="[Table3].[Transaction_Amount]" caption="Transaction_Amount" attribute="1" defaultMemberUniqueName="[Table3].[Transaction_Amount].[All]" allUniqueName="[Table3].[Transaction_Amount].[All]" dimensionUniqueName="[Table3]" displayFolder="" count="2" memberValueDatatype="5" unbalanced="0"/>
    <cacheHierarchy uniqueName="[Table3].[Merchant_ID]" caption="Merchant_ID" attribute="1" defaultMemberUniqueName="[Table3].[Merchant_ID].[All]" allUniqueName="[Table3].[Merchant_ID].[All]" dimensionUniqueName="[Table3]" displayFolder="" count="2" memberValueDatatype="130" unbalanced="0"/>
    <cacheHierarchy uniqueName="[Table3].[Transaction_Type]" caption="Transaction_Type" attribute="1" defaultMemberUniqueName="[Table3].[Transaction_Type].[All]" allUniqueName="[Table3].[Transaction_Type].[All]" dimensionUniqueName="[Table3]" displayFolder="" count="2" memberValueDatatype="130" unbalanced="0"/>
    <cacheHierarchy uniqueName="[Table3].[Merchant_Category]" caption="Merchant_Category" attribute="1" defaultMemberUniqueName="[Table3].[Merchant_Category].[All]" allUniqueName="[Table3].[Merchant_Category].[All]" dimensionUniqueName="[Table3]" displayFolder="" count="2" memberValueDatatype="130" unbalanced="0"/>
    <cacheHierarchy uniqueName="[Table3].[Account_Balance]" caption="Account_Balance" attribute="1" defaultMemberUniqueName="[Table3].[Account_Balance].[All]" allUniqueName="[Table3].[Account_Balance].[All]" dimensionUniqueName="[Table3]" displayFolder="" count="2" memberValueDatatype="5" unbalanced="0"/>
    <cacheHierarchy uniqueName="[Table3].[Transaction_Device]" caption="Transaction_Device" attribute="1" defaultMemberUniqueName="[Table3].[Transaction_Device].[All]" allUniqueName="[Table3].[Transaction_Device].[All]" dimensionUniqueName="[Table3]" displayFolder="" count="2" memberValueDatatype="130" unbalanced="0"/>
    <cacheHierarchy uniqueName="[Table3].[Transaction_Location]" caption="Transaction_Location" attribute="1" defaultMemberUniqueName="[Table3].[Transaction_Location].[All]" allUniqueName="[Table3].[Transaction_Location].[All]" dimensionUniqueName="[Table3]" displayFolder="" count="2" memberValueDatatype="130" unbalanced="0"/>
    <cacheHierarchy uniqueName="[Table3].[Device_Type]" caption="Device_Type" attribute="1" defaultMemberUniqueName="[Table3].[Device_Type].[All]" allUniqueName="[Table3].[Device_Type].[All]" dimensionUniqueName="[Table3]" displayFolder="" count="2" memberValueDatatype="130" unbalanced="0"/>
    <cacheHierarchy uniqueName="[Table3].[Is_Fraud]" caption="Is_Fraud" attribute="1" defaultMemberUniqueName="[Table3].[Is_Fraud].[All]" allUniqueName="[Table3].[Is_Fraud].[All]" dimensionUniqueName="[Table3]" displayFolder="" count="2" memberValueDatatype="20" unbalanced="0"/>
    <cacheHierarchy uniqueName="[Table3].[Transaction_Currency]" caption="Transaction_Currency" attribute="1" defaultMemberUniqueName="[Table3].[Transaction_Currency].[All]" allUniqueName="[Table3].[Transaction_Currency].[All]" dimensionUniqueName="[Table3]" displayFolder="" count="2" memberValueDatatype="130" unbalanced="0"/>
    <cacheHierarchy uniqueName="[Table3].[Customer_Contact]" caption="Customer_Contact" attribute="1" defaultMemberUniqueName="[Table3].[Customer_Contact].[All]" allUniqueName="[Table3].[Customer_Contact].[All]" dimensionUniqueName="[Table3]" displayFolder="" count="2"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2" memberValueDatatype="130" unbalanced="0"/>
    <cacheHierarchy uniqueName="[Table3].[Customer_Email]" caption="Customer_Email" attribute="1" defaultMemberUniqueName="[Table3].[Customer_Email].[All]" allUniqueName="[Table3].[Customer_Email].[All]" dimensionUniqueName="[Table3]" displayFolder="" count="2"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138.550107870367" backgroundQuery="1" createdVersion="6" refreshedVersion="6" minRefreshableVersion="3" recordCount="0" supportSubquery="1" supportAdvancedDrill="1">
  <cacheSource type="external" connectionId="8"/>
  <cacheFields count="6">
    <cacheField name="[Fact_Transactions].[Is_Fraud].[Is_Fraud]" caption="Is_Fraud" numFmtId="0" hierarchy="24" level="1">
      <sharedItems containsSemiMixedTypes="0" containsNonDate="0" containsString="0"/>
    </cacheField>
    <cacheField name="[Dim_Location].[State].[State]" caption="State" numFmtId="0" hierarchy="10" level="1">
      <sharedItems count="10">
        <s v="Chandigarh"/>
        <s v="Haryana"/>
        <s v="Himachal Pradesh"/>
        <s v="Jharkhand"/>
        <s v="Lakshadweep"/>
        <s v="Manipur"/>
        <s v="Mizoram"/>
        <s v="Nagaland"/>
        <s v="Punjab"/>
        <s v="Uttar Pradesh"/>
      </sharedItems>
    </cacheField>
    <cacheField name="[Dim_Merchant].[Merchant_Category].[Merchant_Category]" caption="Merchant_Category" numFmtId="0" hierarchy="13" level="1">
      <sharedItems count="6">
        <s v="Clothing"/>
        <s v="Electronics"/>
        <s v="Entertainment"/>
        <s v="Groceries"/>
        <s v="Health"/>
        <s v="Restaurant"/>
      </sharedItems>
    </cacheField>
    <cacheField name="[Dim_Customer].[Customer_Name].[Customer_Name]" caption="Customer_Name" numFmtId="0" hierarchy="6" level="1">
      <sharedItems count="10">
        <s v="Aarnav Pai"/>
        <s v="Anthony Mall"/>
        <s v="Arunima Shah"/>
        <s v="Balhaar Datta"/>
        <s v="Balvan Wable"/>
        <s v="Dipta Warrior"/>
        <s v="Ekiya Seth"/>
        <s v="Geetika Lanka"/>
        <s v="Harrison Pai"/>
        <s v="Ijaya Bumb"/>
      </sharedItems>
    </cacheField>
    <cacheField name="[Dim_Location].[City].[City]" caption="City" numFmtId="0" hierarchy="11" level="1">
      <sharedItems count="10">
        <s v="Agartala"/>
        <s v="Agra"/>
        <s v="Aizawl"/>
        <s v="Ajmer"/>
        <s v="Ambala"/>
        <s v="Ambassa"/>
        <s v="Amritsar"/>
        <s v="Asansol"/>
        <s v="Aurangabad"/>
        <s v="Bangalore"/>
      </sharedItems>
    </cacheField>
    <cacheField name="[Measures].[Count of Is_Fraud]" caption="Count of Is_Fraud" numFmtId="0" hierarchy="72" level="32767"/>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2"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2"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2" memberValueDatatype="20" unbalanced="0"/>
    <cacheHierarchy uniqueName="[Dim_Customer].[Customer_ID]" caption="Customer_ID" attribute="1" defaultMemberUniqueName="[Dim_Customer].[Customer_ID].[All]" allUniqueName="[Dim_Customer].[Customer_ID].[All]" dimensionUniqueName="[Dim_Customer]" displayFolder="" count="2"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Location].[Location_SK]" caption="Location_SK" attribute="1" defaultMemberUniqueName="[Dim_Location].[Location_SK].[All]" allUniqueName="[Dim_Location].[Location_SK].[All]" dimensionUniqueName="[Dim_Location]" displayFolder="" count="2"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2" memberValueDatatype="130" unbalanced="0">
      <fieldsUsage count="2">
        <fieldUsage x="-1"/>
        <fieldUsage x="4"/>
      </fieldsUsage>
    </cacheHierarchy>
    <cacheHierarchy uniqueName="[Dim_Merchant].[Merchant_ID]" caption="Merchant_ID" attribute="1" defaultMemberUniqueName="[Dim_Merchant].[Merchant_ID].[All]" allUniqueName="[Dim_Merchant].[Merchant_ID].[All]" dimensionUniqueName="[Dim_Merchant]" displayFolder="" count="2"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2" memberValueDatatype="20" unbalanced="0"/>
    <cacheHierarchy uniqueName="[Dim_Time].[Transaction_Time]" caption="Transaction_Time" attribute="1" time="1" defaultMemberUniqueName="[Dim_Time].[Transaction_Time].[All]" allUniqueName="[Dim_Time].[Transaction_Time].[All]" dimensionUniqueName="[Dim_Time]" displayFolder="" count="2" memberValueDatatype="7" unbalanced="0"/>
    <cacheHierarchy uniqueName="[Dim_Time].[Hour]" caption="Hour" attribute="1" defaultMemberUniqueName="[Dim_Time].[Hour].[All]" allUniqueName="[Dim_Time].[Hour].[All]" dimensionUniqueName="[Dim_Time]" displayFolder="" count="2" memberValueDatatype="20" unbalanced="0"/>
    <cacheHierarchy uniqueName="[Dim_Time].[Minute]" caption="Minute" attribute="1" defaultMemberUniqueName="[Dim_Time].[Minute].[All]" allUniqueName="[Dim_Time].[Minute].[All]" dimensionUniqueName="[Dim_Time]" displayFolder="" count="2"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2"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2"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2"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2"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2"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2" memberValueDatatype="20" unbalanced="0"/>
    <cacheHierarchy uniqueName="[Fact_Transactions].[Location_SK]" caption="Location_SK" attribute="1" defaultMemberUniqueName="[Fact_Transactions].[Location_SK].[All]" allUniqueName="[Fact_Transactions].[Location_SK].[All]" dimensionUniqueName="[Fact_Transactions]" displayFolder="" count="2" memberValueDatatype="20" unbalanced="0"/>
    <cacheHierarchy uniqueName="[Fact_Transactions].[Merchant_SK]" caption="Merchant_SK" attribute="1" defaultMemberUniqueName="[Fact_Transactions].[Merchant_SK].[All]" allUniqueName="[Fact_Transactions].[Merchant_SK].[All]" dimensionUniqueName="[Fact_Transactions]" displayFolder="" count="2" memberValueDatatype="20" unbalanced="0"/>
    <cacheHierarchy uniqueName="[Table3].[Customer_ID]" caption="Customer_ID" attribute="1" defaultMemberUniqueName="[Table3].[Customer_ID].[All]" allUniqueName="[Table3].[Customer_ID].[All]" dimensionUniqueName="[Table3]" displayFolder="" count="2" memberValueDatatype="130" unbalanced="0"/>
    <cacheHierarchy uniqueName="[Table3].[Customer_Name]" caption="Customer_Name" attribute="1" defaultMemberUniqueName="[Table3].[Customer_Name].[All]" allUniqueName="[Table3].[Customer_Name].[All]" dimensionUniqueName="[Table3]" displayFolder="" count="2"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Age]" caption="Age" attribute="1" defaultMemberUniqueName="[Table3].[Age].[All]" allUniqueName="[Table3].[Age].[All]" dimensionUniqueName="[Table3]" displayFolder="" count="2" memberValueDatatype="20" unbalanced="0"/>
    <cacheHierarchy uniqueName="[Table3].[State]" caption="State" attribute="1" defaultMemberUniqueName="[Table3].[State].[All]" allUniqueName="[Table3].[State].[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Bank_Branch]" caption="Bank_Branch" attribute="1" defaultMemberUniqueName="[Table3].[Bank_Branch].[All]" allUniqueName="[Table3].[Bank_Branch].[All]" dimensionUniqueName="[Table3]" displayFolder="" count="2" memberValueDatatype="130" unbalanced="0"/>
    <cacheHierarchy uniqueName="[Table3].[Account_Type]" caption="Account_Type" attribute="1" defaultMemberUniqueName="[Table3].[Account_Type].[All]" allUniqueName="[Table3].[Account_Type].[All]" dimensionUniqueName="[Table3]" displayFolder="" count="2" memberValueDatatype="130" unbalanced="0"/>
    <cacheHierarchy uniqueName="[Table3].[Transaction_ID]" caption="Transaction_ID" attribute="1" defaultMemberUniqueName="[Table3].[Transaction_ID].[All]" allUniqueName="[Table3].[Transaction_ID].[All]" dimensionUniqueName="[Table3]" displayFolder="" count="2" memberValueDatatype="130" unbalanced="0"/>
    <cacheHierarchy uniqueName="[Table3].[Transaction_Date]" caption="Transaction_Date" attribute="1" defaultMemberUniqueName="[Table3].[Transaction_Date].[All]" allUniqueName="[Table3].[Transaction_Date].[All]" dimensionUniqueName="[Table3]" displayFolder="" count="2" memberValueDatatype="130" unbalanced="0"/>
    <cacheHierarchy uniqueName="[Table3].[Transaction_Time]" caption="Transaction_Time" attribute="1" time="1" defaultMemberUniqueName="[Table3].[Transaction_Time].[All]" allUniqueName="[Table3].[Transaction_Time].[All]" dimensionUniqueName="[Table3]" displayFolder="" count="2" memberValueDatatype="7" unbalanced="0"/>
    <cacheHierarchy uniqueName="[Table3].[Transaction_Amount]" caption="Transaction_Amount" attribute="1" defaultMemberUniqueName="[Table3].[Transaction_Amount].[All]" allUniqueName="[Table3].[Transaction_Amount].[All]" dimensionUniqueName="[Table3]" displayFolder="" count="2" memberValueDatatype="5" unbalanced="0"/>
    <cacheHierarchy uniqueName="[Table3].[Merchant_ID]" caption="Merchant_ID" attribute="1" defaultMemberUniqueName="[Table3].[Merchant_ID].[All]" allUniqueName="[Table3].[Merchant_ID].[All]" dimensionUniqueName="[Table3]" displayFolder="" count="2" memberValueDatatype="130" unbalanced="0"/>
    <cacheHierarchy uniqueName="[Table3].[Transaction_Type]" caption="Transaction_Type" attribute="1" defaultMemberUniqueName="[Table3].[Transaction_Type].[All]" allUniqueName="[Table3].[Transaction_Type].[All]" dimensionUniqueName="[Table3]" displayFolder="" count="2" memberValueDatatype="130" unbalanced="0"/>
    <cacheHierarchy uniqueName="[Table3].[Merchant_Category]" caption="Merchant_Category" attribute="1" defaultMemberUniqueName="[Table3].[Merchant_Category].[All]" allUniqueName="[Table3].[Merchant_Category].[All]" dimensionUniqueName="[Table3]" displayFolder="" count="2" memberValueDatatype="130" unbalanced="0"/>
    <cacheHierarchy uniqueName="[Table3].[Account_Balance]" caption="Account_Balance" attribute="1" defaultMemberUniqueName="[Table3].[Account_Balance].[All]" allUniqueName="[Table3].[Account_Balance].[All]" dimensionUniqueName="[Table3]" displayFolder="" count="2" memberValueDatatype="5" unbalanced="0"/>
    <cacheHierarchy uniqueName="[Table3].[Transaction_Device]" caption="Transaction_Device" attribute="1" defaultMemberUniqueName="[Table3].[Transaction_Device].[All]" allUniqueName="[Table3].[Transaction_Device].[All]" dimensionUniqueName="[Table3]" displayFolder="" count="2" memberValueDatatype="130" unbalanced="0"/>
    <cacheHierarchy uniqueName="[Table3].[Transaction_Location]" caption="Transaction_Location" attribute="1" defaultMemberUniqueName="[Table3].[Transaction_Location].[All]" allUniqueName="[Table3].[Transaction_Location].[All]" dimensionUniqueName="[Table3]" displayFolder="" count="2" memberValueDatatype="130" unbalanced="0"/>
    <cacheHierarchy uniqueName="[Table3].[Device_Type]" caption="Device_Type" attribute="1" defaultMemberUniqueName="[Table3].[Device_Type].[All]" allUniqueName="[Table3].[Device_Type].[All]" dimensionUniqueName="[Table3]" displayFolder="" count="2" memberValueDatatype="130" unbalanced="0"/>
    <cacheHierarchy uniqueName="[Table3].[Is_Fraud]" caption="Is_Fraud" attribute="1" defaultMemberUniqueName="[Table3].[Is_Fraud].[All]" allUniqueName="[Table3].[Is_Fraud].[All]" dimensionUniqueName="[Table3]" displayFolder="" count="2" memberValueDatatype="20" unbalanced="0"/>
    <cacheHierarchy uniqueName="[Table3].[Transaction_Currency]" caption="Transaction_Currency" attribute="1" defaultMemberUniqueName="[Table3].[Transaction_Currency].[All]" allUniqueName="[Table3].[Transaction_Currency].[All]" dimensionUniqueName="[Table3]" displayFolder="" count="2" memberValueDatatype="130" unbalanced="0"/>
    <cacheHierarchy uniqueName="[Table3].[Customer_Contact]" caption="Customer_Contact" attribute="1" defaultMemberUniqueName="[Table3].[Customer_Contact].[All]" allUniqueName="[Table3].[Customer_Contact].[All]" dimensionUniqueName="[Table3]" displayFolder="" count="2"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2" memberValueDatatype="130" unbalanced="0"/>
    <cacheHierarchy uniqueName="[Table3].[Customer_Email]" caption="Customer_Email" attribute="1" defaultMemberUniqueName="[Table3].[Customer_Email].[All]" allUniqueName="[Table3].[Customer_Email].[All]" dimensionUniqueName="[Table3]" displayFolder="" count="2"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5"/>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6139.116194444447" backgroundQuery="1" createdVersion="6" refreshedVersion="6" minRefreshableVersion="3" recordCount="0" supportSubquery="1" supportAdvancedDrill="1">
  <cacheSource type="external" connectionId="8"/>
  <cacheFields count="5">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Fact_Transactions].[Hour].[Hour]" caption="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Fact_Transactions].[Hour].&amp;[0]"/>
            <x15:cachedUniqueName index="1" name="[Fact_Transactions].[Hour].&amp;[1]"/>
            <x15:cachedUniqueName index="2" name="[Fact_Transactions].[Hour].&amp;[2]"/>
            <x15:cachedUniqueName index="3" name="[Fact_Transactions].[Hour].&amp;[3]"/>
            <x15:cachedUniqueName index="4" name="[Fact_Transactions].[Hour].&amp;[4]"/>
            <x15:cachedUniqueName index="5" name="[Fact_Transactions].[Hour].&amp;[5]"/>
            <x15:cachedUniqueName index="6" name="[Fact_Transactions].[Hour].&amp;[6]"/>
            <x15:cachedUniqueName index="7" name="[Fact_Transactions].[Hour].&amp;[7]"/>
            <x15:cachedUniqueName index="8" name="[Fact_Transactions].[Hour].&amp;[8]"/>
            <x15:cachedUniqueName index="9" name="[Fact_Transactions].[Hour].&amp;[9]"/>
            <x15:cachedUniqueName index="10" name="[Fact_Transactions].[Hour].&amp;[10]"/>
            <x15:cachedUniqueName index="11" name="[Fact_Transactions].[Hour].&amp;[11]"/>
            <x15:cachedUniqueName index="12" name="[Fact_Transactions].[Hour].&amp;[12]"/>
            <x15:cachedUniqueName index="13" name="[Fact_Transactions].[Hour].&amp;[13]"/>
            <x15:cachedUniqueName index="14" name="[Fact_Transactions].[Hour].&amp;[14]"/>
            <x15:cachedUniqueName index="15" name="[Fact_Transactions].[Hour].&amp;[15]"/>
            <x15:cachedUniqueName index="16" name="[Fact_Transactions].[Hour].&amp;[16]"/>
            <x15:cachedUniqueName index="17" name="[Fact_Transactions].[Hour].&amp;[17]"/>
            <x15:cachedUniqueName index="18" name="[Fact_Transactions].[Hour].&amp;[18]"/>
            <x15:cachedUniqueName index="19" name="[Fact_Transactions].[Hour].&amp;[19]"/>
            <x15:cachedUniqueName index="20" name="[Fact_Transactions].[Hour].&amp;[20]"/>
            <x15:cachedUniqueName index="21" name="[Fact_Transactions].[Hour].&amp;[21]"/>
            <x15:cachedUniqueName index="22" name="[Fact_Transactions].[Hour].&amp;[22]"/>
            <x15:cachedUniqueName index="23" name="[Fact_Transactions].[Hour].&amp;[23]"/>
          </x15:cachedUniqueNames>
        </ext>
      </extLst>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4"/>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2" memberValueDatatype="20" unbalanced="0">
      <fieldsUsage count="2">
        <fieldUsage x="-1"/>
        <fieldUsage x="2"/>
      </fieldsUsage>
    </cacheHierarchy>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3"/>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6139.116195138886" backgroundQuery="1" createdVersion="6" refreshedVersion="6" minRefreshableVersion="3" recordCount="0" supportSubquery="1" supportAdvancedDrill="1">
  <cacheSource type="external" connectionId="8"/>
  <cacheFields count="4">
    <cacheField name="[Dim_Calendar].[Day Name].[Day Name]" caption="Day Name" numFmtId="0" hierarchy="1" level="1">
      <sharedItems count="7">
        <s v="Friday"/>
        <s v="Monday"/>
        <s v="Saturday"/>
        <s v="Sunday"/>
        <s v="Thursday"/>
        <s v="Tuesday"/>
        <s v="Wednesday"/>
      </sharedItems>
    </cacheField>
    <cacheField name="[Measures].[Count of Is_Fraud]" caption="Count of Is_Fraud" numFmtId="0" hierarchy="72" level="32767"/>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fieldsUsage count="2">
        <fieldUsage x="-1"/>
        <fieldUsage x="0"/>
      </fieldsUsage>
    </cacheHierarchy>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6139.116196180556" backgroundQuery="1" createdVersion="6" refreshedVersion="6" minRefreshableVersion="3" recordCount="0" supportSubquery="1" supportAdvancedDrill="1">
  <cacheSource type="external" connectionId="8"/>
  <cacheFields count="4">
    <cacheField name="[Measures].[Sum of Is_Fraud]" caption="Sum of Is_Fraud" numFmtId="0" hierarchy="69" level="32767"/>
    <cacheField name="[Dim_Location].[State].[State]" caption="State" numFmtId="0" hierarchy="10" level="1">
      <sharedItems count="10">
        <s v="Chandigarh"/>
        <s v="Haryana"/>
        <s v="Jharkhand"/>
        <s v="Lakshadweep"/>
        <s v="Mizoram"/>
        <s v="Punjab"/>
        <s v="Himachal Pradesh" u="1"/>
        <s v="Manipur" u="1"/>
        <s v="Uttar Pradesh" u="1"/>
        <s v="Nagaland" u="1"/>
      </sharedItems>
    </cacheField>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DMIN" refreshedDate="46139.116196759256" backgroundQuery="1" createdVersion="6" refreshedVersion="6" minRefreshableVersion="3" recordCount="0" supportSubquery="1" supportAdvancedDrill="1">
  <cacheSource type="external" connectionId="8"/>
  <cacheFields count="4">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Measures].[Max of Transaction_Amount]" caption="Max of Transaction_Amount" numFmtId="0" hierarchy="75"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DMIN" refreshedDate="46139.116197337964" backgroundQuery="1" createdVersion="6" refreshedVersion="6" minRefreshableVersion="3" recordCount="0" supportSubquery="1" supportAdvancedDrill="1">
  <cacheSource type="external" connectionId="8"/>
  <cacheFields count="5">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Measures].[Count of Is_Fraud]" caption="Count of Is_Fraud" numFmtId="0" hierarchy="72" level="32767"/>
    <cacheField name="[Dim_Time].[Is_Business_Hours].[Is_Business_Hours]" caption="Is_Business_Hours" numFmtId="0" hierarchy="19" level="1">
      <sharedItems count="2">
        <s v="No"/>
        <s v="Yes"/>
      </sharedItems>
    </cacheField>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4"/>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fieldsUsage count="2">
        <fieldUsage x="-1"/>
        <fieldUsage x="3"/>
      </fieldsUsage>
    </cacheHierarchy>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DMIN" refreshedDate="46139.116197800926" backgroundQuery="1" createdVersion="6" refreshedVersion="6" minRefreshableVersion="3" recordCount="0" supportSubquery="1" supportAdvancedDrill="1">
  <cacheSource type="external" connectionId="8"/>
  <cacheFields count="4">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Measures].[Average of Is_Fraud]" caption="Average of Is_Fraud" numFmtId="0" hierarchy="71" level="32767"/>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DMIN" refreshedDate="46139.116198148149" backgroundQuery="1" createdVersion="6" refreshedVersion="6" minRefreshableVersion="3" recordCount="0" supportSubquery="1" supportAdvancedDrill="1">
  <cacheSource type="external" connectionId="8"/>
  <cacheFields count="3">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Measures].[Count of Transaction_Date]" caption="Count of Transaction_Date" numFmtId="0" hierarchy="73"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0"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oneField="1" hidden="1">
      <fieldsUsage count="1">
        <fieldUsage x="1"/>
      </fieldsUsage>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ADMIN" refreshedDate="46139.11619872685" backgroundQuery="1" createdVersion="6" refreshedVersion="6" minRefreshableVersion="3" recordCount="0" supportSubquery="1" supportAdvancedDrill="1">
  <cacheSource type="external" connectionId="8"/>
  <cacheFields count="4">
    <cacheField name="[Dim_Time].[Time_Slot].[Time_Slot]" caption="Time_Slot" numFmtId="0" hierarchy="18" level="1">
      <sharedItems count="4">
        <s v="Afternoon"/>
        <s v="Dawn"/>
        <s v="Morning"/>
        <s v="Night"/>
      </sharedItems>
    </cacheField>
    <cacheField name="[Measures].[Count of Is_Fraud]" caption="Count of Is_Fraud" numFmtId="0" hierarchy="72" level="32767"/>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fieldsUsage count="2">
        <fieldUsage x="-1"/>
        <fieldUsage x="0"/>
      </fieldsUsage>
    </cacheHierarchy>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ADMIN" refreshedDate="46139.116199305558" backgroundQuery="1" createdVersion="6" refreshedVersion="6" minRefreshableVersion="3" recordCount="0" supportSubquery="1" supportAdvancedDrill="1">
  <cacheSource type="external" connectionId="8"/>
  <cacheFields count="4">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Measures].[Average of Transaction_Amount]" caption="Average of Transaction_Amount" numFmtId="0" hierarchy="70"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2"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ADMIN" refreshedDate="46139.116200462966" backgroundQuery="1" createdVersion="6" refreshedVersion="6" minRefreshableVersion="3" recordCount="0" supportSubquery="1" supportAdvancedDrill="1">
  <cacheSource type="external" connectionId="8"/>
  <cacheFields count="5">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Dim_Time].[Hour].[Hour]" caption="Hour" numFmtId="0" hierarchy="1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Dim_Time].[Hour].&amp;[0]"/>
            <x15:cachedUniqueName index="1" name="[Dim_Time].[Hour].&amp;[1]"/>
            <x15:cachedUniqueName index="2" name="[Dim_Time].[Hour].&amp;[2]"/>
            <x15:cachedUniqueName index="3" name="[Dim_Time].[Hour].&amp;[3]"/>
            <x15:cachedUniqueName index="4" name="[Dim_Time].[Hour].&amp;[4]"/>
            <x15:cachedUniqueName index="5" name="[Dim_Time].[Hour].&amp;[5]"/>
            <x15:cachedUniqueName index="6" name="[Dim_Time].[Hour].&amp;[6]"/>
            <x15:cachedUniqueName index="7" name="[Dim_Time].[Hour].&amp;[7]"/>
            <x15:cachedUniqueName index="8" name="[Dim_Time].[Hour].&amp;[8]"/>
            <x15:cachedUniqueName index="9" name="[Dim_Time].[Hour].&amp;[9]"/>
            <x15:cachedUniqueName index="10" name="[Dim_Time].[Hour].&amp;[10]"/>
            <x15:cachedUniqueName index="11" name="[Dim_Time].[Hour].&amp;[11]"/>
            <x15:cachedUniqueName index="12" name="[Dim_Time].[Hour].&amp;[12]"/>
            <x15:cachedUniqueName index="13" name="[Dim_Time].[Hour].&amp;[13]"/>
            <x15:cachedUniqueName index="14" name="[Dim_Time].[Hour].&amp;[14]"/>
            <x15:cachedUniqueName index="15" name="[Dim_Time].[Hour].&amp;[15]"/>
            <x15:cachedUniqueName index="16" name="[Dim_Time].[Hour].&amp;[16]"/>
            <x15:cachedUniqueName index="17" name="[Dim_Time].[Hour].&amp;[17]"/>
            <x15:cachedUniqueName index="18" name="[Dim_Time].[Hour].&amp;[18]"/>
            <x15:cachedUniqueName index="19" name="[Dim_Time].[Hour].&amp;[19]"/>
            <x15:cachedUniqueName index="20" name="[Dim_Time].[Hour].&amp;[20]"/>
            <x15:cachedUniqueName index="21" name="[Dim_Time].[Hour].&amp;[21]"/>
            <x15:cachedUniqueName index="22" name="[Dim_Time].[Hour].&amp;[22]"/>
            <x15:cachedUniqueName index="23" name="[Dim_Time].[Hour].&amp;[23]"/>
          </x15:cachedUniqueNames>
        </ext>
      </extLst>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4"/>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2" memberValueDatatype="20" unbalanced="0">
      <fieldsUsage count="2">
        <fieldUsage x="-1"/>
        <fieldUsage x="2"/>
      </fieldsUsage>
    </cacheHierarchy>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3"/>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ADMIN" refreshedDate="46139.116201157405" backgroundQuery="1" createdVersion="6" refreshedVersion="6" minRefreshableVersion="3" recordCount="0" supportSubquery="1" supportAdvancedDrill="1">
  <cacheSource type="external" connectionId="8"/>
  <cacheFields count="4">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Measures].[Count of Transaction_Date]" caption="Count of Transaction_Date" numFmtId="0" hierarchy="73" level="32767"/>
    <cacheField name="[Fact_Transactions].[Is_Fraud].[Is_Fraud]" caption="Is_Fraud" numFmtId="0" hierarchy="2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Transactions].[Is_Fraud].&amp;[0]"/>
            <x15:cachedUniqueName index="1" name="[Fact_Transactions].[Is_Fraud].&amp;[1]"/>
          </x15:cachedUniqueNames>
        </ext>
      </extLst>
    </cacheField>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oneField="1" hidden="1">
      <fieldsUsage count="1">
        <fieldUsage x="1"/>
      </fieldsUsage>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ADMIN" refreshedDate="46140.145871527777"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NonDate="0" containsString="0"/>
    </cacheField>
    <cacheField name="[Measures].[Count of Transaction_Size]" caption="Count of Transaction_Size" numFmtId="0" hierarchy="82" level="32767"/>
    <cacheField name="[Dim_Merchant].[Merchant_Category].[Merchant_Category]" caption="Merchant_Category" numFmtId="0" hierarchy="13" level="1">
      <sharedItems count="6">
        <s v="Clothing"/>
        <s v="Electronics"/>
        <s v="Entertainment"/>
        <s v="Groceries"/>
        <s v="Health"/>
        <s v="Restaurant"/>
      </sharedItems>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2"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2" memberValueDatatype="20" unbalanced="0"/>
    <cacheHierarchy uniqueName="[Dim_Calendar].[Day_type]" caption="Day_type" attribute="1" defaultMemberUniqueName="[Dim_Calendar].[Day_type].[All]" allUniqueName="[Dim_Calendar].[Day_type].[All]" dimensionUniqueName="[Dim_Calendar]" displayFolder="" count="2" memberValueDatatype="130" unbalanced="0"/>
    <cacheHierarchy uniqueName="[Dim_Customer].[Customer_SK]" caption="Customer_SK" attribute="1" defaultMemberUniqueName="[Dim_Customer].[Customer_SK].[All]" allUniqueName="[Dim_Customer].[Customer_SK].[All]" dimensionUniqueName="[Dim_Customer]" displayFolder="" count="2" memberValueDatatype="20" unbalanced="0"/>
    <cacheHierarchy uniqueName="[Dim_Customer].[Customer_ID]" caption="Customer_ID" attribute="1" defaultMemberUniqueName="[Dim_Customer].[Customer_ID].[All]" allUniqueName="[Dim_Customer].[Customer_ID].[All]" dimensionUniqueName="[Dim_Customer]" displayFolder="" count="2"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Location].[Location_SK]" caption="Location_SK" attribute="1" defaultMemberUniqueName="[Dim_Location].[Location_SK].[All]" allUniqueName="[Dim_Location].[Location_SK].[All]" dimensionUniqueName="[Dim_Location]" displayFolder="" count="2" memberValueDatatype="20" unbalanced="0"/>
    <cacheHierarchy uniqueName="[Dim_Location].[State]" caption="State" attribute="1" defaultMemberUniqueName="[Dim_Location].[State].[All]" allUniqueName="[Dim_Location].[State].[All]" dimensionUniqueName="[Dim_Location]" displayFolder="" count="2" memberValueDatatype="130" unbalanced="0"/>
    <cacheHierarchy uniqueName="[Dim_Location].[City]" caption="City" attribute="1" defaultMemberUniqueName="[Dim_Location].[City].[All]" allUniqueName="[Dim_Location].[City].[All]" dimensionUniqueName="[Dim_Location]" displayFolder="" count="2" memberValueDatatype="130" unbalanced="0"/>
    <cacheHierarchy uniqueName="[Dim_Merchant].[Merchant_ID]" caption="Merchant_ID" attribute="1" defaultMemberUniqueName="[Dim_Merchant].[Merchant_ID].[All]" allUniqueName="[Dim_Merchant].[Merchant_ID].[All]" dimensionUniqueName="[Dim_Merchant]" displayFolder="" count="2"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2" memberValueDatatype="20" unbalanced="0"/>
    <cacheHierarchy uniqueName="[Dim_Time].[Transaction_Time]" caption="Transaction_Time" attribute="1" time="1" defaultMemberUniqueName="[Dim_Time].[Transaction_Time].[All]" allUniqueName="[Dim_Time].[Transaction_Time].[All]" dimensionUniqueName="[Dim_Time]" displayFolder="" count="2" memberValueDatatype="7" unbalanced="0"/>
    <cacheHierarchy uniqueName="[Dim_Time].[Hour]" caption="Hour" attribute="1" defaultMemberUniqueName="[Dim_Time].[Hour].[All]" allUniqueName="[Dim_Time].[Hour].[All]" dimensionUniqueName="[Dim_Time]" displayFolder="" count="2" memberValueDatatype="20" unbalanced="0"/>
    <cacheHierarchy uniqueName="[Dim_Time].[Minute]" caption="Minute" attribute="1" defaultMemberUniqueName="[Dim_Time].[Minute].[All]" allUniqueName="[Dim_Time].[Minute].[All]" dimensionUniqueName="[Dim_Time]" displayFolder="" count="2"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2"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2"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2"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2"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2"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2" memberValueDatatype="20" unbalanced="0"/>
    <cacheHierarchy uniqueName="[Fact_Transactions].[Location_SK]" caption="Location_SK" attribute="1" defaultMemberUniqueName="[Fact_Transactions].[Location_SK].[All]" allUniqueName="[Fact_Transactions].[Location_SK].[All]" dimensionUniqueName="[Fact_Transactions]" displayFolder="" count="2" memberValueDatatype="20" unbalanced="0"/>
    <cacheHierarchy uniqueName="[Fact_Transactions].[Merchant_SK]" caption="Merchant_SK" attribute="1" defaultMemberUniqueName="[Fact_Transactions].[Merchant_SK].[All]" allUniqueName="[Fact_Transactions].[Merchant_SK].[All]" dimensionUniqueName="[Fact_Transactions]" displayFolder="" count="2" memberValueDatatype="20" unbalanced="0"/>
    <cacheHierarchy uniqueName="[Table3].[Customer_ID]" caption="Customer_ID" attribute="1" defaultMemberUniqueName="[Table3].[Customer_ID].[All]" allUniqueName="[Table3].[Customer_ID].[All]" dimensionUniqueName="[Table3]" displayFolder="" count="2" memberValueDatatype="130" unbalanced="0"/>
    <cacheHierarchy uniqueName="[Table3].[Customer_Name]" caption="Customer_Name" attribute="1" defaultMemberUniqueName="[Table3].[Customer_Name].[All]" allUniqueName="[Table3].[Customer_Name].[All]" dimensionUniqueName="[Table3]" displayFolder="" count="2"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Age]" caption="Age" attribute="1" defaultMemberUniqueName="[Table3].[Age].[All]" allUniqueName="[Table3].[Age].[All]" dimensionUniqueName="[Table3]" displayFolder="" count="2" memberValueDatatype="20" unbalanced="0"/>
    <cacheHierarchy uniqueName="[Table3].[State]" caption="State" attribute="1" defaultMemberUniqueName="[Table3].[State].[All]" allUniqueName="[Table3].[State].[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Bank_Branch]" caption="Bank_Branch" attribute="1" defaultMemberUniqueName="[Table3].[Bank_Branch].[All]" allUniqueName="[Table3].[Bank_Branch].[All]" dimensionUniqueName="[Table3]" displayFolder="" count="2" memberValueDatatype="130" unbalanced="0"/>
    <cacheHierarchy uniqueName="[Table3].[Account_Type]" caption="Account_Type" attribute="1" defaultMemberUniqueName="[Table3].[Account_Type].[All]" allUniqueName="[Table3].[Account_Type].[All]" dimensionUniqueName="[Table3]" displayFolder="" count="2" memberValueDatatype="130" unbalanced="0"/>
    <cacheHierarchy uniqueName="[Table3].[Transaction_ID]" caption="Transaction_ID" attribute="1" defaultMemberUniqueName="[Table3].[Transaction_ID].[All]" allUniqueName="[Table3].[Transaction_ID].[All]" dimensionUniqueName="[Table3]" displayFolder="" count="2" memberValueDatatype="130" unbalanced="0"/>
    <cacheHierarchy uniqueName="[Table3].[Transaction_Date]" caption="Transaction_Date" attribute="1" defaultMemberUniqueName="[Table3].[Transaction_Date].[All]" allUniqueName="[Table3].[Transaction_Date].[All]" dimensionUniqueName="[Table3]" displayFolder="" count="2" memberValueDatatype="130" unbalanced="0"/>
    <cacheHierarchy uniqueName="[Table3].[Transaction_Time]" caption="Transaction_Time" attribute="1" time="1" defaultMemberUniqueName="[Table3].[Transaction_Time].[All]" allUniqueName="[Table3].[Transaction_Time].[All]" dimensionUniqueName="[Table3]" displayFolder="" count="2" memberValueDatatype="7" unbalanced="0"/>
    <cacheHierarchy uniqueName="[Table3].[Transaction_Amount]" caption="Transaction_Amount" attribute="1" defaultMemberUniqueName="[Table3].[Transaction_Amount].[All]" allUniqueName="[Table3].[Transaction_Amount].[All]" dimensionUniqueName="[Table3]" displayFolder="" count="2" memberValueDatatype="5" unbalanced="0"/>
    <cacheHierarchy uniqueName="[Table3].[Merchant_ID]" caption="Merchant_ID" attribute="1" defaultMemberUniqueName="[Table3].[Merchant_ID].[All]" allUniqueName="[Table3].[Merchant_ID].[All]" dimensionUniqueName="[Table3]" displayFolder="" count="2" memberValueDatatype="130" unbalanced="0"/>
    <cacheHierarchy uniqueName="[Table3].[Transaction_Type]" caption="Transaction_Type" attribute="1" defaultMemberUniqueName="[Table3].[Transaction_Type].[All]" allUniqueName="[Table3].[Transaction_Type].[All]" dimensionUniqueName="[Table3]" displayFolder="" count="2" memberValueDatatype="130" unbalanced="0"/>
    <cacheHierarchy uniqueName="[Table3].[Merchant_Category]" caption="Merchant_Category" attribute="1" defaultMemberUniqueName="[Table3].[Merchant_Category].[All]" allUniqueName="[Table3].[Merchant_Category].[All]" dimensionUniqueName="[Table3]" displayFolder="" count="2" memberValueDatatype="130" unbalanced="0"/>
    <cacheHierarchy uniqueName="[Table3].[Account_Balance]" caption="Account_Balance" attribute="1" defaultMemberUniqueName="[Table3].[Account_Balance].[All]" allUniqueName="[Table3].[Account_Balance].[All]" dimensionUniqueName="[Table3]" displayFolder="" count="2" memberValueDatatype="5" unbalanced="0"/>
    <cacheHierarchy uniqueName="[Table3].[Transaction_Device]" caption="Transaction_Device" attribute="1" defaultMemberUniqueName="[Table3].[Transaction_Device].[All]" allUniqueName="[Table3].[Transaction_Device].[All]" dimensionUniqueName="[Table3]" displayFolder="" count="2" memberValueDatatype="130" unbalanced="0"/>
    <cacheHierarchy uniqueName="[Table3].[Transaction_Location]" caption="Transaction_Location" attribute="1" defaultMemberUniqueName="[Table3].[Transaction_Location].[All]" allUniqueName="[Table3].[Transaction_Location].[All]" dimensionUniqueName="[Table3]" displayFolder="" count="2" memberValueDatatype="130" unbalanced="0"/>
    <cacheHierarchy uniqueName="[Table3].[Device_Type]" caption="Device_Type" attribute="1" defaultMemberUniqueName="[Table3].[Device_Type].[All]" allUniqueName="[Table3].[Device_Type].[All]" dimensionUniqueName="[Table3]" displayFolder="" count="2" memberValueDatatype="130" unbalanced="0"/>
    <cacheHierarchy uniqueName="[Table3].[Is_Fraud]" caption="Is_Fraud" attribute="1" defaultMemberUniqueName="[Table3].[Is_Fraud].[All]" allUniqueName="[Table3].[Is_Fraud].[All]" dimensionUniqueName="[Table3]" displayFolder="" count="2" memberValueDatatype="20" unbalanced="0"/>
    <cacheHierarchy uniqueName="[Table3].[Transaction_Currency]" caption="Transaction_Currency" attribute="1" defaultMemberUniqueName="[Table3].[Transaction_Currency].[All]" allUniqueName="[Table3].[Transaction_Currency].[All]" dimensionUniqueName="[Table3]" displayFolder="" count="2" memberValueDatatype="130" unbalanced="0"/>
    <cacheHierarchy uniqueName="[Table3].[Customer_Contact]" caption="Customer_Contact" attribute="1" defaultMemberUniqueName="[Table3].[Customer_Contact].[All]" allUniqueName="[Table3].[Customer_Contact].[All]" dimensionUniqueName="[Table3]" displayFolder="" count="2"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2" memberValueDatatype="130" unbalanced="0"/>
    <cacheHierarchy uniqueName="[Table3].[Customer_Email]" caption="Customer_Email" attribute="1" defaultMemberUniqueName="[Table3].[Customer_Email].[All]" allUniqueName="[Table3].[Customer_Email].[All]" dimensionUniqueName="[Table3]" displayFolder="" count="2"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oneField="1" hidden="1">
      <fieldsUsage count="1">
        <fieldUsage x="1"/>
      </fieldsUsage>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ADMIN" refreshedDate="46140.145872222223"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Time].[Is_Business_Hours].[Is_Business_Hours]" caption="Is_Business_Hours" numFmtId="0" hierarchy="19" level="1">
      <sharedItems count="2">
        <s v="No"/>
        <s v="Yes"/>
      </sharedItems>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fieldsUsage count="2">
        <fieldUsage x="-1"/>
        <fieldUsage x="1"/>
      </fieldsUsage>
    </cacheHierarchy>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ADMIN" refreshedDate="46140.145872800924"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Fact_Transactions].[Risk_Score].[Risk_Score]" caption="Risk_Score" numFmtId="0" hierarchy="28" level="1">
      <sharedItems count="2">
        <s v="Low Risk"/>
        <s v="Medium Risk"/>
      </sharedItems>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fieldsUsage count="2">
        <fieldUsage x="-1"/>
        <fieldUsage x="1"/>
      </fieldsUsage>
    </cacheHierarchy>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ADMIN" refreshedDate="46140.145873379632"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NonDate="0" containsString="0"/>
    </cacheField>
    <cacheField name="[Measures].[Average of Amount_to_Balance_Ratio]" caption="Average of Amount_to_Balance_Ratio" numFmtId="0" hierarchy="81"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ADMIN" refreshedDate="46140.145874074071"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Fact_Transactions].[Transaction_Size].[Transaction_Size]" caption="Transaction_Size" numFmtId="0" hierarchy="27" level="1">
      <sharedItems count="3">
        <s v="Large"/>
        <s v="Medium"/>
        <s v="Small"/>
      </sharedItems>
    </cacheField>
    <cacheField name="[Measures].[Count of Transaction_Size]" caption="Count of Transaction_Size" numFmtId="0" hierarchy="82"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fieldsUsage count="2">
        <fieldUsage x="-1"/>
        <fieldUsage x="1"/>
      </fieldsUsage>
    </cacheHierarchy>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oneField="1" hidden="1">
      <fieldsUsage count="1">
        <fieldUsage x="2"/>
      </fieldsUsage>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ADMIN" refreshedDate="46140.145874768517" backgroundQuery="1" createdVersion="6" refreshedVersion="6" minRefreshableVersion="3" recordCount="0" supportSubquery="1" supportAdvancedDrill="1">
  <cacheSource type="external" connectionId="8"/>
  <cacheFields count="4">
    <cacheField name="[Fact_Transactions].[Risk_Score].[Risk_Score]" caption="Risk_Score" numFmtId="0" hierarchy="28" level="1">
      <sharedItems count="2">
        <s v="Low Risk"/>
        <s v="Medium Risk"/>
      </sharedItems>
    </cacheField>
    <cacheField name="[Fact_Transactions].[Is_Fraud].[Is_Fraud]" caption="Is_Fraud" numFmtId="0" hierarchy="2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Transactions].[Is_Fraud].&amp;[0]"/>
            <x15:cachedUniqueName index="1" name="[Fact_Transactions].[Is_Fraud].&amp;[1]"/>
          </x15:cachedUniqueNames>
        </ext>
      </extLst>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fieldsUsage count="2">
        <fieldUsage x="-1"/>
        <fieldUsage x="0"/>
      </fieldsUsage>
    </cacheHierarchy>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saveData="0" refreshedBy="ADMIN" refreshedDate="46140.145875347225" backgroundQuery="1" createdVersion="6" refreshedVersion="6" minRefreshableVersion="3" recordCount="0" supportSubquery="1" supportAdvancedDrill="1">
  <cacheSource type="external" connectionId="8"/>
  <cacheFields count="3">
    <cacheField name="[Fact_Transactions].[Transaction_Size].[Transaction_Size]" caption="Transaction_Size" numFmtId="0" hierarchy="27" level="1">
      <sharedItems count="3">
        <s v="Large"/>
        <s v="Medium"/>
        <s v="Small"/>
      </sharedItems>
    </cacheField>
    <cacheField name="[Measures].[Average of Is_Fraud]" caption="Average of Is_Fraud" numFmtId="0" hierarchy="71"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fieldsUsage count="2">
        <fieldUsage x="-1"/>
        <fieldUsage x="0"/>
      </fieldsUsage>
    </cacheHierarchy>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saveData="0" refreshedBy="ADMIN" refreshedDate="46140.145875462964" backgroundQuery="1" createdVersion="6" refreshedVersion="6" minRefreshableVersion="3" recordCount="0" supportSubquery="1" supportAdvancedDrill="1">
  <cacheSource type="external" connectionId="8"/>
  <cacheFields count="2">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1"/>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2"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2"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saveData="0" refreshedBy="ADMIN" refreshedDate="46140.145875925926" backgroundQuery="1" createdVersion="6" refreshedVersion="6" minRefreshableVersion="3" recordCount="0" supportSubquery="1" supportAdvancedDrill="1">
  <cacheSource type="external" connectionId="8"/>
  <cacheFields count="3">
    <cacheField name="[Fact_Transactions].[Risk_Score].[Risk_Score]" caption="Risk_Score" numFmtId="0" hierarchy="28" level="1">
      <sharedItems count="2">
        <s v="Low Risk"/>
        <s v="Medium Risk"/>
      </sharedItems>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fieldsUsage count="2">
        <fieldUsage x="-1"/>
        <fieldUsage x="0"/>
      </fieldsUsage>
    </cacheHierarchy>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saveData="0" refreshedBy="ADMIN" refreshedDate="46140.145876388888"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Transactions].[Is_Fraud].&amp;[0]"/>
            <x15:cachedUniqueName index="1" name="[Fact_Transactions].[Is_Fraud].&amp;[1]"/>
          </x15:cachedUniqueNames>
        </ext>
      </extLst>
    </cacheField>
    <cacheField name="[Measures].[Average of Transaction_Amount]" caption="Average of Transaction_Amount" numFmtId="0" hierarchy="70" level="32767"/>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saveData="0" refreshedBy="ADMIN" refreshedDate="46140.145877083334"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Measures].[Count of Is_Fraud]" caption="Count of Is_Fraud" numFmtId="0" hierarchy="72" level="32767"/>
    <cacheField name="[Fact_Transactions].[Risk_Score].[Risk_Score]" caption="Risk_Score" numFmtId="0" hierarchy="28" level="1">
      <sharedItems count="2">
        <s v="Low Risk"/>
        <s v="Medium Risk"/>
      </sharedItems>
    </cacheField>
    <cacheField name="[Dim_Merchant].[Merchant_Category].[Merchant_Category]" caption="Merchant_Category" numFmtId="0" hierarchy="13" level="1">
      <sharedItems containsSemiMixedTypes="0" containsNonDate="0" containsString="0"/>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fieldsUsage count="2">
        <fieldUsage x="-1"/>
        <fieldUsage x="2"/>
      </fieldsUsage>
    </cacheHierarchy>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saveData="0" refreshedBy="ADMIN" refreshedDate="46140.145877777781" backgroundQuery="1" createdVersion="6" refreshedVersion="6" minRefreshableVersion="3" recordCount="0" supportSubquery="1" supportAdvancedDrill="1">
  <cacheSource type="external" connectionId="8"/>
  <cacheFields count="6">
    <cacheField name="[Dim_Merchant].[Merchant_Category].[Merchant_Category]" caption="Merchant_Category" numFmtId="0" hierarchy="13" level="1">
      <sharedItems count="6">
        <s v="Clothing"/>
        <s v="Electronics"/>
        <s v="Entertainment"/>
        <s v="Groceries"/>
        <s v="Health"/>
        <s v="Restaurant"/>
      </sharedItems>
    </cacheField>
    <cacheField name="[Measures].[Count of Is_Fraud]" caption="Count of Is_Fraud" numFmtId="0" hierarchy="72" level="32767"/>
    <cacheField name="[Dim_Time].[Time_Slot].[Time_Slot]" caption="Time_Slot" numFmtId="0" hierarchy="18" level="1">
      <sharedItems count="2">
        <s v="Afternoon"/>
        <s v="Morning"/>
      </sharedItems>
    </cacheField>
    <cacheField name="[Dim_Calendar].[Week of Month].[Week of Month]" caption="Week of Month" numFmtId="0" hierarchy="2"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Dim_Calendar].[Week of Month].&amp;[1]"/>
            <x15:cachedUniqueName index="1" name="[Dim_Calendar].[Week of Month].&amp;[2]"/>
            <x15:cachedUniqueName index="2" name="[Dim_Calendar].[Week of Month].&amp;[3]"/>
            <x15:cachedUniqueName index="3" name="[Dim_Calendar].[Week of Month].&amp;[4]"/>
            <x15:cachedUniqueName index="4" name="[Dim_Calendar].[Week of Month].&amp;[5]"/>
          </x15:cachedUniqueNames>
        </ext>
      </extLst>
    </cacheField>
    <cacheField name="[Dim_Calendar].[Day Name].[Day Name]" caption="Day Name" numFmtId="0" hierarchy="1" level="1">
      <sharedItems count="7">
        <s v="Friday"/>
        <s v="Monday"/>
        <s v="Saturday"/>
        <s v="Sunday"/>
        <s v="Thursday"/>
        <s v="Tuesday"/>
        <s v="Wednesday"/>
      </sharedItems>
    </cacheField>
    <cacheField name="[Dim_Time].[Hour].[Hour]" caption="Hour" numFmtId="0" hierarchy="1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Dim_Time].[Hour].&amp;[0]"/>
            <x15:cachedUniqueName index="1" name="[Dim_Time].[Hour].&amp;[1]"/>
            <x15:cachedUniqueName index="2" name="[Dim_Time].[Hour].&amp;[2]"/>
            <x15:cachedUniqueName index="3" name="[Dim_Time].[Hour].&amp;[3]"/>
            <x15:cachedUniqueName index="4" name="[Dim_Time].[Hour].&amp;[4]"/>
            <x15:cachedUniqueName index="5" name="[Dim_Time].[Hour].&amp;[5]"/>
            <x15:cachedUniqueName index="6" name="[Dim_Time].[Hour].&amp;[6]"/>
            <x15:cachedUniqueName index="7" name="[Dim_Time].[Hour].&amp;[7]"/>
            <x15:cachedUniqueName index="8" name="[Dim_Time].[Hour].&amp;[8]"/>
            <x15:cachedUniqueName index="9" name="[Dim_Time].[Hour].&amp;[9]"/>
            <x15:cachedUniqueName index="10" name="[Dim_Time].[Hour].&amp;[10]"/>
            <x15:cachedUniqueName index="11" name="[Dim_Time].[Hour].&amp;[11]"/>
            <x15:cachedUniqueName index="12" name="[Dim_Time].[Hour].&amp;[12]"/>
            <x15:cachedUniqueName index="13" name="[Dim_Time].[Hour].&amp;[13]"/>
            <x15:cachedUniqueName index="14" name="[Dim_Time].[Hour].&amp;[14]"/>
            <x15:cachedUniqueName index="15" name="[Dim_Time].[Hour].&amp;[15]"/>
            <x15:cachedUniqueName index="16" name="[Dim_Time].[Hour].&amp;[16]"/>
            <x15:cachedUniqueName index="17" name="[Dim_Time].[Hour].&amp;[17]"/>
            <x15:cachedUniqueName index="18" name="[Dim_Time].[Hour].&amp;[18]"/>
            <x15:cachedUniqueName index="19" name="[Dim_Time].[Hour].&amp;[19]"/>
            <x15:cachedUniqueName index="20" name="[Dim_Time].[Hour].&amp;[20]"/>
            <x15:cachedUniqueName index="21" name="[Dim_Time].[Hour].&amp;[21]"/>
            <x15:cachedUniqueName index="22" name="[Dim_Time].[Hour].&amp;[22]"/>
            <x15:cachedUniqueName index="23" name="[Dim_Time].[Hour].&amp;[23]"/>
          </x15:cachedUniqueNames>
        </ext>
      </extLst>
    </cacheField>
  </cacheFields>
  <cacheHierarchies count="85">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fieldsUsage count="2">
        <fieldUsage x="-1"/>
        <fieldUsage x="4"/>
      </fieldsUsage>
    </cacheHierarchy>
    <cacheHierarchy uniqueName="[Dim_Calendar].[Week of Month]" caption="Week of Month" attribute="1" defaultMemberUniqueName="[Dim_Calendar].[Week of Month].[All]" allUniqueName="[Dim_Calendar].[Week of Month].[All]" dimensionUniqueName="[Dim_Calendar]" displayFolder="" count="2" memberValueDatatype="20" unbalanced="0">
      <fieldsUsage count="2">
        <fieldUsage x="-1"/>
        <fieldUsage x="3"/>
      </fieldsUsage>
    </cacheHierarchy>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0"/>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2" memberValueDatatype="20" unbalanced="0">
      <fieldsUsage count="2">
        <fieldUsage x="-1"/>
        <fieldUsage x="5"/>
      </fieldsUsage>
    </cacheHierarchy>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fieldsUsage count="2">
        <fieldUsage x="-1"/>
        <fieldUsage x="2"/>
      </fieldsUsage>
    </cacheHierarchy>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saveData="0" refreshedBy="ADMIN" refreshedDate="46136.871274999998"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78">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cacheHierarchy uniqueName="[Dim_Location].[City]" caption="City" attribute="1" defaultMemberUniqueName="[Dim_Location].[City].[All]" allUniqueName="[Dim_Location].[City].[All]" dimensionUniqueName="[Dim_Location]" displayFolder="" count="2"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0"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2"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k5"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1:B42" firstHeaderRow="1" firstDataRow="1" firstDataCol="1" rowPageCount="1" colPageCount="1"/>
  <pivotFields count="5">
    <pivotField axis="axisPage" allDrilled="1" showAll="0" dataSourceSort="1" defaultAttributeDrillState="1">
      <items count="1">
        <item t="default"/>
      </items>
    </pivotField>
    <pivotField dataField="1" showAll="0"/>
    <pivotField allDrilled="1" showAll="0"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xis="axisRow" allDrilled="1" showAll="0" measureFilter="1" dataSourceSort="1" defaultAttributeDrillState="1">
      <items count="11">
        <item x="0"/>
        <item x="1"/>
        <item x="2"/>
        <item x="3"/>
        <item x="4"/>
        <item x="5"/>
        <item x="6"/>
        <item x="7"/>
        <item x="8"/>
        <item x="9"/>
        <item t="default"/>
      </items>
    </pivotField>
  </pivotFields>
  <rowFields count="1">
    <field x="4"/>
  </rowFields>
  <rowItems count="11">
    <i>
      <x/>
    </i>
    <i>
      <x v="1"/>
    </i>
    <i>
      <x v="2"/>
    </i>
    <i>
      <x v="3"/>
    </i>
    <i>
      <x v="4"/>
    </i>
    <i>
      <x v="5"/>
    </i>
    <i>
      <x v="6"/>
    </i>
    <i>
      <x v="7"/>
    </i>
    <i>
      <x v="8"/>
    </i>
    <i>
      <x v="9"/>
    </i>
    <i t="grand">
      <x/>
    </i>
  </rowItems>
  <colItems count="1">
    <i/>
  </colItems>
  <pageFields count="1">
    <pageField fld="0" hier="24" name="[Fact_Transactions].[Is_Fraud].&amp;[1]" cap="1"/>
  </pageFields>
  <dataFields count="1">
    <dataField name="Count of Is_Fraud" fld="1" subtotal="count" showDataAs="percentOfTotal" baseField="0" baseItem="0" numFmtId="9"/>
  </dataFields>
  <pivotHierarchies count="8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im_Location].[State].&amp;[Odisha]"/>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3" iMeasureHier="7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2.xml><?xml version="1.0" encoding="utf-8"?>
<pivotTableDefinition xmlns="http://schemas.openxmlformats.org/spreadsheetml/2006/main" name="kpi5"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B5" firstHeaderRow="1" firstDataRow="1" firstDataCol="1" rowPageCount="1" colPageCount="1"/>
  <pivotFields count="4">
    <pivotField axis="axisPage" allDrilled="1" showAll="0" dataSourceSort="1" defaultAttributeDrillState="1">
      <items count="1">
        <item t="default"/>
      </items>
    </pivotField>
    <pivotField dataField="1" showAll="0"/>
    <pivotField axis="axisRow" allDrilled="1" showAll="0" sortType="descending" defaultAttributeDrillState="1">
      <items count="2">
        <item s="1" x="0"/>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2">
    <i>
      <x/>
    </i>
    <i t="grand">
      <x/>
    </i>
  </rowItems>
  <colItems count="1">
    <i/>
  </colItems>
  <pageFields count="1">
    <pageField fld="0" hier="24" name="[Fact_Transactions].[Is_Fraud].&amp;[1]" cap="1"/>
  </pageFields>
  <dataFields count="1">
    <dataField name="Count of Is_Fraud" fld="1" subtotal="count" showDataAs="percentOfTotal" baseField="0" baseItem="0" numFmtId="9"/>
  </dataFields>
  <pivotHierarchies count="8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pivotTableUISettings>
    </ext>
  </extLst>
</pivotTableDefinition>
</file>

<file path=xl/pivotTables/pivotTable3.xml><?xml version="1.0" encoding="utf-8"?>
<pivotTableDefinition xmlns="http://schemas.openxmlformats.org/spreadsheetml/2006/main" name="kp5"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9:B26" firstHeaderRow="1" firstDataRow="1" firstDataCol="1" rowPageCount="1" colPageCount="1"/>
  <pivotFields count="4">
    <pivotField axis="axisPage" allDrilled="1" showAll="0" dataSourceSort="1" defaultAttributeDrillState="1">
      <items count="1">
        <item t="default"/>
      </items>
    </pivotField>
    <pivotField dataField="1" showAll="0"/>
    <pivotField allDrilled="1" showAll="0"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s>
  <rowFields count="1">
    <field x="3"/>
  </rowFields>
  <rowItems count="7">
    <i>
      <x v="3"/>
    </i>
    <i>
      <x v="4"/>
    </i>
    <i>
      <x v="1"/>
    </i>
    <i>
      <x/>
    </i>
    <i>
      <x v="2"/>
    </i>
    <i>
      <x v="5"/>
    </i>
    <i t="grand">
      <x/>
    </i>
  </rowItems>
  <colItems count="1">
    <i/>
  </colItems>
  <pageFields count="1">
    <pageField fld="0" hier="24" name="[Fact_Transactions].[Is_Fraud].&amp;[1]" cap="1"/>
  </pageFields>
  <dataFields count="1">
    <dataField name="Count of Is_Fraud" fld="1" subtotal="count" showDataAs="percentOfTotal" baseField="0" baseItem="0" numFmtId="9"/>
  </dataFields>
  <pivotHierarchies count="8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im_Location].[State].&amp;[Odisha]"/>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pivotTableUISettings>
    </ext>
  </extLst>
</pivotTableDefinition>
</file>

<file path=xl/pivotTables/pivotTable4.xml><?xml version="1.0" encoding="utf-8"?>
<pivotTableDefinition xmlns="http://schemas.openxmlformats.org/spreadsheetml/2006/main" name="matrix5"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N47:U59" firstHeaderRow="1" firstDataRow="2" firstDataCol="1" rowPageCount="1" colPageCount="1"/>
  <pivotFields count="5">
    <pivotField axis="axisPage" allDrilled="1" showAll="0" dataSourceSort="1" defaultAttributeDrillState="1">
      <items count="1">
        <item t="default"/>
      </items>
    </pivotField>
    <pivotField dataField="1" showAll="0"/>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Col"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measureFilter="1" dataSourceSort="1" defaultAttributeDrillState="1">
      <items count="9">
        <item x="0"/>
        <item x="1"/>
        <item x="2"/>
        <item x="3"/>
        <item x="4"/>
        <item x="5"/>
        <item x="6"/>
        <item x="7"/>
        <item t="default"/>
      </items>
    </pivotField>
  </pivotFields>
  <rowFields count="1">
    <field x="2"/>
  </rowFields>
  <rowItems count="11">
    <i>
      <x v="8"/>
    </i>
    <i>
      <x v="1"/>
    </i>
    <i>
      <x/>
    </i>
    <i>
      <x v="6"/>
    </i>
    <i>
      <x v="3"/>
    </i>
    <i>
      <x v="4"/>
    </i>
    <i>
      <x v="7"/>
    </i>
    <i>
      <x v="2"/>
    </i>
    <i>
      <x v="9"/>
    </i>
    <i>
      <x v="5"/>
    </i>
    <i t="grand">
      <x/>
    </i>
  </rowItems>
  <colFields count="1">
    <field x="3"/>
  </colFields>
  <colItems count="7">
    <i>
      <x v="3"/>
    </i>
    <i>
      <x/>
    </i>
    <i>
      <x v="1"/>
    </i>
    <i>
      <x v="4"/>
    </i>
    <i>
      <x v="2"/>
    </i>
    <i>
      <x v="5"/>
    </i>
    <i t="grand">
      <x/>
    </i>
  </colItems>
  <pageFields count="1">
    <pageField fld="0" hier="24" name="[Fact_Transactions].[Is_Fraud].&amp;[1]" cap="1"/>
  </pageFields>
  <dataFields count="1">
    <dataField name="Count of Is_Fraud" fld="1" subtotal="count" showDataAs="percentOfTotal" baseField="0" baseItem="0" numFmtId="9"/>
  </dataFields>
  <pivotHierarchies count="8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count" id="3" iMeasureHier="72">
      <autoFilter ref="A1">
        <filterColumn colId="0">
          <top10 val="10" filterVal="10"/>
        </filterColumn>
      </autoFilter>
    </filter>
    <filter fld="2" type="count" id="4" iMeasureHier="72">
      <autoFilter ref="A1">
        <filterColumn colId="0">
          <top10 val="10" filterVal="10"/>
        </filterColumn>
      </autoFilter>
    </filter>
  </filters>
  <rowHierarchiesUsage count="1">
    <rowHierarchyUsage hierarchyUsage="10"/>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5.xml><?xml version="1.0" encoding="utf-8"?>
<pivotTableDefinition xmlns="http://schemas.openxmlformats.org/spreadsheetml/2006/main" name="mer5"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A85:B92" firstHeaderRow="1" firstDataRow="1" firstDataCol="1" rowPageCount="1" colPageCount="1"/>
  <pivotFields count="6">
    <pivotField axis="axisPage" allDrilled="1" showAll="0" dataSourceSort="1" defaultAttributeDrillState="1">
      <items count="1">
        <item t="default"/>
      </items>
    </pivotField>
    <pivotField allDrilled="1" showAll="0"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measureFilter="1" dataSourceSort="1" defaultAttributeDrillState="1">
      <items count="11">
        <item x="0"/>
        <item x="1"/>
        <item x="2"/>
        <item x="3"/>
        <item x="4"/>
        <item x="5"/>
        <item x="6"/>
        <item x="7"/>
        <item x="8"/>
        <item x="9"/>
        <item t="default"/>
      </items>
    </pivotField>
    <pivotField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s>
  <rowFields count="1">
    <field x="2"/>
  </rowFields>
  <rowItems count="7">
    <i>
      <x v="3"/>
    </i>
    <i>
      <x v="4"/>
    </i>
    <i>
      <x v="1"/>
    </i>
    <i>
      <x/>
    </i>
    <i>
      <x v="2"/>
    </i>
    <i>
      <x v="5"/>
    </i>
    <i t="grand">
      <x/>
    </i>
  </rowItems>
  <colItems count="1">
    <i/>
  </colItems>
  <pageFields count="1">
    <pageField fld="0" hier="24" name="[Fact_Transactions].[Is_Fraud].&amp;[1]" cap="1"/>
  </pageFields>
  <dataFields count="1">
    <dataField name="Count of Is_Fraud" fld="5" subtotal="count" showDataAs="percentOfTotal" baseField="0" baseItem="0" numFmtId="9"/>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im_Location].[State].&amp;[Odisha]"/>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3" iMeasureHier="72">
      <autoFilter ref="A1">
        <filterColumn colId="0">
          <top10 val="10" filterVal="10"/>
        </filterColumn>
      </autoFilter>
    </filter>
    <filter fld="4" type="count" id="4" iMeasureHier="71">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6.xml><?xml version="1.0" encoding="utf-8"?>
<pivotTableDefinition xmlns="http://schemas.openxmlformats.org/spreadsheetml/2006/main" name="city5"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65:B76" firstHeaderRow="1" firstDataRow="1" firstDataCol="1" rowPageCount="1" colPageCount="1"/>
  <pivotFields count="6">
    <pivotField axis="axisPage" allDrilled="1" showAll="0" dataSourceSort="1" defaultAttributeDrillState="1">
      <items count="1">
        <item t="default"/>
      </items>
    </pivotField>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measureFilter="1" dataSourceSort="1" defaultAttributeDrillState="1">
      <items count="11">
        <item x="0"/>
        <item x="1"/>
        <item x="2"/>
        <item x="3"/>
        <item x="4"/>
        <item x="5"/>
        <item x="6"/>
        <item x="7"/>
        <item x="8"/>
        <item x="9"/>
        <item t="default"/>
      </items>
    </pivotField>
    <pivotField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1">
    <i>
      <x v="8"/>
    </i>
    <i>
      <x v="1"/>
    </i>
    <i>
      <x/>
    </i>
    <i>
      <x v="6"/>
    </i>
    <i>
      <x v="3"/>
    </i>
    <i>
      <x v="4"/>
    </i>
    <i>
      <x v="7"/>
    </i>
    <i>
      <x v="2"/>
    </i>
    <i>
      <x v="9"/>
    </i>
    <i>
      <x v="5"/>
    </i>
    <i t="grand">
      <x/>
    </i>
  </rowItems>
  <colItems count="1">
    <i/>
  </colItems>
  <pageFields count="1">
    <pageField fld="0" hier="24" name="[Fact_Transactions].[Is_Fraud].&amp;[1]" cap="1"/>
  </pageFields>
  <dataFields count="1">
    <dataField name="Count of Is_Fraud" fld="5" subtotal="count" showDataAs="percentOfTotal" baseField="0" baseItem="0" numFmtId="9"/>
  </dataFields>
  <chartFormats count="1">
    <chartFormat chart="0" format="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3" type="count" id="3" iMeasureHier="72">
      <autoFilter ref="A1">
        <filterColumn colId="0">
          <top10 val="10" filterVal="10"/>
        </filterColumn>
      </autoFilter>
    </filter>
    <filter fld="4" type="count" id="4" iMeasureHier="71">
      <autoFilter ref="A1">
        <filterColumn colId="0">
          <top10 val="10" filterVal="10"/>
        </filterColumn>
      </autoFilter>
    </filter>
    <filter fld="1" type="count" id="5" iMeasureHier="72">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7.xml><?xml version="1.0" encoding="utf-8"?>
<pivotTableDefinition xmlns="http://schemas.openxmlformats.org/spreadsheetml/2006/main" name="PivotTable2" cacheId="334"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chartFormat="2" rowHeaderCaption="Day Name" colHeaderCaption="Hour">
  <location ref="A114:Y123" firstHeaderRow="1" firstDataRow="2" firstDataCol="1"/>
  <pivotFields count="6">
    <pivotField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allDrilled="1" showAll="0"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 allDrilled="1" showAll="0" sortType="ascending" defaultAttributeDrillState="1">
      <items count="6">
        <item x="0"/>
        <item x="1"/>
        <item x="2"/>
        <item x="3"/>
        <item x="4"/>
        <item t="default"/>
      </items>
    </pivotField>
    <pivotField axis="axisRow" allDrilled="1" showAll="0" dataSourceSort="1" defaultAttributeDrillState="1">
      <items count="8">
        <item x="0"/>
        <item x="1"/>
        <item x="2"/>
        <item x="3"/>
        <item x="4"/>
        <item x="5"/>
        <item x="6"/>
        <item t="default"/>
      </items>
    </pivotField>
    <pivotField axis="axisCol"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4"/>
  </rowFields>
  <rowItems count="8">
    <i>
      <x/>
    </i>
    <i>
      <x v="1"/>
    </i>
    <i>
      <x v="2"/>
    </i>
    <i>
      <x v="3"/>
    </i>
    <i>
      <x v="4"/>
    </i>
    <i>
      <x v="5"/>
    </i>
    <i>
      <x v="6"/>
    </i>
    <i t="grand">
      <x/>
    </i>
  </rowItems>
  <colFields count="1">
    <field x="5"/>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Total Fraud" fld="1" subtotal="count" baseField="0" baseItem="0"/>
  </dataFields>
  <formats count="1">
    <format dxfId="132">
      <pivotArea dataOnly="0" labelOnly="1" fieldPosition="0">
        <references count="1">
          <reference field="4" count="0"/>
        </references>
      </pivotArea>
    </format>
  </formats>
  <conditionalFormats count="2">
    <conditionalFormat type="all" priority="2">
      <pivotAreas count="1">
        <pivotArea type="data" collapsedLevelsAreSubtotals="1" fieldPosition="0">
          <references count="2">
            <reference field="4294967294" count="1" selected="0">
              <x v="0"/>
            </reference>
            <reference field="4" count="7">
              <x v="0"/>
              <x v="1"/>
              <x v="2"/>
              <x v="3"/>
              <x v="4"/>
              <x v="5"/>
              <x v="6"/>
            </reference>
          </references>
        </pivotArea>
      </pivotAreas>
    </conditionalFormat>
    <conditionalFormat type="all" priority="1">
      <pivotAreas count="1">
        <pivotArea type="data" collapsedLevelsAreSubtotals="1" fieldPosition="0">
          <references count="2">
            <reference field="4294967294" count="1" selected="0">
              <x v="0"/>
            </reference>
            <reference field="4" count="7">
              <x v="0"/>
              <x v="1"/>
              <x v="2"/>
              <x v="3"/>
              <x v="4"/>
              <x v="5"/>
              <x v="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Frau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Table Style 1" showRowHeaders="1" showColHeaders="1" showRowStripes="0" showColStripes="0" showLastColumn="1"/>
  <rowHierarchiesUsage count="1">
    <rowHierarchyUsage hierarchyUsage="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activeTabTopLevelEntity name="[Dim_Calendar]"/>
      </x15:pivotTableUISettings>
    </ext>
  </extLst>
</pivotTableDefinition>
</file>

<file path=xl/pivotTables/pivotTable8.xml><?xml version="1.0" encoding="utf-8"?>
<pivotTableDefinition xmlns="http://schemas.openxmlformats.org/spreadsheetml/2006/main" name="PivotTable11" cacheId="3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78" firstHeaderRow="0" firstDataRow="0" firstDataCol="0" rowPageCount="1" colPageCount="1"/>
  <pivotFields count="2">
    <pivotField axis="axisPage" allDrilled="1" showAll="0" dataSourceSort="1" defaultAttributeDrillState="1">
      <items count="1">
        <item t="default"/>
      </items>
    </pivotField>
    <pivotField allDrilled="1" showAll="0" dataSourceSort="1" defaultAttributeDrillState="1">
      <items count="1">
        <item t="default"/>
      </items>
    </pivotField>
  </pivotFields>
  <pageFields count="1">
    <pageField fld="0" hier="24" name="[Fact_Transactions].[Is_Fraud].&amp;[1]" cap="1"/>
  </page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9.xml><?xml version="1.0" encoding="utf-8"?>
<pivotTableDefinition xmlns="http://schemas.openxmlformats.org/spreadsheetml/2006/main" name="kppp4" cacheId="3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70:J74"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1"/>
  </rowFields>
  <rowItems count="4">
    <i>
      <x/>
    </i>
    <i>
      <x v="1"/>
    </i>
    <i>
      <x v="2"/>
    </i>
    <i t="grand">
      <x/>
    </i>
  </rowItems>
  <colItems count="1">
    <i/>
  </colItems>
  <pageFields count="1">
    <pageField fld="0" hier="24" name="[Fact_Transactions].[Is_Fraud].&amp;[1]" cap="1"/>
  </pageFields>
  <dataFields count="1">
    <dataField name="Count of Transaction_Size" fld="2" subtotal="count" showDataAs="percentOfTotal" baseField="0" baseItem="0" numFmtId="10"/>
  </dataFields>
  <formats count="2">
    <format dxfId="139">
      <pivotArea outline="0" collapsedLevelsAreSubtotals="1" fieldPosition="0"/>
    </format>
    <format dxfId="138">
      <pivotArea outline="0" fieldPosition="0">
        <references count="1">
          <reference field="4294967294" count="1">
            <x v="0"/>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0.xml><?xml version="1.0" encoding="utf-8"?>
<pivotTableDefinition xmlns="http://schemas.openxmlformats.org/spreadsheetml/2006/main" name="PivotTable644" cacheId="3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84:M87"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Average of Transaction_Amount" fld="1" subtotal="average" baseField="0" baseItem="0" numFmtId="164"/>
  </dataFields>
  <formats count="3">
    <format dxfId="142">
      <pivotArea outline="0" collapsedLevelsAreSubtotals="1" fieldPosition="0"/>
    </format>
    <format dxfId="141">
      <pivotArea outline="0" fieldPosition="0">
        <references count="1">
          <reference field="4294967294" count="1">
            <x v="0"/>
          </reference>
        </references>
      </pivotArea>
    </format>
    <format dxfId="140">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1.xml><?xml version="1.0" encoding="utf-8"?>
<pivotTableDefinition xmlns="http://schemas.openxmlformats.org/spreadsheetml/2006/main" name="kpi4" cacheId="3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54:I55" firstHeaderRow="1" firstDataRow="1" firstDataCol="0" rowPageCount="1" colPageCount="1"/>
  <pivotFields count="3">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0" hier="24" name="[Fact_Transactions].[Is_Fraud].&amp;[1]" cap="1"/>
  </pageFields>
  <dataFields count="1">
    <dataField name="Average of Amount_to_Balance_Ratio" fld="1" subtotal="average" baseField="0" baseItem="1624235936" numFmtId="39"/>
  </dataFields>
  <formats count="3">
    <format dxfId="145">
      <pivotArea outline="0" collapsedLevelsAreSubtotals="1" fieldPosition="0"/>
    </format>
    <format dxfId="144">
      <pivotArea outline="0" fieldPosition="0">
        <references count="1">
          <reference field="4294967294" count="1">
            <x v="0"/>
          </reference>
        </references>
      </pivotArea>
    </format>
    <format dxfId="143">
      <pivotArea outline="0" fieldPosition="0">
        <references count="1">
          <reference field="4294967294" count="1">
            <x v="0"/>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2.xml><?xml version="1.0" encoding="utf-8"?>
<pivotTableDefinition xmlns="http://schemas.openxmlformats.org/spreadsheetml/2006/main" name="llkk4" cacheId="30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61:M68" firstHeaderRow="1" firstDataRow="1" firstDataCol="1" rowPageCount="1" colPageCount="1"/>
  <pivotFields count="3">
    <pivotField axis="axisPage" allDrilled="1" showAll="0" dataSourceSort="1" defaultAttributeDrillState="1">
      <items count="1">
        <item t="default"/>
      </items>
    </pivotField>
    <pivotField dataField="1" showAll="0"/>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s>
  <rowFields count="1">
    <field x="2"/>
  </rowFields>
  <rowItems count="7">
    <i>
      <x v="3"/>
    </i>
    <i>
      <x v="4"/>
    </i>
    <i>
      <x v="1"/>
    </i>
    <i>
      <x/>
    </i>
    <i>
      <x v="2"/>
    </i>
    <i>
      <x v="5"/>
    </i>
    <i t="grand">
      <x/>
    </i>
  </rowItems>
  <colItems count="1">
    <i/>
  </colItems>
  <pageFields count="1">
    <pageField fld="0" hier="24" name="[Fact_Transactions].[Is_Fraud].&amp;[1]" cap="1"/>
  </pageFields>
  <dataFields count="1">
    <dataField name="Count of Transaction_Size" fld="1" subtotal="count" showDataAs="percentOfTotal" baseField="0" baseItem="0" numFmtId="9"/>
  </dataFields>
  <formats count="3">
    <format dxfId="148">
      <pivotArea outline="0" collapsedLevelsAreSubtotals="1" fieldPosition="0"/>
    </format>
    <format dxfId="147">
      <pivotArea outline="0" fieldPosition="0">
        <references count="1">
          <reference field="4294967294" count="1">
            <x v="0"/>
          </reference>
        </references>
      </pivotArea>
    </format>
    <format dxfId="146">
      <pivotArea outline="0" fieldPosition="0">
        <references count="1">
          <reference field="4294967294" count="1">
            <x v="0"/>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3.xml><?xml version="1.0" encoding="utf-8"?>
<pivotTableDefinition xmlns="http://schemas.openxmlformats.org/spreadsheetml/2006/main" name="k4" cacheId="30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61:J64"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pageFields count="1">
    <pageField fld="0" hier="24" name="[Fact_Transactions].[Is_Fraud].&amp;[1]" cap="1"/>
  </pageFields>
  <dataFields count="1">
    <dataField name="Count of Is_Fraud" fld="2" subtotal="count" baseField="1" baseItem="0"/>
  </dataFields>
  <formats count="1">
    <format dxfId="149">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4.xml><?xml version="1.0" encoding="utf-8"?>
<pivotTableDefinition xmlns="http://schemas.openxmlformats.org/spreadsheetml/2006/main" name="tan4" cacheId="3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K35:L39"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Average of Is_Fraud" fld="1" subtotal="average" baseField="1" baseItem="0" numFmtId="165"/>
  </dataFields>
  <chartFormats count="2">
    <chartFormat chart="2" format="8"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5.xml><?xml version="1.0" encoding="utf-8"?>
<pivotTableDefinition xmlns="http://schemas.openxmlformats.org/spreadsheetml/2006/main" name="risk4" cacheId="31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F21:I25" firstHeaderRow="1" firstDataRow="2" firstDataCol="1"/>
  <pivotFields count="4">
    <pivotField axis="axisRow" allDrilled="1" showAll="0" dataSourceSort="1" defaultAttributeDrillState="1">
      <items count="3">
        <item x="0"/>
        <item x="1"/>
        <item t="default"/>
      </items>
    </pivotField>
    <pivotField axis="axisCol"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Fields count="1">
    <field x="1"/>
  </colFields>
  <colItems count="3">
    <i>
      <x/>
    </i>
    <i>
      <x v="1"/>
    </i>
    <i t="grand">
      <x/>
    </i>
  </colItems>
  <dataFields count="1">
    <dataField name="Count of Is_Fraud" fld="2"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Time]"/>
        <x15:activeTabTopLevelEntity name="[Dim_Calendar]"/>
        <x15:activeTabTopLevelEntity name="[Dim_Merchant]"/>
      </x15:pivotTableUISettings>
    </ext>
  </extLst>
</pivotTableDefinition>
</file>

<file path=xl/pivotTables/pivotTable16.xml><?xml version="1.0" encoding="utf-8"?>
<pivotTableDefinition xmlns="http://schemas.openxmlformats.org/spreadsheetml/2006/main" name="PivotTable444" cacheId="32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3">
  <location ref="U5:V8" firstHeaderRow="1" firstDataRow="1" firstDataCol="1"/>
  <pivotFields count="3">
    <pivotField axis="axisRow" allDrilled="1" showAll="0" sortType="ascending"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Is_Frau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0" count="1" selected="0">
            <x v="1"/>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0" count="1" selected="0">
            <x v="0"/>
          </reference>
        </references>
      </pivotArea>
    </chartFormat>
    <chartFormat chart="12" format="11">
      <pivotArea type="data" outline="0" fieldPosition="0">
        <references count="2">
          <reference field="4294967294" count="1" selected="0">
            <x v="0"/>
          </reference>
          <reference field="0" count="1" selected="0">
            <x v="1"/>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Time]"/>
        <x15:activeTabTopLevelEntity name="[Dim_Calendar]"/>
        <x15:activeTabTopLevelEntity name="[Dim_Merchant]"/>
      </x15:pivotTableUISettings>
    </ext>
  </extLst>
</pivotTableDefinition>
</file>

<file path=xl/pivotTables/pivotTable17.xml><?xml version="1.0" encoding="utf-8"?>
<pivotTableDefinition xmlns="http://schemas.openxmlformats.org/spreadsheetml/2006/main" name="PivotTable744" cacheId="3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81:J84" firstHeaderRow="1" firstDataRow="1" firstDataCol="1" rowPageCount="1" colPageCount="1"/>
  <pivotFields count="4">
    <pivotField axis="axisPage" allDrilled="1" showAll="0" dataSourceSort="1" defaultAttributeDrillState="1">
      <items count="1">
        <item t="default"/>
      </items>
    </pivotField>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2"/>
  </rowFields>
  <rowItems count="3">
    <i>
      <x/>
    </i>
    <i>
      <x v="1"/>
    </i>
    <i t="grand">
      <x/>
    </i>
  </rowItems>
  <colItems count="1">
    <i/>
  </colItems>
  <pageFields count="1">
    <pageField fld="0" hier="24" name="[Fact_Transactions].[Is_Fraud].&amp;[1]" cap="1"/>
  </pageFields>
  <dataFields count="1">
    <dataField name="Count of Is_Fraud" fld="1" subtotal="count" showDataAs="percentOfTotal" baseField="1" baseItem="0" numFmtId="10"/>
  </dataFields>
  <formats count="4">
    <format dxfId="153">
      <pivotArea outline="0" collapsedLevelsAreSubtotals="1" fieldPosition="0"/>
    </format>
    <format dxfId="152">
      <pivotArea outline="0" fieldPosition="0">
        <references count="1">
          <reference field="4294967294" count="1">
            <x v="0"/>
          </reference>
        </references>
      </pivotArea>
    </format>
    <format dxfId="151">
      <pivotArea outline="0" fieldPosition="0">
        <references count="1">
          <reference field="4294967294" count="1">
            <x v="0"/>
          </reference>
        </references>
      </pivotArea>
    </format>
    <format dxfId="150">
      <pivotArea outline="0" fieldPosition="0">
        <references count="1">
          <reference field="4294967294" count="1">
            <x v="0"/>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8.xml><?xml version="1.0" encoding="utf-8"?>
<pivotTableDefinition xmlns="http://schemas.openxmlformats.org/spreadsheetml/2006/main" name="g44" cacheId="30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74:M77"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pageFields count="1">
    <pageField fld="0" hier="24" name="[Fact_Transactions].[Is_Fraud].&amp;[1]" cap="1"/>
  </pageFields>
  <dataFields count="1">
    <dataField name="Count of Is_Fraud" fld="2" subtotal="count" showDataAs="percentOfTotal" baseField="1" baseItem="0" numFmtId="10"/>
  </dataFields>
  <formats count="4">
    <format dxfId="157">
      <pivotArea outline="0" collapsedLevelsAreSubtotals="1" fieldPosition="0"/>
    </format>
    <format dxfId="156">
      <pivotArea outline="0" fieldPosition="0">
        <references count="1">
          <reference field="4294967294" count="1">
            <x v="0"/>
          </reference>
        </references>
      </pivotArea>
    </format>
    <format dxfId="155">
      <pivotArea outline="0" fieldPosition="0">
        <references count="1">
          <reference field="4294967294" count="1">
            <x v="0"/>
          </reference>
        </references>
      </pivotArea>
    </format>
    <format dxfId="154">
      <pivotArea outline="0" fieldPosition="0">
        <references count="1">
          <reference field="4294967294" count="1">
            <x v="0"/>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9.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S3:T6" firstHeaderRow="1" firstDataRow="1" firstDataCol="1"/>
  <pivotFields count="4">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2"/>
  </rowFields>
  <rowItems count="3">
    <i>
      <x/>
    </i>
    <i>
      <x v="1"/>
    </i>
    <i t="grand">
      <x/>
    </i>
  </rowItems>
  <colItems count="1">
    <i/>
  </colItems>
  <dataFields count="1">
    <dataField name="Count of Transaction_Date" fld="1" subtotal="count" showDataAs="percentOfTotal" baseField="0" baseItem="0" numFmtId="9"/>
  </dataFields>
  <chartFormats count="6">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2" count="1" selected="0">
            <x v="0"/>
          </reference>
        </references>
      </pivotArea>
    </chartFormat>
    <chartFormat chart="4" format="27">
      <pivotArea type="data" outline="0" fieldPosition="0">
        <references count="2">
          <reference field="4294967294" count="1" selected="0">
            <x v="0"/>
          </reference>
          <reference field="2" count="1" selected="0">
            <x v="1"/>
          </reference>
        </references>
      </pivotArea>
    </chartFormat>
    <chartFormat chart="2" format="22"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2" count="1" selected="0">
            <x v="0"/>
          </reference>
        </references>
      </pivotArea>
    </chartFormat>
    <chartFormat chart="2" format="28">
      <pivotArea type="data" outline="0" fieldPosition="0">
        <references count="2">
          <reference field="4294967294" count="1" selected="0">
            <x v="0"/>
          </reference>
          <reference field="2" count="1" selected="0">
            <x v="1"/>
          </reference>
        </references>
      </pivotArea>
    </chartFormat>
  </chartFormats>
  <pivotHierarchies count="8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20.xml><?xml version="1.0" encoding="utf-8"?>
<pivotTableDefinition xmlns="http://schemas.openxmlformats.org/spreadsheetml/2006/main" name="Transaction_TimeSiot2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rowPageCount="1" colPageCount="1"/>
  <pivotFields count="4">
    <pivotField axis="axisRow" allDrilled="1"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 axis="axisPage" allDrilled="1" showAll="0" dataSourceSort="1" defaultAttributeDrillState="1">
      <items count="1">
        <item t="default"/>
      </items>
    </pivotField>
    <pivotField allDrilled="1" showAll="0" dataSourceSort="1" defaultAttributeDrillState="1"/>
  </pivotFields>
  <rowFields count="1">
    <field x="0"/>
  </rowFields>
  <rowItems count="5">
    <i>
      <x v="3"/>
    </i>
    <i>
      <x v="2"/>
    </i>
    <i>
      <x/>
    </i>
    <i>
      <x v="1"/>
    </i>
    <i t="grand">
      <x/>
    </i>
  </rowItems>
  <colItems count="1">
    <i/>
  </colItems>
  <pageFields count="1">
    <pageField fld="2" hier="24" name="[Fact_Transactions].[Is_Fraud].&amp;[1]" cap="1"/>
  </pageFields>
  <dataFields count="1">
    <dataField name="Count of Is_Fraud" fld="1" subtotal="count" showDataAs="percentOfTotal" baseField="0" baseItem="0" numFmtId="9"/>
  </dataFields>
  <chartFormats count="2">
    <chartFormat chart="0" format="7"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ime]"/>
        <x15:activeTabTopLevelEntity name="[Fact_Transactions]"/>
        <x15:activeTabTopLevelEntity name="[Dim_Location]"/>
        <x15:activeTabTopLevelEntity name="[Dim_Merchant]"/>
        <x15:activeTabTopLevelEntity name="[Dim_Calendar]"/>
      </x15:pivotTableUISettings>
    </ext>
  </extLst>
</pivotTableDefinition>
</file>

<file path=xl/pivotTables/pivotTable21.xml><?xml version="1.0" encoding="utf-8"?>
<pivotTableDefinition xmlns="http://schemas.openxmlformats.org/spreadsheetml/2006/main" name="kp21" cacheId="1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Q29:Q30" firstHeaderRow="1" firstDataRow="1" firstDataCol="0"/>
  <pivotFields count="4">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Is_Fraud" fld="1" subtotal="average" baseField="0" baseItem="1624235936" numFmtId="9"/>
  </dataFields>
  <pivotHierarchies count="8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members count="1" level="1">
        <member name="[Fact_Transactions].[Is_Fraud].&amp;[1]"/>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pivotTableUISettings>
    </ext>
  </extLst>
</pivotTableDefinition>
</file>

<file path=xl/pivotTables/pivotTable22.xml><?xml version="1.0" encoding="utf-8"?>
<pivotTableDefinition xmlns="http://schemas.openxmlformats.org/spreadsheetml/2006/main" name="PitTable21" cacheId="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Z3:AA28" firstHeaderRow="1" firstDataRow="1" firstDataCol="1" rowPageCount="1" colPageCount="1"/>
  <pivotFields count="5">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allDrilled="1" showAll="0" dataSourceSort="1"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1" hier="24" name="[Fact_Transactions].[Is_Fraud].&amp;[1]" cap="1"/>
  </pageFields>
  <dataFields count="1">
    <dataField name="Count of Is_Fraud" fld="3" subtotal="count" showDataAs="percentOfTotal" baseField="3" baseItem="0" numFmtId="9"/>
  </dataFields>
  <chartFormats count="27">
    <chartFormat chart="2" format="51">
      <pivotArea type="data" outline="0" fieldPosition="0">
        <references count="2">
          <reference field="4294967294" count="1" selected="0">
            <x v="0"/>
          </reference>
          <reference field="2" count="1" selected="0">
            <x v="3"/>
          </reference>
        </references>
      </pivotArea>
    </chartFormat>
    <chartFormat chart="2" format="52">
      <pivotArea type="data" outline="0" fieldPosition="0">
        <references count="2">
          <reference field="4294967294" count="1" selected="0">
            <x v="0"/>
          </reference>
          <reference field="2" count="1" selected="0">
            <x v="0"/>
          </reference>
        </references>
      </pivotArea>
    </chartFormat>
    <chartFormat chart="2" format="53">
      <pivotArea type="data" outline="0" fieldPosition="0">
        <references count="2">
          <reference field="4294967294" count="1" selected="0">
            <x v="0"/>
          </reference>
          <reference field="2" count="1" selected="0">
            <x v="1"/>
          </reference>
        </references>
      </pivotArea>
    </chartFormat>
    <chartFormat chart="2" format="54">
      <pivotArea type="data" outline="0" fieldPosition="0">
        <references count="2">
          <reference field="4294967294" count="1" selected="0">
            <x v="0"/>
          </reference>
          <reference field="2" count="1" selected="0">
            <x v="2"/>
          </reference>
        </references>
      </pivotArea>
    </chartFormat>
    <chartFormat chart="2" format="55">
      <pivotArea type="data" outline="0" fieldPosition="0">
        <references count="2">
          <reference field="4294967294" count="1" selected="0">
            <x v="0"/>
          </reference>
          <reference field="2" count="1" selected="0">
            <x v="4"/>
          </reference>
        </references>
      </pivotArea>
    </chartFormat>
    <chartFormat chart="2" format="56">
      <pivotArea type="data" outline="0" fieldPosition="0">
        <references count="2">
          <reference field="4294967294" count="1" selected="0">
            <x v="0"/>
          </reference>
          <reference field="2" count="1" selected="0">
            <x v="5"/>
          </reference>
        </references>
      </pivotArea>
    </chartFormat>
    <chartFormat chart="2" format="57">
      <pivotArea type="data" outline="0" fieldPosition="0">
        <references count="2">
          <reference field="4294967294" count="1" selected="0">
            <x v="0"/>
          </reference>
          <reference field="2" count="1" selected="0">
            <x v="6"/>
          </reference>
        </references>
      </pivotArea>
    </chartFormat>
    <chartFormat chart="2" format="58">
      <pivotArea type="data" outline="0" fieldPosition="0">
        <references count="2">
          <reference field="4294967294" count="1" selected="0">
            <x v="0"/>
          </reference>
          <reference field="2" count="1" selected="0">
            <x v="7"/>
          </reference>
        </references>
      </pivotArea>
    </chartFormat>
    <chartFormat chart="2" format="59">
      <pivotArea type="data" outline="0" fieldPosition="0">
        <references count="2">
          <reference field="4294967294" count="1" selected="0">
            <x v="0"/>
          </reference>
          <reference field="2" count="1" selected="0">
            <x v="8"/>
          </reference>
        </references>
      </pivotArea>
    </chartFormat>
    <chartFormat chart="2" format="60">
      <pivotArea type="data" outline="0" fieldPosition="0">
        <references count="2">
          <reference field="4294967294" count="1" selected="0">
            <x v="0"/>
          </reference>
          <reference field="2" count="1" selected="0">
            <x v="9"/>
          </reference>
        </references>
      </pivotArea>
    </chartFormat>
    <chartFormat chart="2" format="61">
      <pivotArea type="data" outline="0" fieldPosition="0">
        <references count="2">
          <reference field="4294967294" count="1" selected="0">
            <x v="0"/>
          </reference>
          <reference field="2" count="1" selected="0">
            <x v="10"/>
          </reference>
        </references>
      </pivotArea>
    </chartFormat>
    <chartFormat chart="2" format="62">
      <pivotArea type="data" outline="0" fieldPosition="0">
        <references count="2">
          <reference field="4294967294" count="1" selected="0">
            <x v="0"/>
          </reference>
          <reference field="2" count="1" selected="0">
            <x v="11"/>
          </reference>
        </references>
      </pivotArea>
    </chartFormat>
    <chartFormat chart="2" format="63">
      <pivotArea type="data" outline="0" fieldPosition="0">
        <references count="2">
          <reference field="4294967294" count="1" selected="0">
            <x v="0"/>
          </reference>
          <reference field="2" count="1" selected="0">
            <x v="12"/>
          </reference>
        </references>
      </pivotArea>
    </chartFormat>
    <chartFormat chart="2" format="64">
      <pivotArea type="data" outline="0" fieldPosition="0">
        <references count="2">
          <reference field="4294967294" count="1" selected="0">
            <x v="0"/>
          </reference>
          <reference field="2" count="1" selected="0">
            <x v="13"/>
          </reference>
        </references>
      </pivotArea>
    </chartFormat>
    <chartFormat chart="2" format="65">
      <pivotArea type="data" outline="0" fieldPosition="0">
        <references count="2">
          <reference field="4294967294" count="1" selected="0">
            <x v="0"/>
          </reference>
          <reference field="2" count="1" selected="0">
            <x v="14"/>
          </reference>
        </references>
      </pivotArea>
    </chartFormat>
    <chartFormat chart="2" format="66">
      <pivotArea type="data" outline="0" fieldPosition="0">
        <references count="2">
          <reference field="4294967294" count="1" selected="0">
            <x v="0"/>
          </reference>
          <reference field="2" count="1" selected="0">
            <x v="15"/>
          </reference>
        </references>
      </pivotArea>
    </chartFormat>
    <chartFormat chart="2" format="67">
      <pivotArea type="data" outline="0" fieldPosition="0">
        <references count="2">
          <reference field="4294967294" count="1" selected="0">
            <x v="0"/>
          </reference>
          <reference field="2" count="1" selected="0">
            <x v="16"/>
          </reference>
        </references>
      </pivotArea>
    </chartFormat>
    <chartFormat chart="2" format="68">
      <pivotArea type="data" outline="0" fieldPosition="0">
        <references count="2">
          <reference field="4294967294" count="1" selected="0">
            <x v="0"/>
          </reference>
          <reference field="2" count="1" selected="0">
            <x v="17"/>
          </reference>
        </references>
      </pivotArea>
    </chartFormat>
    <chartFormat chart="2" format="69">
      <pivotArea type="data" outline="0" fieldPosition="0">
        <references count="2">
          <reference field="4294967294" count="1" selected="0">
            <x v="0"/>
          </reference>
          <reference field="2" count="1" selected="0">
            <x v="18"/>
          </reference>
        </references>
      </pivotArea>
    </chartFormat>
    <chartFormat chart="2" format="70">
      <pivotArea type="data" outline="0" fieldPosition="0">
        <references count="2">
          <reference field="4294967294" count="1" selected="0">
            <x v="0"/>
          </reference>
          <reference field="2" count="1" selected="0">
            <x v="19"/>
          </reference>
        </references>
      </pivotArea>
    </chartFormat>
    <chartFormat chart="2" format="71">
      <pivotArea type="data" outline="0" fieldPosition="0">
        <references count="2">
          <reference field="4294967294" count="1" selected="0">
            <x v="0"/>
          </reference>
          <reference field="2" count="1" selected="0">
            <x v="20"/>
          </reference>
        </references>
      </pivotArea>
    </chartFormat>
    <chartFormat chart="2" format="72">
      <pivotArea type="data" outline="0" fieldPosition="0">
        <references count="2">
          <reference field="4294967294" count="1" selected="0">
            <x v="0"/>
          </reference>
          <reference field="2" count="1" selected="0">
            <x v="21"/>
          </reference>
        </references>
      </pivotArea>
    </chartFormat>
    <chartFormat chart="2" format="73">
      <pivotArea type="data" outline="0" fieldPosition="0">
        <references count="2">
          <reference field="4294967294" count="1" selected="0">
            <x v="0"/>
          </reference>
          <reference field="2" count="1" selected="0">
            <x v="22"/>
          </reference>
        </references>
      </pivotArea>
    </chartFormat>
    <chartFormat chart="2" format="74">
      <pivotArea type="data" outline="0" fieldPosition="0">
        <references count="2">
          <reference field="4294967294" count="1" selected="0">
            <x v="0"/>
          </reference>
          <reference field="2" count="1" selected="0">
            <x v="23"/>
          </reference>
        </references>
      </pivotArea>
    </chartFormat>
    <chartFormat chart="2" format="75" series="1">
      <pivotArea type="data" outline="0" fieldPosition="0">
        <references count="1">
          <reference field="4294967294" count="1" selected="0">
            <x v="0"/>
          </reference>
        </references>
      </pivotArea>
    </chartFormat>
    <chartFormat chart="4" format="80" series="1">
      <pivotArea type="data" outline="0" fieldPosition="0">
        <references count="1">
          <reference field="4294967294" count="1" selected="0">
            <x v="0"/>
          </reference>
        </references>
      </pivotArea>
    </chartFormat>
    <chartFormat chart="4" format="81">
      <pivotArea type="data" outline="0" fieldPosition="0">
        <references count="2">
          <reference field="4294967294" count="1" selected="0">
            <x v="0"/>
          </reference>
          <reference field="2" count="1" selected="0">
            <x v="3"/>
          </reference>
        </references>
      </pivotArea>
    </chartFormat>
  </chartFormats>
  <pivotHierarchies count="8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23.xml><?xml version="1.0" encoding="utf-8"?>
<pivotTableDefinition xmlns="http://schemas.openxmlformats.org/spreadsheetml/2006/main" name="kpii21"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Q39:R64" firstHeaderRow="1" firstDataRow="1" firstDataCol="1" rowPageCount="1" colPageCount="1"/>
  <pivotFields count="5">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axis="axisRow" allDrilled="1" showAll="0" sortType="descending" defaultAttributeDrillState="1">
      <items count="25">
        <item x="0"/>
        <item x="1"/>
        <item x="2"/>
        <item x="3"/>
        <item x="4"/>
        <item x="5"/>
        <item x="6"/>
        <item x="7"/>
        <item x="8"/>
        <item x="9"/>
        <item x="10"/>
        <item x="11"/>
        <item x="12"/>
        <item x="13"/>
        <item x="14"/>
        <item x="15"/>
        <item x="16"/>
        <item x="17"/>
        <item x="18"/>
        <item x="19"/>
        <item x="20"/>
        <item x="21"/>
        <item x="22"/>
        <item x="23"/>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2"/>
  </rowFields>
  <rowItems count="25">
    <i>
      <x v="3"/>
    </i>
    <i>
      <x v="13"/>
    </i>
    <i>
      <x v="12"/>
    </i>
    <i>
      <x v="21"/>
    </i>
    <i>
      <x v="1"/>
    </i>
    <i>
      <x v="22"/>
    </i>
    <i>
      <x v="10"/>
    </i>
    <i>
      <x v="16"/>
    </i>
    <i>
      <x v="6"/>
    </i>
    <i>
      <x v="9"/>
    </i>
    <i>
      <x v="20"/>
    </i>
    <i>
      <x v="23"/>
    </i>
    <i>
      <x/>
    </i>
    <i>
      <x v="8"/>
    </i>
    <i>
      <x v="4"/>
    </i>
    <i>
      <x v="17"/>
    </i>
    <i>
      <x v="14"/>
    </i>
    <i>
      <x v="5"/>
    </i>
    <i>
      <x v="11"/>
    </i>
    <i>
      <x v="2"/>
    </i>
    <i>
      <x v="18"/>
    </i>
    <i>
      <x v="19"/>
    </i>
    <i>
      <x v="7"/>
    </i>
    <i>
      <x v="15"/>
    </i>
    <i t="grand">
      <x/>
    </i>
  </rowItems>
  <colItems count="1">
    <i/>
  </colItems>
  <pageFields count="1">
    <pageField fld="1" hier="24" name="[Fact_Transactions].[Is_Fraud].&amp;[1]" cap="1"/>
  </pageFields>
  <dataFields count="1">
    <dataField name="Count of Is_Fraud" fld="3" subtotal="count" baseField="2" baseItem="0"/>
  </dataFields>
  <pivotHierarchies count="8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Fact_Transactions].[Is_Fraud].&amp;[1]"/>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24.xml><?xml version="1.0" encoding="utf-8"?>
<pivotTableDefinition xmlns="http://schemas.openxmlformats.org/spreadsheetml/2006/main" name="k21"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Q34:Q35" firstHeaderRow="1" firstDataRow="1" firstDataCol="0" rowPageCount="1" colPageCount="1"/>
  <pivotFields count="4">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1" hier="24" name="[Fact_Transactions].[Is_Fraud].&amp;[1]" cap="1"/>
  </pageFields>
  <dataFields count="1">
    <dataField name="Max of Transaction_Amount" fld="2" subtotal="max" baseField="0" baseItem="1624235936" numFmtId="1"/>
  </dataFields>
  <pivotHierarchies count="8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Fact_Transactions].[Is_Fraud].&amp;[1]"/>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pivotTableUISettings>
    </ext>
  </extLst>
</pivotTableDefinition>
</file>

<file path=xl/pivotTables/pivotTable25.xml><?xml version="1.0" encoding="utf-8"?>
<pivotTableDefinition xmlns="http://schemas.openxmlformats.org/spreadsheetml/2006/main" name="Geographic_Fraud_Distribution21" cacheId="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
  <location ref="A11:B17" firstHeaderRow="1" firstDataRow="1" firstDataCol="1" rowPageCount="1" colPageCount="1"/>
  <pivotFields count="4">
    <pivotField dataField="1" showAll="0"/>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Page" allDrilled="1" showAll="0" dataSourceSort="1" defaultAttributeDrillState="1">
      <items count="1">
        <item t="default"/>
      </items>
    </pivotField>
    <pivotField allDrilled="1" showAll="0" dataSourceSort="1" defaultAttributeDrillState="1"/>
  </pivotFields>
  <rowFields count="1">
    <field x="1"/>
  </rowFields>
  <rowItems count="6">
    <i>
      <x v="3"/>
    </i>
    <i>
      <x v="2"/>
    </i>
    <i>
      <x v="4"/>
    </i>
    <i>
      <x/>
    </i>
    <i>
      <x v="1"/>
    </i>
    <i>
      <x v="5"/>
    </i>
  </rowItems>
  <colItems count="1">
    <i/>
  </colItems>
  <pageFields count="1">
    <pageField fld="2" hier="24" name="[Fact_Transactions].[Is_Fraud].&amp;[1]" cap="1"/>
  </pageFields>
  <dataFields count="1">
    <dataField name="Sum of Is_Fraud" fld="0"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6"/>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7"/>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9"/>
          </reference>
        </references>
      </pivotArea>
    </chartFormat>
    <chartFormat chart="0" format="9">
      <pivotArea type="data" outline="0" fieldPosition="0">
        <references count="2">
          <reference field="4294967294" count="1" selected="0">
            <x v="0"/>
          </reference>
          <reference field="1" count="1" selected="0">
            <x v="5"/>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s>
  <pivotHierarchies count="8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9">
      <autoFilter ref="A1">
        <filterColumn colId="0">
          <top10 val="6" filterVal="6"/>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Location]"/>
        <x15:activeTabTopLevelEntity name="[Dim_Calendar]"/>
        <x15:activeTabTopLevelEntity name="[Dim_Time]"/>
        <x15:activeTabTopLevelEntity name="[Dim_Merchant]"/>
      </x15:pivotTableUISettings>
    </ext>
  </extLst>
</pivotTableDefinition>
</file>

<file path=xl/pivotTables/pivotTable26.xml><?xml version="1.0" encoding="utf-8"?>
<pivotTableDefinition xmlns="http://schemas.openxmlformats.org/spreadsheetml/2006/main" name="kpi21" cacheId="1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Q26:Q27" firstHeaderRow="1" firstDataRow="1" firstDataCol="0"/>
  <pivotFields count="3">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allDrilled="1" showAll="0" dataSourceSort="1" defaultAttributeDrillState="1"/>
  </pivotFields>
  <rowItems count="1">
    <i/>
  </rowItems>
  <colItems count="1">
    <i/>
  </colItems>
  <dataFields count="1">
    <dataField name="Count of Transaction_Date" fld="1" subtotal="count" baseField="0" baseItem="0"/>
  </dataFields>
  <chartFormats count="1">
    <chartFormat chart="1" format="2"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27.xml><?xml version="1.0" encoding="utf-8"?>
<pivotTableDefinition xmlns="http://schemas.openxmlformats.org/spreadsheetml/2006/main" name="last21" cacheId="1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U31:U32" firstHeaderRow="1" firstDataRow="1" firstDataCol="0" rowPageCount="1" colPageCount="1"/>
  <pivotFields count="4">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1" hier="24" name="[Fact_Transactions].[Is_Fraud].&amp;[1]" cap="1"/>
  </pageFields>
  <dataFields count="1">
    <dataField name="Average of Transaction_Amount" fld="2" subtotal="average" baseField="0" baseItem="1481630064" numFmtId="1"/>
  </dataFields>
  <pivotHierarchies count="8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28.xml><?xml version="1.0" encoding="utf-8"?>
<pivotTableDefinition xmlns="http://schemas.openxmlformats.org/spreadsheetml/2006/main" name="ko21"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S34:T37" firstHeaderRow="1" firstDataRow="1" firstDataCol="1" rowPageCount="1" colPageCount="1"/>
  <pivotFields count="5">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3"/>
  </rowFields>
  <rowItems count="3">
    <i>
      <x/>
    </i>
    <i>
      <x v="1"/>
    </i>
    <i t="grand">
      <x/>
    </i>
  </rowItems>
  <colItems count="1">
    <i/>
  </colItems>
  <pageFields count="1">
    <pageField fld="1" hier="24" name="[Fact_Transactions].[Is_Fraud].&amp;[1]" cap="1"/>
  </pageFields>
  <dataFields count="1">
    <dataField name="Count of Is_Fraud" fld="2" subtotal="count" baseField="0" baseItem="1624235936" numFmtId="1"/>
  </dataFields>
  <pivotHierarchies count="8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Fact_Transactions].[Is_Fraud].&amp;[1]"/>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Time]"/>
        <x15:activeTabTopLevelEntity name="[Dim_Calendar]"/>
        <x15:activeTabTopLevelEntity name="[Dim_Merchant]"/>
      </x15:pivotTableUISettings>
    </ext>
  </extLst>
</pivotTableDefinition>
</file>

<file path=xl/pivotTables/pivotTable29.xml><?xml version="1.0" encoding="utf-8"?>
<pivotTableDefinition xmlns="http://schemas.openxmlformats.org/spreadsheetml/2006/main" name="Fraud_DayType2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L3:M11" firstHeaderRow="1" firstDataRow="1" firstDataCol="1" rowPageCount="1" colPageCount="1"/>
  <pivotFields count="4">
    <pivotField axis="axisRow" allDrilled="1" showAll="0" sortType="ascending" defaultAttributeDrillState="1">
      <items count="8">
        <item x="3"/>
        <item x="1"/>
        <item x="5"/>
        <item x="6"/>
        <item x="4"/>
        <item x="0"/>
        <item x="2"/>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s>
  <rowFields count="1">
    <field x="0"/>
  </rowFields>
  <rowItems count="8">
    <i>
      <x/>
    </i>
    <i>
      <x v="1"/>
    </i>
    <i>
      <x v="2"/>
    </i>
    <i>
      <x v="3"/>
    </i>
    <i>
      <x v="4"/>
    </i>
    <i>
      <x v="5"/>
    </i>
    <i>
      <x v="6"/>
    </i>
    <i t="grand">
      <x/>
    </i>
  </rowItems>
  <colItems count="1">
    <i/>
  </colItems>
  <pageFields count="1">
    <pageField fld="2" hier="24" name="[Fact_Transactions].[Is_Fraud].&amp;[1]" cap="1"/>
  </pageFields>
  <dataFields count="1">
    <dataField name="Count of Is_Fraud" fld="1" subtotal="count" showDataAs="percentOfTotal" baseField="1" baseItem="0" numFmtId="9"/>
  </dataFields>
  <chartFormats count="16">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5"/>
          </reference>
        </references>
      </pivotArea>
    </chartFormat>
    <chartFormat chart="1" format="6">
      <pivotArea type="data" outline="0" fieldPosition="0">
        <references count="2">
          <reference field="4294967294" count="1" selected="0">
            <x v="0"/>
          </reference>
          <reference field="0" count="1" selected="0">
            <x v="3"/>
          </reference>
        </references>
      </pivotArea>
    </chartFormat>
    <chartFormat chart="1" format="7">
      <pivotArea type="data" outline="0" fieldPosition="0">
        <references count="2">
          <reference field="4294967294" count="1" selected="0">
            <x v="0"/>
          </reference>
          <reference field="0" count="1" selected="0">
            <x v="6"/>
          </reference>
        </references>
      </pivotArea>
    </chartFormat>
    <chartFormat chart="1" format="8">
      <pivotArea type="data" outline="0" fieldPosition="0">
        <references count="2">
          <reference field="4294967294" count="1" selected="0">
            <x v="0"/>
          </reference>
          <reference field="0" count="1" selected="0">
            <x v="1"/>
          </reference>
        </references>
      </pivotArea>
    </chartFormat>
    <chartFormat chart="1" format="9">
      <pivotArea type="data" outline="0" fieldPosition="0">
        <references count="2">
          <reference field="4294967294" count="1" selected="0">
            <x v="0"/>
          </reference>
          <reference field="0" count="1" selected="0">
            <x v="0"/>
          </reference>
        </references>
      </pivotArea>
    </chartFormat>
    <chartFormat chart="1" format="10">
      <pivotArea type="data" outline="0" fieldPosition="0">
        <references count="2">
          <reference field="4294967294" count="1" selected="0">
            <x v="0"/>
          </reference>
          <reference field="0" count="1" selected="0">
            <x v="4"/>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0" count="1" selected="0">
            <x v="0"/>
          </reference>
        </references>
      </pivotArea>
    </chartFormat>
    <chartFormat chart="3" format="21">
      <pivotArea type="data" outline="0" fieldPosition="0">
        <references count="2">
          <reference field="4294967294" count="1" selected="0">
            <x v="0"/>
          </reference>
          <reference field="0" count="1" selected="0">
            <x v="1"/>
          </reference>
        </references>
      </pivotArea>
    </chartFormat>
    <chartFormat chart="3" format="22">
      <pivotArea type="data" outline="0" fieldPosition="0">
        <references count="2">
          <reference field="4294967294" count="1" selected="0">
            <x v="0"/>
          </reference>
          <reference field="0" count="1" selected="0">
            <x v="2"/>
          </reference>
        </references>
      </pivotArea>
    </chartFormat>
    <chartFormat chart="3" format="23">
      <pivotArea type="data" outline="0" fieldPosition="0">
        <references count="2">
          <reference field="4294967294" count="1" selected="0">
            <x v="0"/>
          </reference>
          <reference field="0" count="1" selected="0">
            <x v="3"/>
          </reference>
        </references>
      </pivotArea>
    </chartFormat>
    <chartFormat chart="3" format="24">
      <pivotArea type="data" outline="0" fieldPosition="0">
        <references count="2">
          <reference field="4294967294" count="1" selected="0">
            <x v="0"/>
          </reference>
          <reference field="0" count="1" selected="0">
            <x v="4"/>
          </reference>
        </references>
      </pivotArea>
    </chartFormat>
    <chartFormat chart="3" format="25">
      <pivotArea type="data" outline="0" fieldPosition="0">
        <references count="2">
          <reference field="4294967294" count="1" selected="0">
            <x v="0"/>
          </reference>
          <reference field="0" count="1" selected="0">
            <x v="5"/>
          </reference>
        </references>
      </pivotArea>
    </chartFormat>
    <chartFormat chart="3" format="26">
      <pivotArea type="data" outline="0" fieldPosition="0">
        <references count="2">
          <reference field="4294967294" count="1" selected="0">
            <x v="0"/>
          </reference>
          <reference field="0" count="1" selected="0">
            <x v="6"/>
          </reference>
        </references>
      </pivotArea>
    </chartFormat>
  </chartFormats>
  <pivotHierarchies count="8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Calendar]"/>
        <x15:activeTabTopLevelEntity name="[Dim_Time]"/>
      </x15:pivotTableUISettings>
    </ext>
  </extLst>
</pivotTableDefinition>
</file>

<file path=xl/queryTables/queryTable1.xml><?xml version="1.0" encoding="utf-8"?>
<queryTable xmlns="http://schemas.openxmlformats.org/spreadsheetml/2006/main" name="ExternalData_1" backgroundRefresh="0" connectionId="7" autoFormatId="16" applyNumberFormats="0" applyBorderFormats="0" applyFontFormats="0" applyPatternFormats="0" applyAlignmentFormats="0" applyWidthHeightFormats="0">
  <queryTableRefresh nextId="8">
    <queryTableFields count="7">
      <queryTableField id="1" name="Fact_Transactions[Transaction_Amount]" tableColumnId="1"/>
      <queryTableField id="2" name="Fact_Transactions[Account_Balance]" tableColumnId="2"/>
      <queryTableField id="3" name="Fact_Transactions[Is_Fraud]" tableColumnId="3"/>
      <queryTableField id="4" name="Fact_Transactions[Hour]" tableColumnId="4"/>
      <queryTableField id="5" name="Fact_Transactions[Amount_to_Balance_Ratio]" tableColumnId="5"/>
      <queryTableField id="6" name="Fact_Transactions[Transaction_Size]" tableColumnId="6"/>
      <queryTableField id="7" name="Fact_Transactions[Risk_Score]" tableColumnId="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_type" sourceName="[Dim_Calendar].[Day_type]">
  <pivotTables>
    <pivotTable tabId="22" name="risk4"/>
    <pivotTable tabId="22" name="PivotTable444"/>
  </pivotTables>
  <data>
    <olap pivotCacheId="1">
      <levels count="2">
        <level uniqueName="[Dim_Calendar].[Day_type].[(All)]" sourceCaption="(All)" count="0"/>
        <level uniqueName="[Dim_Calendar].[Day_type].[Day_type]" sourceCaption="Day_type" count="2">
          <ranges>
            <range startItem="0">
              <i n="[Dim_Calendar].[Day_type].&amp;[Weekday]" c="Weekday"/>
              <i n="[Dim_Calendar].[Day_type].&amp;[Weekend]" c="Weekend"/>
            </range>
          </ranges>
        </level>
      </levels>
      <selections count="1">
        <selection n="[Dim_Calendar].[Day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type1" sourceName="[Dim_Calendar].[Day_type]">
  <pivotTables>
    <pivotTable tabId="19" name="k21"/>
    <pivotTable tabId="19" name="Fraud_DayType21"/>
    <pivotTable tabId="19" name="Geographic_Fraud_Distribution21"/>
    <pivotTable tabId="19" name="ko21"/>
    <pivotTable tabId="19" name="kp21"/>
    <pivotTable tabId="19" name="kpi21"/>
    <pivotTable tabId="19" name="kpii21"/>
    <pivotTable tabId="19" name="Transaction_TimeSiot21"/>
    <pivotTable tabId="19" name="last21"/>
    <pivotTable tabId="19" name="PitTable21"/>
    <pivotTable tabId="19" name="PivotTable3"/>
  </pivotTables>
  <data>
    <olap pivotCacheId="1">
      <levels count="2">
        <level uniqueName="[Dim_Calendar].[Day_type].[(All)]" sourceCaption="(All)" count="0"/>
        <level uniqueName="[Dim_Calendar].[Day_type].[Day_type]" sourceCaption="Day_type" count="2">
          <ranges>
            <range startItem="0">
              <i n="[Dim_Calendar].[Day_type].&amp;[Weekday]" c="Weekday"/>
              <i n="[Dim_Calendar].[Day_type].&amp;[Weekend]" c="Weekend"/>
            </range>
          </ranges>
        </level>
      </levels>
      <selections count="1">
        <selection n="[Dim_Calendar].[Day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s_Business_Hours" sourceName="[Dim_Time].[Is_Business_Hours]">
  <pivotTables>
    <pivotTable tabId="19" name="kpii21"/>
    <pivotTable tabId="19" name="Fraud_DayType21"/>
    <pivotTable tabId="19" name="Geographic_Fraud_Distribution21"/>
    <pivotTable tabId="19" name="k21"/>
    <pivotTable tabId="19" name="ko21"/>
    <pivotTable tabId="19" name="kp21"/>
    <pivotTable tabId="19" name="kpi21"/>
    <pivotTable tabId="19" name="Transaction_TimeSiot21"/>
    <pivotTable tabId="19" name="last21"/>
    <pivotTable tabId="19" name="PitTable21"/>
    <pivotTable tabId="19" name="PivotTable3"/>
  </pivotTables>
  <data>
    <olap pivotCacheId="1">
      <levels count="2">
        <level uniqueName="[Dim_Time].[Is_Business_Hours].[(All)]" sourceCaption="(All)" count="0"/>
        <level uniqueName="[Dim_Time].[Is_Business_Hours].[Is_Business_Hours]" sourceCaption="Is_Business_Hours" count="2">
          <ranges>
            <range startItem="0">
              <i n="[Dim_Time].[Is_Business_Hours].&amp;[No]" c="No"/>
              <i n="[Dim_Time].[Is_Business_Hours].&amp;[Yes]" c="Yes"/>
            </range>
          </ranges>
        </level>
      </levels>
      <selections count="1">
        <selection n="[Dim_Time].[Is_Business_Hour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erchant_Category1" sourceName="[Dim_Merchant].[Merchant_Category]">
  <pivotTables>
    <pivotTable tabId="19" name="kpii21"/>
    <pivotTable tabId="19" name="Fraud_DayType21"/>
    <pivotTable tabId="19" name="Geographic_Fraud_Distribution21"/>
    <pivotTable tabId="19" name="k21"/>
    <pivotTable tabId="19" name="ko21"/>
    <pivotTable tabId="19" name="kp21"/>
    <pivotTable tabId="19" name="kpi21"/>
    <pivotTable tabId="19" name="Transaction_TimeSiot21"/>
    <pivotTable tabId="19" name="last21"/>
    <pivotTable tabId="19" name="PitTable21"/>
    <pivotTable tabId="19" name="PivotTable3"/>
  </pivotTables>
  <data>
    <olap pivotCacheId="1">
      <levels count="2">
        <level uniqueName="[Dim_Merchant].[Merchant_Category].[(All)]" sourceCaption="(All)" count="0"/>
        <level uniqueName="[Dim_Merchant].[Merchant_Category].[Merchant_Category]" sourceCaption="Merchant_Category" count="6">
          <ranges>
            <range startItem="0">
              <i n="[Dim_Merchant].[Merchant_Category].&amp;[Clothing]" c="Clothing"/>
              <i n="[Dim_Merchant].[Merchant_Category].&amp;[Electronics]" c="Electronics"/>
              <i n="[Dim_Merchant].[Merchant_Category].&amp;[Entertainment]" c="Entertainment"/>
              <i n="[Dim_Merchant].[Merchant_Category].&amp;[Groceries]" c="Groceries"/>
              <i n="[Dim_Merchant].[Merchant_Category].&amp;[Health]" c="Health"/>
              <i n="[Dim_Merchant].[Merchant_Category].&amp;[Restaurant]" c="Restaurant"/>
            </range>
          </ranges>
        </level>
      </levels>
      <selections count="1">
        <selection n="[Dim_Merchant].[Merchant_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isk_Score" sourceName="[Fact_Transactions].[Risk_Score]">
  <pivotTables>
    <pivotTable tabId="19" name="kpii21"/>
    <pivotTable tabId="19" name="Fraud_DayType21"/>
    <pivotTable tabId="19" name="Geographic_Fraud_Distribution21"/>
    <pivotTable tabId="19" name="k21"/>
    <pivotTable tabId="19" name="ko21"/>
    <pivotTable tabId="19" name="kp21"/>
    <pivotTable tabId="19" name="kpi21"/>
    <pivotTable tabId="19" name="Transaction_TimeSiot21"/>
    <pivotTable tabId="19" name="last21"/>
    <pivotTable tabId="19" name="PitTable21"/>
    <pivotTable tabId="19" name="PivotTable3"/>
  </pivotTables>
  <data>
    <olap pivotCacheId="1">
      <levels count="2">
        <level uniqueName="[Fact_Transactions].[Risk_Score].[(All)]" sourceCaption="(All)" count="0"/>
        <level uniqueName="[Fact_Transactions].[Risk_Score].[Risk_Score]" sourceCaption="Risk_Score" count="2">
          <ranges>
            <range startItem="0">
              <i n="[Fact_Transactions].[Risk_Score].&amp;[Low Risk]" c="Low Risk"/>
              <i n="[Fact_Transactions].[Risk_Score].&amp;[Medium Risk]" c="Medium Risk"/>
            </range>
          </ranges>
        </level>
      </levels>
      <selections count="1">
        <selection n="[Fact_Transactions].[Risk_Scor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ay_Name" sourceName="[Dim_Calendar].[Day Name]">
  <pivotTables>
    <pivotTable tabId="19" name="kpii21"/>
    <pivotTable tabId="19" name="Fraud_DayType21"/>
    <pivotTable tabId="19" name="Geographic_Fraud_Distribution21"/>
    <pivotTable tabId="19" name="k21"/>
    <pivotTable tabId="19" name="ko21"/>
    <pivotTable tabId="19" name="kp21"/>
    <pivotTable tabId="19" name="kpi21"/>
    <pivotTable tabId="19" name="Transaction_TimeSiot21"/>
    <pivotTable tabId="19" name="last21"/>
    <pivotTable tabId="19" name="PitTable21"/>
    <pivotTable tabId="19" name="PivotTable3"/>
  </pivotTables>
  <data>
    <olap pivotCacheId="1">
      <levels count="2">
        <level uniqueName="[Dim_Calendar].[Day Name].[(All)]" sourceCaption="(All)" count="0"/>
        <level uniqueName="[Dim_Calendar].[Day Name].[Day Name]" sourceCaption="Day Name" count="7">
          <ranges>
            <range startItem="0">
              <i n="[Dim_Calendar].[Day Name].&amp;[Friday]" c="Friday"/>
              <i n="[Dim_Calendar].[Day Name].&amp;[Monday]" c="Monday"/>
              <i n="[Dim_Calendar].[Day Name].&amp;[Saturday]" c="Saturday"/>
              <i n="[Dim_Calendar].[Day Name].&amp;[Sunday]" c="Sunday"/>
              <i n="[Dim_Calendar].[Day Name].&amp;[Thursday]" c="Thursday"/>
              <i n="[Dim_Calendar].[Day Name].&amp;[Tuesday]" c="Tuesday"/>
              <i n="[Dim_Calendar].[Day Name].&amp;[Wednesday]" c="Wednesday"/>
            </range>
          </ranges>
        </level>
      </levels>
      <selections count="1">
        <selection n="[Dim_Calendar].[Day 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Risk_Score1" sourceName="[Fact_Transactions].[Risk_Score]">
  <pivotTables>
    <pivotTable tabId="22" name="g44"/>
    <pivotTable tabId="22" name="k4"/>
    <pivotTable tabId="22" name="kpi4"/>
    <pivotTable tabId="22" name="kppp4"/>
    <pivotTable tabId="22" name="llkk4"/>
    <pivotTable tabId="22" name="risk4"/>
    <pivotTable tabId="22" name="tan4"/>
    <pivotTable tabId="22" name="PivotTable11"/>
    <pivotTable tabId="22" name="PivotTable444"/>
    <pivotTable tabId="22" name="PivotTable644"/>
    <pivotTable tabId="22" name="PivotTable744"/>
    <pivotTable tabId="22" name="PivotTable2"/>
  </pivotTables>
  <data>
    <olap pivotCacheId="1">
      <levels count="2">
        <level uniqueName="[Fact_Transactions].[Risk_Score].[(All)]" sourceCaption="(All)" count="0"/>
        <level uniqueName="[Fact_Transactions].[Risk_Score].[Risk_Score]" sourceCaption="Risk_Score" count="2">
          <ranges>
            <range startItem="0">
              <i n="[Fact_Transactions].[Risk_Score].&amp;[Low Risk]" c="Low Risk"/>
              <i n="[Fact_Transactions].[Risk_Score].&amp;[Medium Risk]" c="Medium Risk"/>
            </range>
          </ranges>
        </level>
      </levels>
      <selections count="1">
        <selection n="[Fact_Transactions].[Risk_Scor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Transaction_Size" sourceName="[Fact_Transactions].[Transaction_Size]">
  <pivotTables>
    <pivotTable tabId="22" name="llkk4"/>
    <pivotTable tabId="22" name="g44"/>
    <pivotTable tabId="22" name="k4"/>
    <pivotTable tabId="22" name="kpi4"/>
    <pivotTable tabId="22" name="kppp4"/>
    <pivotTable tabId="22" name="risk4"/>
    <pivotTable tabId="22" name="tan4"/>
    <pivotTable tabId="22" name="PivotTable11"/>
    <pivotTable tabId="22" name="PivotTable444"/>
    <pivotTable tabId="22" name="PivotTable644"/>
    <pivotTable tabId="22" name="PivotTable744"/>
    <pivotTable tabId="22" name="PivotTable2"/>
  </pivotTables>
  <data>
    <olap pivotCacheId="1">
      <levels count="2">
        <level uniqueName="[Fact_Transactions].[Transaction_Size].[(All)]" sourceCaption="(All)" count="0"/>
        <level uniqueName="[Fact_Transactions].[Transaction_Size].[Transaction_Size]" sourceCaption="Transaction_Size" count="3">
          <ranges>
            <range startItem="0">
              <i n="[Fact_Transactions].[Transaction_Size].&amp;[Large]" c="Large"/>
              <i n="[Fact_Transactions].[Transaction_Size].&amp;[Medium]" c="Medium"/>
              <i n="[Fact_Transactions].[Transaction_Size].&amp;[Small]" c="Small"/>
            </range>
          </ranges>
        </level>
      </levels>
      <selections count="1">
        <selection n="[Fact_Transactions].[Transaction_Siz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Is_Business_Hours1" sourceName="[Dim_Time].[Is_Business_Hours]">
  <pivotTables>
    <pivotTable tabId="22" name="k4"/>
    <pivotTable tabId="22" name="g44"/>
    <pivotTable tabId="22" name="kpi4"/>
    <pivotTable tabId="22" name="kppp4"/>
    <pivotTable tabId="22" name="llkk4"/>
    <pivotTable tabId="22" name="risk4"/>
    <pivotTable tabId="22" name="tan4"/>
    <pivotTable tabId="22" name="PivotTable11"/>
    <pivotTable tabId="22" name="PivotTable444"/>
    <pivotTable tabId="22" name="PivotTable644"/>
    <pivotTable tabId="22" name="PivotTable744"/>
    <pivotTable tabId="22" name="PivotTable2"/>
  </pivotTables>
  <data>
    <olap pivotCacheId="1">
      <levels count="2">
        <level uniqueName="[Dim_Time].[Is_Business_Hours].[(All)]" sourceCaption="(All)" count="0"/>
        <level uniqueName="[Dim_Time].[Is_Business_Hours].[Is_Business_Hours]" sourceCaption="Is_Business_Hours" count="2">
          <ranges>
            <range startItem="0">
              <i n="[Dim_Time].[Is_Business_Hours].&amp;[No]" c="No"/>
              <i n="[Dim_Time].[Is_Business_Hours].&amp;[Yes]" c="Yes"/>
            </range>
          </ranges>
        </level>
      </levels>
      <selections count="1">
        <selection n="[Dim_Time].[Is_Business_Hours].[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Merchant_Category" sourceName="[Dim_Merchant].[Merchant_Category]">
  <pivotTables>
    <pivotTable tabId="22" name="llkk4"/>
    <pivotTable tabId="22" name="g44"/>
    <pivotTable tabId="22" name="k4"/>
    <pivotTable tabId="22" name="kpi4"/>
    <pivotTable tabId="22" name="kppp4"/>
    <pivotTable tabId="22" name="risk4"/>
    <pivotTable tabId="22" name="tan4"/>
    <pivotTable tabId="22" name="PivotTable11"/>
    <pivotTable tabId="22" name="PivotTable444"/>
    <pivotTable tabId="22" name="PivotTable644"/>
    <pivotTable tabId="22" name="PivotTable744"/>
    <pivotTable tabId="22" name="PivotTable2"/>
  </pivotTables>
  <data>
    <olap pivotCacheId="1">
      <levels count="2">
        <level uniqueName="[Dim_Merchant].[Merchant_Category].[(All)]" sourceCaption="(All)" count="0"/>
        <level uniqueName="[Dim_Merchant].[Merchant_Category].[Merchant_Category]" sourceCaption="Merchant_Category" count="6">
          <ranges>
            <range startItem="0">
              <i n="[Dim_Merchant].[Merchant_Category].&amp;[Clothing]" c="Clothing"/>
              <i n="[Dim_Merchant].[Merchant_Category].&amp;[Electronics]" c="Electronics"/>
              <i n="[Dim_Merchant].[Merchant_Category].&amp;[Entertainment]" c="Entertainment"/>
              <i n="[Dim_Merchant].[Merchant_Category].&amp;[Groceries]" c="Groceries"/>
              <i n="[Dim_Merchant].[Merchant_Category].&amp;[Health]" c="Health"/>
              <i n="[Dim_Merchant].[Merchant_Category].&amp;[Restaurant]" c="Restaurant"/>
            </range>
          </ranges>
        </level>
      </levels>
      <selections count="1">
        <selection n="[Dim_Merchant].[Merchant_Category].[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Merchant_Category2" sourceName="[Dim_Merchant].[Merchant_Category]">
  <pivotTables>
    <pivotTable tabId="23" name="matrix5"/>
    <pivotTable tabId="23" name="city5"/>
    <pivotTable tabId="23" name="k5"/>
    <pivotTable tabId="23" name="kp5"/>
    <pivotTable tabId="23" name="kpi5"/>
    <pivotTable tabId="23" name="mer5"/>
  </pivotTables>
  <data>
    <olap pivotCacheId="1">
      <levels count="2">
        <level uniqueName="[Dim_Merchant].[Merchant_Category].[(All)]" sourceCaption="(All)" count="0"/>
        <level uniqueName="[Dim_Merchant].[Merchant_Category].[Merchant_Category]" sourceCaption="Merchant_Category" count="6">
          <ranges>
            <range startItem="0">
              <i n="[Dim_Merchant].[Merchant_Category].&amp;[Clothing]" c="Clothing"/>
              <i n="[Dim_Merchant].[Merchant_Category].&amp;[Electronics]" c="Electronics"/>
              <i n="[Dim_Merchant].[Merchant_Category].&amp;[Entertainment]" c="Entertainment"/>
              <i n="[Dim_Merchant].[Merchant_Category].&amp;[Groceries]" c="Groceries"/>
              <i n="[Dim_Merchant].[Merchant_Category].&amp;[Health]" c="Health"/>
              <i n="[Dim_Merchant].[Merchant_Category].&amp;[Restaurant]" c="Restaurant"/>
            </range>
          </ranges>
        </level>
      </levels>
      <selections count="1">
        <selection n="[Dim_Merchant].[Merchant_Category].[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Gender" sourceName="[Dim_Customer].[Gender]">
  <pivotTables>
    <pivotTable tabId="23" name="matrix5"/>
    <pivotTable tabId="23" name="city5"/>
    <pivotTable tabId="23" name="k5"/>
    <pivotTable tabId="23" name="kp5"/>
    <pivotTable tabId="23" name="kpi5"/>
    <pivotTable tabId="23" name="mer5"/>
  </pivotTables>
  <data>
    <olap pivotCacheId="1">
      <levels count="2">
        <level uniqueName="[Dim_Customer].[Gender].[(All)]" sourceCaption="(All)" count="0"/>
        <level uniqueName="[Dim_Customer].[Gender].[Gender]" sourceCaption="Gender" count="2">
          <ranges>
            <range startItem="0">
              <i n="[Dim_Customer].[Gender].&amp;[Female]" c="Female"/>
              <i n="[Dim_Customer].[Gender].&amp;[Male]" c="Male"/>
            </range>
          </ranges>
        </level>
      </levels>
      <selections count="1">
        <selection n="[Dim_Customer].[Gender].[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Risk_Score2" sourceName="[Fact_Transactions].[Risk_Score]">
  <pivotTables>
    <pivotTable tabId="23" name="mer5"/>
    <pivotTable tabId="23" name="city5"/>
    <pivotTable tabId="23" name="kp5"/>
    <pivotTable tabId="23" name="kpi5"/>
    <pivotTable tabId="23" name="matrix5"/>
  </pivotTables>
  <data>
    <olap pivotCacheId="1">
      <levels count="2">
        <level uniqueName="[Fact_Transactions].[Risk_Score].[(All)]" sourceCaption="(All)" count="0"/>
        <level uniqueName="[Fact_Transactions].[Risk_Score].[Risk_Score]" sourceCaption="Risk_Score" count="2">
          <ranges>
            <range startItem="0">
              <i n="[Fact_Transactions].[Risk_Score].&amp;[Low Risk]" c="Low Risk"/>
              <i n="[Fact_Transactions].[Risk_Score].&amp;[Medium Risk]" c="Medium Risk"/>
            </range>
          </ranges>
        </level>
      </levels>
      <selections count="1">
        <selection n="[Fact_Transactions].[Risk_Score].[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Time_Slot" sourceName="[Dim_Time].[Time_Slot]">
  <pivotTables>
    <pivotTable tabId="22" name="llkk4"/>
    <pivotTable tabId="22" name="g44"/>
    <pivotTable tabId="22" name="k4"/>
    <pivotTable tabId="22" name="kpi4"/>
    <pivotTable tabId="22" name="kppp4"/>
    <pivotTable tabId="22" name="PivotTable444"/>
    <pivotTable tabId="22" name="PivotTable644"/>
    <pivotTable tabId="22" name="PivotTable744"/>
    <pivotTable tabId="22" name="risk4"/>
    <pivotTable tabId="22" name="tan4"/>
    <pivotTable tabId="22" name="PivotTable2"/>
  </pivotTables>
  <data>
    <olap pivotCacheId="1">
      <levels count="2">
        <level uniqueName="[Dim_Time].[Time_Slot].[(All)]" sourceCaption="(All)" count="0"/>
        <level uniqueName="[Dim_Time].[Time_Slot].[Time_Slot]" sourceCaption="Time_Slot" count="4">
          <ranges>
            <range startItem="0">
              <i n="[Dim_Time].[Time_Slot].&amp;[Afternoon]" c="Afternoon"/>
              <i n="[Dim_Time].[Time_Slot].&amp;[Dawn]" c="Dawn"/>
              <i n="[Dim_Time].[Time_Slot].&amp;[Morning]" c="Morning"/>
              <i n="[Dim_Time].[Time_Slot].&amp;[Night]" c="Night"/>
            </range>
          </ranges>
        </level>
      </levels>
      <selections count="1">
        <selection n="[Dim_Time].[Time_Slo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isk_Score 4" cache="Slicer_Risk_Score1" caption="Risk_Score" showCaption="0" level="1" style="Slicer Style 5" rowHeight="241300"/>
  <slicer name="Transaction_Size 1" cache="Slicer_Transaction_Size" caption="Transaction_Size" level="1" style="Slicer Style 5" rowHeight="241300"/>
  <slicer name="Merchant_Category 4" cache="Slicer_Merchant_Category" caption="Merchant_Category" level="1" style="Slicer Style 5" rowHeight="241300"/>
  <slicer name="Time_Slot 1" cache="Slicer_Time_Slot" caption="Time_Slot" level="1" style="Slicer Style 5"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ay_type 2" cache="Slicer_Day_type1" caption="Day_type" level="1" style="Slicer Style 5" rowHeight="241300"/>
  <slicer name="Merchant_Category 3" cache="Slicer_Merchant_Category1" caption="Merchant_Category" level="1" style="Slicer Style 5" rowHeight="241300"/>
  <slicer name="Risk_Score 3" cache="Slicer_Risk_Score" caption="Risk_Score" level="1" style="Slicer Style 5" rowHeight="241300"/>
  <slicer name="Day Name 1" cache="Slicer_Day_Name" caption="Day Name" showCaption="0" level="1" style="Slicer Style 5"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Merchant_Category 2" cache="Slicer_Merchant_Category2" caption="Merchant_Category" level="1" rowHeight="241300"/>
  <slicer name="Gender" cache="Slicer_Gender" caption="Gender" level="1" rowHeight="241300"/>
  <slicer name="Risk_Score 2" cache="Slicer_Risk_Score2" caption="Risk_Score" level="1"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Risk_Score 1" cache="Slicer_Risk_Score1" caption="Risk_Score" columnCount="2" showCaption="0" level="1" style="Slicer Style 5" rowHeight="241300"/>
  <slicer name="Transaction_Size" cache="Slicer_Transaction_Size" caption="Transaction_Size" level="1" style="Slicer Style 5" rowHeight="241300"/>
  <slicer name="Is_Business_Hours 1" cache="Slicer_Is_Business_Hours1" caption="Is_Business_Hours" level="1" rowHeight="241300"/>
  <slicer name="Merchant_Category" cache="Slicer_Merchant_Category" caption="Merchant_Category" level="1" style="Slicer Style 5" rowHeight="241300"/>
  <slicer name="Time_Slot" cache="Slicer_Time_Slot" caption="Time_Slot" level="1" style="Slicer Style 5"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Day_type" cache="Slicer_Day_type" caption="Day_type" level="1" rowHeight="241300"/>
  <slicer name="Day_type 1" cache="Slicer_Day_type1" caption="Day_type" level="1" style="SlicerStyleOther1" rowHeight="241300"/>
  <slicer name="Is_Business_Hours" cache="Slicer_Is_Business_Hours" caption="Is_Business_Hours" level="1" style="Slicer Style 2" rowHeight="241300"/>
  <slicer name="Merchant_Category 1" cache="Slicer_Merchant_Category1" caption="Merchant_Category" columnCount="2" level="1" style="Slicer Style 5" rowHeight="241300"/>
  <slicer name="Risk_Score" cache="Slicer_Risk_Score" caption="Risk_Score" level="1" style="Slicer Style 6" rowHeight="241300"/>
  <slicer name="Day Name" cache="Slicer_Day_Name" caption="Day Name" columnCount="7" showCaption="0" level="1" style="Slicer Style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3" name="Table3" displayName="Table3" ref="A1:X7001" totalsRowShown="0">
  <autoFilter ref="A1:X7001">
    <filterColumn colId="19">
      <filters>
        <filter val="1"/>
      </filters>
    </filterColumn>
  </autoFilter>
  <tableColumns count="24">
    <tableColumn id="1" name="Customer_ID"/>
    <tableColumn id="2" name="Customer_Name"/>
    <tableColumn id="3" name="Gender"/>
    <tableColumn id="4" name="Age"/>
    <tableColumn id="5" name="State"/>
    <tableColumn id="6" name="City"/>
    <tableColumn id="7" name="Bank_Branch"/>
    <tableColumn id="8" name="Account_Type"/>
    <tableColumn id="9" name="Transaction_ID"/>
    <tableColumn id="10" name="Transaction_Date" dataDxfId="162"/>
    <tableColumn id="11" name="Transaction_Time" dataDxfId="161"/>
    <tableColumn id="12" name="Transaction_Amount"/>
    <tableColumn id="13" name="Merchant_ID"/>
    <tableColumn id="14" name="Transaction_Type"/>
    <tableColumn id="15" name="Merchant_Category"/>
    <tableColumn id="16" name="Account_Balance"/>
    <tableColumn id="17" name="Transaction_Device"/>
    <tableColumn id="18" name="Transaction_Location"/>
    <tableColumn id="19" name="Device_Type"/>
    <tableColumn id="20" name="Is_Fraud"/>
    <tableColumn id="21" name="Transaction_Currency"/>
    <tableColumn id="22" name="Customer_Contact"/>
    <tableColumn id="23" name="Transaction_Description"/>
    <tableColumn id="24" name="Customer_Email"/>
  </tableColumns>
  <tableStyleInfo name="TableStyleMedium2" showFirstColumn="0" showLastColumn="0" showRowStripes="1" showColumnStripes="0"/>
</table>
</file>

<file path=xl/tables/table2.xml><?xml version="1.0" encoding="utf-8"?>
<table xmlns="http://schemas.openxmlformats.org/spreadsheetml/2006/main" id="1" name="Table_ExternalData_1" displayName="Table_ExternalData_1" ref="A3:G1003" tableType="queryTable" totalsRowShown="0">
  <autoFilter ref="A3:G1003"/>
  <tableColumns count="7">
    <tableColumn id="1" uniqueName="1" name="Fact_Transactions[Transaction_Amount]" queryTableFieldId="1"/>
    <tableColumn id="2" uniqueName="2" name="Fact_Transactions[Account_Balance]" queryTableFieldId="2"/>
    <tableColumn id="3" uniqueName="3" name="Fact_Transactions[Is_Fraud]" queryTableFieldId="3"/>
    <tableColumn id="4" uniqueName="4" name="Fact_Transactions[Hour]" queryTableFieldId="4"/>
    <tableColumn id="5" uniqueName="5" name="Fact_Transactions[Amount_to_Balance_Ratio]" queryTableFieldId="5"/>
    <tableColumn id="6" uniqueName="6" name="Fact_Transactions[Transaction_Size]" queryTableFieldId="6"/>
    <tableColumn id="7" uniqueName="7" name="Fact_Transactions[Risk_Score]"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rinterSettings" Target="../printerSettings/printerSettings4.bin"/><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ivotTable" Target="../pivotTables/pivotTable18.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microsoft.com/office/2007/relationships/slicer" Target="../slicers/slicer4.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6.xml"/><Relationship Id="rId13" Type="http://schemas.openxmlformats.org/officeDocument/2006/relationships/drawing" Target="../drawings/drawing5.xml"/><Relationship Id="rId3" Type="http://schemas.openxmlformats.org/officeDocument/2006/relationships/pivotTable" Target="../pivotTables/pivotTable21.xml"/><Relationship Id="rId7" Type="http://schemas.openxmlformats.org/officeDocument/2006/relationships/pivotTable" Target="../pivotTables/pivotTable25.xml"/><Relationship Id="rId12" Type="http://schemas.openxmlformats.org/officeDocument/2006/relationships/printerSettings" Target="../printerSettings/printerSettings5.bin"/><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11" Type="http://schemas.openxmlformats.org/officeDocument/2006/relationships/pivotTable" Target="../pivotTables/pivotTable29.xml"/><Relationship Id="rId5" Type="http://schemas.openxmlformats.org/officeDocument/2006/relationships/pivotTable" Target="../pivotTables/pivotTable23.xml"/><Relationship Id="rId10" Type="http://schemas.openxmlformats.org/officeDocument/2006/relationships/pivotTable" Target="../pivotTables/pivotTable28.xml"/><Relationship Id="rId4" Type="http://schemas.openxmlformats.org/officeDocument/2006/relationships/pivotTable" Target="../pivotTables/pivotTable22.xml"/><Relationship Id="rId9" Type="http://schemas.openxmlformats.org/officeDocument/2006/relationships/pivotTable" Target="../pivotTables/pivotTable27.xml"/><Relationship Id="rId1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view="pageBreakPreview" zoomScale="115" zoomScaleNormal="382" zoomScaleSheetLayoutView="115" workbookViewId="0">
      <selection activeCell="Z8" sqref="Z8"/>
    </sheetView>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001"/>
  <sheetViews>
    <sheetView topLeftCell="B5" zoomScale="85" zoomScaleNormal="85" workbookViewId="0">
      <selection activeCell="Q26" sqref="Q26"/>
    </sheetView>
  </sheetViews>
  <sheetFormatPr defaultRowHeight="14.25"/>
  <cols>
    <col min="1" max="1" width="35.875" bestFit="1" customWidth="1"/>
    <col min="2" max="2" width="24.125" bestFit="1" customWidth="1"/>
    <col min="3" max="3" width="9.5" customWidth="1"/>
    <col min="4" max="4" width="6.125" customWidth="1"/>
    <col min="5" max="5" width="37.25" bestFit="1" customWidth="1"/>
    <col min="6" max="6" width="17.625" bestFit="1" customWidth="1"/>
    <col min="7" max="7" width="24" bestFit="1" customWidth="1"/>
    <col min="8" max="8" width="15.25" customWidth="1"/>
    <col min="9" max="9" width="35.875" bestFit="1" customWidth="1"/>
    <col min="10" max="10" width="18.375" customWidth="1"/>
    <col min="11" max="11" width="18.625" customWidth="1"/>
    <col min="12" max="12" width="20.875" customWidth="1"/>
    <col min="13" max="13" width="35.875" bestFit="1" customWidth="1"/>
    <col min="14" max="14" width="18.625" customWidth="1"/>
    <col min="15" max="15" width="20.125" customWidth="1"/>
    <col min="16" max="16" width="18" customWidth="1"/>
    <col min="17" max="17" width="24.875" bestFit="1" customWidth="1"/>
    <col min="18" max="18" width="45.125" bestFit="1" customWidth="1"/>
    <col min="19" max="19" width="14.375" customWidth="1"/>
    <col min="20" max="20" width="10.375" customWidth="1"/>
    <col min="21" max="21" width="22.375" customWidth="1"/>
    <col min="22" max="22" width="19.25" customWidth="1"/>
    <col min="23" max="23" width="25.625" bestFit="1" customWidth="1"/>
    <col min="24" max="24" width="29.5" bestFit="1"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idden="1">
      <c r="A2" t="s">
        <v>24</v>
      </c>
      <c r="B2" t="s">
        <v>25</v>
      </c>
      <c r="C2" t="s">
        <v>26</v>
      </c>
      <c r="D2">
        <v>58</v>
      </c>
      <c r="E2" t="s">
        <v>27</v>
      </c>
      <c r="F2" t="s">
        <v>28</v>
      </c>
      <c r="G2" t="s">
        <v>29</v>
      </c>
      <c r="H2" t="s">
        <v>30</v>
      </c>
      <c r="I2" t="s">
        <v>31</v>
      </c>
      <c r="J2" t="s">
        <v>32</v>
      </c>
      <c r="K2" s="1">
        <v>0.69385416666666666</v>
      </c>
      <c r="L2">
        <v>13782.62</v>
      </c>
      <c r="M2" t="s">
        <v>33</v>
      </c>
      <c r="N2" t="s">
        <v>34</v>
      </c>
      <c r="O2" t="s">
        <v>35</v>
      </c>
      <c r="P2">
        <v>14636.66</v>
      </c>
      <c r="Q2" t="s">
        <v>36</v>
      </c>
      <c r="R2" t="s">
        <v>37</v>
      </c>
      <c r="S2" t="s">
        <v>38</v>
      </c>
      <c r="T2">
        <v>0</v>
      </c>
      <c r="U2" t="s">
        <v>39</v>
      </c>
      <c r="V2" t="s">
        <v>40</v>
      </c>
      <c r="W2" t="s">
        <v>41</v>
      </c>
      <c r="X2" t="s">
        <v>42</v>
      </c>
    </row>
    <row r="3" spans="1:24" hidden="1">
      <c r="A3" t="s">
        <v>43</v>
      </c>
      <c r="B3" t="s">
        <v>44</v>
      </c>
      <c r="C3" t="s">
        <v>26</v>
      </c>
      <c r="D3">
        <v>63</v>
      </c>
      <c r="E3" t="s">
        <v>45</v>
      </c>
      <c r="F3" t="s">
        <v>46</v>
      </c>
      <c r="G3" t="s">
        <v>47</v>
      </c>
      <c r="H3" t="s">
        <v>30</v>
      </c>
      <c r="I3" t="s">
        <v>48</v>
      </c>
      <c r="J3" t="s">
        <v>49</v>
      </c>
      <c r="K3" s="1">
        <v>0.55606481481481485</v>
      </c>
      <c r="L3">
        <v>89245.85</v>
      </c>
      <c r="M3" t="s">
        <v>50</v>
      </c>
      <c r="N3" t="s">
        <v>51</v>
      </c>
      <c r="O3" t="s">
        <v>52</v>
      </c>
      <c r="P3">
        <v>7718</v>
      </c>
      <c r="Q3" t="s">
        <v>53</v>
      </c>
      <c r="R3" t="s">
        <v>54</v>
      </c>
      <c r="S3" t="s">
        <v>55</v>
      </c>
      <c r="T3">
        <v>0</v>
      </c>
      <c r="U3" t="s">
        <v>39</v>
      </c>
      <c r="V3" t="s">
        <v>56</v>
      </c>
      <c r="W3" t="s">
        <v>57</v>
      </c>
      <c r="X3" t="s">
        <v>58</v>
      </c>
    </row>
    <row r="4" spans="1:24" hidden="1">
      <c r="A4" t="s">
        <v>59</v>
      </c>
      <c r="B4" t="s">
        <v>60</v>
      </c>
      <c r="C4" t="s">
        <v>61</v>
      </c>
      <c r="D4">
        <v>64</v>
      </c>
      <c r="E4" t="s">
        <v>62</v>
      </c>
      <c r="F4" t="s">
        <v>63</v>
      </c>
      <c r="G4" t="s">
        <v>64</v>
      </c>
      <c r="H4" t="s">
        <v>65</v>
      </c>
      <c r="I4" t="s">
        <v>66</v>
      </c>
      <c r="J4" t="s">
        <v>67</v>
      </c>
      <c r="K4" s="1">
        <v>0.94802083333333331</v>
      </c>
      <c r="L4">
        <v>92950.88</v>
      </c>
      <c r="M4" t="s">
        <v>68</v>
      </c>
      <c r="N4" t="s">
        <v>69</v>
      </c>
      <c r="O4" t="s">
        <v>70</v>
      </c>
      <c r="P4">
        <v>74838.7</v>
      </c>
      <c r="Q4" t="s">
        <v>71</v>
      </c>
      <c r="R4" t="s">
        <v>72</v>
      </c>
      <c r="S4" t="s">
        <v>71</v>
      </c>
      <c r="T4">
        <v>0</v>
      </c>
      <c r="U4" t="s">
        <v>39</v>
      </c>
      <c r="V4" t="s">
        <v>73</v>
      </c>
      <c r="W4" t="s">
        <v>74</v>
      </c>
      <c r="X4" t="s">
        <v>75</v>
      </c>
    </row>
    <row r="5" spans="1:24">
      <c r="A5" t="s">
        <v>76</v>
      </c>
      <c r="B5" t="s">
        <v>77</v>
      </c>
      <c r="C5" t="s">
        <v>61</v>
      </c>
      <c r="D5">
        <v>41</v>
      </c>
      <c r="E5" t="s">
        <v>78</v>
      </c>
      <c r="F5" t="s">
        <v>79</v>
      </c>
      <c r="G5" t="s">
        <v>80</v>
      </c>
      <c r="H5" t="s">
        <v>81</v>
      </c>
      <c r="I5" t="s">
        <v>82</v>
      </c>
      <c r="J5" s="2">
        <v>45658</v>
      </c>
      <c r="K5" s="1">
        <v>0.56172453703703706</v>
      </c>
      <c r="L5">
        <v>39595.97</v>
      </c>
      <c r="M5" t="s">
        <v>83</v>
      </c>
      <c r="N5" t="s">
        <v>84</v>
      </c>
      <c r="O5" t="s">
        <v>70</v>
      </c>
      <c r="P5">
        <v>71578.19</v>
      </c>
      <c r="Q5" t="s">
        <v>85</v>
      </c>
      <c r="R5" t="s">
        <v>86</v>
      </c>
      <c r="S5" t="s">
        <v>38</v>
      </c>
      <c r="T5">
        <v>1</v>
      </c>
      <c r="U5" t="s">
        <v>39</v>
      </c>
      <c r="V5" t="s">
        <v>87</v>
      </c>
      <c r="W5" t="s">
        <v>88</v>
      </c>
      <c r="X5" t="s">
        <v>89</v>
      </c>
    </row>
    <row r="6" spans="1:24" hidden="1">
      <c r="A6" t="s">
        <v>90</v>
      </c>
      <c r="B6" t="s">
        <v>91</v>
      </c>
      <c r="C6" t="s">
        <v>61</v>
      </c>
      <c r="D6">
        <v>21</v>
      </c>
      <c r="E6" t="s">
        <v>92</v>
      </c>
      <c r="F6" t="s">
        <v>93</v>
      </c>
      <c r="G6" t="s">
        <v>94</v>
      </c>
      <c r="H6" t="s">
        <v>81</v>
      </c>
      <c r="I6" t="s">
        <v>95</v>
      </c>
      <c r="J6" t="s">
        <v>96</v>
      </c>
      <c r="K6" s="1">
        <v>0.14340277777777777</v>
      </c>
      <c r="L6">
        <v>72309.14</v>
      </c>
      <c r="M6" t="s">
        <v>97</v>
      </c>
      <c r="N6" t="s">
        <v>69</v>
      </c>
      <c r="O6" t="s">
        <v>98</v>
      </c>
      <c r="P6">
        <v>18185.34</v>
      </c>
      <c r="Q6" t="s">
        <v>99</v>
      </c>
      <c r="R6" t="s">
        <v>100</v>
      </c>
      <c r="S6" t="s">
        <v>71</v>
      </c>
      <c r="T6">
        <v>0</v>
      </c>
      <c r="U6" t="s">
        <v>39</v>
      </c>
      <c r="V6" t="s">
        <v>101</v>
      </c>
      <c r="W6" t="s">
        <v>102</v>
      </c>
      <c r="X6" t="s">
        <v>103</v>
      </c>
    </row>
    <row r="7" spans="1:24" hidden="1">
      <c r="A7" t="s">
        <v>104</v>
      </c>
      <c r="B7" t="s">
        <v>105</v>
      </c>
      <c r="C7" t="s">
        <v>61</v>
      </c>
      <c r="D7">
        <v>25</v>
      </c>
      <c r="E7" t="s">
        <v>106</v>
      </c>
      <c r="F7" t="s">
        <v>107</v>
      </c>
      <c r="G7" t="s">
        <v>108</v>
      </c>
      <c r="H7" t="s">
        <v>30</v>
      </c>
      <c r="I7" t="s">
        <v>109</v>
      </c>
      <c r="J7" t="s">
        <v>110</v>
      </c>
      <c r="K7" s="1">
        <v>0.68547453703703709</v>
      </c>
      <c r="L7">
        <v>51161.98</v>
      </c>
      <c r="M7" t="s">
        <v>111</v>
      </c>
      <c r="N7" t="s">
        <v>51</v>
      </c>
      <c r="O7" t="s">
        <v>35</v>
      </c>
      <c r="P7">
        <v>48757.91</v>
      </c>
      <c r="Q7" t="s">
        <v>112</v>
      </c>
      <c r="R7" t="s">
        <v>113</v>
      </c>
      <c r="S7" t="s">
        <v>38</v>
      </c>
      <c r="T7">
        <v>0</v>
      </c>
      <c r="U7" t="s">
        <v>39</v>
      </c>
      <c r="V7" t="s">
        <v>114</v>
      </c>
      <c r="W7" t="s">
        <v>115</v>
      </c>
      <c r="X7" t="s">
        <v>116</v>
      </c>
    </row>
    <row r="8" spans="1:24" hidden="1">
      <c r="A8" t="s">
        <v>117</v>
      </c>
      <c r="B8" t="s">
        <v>118</v>
      </c>
      <c r="C8" t="s">
        <v>26</v>
      </c>
      <c r="D8">
        <v>31</v>
      </c>
      <c r="E8" t="s">
        <v>62</v>
      </c>
      <c r="F8" t="s">
        <v>119</v>
      </c>
      <c r="G8" t="s">
        <v>120</v>
      </c>
      <c r="H8" t="s">
        <v>30</v>
      </c>
      <c r="I8" t="s">
        <v>121</v>
      </c>
      <c r="J8" t="s">
        <v>122</v>
      </c>
      <c r="K8" s="1">
        <v>0.21252314814814816</v>
      </c>
      <c r="L8">
        <v>71163.8</v>
      </c>
      <c r="M8" t="s">
        <v>123</v>
      </c>
      <c r="N8" t="s">
        <v>34</v>
      </c>
      <c r="O8" t="s">
        <v>124</v>
      </c>
      <c r="P8">
        <v>53106.67</v>
      </c>
      <c r="Q8" t="s">
        <v>125</v>
      </c>
      <c r="R8" t="s">
        <v>126</v>
      </c>
      <c r="S8" t="s">
        <v>127</v>
      </c>
      <c r="T8">
        <v>0</v>
      </c>
      <c r="U8" t="s">
        <v>39</v>
      </c>
      <c r="V8" t="s">
        <v>128</v>
      </c>
      <c r="W8" t="s">
        <v>129</v>
      </c>
      <c r="X8" t="s">
        <v>130</v>
      </c>
    </row>
    <row r="9" spans="1:24" hidden="1">
      <c r="A9" t="s">
        <v>131</v>
      </c>
      <c r="B9" t="s">
        <v>132</v>
      </c>
      <c r="C9" t="s">
        <v>26</v>
      </c>
      <c r="D9">
        <v>23</v>
      </c>
      <c r="E9" t="s">
        <v>133</v>
      </c>
      <c r="F9" t="s">
        <v>133</v>
      </c>
      <c r="G9" t="s">
        <v>134</v>
      </c>
      <c r="H9" t="s">
        <v>81</v>
      </c>
      <c r="I9" t="s">
        <v>135</v>
      </c>
      <c r="J9" t="s">
        <v>136</v>
      </c>
      <c r="K9" s="1">
        <v>0.53946759259259258</v>
      </c>
      <c r="L9">
        <v>5900.9</v>
      </c>
      <c r="M9" t="s">
        <v>137</v>
      </c>
      <c r="N9" t="s">
        <v>69</v>
      </c>
      <c r="O9" t="s">
        <v>52</v>
      </c>
      <c r="P9">
        <v>25229.21</v>
      </c>
      <c r="Q9" t="s">
        <v>125</v>
      </c>
      <c r="R9" t="s">
        <v>138</v>
      </c>
      <c r="S9" t="s">
        <v>55</v>
      </c>
      <c r="T9">
        <v>0</v>
      </c>
      <c r="U9" t="s">
        <v>39</v>
      </c>
      <c r="V9" t="s">
        <v>139</v>
      </c>
      <c r="W9" t="s">
        <v>140</v>
      </c>
      <c r="X9" t="s">
        <v>141</v>
      </c>
    </row>
    <row r="10" spans="1:24" hidden="1">
      <c r="A10" t="s">
        <v>142</v>
      </c>
      <c r="B10" t="s">
        <v>143</v>
      </c>
      <c r="C10" t="s">
        <v>61</v>
      </c>
      <c r="D10">
        <v>68</v>
      </c>
      <c r="E10" t="s">
        <v>144</v>
      </c>
      <c r="F10" t="s">
        <v>145</v>
      </c>
      <c r="G10" t="s">
        <v>146</v>
      </c>
      <c r="H10" t="s">
        <v>30</v>
      </c>
      <c r="I10" t="s">
        <v>147</v>
      </c>
      <c r="J10" s="2">
        <v>45931</v>
      </c>
      <c r="K10" s="1">
        <v>0.36983796296296295</v>
      </c>
      <c r="L10">
        <v>64913.4</v>
      </c>
      <c r="M10" t="s">
        <v>148</v>
      </c>
      <c r="N10" t="s">
        <v>34</v>
      </c>
      <c r="O10" t="s">
        <v>52</v>
      </c>
      <c r="P10">
        <v>70133.75</v>
      </c>
      <c r="Q10" t="s">
        <v>149</v>
      </c>
      <c r="R10" t="s">
        <v>150</v>
      </c>
      <c r="S10" t="s">
        <v>71</v>
      </c>
      <c r="T10">
        <v>0</v>
      </c>
      <c r="U10" t="s">
        <v>39</v>
      </c>
      <c r="V10" t="s">
        <v>151</v>
      </c>
      <c r="W10" t="s">
        <v>152</v>
      </c>
      <c r="X10" t="s">
        <v>153</v>
      </c>
    </row>
    <row r="11" spans="1:24" hidden="1">
      <c r="A11" t="s">
        <v>154</v>
      </c>
      <c r="B11" t="s">
        <v>155</v>
      </c>
      <c r="C11" t="s">
        <v>61</v>
      </c>
      <c r="D11">
        <v>39</v>
      </c>
      <c r="E11" t="s">
        <v>144</v>
      </c>
      <c r="F11" t="s">
        <v>156</v>
      </c>
      <c r="G11" t="s">
        <v>157</v>
      </c>
      <c r="H11" t="s">
        <v>81</v>
      </c>
      <c r="I11" t="s">
        <v>158</v>
      </c>
      <c r="J11" t="s">
        <v>159</v>
      </c>
      <c r="K11" s="1">
        <v>0.38761574074074073</v>
      </c>
      <c r="L11">
        <v>23964.95</v>
      </c>
      <c r="M11" t="s">
        <v>160</v>
      </c>
      <c r="N11" t="s">
        <v>69</v>
      </c>
      <c r="O11" t="s">
        <v>98</v>
      </c>
      <c r="P11">
        <v>62270.64</v>
      </c>
      <c r="Q11" t="s">
        <v>125</v>
      </c>
      <c r="R11" t="s">
        <v>161</v>
      </c>
      <c r="S11" t="s">
        <v>127</v>
      </c>
      <c r="T11">
        <v>0</v>
      </c>
      <c r="U11" t="s">
        <v>39</v>
      </c>
      <c r="V11" t="s">
        <v>162</v>
      </c>
      <c r="W11" t="s">
        <v>163</v>
      </c>
      <c r="X11" t="s">
        <v>164</v>
      </c>
    </row>
    <row r="12" spans="1:24">
      <c r="A12" t="s">
        <v>165</v>
      </c>
      <c r="B12" t="s">
        <v>166</v>
      </c>
      <c r="C12" t="s">
        <v>26</v>
      </c>
      <c r="D12">
        <v>61</v>
      </c>
      <c r="E12" t="s">
        <v>167</v>
      </c>
      <c r="F12" t="s">
        <v>168</v>
      </c>
      <c r="G12" t="s">
        <v>169</v>
      </c>
      <c r="H12" t="s">
        <v>30</v>
      </c>
      <c r="I12" t="s">
        <v>170</v>
      </c>
      <c r="J12" t="s">
        <v>136</v>
      </c>
      <c r="K12" s="1">
        <v>0.92652777777777773</v>
      </c>
      <c r="L12">
        <v>66635.83</v>
      </c>
      <c r="M12" t="s">
        <v>171</v>
      </c>
      <c r="N12" t="s">
        <v>84</v>
      </c>
      <c r="O12" t="s">
        <v>124</v>
      </c>
      <c r="P12">
        <v>92614.3</v>
      </c>
      <c r="Q12" t="s">
        <v>172</v>
      </c>
      <c r="R12" t="s">
        <v>173</v>
      </c>
      <c r="S12" t="s">
        <v>127</v>
      </c>
      <c r="T12">
        <v>1</v>
      </c>
      <c r="U12" t="s">
        <v>39</v>
      </c>
      <c r="V12" t="s">
        <v>174</v>
      </c>
      <c r="W12" t="s">
        <v>175</v>
      </c>
      <c r="X12" t="s">
        <v>176</v>
      </c>
    </row>
    <row r="13" spans="1:24" hidden="1">
      <c r="A13" t="s">
        <v>177</v>
      </c>
      <c r="B13" t="s">
        <v>178</v>
      </c>
      <c r="C13" t="s">
        <v>61</v>
      </c>
      <c r="D13">
        <v>38</v>
      </c>
      <c r="E13" t="s">
        <v>179</v>
      </c>
      <c r="F13" t="s">
        <v>180</v>
      </c>
      <c r="G13" t="s">
        <v>181</v>
      </c>
      <c r="H13" t="s">
        <v>81</v>
      </c>
      <c r="I13" t="s">
        <v>182</v>
      </c>
      <c r="J13" t="s">
        <v>183</v>
      </c>
      <c r="K13" s="1">
        <v>0.3646759259259259</v>
      </c>
      <c r="L13">
        <v>40422.89</v>
      </c>
      <c r="M13" t="s">
        <v>184</v>
      </c>
      <c r="N13" t="s">
        <v>34</v>
      </c>
      <c r="O13" t="s">
        <v>185</v>
      </c>
      <c r="P13">
        <v>64893.55</v>
      </c>
      <c r="Q13" t="s">
        <v>186</v>
      </c>
      <c r="R13" t="s">
        <v>187</v>
      </c>
      <c r="S13" t="s">
        <v>127</v>
      </c>
      <c r="T13">
        <v>0</v>
      </c>
      <c r="U13" t="s">
        <v>39</v>
      </c>
      <c r="V13" t="s">
        <v>188</v>
      </c>
      <c r="W13" t="s">
        <v>189</v>
      </c>
      <c r="X13" t="s">
        <v>190</v>
      </c>
    </row>
    <row r="14" spans="1:24" hidden="1">
      <c r="A14" t="s">
        <v>191</v>
      </c>
      <c r="B14" t="s">
        <v>192</v>
      </c>
      <c r="C14" t="s">
        <v>61</v>
      </c>
      <c r="D14">
        <v>45</v>
      </c>
      <c r="E14" t="s">
        <v>193</v>
      </c>
      <c r="F14" t="s">
        <v>194</v>
      </c>
      <c r="G14" t="s">
        <v>195</v>
      </c>
      <c r="H14" t="s">
        <v>81</v>
      </c>
      <c r="I14" t="s">
        <v>196</v>
      </c>
      <c r="J14" t="s">
        <v>49</v>
      </c>
      <c r="K14" s="1">
        <v>0.43565972222222221</v>
      </c>
      <c r="L14">
        <v>5447.58</v>
      </c>
      <c r="M14" t="s">
        <v>197</v>
      </c>
      <c r="N14" t="s">
        <v>84</v>
      </c>
      <c r="O14" t="s">
        <v>98</v>
      </c>
      <c r="P14">
        <v>50454.5</v>
      </c>
      <c r="Q14" t="s">
        <v>198</v>
      </c>
      <c r="R14" t="s">
        <v>199</v>
      </c>
      <c r="S14" t="s">
        <v>38</v>
      </c>
      <c r="T14">
        <v>0</v>
      </c>
      <c r="U14" t="s">
        <v>39</v>
      </c>
      <c r="V14" t="s">
        <v>200</v>
      </c>
      <c r="W14" t="s">
        <v>201</v>
      </c>
      <c r="X14" t="s">
        <v>202</v>
      </c>
    </row>
    <row r="15" spans="1:24" hidden="1">
      <c r="A15" t="s">
        <v>203</v>
      </c>
      <c r="B15" t="s">
        <v>204</v>
      </c>
      <c r="C15" t="s">
        <v>61</v>
      </c>
      <c r="D15">
        <v>20</v>
      </c>
      <c r="E15" t="s">
        <v>106</v>
      </c>
      <c r="F15" t="s">
        <v>205</v>
      </c>
      <c r="G15" t="s">
        <v>206</v>
      </c>
      <c r="H15" t="s">
        <v>30</v>
      </c>
      <c r="I15" t="s">
        <v>207</v>
      </c>
      <c r="J15" s="2">
        <v>45778</v>
      </c>
      <c r="K15" s="1">
        <v>0.38734953703703706</v>
      </c>
      <c r="L15">
        <v>50037.06</v>
      </c>
      <c r="M15" t="s">
        <v>208</v>
      </c>
      <c r="N15" t="s">
        <v>51</v>
      </c>
      <c r="O15" t="s">
        <v>52</v>
      </c>
      <c r="P15">
        <v>88380.24</v>
      </c>
      <c r="Q15" t="s">
        <v>198</v>
      </c>
      <c r="R15" t="s">
        <v>209</v>
      </c>
      <c r="S15" t="s">
        <v>38</v>
      </c>
      <c r="T15">
        <v>0</v>
      </c>
      <c r="U15" t="s">
        <v>39</v>
      </c>
      <c r="V15" t="s">
        <v>210</v>
      </c>
      <c r="W15" t="s">
        <v>211</v>
      </c>
      <c r="X15" t="s">
        <v>212</v>
      </c>
    </row>
    <row r="16" spans="1:24" hidden="1">
      <c r="A16" t="s">
        <v>213</v>
      </c>
      <c r="B16" t="s">
        <v>214</v>
      </c>
      <c r="C16" t="s">
        <v>26</v>
      </c>
      <c r="D16">
        <v>38</v>
      </c>
      <c r="E16" t="s">
        <v>215</v>
      </c>
      <c r="F16" t="s">
        <v>216</v>
      </c>
      <c r="G16" t="s">
        <v>217</v>
      </c>
      <c r="H16" t="s">
        <v>65</v>
      </c>
      <c r="I16" t="s">
        <v>218</v>
      </c>
      <c r="J16" s="2">
        <v>45901</v>
      </c>
      <c r="K16" s="1">
        <v>0.67005787037037035</v>
      </c>
      <c r="L16">
        <v>44766.83</v>
      </c>
      <c r="M16" t="s">
        <v>219</v>
      </c>
      <c r="N16" t="s">
        <v>34</v>
      </c>
      <c r="O16" t="s">
        <v>124</v>
      </c>
      <c r="P16">
        <v>73336.12</v>
      </c>
      <c r="Q16" t="s">
        <v>220</v>
      </c>
      <c r="R16" t="s">
        <v>221</v>
      </c>
      <c r="S16" t="s">
        <v>38</v>
      </c>
      <c r="T16">
        <v>0</v>
      </c>
      <c r="U16" t="s">
        <v>39</v>
      </c>
      <c r="V16" t="s">
        <v>222</v>
      </c>
      <c r="W16" t="s">
        <v>223</v>
      </c>
      <c r="X16" t="s">
        <v>224</v>
      </c>
    </row>
    <row r="17" spans="1:24" hidden="1">
      <c r="A17" t="s">
        <v>225</v>
      </c>
      <c r="B17" t="s">
        <v>226</v>
      </c>
      <c r="C17" t="s">
        <v>26</v>
      </c>
      <c r="D17">
        <v>58</v>
      </c>
      <c r="E17" t="s">
        <v>27</v>
      </c>
      <c r="F17" t="s">
        <v>227</v>
      </c>
      <c r="G17" t="s">
        <v>228</v>
      </c>
      <c r="H17" t="s">
        <v>81</v>
      </c>
      <c r="I17" t="s">
        <v>229</v>
      </c>
      <c r="J17" t="s">
        <v>230</v>
      </c>
      <c r="K17" s="1">
        <v>0.55944444444444441</v>
      </c>
      <c r="L17">
        <v>16248.97</v>
      </c>
      <c r="M17" t="s">
        <v>231</v>
      </c>
      <c r="N17" t="s">
        <v>232</v>
      </c>
      <c r="O17" t="s">
        <v>52</v>
      </c>
      <c r="P17">
        <v>49591.12</v>
      </c>
      <c r="Q17" t="s">
        <v>233</v>
      </c>
      <c r="R17" t="s">
        <v>234</v>
      </c>
      <c r="S17" t="s">
        <v>55</v>
      </c>
      <c r="T17">
        <v>0</v>
      </c>
      <c r="U17" t="s">
        <v>39</v>
      </c>
      <c r="V17" t="s">
        <v>235</v>
      </c>
      <c r="W17" t="s">
        <v>236</v>
      </c>
      <c r="X17" t="s">
        <v>237</v>
      </c>
    </row>
    <row r="18" spans="1:24" hidden="1">
      <c r="A18" t="s">
        <v>238</v>
      </c>
      <c r="B18" t="s">
        <v>239</v>
      </c>
      <c r="C18" t="s">
        <v>26</v>
      </c>
      <c r="D18">
        <v>42</v>
      </c>
      <c r="E18" t="s">
        <v>240</v>
      </c>
      <c r="F18" t="s">
        <v>241</v>
      </c>
      <c r="G18" t="s">
        <v>242</v>
      </c>
      <c r="H18" t="s">
        <v>65</v>
      </c>
      <c r="I18" t="s">
        <v>243</v>
      </c>
      <c r="J18" t="s">
        <v>244</v>
      </c>
      <c r="K18" s="1">
        <v>0.84053240740740742</v>
      </c>
      <c r="L18">
        <v>51837.9</v>
      </c>
      <c r="M18" t="s">
        <v>245</v>
      </c>
      <c r="N18" t="s">
        <v>232</v>
      </c>
      <c r="O18" t="s">
        <v>98</v>
      </c>
      <c r="P18">
        <v>19635.18</v>
      </c>
      <c r="Q18" t="s">
        <v>246</v>
      </c>
      <c r="R18" t="s">
        <v>247</v>
      </c>
      <c r="S18" t="s">
        <v>127</v>
      </c>
      <c r="T18">
        <v>0</v>
      </c>
      <c r="U18" t="s">
        <v>39</v>
      </c>
      <c r="V18" t="s">
        <v>248</v>
      </c>
      <c r="W18" t="s">
        <v>236</v>
      </c>
      <c r="X18" t="s">
        <v>249</v>
      </c>
    </row>
    <row r="19" spans="1:24" hidden="1">
      <c r="A19" t="s">
        <v>250</v>
      </c>
      <c r="B19" t="s">
        <v>251</v>
      </c>
      <c r="C19" t="s">
        <v>61</v>
      </c>
      <c r="D19">
        <v>26</v>
      </c>
      <c r="E19" t="s">
        <v>252</v>
      </c>
      <c r="F19" t="s">
        <v>253</v>
      </c>
      <c r="G19" t="s">
        <v>254</v>
      </c>
      <c r="H19" t="s">
        <v>30</v>
      </c>
      <c r="I19" t="s">
        <v>255</v>
      </c>
      <c r="J19" s="2">
        <v>45931</v>
      </c>
      <c r="K19" s="1">
        <v>0.57997685185185188</v>
      </c>
      <c r="L19">
        <v>13004.03</v>
      </c>
      <c r="M19" t="s">
        <v>256</v>
      </c>
      <c r="N19" t="s">
        <v>232</v>
      </c>
      <c r="O19" t="s">
        <v>52</v>
      </c>
      <c r="P19">
        <v>56920.15</v>
      </c>
      <c r="Q19" t="s">
        <v>99</v>
      </c>
      <c r="R19" t="s">
        <v>257</v>
      </c>
      <c r="S19" t="s">
        <v>38</v>
      </c>
      <c r="T19">
        <v>0</v>
      </c>
      <c r="U19" t="s">
        <v>39</v>
      </c>
      <c r="V19" t="s">
        <v>258</v>
      </c>
      <c r="W19" t="s">
        <v>259</v>
      </c>
      <c r="X19" t="s">
        <v>260</v>
      </c>
    </row>
    <row r="20" spans="1:24" hidden="1">
      <c r="A20" t="s">
        <v>261</v>
      </c>
      <c r="B20" t="s">
        <v>262</v>
      </c>
      <c r="C20" t="s">
        <v>61</v>
      </c>
      <c r="D20">
        <v>29</v>
      </c>
      <c r="E20" t="s">
        <v>62</v>
      </c>
      <c r="F20" t="s">
        <v>263</v>
      </c>
      <c r="G20" t="s">
        <v>264</v>
      </c>
      <c r="H20" t="s">
        <v>65</v>
      </c>
      <c r="I20" t="s">
        <v>265</v>
      </c>
      <c r="J20" s="2">
        <v>45717</v>
      </c>
      <c r="K20" s="1">
        <v>0.36243055555555553</v>
      </c>
      <c r="L20">
        <v>2105.1999999999998</v>
      </c>
      <c r="M20" t="s">
        <v>266</v>
      </c>
      <c r="N20" t="s">
        <v>69</v>
      </c>
      <c r="O20" t="s">
        <v>124</v>
      </c>
      <c r="P20">
        <v>83623.320000000007</v>
      </c>
      <c r="Q20" t="s">
        <v>71</v>
      </c>
      <c r="R20" t="s">
        <v>267</v>
      </c>
      <c r="S20" t="s">
        <v>55</v>
      </c>
      <c r="T20">
        <v>0</v>
      </c>
      <c r="U20" t="s">
        <v>39</v>
      </c>
      <c r="V20" t="s">
        <v>268</v>
      </c>
      <c r="W20" t="s">
        <v>163</v>
      </c>
      <c r="X20" t="s">
        <v>269</v>
      </c>
    </row>
    <row r="21" spans="1:24" hidden="1">
      <c r="A21" s="3" t="s">
        <v>270</v>
      </c>
      <c r="B21" t="s">
        <v>271</v>
      </c>
      <c r="C21" t="s">
        <v>26</v>
      </c>
      <c r="D21">
        <v>20</v>
      </c>
      <c r="E21" t="s">
        <v>144</v>
      </c>
      <c r="F21" t="s">
        <v>272</v>
      </c>
      <c r="G21" t="s">
        <v>273</v>
      </c>
      <c r="H21" t="s">
        <v>81</v>
      </c>
      <c r="I21" t="s">
        <v>274</v>
      </c>
      <c r="J21" t="s">
        <v>159</v>
      </c>
      <c r="K21" s="1">
        <v>0.73929398148148151</v>
      </c>
      <c r="L21">
        <v>13722.58</v>
      </c>
      <c r="M21" t="s">
        <v>275</v>
      </c>
      <c r="N21" t="s">
        <v>69</v>
      </c>
      <c r="O21" t="s">
        <v>52</v>
      </c>
      <c r="P21">
        <v>93683.8</v>
      </c>
      <c r="Q21" t="s">
        <v>125</v>
      </c>
      <c r="R21" t="s">
        <v>276</v>
      </c>
      <c r="S21" t="s">
        <v>38</v>
      </c>
      <c r="T21">
        <v>0</v>
      </c>
      <c r="U21" t="s">
        <v>39</v>
      </c>
      <c r="V21" t="s">
        <v>277</v>
      </c>
      <c r="W21" t="s">
        <v>201</v>
      </c>
      <c r="X21" t="s">
        <v>278</v>
      </c>
    </row>
    <row r="22" spans="1:24" hidden="1">
      <c r="A22" t="s">
        <v>279</v>
      </c>
      <c r="B22" t="s">
        <v>280</v>
      </c>
      <c r="C22" t="s">
        <v>26</v>
      </c>
      <c r="D22">
        <v>66</v>
      </c>
      <c r="E22" t="s">
        <v>281</v>
      </c>
      <c r="F22" t="s">
        <v>282</v>
      </c>
      <c r="G22" t="s">
        <v>283</v>
      </c>
      <c r="H22" t="s">
        <v>30</v>
      </c>
      <c r="I22" t="s">
        <v>284</v>
      </c>
      <c r="J22" s="2">
        <v>45839</v>
      </c>
      <c r="K22" s="1">
        <v>0.20446759259259259</v>
      </c>
      <c r="L22">
        <v>45267.01</v>
      </c>
      <c r="M22" t="s">
        <v>285</v>
      </c>
      <c r="N22" t="s">
        <v>51</v>
      </c>
      <c r="O22" t="s">
        <v>35</v>
      </c>
      <c r="P22">
        <v>75185.77</v>
      </c>
      <c r="Q22" t="s">
        <v>125</v>
      </c>
      <c r="R22" t="s">
        <v>286</v>
      </c>
      <c r="S22" t="s">
        <v>55</v>
      </c>
      <c r="T22">
        <v>0</v>
      </c>
      <c r="U22" t="s">
        <v>39</v>
      </c>
      <c r="V22" t="s">
        <v>287</v>
      </c>
      <c r="W22" t="s">
        <v>288</v>
      </c>
      <c r="X22" t="s">
        <v>289</v>
      </c>
    </row>
    <row r="23" spans="1:24" hidden="1">
      <c r="A23" t="s">
        <v>290</v>
      </c>
      <c r="B23" t="s">
        <v>291</v>
      </c>
      <c r="C23" t="s">
        <v>26</v>
      </c>
      <c r="D23">
        <v>30</v>
      </c>
      <c r="E23" t="s">
        <v>133</v>
      </c>
      <c r="F23" t="s">
        <v>133</v>
      </c>
      <c r="G23" t="s">
        <v>134</v>
      </c>
      <c r="H23" t="s">
        <v>30</v>
      </c>
      <c r="I23" t="s">
        <v>292</v>
      </c>
      <c r="J23" s="2">
        <v>45992</v>
      </c>
      <c r="K23" s="1">
        <v>0.40490740740740738</v>
      </c>
      <c r="L23">
        <v>12030.37</v>
      </c>
      <c r="M23" t="s">
        <v>293</v>
      </c>
      <c r="N23" t="s">
        <v>51</v>
      </c>
      <c r="O23" t="s">
        <v>70</v>
      </c>
      <c r="P23">
        <v>6380.92</v>
      </c>
      <c r="Q23" t="s">
        <v>220</v>
      </c>
      <c r="R23" t="s">
        <v>138</v>
      </c>
      <c r="S23" t="s">
        <v>38</v>
      </c>
      <c r="T23">
        <v>0</v>
      </c>
      <c r="U23" t="s">
        <v>39</v>
      </c>
      <c r="V23" t="s">
        <v>294</v>
      </c>
      <c r="W23" t="s">
        <v>295</v>
      </c>
      <c r="X23" t="s">
        <v>296</v>
      </c>
    </row>
    <row r="24" spans="1:24" hidden="1">
      <c r="A24" t="s">
        <v>297</v>
      </c>
      <c r="B24" t="s">
        <v>298</v>
      </c>
      <c r="C24" t="s">
        <v>26</v>
      </c>
      <c r="D24">
        <v>29</v>
      </c>
      <c r="E24" t="s">
        <v>299</v>
      </c>
      <c r="F24" t="s">
        <v>300</v>
      </c>
      <c r="G24" t="s">
        <v>301</v>
      </c>
      <c r="H24" t="s">
        <v>30</v>
      </c>
      <c r="I24" t="s">
        <v>302</v>
      </c>
      <c r="J24" s="2">
        <v>45717</v>
      </c>
      <c r="K24" s="1">
        <v>0.59789351851851846</v>
      </c>
      <c r="L24">
        <v>39666.550000000003</v>
      </c>
      <c r="M24" t="s">
        <v>303</v>
      </c>
      <c r="N24" t="s">
        <v>69</v>
      </c>
      <c r="O24" t="s">
        <v>35</v>
      </c>
      <c r="P24">
        <v>64418.77</v>
      </c>
      <c r="Q24" t="s">
        <v>71</v>
      </c>
      <c r="R24" t="s">
        <v>304</v>
      </c>
      <c r="S24" t="s">
        <v>71</v>
      </c>
      <c r="T24">
        <v>0</v>
      </c>
      <c r="U24" t="s">
        <v>39</v>
      </c>
      <c r="V24" t="s">
        <v>305</v>
      </c>
      <c r="W24" t="s">
        <v>306</v>
      </c>
      <c r="X24" t="s">
        <v>307</v>
      </c>
    </row>
    <row r="25" spans="1:24">
      <c r="A25" t="s">
        <v>308</v>
      </c>
      <c r="B25" t="s">
        <v>309</v>
      </c>
      <c r="C25" t="s">
        <v>26</v>
      </c>
      <c r="D25">
        <v>41</v>
      </c>
      <c r="E25" t="s">
        <v>310</v>
      </c>
      <c r="F25" t="s">
        <v>311</v>
      </c>
      <c r="G25" t="s">
        <v>312</v>
      </c>
      <c r="H25" t="s">
        <v>30</v>
      </c>
      <c r="I25" t="s">
        <v>313</v>
      </c>
      <c r="J25" s="2">
        <v>45992</v>
      </c>
      <c r="K25" s="1">
        <v>0.88240740740740742</v>
      </c>
      <c r="L25">
        <v>12008.59</v>
      </c>
      <c r="M25" t="s">
        <v>314</v>
      </c>
      <c r="N25" t="s">
        <v>51</v>
      </c>
      <c r="O25" t="s">
        <v>70</v>
      </c>
      <c r="P25">
        <v>64394.95</v>
      </c>
      <c r="Q25" t="s">
        <v>112</v>
      </c>
      <c r="R25" t="s">
        <v>315</v>
      </c>
      <c r="S25" t="s">
        <v>55</v>
      </c>
      <c r="T25">
        <v>1</v>
      </c>
      <c r="U25" t="s">
        <v>39</v>
      </c>
      <c r="V25" t="s">
        <v>316</v>
      </c>
      <c r="W25" t="s">
        <v>317</v>
      </c>
      <c r="X25" t="s">
        <v>318</v>
      </c>
    </row>
    <row r="26" spans="1:24" hidden="1">
      <c r="A26" t="s">
        <v>319</v>
      </c>
      <c r="B26" t="s">
        <v>320</v>
      </c>
      <c r="C26" t="s">
        <v>61</v>
      </c>
      <c r="D26">
        <v>65</v>
      </c>
      <c r="E26" t="s">
        <v>321</v>
      </c>
      <c r="F26" t="s">
        <v>322</v>
      </c>
      <c r="G26" t="s">
        <v>323</v>
      </c>
      <c r="H26" t="s">
        <v>65</v>
      </c>
      <c r="I26" t="s">
        <v>324</v>
      </c>
      <c r="J26" s="2">
        <v>45870</v>
      </c>
      <c r="K26" s="1">
        <v>0.87162037037037032</v>
      </c>
      <c r="L26">
        <v>54609.440000000002</v>
      </c>
      <c r="M26" t="s">
        <v>325</v>
      </c>
      <c r="N26" t="s">
        <v>34</v>
      </c>
      <c r="O26" t="s">
        <v>124</v>
      </c>
      <c r="P26">
        <v>69635.61</v>
      </c>
      <c r="Q26" t="s">
        <v>71</v>
      </c>
      <c r="R26" t="s">
        <v>326</v>
      </c>
      <c r="S26" t="s">
        <v>38</v>
      </c>
      <c r="T26">
        <v>0</v>
      </c>
      <c r="U26" t="s">
        <v>39</v>
      </c>
      <c r="V26" t="s">
        <v>327</v>
      </c>
      <c r="W26" t="s">
        <v>328</v>
      </c>
      <c r="X26" t="s">
        <v>329</v>
      </c>
    </row>
    <row r="27" spans="1:24" hidden="1">
      <c r="A27" t="s">
        <v>330</v>
      </c>
      <c r="B27" t="s">
        <v>331</v>
      </c>
      <c r="C27" t="s">
        <v>61</v>
      </c>
      <c r="D27">
        <v>59</v>
      </c>
      <c r="E27" t="s">
        <v>193</v>
      </c>
      <c r="F27" t="s">
        <v>194</v>
      </c>
      <c r="G27" t="s">
        <v>195</v>
      </c>
      <c r="H27" t="s">
        <v>81</v>
      </c>
      <c r="I27" t="s">
        <v>332</v>
      </c>
      <c r="J27" s="2">
        <v>45870</v>
      </c>
      <c r="K27" s="1">
        <v>0.24458333333333335</v>
      </c>
      <c r="L27">
        <v>54063.67</v>
      </c>
      <c r="M27" t="s">
        <v>333</v>
      </c>
      <c r="N27" t="s">
        <v>34</v>
      </c>
      <c r="O27" t="s">
        <v>124</v>
      </c>
      <c r="P27">
        <v>31510.3</v>
      </c>
      <c r="Q27" t="s">
        <v>334</v>
      </c>
      <c r="R27" t="s">
        <v>199</v>
      </c>
      <c r="S27" t="s">
        <v>71</v>
      </c>
      <c r="T27">
        <v>0</v>
      </c>
      <c r="U27" t="s">
        <v>39</v>
      </c>
      <c r="V27" t="s">
        <v>335</v>
      </c>
      <c r="W27" t="s">
        <v>223</v>
      </c>
      <c r="X27" t="s">
        <v>336</v>
      </c>
    </row>
    <row r="28" spans="1:24" hidden="1">
      <c r="A28" t="s">
        <v>337</v>
      </c>
      <c r="B28" t="s">
        <v>338</v>
      </c>
      <c r="C28" t="s">
        <v>61</v>
      </c>
      <c r="D28">
        <v>22</v>
      </c>
      <c r="E28" t="s">
        <v>339</v>
      </c>
      <c r="F28" t="s">
        <v>340</v>
      </c>
      <c r="G28" t="s">
        <v>341</v>
      </c>
      <c r="H28" t="s">
        <v>81</v>
      </c>
      <c r="I28" t="s">
        <v>342</v>
      </c>
      <c r="J28" t="s">
        <v>343</v>
      </c>
      <c r="K28" s="1">
        <v>0.93785879629629632</v>
      </c>
      <c r="L28">
        <v>88255.39</v>
      </c>
      <c r="M28" t="s">
        <v>344</v>
      </c>
      <c r="N28" t="s">
        <v>84</v>
      </c>
      <c r="O28" t="s">
        <v>98</v>
      </c>
      <c r="P28">
        <v>61413.04</v>
      </c>
      <c r="Q28" t="s">
        <v>220</v>
      </c>
      <c r="R28" t="s">
        <v>345</v>
      </c>
      <c r="S28" t="s">
        <v>71</v>
      </c>
      <c r="T28">
        <v>0</v>
      </c>
      <c r="U28" t="s">
        <v>39</v>
      </c>
      <c r="V28" t="s">
        <v>346</v>
      </c>
      <c r="W28" t="s">
        <v>347</v>
      </c>
      <c r="X28" t="s">
        <v>348</v>
      </c>
    </row>
    <row r="29" spans="1:24" hidden="1">
      <c r="A29" t="s">
        <v>349</v>
      </c>
      <c r="B29" t="s">
        <v>350</v>
      </c>
      <c r="C29" t="s">
        <v>26</v>
      </c>
      <c r="D29">
        <v>33</v>
      </c>
      <c r="E29" t="s">
        <v>45</v>
      </c>
      <c r="F29" t="s">
        <v>351</v>
      </c>
      <c r="G29" t="s">
        <v>352</v>
      </c>
      <c r="H29" t="s">
        <v>81</v>
      </c>
      <c r="I29" t="s">
        <v>353</v>
      </c>
      <c r="J29" t="s">
        <v>354</v>
      </c>
      <c r="K29" s="1">
        <v>0.32907407407407407</v>
      </c>
      <c r="L29">
        <v>58940.37</v>
      </c>
      <c r="M29" t="s">
        <v>355</v>
      </c>
      <c r="N29" t="s">
        <v>232</v>
      </c>
      <c r="O29" t="s">
        <v>52</v>
      </c>
      <c r="P29">
        <v>95396.53</v>
      </c>
      <c r="Q29" t="s">
        <v>53</v>
      </c>
      <c r="R29" t="s">
        <v>356</v>
      </c>
      <c r="S29" t="s">
        <v>38</v>
      </c>
      <c r="T29">
        <v>0</v>
      </c>
      <c r="U29" t="s">
        <v>39</v>
      </c>
      <c r="V29" t="s">
        <v>357</v>
      </c>
      <c r="W29" t="s">
        <v>358</v>
      </c>
      <c r="X29" t="s">
        <v>359</v>
      </c>
    </row>
    <row r="30" spans="1:24" hidden="1">
      <c r="A30" t="s">
        <v>360</v>
      </c>
      <c r="B30" t="s">
        <v>361</v>
      </c>
      <c r="C30" t="s">
        <v>61</v>
      </c>
      <c r="D30">
        <v>42</v>
      </c>
      <c r="E30" t="s">
        <v>362</v>
      </c>
      <c r="F30" t="s">
        <v>363</v>
      </c>
      <c r="G30" t="s">
        <v>364</v>
      </c>
      <c r="H30" t="s">
        <v>30</v>
      </c>
      <c r="I30" t="s">
        <v>365</v>
      </c>
      <c r="J30" s="2">
        <v>45717</v>
      </c>
      <c r="K30" s="1">
        <v>0.53862268518518519</v>
      </c>
      <c r="L30">
        <v>63494.79</v>
      </c>
      <c r="M30" t="s">
        <v>366</v>
      </c>
      <c r="N30" t="s">
        <v>51</v>
      </c>
      <c r="O30" t="s">
        <v>98</v>
      </c>
      <c r="P30">
        <v>81345.36</v>
      </c>
      <c r="Q30" t="s">
        <v>220</v>
      </c>
      <c r="R30" t="s">
        <v>367</v>
      </c>
      <c r="S30" t="s">
        <v>71</v>
      </c>
      <c r="T30">
        <v>0</v>
      </c>
      <c r="U30" t="s">
        <v>39</v>
      </c>
      <c r="V30" t="s">
        <v>368</v>
      </c>
      <c r="W30" t="s">
        <v>369</v>
      </c>
      <c r="X30" t="s">
        <v>370</v>
      </c>
    </row>
    <row r="31" spans="1:24" hidden="1">
      <c r="A31" t="s">
        <v>371</v>
      </c>
      <c r="B31" t="s">
        <v>372</v>
      </c>
      <c r="C31" t="s">
        <v>26</v>
      </c>
      <c r="D31">
        <v>21</v>
      </c>
      <c r="E31" t="s">
        <v>133</v>
      </c>
      <c r="F31" t="s">
        <v>133</v>
      </c>
      <c r="G31" t="s">
        <v>134</v>
      </c>
      <c r="H31" t="s">
        <v>30</v>
      </c>
      <c r="I31" t="s">
        <v>373</v>
      </c>
      <c r="J31" t="s">
        <v>183</v>
      </c>
      <c r="K31" s="1">
        <v>8.7685185185185185E-2</v>
      </c>
      <c r="L31">
        <v>58576.97</v>
      </c>
      <c r="M31" t="s">
        <v>374</v>
      </c>
      <c r="N31" t="s">
        <v>34</v>
      </c>
      <c r="O31" t="s">
        <v>98</v>
      </c>
      <c r="P31">
        <v>61342.400000000001</v>
      </c>
      <c r="Q31" t="s">
        <v>36</v>
      </c>
      <c r="R31" t="s">
        <v>138</v>
      </c>
      <c r="S31" t="s">
        <v>127</v>
      </c>
      <c r="T31">
        <v>0</v>
      </c>
      <c r="U31" t="s">
        <v>39</v>
      </c>
      <c r="V31" t="s">
        <v>375</v>
      </c>
      <c r="W31" t="s">
        <v>376</v>
      </c>
      <c r="X31" t="s">
        <v>377</v>
      </c>
    </row>
    <row r="32" spans="1:24" hidden="1">
      <c r="A32" t="s">
        <v>378</v>
      </c>
      <c r="B32" t="s">
        <v>379</v>
      </c>
      <c r="C32" t="s">
        <v>26</v>
      </c>
      <c r="D32">
        <v>44</v>
      </c>
      <c r="E32" t="s">
        <v>380</v>
      </c>
      <c r="F32" t="s">
        <v>381</v>
      </c>
      <c r="G32" t="s">
        <v>382</v>
      </c>
      <c r="H32" t="s">
        <v>30</v>
      </c>
      <c r="I32" t="s">
        <v>383</v>
      </c>
      <c r="J32" t="s">
        <v>49</v>
      </c>
      <c r="K32" s="1">
        <v>0.11546296296296296</v>
      </c>
      <c r="L32">
        <v>17424.72</v>
      </c>
      <c r="M32" t="s">
        <v>384</v>
      </c>
      <c r="N32" t="s">
        <v>232</v>
      </c>
      <c r="O32" t="s">
        <v>98</v>
      </c>
      <c r="P32">
        <v>64264.38</v>
      </c>
      <c r="Q32" t="s">
        <v>385</v>
      </c>
      <c r="R32" t="s">
        <v>386</v>
      </c>
      <c r="S32" t="s">
        <v>55</v>
      </c>
      <c r="T32">
        <v>0</v>
      </c>
      <c r="U32" t="s">
        <v>39</v>
      </c>
      <c r="V32" t="s">
        <v>387</v>
      </c>
      <c r="W32" t="s">
        <v>388</v>
      </c>
      <c r="X32" t="s">
        <v>389</v>
      </c>
    </row>
    <row r="33" spans="1:24" hidden="1">
      <c r="A33" t="s">
        <v>390</v>
      </c>
      <c r="B33" t="s">
        <v>391</v>
      </c>
      <c r="C33" t="s">
        <v>26</v>
      </c>
      <c r="D33">
        <v>54</v>
      </c>
      <c r="E33" t="s">
        <v>392</v>
      </c>
      <c r="F33" t="s">
        <v>393</v>
      </c>
      <c r="G33" t="s">
        <v>394</v>
      </c>
      <c r="H33" t="s">
        <v>65</v>
      </c>
      <c r="I33" t="s">
        <v>395</v>
      </c>
      <c r="J33" s="2">
        <v>45778</v>
      </c>
      <c r="K33" s="1">
        <v>0.76788194444444446</v>
      </c>
      <c r="L33">
        <v>23013.14</v>
      </c>
      <c r="M33" t="s">
        <v>396</v>
      </c>
      <c r="N33" t="s">
        <v>84</v>
      </c>
      <c r="O33" t="s">
        <v>124</v>
      </c>
      <c r="P33">
        <v>5362.31</v>
      </c>
      <c r="Q33" t="s">
        <v>397</v>
      </c>
      <c r="R33" t="s">
        <v>398</v>
      </c>
      <c r="S33" t="s">
        <v>127</v>
      </c>
      <c r="T33">
        <v>0</v>
      </c>
      <c r="U33" t="s">
        <v>39</v>
      </c>
      <c r="V33" t="s">
        <v>399</v>
      </c>
      <c r="W33" t="s">
        <v>400</v>
      </c>
      <c r="X33" t="s">
        <v>401</v>
      </c>
    </row>
    <row r="34" spans="1:24" hidden="1">
      <c r="A34" t="s">
        <v>402</v>
      </c>
      <c r="B34" t="s">
        <v>403</v>
      </c>
      <c r="C34" t="s">
        <v>26</v>
      </c>
      <c r="D34">
        <v>60</v>
      </c>
      <c r="E34" t="s">
        <v>310</v>
      </c>
      <c r="F34" t="s">
        <v>404</v>
      </c>
      <c r="G34" t="s">
        <v>405</v>
      </c>
      <c r="H34" t="s">
        <v>65</v>
      </c>
      <c r="I34" t="s">
        <v>406</v>
      </c>
      <c r="J34" t="s">
        <v>407</v>
      </c>
      <c r="K34" s="1">
        <v>1.037037037037037E-2</v>
      </c>
      <c r="L34">
        <v>86191.2</v>
      </c>
      <c r="M34" t="s">
        <v>408</v>
      </c>
      <c r="N34" t="s">
        <v>34</v>
      </c>
      <c r="O34" t="s">
        <v>35</v>
      </c>
      <c r="P34">
        <v>75269.990000000005</v>
      </c>
      <c r="Q34" t="s">
        <v>233</v>
      </c>
      <c r="R34" t="s">
        <v>409</v>
      </c>
      <c r="S34" t="s">
        <v>127</v>
      </c>
      <c r="T34">
        <v>0</v>
      </c>
      <c r="U34" t="s">
        <v>39</v>
      </c>
      <c r="V34" t="s">
        <v>410</v>
      </c>
      <c r="W34" t="s">
        <v>411</v>
      </c>
      <c r="X34" t="s">
        <v>412</v>
      </c>
    </row>
    <row r="35" spans="1:24" hidden="1">
      <c r="A35" t="s">
        <v>413</v>
      </c>
      <c r="B35" t="s">
        <v>414</v>
      </c>
      <c r="C35" t="s">
        <v>26</v>
      </c>
      <c r="D35">
        <v>33</v>
      </c>
      <c r="E35" t="s">
        <v>415</v>
      </c>
      <c r="F35" t="s">
        <v>416</v>
      </c>
      <c r="G35" t="s">
        <v>417</v>
      </c>
      <c r="H35" t="s">
        <v>65</v>
      </c>
      <c r="I35" t="s">
        <v>418</v>
      </c>
      <c r="J35" s="2">
        <v>45992</v>
      </c>
      <c r="K35" s="1">
        <v>0.68084490740740744</v>
      </c>
      <c r="L35">
        <v>12650.12</v>
      </c>
      <c r="M35" t="s">
        <v>419</v>
      </c>
      <c r="N35" t="s">
        <v>84</v>
      </c>
      <c r="O35" t="s">
        <v>124</v>
      </c>
      <c r="P35">
        <v>56689.57</v>
      </c>
      <c r="Q35" t="s">
        <v>186</v>
      </c>
      <c r="R35" t="s">
        <v>420</v>
      </c>
      <c r="S35" t="s">
        <v>71</v>
      </c>
      <c r="T35">
        <v>0</v>
      </c>
      <c r="U35" t="s">
        <v>39</v>
      </c>
      <c r="V35" t="s">
        <v>421</v>
      </c>
      <c r="W35" t="s">
        <v>295</v>
      </c>
      <c r="X35" t="s">
        <v>422</v>
      </c>
    </row>
    <row r="36" spans="1:24" hidden="1">
      <c r="A36" t="s">
        <v>423</v>
      </c>
      <c r="B36" t="s">
        <v>424</v>
      </c>
      <c r="C36" t="s">
        <v>61</v>
      </c>
      <c r="D36">
        <v>58</v>
      </c>
      <c r="E36" t="s">
        <v>167</v>
      </c>
      <c r="F36" t="s">
        <v>425</v>
      </c>
      <c r="G36" t="s">
        <v>426</v>
      </c>
      <c r="H36" t="s">
        <v>65</v>
      </c>
      <c r="I36" t="s">
        <v>427</v>
      </c>
      <c r="J36" s="2">
        <v>45778</v>
      </c>
      <c r="K36" s="1">
        <v>0.26748842592592592</v>
      </c>
      <c r="L36">
        <v>6453.93</v>
      </c>
      <c r="M36" t="s">
        <v>428</v>
      </c>
      <c r="N36" t="s">
        <v>69</v>
      </c>
      <c r="O36" t="s">
        <v>185</v>
      </c>
      <c r="P36">
        <v>72794.559999999998</v>
      </c>
      <c r="Q36" t="s">
        <v>71</v>
      </c>
      <c r="R36" t="s">
        <v>429</v>
      </c>
      <c r="S36" t="s">
        <v>71</v>
      </c>
      <c r="T36">
        <v>0</v>
      </c>
      <c r="U36" t="s">
        <v>39</v>
      </c>
      <c r="V36" t="s">
        <v>430</v>
      </c>
      <c r="W36" t="s">
        <v>431</v>
      </c>
      <c r="X36" t="s">
        <v>432</v>
      </c>
    </row>
    <row r="37" spans="1:24" hidden="1">
      <c r="A37" t="s">
        <v>433</v>
      </c>
      <c r="B37" t="s">
        <v>434</v>
      </c>
      <c r="C37" t="s">
        <v>26</v>
      </c>
      <c r="D37">
        <v>43</v>
      </c>
      <c r="E37" t="s">
        <v>339</v>
      </c>
      <c r="F37" t="s">
        <v>340</v>
      </c>
      <c r="G37" t="s">
        <v>341</v>
      </c>
      <c r="H37" t="s">
        <v>65</v>
      </c>
      <c r="I37" t="s">
        <v>435</v>
      </c>
      <c r="J37" s="2">
        <v>45689</v>
      </c>
      <c r="K37" s="1">
        <v>0.64493055555555556</v>
      </c>
      <c r="L37">
        <v>77652.479999999996</v>
      </c>
      <c r="M37" t="s">
        <v>436</v>
      </c>
      <c r="N37" t="s">
        <v>34</v>
      </c>
      <c r="O37" t="s">
        <v>70</v>
      </c>
      <c r="P37">
        <v>9764.1200000000008</v>
      </c>
      <c r="Q37" t="s">
        <v>246</v>
      </c>
      <c r="R37" t="s">
        <v>345</v>
      </c>
      <c r="S37" t="s">
        <v>55</v>
      </c>
      <c r="T37">
        <v>0</v>
      </c>
      <c r="U37" t="s">
        <v>39</v>
      </c>
      <c r="V37" t="s">
        <v>437</v>
      </c>
      <c r="W37" t="s">
        <v>438</v>
      </c>
      <c r="X37" t="s">
        <v>439</v>
      </c>
    </row>
    <row r="38" spans="1:24" hidden="1">
      <c r="A38" t="s">
        <v>440</v>
      </c>
      <c r="B38" t="s">
        <v>441</v>
      </c>
      <c r="C38" t="s">
        <v>61</v>
      </c>
      <c r="D38">
        <v>40</v>
      </c>
      <c r="E38" t="s">
        <v>92</v>
      </c>
      <c r="F38" t="s">
        <v>442</v>
      </c>
      <c r="G38" t="s">
        <v>443</v>
      </c>
      <c r="H38" t="s">
        <v>30</v>
      </c>
      <c r="I38" t="s">
        <v>444</v>
      </c>
      <c r="J38" s="2">
        <v>45901</v>
      </c>
      <c r="K38" s="1">
        <v>0.86545138888888884</v>
      </c>
      <c r="L38">
        <v>91286.41</v>
      </c>
      <c r="M38" t="s">
        <v>445</v>
      </c>
      <c r="N38" t="s">
        <v>232</v>
      </c>
      <c r="O38" t="s">
        <v>70</v>
      </c>
      <c r="P38">
        <v>66580.160000000003</v>
      </c>
      <c r="Q38" t="s">
        <v>99</v>
      </c>
      <c r="R38" t="s">
        <v>446</v>
      </c>
      <c r="S38" t="s">
        <v>38</v>
      </c>
      <c r="T38">
        <v>0</v>
      </c>
      <c r="U38" t="s">
        <v>39</v>
      </c>
      <c r="V38" t="s">
        <v>447</v>
      </c>
      <c r="W38" t="s">
        <v>448</v>
      </c>
      <c r="X38" t="s">
        <v>449</v>
      </c>
    </row>
    <row r="39" spans="1:24" hidden="1">
      <c r="A39" t="s">
        <v>450</v>
      </c>
      <c r="B39" t="s">
        <v>451</v>
      </c>
      <c r="C39" t="s">
        <v>61</v>
      </c>
      <c r="D39">
        <v>58</v>
      </c>
      <c r="E39" t="s">
        <v>252</v>
      </c>
      <c r="F39" t="s">
        <v>253</v>
      </c>
      <c r="G39" t="s">
        <v>254</v>
      </c>
      <c r="H39" t="s">
        <v>30</v>
      </c>
      <c r="I39" t="s">
        <v>452</v>
      </c>
      <c r="J39" t="s">
        <v>453</v>
      </c>
      <c r="K39" s="1">
        <v>0.15152777777777779</v>
      </c>
      <c r="L39">
        <v>82730</v>
      </c>
      <c r="M39" t="s">
        <v>454</v>
      </c>
      <c r="N39" t="s">
        <v>84</v>
      </c>
      <c r="O39" t="s">
        <v>52</v>
      </c>
      <c r="P39">
        <v>83279.05</v>
      </c>
      <c r="Q39" t="s">
        <v>99</v>
      </c>
      <c r="R39" t="s">
        <v>257</v>
      </c>
      <c r="S39" t="s">
        <v>55</v>
      </c>
      <c r="T39">
        <v>0</v>
      </c>
      <c r="U39" t="s">
        <v>39</v>
      </c>
      <c r="V39" t="s">
        <v>455</v>
      </c>
      <c r="W39" t="s">
        <v>456</v>
      </c>
      <c r="X39" t="s">
        <v>457</v>
      </c>
    </row>
    <row r="40" spans="1:24" hidden="1">
      <c r="A40" t="s">
        <v>458</v>
      </c>
      <c r="B40" t="s">
        <v>459</v>
      </c>
      <c r="C40" t="s">
        <v>61</v>
      </c>
      <c r="D40">
        <v>32</v>
      </c>
      <c r="E40" t="s">
        <v>133</v>
      </c>
      <c r="F40" t="s">
        <v>133</v>
      </c>
      <c r="G40" t="s">
        <v>134</v>
      </c>
      <c r="H40" t="s">
        <v>30</v>
      </c>
      <c r="I40" t="s">
        <v>460</v>
      </c>
      <c r="J40" t="s">
        <v>453</v>
      </c>
      <c r="K40" s="1">
        <v>0.62488425925925928</v>
      </c>
      <c r="L40">
        <v>33779.18</v>
      </c>
      <c r="M40" t="s">
        <v>461</v>
      </c>
      <c r="N40" t="s">
        <v>34</v>
      </c>
      <c r="O40" t="s">
        <v>185</v>
      </c>
      <c r="P40">
        <v>28675.94</v>
      </c>
      <c r="Q40" t="s">
        <v>99</v>
      </c>
      <c r="R40" t="s">
        <v>138</v>
      </c>
      <c r="S40" t="s">
        <v>38</v>
      </c>
      <c r="T40">
        <v>0</v>
      </c>
      <c r="U40" t="s">
        <v>39</v>
      </c>
      <c r="V40" t="s">
        <v>462</v>
      </c>
      <c r="W40" t="s">
        <v>463</v>
      </c>
      <c r="X40" t="s">
        <v>464</v>
      </c>
    </row>
    <row r="41" spans="1:24" hidden="1">
      <c r="A41" t="s">
        <v>465</v>
      </c>
      <c r="B41" t="s">
        <v>466</v>
      </c>
      <c r="C41" t="s">
        <v>61</v>
      </c>
      <c r="D41">
        <v>41</v>
      </c>
      <c r="E41" t="s">
        <v>467</v>
      </c>
      <c r="F41" t="s">
        <v>468</v>
      </c>
      <c r="G41" t="s">
        <v>469</v>
      </c>
      <c r="H41" t="s">
        <v>30</v>
      </c>
      <c r="I41" t="s">
        <v>470</v>
      </c>
      <c r="J41" s="2">
        <v>45962</v>
      </c>
      <c r="K41" s="1">
        <v>0.63171296296296298</v>
      </c>
      <c r="L41">
        <v>46744.639999999999</v>
      </c>
      <c r="M41" t="s">
        <v>471</v>
      </c>
      <c r="N41" t="s">
        <v>34</v>
      </c>
      <c r="O41" t="s">
        <v>70</v>
      </c>
      <c r="P41">
        <v>5390.19</v>
      </c>
      <c r="Q41" t="s">
        <v>53</v>
      </c>
      <c r="R41" t="s">
        <v>472</v>
      </c>
      <c r="S41" t="s">
        <v>55</v>
      </c>
      <c r="T41">
        <v>0</v>
      </c>
      <c r="U41" t="s">
        <v>39</v>
      </c>
      <c r="V41" t="s">
        <v>473</v>
      </c>
      <c r="W41" t="s">
        <v>474</v>
      </c>
      <c r="X41" t="s">
        <v>475</v>
      </c>
    </row>
    <row r="42" spans="1:24" hidden="1">
      <c r="A42" t="s">
        <v>476</v>
      </c>
      <c r="B42" t="s">
        <v>477</v>
      </c>
      <c r="C42" t="s">
        <v>61</v>
      </c>
      <c r="D42">
        <v>60</v>
      </c>
      <c r="E42" t="s">
        <v>478</v>
      </c>
      <c r="F42" t="s">
        <v>479</v>
      </c>
      <c r="G42" t="s">
        <v>480</v>
      </c>
      <c r="H42" t="s">
        <v>30</v>
      </c>
      <c r="I42" t="s">
        <v>481</v>
      </c>
      <c r="J42" t="s">
        <v>159</v>
      </c>
      <c r="K42" s="1">
        <v>0.14696759259259259</v>
      </c>
      <c r="L42">
        <v>92448.79</v>
      </c>
      <c r="M42" t="s">
        <v>482</v>
      </c>
      <c r="N42" t="s">
        <v>51</v>
      </c>
      <c r="O42" t="s">
        <v>124</v>
      </c>
      <c r="P42">
        <v>31176.04</v>
      </c>
      <c r="Q42" t="s">
        <v>125</v>
      </c>
      <c r="R42" t="s">
        <v>483</v>
      </c>
      <c r="S42" t="s">
        <v>38</v>
      </c>
      <c r="T42">
        <v>0</v>
      </c>
      <c r="U42" t="s">
        <v>39</v>
      </c>
      <c r="V42" t="s">
        <v>484</v>
      </c>
      <c r="W42" t="s">
        <v>411</v>
      </c>
      <c r="X42" t="s">
        <v>485</v>
      </c>
    </row>
    <row r="43" spans="1:24" hidden="1">
      <c r="A43" t="s">
        <v>486</v>
      </c>
      <c r="B43" t="s">
        <v>487</v>
      </c>
      <c r="C43" t="s">
        <v>61</v>
      </c>
      <c r="D43">
        <v>30</v>
      </c>
      <c r="E43" t="s">
        <v>478</v>
      </c>
      <c r="F43" t="s">
        <v>488</v>
      </c>
      <c r="G43" t="s">
        <v>489</v>
      </c>
      <c r="H43" t="s">
        <v>81</v>
      </c>
      <c r="I43" t="s">
        <v>490</v>
      </c>
      <c r="J43" t="s">
        <v>32</v>
      </c>
      <c r="K43" s="1">
        <v>0.10145833333333333</v>
      </c>
      <c r="L43">
        <v>86496.2</v>
      </c>
      <c r="M43" t="s">
        <v>491</v>
      </c>
      <c r="N43" t="s">
        <v>84</v>
      </c>
      <c r="O43" t="s">
        <v>185</v>
      </c>
      <c r="P43">
        <v>53665.120000000003</v>
      </c>
      <c r="Q43" t="s">
        <v>36</v>
      </c>
      <c r="R43" t="s">
        <v>492</v>
      </c>
      <c r="S43" t="s">
        <v>38</v>
      </c>
      <c r="T43">
        <v>0</v>
      </c>
      <c r="U43" t="s">
        <v>39</v>
      </c>
      <c r="V43" t="s">
        <v>493</v>
      </c>
      <c r="W43" t="s">
        <v>494</v>
      </c>
      <c r="X43" t="s">
        <v>495</v>
      </c>
    </row>
    <row r="44" spans="1:24">
      <c r="A44" t="s">
        <v>496</v>
      </c>
      <c r="B44" t="s">
        <v>497</v>
      </c>
      <c r="C44" t="s">
        <v>61</v>
      </c>
      <c r="D44">
        <v>60</v>
      </c>
      <c r="E44" t="s">
        <v>299</v>
      </c>
      <c r="F44" t="s">
        <v>498</v>
      </c>
      <c r="G44" t="s">
        <v>499</v>
      </c>
      <c r="H44" t="s">
        <v>81</v>
      </c>
      <c r="I44" t="s">
        <v>500</v>
      </c>
      <c r="J44" t="s">
        <v>122</v>
      </c>
      <c r="K44" s="1">
        <v>0.56618055555555558</v>
      </c>
      <c r="L44">
        <v>52686.99</v>
      </c>
      <c r="M44" t="s">
        <v>501</v>
      </c>
      <c r="N44" t="s">
        <v>69</v>
      </c>
      <c r="O44" t="s">
        <v>185</v>
      </c>
      <c r="P44">
        <v>41166.99</v>
      </c>
      <c r="Q44" t="s">
        <v>125</v>
      </c>
      <c r="R44" t="s">
        <v>502</v>
      </c>
      <c r="S44" t="s">
        <v>55</v>
      </c>
      <c r="T44">
        <v>1</v>
      </c>
      <c r="U44" t="s">
        <v>39</v>
      </c>
      <c r="V44" t="s">
        <v>503</v>
      </c>
      <c r="W44" t="s">
        <v>504</v>
      </c>
      <c r="X44" t="s">
        <v>505</v>
      </c>
    </row>
    <row r="45" spans="1:24" hidden="1">
      <c r="A45" t="s">
        <v>506</v>
      </c>
      <c r="B45" t="s">
        <v>507</v>
      </c>
      <c r="C45" t="s">
        <v>26</v>
      </c>
      <c r="D45">
        <v>44</v>
      </c>
      <c r="E45" t="s">
        <v>508</v>
      </c>
      <c r="F45" t="s">
        <v>509</v>
      </c>
      <c r="G45" t="s">
        <v>510</v>
      </c>
      <c r="H45" t="s">
        <v>30</v>
      </c>
      <c r="I45" t="s">
        <v>511</v>
      </c>
      <c r="J45" s="2">
        <v>45809</v>
      </c>
      <c r="K45" s="1">
        <v>0.18915509259259258</v>
      </c>
      <c r="L45">
        <v>74689.73</v>
      </c>
      <c r="M45" t="s">
        <v>512</v>
      </c>
      <c r="N45" t="s">
        <v>232</v>
      </c>
      <c r="O45" t="s">
        <v>52</v>
      </c>
      <c r="P45">
        <v>24858.53</v>
      </c>
      <c r="Q45" t="s">
        <v>149</v>
      </c>
      <c r="R45" t="s">
        <v>513</v>
      </c>
      <c r="S45" t="s">
        <v>71</v>
      </c>
      <c r="T45">
        <v>0</v>
      </c>
      <c r="U45" t="s">
        <v>39</v>
      </c>
      <c r="V45" t="s">
        <v>514</v>
      </c>
      <c r="W45" t="s">
        <v>515</v>
      </c>
      <c r="X45" t="s">
        <v>516</v>
      </c>
    </row>
    <row r="46" spans="1:24" hidden="1">
      <c r="A46" t="s">
        <v>517</v>
      </c>
      <c r="B46" t="s">
        <v>518</v>
      </c>
      <c r="C46" t="s">
        <v>26</v>
      </c>
      <c r="D46">
        <v>63</v>
      </c>
      <c r="E46" t="s">
        <v>478</v>
      </c>
      <c r="F46" t="s">
        <v>488</v>
      </c>
      <c r="G46" t="s">
        <v>489</v>
      </c>
      <c r="H46" t="s">
        <v>30</v>
      </c>
      <c r="I46" t="s">
        <v>519</v>
      </c>
      <c r="J46" t="s">
        <v>159</v>
      </c>
      <c r="K46" s="1">
        <v>0.67811342592592594</v>
      </c>
      <c r="L46">
        <v>23620.57</v>
      </c>
      <c r="M46" t="s">
        <v>520</v>
      </c>
      <c r="N46" t="s">
        <v>232</v>
      </c>
      <c r="O46" t="s">
        <v>98</v>
      </c>
      <c r="P46">
        <v>91701.3</v>
      </c>
      <c r="Q46" t="s">
        <v>36</v>
      </c>
      <c r="R46" t="s">
        <v>492</v>
      </c>
      <c r="S46" t="s">
        <v>127</v>
      </c>
      <c r="T46">
        <v>0</v>
      </c>
      <c r="U46" t="s">
        <v>39</v>
      </c>
      <c r="V46" t="s">
        <v>521</v>
      </c>
      <c r="W46" t="s">
        <v>522</v>
      </c>
      <c r="X46" t="s">
        <v>523</v>
      </c>
    </row>
    <row r="47" spans="1:24" hidden="1">
      <c r="A47" t="s">
        <v>524</v>
      </c>
      <c r="B47" t="s">
        <v>525</v>
      </c>
      <c r="C47" t="s">
        <v>26</v>
      </c>
      <c r="D47">
        <v>55</v>
      </c>
      <c r="E47" t="s">
        <v>45</v>
      </c>
      <c r="F47" t="s">
        <v>526</v>
      </c>
      <c r="G47" t="s">
        <v>527</v>
      </c>
      <c r="H47" t="s">
        <v>81</v>
      </c>
      <c r="I47" t="s">
        <v>528</v>
      </c>
      <c r="J47" s="2">
        <v>45839</v>
      </c>
      <c r="K47" s="1">
        <v>0.89339120370370373</v>
      </c>
      <c r="L47">
        <v>72416.13</v>
      </c>
      <c r="M47" t="s">
        <v>529</v>
      </c>
      <c r="N47" t="s">
        <v>69</v>
      </c>
      <c r="O47" t="s">
        <v>70</v>
      </c>
      <c r="P47">
        <v>14018.28</v>
      </c>
      <c r="Q47" t="s">
        <v>125</v>
      </c>
      <c r="R47" t="s">
        <v>530</v>
      </c>
      <c r="S47" t="s">
        <v>55</v>
      </c>
      <c r="T47">
        <v>0</v>
      </c>
      <c r="U47" t="s">
        <v>39</v>
      </c>
      <c r="V47" t="s">
        <v>531</v>
      </c>
      <c r="W47" t="s">
        <v>532</v>
      </c>
      <c r="X47" t="s">
        <v>533</v>
      </c>
    </row>
    <row r="48" spans="1:24" hidden="1">
      <c r="A48" t="s">
        <v>534</v>
      </c>
      <c r="B48" t="s">
        <v>535</v>
      </c>
      <c r="C48" t="s">
        <v>61</v>
      </c>
      <c r="D48">
        <v>51</v>
      </c>
      <c r="E48" t="s">
        <v>133</v>
      </c>
      <c r="F48" t="s">
        <v>133</v>
      </c>
      <c r="G48" t="s">
        <v>134</v>
      </c>
      <c r="H48" t="s">
        <v>30</v>
      </c>
      <c r="I48" t="s">
        <v>536</v>
      </c>
      <c r="J48" s="2">
        <v>45992</v>
      </c>
      <c r="K48" s="1">
        <v>0.30957175925925928</v>
      </c>
      <c r="L48">
        <v>16852.86</v>
      </c>
      <c r="M48" t="s">
        <v>537</v>
      </c>
      <c r="N48" t="s">
        <v>51</v>
      </c>
      <c r="O48" t="s">
        <v>70</v>
      </c>
      <c r="P48">
        <v>59578.6</v>
      </c>
      <c r="Q48" t="s">
        <v>220</v>
      </c>
      <c r="R48" t="s">
        <v>138</v>
      </c>
      <c r="S48" t="s">
        <v>71</v>
      </c>
      <c r="T48">
        <v>0</v>
      </c>
      <c r="U48" t="s">
        <v>39</v>
      </c>
      <c r="V48" t="s">
        <v>538</v>
      </c>
      <c r="W48" t="s">
        <v>539</v>
      </c>
      <c r="X48" t="s">
        <v>540</v>
      </c>
    </row>
    <row r="49" spans="1:24" hidden="1">
      <c r="A49" t="s">
        <v>541</v>
      </c>
      <c r="B49" t="s">
        <v>542</v>
      </c>
      <c r="C49" t="s">
        <v>61</v>
      </c>
      <c r="D49">
        <v>21</v>
      </c>
      <c r="E49" t="s">
        <v>144</v>
      </c>
      <c r="F49" t="s">
        <v>156</v>
      </c>
      <c r="G49" t="s">
        <v>157</v>
      </c>
      <c r="H49" t="s">
        <v>65</v>
      </c>
      <c r="I49" t="s">
        <v>543</v>
      </c>
      <c r="J49" t="s">
        <v>96</v>
      </c>
      <c r="K49" s="1">
        <v>0.71121527777777782</v>
      </c>
      <c r="L49">
        <v>26929.26</v>
      </c>
      <c r="M49" t="s">
        <v>544</v>
      </c>
      <c r="N49" t="s">
        <v>84</v>
      </c>
      <c r="O49" t="s">
        <v>185</v>
      </c>
      <c r="P49">
        <v>34406.86</v>
      </c>
      <c r="Q49" t="s">
        <v>397</v>
      </c>
      <c r="R49" t="s">
        <v>161</v>
      </c>
      <c r="S49" t="s">
        <v>55</v>
      </c>
      <c r="T49">
        <v>0</v>
      </c>
      <c r="U49" t="s">
        <v>39</v>
      </c>
      <c r="V49" t="s">
        <v>545</v>
      </c>
      <c r="W49" t="s">
        <v>546</v>
      </c>
      <c r="X49" t="s">
        <v>547</v>
      </c>
    </row>
    <row r="50" spans="1:24" hidden="1">
      <c r="A50" t="s">
        <v>548</v>
      </c>
      <c r="B50" t="s">
        <v>549</v>
      </c>
      <c r="C50" t="s">
        <v>61</v>
      </c>
      <c r="D50">
        <v>45</v>
      </c>
      <c r="E50" t="s">
        <v>281</v>
      </c>
      <c r="F50" t="s">
        <v>550</v>
      </c>
      <c r="G50" t="s">
        <v>551</v>
      </c>
      <c r="H50" t="s">
        <v>81</v>
      </c>
      <c r="I50" t="s">
        <v>552</v>
      </c>
      <c r="J50" t="s">
        <v>453</v>
      </c>
      <c r="K50" s="1">
        <v>0.6436574074074074</v>
      </c>
      <c r="L50">
        <v>73814.81</v>
      </c>
      <c r="M50" t="s">
        <v>553</v>
      </c>
      <c r="N50" t="s">
        <v>34</v>
      </c>
      <c r="O50" t="s">
        <v>185</v>
      </c>
      <c r="P50">
        <v>44261.46</v>
      </c>
      <c r="Q50" t="s">
        <v>85</v>
      </c>
      <c r="R50" t="s">
        <v>554</v>
      </c>
      <c r="S50" t="s">
        <v>71</v>
      </c>
      <c r="T50">
        <v>0</v>
      </c>
      <c r="U50" t="s">
        <v>39</v>
      </c>
      <c r="V50" t="s">
        <v>555</v>
      </c>
      <c r="W50" t="s">
        <v>556</v>
      </c>
      <c r="X50" t="s">
        <v>557</v>
      </c>
    </row>
    <row r="51" spans="1:24">
      <c r="A51" t="s">
        <v>558</v>
      </c>
      <c r="B51" t="s">
        <v>559</v>
      </c>
      <c r="C51" t="s">
        <v>26</v>
      </c>
      <c r="D51">
        <v>32</v>
      </c>
      <c r="E51" t="s">
        <v>560</v>
      </c>
      <c r="F51" t="s">
        <v>561</v>
      </c>
      <c r="G51" t="s">
        <v>562</v>
      </c>
      <c r="H51" t="s">
        <v>81</v>
      </c>
      <c r="I51" t="s">
        <v>563</v>
      </c>
      <c r="J51" s="2">
        <v>45809</v>
      </c>
      <c r="K51" s="1">
        <v>0.2638888888888889</v>
      </c>
      <c r="L51">
        <v>89828.32</v>
      </c>
      <c r="M51" t="s">
        <v>564</v>
      </c>
      <c r="N51" t="s">
        <v>69</v>
      </c>
      <c r="O51" t="s">
        <v>70</v>
      </c>
      <c r="P51">
        <v>75634.91</v>
      </c>
      <c r="Q51" t="s">
        <v>99</v>
      </c>
      <c r="R51" t="s">
        <v>565</v>
      </c>
      <c r="S51" t="s">
        <v>38</v>
      </c>
      <c r="T51">
        <v>1</v>
      </c>
      <c r="U51" t="s">
        <v>39</v>
      </c>
      <c r="V51" t="s">
        <v>566</v>
      </c>
      <c r="W51" t="s">
        <v>369</v>
      </c>
      <c r="X51" t="s">
        <v>567</v>
      </c>
    </row>
    <row r="52" spans="1:24" hidden="1">
      <c r="A52" t="s">
        <v>568</v>
      </c>
      <c r="B52" t="s">
        <v>569</v>
      </c>
      <c r="C52" t="s">
        <v>26</v>
      </c>
      <c r="D52">
        <v>28</v>
      </c>
      <c r="E52" t="s">
        <v>78</v>
      </c>
      <c r="F52" t="s">
        <v>570</v>
      </c>
      <c r="G52" t="s">
        <v>571</v>
      </c>
      <c r="H52" t="s">
        <v>65</v>
      </c>
      <c r="I52" t="s">
        <v>572</v>
      </c>
      <c r="J52" t="s">
        <v>343</v>
      </c>
      <c r="K52" s="1">
        <v>0.56556712962962963</v>
      </c>
      <c r="L52">
        <v>8469.9699999999993</v>
      </c>
      <c r="M52" t="s">
        <v>573</v>
      </c>
      <c r="N52" t="s">
        <v>51</v>
      </c>
      <c r="O52" t="s">
        <v>124</v>
      </c>
      <c r="P52">
        <v>68025.36</v>
      </c>
      <c r="Q52" t="s">
        <v>36</v>
      </c>
      <c r="R52" t="s">
        <v>574</v>
      </c>
      <c r="S52" t="s">
        <v>127</v>
      </c>
      <c r="T52">
        <v>0</v>
      </c>
      <c r="U52" t="s">
        <v>39</v>
      </c>
      <c r="V52" t="s">
        <v>575</v>
      </c>
      <c r="W52" t="s">
        <v>163</v>
      </c>
      <c r="X52" t="s">
        <v>576</v>
      </c>
    </row>
    <row r="53" spans="1:24">
      <c r="A53" t="s">
        <v>577</v>
      </c>
      <c r="B53" t="s">
        <v>578</v>
      </c>
      <c r="C53" t="s">
        <v>26</v>
      </c>
      <c r="D53">
        <v>61</v>
      </c>
      <c r="E53" t="s">
        <v>362</v>
      </c>
      <c r="F53" t="s">
        <v>362</v>
      </c>
      <c r="G53" t="s">
        <v>579</v>
      </c>
      <c r="H53" t="s">
        <v>81</v>
      </c>
      <c r="I53" t="s">
        <v>580</v>
      </c>
      <c r="J53" s="2">
        <v>45778</v>
      </c>
      <c r="K53" s="1">
        <v>0.10041666666666667</v>
      </c>
      <c r="L53">
        <v>93412.74</v>
      </c>
      <c r="M53" t="s">
        <v>581</v>
      </c>
      <c r="N53" t="s">
        <v>232</v>
      </c>
      <c r="O53" t="s">
        <v>70</v>
      </c>
      <c r="P53">
        <v>84123.83</v>
      </c>
      <c r="Q53" t="s">
        <v>172</v>
      </c>
      <c r="R53" t="s">
        <v>582</v>
      </c>
      <c r="S53" t="s">
        <v>38</v>
      </c>
      <c r="T53">
        <v>1</v>
      </c>
      <c r="U53" t="s">
        <v>39</v>
      </c>
      <c r="V53" t="s">
        <v>583</v>
      </c>
      <c r="W53" t="s">
        <v>236</v>
      </c>
      <c r="X53" t="s">
        <v>584</v>
      </c>
    </row>
    <row r="54" spans="1:24" hidden="1">
      <c r="A54" t="s">
        <v>585</v>
      </c>
      <c r="B54" t="s">
        <v>586</v>
      </c>
      <c r="C54" t="s">
        <v>61</v>
      </c>
      <c r="D54">
        <v>48</v>
      </c>
      <c r="E54" t="s">
        <v>467</v>
      </c>
      <c r="F54" t="s">
        <v>587</v>
      </c>
      <c r="G54" t="s">
        <v>588</v>
      </c>
      <c r="H54" t="s">
        <v>81</v>
      </c>
      <c r="I54" t="s">
        <v>589</v>
      </c>
      <c r="J54" s="2">
        <v>45809</v>
      </c>
      <c r="K54" s="1">
        <v>0.55918981481481478</v>
      </c>
      <c r="L54">
        <v>28440.16</v>
      </c>
      <c r="M54" t="s">
        <v>590</v>
      </c>
      <c r="N54" t="s">
        <v>232</v>
      </c>
      <c r="O54" t="s">
        <v>185</v>
      </c>
      <c r="P54">
        <v>96991.99</v>
      </c>
      <c r="Q54" t="s">
        <v>591</v>
      </c>
      <c r="R54" t="s">
        <v>592</v>
      </c>
      <c r="S54" t="s">
        <v>38</v>
      </c>
      <c r="T54">
        <v>0</v>
      </c>
      <c r="U54" t="s">
        <v>39</v>
      </c>
      <c r="V54" t="s">
        <v>593</v>
      </c>
      <c r="W54" t="s">
        <v>189</v>
      </c>
      <c r="X54" t="s">
        <v>594</v>
      </c>
    </row>
    <row r="55" spans="1:24" hidden="1">
      <c r="A55" t="s">
        <v>595</v>
      </c>
      <c r="B55" t="s">
        <v>596</v>
      </c>
      <c r="C55" t="s">
        <v>26</v>
      </c>
      <c r="D55">
        <v>21</v>
      </c>
      <c r="E55" t="s">
        <v>478</v>
      </c>
      <c r="F55" t="s">
        <v>597</v>
      </c>
      <c r="G55" t="s">
        <v>598</v>
      </c>
      <c r="H55" t="s">
        <v>30</v>
      </c>
      <c r="I55" t="s">
        <v>599</v>
      </c>
      <c r="J55" t="s">
        <v>230</v>
      </c>
      <c r="K55" s="1">
        <v>0.35453703703703704</v>
      </c>
      <c r="L55">
        <v>86207.24</v>
      </c>
      <c r="M55" t="s">
        <v>600</v>
      </c>
      <c r="N55" t="s">
        <v>34</v>
      </c>
      <c r="O55" t="s">
        <v>70</v>
      </c>
      <c r="P55">
        <v>41737.14</v>
      </c>
      <c r="Q55" t="s">
        <v>71</v>
      </c>
      <c r="R55" t="s">
        <v>601</v>
      </c>
      <c r="S55" t="s">
        <v>55</v>
      </c>
      <c r="T55">
        <v>0</v>
      </c>
      <c r="U55" t="s">
        <v>39</v>
      </c>
      <c r="V55" t="s">
        <v>602</v>
      </c>
      <c r="W55" t="s">
        <v>474</v>
      </c>
      <c r="X55" t="s">
        <v>603</v>
      </c>
    </row>
    <row r="56" spans="1:24" hidden="1">
      <c r="A56" t="s">
        <v>604</v>
      </c>
      <c r="B56" t="s">
        <v>605</v>
      </c>
      <c r="C56" t="s">
        <v>26</v>
      </c>
      <c r="D56">
        <v>18</v>
      </c>
      <c r="E56" t="s">
        <v>380</v>
      </c>
      <c r="F56" t="s">
        <v>606</v>
      </c>
      <c r="G56" t="s">
        <v>607</v>
      </c>
      <c r="H56" t="s">
        <v>65</v>
      </c>
      <c r="I56" t="s">
        <v>608</v>
      </c>
      <c r="J56" s="2">
        <v>45809</v>
      </c>
      <c r="K56" s="1">
        <v>0.66412037037037042</v>
      </c>
      <c r="L56">
        <v>62512.37</v>
      </c>
      <c r="M56" t="s">
        <v>609</v>
      </c>
      <c r="N56" t="s">
        <v>84</v>
      </c>
      <c r="O56" t="s">
        <v>52</v>
      </c>
      <c r="P56">
        <v>93914.6</v>
      </c>
      <c r="Q56" t="s">
        <v>610</v>
      </c>
      <c r="R56" t="s">
        <v>611</v>
      </c>
      <c r="S56" t="s">
        <v>38</v>
      </c>
      <c r="T56">
        <v>0</v>
      </c>
      <c r="U56" t="s">
        <v>39</v>
      </c>
      <c r="V56" t="s">
        <v>612</v>
      </c>
      <c r="W56" t="s">
        <v>613</v>
      </c>
      <c r="X56" t="s">
        <v>614</v>
      </c>
    </row>
    <row r="57" spans="1:24" hidden="1">
      <c r="A57" t="s">
        <v>615</v>
      </c>
      <c r="B57" t="s">
        <v>616</v>
      </c>
      <c r="C57" t="s">
        <v>26</v>
      </c>
      <c r="D57">
        <v>65</v>
      </c>
      <c r="E57" t="s">
        <v>167</v>
      </c>
      <c r="F57" t="s">
        <v>425</v>
      </c>
      <c r="G57" t="s">
        <v>426</v>
      </c>
      <c r="H57" t="s">
        <v>65</v>
      </c>
      <c r="I57" t="s">
        <v>617</v>
      </c>
      <c r="J57" s="2">
        <v>45992</v>
      </c>
      <c r="K57" s="1">
        <v>0.58962962962962961</v>
      </c>
      <c r="L57">
        <v>32290.42</v>
      </c>
      <c r="M57" t="s">
        <v>618</v>
      </c>
      <c r="N57" t="s">
        <v>34</v>
      </c>
      <c r="O57" t="s">
        <v>52</v>
      </c>
      <c r="P57">
        <v>44994.28</v>
      </c>
      <c r="Q57" t="s">
        <v>53</v>
      </c>
      <c r="R57" t="s">
        <v>429</v>
      </c>
      <c r="S57" t="s">
        <v>38</v>
      </c>
      <c r="T57">
        <v>0</v>
      </c>
      <c r="U57" t="s">
        <v>39</v>
      </c>
      <c r="V57" t="s">
        <v>619</v>
      </c>
      <c r="W57" t="s">
        <v>400</v>
      </c>
      <c r="X57" t="s">
        <v>620</v>
      </c>
    </row>
    <row r="58" spans="1:24" hidden="1">
      <c r="A58" t="s">
        <v>621</v>
      </c>
      <c r="B58" t="s">
        <v>622</v>
      </c>
      <c r="C58" t="s">
        <v>26</v>
      </c>
      <c r="D58">
        <v>69</v>
      </c>
      <c r="E58" t="s">
        <v>27</v>
      </c>
      <c r="F58" t="s">
        <v>623</v>
      </c>
      <c r="G58" t="s">
        <v>624</v>
      </c>
      <c r="H58" t="s">
        <v>81</v>
      </c>
      <c r="I58" t="s">
        <v>625</v>
      </c>
      <c r="J58" s="2">
        <v>45901</v>
      </c>
      <c r="K58" s="1">
        <v>0.41131944444444446</v>
      </c>
      <c r="L58">
        <v>64488.2</v>
      </c>
      <c r="M58" t="s">
        <v>626</v>
      </c>
      <c r="N58" t="s">
        <v>232</v>
      </c>
      <c r="O58" t="s">
        <v>35</v>
      </c>
      <c r="P58">
        <v>40463.78</v>
      </c>
      <c r="Q58" t="s">
        <v>125</v>
      </c>
      <c r="R58" t="s">
        <v>627</v>
      </c>
      <c r="S58" t="s">
        <v>55</v>
      </c>
      <c r="T58">
        <v>0</v>
      </c>
      <c r="U58" t="s">
        <v>39</v>
      </c>
      <c r="V58" t="s">
        <v>628</v>
      </c>
      <c r="W58" t="s">
        <v>69</v>
      </c>
      <c r="X58" t="s">
        <v>629</v>
      </c>
    </row>
    <row r="59" spans="1:24" hidden="1">
      <c r="A59" t="s">
        <v>630</v>
      </c>
      <c r="B59" t="s">
        <v>631</v>
      </c>
      <c r="C59" t="s">
        <v>26</v>
      </c>
      <c r="D59">
        <v>40</v>
      </c>
      <c r="E59" t="s">
        <v>632</v>
      </c>
      <c r="F59" t="s">
        <v>633</v>
      </c>
      <c r="G59" t="s">
        <v>634</v>
      </c>
      <c r="H59" t="s">
        <v>65</v>
      </c>
      <c r="I59" s="3" t="s">
        <v>635</v>
      </c>
      <c r="J59" t="s">
        <v>354</v>
      </c>
      <c r="K59" s="1">
        <v>0.45408564814814817</v>
      </c>
      <c r="L59">
        <v>38455.61</v>
      </c>
      <c r="M59" t="s">
        <v>636</v>
      </c>
      <c r="N59" t="s">
        <v>34</v>
      </c>
      <c r="O59" t="s">
        <v>185</v>
      </c>
      <c r="P59">
        <v>84782.64</v>
      </c>
      <c r="Q59" t="s">
        <v>591</v>
      </c>
      <c r="R59" t="s">
        <v>637</v>
      </c>
      <c r="S59" t="s">
        <v>71</v>
      </c>
      <c r="T59">
        <v>0</v>
      </c>
      <c r="U59" t="s">
        <v>39</v>
      </c>
      <c r="V59" t="s">
        <v>638</v>
      </c>
      <c r="W59" t="s">
        <v>347</v>
      </c>
      <c r="X59" t="s">
        <v>639</v>
      </c>
    </row>
    <row r="60" spans="1:24" hidden="1">
      <c r="A60" t="s">
        <v>640</v>
      </c>
      <c r="B60" t="s">
        <v>641</v>
      </c>
      <c r="C60" t="s">
        <v>61</v>
      </c>
      <c r="D60">
        <v>28</v>
      </c>
      <c r="E60" t="s">
        <v>27</v>
      </c>
      <c r="F60" t="s">
        <v>642</v>
      </c>
      <c r="G60" t="s">
        <v>643</v>
      </c>
      <c r="H60" t="s">
        <v>65</v>
      </c>
      <c r="I60" t="s">
        <v>644</v>
      </c>
      <c r="J60" s="2">
        <v>45689</v>
      </c>
      <c r="K60" s="1">
        <v>0.33126157407407408</v>
      </c>
      <c r="L60">
        <v>6456.39</v>
      </c>
      <c r="M60" t="s">
        <v>645</v>
      </c>
      <c r="N60" t="s">
        <v>51</v>
      </c>
      <c r="O60" t="s">
        <v>124</v>
      </c>
      <c r="P60">
        <v>67980.179999999993</v>
      </c>
      <c r="Q60" t="s">
        <v>334</v>
      </c>
      <c r="R60" t="s">
        <v>646</v>
      </c>
      <c r="S60" t="s">
        <v>127</v>
      </c>
      <c r="T60">
        <v>0</v>
      </c>
      <c r="U60" t="s">
        <v>39</v>
      </c>
      <c r="V60" t="s">
        <v>647</v>
      </c>
      <c r="W60" t="s">
        <v>648</v>
      </c>
      <c r="X60" t="s">
        <v>475</v>
      </c>
    </row>
    <row r="61" spans="1:24" hidden="1">
      <c r="A61" t="s">
        <v>649</v>
      </c>
      <c r="B61" t="s">
        <v>650</v>
      </c>
      <c r="C61" t="s">
        <v>26</v>
      </c>
      <c r="D61">
        <v>66</v>
      </c>
      <c r="E61" t="s">
        <v>281</v>
      </c>
      <c r="F61" t="s">
        <v>550</v>
      </c>
      <c r="G61" t="s">
        <v>551</v>
      </c>
      <c r="H61" t="s">
        <v>81</v>
      </c>
      <c r="I61" t="s">
        <v>651</v>
      </c>
      <c r="J61" t="s">
        <v>453</v>
      </c>
      <c r="K61" s="1">
        <v>0.66972222222222222</v>
      </c>
      <c r="L61">
        <v>92426.42</v>
      </c>
      <c r="M61" t="s">
        <v>652</v>
      </c>
      <c r="N61" t="s">
        <v>69</v>
      </c>
      <c r="O61" t="s">
        <v>124</v>
      </c>
      <c r="P61">
        <v>18039.150000000001</v>
      </c>
      <c r="Q61" t="s">
        <v>99</v>
      </c>
      <c r="R61" t="s">
        <v>554</v>
      </c>
      <c r="S61" t="s">
        <v>55</v>
      </c>
      <c r="T61">
        <v>0</v>
      </c>
      <c r="U61" t="s">
        <v>39</v>
      </c>
      <c r="V61" t="s">
        <v>653</v>
      </c>
      <c r="W61" t="s">
        <v>654</v>
      </c>
      <c r="X61" t="s">
        <v>655</v>
      </c>
    </row>
    <row r="62" spans="1:24" hidden="1">
      <c r="A62" t="s">
        <v>656</v>
      </c>
      <c r="B62" t="s">
        <v>657</v>
      </c>
      <c r="C62" t="s">
        <v>26</v>
      </c>
      <c r="D62">
        <v>22</v>
      </c>
      <c r="E62" t="s">
        <v>179</v>
      </c>
      <c r="F62" t="s">
        <v>658</v>
      </c>
      <c r="G62" t="s">
        <v>659</v>
      </c>
      <c r="H62" t="s">
        <v>81</v>
      </c>
      <c r="I62" t="s">
        <v>660</v>
      </c>
      <c r="J62" t="s">
        <v>354</v>
      </c>
      <c r="K62" s="1">
        <v>0.58016203703703706</v>
      </c>
      <c r="L62">
        <v>62631.79</v>
      </c>
      <c r="M62" t="s">
        <v>661</v>
      </c>
      <c r="N62" t="s">
        <v>69</v>
      </c>
      <c r="O62" t="s">
        <v>70</v>
      </c>
      <c r="P62">
        <v>11162.36</v>
      </c>
      <c r="Q62" t="s">
        <v>71</v>
      </c>
      <c r="R62" t="s">
        <v>662</v>
      </c>
      <c r="S62" t="s">
        <v>38</v>
      </c>
      <c r="T62">
        <v>0</v>
      </c>
      <c r="U62" t="s">
        <v>39</v>
      </c>
      <c r="V62" t="s">
        <v>663</v>
      </c>
      <c r="W62" t="s">
        <v>664</v>
      </c>
      <c r="X62" t="s">
        <v>665</v>
      </c>
    </row>
    <row r="63" spans="1:24" hidden="1">
      <c r="A63" t="s">
        <v>666</v>
      </c>
      <c r="B63" t="s">
        <v>667</v>
      </c>
      <c r="C63" t="s">
        <v>26</v>
      </c>
      <c r="D63">
        <v>58</v>
      </c>
      <c r="E63" t="s">
        <v>668</v>
      </c>
      <c r="F63" t="s">
        <v>669</v>
      </c>
      <c r="G63" t="s">
        <v>670</v>
      </c>
      <c r="H63" t="s">
        <v>30</v>
      </c>
      <c r="I63" t="s">
        <v>671</v>
      </c>
      <c r="J63" t="s">
        <v>67</v>
      </c>
      <c r="K63" s="1">
        <v>0.76840277777777777</v>
      </c>
      <c r="L63">
        <v>74023.56</v>
      </c>
      <c r="M63" t="s">
        <v>672</v>
      </c>
      <c r="N63" t="s">
        <v>34</v>
      </c>
      <c r="O63" t="s">
        <v>98</v>
      </c>
      <c r="P63">
        <v>48102.31</v>
      </c>
      <c r="Q63" t="s">
        <v>36</v>
      </c>
      <c r="R63" t="s">
        <v>673</v>
      </c>
      <c r="S63" t="s">
        <v>71</v>
      </c>
      <c r="T63">
        <v>0</v>
      </c>
      <c r="U63" t="s">
        <v>39</v>
      </c>
      <c r="V63" t="s">
        <v>674</v>
      </c>
      <c r="W63" t="s">
        <v>675</v>
      </c>
      <c r="X63" t="s">
        <v>676</v>
      </c>
    </row>
    <row r="64" spans="1:24" hidden="1">
      <c r="A64" t="s">
        <v>677</v>
      </c>
      <c r="B64" t="s">
        <v>678</v>
      </c>
      <c r="C64" t="s">
        <v>26</v>
      </c>
      <c r="D64">
        <v>34</v>
      </c>
      <c r="E64" t="s">
        <v>215</v>
      </c>
      <c r="F64" t="s">
        <v>679</v>
      </c>
      <c r="G64" t="s">
        <v>680</v>
      </c>
      <c r="H64" t="s">
        <v>65</v>
      </c>
      <c r="I64" t="s">
        <v>681</v>
      </c>
      <c r="J64" t="s">
        <v>407</v>
      </c>
      <c r="K64" s="1">
        <v>0.18957175925925926</v>
      </c>
      <c r="L64">
        <v>11234.06</v>
      </c>
      <c r="M64" t="s">
        <v>682</v>
      </c>
      <c r="N64" t="s">
        <v>51</v>
      </c>
      <c r="O64" t="s">
        <v>124</v>
      </c>
      <c r="P64">
        <v>47531.14</v>
      </c>
      <c r="Q64" t="s">
        <v>246</v>
      </c>
      <c r="R64" t="s">
        <v>683</v>
      </c>
      <c r="S64" t="s">
        <v>38</v>
      </c>
      <c r="T64">
        <v>0</v>
      </c>
      <c r="U64" t="s">
        <v>39</v>
      </c>
      <c r="V64" t="s">
        <v>684</v>
      </c>
      <c r="W64" t="s">
        <v>685</v>
      </c>
      <c r="X64" t="s">
        <v>686</v>
      </c>
    </row>
    <row r="65" spans="1:24" hidden="1">
      <c r="A65" t="s">
        <v>687</v>
      </c>
      <c r="B65" t="s">
        <v>688</v>
      </c>
      <c r="C65" t="s">
        <v>26</v>
      </c>
      <c r="D65">
        <v>43</v>
      </c>
      <c r="E65" t="s">
        <v>133</v>
      </c>
      <c r="F65" t="s">
        <v>133</v>
      </c>
      <c r="G65" t="s">
        <v>134</v>
      </c>
      <c r="H65" t="s">
        <v>65</v>
      </c>
      <c r="I65" t="s">
        <v>689</v>
      </c>
      <c r="J65" t="s">
        <v>230</v>
      </c>
      <c r="K65" s="1">
        <v>7.0879629629629626E-2</v>
      </c>
      <c r="L65">
        <v>33414.120000000003</v>
      </c>
      <c r="M65" t="s">
        <v>690</v>
      </c>
      <c r="N65" t="s">
        <v>232</v>
      </c>
      <c r="O65" t="s">
        <v>98</v>
      </c>
      <c r="P65">
        <v>11753.37</v>
      </c>
      <c r="Q65" t="s">
        <v>397</v>
      </c>
      <c r="R65" t="s">
        <v>138</v>
      </c>
      <c r="S65" t="s">
        <v>71</v>
      </c>
      <c r="T65">
        <v>0</v>
      </c>
      <c r="U65" t="s">
        <v>39</v>
      </c>
      <c r="V65" t="s">
        <v>691</v>
      </c>
      <c r="W65" t="s">
        <v>692</v>
      </c>
      <c r="X65" t="s">
        <v>693</v>
      </c>
    </row>
    <row r="66" spans="1:24" hidden="1">
      <c r="A66" t="s">
        <v>694</v>
      </c>
      <c r="B66" t="s">
        <v>695</v>
      </c>
      <c r="C66" t="s">
        <v>61</v>
      </c>
      <c r="D66">
        <v>52</v>
      </c>
      <c r="E66" t="s">
        <v>415</v>
      </c>
      <c r="F66" t="s">
        <v>416</v>
      </c>
      <c r="G66" t="s">
        <v>417</v>
      </c>
      <c r="H66" t="s">
        <v>81</v>
      </c>
      <c r="I66" t="s">
        <v>696</v>
      </c>
      <c r="J66" t="s">
        <v>697</v>
      </c>
      <c r="K66" s="1">
        <v>0.2471875</v>
      </c>
      <c r="L66">
        <v>63793.19</v>
      </c>
      <c r="M66" t="s">
        <v>698</v>
      </c>
      <c r="N66" t="s">
        <v>69</v>
      </c>
      <c r="O66" t="s">
        <v>185</v>
      </c>
      <c r="P66">
        <v>8242.83</v>
      </c>
      <c r="Q66" t="s">
        <v>125</v>
      </c>
      <c r="R66" t="s">
        <v>420</v>
      </c>
      <c r="S66" t="s">
        <v>127</v>
      </c>
      <c r="T66">
        <v>0</v>
      </c>
      <c r="U66" t="s">
        <v>39</v>
      </c>
      <c r="V66" t="s">
        <v>699</v>
      </c>
      <c r="W66" t="s">
        <v>700</v>
      </c>
      <c r="X66" t="s">
        <v>701</v>
      </c>
    </row>
    <row r="67" spans="1:24" hidden="1">
      <c r="A67" t="s">
        <v>702</v>
      </c>
      <c r="B67" t="s">
        <v>703</v>
      </c>
      <c r="C67" t="s">
        <v>61</v>
      </c>
      <c r="D67">
        <v>47</v>
      </c>
      <c r="E67" t="s">
        <v>632</v>
      </c>
      <c r="F67" t="s">
        <v>704</v>
      </c>
      <c r="G67" t="s">
        <v>705</v>
      </c>
      <c r="H67" t="s">
        <v>65</v>
      </c>
      <c r="I67" t="s">
        <v>706</v>
      </c>
      <c r="J67" s="2">
        <v>45717</v>
      </c>
      <c r="K67" s="1">
        <v>0.34505787037037039</v>
      </c>
      <c r="L67">
        <v>62545.27</v>
      </c>
      <c r="M67" t="s">
        <v>707</v>
      </c>
      <c r="N67" t="s">
        <v>34</v>
      </c>
      <c r="O67" t="s">
        <v>185</v>
      </c>
      <c r="P67">
        <v>64851.45</v>
      </c>
      <c r="Q67" t="s">
        <v>334</v>
      </c>
      <c r="R67" t="s">
        <v>708</v>
      </c>
      <c r="S67" t="s">
        <v>55</v>
      </c>
      <c r="T67">
        <v>0</v>
      </c>
      <c r="U67" t="s">
        <v>39</v>
      </c>
      <c r="V67" t="s">
        <v>709</v>
      </c>
      <c r="W67" t="s">
        <v>710</v>
      </c>
      <c r="X67" t="s">
        <v>711</v>
      </c>
    </row>
    <row r="68" spans="1:24" hidden="1">
      <c r="A68" t="s">
        <v>712</v>
      </c>
      <c r="B68" t="s">
        <v>713</v>
      </c>
      <c r="C68" t="s">
        <v>61</v>
      </c>
      <c r="D68">
        <v>66</v>
      </c>
      <c r="E68" t="s">
        <v>632</v>
      </c>
      <c r="F68" t="s">
        <v>714</v>
      </c>
      <c r="G68" t="s">
        <v>715</v>
      </c>
      <c r="H68" t="s">
        <v>65</v>
      </c>
      <c r="I68" t="s">
        <v>716</v>
      </c>
      <c r="J68" s="2">
        <v>45689</v>
      </c>
      <c r="K68" s="1">
        <v>0.52444444444444449</v>
      </c>
      <c r="L68">
        <v>38179.65</v>
      </c>
      <c r="M68" t="s">
        <v>717</v>
      </c>
      <c r="N68" t="s">
        <v>232</v>
      </c>
      <c r="O68" t="s">
        <v>52</v>
      </c>
      <c r="P68">
        <v>31504.74</v>
      </c>
      <c r="Q68" t="s">
        <v>112</v>
      </c>
      <c r="R68" t="s">
        <v>718</v>
      </c>
      <c r="S68" t="s">
        <v>127</v>
      </c>
      <c r="T68">
        <v>0</v>
      </c>
      <c r="U68" t="s">
        <v>39</v>
      </c>
      <c r="V68" t="s">
        <v>719</v>
      </c>
      <c r="W68" t="s">
        <v>720</v>
      </c>
      <c r="X68" t="s">
        <v>721</v>
      </c>
    </row>
    <row r="69" spans="1:24" hidden="1">
      <c r="A69" t="s">
        <v>722</v>
      </c>
      <c r="B69" t="s">
        <v>723</v>
      </c>
      <c r="C69" t="s">
        <v>61</v>
      </c>
      <c r="D69">
        <v>43</v>
      </c>
      <c r="E69" t="s">
        <v>299</v>
      </c>
      <c r="F69" t="s">
        <v>300</v>
      </c>
      <c r="G69" t="s">
        <v>301</v>
      </c>
      <c r="H69" t="s">
        <v>30</v>
      </c>
      <c r="I69" t="s">
        <v>724</v>
      </c>
      <c r="J69" s="2">
        <v>45901</v>
      </c>
      <c r="K69" s="1">
        <v>0.53968749999999999</v>
      </c>
      <c r="L69">
        <v>32262.73</v>
      </c>
      <c r="M69" t="s">
        <v>725</v>
      </c>
      <c r="N69" t="s">
        <v>51</v>
      </c>
      <c r="O69" t="s">
        <v>124</v>
      </c>
      <c r="P69">
        <v>15845.47</v>
      </c>
      <c r="Q69" t="s">
        <v>36</v>
      </c>
      <c r="R69" t="s">
        <v>304</v>
      </c>
      <c r="S69" t="s">
        <v>127</v>
      </c>
      <c r="T69">
        <v>0</v>
      </c>
      <c r="U69" t="s">
        <v>39</v>
      </c>
      <c r="V69" t="s">
        <v>726</v>
      </c>
      <c r="W69" t="s">
        <v>727</v>
      </c>
      <c r="X69" t="s">
        <v>728</v>
      </c>
    </row>
    <row r="70" spans="1:24" hidden="1">
      <c r="A70" t="s">
        <v>729</v>
      </c>
      <c r="B70" t="s">
        <v>730</v>
      </c>
      <c r="C70" t="s">
        <v>61</v>
      </c>
      <c r="D70">
        <v>44</v>
      </c>
      <c r="E70" t="s">
        <v>45</v>
      </c>
      <c r="F70" t="s">
        <v>526</v>
      </c>
      <c r="G70" t="s">
        <v>527</v>
      </c>
      <c r="H70" t="s">
        <v>30</v>
      </c>
      <c r="I70" t="s">
        <v>731</v>
      </c>
      <c r="J70" s="2">
        <v>45962</v>
      </c>
      <c r="K70" s="1">
        <v>0.1275</v>
      </c>
      <c r="L70">
        <v>9894.57</v>
      </c>
      <c r="M70" t="s">
        <v>732</v>
      </c>
      <c r="N70" t="s">
        <v>84</v>
      </c>
      <c r="O70" t="s">
        <v>98</v>
      </c>
      <c r="P70">
        <v>17896.59</v>
      </c>
      <c r="Q70" t="s">
        <v>53</v>
      </c>
      <c r="R70" t="s">
        <v>530</v>
      </c>
      <c r="S70" t="s">
        <v>71</v>
      </c>
      <c r="T70">
        <v>0</v>
      </c>
      <c r="U70" t="s">
        <v>39</v>
      </c>
      <c r="V70" t="s">
        <v>733</v>
      </c>
      <c r="W70" t="s">
        <v>734</v>
      </c>
      <c r="X70" t="s">
        <v>735</v>
      </c>
    </row>
    <row r="71" spans="1:24" hidden="1">
      <c r="A71" t="s">
        <v>736</v>
      </c>
      <c r="B71" t="s">
        <v>737</v>
      </c>
      <c r="C71" t="s">
        <v>26</v>
      </c>
      <c r="D71">
        <v>31</v>
      </c>
      <c r="E71" t="s">
        <v>193</v>
      </c>
      <c r="F71" t="s">
        <v>738</v>
      </c>
      <c r="G71" t="s">
        <v>739</v>
      </c>
      <c r="H71" t="s">
        <v>30</v>
      </c>
      <c r="I71" t="s">
        <v>740</v>
      </c>
      <c r="J71" t="s">
        <v>110</v>
      </c>
      <c r="K71" s="1">
        <v>0.15241898148148147</v>
      </c>
      <c r="L71">
        <v>13966.64</v>
      </c>
      <c r="M71" t="s">
        <v>741</v>
      </c>
      <c r="N71" t="s">
        <v>232</v>
      </c>
      <c r="O71" t="s">
        <v>124</v>
      </c>
      <c r="P71">
        <v>50830.77</v>
      </c>
      <c r="Q71" t="s">
        <v>186</v>
      </c>
      <c r="R71" t="s">
        <v>742</v>
      </c>
      <c r="S71" t="s">
        <v>38</v>
      </c>
      <c r="T71">
        <v>0</v>
      </c>
      <c r="U71" t="s">
        <v>39</v>
      </c>
      <c r="V71" t="s">
        <v>743</v>
      </c>
      <c r="W71" t="s">
        <v>474</v>
      </c>
      <c r="X71" t="s">
        <v>744</v>
      </c>
    </row>
    <row r="72" spans="1:24" hidden="1">
      <c r="A72" t="s">
        <v>745</v>
      </c>
      <c r="B72" t="s">
        <v>746</v>
      </c>
      <c r="C72" t="s">
        <v>61</v>
      </c>
      <c r="D72">
        <v>46</v>
      </c>
      <c r="E72" t="s">
        <v>144</v>
      </c>
      <c r="F72" t="s">
        <v>272</v>
      </c>
      <c r="G72" t="s">
        <v>273</v>
      </c>
      <c r="H72" t="s">
        <v>65</v>
      </c>
      <c r="I72" t="s">
        <v>747</v>
      </c>
      <c r="J72" s="2">
        <v>45992</v>
      </c>
      <c r="K72" s="1">
        <v>8.6249999999999993E-2</v>
      </c>
      <c r="L72">
        <v>92923.71</v>
      </c>
      <c r="M72" t="s">
        <v>748</v>
      </c>
      <c r="N72" t="s">
        <v>84</v>
      </c>
      <c r="O72" t="s">
        <v>98</v>
      </c>
      <c r="P72">
        <v>44998.01</v>
      </c>
      <c r="Q72" t="s">
        <v>198</v>
      </c>
      <c r="R72" t="s">
        <v>276</v>
      </c>
      <c r="S72" t="s">
        <v>38</v>
      </c>
      <c r="T72">
        <v>0</v>
      </c>
      <c r="U72" t="s">
        <v>39</v>
      </c>
      <c r="V72" t="s">
        <v>749</v>
      </c>
      <c r="W72" t="s">
        <v>750</v>
      </c>
      <c r="X72" t="s">
        <v>751</v>
      </c>
    </row>
    <row r="73" spans="1:24" hidden="1">
      <c r="A73" t="s">
        <v>752</v>
      </c>
      <c r="B73" t="s">
        <v>753</v>
      </c>
      <c r="C73" t="s">
        <v>61</v>
      </c>
      <c r="D73">
        <v>70</v>
      </c>
      <c r="E73" t="s">
        <v>668</v>
      </c>
      <c r="F73" t="s">
        <v>754</v>
      </c>
      <c r="G73" t="s">
        <v>755</v>
      </c>
      <c r="H73" t="s">
        <v>81</v>
      </c>
      <c r="I73" t="s">
        <v>756</v>
      </c>
      <c r="J73" s="2">
        <v>45992</v>
      </c>
      <c r="K73" s="1">
        <v>0.15063657407407408</v>
      </c>
      <c r="L73">
        <v>64887.02</v>
      </c>
      <c r="M73" t="s">
        <v>757</v>
      </c>
      <c r="N73" t="s">
        <v>34</v>
      </c>
      <c r="O73" t="s">
        <v>98</v>
      </c>
      <c r="P73">
        <v>14493.55</v>
      </c>
      <c r="Q73" t="s">
        <v>85</v>
      </c>
      <c r="R73" t="s">
        <v>758</v>
      </c>
      <c r="S73" t="s">
        <v>71</v>
      </c>
      <c r="T73">
        <v>0</v>
      </c>
      <c r="U73" t="s">
        <v>39</v>
      </c>
      <c r="V73" t="s">
        <v>759</v>
      </c>
      <c r="W73" t="s">
        <v>675</v>
      </c>
      <c r="X73" t="s">
        <v>760</v>
      </c>
    </row>
    <row r="74" spans="1:24" hidden="1">
      <c r="A74" t="s">
        <v>761</v>
      </c>
      <c r="B74" t="s">
        <v>762</v>
      </c>
      <c r="C74" t="s">
        <v>61</v>
      </c>
      <c r="D74">
        <v>26</v>
      </c>
      <c r="E74" t="s">
        <v>106</v>
      </c>
      <c r="F74" t="s">
        <v>763</v>
      </c>
      <c r="G74" t="s">
        <v>764</v>
      </c>
      <c r="H74" t="s">
        <v>65</v>
      </c>
      <c r="I74" t="s">
        <v>765</v>
      </c>
      <c r="J74" t="s">
        <v>766</v>
      </c>
      <c r="K74" s="1">
        <v>0.49076388888888889</v>
      </c>
      <c r="L74">
        <v>52482.73</v>
      </c>
      <c r="M74" t="s">
        <v>767</v>
      </c>
      <c r="N74" t="s">
        <v>232</v>
      </c>
      <c r="O74" t="s">
        <v>124</v>
      </c>
      <c r="P74">
        <v>51502.89</v>
      </c>
      <c r="Q74" t="s">
        <v>99</v>
      </c>
      <c r="R74" t="s">
        <v>768</v>
      </c>
      <c r="S74" t="s">
        <v>127</v>
      </c>
      <c r="T74">
        <v>0</v>
      </c>
      <c r="U74" t="s">
        <v>39</v>
      </c>
      <c r="V74" t="s">
        <v>769</v>
      </c>
      <c r="W74" t="s">
        <v>770</v>
      </c>
      <c r="X74" t="s">
        <v>771</v>
      </c>
    </row>
    <row r="75" spans="1:24" hidden="1">
      <c r="A75" t="s">
        <v>772</v>
      </c>
      <c r="B75" t="s">
        <v>773</v>
      </c>
      <c r="C75" t="s">
        <v>61</v>
      </c>
      <c r="D75">
        <v>30</v>
      </c>
      <c r="E75" t="s">
        <v>632</v>
      </c>
      <c r="F75" t="s">
        <v>714</v>
      </c>
      <c r="G75" t="s">
        <v>715</v>
      </c>
      <c r="H75" t="s">
        <v>65</v>
      </c>
      <c r="I75" t="s">
        <v>774</v>
      </c>
      <c r="J75" t="s">
        <v>343</v>
      </c>
      <c r="K75" s="1">
        <v>0.45560185185185187</v>
      </c>
      <c r="L75">
        <v>54080.99</v>
      </c>
      <c r="M75" s="3" t="s">
        <v>775</v>
      </c>
      <c r="N75" t="s">
        <v>69</v>
      </c>
      <c r="O75" t="s">
        <v>35</v>
      </c>
      <c r="P75">
        <v>35637.910000000003</v>
      </c>
      <c r="Q75" t="s">
        <v>125</v>
      </c>
      <c r="R75" t="s">
        <v>718</v>
      </c>
      <c r="S75" t="s">
        <v>71</v>
      </c>
      <c r="T75">
        <v>0</v>
      </c>
      <c r="U75" t="s">
        <v>39</v>
      </c>
      <c r="V75" t="s">
        <v>776</v>
      </c>
      <c r="W75" t="s">
        <v>777</v>
      </c>
      <c r="X75" t="s">
        <v>778</v>
      </c>
    </row>
    <row r="76" spans="1:24" hidden="1">
      <c r="A76" t="s">
        <v>779</v>
      </c>
      <c r="B76" t="s">
        <v>780</v>
      </c>
      <c r="C76" t="s">
        <v>61</v>
      </c>
      <c r="D76">
        <v>24</v>
      </c>
      <c r="E76" t="s">
        <v>392</v>
      </c>
      <c r="F76" t="s">
        <v>781</v>
      </c>
      <c r="G76" t="s">
        <v>782</v>
      </c>
      <c r="H76" t="s">
        <v>30</v>
      </c>
      <c r="I76" t="s">
        <v>783</v>
      </c>
      <c r="J76" t="s">
        <v>784</v>
      </c>
      <c r="K76" s="1">
        <v>0.84127314814814813</v>
      </c>
      <c r="L76">
        <v>76814.62</v>
      </c>
      <c r="M76" t="s">
        <v>785</v>
      </c>
      <c r="N76" t="s">
        <v>69</v>
      </c>
      <c r="O76" t="s">
        <v>185</v>
      </c>
      <c r="P76">
        <v>87202.559999999998</v>
      </c>
      <c r="Q76" t="s">
        <v>71</v>
      </c>
      <c r="R76" t="s">
        <v>786</v>
      </c>
      <c r="S76" t="s">
        <v>71</v>
      </c>
      <c r="T76">
        <v>0</v>
      </c>
      <c r="U76" t="s">
        <v>39</v>
      </c>
      <c r="V76" t="s">
        <v>787</v>
      </c>
      <c r="W76" t="s">
        <v>788</v>
      </c>
      <c r="X76" t="s">
        <v>789</v>
      </c>
    </row>
    <row r="77" spans="1:24" hidden="1">
      <c r="A77" t="s">
        <v>790</v>
      </c>
      <c r="B77" t="s">
        <v>791</v>
      </c>
      <c r="C77" t="s">
        <v>26</v>
      </c>
      <c r="D77">
        <v>26</v>
      </c>
      <c r="E77" t="s">
        <v>106</v>
      </c>
      <c r="F77" t="s">
        <v>792</v>
      </c>
      <c r="G77" t="s">
        <v>793</v>
      </c>
      <c r="H77" t="s">
        <v>81</v>
      </c>
      <c r="I77" t="s">
        <v>794</v>
      </c>
      <c r="J77" t="s">
        <v>49</v>
      </c>
      <c r="K77" s="1">
        <v>0.21787037037037038</v>
      </c>
      <c r="L77">
        <v>36775.949999999997</v>
      </c>
      <c r="M77" t="s">
        <v>795</v>
      </c>
      <c r="N77" t="s">
        <v>69</v>
      </c>
      <c r="O77" t="s">
        <v>70</v>
      </c>
      <c r="P77">
        <v>8340.76</v>
      </c>
      <c r="Q77" t="s">
        <v>125</v>
      </c>
      <c r="R77" t="s">
        <v>796</v>
      </c>
      <c r="S77" t="s">
        <v>127</v>
      </c>
      <c r="T77">
        <v>0</v>
      </c>
      <c r="U77" t="s">
        <v>39</v>
      </c>
      <c r="V77" t="s">
        <v>797</v>
      </c>
      <c r="W77" t="s">
        <v>798</v>
      </c>
      <c r="X77" t="s">
        <v>799</v>
      </c>
    </row>
    <row r="78" spans="1:24" hidden="1">
      <c r="A78" t="s">
        <v>800</v>
      </c>
      <c r="B78" t="s">
        <v>801</v>
      </c>
      <c r="C78" t="s">
        <v>61</v>
      </c>
      <c r="D78">
        <v>61</v>
      </c>
      <c r="E78" t="s">
        <v>321</v>
      </c>
      <c r="F78" t="s">
        <v>802</v>
      </c>
      <c r="G78" t="s">
        <v>803</v>
      </c>
      <c r="H78" t="s">
        <v>30</v>
      </c>
      <c r="I78" t="s">
        <v>804</v>
      </c>
      <c r="J78" t="s">
        <v>122</v>
      </c>
      <c r="K78" s="1">
        <v>0.64673611111111107</v>
      </c>
      <c r="L78">
        <v>48780.04</v>
      </c>
      <c r="M78" t="s">
        <v>805</v>
      </c>
      <c r="N78" t="s">
        <v>232</v>
      </c>
      <c r="O78" t="s">
        <v>185</v>
      </c>
      <c r="P78">
        <v>98708.51</v>
      </c>
      <c r="Q78" t="s">
        <v>198</v>
      </c>
      <c r="R78" t="s">
        <v>806</v>
      </c>
      <c r="S78" t="s">
        <v>127</v>
      </c>
      <c r="T78">
        <v>0</v>
      </c>
      <c r="U78" t="s">
        <v>39</v>
      </c>
      <c r="V78" t="s">
        <v>807</v>
      </c>
      <c r="W78" t="s">
        <v>808</v>
      </c>
      <c r="X78" t="s">
        <v>809</v>
      </c>
    </row>
    <row r="79" spans="1:24" hidden="1">
      <c r="A79" t="s">
        <v>810</v>
      </c>
      <c r="B79" t="s">
        <v>811</v>
      </c>
      <c r="C79" t="s">
        <v>26</v>
      </c>
      <c r="D79">
        <v>19</v>
      </c>
      <c r="E79" t="s">
        <v>812</v>
      </c>
      <c r="F79" t="s">
        <v>813</v>
      </c>
      <c r="G79" t="s">
        <v>814</v>
      </c>
      <c r="H79" t="s">
        <v>81</v>
      </c>
      <c r="I79" t="s">
        <v>815</v>
      </c>
      <c r="J79" t="s">
        <v>96</v>
      </c>
      <c r="K79" s="1">
        <v>0.76422453703703708</v>
      </c>
      <c r="L79">
        <v>85130.09</v>
      </c>
      <c r="M79" t="s">
        <v>816</v>
      </c>
      <c r="N79" t="s">
        <v>232</v>
      </c>
      <c r="O79" t="s">
        <v>98</v>
      </c>
      <c r="P79">
        <v>89613.92</v>
      </c>
      <c r="Q79" t="s">
        <v>610</v>
      </c>
      <c r="R79" t="s">
        <v>817</v>
      </c>
      <c r="S79" t="s">
        <v>127</v>
      </c>
      <c r="T79">
        <v>0</v>
      </c>
      <c r="U79" t="s">
        <v>39</v>
      </c>
      <c r="V79" t="s">
        <v>818</v>
      </c>
      <c r="W79" t="s">
        <v>819</v>
      </c>
      <c r="X79" t="s">
        <v>820</v>
      </c>
    </row>
    <row r="80" spans="1:24" hidden="1">
      <c r="A80" t="s">
        <v>821</v>
      </c>
      <c r="B80" t="s">
        <v>822</v>
      </c>
      <c r="C80" t="s">
        <v>26</v>
      </c>
      <c r="D80">
        <v>39</v>
      </c>
      <c r="E80" t="s">
        <v>560</v>
      </c>
      <c r="F80" t="s">
        <v>823</v>
      </c>
      <c r="G80" t="s">
        <v>824</v>
      </c>
      <c r="H80" t="s">
        <v>81</v>
      </c>
      <c r="I80" t="s">
        <v>825</v>
      </c>
      <c r="J80" t="s">
        <v>784</v>
      </c>
      <c r="K80" s="1">
        <v>0.55753472222222222</v>
      </c>
      <c r="L80">
        <v>44120.47</v>
      </c>
      <c r="M80" t="s">
        <v>826</v>
      </c>
      <c r="N80" t="s">
        <v>84</v>
      </c>
      <c r="O80" t="s">
        <v>52</v>
      </c>
      <c r="P80">
        <v>22075.75</v>
      </c>
      <c r="Q80" t="s">
        <v>246</v>
      </c>
      <c r="R80" t="s">
        <v>827</v>
      </c>
      <c r="S80" t="s">
        <v>71</v>
      </c>
      <c r="T80">
        <v>0</v>
      </c>
      <c r="U80" t="s">
        <v>39</v>
      </c>
      <c r="V80" t="s">
        <v>828</v>
      </c>
      <c r="W80" t="s">
        <v>648</v>
      </c>
      <c r="X80" t="s">
        <v>829</v>
      </c>
    </row>
    <row r="81" spans="1:24" hidden="1">
      <c r="A81" t="s">
        <v>830</v>
      </c>
      <c r="B81" t="s">
        <v>831</v>
      </c>
      <c r="C81" t="s">
        <v>61</v>
      </c>
      <c r="D81">
        <v>64</v>
      </c>
      <c r="E81" t="s">
        <v>78</v>
      </c>
      <c r="F81" t="s">
        <v>832</v>
      </c>
      <c r="G81" t="s">
        <v>833</v>
      </c>
      <c r="H81" t="s">
        <v>81</v>
      </c>
      <c r="I81" t="s">
        <v>834</v>
      </c>
      <c r="J81" s="2">
        <v>45717</v>
      </c>
      <c r="K81" s="1">
        <v>0.50706018518518514</v>
      </c>
      <c r="L81">
        <v>32590.48</v>
      </c>
      <c r="M81" t="s">
        <v>835</v>
      </c>
      <c r="N81" t="s">
        <v>69</v>
      </c>
      <c r="O81" t="s">
        <v>70</v>
      </c>
      <c r="P81">
        <v>65618.98</v>
      </c>
      <c r="Q81" t="s">
        <v>71</v>
      </c>
      <c r="R81" t="s">
        <v>836</v>
      </c>
      <c r="S81" t="s">
        <v>127</v>
      </c>
      <c r="T81">
        <v>0</v>
      </c>
      <c r="U81" t="s">
        <v>39</v>
      </c>
      <c r="V81" t="s">
        <v>837</v>
      </c>
      <c r="W81" t="s">
        <v>494</v>
      </c>
      <c r="X81" t="s">
        <v>838</v>
      </c>
    </row>
    <row r="82" spans="1:24">
      <c r="A82" t="s">
        <v>839</v>
      </c>
      <c r="B82" t="s">
        <v>840</v>
      </c>
      <c r="C82" t="s">
        <v>61</v>
      </c>
      <c r="D82">
        <v>41</v>
      </c>
      <c r="E82" t="s">
        <v>812</v>
      </c>
      <c r="F82" t="s">
        <v>841</v>
      </c>
      <c r="G82" t="s">
        <v>842</v>
      </c>
      <c r="H82" t="s">
        <v>30</v>
      </c>
      <c r="I82" t="s">
        <v>843</v>
      </c>
      <c r="J82" s="2">
        <v>45839</v>
      </c>
      <c r="K82" s="1">
        <v>0.64103009259259258</v>
      </c>
      <c r="L82">
        <v>47704.19</v>
      </c>
      <c r="M82" t="s">
        <v>844</v>
      </c>
      <c r="N82" t="s">
        <v>51</v>
      </c>
      <c r="O82" t="s">
        <v>185</v>
      </c>
      <c r="P82">
        <v>79651.27</v>
      </c>
      <c r="Q82" t="s">
        <v>845</v>
      </c>
      <c r="R82" t="s">
        <v>846</v>
      </c>
      <c r="S82" t="s">
        <v>71</v>
      </c>
      <c r="T82">
        <v>1</v>
      </c>
      <c r="U82" t="s">
        <v>39</v>
      </c>
      <c r="V82" t="s">
        <v>847</v>
      </c>
      <c r="W82" t="s">
        <v>685</v>
      </c>
      <c r="X82" t="s">
        <v>848</v>
      </c>
    </row>
    <row r="83" spans="1:24" hidden="1">
      <c r="A83" t="s">
        <v>849</v>
      </c>
      <c r="B83" t="s">
        <v>850</v>
      </c>
      <c r="C83" t="s">
        <v>26</v>
      </c>
      <c r="D83">
        <v>50</v>
      </c>
      <c r="E83" t="s">
        <v>240</v>
      </c>
      <c r="F83" t="s">
        <v>851</v>
      </c>
      <c r="G83" t="s">
        <v>852</v>
      </c>
      <c r="H83" t="s">
        <v>30</v>
      </c>
      <c r="I83" t="s">
        <v>853</v>
      </c>
      <c r="J83" s="2">
        <v>45992</v>
      </c>
      <c r="K83" s="1">
        <v>0.26649305555555558</v>
      </c>
      <c r="L83">
        <v>93242.38</v>
      </c>
      <c r="M83" t="s">
        <v>854</v>
      </c>
      <c r="N83" t="s">
        <v>232</v>
      </c>
      <c r="O83" t="s">
        <v>35</v>
      </c>
      <c r="P83">
        <v>20601.88</v>
      </c>
      <c r="Q83" t="s">
        <v>397</v>
      </c>
      <c r="R83" t="s">
        <v>855</v>
      </c>
      <c r="S83" t="s">
        <v>55</v>
      </c>
      <c r="T83">
        <v>0</v>
      </c>
      <c r="U83" t="s">
        <v>39</v>
      </c>
      <c r="V83" t="s">
        <v>856</v>
      </c>
      <c r="W83" t="s">
        <v>347</v>
      </c>
      <c r="X83" t="s">
        <v>857</v>
      </c>
    </row>
    <row r="84" spans="1:24" hidden="1">
      <c r="A84" t="s">
        <v>858</v>
      </c>
      <c r="B84" t="s">
        <v>859</v>
      </c>
      <c r="C84" t="s">
        <v>61</v>
      </c>
      <c r="D84">
        <v>56</v>
      </c>
      <c r="E84" t="s">
        <v>478</v>
      </c>
      <c r="F84" t="s">
        <v>488</v>
      </c>
      <c r="G84" t="s">
        <v>489</v>
      </c>
      <c r="H84" t="s">
        <v>30</v>
      </c>
      <c r="I84" t="s">
        <v>860</v>
      </c>
      <c r="J84" s="2">
        <v>45931</v>
      </c>
      <c r="K84" s="1">
        <v>0.25416666666666665</v>
      </c>
      <c r="L84">
        <v>45467.69</v>
      </c>
      <c r="M84" t="s">
        <v>861</v>
      </c>
      <c r="N84" t="s">
        <v>69</v>
      </c>
      <c r="O84" t="s">
        <v>124</v>
      </c>
      <c r="P84">
        <v>55624.95</v>
      </c>
      <c r="Q84" t="s">
        <v>99</v>
      </c>
      <c r="R84" t="s">
        <v>492</v>
      </c>
      <c r="S84" t="s">
        <v>38</v>
      </c>
      <c r="T84">
        <v>0</v>
      </c>
      <c r="U84" t="s">
        <v>39</v>
      </c>
      <c r="V84" t="s">
        <v>862</v>
      </c>
      <c r="W84" t="s">
        <v>863</v>
      </c>
      <c r="X84" t="s">
        <v>864</v>
      </c>
    </row>
    <row r="85" spans="1:24" hidden="1">
      <c r="A85" t="s">
        <v>865</v>
      </c>
      <c r="B85" t="s">
        <v>866</v>
      </c>
      <c r="C85" t="s">
        <v>26</v>
      </c>
      <c r="D85">
        <v>27</v>
      </c>
      <c r="E85" t="s">
        <v>167</v>
      </c>
      <c r="F85" t="s">
        <v>867</v>
      </c>
      <c r="G85" t="s">
        <v>868</v>
      </c>
      <c r="H85" t="s">
        <v>81</v>
      </c>
      <c r="I85" t="s">
        <v>869</v>
      </c>
      <c r="J85" t="s">
        <v>343</v>
      </c>
      <c r="K85" s="1">
        <v>0.66408564814814819</v>
      </c>
      <c r="L85">
        <v>87325.04</v>
      </c>
      <c r="M85" t="s">
        <v>870</v>
      </c>
      <c r="N85" t="s">
        <v>69</v>
      </c>
      <c r="O85" t="s">
        <v>52</v>
      </c>
      <c r="P85">
        <v>95360.4</v>
      </c>
      <c r="Q85" t="s">
        <v>99</v>
      </c>
      <c r="R85" t="s">
        <v>871</v>
      </c>
      <c r="S85" t="s">
        <v>71</v>
      </c>
      <c r="T85">
        <v>0</v>
      </c>
      <c r="U85" t="s">
        <v>39</v>
      </c>
      <c r="V85" t="s">
        <v>872</v>
      </c>
      <c r="W85" t="s">
        <v>306</v>
      </c>
      <c r="X85" t="s">
        <v>873</v>
      </c>
    </row>
    <row r="86" spans="1:24" hidden="1">
      <c r="A86" t="s">
        <v>874</v>
      </c>
      <c r="B86" t="s">
        <v>875</v>
      </c>
      <c r="C86" t="s">
        <v>61</v>
      </c>
      <c r="D86">
        <v>45</v>
      </c>
      <c r="E86" t="s">
        <v>106</v>
      </c>
      <c r="F86" t="s">
        <v>763</v>
      </c>
      <c r="G86" t="s">
        <v>764</v>
      </c>
      <c r="H86" t="s">
        <v>30</v>
      </c>
      <c r="I86" t="s">
        <v>876</v>
      </c>
      <c r="J86" t="s">
        <v>766</v>
      </c>
      <c r="K86" s="1">
        <v>0.82406250000000003</v>
      </c>
      <c r="L86">
        <v>95163.48</v>
      </c>
      <c r="M86" t="s">
        <v>877</v>
      </c>
      <c r="N86" t="s">
        <v>51</v>
      </c>
      <c r="O86" t="s">
        <v>98</v>
      </c>
      <c r="P86">
        <v>86385.32</v>
      </c>
      <c r="Q86" t="s">
        <v>99</v>
      </c>
      <c r="R86" t="s">
        <v>768</v>
      </c>
      <c r="S86" t="s">
        <v>127</v>
      </c>
      <c r="T86">
        <v>0</v>
      </c>
      <c r="U86" t="s">
        <v>39</v>
      </c>
      <c r="V86" t="s">
        <v>878</v>
      </c>
      <c r="W86" t="s">
        <v>448</v>
      </c>
      <c r="X86" t="s">
        <v>879</v>
      </c>
    </row>
    <row r="87" spans="1:24" hidden="1">
      <c r="A87" t="s">
        <v>880</v>
      </c>
      <c r="B87" t="s">
        <v>881</v>
      </c>
      <c r="C87" t="s">
        <v>26</v>
      </c>
      <c r="D87">
        <v>44</v>
      </c>
      <c r="E87" t="s">
        <v>812</v>
      </c>
      <c r="F87" t="s">
        <v>882</v>
      </c>
      <c r="G87" t="s">
        <v>883</v>
      </c>
      <c r="H87" t="s">
        <v>81</v>
      </c>
      <c r="I87" t="s">
        <v>884</v>
      </c>
      <c r="J87" t="s">
        <v>49</v>
      </c>
      <c r="K87" s="1">
        <v>0.38982638888888888</v>
      </c>
      <c r="L87">
        <v>39964.22</v>
      </c>
      <c r="M87" t="s">
        <v>885</v>
      </c>
      <c r="N87" t="s">
        <v>51</v>
      </c>
      <c r="O87" t="s">
        <v>185</v>
      </c>
      <c r="P87">
        <v>49035.040000000001</v>
      </c>
      <c r="Q87" t="s">
        <v>397</v>
      </c>
      <c r="R87" t="s">
        <v>886</v>
      </c>
      <c r="S87" t="s">
        <v>38</v>
      </c>
      <c r="T87">
        <v>0</v>
      </c>
      <c r="U87" t="s">
        <v>39</v>
      </c>
      <c r="V87" t="s">
        <v>887</v>
      </c>
      <c r="W87" t="s">
        <v>888</v>
      </c>
      <c r="X87" t="s">
        <v>889</v>
      </c>
    </row>
    <row r="88" spans="1:24" hidden="1">
      <c r="A88" t="s">
        <v>890</v>
      </c>
      <c r="B88" t="s">
        <v>891</v>
      </c>
      <c r="C88" t="s">
        <v>61</v>
      </c>
      <c r="D88">
        <v>19</v>
      </c>
      <c r="E88" t="s">
        <v>892</v>
      </c>
      <c r="F88" t="s">
        <v>893</v>
      </c>
      <c r="G88" t="s">
        <v>894</v>
      </c>
      <c r="H88" t="s">
        <v>65</v>
      </c>
      <c r="I88" t="s">
        <v>895</v>
      </c>
      <c r="J88" s="2">
        <v>45870</v>
      </c>
      <c r="K88" s="1">
        <v>0.35539351851851853</v>
      </c>
      <c r="L88">
        <v>55920.82</v>
      </c>
      <c r="M88" t="s">
        <v>896</v>
      </c>
      <c r="N88" t="s">
        <v>84</v>
      </c>
      <c r="O88" t="s">
        <v>70</v>
      </c>
      <c r="P88">
        <v>8846.65</v>
      </c>
      <c r="Q88" t="s">
        <v>36</v>
      </c>
      <c r="R88" t="s">
        <v>897</v>
      </c>
      <c r="S88" t="s">
        <v>38</v>
      </c>
      <c r="T88">
        <v>0</v>
      </c>
      <c r="U88" t="s">
        <v>39</v>
      </c>
      <c r="V88" t="s">
        <v>898</v>
      </c>
      <c r="W88" t="s">
        <v>899</v>
      </c>
      <c r="X88" t="s">
        <v>900</v>
      </c>
    </row>
    <row r="89" spans="1:24" hidden="1">
      <c r="A89" t="s">
        <v>901</v>
      </c>
      <c r="B89" t="s">
        <v>902</v>
      </c>
      <c r="C89" t="s">
        <v>26</v>
      </c>
      <c r="D89">
        <v>54</v>
      </c>
      <c r="E89" t="s">
        <v>339</v>
      </c>
      <c r="F89" t="s">
        <v>903</v>
      </c>
      <c r="G89" t="s">
        <v>904</v>
      </c>
      <c r="H89" t="s">
        <v>30</v>
      </c>
      <c r="I89" t="s">
        <v>905</v>
      </c>
      <c r="J89" s="2">
        <v>45748</v>
      </c>
      <c r="K89" s="1">
        <v>0.35633101851851851</v>
      </c>
      <c r="L89">
        <v>60856.69</v>
      </c>
      <c r="M89" t="s">
        <v>906</v>
      </c>
      <c r="N89" t="s">
        <v>232</v>
      </c>
      <c r="O89" t="s">
        <v>52</v>
      </c>
      <c r="P89">
        <v>12426.17</v>
      </c>
      <c r="Q89" t="s">
        <v>71</v>
      </c>
      <c r="R89" t="s">
        <v>907</v>
      </c>
      <c r="S89" t="s">
        <v>55</v>
      </c>
      <c r="T89">
        <v>0</v>
      </c>
      <c r="U89" t="s">
        <v>39</v>
      </c>
      <c r="V89" t="s">
        <v>908</v>
      </c>
      <c r="W89" t="s">
        <v>474</v>
      </c>
      <c r="X89" t="s">
        <v>909</v>
      </c>
    </row>
    <row r="90" spans="1:24" hidden="1">
      <c r="A90" t="s">
        <v>910</v>
      </c>
      <c r="B90" t="s">
        <v>911</v>
      </c>
      <c r="C90" t="s">
        <v>61</v>
      </c>
      <c r="D90">
        <v>38</v>
      </c>
      <c r="E90" t="s">
        <v>215</v>
      </c>
      <c r="F90" t="s">
        <v>679</v>
      </c>
      <c r="G90" t="s">
        <v>680</v>
      </c>
      <c r="H90" t="s">
        <v>81</v>
      </c>
      <c r="I90" t="s">
        <v>912</v>
      </c>
      <c r="J90" s="2">
        <v>45839</v>
      </c>
      <c r="K90" s="1">
        <v>0.26831018518518518</v>
      </c>
      <c r="L90">
        <v>47305.48</v>
      </c>
      <c r="M90" t="s">
        <v>913</v>
      </c>
      <c r="N90" t="s">
        <v>232</v>
      </c>
      <c r="O90" t="s">
        <v>52</v>
      </c>
      <c r="P90">
        <v>13237.81</v>
      </c>
      <c r="Q90" t="s">
        <v>186</v>
      </c>
      <c r="R90" t="s">
        <v>683</v>
      </c>
      <c r="S90" t="s">
        <v>71</v>
      </c>
      <c r="T90">
        <v>0</v>
      </c>
      <c r="U90" t="s">
        <v>39</v>
      </c>
      <c r="V90" t="s">
        <v>914</v>
      </c>
      <c r="W90" t="s">
        <v>411</v>
      </c>
      <c r="X90" t="s">
        <v>915</v>
      </c>
    </row>
    <row r="91" spans="1:24" hidden="1">
      <c r="A91" t="s">
        <v>916</v>
      </c>
      <c r="B91" t="s">
        <v>917</v>
      </c>
      <c r="C91" t="s">
        <v>61</v>
      </c>
      <c r="D91">
        <v>20</v>
      </c>
      <c r="E91" t="s">
        <v>892</v>
      </c>
      <c r="F91" t="s">
        <v>918</v>
      </c>
      <c r="G91" t="s">
        <v>919</v>
      </c>
      <c r="H91" t="s">
        <v>30</v>
      </c>
      <c r="I91" t="s">
        <v>920</v>
      </c>
      <c r="J91" t="s">
        <v>343</v>
      </c>
      <c r="K91" s="1">
        <v>0.67652777777777773</v>
      </c>
      <c r="L91">
        <v>37654.129999999997</v>
      </c>
      <c r="M91" t="s">
        <v>921</v>
      </c>
      <c r="N91" t="s">
        <v>51</v>
      </c>
      <c r="O91" t="s">
        <v>52</v>
      </c>
      <c r="P91">
        <v>66661</v>
      </c>
      <c r="Q91" t="s">
        <v>125</v>
      </c>
      <c r="R91" t="s">
        <v>922</v>
      </c>
      <c r="S91" t="s">
        <v>127</v>
      </c>
      <c r="T91">
        <v>0</v>
      </c>
      <c r="U91" t="s">
        <v>39</v>
      </c>
      <c r="V91" t="s">
        <v>923</v>
      </c>
      <c r="W91" t="s">
        <v>358</v>
      </c>
      <c r="X91" t="s">
        <v>924</v>
      </c>
    </row>
    <row r="92" spans="1:24" hidden="1">
      <c r="A92" t="s">
        <v>925</v>
      </c>
      <c r="B92" t="s">
        <v>926</v>
      </c>
      <c r="C92" t="s">
        <v>61</v>
      </c>
      <c r="D92">
        <v>44</v>
      </c>
      <c r="E92" t="s">
        <v>252</v>
      </c>
      <c r="F92" t="s">
        <v>927</v>
      </c>
      <c r="G92" t="s">
        <v>928</v>
      </c>
      <c r="H92" t="s">
        <v>81</v>
      </c>
      <c r="I92" t="s">
        <v>929</v>
      </c>
      <c r="J92" s="2">
        <v>45839</v>
      </c>
      <c r="K92" s="1">
        <v>0.59356481481481482</v>
      </c>
      <c r="L92">
        <v>26747.91</v>
      </c>
      <c r="M92" t="s">
        <v>930</v>
      </c>
      <c r="N92" t="s">
        <v>232</v>
      </c>
      <c r="O92" t="s">
        <v>185</v>
      </c>
      <c r="P92">
        <v>18568.919999999998</v>
      </c>
      <c r="Q92" t="s">
        <v>125</v>
      </c>
      <c r="R92" t="s">
        <v>931</v>
      </c>
      <c r="S92" t="s">
        <v>55</v>
      </c>
      <c r="T92">
        <v>0</v>
      </c>
      <c r="U92" t="s">
        <v>39</v>
      </c>
      <c r="V92" t="s">
        <v>932</v>
      </c>
      <c r="W92" t="s">
        <v>933</v>
      </c>
      <c r="X92" t="s">
        <v>934</v>
      </c>
    </row>
    <row r="93" spans="1:24" hidden="1">
      <c r="A93" t="s">
        <v>935</v>
      </c>
      <c r="B93" t="s">
        <v>936</v>
      </c>
      <c r="C93" t="s">
        <v>26</v>
      </c>
      <c r="D93">
        <v>26</v>
      </c>
      <c r="E93" t="s">
        <v>339</v>
      </c>
      <c r="F93" t="s">
        <v>937</v>
      </c>
      <c r="G93" t="s">
        <v>938</v>
      </c>
      <c r="H93" t="s">
        <v>30</v>
      </c>
      <c r="I93" t="s">
        <v>939</v>
      </c>
      <c r="J93" t="s">
        <v>49</v>
      </c>
      <c r="K93" s="1">
        <v>2.7476851851851853E-2</v>
      </c>
      <c r="L93">
        <v>38524.35</v>
      </c>
      <c r="M93" t="s">
        <v>940</v>
      </c>
      <c r="N93" t="s">
        <v>51</v>
      </c>
      <c r="O93" t="s">
        <v>124</v>
      </c>
      <c r="P93">
        <v>12314.92</v>
      </c>
      <c r="Q93" t="s">
        <v>125</v>
      </c>
      <c r="R93" t="s">
        <v>941</v>
      </c>
      <c r="S93" t="s">
        <v>55</v>
      </c>
      <c r="T93">
        <v>0</v>
      </c>
      <c r="U93" t="s">
        <v>39</v>
      </c>
      <c r="V93" t="s">
        <v>942</v>
      </c>
      <c r="W93" t="s">
        <v>943</v>
      </c>
      <c r="X93" t="s">
        <v>944</v>
      </c>
    </row>
    <row r="94" spans="1:24" hidden="1">
      <c r="A94" t="s">
        <v>945</v>
      </c>
      <c r="B94" t="s">
        <v>946</v>
      </c>
      <c r="C94" t="s">
        <v>26</v>
      </c>
      <c r="D94">
        <v>23</v>
      </c>
      <c r="E94" t="s">
        <v>362</v>
      </c>
      <c r="F94" t="s">
        <v>947</v>
      </c>
      <c r="G94" t="s">
        <v>948</v>
      </c>
      <c r="H94" t="s">
        <v>30</v>
      </c>
      <c r="I94" t="s">
        <v>949</v>
      </c>
      <c r="J94" s="2">
        <v>45748</v>
      </c>
      <c r="K94" s="1">
        <v>8.7395833333333339E-2</v>
      </c>
      <c r="L94">
        <v>82346.64</v>
      </c>
      <c r="M94" t="s">
        <v>950</v>
      </c>
      <c r="N94" t="s">
        <v>51</v>
      </c>
      <c r="O94" t="s">
        <v>35</v>
      </c>
      <c r="P94">
        <v>91597.84</v>
      </c>
      <c r="Q94" t="s">
        <v>845</v>
      </c>
      <c r="R94" t="s">
        <v>951</v>
      </c>
      <c r="S94" t="s">
        <v>127</v>
      </c>
      <c r="T94">
        <v>0</v>
      </c>
      <c r="U94" t="s">
        <v>39</v>
      </c>
      <c r="V94" t="s">
        <v>952</v>
      </c>
      <c r="W94" t="s">
        <v>953</v>
      </c>
      <c r="X94" t="s">
        <v>954</v>
      </c>
    </row>
    <row r="95" spans="1:24" hidden="1">
      <c r="A95" t="s">
        <v>955</v>
      </c>
      <c r="B95" t="s">
        <v>956</v>
      </c>
      <c r="C95" t="s">
        <v>61</v>
      </c>
      <c r="D95">
        <v>46</v>
      </c>
      <c r="E95" t="s">
        <v>281</v>
      </c>
      <c r="F95" t="s">
        <v>282</v>
      </c>
      <c r="G95" t="s">
        <v>283</v>
      </c>
      <c r="H95" t="s">
        <v>65</v>
      </c>
      <c r="I95" t="s">
        <v>957</v>
      </c>
      <c r="J95" t="s">
        <v>784</v>
      </c>
      <c r="K95" s="1">
        <v>0.28122685185185187</v>
      </c>
      <c r="L95">
        <v>4198.41</v>
      </c>
      <c r="M95" t="s">
        <v>958</v>
      </c>
      <c r="N95" t="s">
        <v>84</v>
      </c>
      <c r="O95" t="s">
        <v>35</v>
      </c>
      <c r="P95">
        <v>93113.27</v>
      </c>
      <c r="Q95" t="s">
        <v>334</v>
      </c>
      <c r="R95" t="s">
        <v>286</v>
      </c>
      <c r="S95" t="s">
        <v>38</v>
      </c>
      <c r="T95">
        <v>0</v>
      </c>
      <c r="U95" t="s">
        <v>39</v>
      </c>
      <c r="V95" t="s">
        <v>959</v>
      </c>
      <c r="W95" t="s">
        <v>960</v>
      </c>
      <c r="X95" t="s">
        <v>961</v>
      </c>
    </row>
    <row r="96" spans="1:24" hidden="1">
      <c r="A96" t="s">
        <v>962</v>
      </c>
      <c r="B96" t="s">
        <v>963</v>
      </c>
      <c r="C96" t="s">
        <v>61</v>
      </c>
      <c r="D96">
        <v>32</v>
      </c>
      <c r="E96" t="s">
        <v>45</v>
      </c>
      <c r="F96" t="s">
        <v>46</v>
      </c>
      <c r="G96" t="s">
        <v>47</v>
      </c>
      <c r="H96" t="s">
        <v>30</v>
      </c>
      <c r="I96" s="3" t="s">
        <v>964</v>
      </c>
      <c r="J96" s="2">
        <v>45778</v>
      </c>
      <c r="K96" s="1">
        <v>0.5722800925925926</v>
      </c>
      <c r="L96">
        <v>50601.22</v>
      </c>
      <c r="M96" t="s">
        <v>965</v>
      </c>
      <c r="N96" t="s">
        <v>232</v>
      </c>
      <c r="O96" t="s">
        <v>185</v>
      </c>
      <c r="P96">
        <v>16768.98</v>
      </c>
      <c r="Q96" t="s">
        <v>53</v>
      </c>
      <c r="R96" t="s">
        <v>54</v>
      </c>
      <c r="S96" t="s">
        <v>55</v>
      </c>
      <c r="T96">
        <v>0</v>
      </c>
      <c r="U96" t="s">
        <v>39</v>
      </c>
      <c r="V96" t="s">
        <v>966</v>
      </c>
      <c r="W96" t="s">
        <v>967</v>
      </c>
      <c r="X96" t="s">
        <v>968</v>
      </c>
    </row>
    <row r="97" spans="1:24" hidden="1">
      <c r="A97" t="s">
        <v>969</v>
      </c>
      <c r="B97" t="s">
        <v>970</v>
      </c>
      <c r="C97" t="s">
        <v>26</v>
      </c>
      <c r="D97">
        <v>43</v>
      </c>
      <c r="E97" t="s">
        <v>508</v>
      </c>
      <c r="F97" t="s">
        <v>509</v>
      </c>
      <c r="G97" t="s">
        <v>510</v>
      </c>
      <c r="H97" t="s">
        <v>65</v>
      </c>
      <c r="I97" t="s">
        <v>971</v>
      </c>
      <c r="J97" t="s">
        <v>110</v>
      </c>
      <c r="K97" s="1">
        <v>0.66249999999999998</v>
      </c>
      <c r="L97">
        <v>79677.600000000006</v>
      </c>
      <c r="M97" t="s">
        <v>972</v>
      </c>
      <c r="N97" t="s">
        <v>84</v>
      </c>
      <c r="O97" t="s">
        <v>124</v>
      </c>
      <c r="P97">
        <v>43295.47</v>
      </c>
      <c r="Q97" t="s">
        <v>36</v>
      </c>
      <c r="R97" t="s">
        <v>513</v>
      </c>
      <c r="S97" t="s">
        <v>38</v>
      </c>
      <c r="T97">
        <v>0</v>
      </c>
      <c r="U97" t="s">
        <v>39</v>
      </c>
      <c r="V97" t="s">
        <v>973</v>
      </c>
      <c r="W97" t="s">
        <v>974</v>
      </c>
      <c r="X97" t="s">
        <v>975</v>
      </c>
    </row>
    <row r="98" spans="1:24" hidden="1">
      <c r="A98" t="s">
        <v>976</v>
      </c>
      <c r="B98" t="s">
        <v>977</v>
      </c>
      <c r="C98" t="s">
        <v>26</v>
      </c>
      <c r="D98">
        <v>25</v>
      </c>
      <c r="E98" t="s">
        <v>27</v>
      </c>
      <c r="F98" t="s">
        <v>642</v>
      </c>
      <c r="G98" t="s">
        <v>643</v>
      </c>
      <c r="H98" t="s">
        <v>81</v>
      </c>
      <c r="I98" t="s">
        <v>978</v>
      </c>
      <c r="J98" s="2">
        <v>45689</v>
      </c>
      <c r="K98" s="1">
        <v>0.4619212962962963</v>
      </c>
      <c r="L98">
        <v>87634.6</v>
      </c>
      <c r="M98" t="s">
        <v>979</v>
      </c>
      <c r="N98" t="s">
        <v>51</v>
      </c>
      <c r="O98" t="s">
        <v>52</v>
      </c>
      <c r="P98">
        <v>64311.71</v>
      </c>
      <c r="Q98" t="s">
        <v>99</v>
      </c>
      <c r="R98" t="s">
        <v>646</v>
      </c>
      <c r="S98" t="s">
        <v>71</v>
      </c>
      <c r="T98">
        <v>0</v>
      </c>
      <c r="U98" t="s">
        <v>39</v>
      </c>
      <c r="V98" t="s">
        <v>980</v>
      </c>
      <c r="W98" t="s">
        <v>522</v>
      </c>
      <c r="X98" t="s">
        <v>981</v>
      </c>
    </row>
    <row r="99" spans="1:24" hidden="1">
      <c r="A99" t="s">
        <v>982</v>
      </c>
      <c r="B99" t="s">
        <v>983</v>
      </c>
      <c r="C99" t="s">
        <v>26</v>
      </c>
      <c r="D99">
        <v>32</v>
      </c>
      <c r="E99" t="s">
        <v>478</v>
      </c>
      <c r="F99" t="s">
        <v>597</v>
      </c>
      <c r="G99" t="s">
        <v>598</v>
      </c>
      <c r="H99" t="s">
        <v>81</v>
      </c>
      <c r="I99" t="s">
        <v>984</v>
      </c>
      <c r="J99" t="s">
        <v>354</v>
      </c>
      <c r="K99" s="1">
        <v>0.25994212962962965</v>
      </c>
      <c r="L99">
        <v>28241.95</v>
      </c>
      <c r="M99" t="s">
        <v>985</v>
      </c>
      <c r="N99" t="s">
        <v>69</v>
      </c>
      <c r="O99" t="s">
        <v>98</v>
      </c>
      <c r="P99">
        <v>57675.51</v>
      </c>
      <c r="Q99" t="s">
        <v>99</v>
      </c>
      <c r="R99" t="s">
        <v>601</v>
      </c>
      <c r="S99" t="s">
        <v>38</v>
      </c>
      <c r="T99">
        <v>0</v>
      </c>
      <c r="U99" t="s">
        <v>39</v>
      </c>
      <c r="V99" t="s">
        <v>986</v>
      </c>
      <c r="W99" t="s">
        <v>987</v>
      </c>
      <c r="X99" t="s">
        <v>988</v>
      </c>
    </row>
    <row r="100" spans="1:24" hidden="1">
      <c r="A100" t="s">
        <v>989</v>
      </c>
      <c r="B100" t="s">
        <v>990</v>
      </c>
      <c r="C100" t="s">
        <v>26</v>
      </c>
      <c r="D100">
        <v>54</v>
      </c>
      <c r="E100" t="s">
        <v>281</v>
      </c>
      <c r="F100" t="s">
        <v>282</v>
      </c>
      <c r="G100" t="s">
        <v>283</v>
      </c>
      <c r="H100" t="s">
        <v>81</v>
      </c>
      <c r="I100" t="s">
        <v>991</v>
      </c>
      <c r="J100" s="2">
        <v>45992</v>
      </c>
      <c r="K100" s="1">
        <v>0.21687500000000001</v>
      </c>
      <c r="L100">
        <v>30951.86</v>
      </c>
      <c r="M100" t="s">
        <v>992</v>
      </c>
      <c r="N100" t="s">
        <v>51</v>
      </c>
      <c r="O100" t="s">
        <v>98</v>
      </c>
      <c r="P100">
        <v>25953.14</v>
      </c>
      <c r="Q100" t="s">
        <v>99</v>
      </c>
      <c r="R100" t="s">
        <v>286</v>
      </c>
      <c r="S100" t="s">
        <v>71</v>
      </c>
      <c r="T100">
        <v>0</v>
      </c>
      <c r="U100" t="s">
        <v>39</v>
      </c>
      <c r="V100" t="s">
        <v>932</v>
      </c>
      <c r="W100" t="s">
        <v>993</v>
      </c>
      <c r="X100" t="s">
        <v>994</v>
      </c>
    </row>
    <row r="101" spans="1:24" hidden="1">
      <c r="A101" t="s">
        <v>995</v>
      </c>
      <c r="B101" t="s">
        <v>996</v>
      </c>
      <c r="C101" t="s">
        <v>61</v>
      </c>
      <c r="D101">
        <v>24</v>
      </c>
      <c r="E101" t="s">
        <v>252</v>
      </c>
      <c r="F101" t="s">
        <v>997</v>
      </c>
      <c r="G101" t="s">
        <v>998</v>
      </c>
      <c r="H101" t="s">
        <v>81</v>
      </c>
      <c r="I101" t="s">
        <v>999</v>
      </c>
      <c r="J101" s="2">
        <v>45689</v>
      </c>
      <c r="K101" s="1">
        <v>0.86989583333333331</v>
      </c>
      <c r="L101">
        <v>39563.75</v>
      </c>
      <c r="M101" t="s">
        <v>1000</v>
      </c>
      <c r="N101" t="s">
        <v>69</v>
      </c>
      <c r="O101" t="s">
        <v>70</v>
      </c>
      <c r="P101">
        <v>70603.34</v>
      </c>
      <c r="Q101" t="s">
        <v>99</v>
      </c>
      <c r="R101" t="s">
        <v>1001</v>
      </c>
      <c r="S101" t="s">
        <v>38</v>
      </c>
      <c r="T101">
        <v>0</v>
      </c>
      <c r="U101" t="s">
        <v>39</v>
      </c>
      <c r="V101" t="s">
        <v>1002</v>
      </c>
      <c r="W101" t="s">
        <v>259</v>
      </c>
      <c r="X101" t="s">
        <v>1003</v>
      </c>
    </row>
    <row r="102" spans="1:24" hidden="1">
      <c r="A102" t="s">
        <v>1004</v>
      </c>
      <c r="B102" t="s">
        <v>1005</v>
      </c>
      <c r="C102" t="s">
        <v>26</v>
      </c>
      <c r="D102">
        <v>58</v>
      </c>
      <c r="E102" t="s">
        <v>508</v>
      </c>
      <c r="F102" t="s">
        <v>509</v>
      </c>
      <c r="G102" t="s">
        <v>510</v>
      </c>
      <c r="H102" t="s">
        <v>30</v>
      </c>
      <c r="I102" t="s">
        <v>1006</v>
      </c>
      <c r="J102" s="2">
        <v>45689</v>
      </c>
      <c r="K102" s="1">
        <v>0.9788310185185185</v>
      </c>
      <c r="L102">
        <v>81739.03</v>
      </c>
      <c r="M102" t="s">
        <v>1007</v>
      </c>
      <c r="N102" t="s">
        <v>69</v>
      </c>
      <c r="O102" t="s">
        <v>185</v>
      </c>
      <c r="P102">
        <v>50413.63</v>
      </c>
      <c r="Q102" t="s">
        <v>99</v>
      </c>
      <c r="R102" t="s">
        <v>513</v>
      </c>
      <c r="S102" t="s">
        <v>55</v>
      </c>
      <c r="T102">
        <v>0</v>
      </c>
      <c r="U102" t="s">
        <v>39</v>
      </c>
      <c r="V102" t="s">
        <v>1008</v>
      </c>
      <c r="W102" t="s">
        <v>1009</v>
      </c>
      <c r="X102" t="s">
        <v>1010</v>
      </c>
    </row>
    <row r="103" spans="1:24" hidden="1">
      <c r="A103" t="s">
        <v>1011</v>
      </c>
      <c r="B103" t="s">
        <v>1012</v>
      </c>
      <c r="C103" t="s">
        <v>61</v>
      </c>
      <c r="D103">
        <v>46</v>
      </c>
      <c r="E103" t="s">
        <v>240</v>
      </c>
      <c r="F103" t="s">
        <v>1013</v>
      </c>
      <c r="G103" t="s">
        <v>1014</v>
      </c>
      <c r="H103" t="s">
        <v>81</v>
      </c>
      <c r="I103" t="s">
        <v>1015</v>
      </c>
      <c r="J103" s="2">
        <v>45962</v>
      </c>
      <c r="K103" s="1">
        <v>0.97839120370370369</v>
      </c>
      <c r="L103">
        <v>86325.06</v>
      </c>
      <c r="M103" s="3" t="s">
        <v>1016</v>
      </c>
      <c r="N103" t="s">
        <v>34</v>
      </c>
      <c r="O103" t="s">
        <v>185</v>
      </c>
      <c r="P103">
        <v>94606.68</v>
      </c>
      <c r="Q103" t="s">
        <v>246</v>
      </c>
      <c r="R103" t="s">
        <v>1017</v>
      </c>
      <c r="S103" t="s">
        <v>71</v>
      </c>
      <c r="T103">
        <v>0</v>
      </c>
      <c r="U103" t="s">
        <v>39</v>
      </c>
      <c r="V103" t="s">
        <v>1018</v>
      </c>
      <c r="W103" t="s">
        <v>1019</v>
      </c>
      <c r="X103" t="s">
        <v>1020</v>
      </c>
    </row>
    <row r="104" spans="1:24" hidden="1">
      <c r="A104" t="s">
        <v>1021</v>
      </c>
      <c r="B104" t="s">
        <v>1022</v>
      </c>
      <c r="C104" t="s">
        <v>61</v>
      </c>
      <c r="D104">
        <v>40</v>
      </c>
      <c r="E104" t="s">
        <v>252</v>
      </c>
      <c r="F104" t="s">
        <v>1023</v>
      </c>
      <c r="G104" t="s">
        <v>1024</v>
      </c>
      <c r="H104" t="s">
        <v>65</v>
      </c>
      <c r="I104" t="s">
        <v>1025</v>
      </c>
      <c r="J104" t="s">
        <v>697</v>
      </c>
      <c r="K104" s="1">
        <v>0.61954861111111115</v>
      </c>
      <c r="L104">
        <v>68353.460000000006</v>
      </c>
      <c r="M104" t="s">
        <v>1026</v>
      </c>
      <c r="N104" t="s">
        <v>51</v>
      </c>
      <c r="O104" t="s">
        <v>98</v>
      </c>
      <c r="P104">
        <v>20882.54</v>
      </c>
      <c r="Q104" t="s">
        <v>36</v>
      </c>
      <c r="R104" t="s">
        <v>1027</v>
      </c>
      <c r="S104" t="s">
        <v>55</v>
      </c>
      <c r="T104">
        <v>0</v>
      </c>
      <c r="U104" t="s">
        <v>39</v>
      </c>
      <c r="V104" t="s">
        <v>1028</v>
      </c>
      <c r="W104" t="s">
        <v>369</v>
      </c>
      <c r="X104" t="s">
        <v>1029</v>
      </c>
    </row>
    <row r="105" spans="1:24" hidden="1">
      <c r="A105" t="s">
        <v>1030</v>
      </c>
      <c r="B105" t="s">
        <v>1031</v>
      </c>
      <c r="C105" t="s">
        <v>26</v>
      </c>
      <c r="D105">
        <v>24</v>
      </c>
      <c r="E105" t="s">
        <v>27</v>
      </c>
      <c r="F105" t="s">
        <v>227</v>
      </c>
      <c r="G105" t="s">
        <v>228</v>
      </c>
      <c r="H105" t="s">
        <v>81</v>
      </c>
      <c r="I105" t="s">
        <v>1032</v>
      </c>
      <c r="J105" s="2">
        <v>45901</v>
      </c>
      <c r="K105" s="1">
        <v>0.90975694444444444</v>
      </c>
      <c r="L105">
        <v>22977.8</v>
      </c>
      <c r="M105" t="s">
        <v>1033</v>
      </c>
      <c r="N105" t="s">
        <v>232</v>
      </c>
      <c r="O105" t="s">
        <v>98</v>
      </c>
      <c r="P105">
        <v>88854.26</v>
      </c>
      <c r="Q105" t="s">
        <v>85</v>
      </c>
      <c r="R105" t="s">
        <v>234</v>
      </c>
      <c r="S105" t="s">
        <v>127</v>
      </c>
      <c r="T105">
        <v>0</v>
      </c>
      <c r="U105" t="s">
        <v>39</v>
      </c>
      <c r="V105" t="s">
        <v>1034</v>
      </c>
      <c r="W105" t="s">
        <v>1035</v>
      </c>
      <c r="X105" t="s">
        <v>889</v>
      </c>
    </row>
    <row r="106" spans="1:24" hidden="1">
      <c r="A106" t="s">
        <v>1036</v>
      </c>
      <c r="B106" t="s">
        <v>1037</v>
      </c>
      <c r="C106" t="s">
        <v>61</v>
      </c>
      <c r="D106">
        <v>20</v>
      </c>
      <c r="E106" t="s">
        <v>321</v>
      </c>
      <c r="F106" t="s">
        <v>1038</v>
      </c>
      <c r="G106" t="s">
        <v>1039</v>
      </c>
      <c r="H106" t="s">
        <v>81</v>
      </c>
      <c r="I106" t="s">
        <v>1040</v>
      </c>
      <c r="J106" s="2">
        <v>45809</v>
      </c>
      <c r="K106" s="1">
        <v>0.17040509259259259</v>
      </c>
      <c r="L106">
        <v>33102.54</v>
      </c>
      <c r="M106" t="s">
        <v>1041</v>
      </c>
      <c r="N106" t="s">
        <v>69</v>
      </c>
      <c r="O106" t="s">
        <v>185</v>
      </c>
      <c r="P106">
        <v>55037.2</v>
      </c>
      <c r="Q106" t="s">
        <v>125</v>
      </c>
      <c r="R106" t="s">
        <v>1042</v>
      </c>
      <c r="S106" t="s">
        <v>71</v>
      </c>
      <c r="T106">
        <v>0</v>
      </c>
      <c r="U106" t="s">
        <v>39</v>
      </c>
      <c r="V106" t="s">
        <v>1043</v>
      </c>
      <c r="W106" t="s">
        <v>1044</v>
      </c>
      <c r="X106" t="s">
        <v>1045</v>
      </c>
    </row>
    <row r="107" spans="1:24" hidden="1">
      <c r="A107" t="s">
        <v>1046</v>
      </c>
      <c r="B107" t="s">
        <v>1047</v>
      </c>
      <c r="C107" t="s">
        <v>61</v>
      </c>
      <c r="D107">
        <v>21</v>
      </c>
      <c r="E107" t="s">
        <v>1048</v>
      </c>
      <c r="F107" t="s">
        <v>1049</v>
      </c>
      <c r="G107" t="s">
        <v>1050</v>
      </c>
      <c r="H107" t="s">
        <v>81</v>
      </c>
      <c r="I107" s="3" t="s">
        <v>1051</v>
      </c>
      <c r="J107" s="2">
        <v>45931</v>
      </c>
      <c r="K107" s="1">
        <v>0.89247685185185188</v>
      </c>
      <c r="L107">
        <v>518.03</v>
      </c>
      <c r="M107" t="s">
        <v>1052</v>
      </c>
      <c r="N107" t="s">
        <v>69</v>
      </c>
      <c r="O107" t="s">
        <v>124</v>
      </c>
      <c r="P107">
        <v>52204.47</v>
      </c>
      <c r="Q107" t="s">
        <v>99</v>
      </c>
      <c r="R107" t="s">
        <v>1053</v>
      </c>
      <c r="S107" t="s">
        <v>55</v>
      </c>
      <c r="T107">
        <v>0</v>
      </c>
      <c r="U107" t="s">
        <v>39</v>
      </c>
      <c r="V107" t="s">
        <v>1054</v>
      </c>
      <c r="W107" t="s">
        <v>1055</v>
      </c>
      <c r="X107" t="s">
        <v>1056</v>
      </c>
    </row>
    <row r="108" spans="1:24" hidden="1">
      <c r="A108" t="s">
        <v>1057</v>
      </c>
      <c r="B108" t="s">
        <v>1058</v>
      </c>
      <c r="C108" t="s">
        <v>61</v>
      </c>
      <c r="D108">
        <v>21</v>
      </c>
      <c r="E108" t="s">
        <v>193</v>
      </c>
      <c r="F108" t="s">
        <v>738</v>
      </c>
      <c r="G108" t="s">
        <v>739</v>
      </c>
      <c r="H108" t="s">
        <v>81</v>
      </c>
      <c r="I108" t="s">
        <v>1059</v>
      </c>
      <c r="J108" t="s">
        <v>766</v>
      </c>
      <c r="K108" s="1">
        <v>0.58574074074074078</v>
      </c>
      <c r="L108">
        <v>77194.52</v>
      </c>
      <c r="M108" t="s">
        <v>1060</v>
      </c>
      <c r="N108" t="s">
        <v>84</v>
      </c>
      <c r="O108" t="s">
        <v>124</v>
      </c>
      <c r="P108">
        <v>63319.05</v>
      </c>
      <c r="Q108" t="s">
        <v>397</v>
      </c>
      <c r="R108" t="s">
        <v>742</v>
      </c>
      <c r="S108" t="s">
        <v>127</v>
      </c>
      <c r="T108">
        <v>0</v>
      </c>
      <c r="U108" t="s">
        <v>39</v>
      </c>
      <c r="V108" t="s">
        <v>1061</v>
      </c>
      <c r="W108" t="s">
        <v>987</v>
      </c>
      <c r="X108" t="s">
        <v>1062</v>
      </c>
    </row>
    <row r="109" spans="1:24" hidden="1">
      <c r="A109" t="s">
        <v>1063</v>
      </c>
      <c r="B109" t="s">
        <v>1064</v>
      </c>
      <c r="C109" t="s">
        <v>61</v>
      </c>
      <c r="D109">
        <v>52</v>
      </c>
      <c r="E109" t="s">
        <v>1048</v>
      </c>
      <c r="F109" t="s">
        <v>1065</v>
      </c>
      <c r="G109" t="s">
        <v>1066</v>
      </c>
      <c r="H109" t="s">
        <v>30</v>
      </c>
      <c r="I109" t="s">
        <v>1067</v>
      </c>
      <c r="J109" t="s">
        <v>122</v>
      </c>
      <c r="K109" s="1">
        <v>0.93530092592592595</v>
      </c>
      <c r="L109">
        <v>23412.560000000001</v>
      </c>
      <c r="M109" t="s">
        <v>1068</v>
      </c>
      <c r="N109" t="s">
        <v>51</v>
      </c>
      <c r="O109" t="s">
        <v>98</v>
      </c>
      <c r="P109">
        <v>80143.27</v>
      </c>
      <c r="Q109" t="s">
        <v>53</v>
      </c>
      <c r="R109" t="s">
        <v>1069</v>
      </c>
      <c r="S109" t="s">
        <v>71</v>
      </c>
      <c r="T109">
        <v>0</v>
      </c>
      <c r="U109" t="s">
        <v>39</v>
      </c>
      <c r="V109" t="s">
        <v>1070</v>
      </c>
      <c r="W109" t="s">
        <v>1071</v>
      </c>
      <c r="X109" t="s">
        <v>495</v>
      </c>
    </row>
    <row r="110" spans="1:24" hidden="1">
      <c r="A110" t="s">
        <v>1072</v>
      </c>
      <c r="B110" t="s">
        <v>1073</v>
      </c>
      <c r="C110" t="s">
        <v>26</v>
      </c>
      <c r="D110">
        <v>31</v>
      </c>
      <c r="E110" t="s">
        <v>1074</v>
      </c>
      <c r="F110" t="s">
        <v>1075</v>
      </c>
      <c r="G110" t="s">
        <v>1076</v>
      </c>
      <c r="H110" t="s">
        <v>65</v>
      </c>
      <c r="I110" t="s">
        <v>1077</v>
      </c>
      <c r="J110" t="s">
        <v>343</v>
      </c>
      <c r="K110" s="1">
        <v>0.46716435185185184</v>
      </c>
      <c r="L110">
        <v>88244.69</v>
      </c>
      <c r="M110" t="s">
        <v>1078</v>
      </c>
      <c r="N110" t="s">
        <v>51</v>
      </c>
      <c r="O110" t="s">
        <v>70</v>
      </c>
      <c r="P110">
        <v>28907.95</v>
      </c>
      <c r="Q110" t="s">
        <v>149</v>
      </c>
      <c r="R110" t="s">
        <v>1079</v>
      </c>
      <c r="S110" t="s">
        <v>55</v>
      </c>
      <c r="T110">
        <v>0</v>
      </c>
      <c r="U110" t="s">
        <v>39</v>
      </c>
      <c r="V110" t="s">
        <v>1080</v>
      </c>
      <c r="W110" t="s">
        <v>456</v>
      </c>
      <c r="X110" t="s">
        <v>1081</v>
      </c>
    </row>
    <row r="111" spans="1:24" hidden="1">
      <c r="A111" t="s">
        <v>1082</v>
      </c>
      <c r="B111" t="s">
        <v>1083</v>
      </c>
      <c r="C111" t="s">
        <v>61</v>
      </c>
      <c r="D111">
        <v>58</v>
      </c>
      <c r="E111" t="s">
        <v>78</v>
      </c>
      <c r="F111" t="s">
        <v>79</v>
      </c>
      <c r="G111" t="s">
        <v>80</v>
      </c>
      <c r="H111" t="s">
        <v>65</v>
      </c>
      <c r="I111" t="s">
        <v>1084</v>
      </c>
      <c r="J111" t="s">
        <v>49</v>
      </c>
      <c r="K111" s="1">
        <v>0.6685416666666667</v>
      </c>
      <c r="L111">
        <v>81747.850000000006</v>
      </c>
      <c r="M111" t="s">
        <v>1085</v>
      </c>
      <c r="N111" t="s">
        <v>51</v>
      </c>
      <c r="O111" t="s">
        <v>124</v>
      </c>
      <c r="P111">
        <v>85392.960000000006</v>
      </c>
      <c r="Q111" t="s">
        <v>172</v>
      </c>
      <c r="R111" t="s">
        <v>86</v>
      </c>
      <c r="S111" t="s">
        <v>55</v>
      </c>
      <c r="T111">
        <v>0</v>
      </c>
      <c r="U111" t="s">
        <v>39</v>
      </c>
      <c r="V111" t="s">
        <v>1086</v>
      </c>
      <c r="W111" t="s">
        <v>539</v>
      </c>
      <c r="X111" t="s">
        <v>1087</v>
      </c>
    </row>
    <row r="112" spans="1:24" hidden="1">
      <c r="A112" t="s">
        <v>1088</v>
      </c>
      <c r="B112" t="s">
        <v>1089</v>
      </c>
      <c r="C112" t="s">
        <v>26</v>
      </c>
      <c r="D112">
        <v>22</v>
      </c>
      <c r="E112" t="s">
        <v>215</v>
      </c>
      <c r="F112" t="s">
        <v>1090</v>
      </c>
      <c r="G112" t="s">
        <v>1091</v>
      </c>
      <c r="H112" t="s">
        <v>81</v>
      </c>
      <c r="I112" t="s">
        <v>1092</v>
      </c>
      <c r="J112" s="2">
        <v>45748</v>
      </c>
      <c r="K112" s="1">
        <v>0.79978009259259264</v>
      </c>
      <c r="L112">
        <v>30759.61</v>
      </c>
      <c r="M112" t="s">
        <v>1093</v>
      </c>
      <c r="N112" t="s">
        <v>84</v>
      </c>
      <c r="O112" t="s">
        <v>124</v>
      </c>
      <c r="P112">
        <v>96395.97</v>
      </c>
      <c r="Q112" t="s">
        <v>85</v>
      </c>
      <c r="R112" t="s">
        <v>1094</v>
      </c>
      <c r="S112" t="s">
        <v>38</v>
      </c>
      <c r="T112">
        <v>0</v>
      </c>
      <c r="U112" t="s">
        <v>39</v>
      </c>
      <c r="V112" t="s">
        <v>1095</v>
      </c>
      <c r="W112" t="s">
        <v>369</v>
      </c>
      <c r="X112" t="s">
        <v>1096</v>
      </c>
    </row>
    <row r="113" spans="1:24" hidden="1">
      <c r="A113" t="s">
        <v>1097</v>
      </c>
      <c r="B113" t="s">
        <v>1098</v>
      </c>
      <c r="C113" t="s">
        <v>26</v>
      </c>
      <c r="D113">
        <v>29</v>
      </c>
      <c r="E113" t="s">
        <v>1099</v>
      </c>
      <c r="F113" t="s">
        <v>1100</v>
      </c>
      <c r="G113" t="s">
        <v>1101</v>
      </c>
      <c r="H113" t="s">
        <v>30</v>
      </c>
      <c r="I113" t="s">
        <v>1102</v>
      </c>
      <c r="J113" t="s">
        <v>67</v>
      </c>
      <c r="K113" s="1">
        <v>0.77046296296296302</v>
      </c>
      <c r="L113">
        <v>52090.37</v>
      </c>
      <c r="M113" t="s">
        <v>1103</v>
      </c>
      <c r="N113" t="s">
        <v>34</v>
      </c>
      <c r="O113" t="s">
        <v>185</v>
      </c>
      <c r="P113">
        <v>36970.980000000003</v>
      </c>
      <c r="Q113" t="s">
        <v>186</v>
      </c>
      <c r="R113" t="s">
        <v>1104</v>
      </c>
      <c r="S113" t="s">
        <v>127</v>
      </c>
      <c r="T113">
        <v>0</v>
      </c>
      <c r="U113" t="s">
        <v>39</v>
      </c>
      <c r="V113" t="s">
        <v>1105</v>
      </c>
      <c r="W113" t="s">
        <v>1106</v>
      </c>
      <c r="X113" t="s">
        <v>1107</v>
      </c>
    </row>
    <row r="114" spans="1:24" hidden="1">
      <c r="A114" t="s">
        <v>1108</v>
      </c>
      <c r="B114" t="s">
        <v>1109</v>
      </c>
      <c r="C114" t="s">
        <v>26</v>
      </c>
      <c r="D114">
        <v>34</v>
      </c>
      <c r="E114" t="s">
        <v>508</v>
      </c>
      <c r="F114" t="s">
        <v>509</v>
      </c>
      <c r="G114" t="s">
        <v>510</v>
      </c>
      <c r="H114" t="s">
        <v>65</v>
      </c>
      <c r="I114" t="s">
        <v>1110</v>
      </c>
      <c r="J114" t="s">
        <v>32</v>
      </c>
      <c r="K114" s="1">
        <v>0.78956018518518523</v>
      </c>
      <c r="L114">
        <v>45421.96</v>
      </c>
      <c r="M114" t="s">
        <v>1111</v>
      </c>
      <c r="N114" t="s">
        <v>51</v>
      </c>
      <c r="O114" t="s">
        <v>98</v>
      </c>
      <c r="P114">
        <v>61238.94</v>
      </c>
      <c r="Q114" t="s">
        <v>53</v>
      </c>
      <c r="R114" t="s">
        <v>513</v>
      </c>
      <c r="S114" t="s">
        <v>127</v>
      </c>
      <c r="T114">
        <v>0</v>
      </c>
      <c r="U114" t="s">
        <v>39</v>
      </c>
      <c r="V114" t="s">
        <v>1112</v>
      </c>
      <c r="W114" t="s">
        <v>431</v>
      </c>
      <c r="X114" t="s">
        <v>1113</v>
      </c>
    </row>
    <row r="115" spans="1:24" hidden="1">
      <c r="A115" t="s">
        <v>1114</v>
      </c>
      <c r="B115" t="s">
        <v>1115</v>
      </c>
      <c r="C115" t="s">
        <v>61</v>
      </c>
      <c r="D115">
        <v>47</v>
      </c>
      <c r="E115" t="s">
        <v>1074</v>
      </c>
      <c r="F115" t="s">
        <v>1116</v>
      </c>
      <c r="G115" t="s">
        <v>1117</v>
      </c>
      <c r="H115" t="s">
        <v>81</v>
      </c>
      <c r="I115" t="s">
        <v>1118</v>
      </c>
      <c r="J115" s="2">
        <v>45901</v>
      </c>
      <c r="K115" s="1">
        <v>0.9871875</v>
      </c>
      <c r="L115">
        <v>78835.63</v>
      </c>
      <c r="M115" t="s">
        <v>1119</v>
      </c>
      <c r="N115" t="s">
        <v>232</v>
      </c>
      <c r="O115" t="s">
        <v>98</v>
      </c>
      <c r="P115">
        <v>35895.480000000003</v>
      </c>
      <c r="Q115" t="s">
        <v>71</v>
      </c>
      <c r="R115" t="s">
        <v>1120</v>
      </c>
      <c r="S115" t="s">
        <v>38</v>
      </c>
      <c r="T115">
        <v>0</v>
      </c>
      <c r="U115" t="s">
        <v>39</v>
      </c>
      <c r="V115" t="s">
        <v>1121</v>
      </c>
      <c r="W115" t="s">
        <v>306</v>
      </c>
      <c r="X115" t="s">
        <v>1122</v>
      </c>
    </row>
    <row r="116" spans="1:24" hidden="1">
      <c r="A116" t="s">
        <v>1123</v>
      </c>
      <c r="B116" t="s">
        <v>1124</v>
      </c>
      <c r="C116" t="s">
        <v>61</v>
      </c>
      <c r="D116">
        <v>59</v>
      </c>
      <c r="E116" t="s">
        <v>167</v>
      </c>
      <c r="F116" t="s">
        <v>425</v>
      </c>
      <c r="G116" t="s">
        <v>426</v>
      </c>
      <c r="H116" t="s">
        <v>81</v>
      </c>
      <c r="I116" t="s">
        <v>1125</v>
      </c>
      <c r="J116" s="2">
        <v>45870</v>
      </c>
      <c r="K116" s="1">
        <v>0.70804398148148151</v>
      </c>
      <c r="L116">
        <v>11385.17</v>
      </c>
      <c r="M116" t="s">
        <v>1126</v>
      </c>
      <c r="N116" t="s">
        <v>232</v>
      </c>
      <c r="O116" t="s">
        <v>70</v>
      </c>
      <c r="P116">
        <v>32410.32</v>
      </c>
      <c r="Q116" t="s">
        <v>85</v>
      </c>
      <c r="R116" t="s">
        <v>429</v>
      </c>
      <c r="S116" t="s">
        <v>71</v>
      </c>
      <c r="T116">
        <v>0</v>
      </c>
      <c r="U116" t="s">
        <v>39</v>
      </c>
      <c r="V116" t="s">
        <v>1127</v>
      </c>
      <c r="W116" t="s">
        <v>1128</v>
      </c>
      <c r="X116" t="s">
        <v>1129</v>
      </c>
    </row>
    <row r="117" spans="1:24" hidden="1">
      <c r="A117" t="s">
        <v>1130</v>
      </c>
      <c r="B117" t="s">
        <v>1131</v>
      </c>
      <c r="C117" t="s">
        <v>61</v>
      </c>
      <c r="D117">
        <v>61</v>
      </c>
      <c r="E117" t="s">
        <v>892</v>
      </c>
      <c r="F117" t="s">
        <v>1132</v>
      </c>
      <c r="G117" t="s">
        <v>1133</v>
      </c>
      <c r="H117" t="s">
        <v>81</v>
      </c>
      <c r="I117" t="s">
        <v>1134</v>
      </c>
      <c r="J117" t="s">
        <v>110</v>
      </c>
      <c r="K117" s="1">
        <v>0.27413194444444444</v>
      </c>
      <c r="L117">
        <v>22013.57</v>
      </c>
      <c r="M117" t="s">
        <v>1135</v>
      </c>
      <c r="N117" t="s">
        <v>69</v>
      </c>
      <c r="O117" t="s">
        <v>185</v>
      </c>
      <c r="P117">
        <v>73179.89</v>
      </c>
      <c r="Q117" t="s">
        <v>125</v>
      </c>
      <c r="R117" t="s">
        <v>1136</v>
      </c>
      <c r="S117" t="s">
        <v>55</v>
      </c>
      <c r="T117">
        <v>0</v>
      </c>
      <c r="U117" t="s">
        <v>39</v>
      </c>
      <c r="V117" t="s">
        <v>1137</v>
      </c>
      <c r="W117" t="s">
        <v>1138</v>
      </c>
      <c r="X117" t="s">
        <v>1139</v>
      </c>
    </row>
    <row r="118" spans="1:24" hidden="1">
      <c r="A118" t="s">
        <v>1140</v>
      </c>
      <c r="B118" t="s">
        <v>1141</v>
      </c>
      <c r="C118" t="s">
        <v>26</v>
      </c>
      <c r="D118">
        <v>24</v>
      </c>
      <c r="E118" t="s">
        <v>92</v>
      </c>
      <c r="F118" t="s">
        <v>442</v>
      </c>
      <c r="G118" t="s">
        <v>443</v>
      </c>
      <c r="H118" t="s">
        <v>30</v>
      </c>
      <c r="I118" t="s">
        <v>1142</v>
      </c>
      <c r="J118" t="s">
        <v>159</v>
      </c>
      <c r="K118" s="1">
        <v>0.63776620370370374</v>
      </c>
      <c r="L118">
        <v>68895.320000000007</v>
      </c>
      <c r="M118" t="s">
        <v>1143</v>
      </c>
      <c r="N118" t="s">
        <v>69</v>
      </c>
      <c r="O118" t="s">
        <v>98</v>
      </c>
      <c r="P118">
        <v>80857.679999999993</v>
      </c>
      <c r="Q118" t="s">
        <v>125</v>
      </c>
      <c r="R118" t="s">
        <v>446</v>
      </c>
      <c r="S118" t="s">
        <v>55</v>
      </c>
      <c r="T118">
        <v>0</v>
      </c>
      <c r="U118" t="s">
        <v>39</v>
      </c>
      <c r="V118" t="s">
        <v>1144</v>
      </c>
      <c r="W118" t="s">
        <v>933</v>
      </c>
      <c r="X118" t="s">
        <v>1145</v>
      </c>
    </row>
    <row r="119" spans="1:24" hidden="1">
      <c r="A119" t="s">
        <v>1146</v>
      </c>
      <c r="B119" t="s">
        <v>1147</v>
      </c>
      <c r="C119" t="s">
        <v>26</v>
      </c>
      <c r="D119">
        <v>32</v>
      </c>
      <c r="E119" t="s">
        <v>508</v>
      </c>
      <c r="F119" t="s">
        <v>509</v>
      </c>
      <c r="G119" t="s">
        <v>510</v>
      </c>
      <c r="H119" t="s">
        <v>30</v>
      </c>
      <c r="I119" t="s">
        <v>1148</v>
      </c>
      <c r="J119" t="s">
        <v>32</v>
      </c>
      <c r="K119" s="1">
        <v>0.27956018518518516</v>
      </c>
      <c r="L119">
        <v>40715.01</v>
      </c>
      <c r="M119" s="3" t="s">
        <v>1149</v>
      </c>
      <c r="N119" t="s">
        <v>84</v>
      </c>
      <c r="O119" t="s">
        <v>52</v>
      </c>
      <c r="P119">
        <v>24031.94</v>
      </c>
      <c r="Q119" t="s">
        <v>198</v>
      </c>
      <c r="R119" t="s">
        <v>513</v>
      </c>
      <c r="S119" t="s">
        <v>71</v>
      </c>
      <c r="T119">
        <v>0</v>
      </c>
      <c r="U119" t="s">
        <v>39</v>
      </c>
      <c r="V119" t="s">
        <v>1150</v>
      </c>
      <c r="W119" t="s">
        <v>1151</v>
      </c>
      <c r="X119" t="s">
        <v>1152</v>
      </c>
    </row>
    <row r="120" spans="1:24">
      <c r="A120" t="s">
        <v>1153</v>
      </c>
      <c r="B120" t="s">
        <v>1154</v>
      </c>
      <c r="C120" t="s">
        <v>61</v>
      </c>
      <c r="D120">
        <v>58</v>
      </c>
      <c r="E120" t="s">
        <v>167</v>
      </c>
      <c r="F120" t="s">
        <v>1155</v>
      </c>
      <c r="G120" t="s">
        <v>1156</v>
      </c>
      <c r="H120" t="s">
        <v>81</v>
      </c>
      <c r="I120" t="s">
        <v>1157</v>
      </c>
      <c r="J120" s="2">
        <v>45992</v>
      </c>
      <c r="K120" s="1">
        <v>4.7662037037037037E-2</v>
      </c>
      <c r="L120">
        <v>11902.22</v>
      </c>
      <c r="M120" t="s">
        <v>1158</v>
      </c>
      <c r="N120" t="s">
        <v>51</v>
      </c>
      <c r="O120" t="s">
        <v>185</v>
      </c>
      <c r="P120">
        <v>17990.09</v>
      </c>
      <c r="Q120" t="s">
        <v>36</v>
      </c>
      <c r="R120" t="s">
        <v>1159</v>
      </c>
      <c r="S120" t="s">
        <v>55</v>
      </c>
      <c r="T120">
        <v>1</v>
      </c>
      <c r="U120" t="s">
        <v>39</v>
      </c>
      <c r="V120" t="s">
        <v>1160</v>
      </c>
      <c r="W120" t="s">
        <v>317</v>
      </c>
      <c r="X120" t="s">
        <v>1161</v>
      </c>
    </row>
    <row r="121" spans="1:24" hidden="1">
      <c r="A121" t="s">
        <v>1162</v>
      </c>
      <c r="B121" t="s">
        <v>1163</v>
      </c>
      <c r="C121" t="s">
        <v>26</v>
      </c>
      <c r="D121">
        <v>25</v>
      </c>
      <c r="E121" t="s">
        <v>339</v>
      </c>
      <c r="F121" t="s">
        <v>903</v>
      </c>
      <c r="G121" t="s">
        <v>904</v>
      </c>
      <c r="H121" t="s">
        <v>30</v>
      </c>
      <c r="I121" t="s">
        <v>1164</v>
      </c>
      <c r="J121" s="2">
        <v>45689</v>
      </c>
      <c r="K121" s="1">
        <v>0.11237268518518519</v>
      </c>
      <c r="L121">
        <v>7712.63</v>
      </c>
      <c r="M121" t="s">
        <v>1165</v>
      </c>
      <c r="N121" t="s">
        <v>232</v>
      </c>
      <c r="O121" t="s">
        <v>98</v>
      </c>
      <c r="P121">
        <v>26110.86</v>
      </c>
      <c r="Q121" t="s">
        <v>220</v>
      </c>
      <c r="R121" t="s">
        <v>907</v>
      </c>
      <c r="S121" t="s">
        <v>71</v>
      </c>
      <c r="T121">
        <v>0</v>
      </c>
      <c r="U121" t="s">
        <v>39</v>
      </c>
      <c r="V121" t="s">
        <v>1166</v>
      </c>
      <c r="W121" t="s">
        <v>504</v>
      </c>
      <c r="X121" t="s">
        <v>1167</v>
      </c>
    </row>
    <row r="122" spans="1:24">
      <c r="A122" t="s">
        <v>1168</v>
      </c>
      <c r="B122" t="s">
        <v>1169</v>
      </c>
      <c r="C122" t="s">
        <v>61</v>
      </c>
      <c r="D122">
        <v>23</v>
      </c>
      <c r="E122" t="s">
        <v>1048</v>
      </c>
      <c r="F122" t="s">
        <v>1049</v>
      </c>
      <c r="G122" t="s">
        <v>1050</v>
      </c>
      <c r="H122" t="s">
        <v>81</v>
      </c>
      <c r="I122" t="s">
        <v>1170</v>
      </c>
      <c r="J122" s="2">
        <v>45870</v>
      </c>
      <c r="K122" s="1">
        <v>0.90498842592592588</v>
      </c>
      <c r="L122">
        <v>60132.57</v>
      </c>
      <c r="M122" t="s">
        <v>1171</v>
      </c>
      <c r="N122" t="s">
        <v>69</v>
      </c>
      <c r="O122" t="s">
        <v>185</v>
      </c>
      <c r="P122">
        <v>33176.910000000003</v>
      </c>
      <c r="Q122" t="s">
        <v>125</v>
      </c>
      <c r="R122" t="s">
        <v>1053</v>
      </c>
      <c r="S122" t="s">
        <v>55</v>
      </c>
      <c r="T122">
        <v>1</v>
      </c>
      <c r="U122" t="s">
        <v>39</v>
      </c>
      <c r="V122" t="s">
        <v>1172</v>
      </c>
      <c r="W122" t="s">
        <v>987</v>
      </c>
      <c r="X122" t="s">
        <v>1173</v>
      </c>
    </row>
    <row r="123" spans="1:24" hidden="1">
      <c r="A123" t="s">
        <v>1174</v>
      </c>
      <c r="B123" t="s">
        <v>1175</v>
      </c>
      <c r="C123" t="s">
        <v>61</v>
      </c>
      <c r="D123">
        <v>20</v>
      </c>
      <c r="E123" t="s">
        <v>339</v>
      </c>
      <c r="F123" t="s">
        <v>1176</v>
      </c>
      <c r="G123" t="s">
        <v>1177</v>
      </c>
      <c r="H123" t="s">
        <v>81</v>
      </c>
      <c r="I123" s="3" t="s">
        <v>1178</v>
      </c>
      <c r="J123" s="2">
        <v>45901</v>
      </c>
      <c r="K123" s="1">
        <v>0.2152199074074074</v>
      </c>
      <c r="L123">
        <v>61750.86</v>
      </c>
      <c r="M123" t="s">
        <v>1179</v>
      </c>
      <c r="N123" t="s">
        <v>34</v>
      </c>
      <c r="O123" t="s">
        <v>52</v>
      </c>
      <c r="P123">
        <v>25991.63</v>
      </c>
      <c r="Q123" t="s">
        <v>186</v>
      </c>
      <c r="R123" t="s">
        <v>1180</v>
      </c>
      <c r="S123" t="s">
        <v>127</v>
      </c>
      <c r="T123">
        <v>0</v>
      </c>
      <c r="U123" t="s">
        <v>39</v>
      </c>
      <c r="V123" t="s">
        <v>1181</v>
      </c>
      <c r="W123" t="s">
        <v>1182</v>
      </c>
      <c r="X123" t="s">
        <v>1183</v>
      </c>
    </row>
    <row r="124" spans="1:24" hidden="1">
      <c r="A124" t="s">
        <v>1184</v>
      </c>
      <c r="B124" t="s">
        <v>1185</v>
      </c>
      <c r="C124" t="s">
        <v>26</v>
      </c>
      <c r="D124">
        <v>59</v>
      </c>
      <c r="E124" t="s">
        <v>508</v>
      </c>
      <c r="F124" t="s">
        <v>509</v>
      </c>
      <c r="G124" t="s">
        <v>510</v>
      </c>
      <c r="H124" t="s">
        <v>81</v>
      </c>
      <c r="I124" t="s">
        <v>1186</v>
      </c>
      <c r="J124" t="s">
        <v>159</v>
      </c>
      <c r="K124" s="1">
        <v>0.79268518518518516</v>
      </c>
      <c r="L124">
        <v>84227.14</v>
      </c>
      <c r="M124" t="s">
        <v>1187</v>
      </c>
      <c r="N124" t="s">
        <v>51</v>
      </c>
      <c r="O124" t="s">
        <v>98</v>
      </c>
      <c r="P124">
        <v>78854.7</v>
      </c>
      <c r="Q124" t="s">
        <v>53</v>
      </c>
      <c r="R124" t="s">
        <v>513</v>
      </c>
      <c r="S124" t="s">
        <v>55</v>
      </c>
      <c r="T124">
        <v>0</v>
      </c>
      <c r="U124" t="s">
        <v>39</v>
      </c>
      <c r="V124" t="s">
        <v>1188</v>
      </c>
      <c r="W124" t="s">
        <v>960</v>
      </c>
      <c r="X124" t="s">
        <v>1189</v>
      </c>
    </row>
    <row r="125" spans="1:24" hidden="1">
      <c r="A125" t="s">
        <v>1190</v>
      </c>
      <c r="B125" t="s">
        <v>1191</v>
      </c>
      <c r="C125" t="s">
        <v>26</v>
      </c>
      <c r="D125">
        <v>24</v>
      </c>
      <c r="E125" t="s">
        <v>812</v>
      </c>
      <c r="F125" t="s">
        <v>133</v>
      </c>
      <c r="G125" t="s">
        <v>134</v>
      </c>
      <c r="H125" t="s">
        <v>65</v>
      </c>
      <c r="I125" t="s">
        <v>1192</v>
      </c>
      <c r="J125" s="2">
        <v>45962</v>
      </c>
      <c r="K125" s="1">
        <v>0.96236111111111111</v>
      </c>
      <c r="L125">
        <v>2306.9299999999998</v>
      </c>
      <c r="M125" t="s">
        <v>1193</v>
      </c>
      <c r="N125" t="s">
        <v>51</v>
      </c>
      <c r="O125" t="s">
        <v>35</v>
      </c>
      <c r="P125">
        <v>17277.189999999999</v>
      </c>
      <c r="Q125" t="s">
        <v>845</v>
      </c>
      <c r="R125" t="s">
        <v>1194</v>
      </c>
      <c r="S125" t="s">
        <v>55</v>
      </c>
      <c r="T125">
        <v>0</v>
      </c>
      <c r="U125" t="s">
        <v>39</v>
      </c>
      <c r="V125" t="s">
        <v>1195</v>
      </c>
      <c r="W125" t="s">
        <v>1196</v>
      </c>
      <c r="X125" t="s">
        <v>1197</v>
      </c>
    </row>
    <row r="126" spans="1:24" hidden="1">
      <c r="A126" t="s">
        <v>1198</v>
      </c>
      <c r="B126" t="s">
        <v>1199</v>
      </c>
      <c r="C126" t="s">
        <v>61</v>
      </c>
      <c r="D126">
        <v>36</v>
      </c>
      <c r="E126" t="s">
        <v>92</v>
      </c>
      <c r="F126" t="s">
        <v>1200</v>
      </c>
      <c r="G126" t="s">
        <v>1201</v>
      </c>
      <c r="H126" t="s">
        <v>81</v>
      </c>
      <c r="I126" t="s">
        <v>1202</v>
      </c>
      <c r="J126" s="2">
        <v>45748</v>
      </c>
      <c r="K126" s="1">
        <v>9.8449074074074078E-2</v>
      </c>
      <c r="L126">
        <v>42794.06</v>
      </c>
      <c r="M126" t="s">
        <v>1203</v>
      </c>
      <c r="N126" t="s">
        <v>51</v>
      </c>
      <c r="O126" t="s">
        <v>98</v>
      </c>
      <c r="P126">
        <v>79070.33</v>
      </c>
      <c r="Q126" t="s">
        <v>53</v>
      </c>
      <c r="R126" t="s">
        <v>1204</v>
      </c>
      <c r="S126" t="s">
        <v>127</v>
      </c>
      <c r="T126">
        <v>0</v>
      </c>
      <c r="U126" t="s">
        <v>39</v>
      </c>
      <c r="V126" t="s">
        <v>1205</v>
      </c>
      <c r="W126" t="s">
        <v>1206</v>
      </c>
      <c r="X126" t="s">
        <v>1207</v>
      </c>
    </row>
    <row r="127" spans="1:24" hidden="1">
      <c r="A127" t="s">
        <v>1208</v>
      </c>
      <c r="B127" t="s">
        <v>1209</v>
      </c>
      <c r="C127" t="s">
        <v>61</v>
      </c>
      <c r="D127">
        <v>42</v>
      </c>
      <c r="E127" t="s">
        <v>812</v>
      </c>
      <c r="F127" t="s">
        <v>1210</v>
      </c>
      <c r="G127" t="s">
        <v>1211</v>
      </c>
      <c r="H127" t="s">
        <v>81</v>
      </c>
      <c r="I127" t="s">
        <v>1212</v>
      </c>
      <c r="J127" t="s">
        <v>766</v>
      </c>
      <c r="K127" s="1">
        <v>5.6539351851851855E-2</v>
      </c>
      <c r="L127">
        <v>70520.31</v>
      </c>
      <c r="M127" t="s">
        <v>1213</v>
      </c>
      <c r="N127" t="s">
        <v>34</v>
      </c>
      <c r="O127" t="s">
        <v>52</v>
      </c>
      <c r="P127">
        <v>98560.94</v>
      </c>
      <c r="Q127" t="s">
        <v>85</v>
      </c>
      <c r="R127" t="s">
        <v>1214</v>
      </c>
      <c r="S127" t="s">
        <v>55</v>
      </c>
      <c r="T127">
        <v>0</v>
      </c>
      <c r="U127" t="s">
        <v>39</v>
      </c>
      <c r="V127" t="s">
        <v>1215</v>
      </c>
      <c r="W127" t="s">
        <v>888</v>
      </c>
      <c r="X127" t="s">
        <v>1216</v>
      </c>
    </row>
    <row r="128" spans="1:24" hidden="1">
      <c r="A128" t="s">
        <v>1217</v>
      </c>
      <c r="B128" t="s">
        <v>1218</v>
      </c>
      <c r="C128" t="s">
        <v>61</v>
      </c>
      <c r="D128">
        <v>55</v>
      </c>
      <c r="E128" t="s">
        <v>144</v>
      </c>
      <c r="F128" t="s">
        <v>145</v>
      </c>
      <c r="G128" t="s">
        <v>146</v>
      </c>
      <c r="H128" t="s">
        <v>30</v>
      </c>
      <c r="I128" t="s">
        <v>1219</v>
      </c>
      <c r="J128" t="s">
        <v>122</v>
      </c>
      <c r="K128" s="1">
        <v>0.49760416666666668</v>
      </c>
      <c r="L128">
        <v>38045.57</v>
      </c>
      <c r="M128" t="s">
        <v>1220</v>
      </c>
      <c r="N128" t="s">
        <v>69</v>
      </c>
      <c r="O128" t="s">
        <v>185</v>
      </c>
      <c r="P128">
        <v>50036.11</v>
      </c>
      <c r="Q128" t="s">
        <v>71</v>
      </c>
      <c r="R128" t="s">
        <v>150</v>
      </c>
      <c r="S128" t="s">
        <v>71</v>
      </c>
      <c r="T128">
        <v>0</v>
      </c>
      <c r="U128" t="s">
        <v>39</v>
      </c>
      <c r="V128" t="s">
        <v>1221</v>
      </c>
      <c r="W128" t="s">
        <v>654</v>
      </c>
      <c r="X128" t="s">
        <v>1222</v>
      </c>
    </row>
    <row r="129" spans="1:24" hidden="1">
      <c r="A129" t="s">
        <v>1223</v>
      </c>
      <c r="B129" t="s">
        <v>1224</v>
      </c>
      <c r="C129" t="s">
        <v>61</v>
      </c>
      <c r="D129">
        <v>33</v>
      </c>
      <c r="E129" t="s">
        <v>892</v>
      </c>
      <c r="F129" t="s">
        <v>893</v>
      </c>
      <c r="G129" t="s">
        <v>894</v>
      </c>
      <c r="H129" t="s">
        <v>30</v>
      </c>
      <c r="I129" t="s">
        <v>1225</v>
      </c>
      <c r="J129" t="s">
        <v>183</v>
      </c>
      <c r="K129" s="1">
        <v>0.63497685185185182</v>
      </c>
      <c r="L129">
        <v>21771.66</v>
      </c>
      <c r="M129" t="s">
        <v>1226</v>
      </c>
      <c r="N129" t="s">
        <v>51</v>
      </c>
      <c r="O129" t="s">
        <v>98</v>
      </c>
      <c r="P129">
        <v>89051.88</v>
      </c>
      <c r="Q129" t="s">
        <v>172</v>
      </c>
      <c r="R129" t="s">
        <v>897</v>
      </c>
      <c r="S129" t="s">
        <v>127</v>
      </c>
      <c r="T129">
        <v>0</v>
      </c>
      <c r="U129" t="s">
        <v>39</v>
      </c>
      <c r="V129" t="s">
        <v>1227</v>
      </c>
      <c r="W129" t="s">
        <v>1228</v>
      </c>
      <c r="X129" t="s">
        <v>1229</v>
      </c>
    </row>
    <row r="130" spans="1:24" hidden="1">
      <c r="A130" t="s">
        <v>1230</v>
      </c>
      <c r="B130" t="s">
        <v>1231</v>
      </c>
      <c r="C130" t="s">
        <v>26</v>
      </c>
      <c r="D130">
        <v>49</v>
      </c>
      <c r="E130" t="s">
        <v>478</v>
      </c>
      <c r="F130" t="s">
        <v>488</v>
      </c>
      <c r="G130" t="s">
        <v>489</v>
      </c>
      <c r="H130" t="s">
        <v>81</v>
      </c>
      <c r="I130" t="s">
        <v>1232</v>
      </c>
      <c r="J130" t="s">
        <v>354</v>
      </c>
      <c r="K130" s="1">
        <v>0.62083333333333335</v>
      </c>
      <c r="L130">
        <v>23042.71</v>
      </c>
      <c r="M130" t="s">
        <v>1233</v>
      </c>
      <c r="N130" t="s">
        <v>69</v>
      </c>
      <c r="O130" t="s">
        <v>98</v>
      </c>
      <c r="P130">
        <v>42257.25</v>
      </c>
      <c r="Q130" t="s">
        <v>99</v>
      </c>
      <c r="R130" t="s">
        <v>492</v>
      </c>
      <c r="S130" t="s">
        <v>127</v>
      </c>
      <c r="T130">
        <v>0</v>
      </c>
      <c r="U130" t="s">
        <v>39</v>
      </c>
      <c r="V130" t="s">
        <v>1234</v>
      </c>
      <c r="W130" t="s">
        <v>1235</v>
      </c>
      <c r="X130" t="s">
        <v>1236</v>
      </c>
    </row>
    <row r="131" spans="1:24" hidden="1">
      <c r="A131" t="s">
        <v>1237</v>
      </c>
      <c r="B131" t="s">
        <v>1238</v>
      </c>
      <c r="C131" t="s">
        <v>61</v>
      </c>
      <c r="D131">
        <v>21</v>
      </c>
      <c r="E131" t="s">
        <v>27</v>
      </c>
      <c r="F131" t="s">
        <v>227</v>
      </c>
      <c r="G131" t="s">
        <v>228</v>
      </c>
      <c r="H131" t="s">
        <v>81</v>
      </c>
      <c r="I131" t="s">
        <v>1239</v>
      </c>
      <c r="J131" t="s">
        <v>110</v>
      </c>
      <c r="K131" s="1">
        <v>0.66788194444444449</v>
      </c>
      <c r="L131">
        <v>63725.05</v>
      </c>
      <c r="M131" t="s">
        <v>1240</v>
      </c>
      <c r="N131" t="s">
        <v>51</v>
      </c>
      <c r="O131" t="s">
        <v>35</v>
      </c>
      <c r="P131">
        <v>66434.63</v>
      </c>
      <c r="Q131" t="s">
        <v>125</v>
      </c>
      <c r="R131" t="s">
        <v>234</v>
      </c>
      <c r="S131" t="s">
        <v>127</v>
      </c>
      <c r="T131">
        <v>0</v>
      </c>
      <c r="U131" t="s">
        <v>39</v>
      </c>
      <c r="V131" t="s">
        <v>1241</v>
      </c>
      <c r="W131" t="s">
        <v>1242</v>
      </c>
      <c r="X131" t="s">
        <v>1243</v>
      </c>
    </row>
    <row r="132" spans="1:24" hidden="1">
      <c r="A132" t="s">
        <v>1244</v>
      </c>
      <c r="B132" t="s">
        <v>1245</v>
      </c>
      <c r="C132" t="s">
        <v>61</v>
      </c>
      <c r="D132">
        <v>21</v>
      </c>
      <c r="E132" t="s">
        <v>193</v>
      </c>
      <c r="F132" t="s">
        <v>738</v>
      </c>
      <c r="G132" t="s">
        <v>739</v>
      </c>
      <c r="H132" t="s">
        <v>65</v>
      </c>
      <c r="I132" t="s">
        <v>1246</v>
      </c>
      <c r="J132" t="s">
        <v>67</v>
      </c>
      <c r="K132" s="1">
        <v>0.79268518518518516</v>
      </c>
      <c r="L132">
        <v>97755.55</v>
      </c>
      <c r="M132" t="s">
        <v>1247</v>
      </c>
      <c r="N132" t="s">
        <v>34</v>
      </c>
      <c r="O132" t="s">
        <v>124</v>
      </c>
      <c r="P132">
        <v>77121.31</v>
      </c>
      <c r="Q132" t="s">
        <v>71</v>
      </c>
      <c r="R132" t="s">
        <v>742</v>
      </c>
      <c r="S132" t="s">
        <v>127</v>
      </c>
      <c r="T132">
        <v>0</v>
      </c>
      <c r="U132" t="s">
        <v>39</v>
      </c>
      <c r="V132" t="s">
        <v>1248</v>
      </c>
      <c r="W132" t="s">
        <v>129</v>
      </c>
      <c r="X132" t="s">
        <v>1249</v>
      </c>
    </row>
    <row r="133" spans="1:24" hidden="1">
      <c r="A133" t="s">
        <v>1250</v>
      </c>
      <c r="B133" t="s">
        <v>1251</v>
      </c>
      <c r="C133" t="s">
        <v>26</v>
      </c>
      <c r="D133">
        <v>53</v>
      </c>
      <c r="E133" t="s">
        <v>339</v>
      </c>
      <c r="F133" t="s">
        <v>1176</v>
      </c>
      <c r="G133" t="s">
        <v>1177</v>
      </c>
      <c r="H133" t="s">
        <v>81</v>
      </c>
      <c r="I133" t="s">
        <v>1252</v>
      </c>
      <c r="J133" s="2">
        <v>45931</v>
      </c>
      <c r="K133" s="1">
        <v>0.83997685185185189</v>
      </c>
      <c r="L133">
        <v>91041.15</v>
      </c>
      <c r="M133" t="s">
        <v>1253</v>
      </c>
      <c r="N133" t="s">
        <v>232</v>
      </c>
      <c r="O133" t="s">
        <v>35</v>
      </c>
      <c r="P133">
        <v>34399.279999999999</v>
      </c>
      <c r="Q133" t="s">
        <v>172</v>
      </c>
      <c r="R133" t="s">
        <v>1180</v>
      </c>
      <c r="S133" t="s">
        <v>71</v>
      </c>
      <c r="T133">
        <v>0</v>
      </c>
      <c r="U133" t="s">
        <v>39</v>
      </c>
      <c r="V133" t="s">
        <v>1254</v>
      </c>
      <c r="W133" t="s">
        <v>1255</v>
      </c>
      <c r="X133" t="s">
        <v>1256</v>
      </c>
    </row>
    <row r="134" spans="1:24" hidden="1">
      <c r="A134" t="s">
        <v>1257</v>
      </c>
      <c r="B134" t="s">
        <v>1258</v>
      </c>
      <c r="C134" t="s">
        <v>61</v>
      </c>
      <c r="D134">
        <v>36</v>
      </c>
      <c r="E134" t="s">
        <v>415</v>
      </c>
      <c r="F134" t="s">
        <v>1259</v>
      </c>
      <c r="G134" t="s">
        <v>1260</v>
      </c>
      <c r="H134" t="s">
        <v>65</v>
      </c>
      <c r="I134" t="s">
        <v>1261</v>
      </c>
      <c r="J134" t="s">
        <v>343</v>
      </c>
      <c r="K134" s="1">
        <v>0.47324074074074074</v>
      </c>
      <c r="L134">
        <v>27578.45</v>
      </c>
      <c r="M134" t="s">
        <v>1262</v>
      </c>
      <c r="N134" t="s">
        <v>84</v>
      </c>
      <c r="O134" t="s">
        <v>185</v>
      </c>
      <c r="P134">
        <v>41669.64</v>
      </c>
      <c r="Q134" t="s">
        <v>112</v>
      </c>
      <c r="R134" t="s">
        <v>1263</v>
      </c>
      <c r="S134" t="s">
        <v>127</v>
      </c>
      <c r="T134">
        <v>0</v>
      </c>
      <c r="U134" t="s">
        <v>39</v>
      </c>
      <c r="V134" t="s">
        <v>1264</v>
      </c>
      <c r="W134" t="s">
        <v>888</v>
      </c>
      <c r="X134" t="s">
        <v>1265</v>
      </c>
    </row>
    <row r="135" spans="1:24" hidden="1">
      <c r="A135" t="s">
        <v>1266</v>
      </c>
      <c r="B135" t="s">
        <v>1267</v>
      </c>
      <c r="C135" t="s">
        <v>61</v>
      </c>
      <c r="D135">
        <v>42</v>
      </c>
      <c r="E135" t="s">
        <v>92</v>
      </c>
      <c r="F135" t="s">
        <v>93</v>
      </c>
      <c r="G135" t="s">
        <v>94</v>
      </c>
      <c r="H135" t="s">
        <v>81</v>
      </c>
      <c r="I135" t="s">
        <v>1268</v>
      </c>
      <c r="J135" s="2">
        <v>45901</v>
      </c>
      <c r="K135" s="1">
        <v>9.5034722222222229E-2</v>
      </c>
      <c r="L135">
        <v>44551.82</v>
      </c>
      <c r="M135" t="s">
        <v>1269</v>
      </c>
      <c r="N135" t="s">
        <v>232</v>
      </c>
      <c r="O135" t="s">
        <v>124</v>
      </c>
      <c r="P135">
        <v>94611.03</v>
      </c>
      <c r="Q135" t="s">
        <v>246</v>
      </c>
      <c r="R135" t="s">
        <v>100</v>
      </c>
      <c r="S135" t="s">
        <v>55</v>
      </c>
      <c r="T135">
        <v>0</v>
      </c>
      <c r="U135" t="s">
        <v>39</v>
      </c>
      <c r="V135" t="s">
        <v>1270</v>
      </c>
      <c r="W135" t="s">
        <v>1271</v>
      </c>
      <c r="X135" t="s">
        <v>1272</v>
      </c>
    </row>
    <row r="136" spans="1:24" hidden="1">
      <c r="A136" t="s">
        <v>1273</v>
      </c>
      <c r="B136" t="s">
        <v>1274</v>
      </c>
      <c r="C136" t="s">
        <v>26</v>
      </c>
      <c r="D136">
        <v>36</v>
      </c>
      <c r="E136" t="s">
        <v>193</v>
      </c>
      <c r="F136" t="s">
        <v>1275</v>
      </c>
      <c r="G136" t="s">
        <v>1276</v>
      </c>
      <c r="H136" t="s">
        <v>65</v>
      </c>
      <c r="I136" t="s">
        <v>1277</v>
      </c>
      <c r="J136" s="2">
        <v>45717</v>
      </c>
      <c r="K136" s="1">
        <v>0.64399305555555553</v>
      </c>
      <c r="L136">
        <v>76303.05</v>
      </c>
      <c r="M136" s="3" t="s">
        <v>1278</v>
      </c>
      <c r="N136" t="s">
        <v>51</v>
      </c>
      <c r="O136" t="s">
        <v>35</v>
      </c>
      <c r="P136">
        <v>37219.07</v>
      </c>
      <c r="Q136" t="s">
        <v>71</v>
      </c>
      <c r="R136" t="s">
        <v>1279</v>
      </c>
      <c r="S136" t="s">
        <v>55</v>
      </c>
      <c r="T136">
        <v>0</v>
      </c>
      <c r="U136" t="s">
        <v>39</v>
      </c>
      <c r="V136" t="s">
        <v>1280</v>
      </c>
      <c r="W136" t="s">
        <v>1281</v>
      </c>
      <c r="X136" t="s">
        <v>1282</v>
      </c>
    </row>
    <row r="137" spans="1:24" hidden="1">
      <c r="A137" t="s">
        <v>1283</v>
      </c>
      <c r="B137" t="s">
        <v>1284</v>
      </c>
      <c r="C137" t="s">
        <v>61</v>
      </c>
      <c r="D137">
        <v>66</v>
      </c>
      <c r="E137" t="s">
        <v>467</v>
      </c>
      <c r="F137" t="s">
        <v>1285</v>
      </c>
      <c r="G137" t="s">
        <v>1286</v>
      </c>
      <c r="H137" t="s">
        <v>65</v>
      </c>
      <c r="I137" t="s">
        <v>1287</v>
      </c>
      <c r="J137" s="2">
        <v>45992</v>
      </c>
      <c r="K137" s="1">
        <v>0.685150462962963</v>
      </c>
      <c r="L137">
        <v>71554.490000000005</v>
      </c>
      <c r="M137" t="s">
        <v>1288</v>
      </c>
      <c r="N137" t="s">
        <v>69</v>
      </c>
      <c r="O137" t="s">
        <v>185</v>
      </c>
      <c r="P137">
        <v>60833.42</v>
      </c>
      <c r="Q137" t="s">
        <v>99</v>
      </c>
      <c r="R137" t="s">
        <v>1289</v>
      </c>
      <c r="S137" t="s">
        <v>127</v>
      </c>
      <c r="T137">
        <v>0</v>
      </c>
      <c r="U137" t="s">
        <v>39</v>
      </c>
      <c r="V137" t="s">
        <v>1290</v>
      </c>
      <c r="W137" t="s">
        <v>1281</v>
      </c>
      <c r="X137" t="s">
        <v>1291</v>
      </c>
    </row>
    <row r="138" spans="1:24" hidden="1">
      <c r="A138" t="s">
        <v>1292</v>
      </c>
      <c r="B138" t="s">
        <v>1293</v>
      </c>
      <c r="C138" t="s">
        <v>26</v>
      </c>
      <c r="D138">
        <v>22</v>
      </c>
      <c r="E138" t="s">
        <v>281</v>
      </c>
      <c r="F138" t="s">
        <v>282</v>
      </c>
      <c r="G138" t="s">
        <v>283</v>
      </c>
      <c r="H138" t="s">
        <v>65</v>
      </c>
      <c r="I138" s="3" t="s">
        <v>1294</v>
      </c>
      <c r="J138" t="s">
        <v>49</v>
      </c>
      <c r="K138" s="1">
        <v>0.42940972222222223</v>
      </c>
      <c r="L138">
        <v>22113.040000000001</v>
      </c>
      <c r="M138" t="s">
        <v>1295</v>
      </c>
      <c r="N138" t="s">
        <v>69</v>
      </c>
      <c r="O138" t="s">
        <v>124</v>
      </c>
      <c r="P138">
        <v>20432</v>
      </c>
      <c r="Q138" t="s">
        <v>71</v>
      </c>
      <c r="R138" t="s">
        <v>286</v>
      </c>
      <c r="S138" t="s">
        <v>71</v>
      </c>
      <c r="T138">
        <v>0</v>
      </c>
      <c r="U138" t="s">
        <v>39</v>
      </c>
      <c r="V138" t="s">
        <v>1296</v>
      </c>
      <c r="W138" t="s">
        <v>664</v>
      </c>
      <c r="X138" t="s">
        <v>1297</v>
      </c>
    </row>
    <row r="139" spans="1:24" hidden="1">
      <c r="A139" t="s">
        <v>1298</v>
      </c>
      <c r="B139" t="s">
        <v>1299</v>
      </c>
      <c r="C139" t="s">
        <v>26</v>
      </c>
      <c r="D139">
        <v>36</v>
      </c>
      <c r="E139" t="s">
        <v>310</v>
      </c>
      <c r="F139" t="s">
        <v>1300</v>
      </c>
      <c r="G139" t="s">
        <v>1301</v>
      </c>
      <c r="H139" t="s">
        <v>30</v>
      </c>
      <c r="I139" t="s">
        <v>1302</v>
      </c>
      <c r="J139" t="s">
        <v>697</v>
      </c>
      <c r="K139" s="1">
        <v>0.34059027777777778</v>
      </c>
      <c r="L139">
        <v>60552.32</v>
      </c>
      <c r="M139" t="s">
        <v>1303</v>
      </c>
      <c r="N139" t="s">
        <v>232</v>
      </c>
      <c r="O139" t="s">
        <v>185</v>
      </c>
      <c r="P139">
        <v>15367.8</v>
      </c>
      <c r="Q139" t="s">
        <v>397</v>
      </c>
      <c r="R139" t="s">
        <v>1304</v>
      </c>
      <c r="S139" t="s">
        <v>71</v>
      </c>
      <c r="T139">
        <v>0</v>
      </c>
      <c r="U139" t="s">
        <v>39</v>
      </c>
      <c r="V139" t="s">
        <v>1305</v>
      </c>
      <c r="W139" t="s">
        <v>943</v>
      </c>
      <c r="X139" t="s">
        <v>1306</v>
      </c>
    </row>
    <row r="140" spans="1:24" hidden="1">
      <c r="A140" t="s">
        <v>1307</v>
      </c>
      <c r="B140" t="s">
        <v>1308</v>
      </c>
      <c r="C140" t="s">
        <v>26</v>
      </c>
      <c r="D140">
        <v>18</v>
      </c>
      <c r="E140" t="s">
        <v>321</v>
      </c>
      <c r="F140" t="s">
        <v>322</v>
      </c>
      <c r="G140" t="s">
        <v>323</v>
      </c>
      <c r="H140" t="s">
        <v>30</v>
      </c>
      <c r="I140" t="s">
        <v>1309</v>
      </c>
      <c r="J140" t="s">
        <v>230</v>
      </c>
      <c r="K140" s="1">
        <v>0.56776620370370368</v>
      </c>
      <c r="L140">
        <v>95626.240000000005</v>
      </c>
      <c r="M140" t="s">
        <v>1310</v>
      </c>
      <c r="N140" t="s">
        <v>34</v>
      </c>
      <c r="O140" t="s">
        <v>98</v>
      </c>
      <c r="P140">
        <v>55178.55</v>
      </c>
      <c r="Q140" t="s">
        <v>591</v>
      </c>
      <c r="R140" t="s">
        <v>326</v>
      </c>
      <c r="S140" t="s">
        <v>38</v>
      </c>
      <c r="T140">
        <v>0</v>
      </c>
      <c r="U140" t="s">
        <v>39</v>
      </c>
      <c r="V140" t="s">
        <v>1311</v>
      </c>
      <c r="W140" t="s">
        <v>152</v>
      </c>
      <c r="X140" t="s">
        <v>1312</v>
      </c>
    </row>
    <row r="141" spans="1:24" hidden="1">
      <c r="A141" t="s">
        <v>1313</v>
      </c>
      <c r="B141" t="s">
        <v>1314</v>
      </c>
      <c r="C141" t="s">
        <v>26</v>
      </c>
      <c r="D141">
        <v>46</v>
      </c>
      <c r="E141" t="s">
        <v>167</v>
      </c>
      <c r="F141" t="s">
        <v>168</v>
      </c>
      <c r="G141" t="s">
        <v>169</v>
      </c>
      <c r="H141" t="s">
        <v>30</v>
      </c>
      <c r="I141" t="s">
        <v>1315</v>
      </c>
      <c r="J141" t="s">
        <v>244</v>
      </c>
      <c r="K141" s="1">
        <v>0.68793981481481481</v>
      </c>
      <c r="L141">
        <v>35935.440000000002</v>
      </c>
      <c r="M141" t="s">
        <v>1316</v>
      </c>
      <c r="N141" t="s">
        <v>232</v>
      </c>
      <c r="O141" t="s">
        <v>98</v>
      </c>
      <c r="P141">
        <v>45035.1</v>
      </c>
      <c r="Q141" t="s">
        <v>112</v>
      </c>
      <c r="R141" t="s">
        <v>173</v>
      </c>
      <c r="S141" t="s">
        <v>127</v>
      </c>
      <c r="T141">
        <v>0</v>
      </c>
      <c r="U141" t="s">
        <v>39</v>
      </c>
      <c r="V141" t="s">
        <v>1317</v>
      </c>
      <c r="W141" t="s">
        <v>411</v>
      </c>
      <c r="X141" t="s">
        <v>1318</v>
      </c>
    </row>
    <row r="142" spans="1:24" hidden="1">
      <c r="A142" t="s">
        <v>1319</v>
      </c>
      <c r="B142" t="s">
        <v>1320</v>
      </c>
      <c r="C142" t="s">
        <v>61</v>
      </c>
      <c r="D142">
        <v>69</v>
      </c>
      <c r="E142" t="s">
        <v>281</v>
      </c>
      <c r="F142" t="s">
        <v>282</v>
      </c>
      <c r="G142" t="s">
        <v>283</v>
      </c>
      <c r="H142" t="s">
        <v>65</v>
      </c>
      <c r="I142" t="s">
        <v>1321</v>
      </c>
      <c r="J142" t="s">
        <v>122</v>
      </c>
      <c r="K142" s="1">
        <v>0.4987847222222222</v>
      </c>
      <c r="L142">
        <v>75887.58</v>
      </c>
      <c r="M142" t="s">
        <v>1322</v>
      </c>
      <c r="N142" t="s">
        <v>34</v>
      </c>
      <c r="O142" t="s">
        <v>70</v>
      </c>
      <c r="P142">
        <v>16381.29</v>
      </c>
      <c r="Q142" t="s">
        <v>112</v>
      </c>
      <c r="R142" t="s">
        <v>286</v>
      </c>
      <c r="S142" t="s">
        <v>127</v>
      </c>
      <c r="T142">
        <v>0</v>
      </c>
      <c r="U142" t="s">
        <v>39</v>
      </c>
      <c r="V142" t="s">
        <v>1323</v>
      </c>
      <c r="W142" t="s">
        <v>102</v>
      </c>
      <c r="X142" t="s">
        <v>1324</v>
      </c>
    </row>
    <row r="143" spans="1:24">
      <c r="A143" t="s">
        <v>1325</v>
      </c>
      <c r="B143" t="s">
        <v>1326</v>
      </c>
      <c r="C143" t="s">
        <v>61</v>
      </c>
      <c r="D143">
        <v>63</v>
      </c>
      <c r="E143" t="s">
        <v>252</v>
      </c>
      <c r="F143" t="s">
        <v>927</v>
      </c>
      <c r="G143" t="s">
        <v>928</v>
      </c>
      <c r="H143" t="s">
        <v>30</v>
      </c>
      <c r="I143" t="s">
        <v>1327</v>
      </c>
      <c r="J143" t="s">
        <v>230</v>
      </c>
      <c r="K143" s="1">
        <v>0.85630787037037037</v>
      </c>
      <c r="L143">
        <v>91631.01</v>
      </c>
      <c r="M143" t="s">
        <v>1328</v>
      </c>
      <c r="N143" t="s">
        <v>69</v>
      </c>
      <c r="O143" t="s">
        <v>70</v>
      </c>
      <c r="P143">
        <v>88268.96</v>
      </c>
      <c r="Q143" t="s">
        <v>125</v>
      </c>
      <c r="R143" t="s">
        <v>931</v>
      </c>
      <c r="S143" t="s">
        <v>71</v>
      </c>
      <c r="T143">
        <v>1</v>
      </c>
      <c r="U143" t="s">
        <v>39</v>
      </c>
      <c r="V143" t="s">
        <v>1329</v>
      </c>
      <c r="W143" t="s">
        <v>376</v>
      </c>
      <c r="X143" t="s">
        <v>1330</v>
      </c>
    </row>
    <row r="144" spans="1:24" hidden="1">
      <c r="A144" t="s">
        <v>1331</v>
      </c>
      <c r="B144" t="s">
        <v>1332</v>
      </c>
      <c r="C144" t="s">
        <v>61</v>
      </c>
      <c r="D144">
        <v>29</v>
      </c>
      <c r="E144" t="s">
        <v>133</v>
      </c>
      <c r="F144" t="s">
        <v>133</v>
      </c>
      <c r="G144" t="s">
        <v>134</v>
      </c>
      <c r="H144" t="s">
        <v>30</v>
      </c>
      <c r="I144" t="s">
        <v>1333</v>
      </c>
      <c r="J144" t="s">
        <v>697</v>
      </c>
      <c r="K144" s="1">
        <v>0.34562500000000002</v>
      </c>
      <c r="L144">
        <v>69466.55</v>
      </c>
      <c r="M144" t="s">
        <v>1334</v>
      </c>
      <c r="N144" t="s">
        <v>51</v>
      </c>
      <c r="O144" t="s">
        <v>70</v>
      </c>
      <c r="P144">
        <v>82771.520000000004</v>
      </c>
      <c r="Q144" t="s">
        <v>172</v>
      </c>
      <c r="R144" t="s">
        <v>138</v>
      </c>
      <c r="S144" t="s">
        <v>71</v>
      </c>
      <c r="T144">
        <v>0</v>
      </c>
      <c r="U144" t="s">
        <v>39</v>
      </c>
      <c r="V144" t="s">
        <v>1335</v>
      </c>
      <c r="W144" t="s">
        <v>1336</v>
      </c>
      <c r="X144" t="s">
        <v>1337</v>
      </c>
    </row>
    <row r="145" spans="1:24" hidden="1">
      <c r="A145" t="s">
        <v>1338</v>
      </c>
      <c r="B145" t="s">
        <v>1339</v>
      </c>
      <c r="C145" t="s">
        <v>26</v>
      </c>
      <c r="D145">
        <v>37</v>
      </c>
      <c r="E145" t="s">
        <v>362</v>
      </c>
      <c r="F145" t="s">
        <v>362</v>
      </c>
      <c r="G145" t="s">
        <v>579</v>
      </c>
      <c r="H145" t="s">
        <v>65</v>
      </c>
      <c r="I145" t="s">
        <v>1340</v>
      </c>
      <c r="J145" t="s">
        <v>244</v>
      </c>
      <c r="K145" s="1">
        <v>0.66853009259259255</v>
      </c>
      <c r="L145">
        <v>1375.01</v>
      </c>
      <c r="M145" t="s">
        <v>1341</v>
      </c>
      <c r="N145" t="s">
        <v>69</v>
      </c>
      <c r="O145" t="s">
        <v>98</v>
      </c>
      <c r="P145">
        <v>89227.29</v>
      </c>
      <c r="Q145" t="s">
        <v>71</v>
      </c>
      <c r="R145" t="s">
        <v>582</v>
      </c>
      <c r="S145" t="s">
        <v>127</v>
      </c>
      <c r="T145">
        <v>0</v>
      </c>
      <c r="U145" t="s">
        <v>39</v>
      </c>
      <c r="V145" t="s">
        <v>1342</v>
      </c>
      <c r="W145" t="s">
        <v>1343</v>
      </c>
      <c r="X145" t="s">
        <v>1344</v>
      </c>
    </row>
    <row r="146" spans="1:24" hidden="1">
      <c r="A146" t="s">
        <v>1345</v>
      </c>
      <c r="B146" t="s">
        <v>1346</v>
      </c>
      <c r="C146" t="s">
        <v>61</v>
      </c>
      <c r="D146">
        <v>56</v>
      </c>
      <c r="E146" t="s">
        <v>668</v>
      </c>
      <c r="F146" t="s">
        <v>918</v>
      </c>
      <c r="G146" t="s">
        <v>919</v>
      </c>
      <c r="H146" t="s">
        <v>81</v>
      </c>
      <c r="I146" t="s">
        <v>1347</v>
      </c>
      <c r="J146" t="s">
        <v>122</v>
      </c>
      <c r="K146" s="1">
        <v>0.24341435185185184</v>
      </c>
      <c r="L146">
        <v>48748.99</v>
      </c>
      <c r="M146" t="s">
        <v>1348</v>
      </c>
      <c r="N146" t="s">
        <v>51</v>
      </c>
      <c r="O146" t="s">
        <v>70</v>
      </c>
      <c r="P146">
        <v>27315.66</v>
      </c>
      <c r="Q146" t="s">
        <v>233</v>
      </c>
      <c r="R146" t="s">
        <v>1349</v>
      </c>
      <c r="S146" t="s">
        <v>38</v>
      </c>
      <c r="T146">
        <v>0</v>
      </c>
      <c r="U146" t="s">
        <v>39</v>
      </c>
      <c r="V146" t="s">
        <v>1350</v>
      </c>
      <c r="W146" t="s">
        <v>1351</v>
      </c>
      <c r="X146" t="s">
        <v>1352</v>
      </c>
    </row>
    <row r="147" spans="1:24" hidden="1">
      <c r="A147" t="s">
        <v>1353</v>
      </c>
      <c r="B147" t="s">
        <v>1354</v>
      </c>
      <c r="C147" t="s">
        <v>61</v>
      </c>
      <c r="D147">
        <v>19</v>
      </c>
      <c r="E147" t="s">
        <v>1048</v>
      </c>
      <c r="F147" t="s">
        <v>1049</v>
      </c>
      <c r="G147" t="s">
        <v>1050</v>
      </c>
      <c r="H147" t="s">
        <v>30</v>
      </c>
      <c r="I147" t="s">
        <v>1355</v>
      </c>
      <c r="J147" t="s">
        <v>96</v>
      </c>
      <c r="K147" s="1">
        <v>5.7962962962962966E-2</v>
      </c>
      <c r="L147">
        <v>12310.52</v>
      </c>
      <c r="M147" t="s">
        <v>1356</v>
      </c>
      <c r="N147" t="s">
        <v>69</v>
      </c>
      <c r="O147" t="s">
        <v>124</v>
      </c>
      <c r="P147">
        <v>35795.14</v>
      </c>
      <c r="Q147" t="s">
        <v>71</v>
      </c>
      <c r="R147" t="s">
        <v>1053</v>
      </c>
      <c r="S147" t="s">
        <v>38</v>
      </c>
      <c r="T147">
        <v>0</v>
      </c>
      <c r="U147" t="s">
        <v>39</v>
      </c>
      <c r="V147" t="s">
        <v>1357</v>
      </c>
      <c r="W147" t="s">
        <v>1128</v>
      </c>
      <c r="X147" t="s">
        <v>1358</v>
      </c>
    </row>
    <row r="148" spans="1:24" hidden="1">
      <c r="A148" t="s">
        <v>1359</v>
      </c>
      <c r="B148" t="s">
        <v>1360</v>
      </c>
      <c r="C148" t="s">
        <v>61</v>
      </c>
      <c r="D148">
        <v>56</v>
      </c>
      <c r="E148" t="s">
        <v>1074</v>
      </c>
      <c r="F148" t="s">
        <v>1361</v>
      </c>
      <c r="G148" t="s">
        <v>1362</v>
      </c>
      <c r="H148" t="s">
        <v>65</v>
      </c>
      <c r="I148" t="s">
        <v>1363</v>
      </c>
      <c r="J148" t="s">
        <v>244</v>
      </c>
      <c r="K148" s="1">
        <v>1.9965277777777776E-2</v>
      </c>
      <c r="L148">
        <v>87913.54</v>
      </c>
      <c r="M148" t="s">
        <v>1364</v>
      </c>
      <c r="N148" t="s">
        <v>84</v>
      </c>
      <c r="O148" t="s">
        <v>124</v>
      </c>
      <c r="P148">
        <v>26190.9</v>
      </c>
      <c r="Q148" t="s">
        <v>397</v>
      </c>
      <c r="R148" t="s">
        <v>1365</v>
      </c>
      <c r="S148" t="s">
        <v>55</v>
      </c>
      <c r="T148">
        <v>0</v>
      </c>
      <c r="U148" t="s">
        <v>39</v>
      </c>
      <c r="V148" t="s">
        <v>1366</v>
      </c>
      <c r="W148" t="s">
        <v>41</v>
      </c>
      <c r="X148" t="s">
        <v>1367</v>
      </c>
    </row>
    <row r="149" spans="1:24" hidden="1">
      <c r="A149" t="s">
        <v>1368</v>
      </c>
      <c r="B149" t="s">
        <v>1369</v>
      </c>
      <c r="C149" t="s">
        <v>61</v>
      </c>
      <c r="D149">
        <v>37</v>
      </c>
      <c r="E149" t="s">
        <v>478</v>
      </c>
      <c r="F149" t="s">
        <v>597</v>
      </c>
      <c r="G149" t="s">
        <v>598</v>
      </c>
      <c r="H149" t="s">
        <v>65</v>
      </c>
      <c r="I149" t="s">
        <v>1370</v>
      </c>
      <c r="J149" t="s">
        <v>697</v>
      </c>
      <c r="K149" s="1">
        <v>0.76096064814814812</v>
      </c>
      <c r="L149">
        <v>4169.79</v>
      </c>
      <c r="M149" t="s">
        <v>1371</v>
      </c>
      <c r="N149" t="s">
        <v>69</v>
      </c>
      <c r="O149" t="s">
        <v>124</v>
      </c>
      <c r="P149">
        <v>17294.900000000001</v>
      </c>
      <c r="Q149" t="s">
        <v>99</v>
      </c>
      <c r="R149" t="s">
        <v>601</v>
      </c>
      <c r="S149" t="s">
        <v>38</v>
      </c>
      <c r="T149">
        <v>0</v>
      </c>
      <c r="U149" t="s">
        <v>39</v>
      </c>
      <c r="V149" t="s">
        <v>1372</v>
      </c>
      <c r="W149" t="s">
        <v>411</v>
      </c>
      <c r="X149" t="s">
        <v>1373</v>
      </c>
    </row>
    <row r="150" spans="1:24" hidden="1">
      <c r="A150" t="s">
        <v>1374</v>
      </c>
      <c r="B150" t="s">
        <v>1375</v>
      </c>
      <c r="C150" t="s">
        <v>61</v>
      </c>
      <c r="D150">
        <v>47</v>
      </c>
      <c r="E150" t="s">
        <v>62</v>
      </c>
      <c r="F150" t="s">
        <v>1376</v>
      </c>
      <c r="G150" t="s">
        <v>1377</v>
      </c>
      <c r="H150" t="s">
        <v>30</v>
      </c>
      <c r="I150" t="s">
        <v>1378</v>
      </c>
      <c r="J150" t="s">
        <v>343</v>
      </c>
      <c r="K150" s="1">
        <v>0.3205324074074074</v>
      </c>
      <c r="L150">
        <v>77189.17</v>
      </c>
      <c r="M150" t="s">
        <v>1379</v>
      </c>
      <c r="N150" t="s">
        <v>51</v>
      </c>
      <c r="O150" t="s">
        <v>52</v>
      </c>
      <c r="P150">
        <v>43992.02</v>
      </c>
      <c r="Q150" t="s">
        <v>125</v>
      </c>
      <c r="R150" t="s">
        <v>1380</v>
      </c>
      <c r="S150" t="s">
        <v>127</v>
      </c>
      <c r="T150">
        <v>0</v>
      </c>
      <c r="U150" t="s">
        <v>39</v>
      </c>
      <c r="V150" t="s">
        <v>1381</v>
      </c>
      <c r="W150" t="s">
        <v>388</v>
      </c>
      <c r="X150" t="s">
        <v>1382</v>
      </c>
    </row>
    <row r="151" spans="1:24" hidden="1">
      <c r="A151" t="s">
        <v>1383</v>
      </c>
      <c r="B151" t="s">
        <v>1384</v>
      </c>
      <c r="C151" t="s">
        <v>26</v>
      </c>
      <c r="D151">
        <v>18</v>
      </c>
      <c r="E151" t="s">
        <v>179</v>
      </c>
      <c r="F151" t="s">
        <v>1385</v>
      </c>
      <c r="G151" t="s">
        <v>1386</v>
      </c>
      <c r="H151" t="s">
        <v>81</v>
      </c>
      <c r="I151" t="s">
        <v>1387</v>
      </c>
      <c r="J151" t="s">
        <v>343</v>
      </c>
      <c r="K151" s="1">
        <v>0.73900462962962965</v>
      </c>
      <c r="L151">
        <v>35243.18</v>
      </c>
      <c r="M151" t="s">
        <v>1388</v>
      </c>
      <c r="N151" t="s">
        <v>34</v>
      </c>
      <c r="O151" t="s">
        <v>124</v>
      </c>
      <c r="P151">
        <v>78760.52</v>
      </c>
      <c r="Q151" t="s">
        <v>198</v>
      </c>
      <c r="R151" t="s">
        <v>1389</v>
      </c>
      <c r="S151" t="s">
        <v>38</v>
      </c>
      <c r="T151">
        <v>0</v>
      </c>
      <c r="U151" t="s">
        <v>39</v>
      </c>
      <c r="V151" t="s">
        <v>1390</v>
      </c>
      <c r="W151" t="s">
        <v>376</v>
      </c>
      <c r="X151" t="s">
        <v>1391</v>
      </c>
    </row>
    <row r="152" spans="1:24" hidden="1">
      <c r="A152" t="s">
        <v>1392</v>
      </c>
      <c r="B152" t="s">
        <v>1393</v>
      </c>
      <c r="C152" t="s">
        <v>61</v>
      </c>
      <c r="D152">
        <v>60</v>
      </c>
      <c r="E152" t="s">
        <v>1074</v>
      </c>
      <c r="F152" t="s">
        <v>1394</v>
      </c>
      <c r="G152" t="s">
        <v>1395</v>
      </c>
      <c r="H152" t="s">
        <v>81</v>
      </c>
      <c r="I152" t="s">
        <v>1396</v>
      </c>
      <c r="J152" s="2">
        <v>45931</v>
      </c>
      <c r="K152" s="1">
        <v>0.94709490740740743</v>
      </c>
      <c r="L152">
        <v>32558.02</v>
      </c>
      <c r="M152" t="s">
        <v>1397</v>
      </c>
      <c r="N152" t="s">
        <v>69</v>
      </c>
      <c r="O152" t="s">
        <v>52</v>
      </c>
      <c r="P152">
        <v>31636.7</v>
      </c>
      <c r="Q152" t="s">
        <v>71</v>
      </c>
      <c r="R152" t="s">
        <v>1398</v>
      </c>
      <c r="S152" t="s">
        <v>71</v>
      </c>
      <c r="T152">
        <v>0</v>
      </c>
      <c r="U152" t="s">
        <v>39</v>
      </c>
      <c r="V152" t="s">
        <v>1399</v>
      </c>
      <c r="W152" t="s">
        <v>863</v>
      </c>
      <c r="X152" t="s">
        <v>1400</v>
      </c>
    </row>
    <row r="153" spans="1:24" hidden="1">
      <c r="A153" t="s">
        <v>1401</v>
      </c>
      <c r="B153" t="s">
        <v>1402</v>
      </c>
      <c r="C153" t="s">
        <v>61</v>
      </c>
      <c r="D153">
        <v>59</v>
      </c>
      <c r="E153" t="s">
        <v>240</v>
      </c>
      <c r="F153" t="s">
        <v>1013</v>
      </c>
      <c r="G153" t="s">
        <v>1014</v>
      </c>
      <c r="H153" t="s">
        <v>81</v>
      </c>
      <c r="I153" t="s">
        <v>1403</v>
      </c>
      <c r="J153" t="s">
        <v>697</v>
      </c>
      <c r="K153" s="1">
        <v>0.43412037037037038</v>
      </c>
      <c r="L153">
        <v>68854.58</v>
      </c>
      <c r="M153" t="s">
        <v>1404</v>
      </c>
      <c r="N153" t="s">
        <v>34</v>
      </c>
      <c r="O153" t="s">
        <v>185</v>
      </c>
      <c r="P153">
        <v>97672.13</v>
      </c>
      <c r="Q153" t="s">
        <v>36</v>
      </c>
      <c r="R153" t="s">
        <v>1017</v>
      </c>
      <c r="S153" t="s">
        <v>55</v>
      </c>
      <c r="T153">
        <v>0</v>
      </c>
      <c r="U153" t="s">
        <v>39</v>
      </c>
      <c r="V153" t="s">
        <v>1405</v>
      </c>
      <c r="W153" t="s">
        <v>1406</v>
      </c>
      <c r="X153" t="s">
        <v>1407</v>
      </c>
    </row>
    <row r="154" spans="1:24" hidden="1">
      <c r="A154" t="s">
        <v>1408</v>
      </c>
      <c r="B154" t="s">
        <v>1409</v>
      </c>
      <c r="C154" t="s">
        <v>26</v>
      </c>
      <c r="D154">
        <v>48</v>
      </c>
      <c r="E154" t="s">
        <v>1099</v>
      </c>
      <c r="F154" t="s">
        <v>1100</v>
      </c>
      <c r="G154" t="s">
        <v>1101</v>
      </c>
      <c r="H154" t="s">
        <v>30</v>
      </c>
      <c r="I154" t="s">
        <v>1410</v>
      </c>
      <c r="J154" s="2">
        <v>45717</v>
      </c>
      <c r="K154" s="1">
        <v>0.33065972222222223</v>
      </c>
      <c r="L154">
        <v>58041.83</v>
      </c>
      <c r="M154" t="s">
        <v>1411</v>
      </c>
      <c r="N154" t="s">
        <v>69</v>
      </c>
      <c r="O154" t="s">
        <v>52</v>
      </c>
      <c r="P154">
        <v>82762.240000000005</v>
      </c>
      <c r="Q154" t="s">
        <v>99</v>
      </c>
      <c r="R154" t="s">
        <v>1104</v>
      </c>
      <c r="S154" t="s">
        <v>127</v>
      </c>
      <c r="T154">
        <v>0</v>
      </c>
      <c r="U154" t="s">
        <v>39</v>
      </c>
      <c r="V154" t="s">
        <v>1412</v>
      </c>
      <c r="W154" t="s">
        <v>1413</v>
      </c>
      <c r="X154" t="s">
        <v>1414</v>
      </c>
    </row>
    <row r="155" spans="1:24" hidden="1">
      <c r="A155" t="s">
        <v>1415</v>
      </c>
      <c r="B155" t="s">
        <v>1416</v>
      </c>
      <c r="C155" t="s">
        <v>61</v>
      </c>
      <c r="D155">
        <v>55</v>
      </c>
      <c r="E155" t="s">
        <v>62</v>
      </c>
      <c r="F155" t="s">
        <v>63</v>
      </c>
      <c r="G155" t="s">
        <v>64</v>
      </c>
      <c r="H155" t="s">
        <v>81</v>
      </c>
      <c r="I155" t="s">
        <v>1417</v>
      </c>
      <c r="J155" t="s">
        <v>354</v>
      </c>
      <c r="K155" s="1">
        <v>0.95159722222222221</v>
      </c>
      <c r="L155">
        <v>95457.26</v>
      </c>
      <c r="M155" t="s">
        <v>1418</v>
      </c>
      <c r="N155" t="s">
        <v>69</v>
      </c>
      <c r="O155" t="s">
        <v>98</v>
      </c>
      <c r="P155">
        <v>56231.64</v>
      </c>
      <c r="Q155" t="s">
        <v>99</v>
      </c>
      <c r="R155" t="s">
        <v>72</v>
      </c>
      <c r="S155" t="s">
        <v>55</v>
      </c>
      <c r="T155">
        <v>0</v>
      </c>
      <c r="U155" t="s">
        <v>39</v>
      </c>
      <c r="V155" t="s">
        <v>1419</v>
      </c>
      <c r="W155" t="s">
        <v>1138</v>
      </c>
      <c r="X155" t="s">
        <v>1420</v>
      </c>
    </row>
    <row r="156" spans="1:24" hidden="1">
      <c r="A156" t="s">
        <v>1421</v>
      </c>
      <c r="B156" t="s">
        <v>1422</v>
      </c>
      <c r="C156" t="s">
        <v>61</v>
      </c>
      <c r="D156">
        <v>61</v>
      </c>
      <c r="E156" t="s">
        <v>106</v>
      </c>
      <c r="F156" t="s">
        <v>1423</v>
      </c>
      <c r="G156" t="s">
        <v>1424</v>
      </c>
      <c r="H156" t="s">
        <v>65</v>
      </c>
      <c r="I156" t="s">
        <v>1425</v>
      </c>
      <c r="J156" t="s">
        <v>697</v>
      </c>
      <c r="K156" s="1">
        <v>0.95344907407407409</v>
      </c>
      <c r="L156">
        <v>86502.399999999994</v>
      </c>
      <c r="M156" t="s">
        <v>1426</v>
      </c>
      <c r="N156" t="s">
        <v>51</v>
      </c>
      <c r="O156" t="s">
        <v>35</v>
      </c>
      <c r="P156">
        <v>43805.51</v>
      </c>
      <c r="Q156" t="s">
        <v>99</v>
      </c>
      <c r="R156" t="s">
        <v>1427</v>
      </c>
      <c r="S156" t="s">
        <v>127</v>
      </c>
      <c r="T156">
        <v>0</v>
      </c>
      <c r="U156" t="s">
        <v>39</v>
      </c>
      <c r="V156" t="s">
        <v>1428</v>
      </c>
      <c r="W156" t="s">
        <v>1429</v>
      </c>
      <c r="X156" t="s">
        <v>1430</v>
      </c>
    </row>
    <row r="157" spans="1:24" hidden="1">
      <c r="A157" t="s">
        <v>1431</v>
      </c>
      <c r="B157" t="s">
        <v>1432</v>
      </c>
      <c r="C157" t="s">
        <v>26</v>
      </c>
      <c r="D157">
        <v>44</v>
      </c>
      <c r="E157" t="s">
        <v>668</v>
      </c>
      <c r="F157" t="s">
        <v>918</v>
      </c>
      <c r="G157" t="s">
        <v>919</v>
      </c>
      <c r="H157" t="s">
        <v>65</v>
      </c>
      <c r="I157" t="s">
        <v>1433</v>
      </c>
      <c r="J157" s="2">
        <v>45962</v>
      </c>
      <c r="K157" s="1">
        <v>0.78418981481481487</v>
      </c>
      <c r="L157">
        <v>94134.26</v>
      </c>
      <c r="M157" t="s">
        <v>1434</v>
      </c>
      <c r="N157" t="s">
        <v>51</v>
      </c>
      <c r="O157" t="s">
        <v>35</v>
      </c>
      <c r="P157">
        <v>83543.69</v>
      </c>
      <c r="Q157" t="s">
        <v>186</v>
      </c>
      <c r="R157" t="s">
        <v>1349</v>
      </c>
      <c r="S157" t="s">
        <v>55</v>
      </c>
      <c r="T157">
        <v>0</v>
      </c>
      <c r="U157" t="s">
        <v>39</v>
      </c>
      <c r="V157" t="s">
        <v>1435</v>
      </c>
      <c r="W157" t="s">
        <v>494</v>
      </c>
      <c r="X157" t="s">
        <v>1436</v>
      </c>
    </row>
    <row r="158" spans="1:24" hidden="1">
      <c r="A158" t="s">
        <v>1437</v>
      </c>
      <c r="B158" t="s">
        <v>1438</v>
      </c>
      <c r="C158" t="s">
        <v>61</v>
      </c>
      <c r="D158">
        <v>46</v>
      </c>
      <c r="E158" t="s">
        <v>1074</v>
      </c>
      <c r="F158" t="s">
        <v>1394</v>
      </c>
      <c r="G158" t="s">
        <v>1395</v>
      </c>
      <c r="H158" t="s">
        <v>81</v>
      </c>
      <c r="I158" t="s">
        <v>1439</v>
      </c>
      <c r="J158" t="s">
        <v>407</v>
      </c>
      <c r="K158" s="1">
        <v>1.7349537037037038E-2</v>
      </c>
      <c r="L158">
        <v>53542.51</v>
      </c>
      <c r="M158" s="3" t="s">
        <v>1440</v>
      </c>
      <c r="N158" t="s">
        <v>51</v>
      </c>
      <c r="O158" t="s">
        <v>185</v>
      </c>
      <c r="P158">
        <v>92581.92</v>
      </c>
      <c r="Q158" t="s">
        <v>198</v>
      </c>
      <c r="R158" t="s">
        <v>1398</v>
      </c>
      <c r="S158" t="s">
        <v>38</v>
      </c>
      <c r="T158">
        <v>0</v>
      </c>
      <c r="U158" t="s">
        <v>39</v>
      </c>
      <c r="V158" t="s">
        <v>1441</v>
      </c>
      <c r="W158" t="s">
        <v>750</v>
      </c>
      <c r="X158" t="s">
        <v>1442</v>
      </c>
    </row>
    <row r="159" spans="1:24" hidden="1">
      <c r="A159" t="s">
        <v>1443</v>
      </c>
      <c r="B159" t="s">
        <v>1444</v>
      </c>
      <c r="C159" t="s">
        <v>26</v>
      </c>
      <c r="D159">
        <v>49</v>
      </c>
      <c r="E159" t="s">
        <v>106</v>
      </c>
      <c r="F159" t="s">
        <v>792</v>
      </c>
      <c r="G159" t="s">
        <v>793</v>
      </c>
      <c r="H159" t="s">
        <v>30</v>
      </c>
      <c r="I159" t="s">
        <v>1445</v>
      </c>
      <c r="J159" t="s">
        <v>96</v>
      </c>
      <c r="K159" s="1">
        <v>0.46126157407407409</v>
      </c>
      <c r="L159">
        <v>35983.94</v>
      </c>
      <c r="M159" t="s">
        <v>1446</v>
      </c>
      <c r="N159" t="s">
        <v>69</v>
      </c>
      <c r="O159" t="s">
        <v>98</v>
      </c>
      <c r="P159">
        <v>5296.95</v>
      </c>
      <c r="Q159" t="s">
        <v>71</v>
      </c>
      <c r="R159" t="s">
        <v>796</v>
      </c>
      <c r="S159" t="s">
        <v>71</v>
      </c>
      <c r="T159">
        <v>0</v>
      </c>
      <c r="U159" t="s">
        <v>39</v>
      </c>
      <c r="V159" t="s">
        <v>1447</v>
      </c>
      <c r="W159" t="s">
        <v>943</v>
      </c>
      <c r="X159" t="s">
        <v>1448</v>
      </c>
    </row>
    <row r="160" spans="1:24" hidden="1">
      <c r="A160" t="s">
        <v>1449</v>
      </c>
      <c r="B160" t="s">
        <v>1450</v>
      </c>
      <c r="C160" t="s">
        <v>26</v>
      </c>
      <c r="D160">
        <v>37</v>
      </c>
      <c r="E160" t="s">
        <v>133</v>
      </c>
      <c r="F160" t="s">
        <v>133</v>
      </c>
      <c r="G160" t="s">
        <v>134</v>
      </c>
      <c r="H160" t="s">
        <v>65</v>
      </c>
      <c r="I160" t="s">
        <v>1451</v>
      </c>
      <c r="J160" t="s">
        <v>183</v>
      </c>
      <c r="K160" s="1">
        <v>0.71894675925925922</v>
      </c>
      <c r="L160">
        <v>59249.1</v>
      </c>
      <c r="M160" t="s">
        <v>1452</v>
      </c>
      <c r="N160" t="s">
        <v>232</v>
      </c>
      <c r="O160" t="s">
        <v>35</v>
      </c>
      <c r="P160">
        <v>83054.429999999993</v>
      </c>
      <c r="Q160" t="s">
        <v>125</v>
      </c>
      <c r="R160" t="s">
        <v>138</v>
      </c>
      <c r="S160" t="s">
        <v>38</v>
      </c>
      <c r="T160">
        <v>0</v>
      </c>
      <c r="U160" t="s">
        <v>39</v>
      </c>
      <c r="V160" t="s">
        <v>1453</v>
      </c>
      <c r="W160" t="s">
        <v>1454</v>
      </c>
      <c r="X160" t="s">
        <v>1455</v>
      </c>
    </row>
    <row r="161" spans="1:24" hidden="1">
      <c r="A161" t="s">
        <v>1456</v>
      </c>
      <c r="B161" t="s">
        <v>1457</v>
      </c>
      <c r="C161" t="s">
        <v>61</v>
      </c>
      <c r="D161">
        <v>25</v>
      </c>
      <c r="E161" t="s">
        <v>78</v>
      </c>
      <c r="F161" t="s">
        <v>1458</v>
      </c>
      <c r="G161" t="s">
        <v>1459</v>
      </c>
      <c r="H161" t="s">
        <v>30</v>
      </c>
      <c r="I161" t="s">
        <v>1460</v>
      </c>
      <c r="J161" t="s">
        <v>354</v>
      </c>
      <c r="K161" s="1">
        <v>0.43732638888888886</v>
      </c>
      <c r="L161">
        <v>32648.46</v>
      </c>
      <c r="M161" t="s">
        <v>1461</v>
      </c>
      <c r="N161" t="s">
        <v>232</v>
      </c>
      <c r="O161" t="s">
        <v>70</v>
      </c>
      <c r="P161">
        <v>11748.85</v>
      </c>
      <c r="Q161" t="s">
        <v>610</v>
      </c>
      <c r="R161" t="s">
        <v>1462</v>
      </c>
      <c r="S161" t="s">
        <v>71</v>
      </c>
      <c r="T161">
        <v>0</v>
      </c>
      <c r="U161" t="s">
        <v>39</v>
      </c>
      <c r="V161" t="s">
        <v>1463</v>
      </c>
      <c r="W161" t="s">
        <v>1464</v>
      </c>
      <c r="X161" t="s">
        <v>1465</v>
      </c>
    </row>
    <row r="162" spans="1:24" hidden="1">
      <c r="A162" t="s">
        <v>1466</v>
      </c>
      <c r="B162" t="s">
        <v>1467</v>
      </c>
      <c r="C162" t="s">
        <v>61</v>
      </c>
      <c r="D162">
        <v>63</v>
      </c>
      <c r="E162" t="s">
        <v>1048</v>
      </c>
      <c r="F162" t="s">
        <v>1065</v>
      </c>
      <c r="G162" t="s">
        <v>1066</v>
      </c>
      <c r="H162" t="s">
        <v>81</v>
      </c>
      <c r="I162" t="s">
        <v>1468</v>
      </c>
      <c r="J162" s="2">
        <v>45901</v>
      </c>
      <c r="K162" s="1">
        <v>0.91677083333333331</v>
      </c>
      <c r="L162">
        <v>47324.04</v>
      </c>
      <c r="M162" t="s">
        <v>1469</v>
      </c>
      <c r="N162" t="s">
        <v>84</v>
      </c>
      <c r="O162" t="s">
        <v>98</v>
      </c>
      <c r="P162">
        <v>60406.81</v>
      </c>
      <c r="Q162" t="s">
        <v>71</v>
      </c>
      <c r="R162" t="s">
        <v>1069</v>
      </c>
      <c r="S162" t="s">
        <v>71</v>
      </c>
      <c r="T162">
        <v>0</v>
      </c>
      <c r="U162" t="s">
        <v>39</v>
      </c>
      <c r="V162" t="s">
        <v>1470</v>
      </c>
      <c r="W162" t="s">
        <v>1471</v>
      </c>
      <c r="X162" t="s">
        <v>1472</v>
      </c>
    </row>
    <row r="163" spans="1:24" hidden="1">
      <c r="A163" t="s">
        <v>1473</v>
      </c>
      <c r="B163" t="s">
        <v>1474</v>
      </c>
      <c r="C163" t="s">
        <v>61</v>
      </c>
      <c r="D163">
        <v>34</v>
      </c>
      <c r="E163" t="s">
        <v>467</v>
      </c>
      <c r="F163" t="s">
        <v>1475</v>
      </c>
      <c r="G163" t="s">
        <v>1476</v>
      </c>
      <c r="H163" t="s">
        <v>81</v>
      </c>
      <c r="I163" t="s">
        <v>1477</v>
      </c>
      <c r="J163" t="s">
        <v>244</v>
      </c>
      <c r="K163" s="1">
        <v>0.79879629629629634</v>
      </c>
      <c r="L163">
        <v>45288.47</v>
      </c>
      <c r="M163" t="s">
        <v>1478</v>
      </c>
      <c r="N163" t="s">
        <v>84</v>
      </c>
      <c r="O163" t="s">
        <v>70</v>
      </c>
      <c r="P163">
        <v>25634.73</v>
      </c>
      <c r="Q163" t="s">
        <v>85</v>
      </c>
      <c r="R163" t="s">
        <v>1479</v>
      </c>
      <c r="S163" t="s">
        <v>55</v>
      </c>
      <c r="T163">
        <v>0</v>
      </c>
      <c r="U163" t="s">
        <v>39</v>
      </c>
      <c r="V163" t="s">
        <v>1480</v>
      </c>
      <c r="W163" t="s">
        <v>1481</v>
      </c>
      <c r="X163" t="s">
        <v>1482</v>
      </c>
    </row>
    <row r="164" spans="1:24" hidden="1">
      <c r="A164" t="s">
        <v>1483</v>
      </c>
      <c r="B164" t="s">
        <v>1484</v>
      </c>
      <c r="C164" t="s">
        <v>26</v>
      </c>
      <c r="D164">
        <v>23</v>
      </c>
      <c r="E164" t="s">
        <v>179</v>
      </c>
      <c r="F164" t="s">
        <v>1385</v>
      </c>
      <c r="G164" t="s">
        <v>1386</v>
      </c>
      <c r="H164" t="s">
        <v>81</v>
      </c>
      <c r="I164" t="s">
        <v>1485</v>
      </c>
      <c r="J164" s="2">
        <v>45839</v>
      </c>
      <c r="K164" s="1">
        <v>0.24831018518518519</v>
      </c>
      <c r="L164">
        <v>46527.23</v>
      </c>
      <c r="M164" t="s">
        <v>1486</v>
      </c>
      <c r="N164" t="s">
        <v>84</v>
      </c>
      <c r="O164" t="s">
        <v>98</v>
      </c>
      <c r="P164">
        <v>65405.03</v>
      </c>
      <c r="Q164" t="s">
        <v>220</v>
      </c>
      <c r="R164" t="s">
        <v>1389</v>
      </c>
      <c r="S164" t="s">
        <v>55</v>
      </c>
      <c r="T164">
        <v>0</v>
      </c>
      <c r="U164" t="s">
        <v>39</v>
      </c>
      <c r="V164" t="s">
        <v>1487</v>
      </c>
      <c r="W164" t="s">
        <v>613</v>
      </c>
      <c r="X164" t="s">
        <v>1488</v>
      </c>
    </row>
    <row r="165" spans="1:24" hidden="1">
      <c r="A165" t="s">
        <v>1489</v>
      </c>
      <c r="B165" t="s">
        <v>1490</v>
      </c>
      <c r="C165" t="s">
        <v>26</v>
      </c>
      <c r="D165">
        <v>63</v>
      </c>
      <c r="E165" t="s">
        <v>415</v>
      </c>
      <c r="F165" t="s">
        <v>1491</v>
      </c>
      <c r="G165" t="s">
        <v>1492</v>
      </c>
      <c r="H165" t="s">
        <v>30</v>
      </c>
      <c r="I165" t="s">
        <v>1493</v>
      </c>
      <c r="J165" s="2">
        <v>45809</v>
      </c>
      <c r="K165" s="1">
        <v>0.63688657407407412</v>
      </c>
      <c r="L165">
        <v>7320.43</v>
      </c>
      <c r="M165" t="s">
        <v>1494</v>
      </c>
      <c r="N165" t="s">
        <v>84</v>
      </c>
      <c r="O165" t="s">
        <v>124</v>
      </c>
      <c r="P165">
        <v>63886.89</v>
      </c>
      <c r="Q165" t="s">
        <v>125</v>
      </c>
      <c r="R165" t="s">
        <v>1495</v>
      </c>
      <c r="S165" t="s">
        <v>38</v>
      </c>
      <c r="T165">
        <v>0</v>
      </c>
      <c r="U165" t="s">
        <v>39</v>
      </c>
      <c r="V165" t="s">
        <v>1496</v>
      </c>
      <c r="W165" t="s">
        <v>1497</v>
      </c>
      <c r="X165" t="s">
        <v>1498</v>
      </c>
    </row>
    <row r="166" spans="1:24" hidden="1">
      <c r="A166" t="s">
        <v>1499</v>
      </c>
      <c r="B166" t="s">
        <v>1500</v>
      </c>
      <c r="C166" t="s">
        <v>26</v>
      </c>
      <c r="D166">
        <v>40</v>
      </c>
      <c r="E166" t="s">
        <v>1074</v>
      </c>
      <c r="F166" t="s">
        <v>1075</v>
      </c>
      <c r="G166" t="s">
        <v>1076</v>
      </c>
      <c r="H166" t="s">
        <v>30</v>
      </c>
      <c r="I166" t="s">
        <v>1501</v>
      </c>
      <c r="J166" s="2">
        <v>45870</v>
      </c>
      <c r="K166" s="1">
        <v>0.51428240740740738</v>
      </c>
      <c r="L166">
        <v>71705.03</v>
      </c>
      <c r="M166" t="s">
        <v>1502</v>
      </c>
      <c r="N166" t="s">
        <v>232</v>
      </c>
      <c r="O166" t="s">
        <v>124</v>
      </c>
      <c r="P166">
        <v>43641.23</v>
      </c>
      <c r="Q166" t="s">
        <v>99</v>
      </c>
      <c r="R166" t="s">
        <v>1079</v>
      </c>
      <c r="S166" t="s">
        <v>71</v>
      </c>
      <c r="T166">
        <v>0</v>
      </c>
      <c r="U166" t="s">
        <v>39</v>
      </c>
      <c r="V166" t="s">
        <v>1503</v>
      </c>
      <c r="W166" t="s">
        <v>1182</v>
      </c>
      <c r="X166" t="s">
        <v>1504</v>
      </c>
    </row>
    <row r="167" spans="1:24" hidden="1">
      <c r="A167" t="s">
        <v>1505</v>
      </c>
      <c r="B167" t="s">
        <v>1506</v>
      </c>
      <c r="C167" t="s">
        <v>61</v>
      </c>
      <c r="D167">
        <v>69</v>
      </c>
      <c r="E167" t="s">
        <v>92</v>
      </c>
      <c r="F167" t="s">
        <v>442</v>
      </c>
      <c r="G167" t="s">
        <v>443</v>
      </c>
      <c r="H167" t="s">
        <v>65</v>
      </c>
      <c r="I167" t="s">
        <v>1507</v>
      </c>
      <c r="J167" t="s">
        <v>96</v>
      </c>
      <c r="K167" s="1">
        <v>0.24356481481481482</v>
      </c>
      <c r="L167">
        <v>21841.72</v>
      </c>
      <c r="M167" t="s">
        <v>1508</v>
      </c>
      <c r="N167" t="s">
        <v>34</v>
      </c>
      <c r="O167" t="s">
        <v>185</v>
      </c>
      <c r="P167">
        <v>51967.09</v>
      </c>
      <c r="Q167" t="s">
        <v>125</v>
      </c>
      <c r="R167" t="s">
        <v>446</v>
      </c>
      <c r="S167" t="s">
        <v>55</v>
      </c>
      <c r="T167">
        <v>0</v>
      </c>
      <c r="U167" t="s">
        <v>39</v>
      </c>
      <c r="V167" t="s">
        <v>1509</v>
      </c>
      <c r="W167" t="s">
        <v>1138</v>
      </c>
      <c r="X167" t="s">
        <v>1510</v>
      </c>
    </row>
    <row r="168" spans="1:24" hidden="1">
      <c r="A168" t="s">
        <v>1511</v>
      </c>
      <c r="B168" t="s">
        <v>1512</v>
      </c>
      <c r="C168" t="s">
        <v>26</v>
      </c>
      <c r="D168">
        <v>46</v>
      </c>
      <c r="E168" t="s">
        <v>508</v>
      </c>
      <c r="F168" t="s">
        <v>509</v>
      </c>
      <c r="G168" t="s">
        <v>510</v>
      </c>
      <c r="H168" t="s">
        <v>81</v>
      </c>
      <c r="I168" t="s">
        <v>1513</v>
      </c>
      <c r="J168" s="2">
        <v>45931</v>
      </c>
      <c r="K168" s="1">
        <v>0.38082175925925926</v>
      </c>
      <c r="L168">
        <v>91401.35</v>
      </c>
      <c r="M168" t="s">
        <v>1514</v>
      </c>
      <c r="N168" t="s">
        <v>84</v>
      </c>
      <c r="O168" t="s">
        <v>70</v>
      </c>
      <c r="P168">
        <v>82466.31</v>
      </c>
      <c r="Q168" t="s">
        <v>233</v>
      </c>
      <c r="R168" t="s">
        <v>513</v>
      </c>
      <c r="S168" t="s">
        <v>38</v>
      </c>
      <c r="T168">
        <v>0</v>
      </c>
      <c r="U168" t="s">
        <v>39</v>
      </c>
      <c r="V168" t="s">
        <v>1515</v>
      </c>
      <c r="W168" t="s">
        <v>993</v>
      </c>
      <c r="X168" t="s">
        <v>1516</v>
      </c>
    </row>
    <row r="169" spans="1:24" hidden="1">
      <c r="A169" t="s">
        <v>1517</v>
      </c>
      <c r="B169" t="s">
        <v>1518</v>
      </c>
      <c r="C169" t="s">
        <v>61</v>
      </c>
      <c r="D169">
        <v>23</v>
      </c>
      <c r="E169" t="s">
        <v>281</v>
      </c>
      <c r="F169" t="s">
        <v>282</v>
      </c>
      <c r="G169" t="s">
        <v>283</v>
      </c>
      <c r="H169" t="s">
        <v>81</v>
      </c>
      <c r="I169" t="s">
        <v>1519</v>
      </c>
      <c r="J169" s="2">
        <v>45717</v>
      </c>
      <c r="K169" s="1">
        <v>0.51233796296296297</v>
      </c>
      <c r="L169">
        <v>77407.87</v>
      </c>
      <c r="M169" t="s">
        <v>1520</v>
      </c>
      <c r="N169" t="s">
        <v>34</v>
      </c>
      <c r="O169" t="s">
        <v>185</v>
      </c>
      <c r="P169">
        <v>44894.559999999998</v>
      </c>
      <c r="Q169" t="s">
        <v>220</v>
      </c>
      <c r="R169" t="s">
        <v>286</v>
      </c>
      <c r="S169" t="s">
        <v>38</v>
      </c>
      <c r="T169">
        <v>0</v>
      </c>
      <c r="U169" t="s">
        <v>39</v>
      </c>
      <c r="V169" t="s">
        <v>1521</v>
      </c>
      <c r="W169" t="s">
        <v>1413</v>
      </c>
      <c r="X169" t="s">
        <v>1522</v>
      </c>
    </row>
    <row r="170" spans="1:24" hidden="1">
      <c r="A170" t="s">
        <v>1523</v>
      </c>
      <c r="B170" t="s">
        <v>1524</v>
      </c>
      <c r="C170" t="s">
        <v>26</v>
      </c>
      <c r="D170">
        <v>24</v>
      </c>
      <c r="E170" t="s">
        <v>668</v>
      </c>
      <c r="F170" t="s">
        <v>754</v>
      </c>
      <c r="G170" t="s">
        <v>755</v>
      </c>
      <c r="H170" t="s">
        <v>81</v>
      </c>
      <c r="I170" t="s">
        <v>1525</v>
      </c>
      <c r="J170" t="s">
        <v>32</v>
      </c>
      <c r="K170" s="1">
        <v>0.3805439814814815</v>
      </c>
      <c r="L170">
        <v>58057.14</v>
      </c>
      <c r="M170" t="s">
        <v>1526</v>
      </c>
      <c r="N170" t="s">
        <v>69</v>
      </c>
      <c r="O170" t="s">
        <v>185</v>
      </c>
      <c r="P170">
        <v>39347.26</v>
      </c>
      <c r="Q170" t="s">
        <v>125</v>
      </c>
      <c r="R170" t="s">
        <v>758</v>
      </c>
      <c r="S170" t="s">
        <v>55</v>
      </c>
      <c r="T170">
        <v>0</v>
      </c>
      <c r="U170" t="s">
        <v>39</v>
      </c>
      <c r="V170" t="s">
        <v>1527</v>
      </c>
      <c r="W170" t="s">
        <v>1071</v>
      </c>
      <c r="X170" t="s">
        <v>1528</v>
      </c>
    </row>
    <row r="171" spans="1:24" hidden="1">
      <c r="A171" t="s">
        <v>1529</v>
      </c>
      <c r="B171" t="s">
        <v>1530</v>
      </c>
      <c r="C171" t="s">
        <v>26</v>
      </c>
      <c r="D171">
        <v>36</v>
      </c>
      <c r="E171" t="s">
        <v>467</v>
      </c>
      <c r="F171" t="s">
        <v>1285</v>
      </c>
      <c r="G171" t="s">
        <v>1286</v>
      </c>
      <c r="H171" t="s">
        <v>65</v>
      </c>
      <c r="I171" t="s">
        <v>1531</v>
      </c>
      <c r="J171" t="s">
        <v>453</v>
      </c>
      <c r="K171" s="1">
        <v>0.74700231481481483</v>
      </c>
      <c r="L171">
        <v>65539.63</v>
      </c>
      <c r="M171" t="s">
        <v>1532</v>
      </c>
      <c r="N171" t="s">
        <v>34</v>
      </c>
      <c r="O171" t="s">
        <v>35</v>
      </c>
      <c r="P171">
        <v>57518.02</v>
      </c>
      <c r="Q171" t="s">
        <v>220</v>
      </c>
      <c r="R171" t="s">
        <v>1289</v>
      </c>
      <c r="S171" t="s">
        <v>71</v>
      </c>
      <c r="T171">
        <v>0</v>
      </c>
      <c r="U171" t="s">
        <v>39</v>
      </c>
      <c r="V171" t="s">
        <v>1533</v>
      </c>
      <c r="W171" t="s">
        <v>1534</v>
      </c>
      <c r="X171" t="s">
        <v>1535</v>
      </c>
    </row>
    <row r="172" spans="1:24" hidden="1">
      <c r="A172" t="s">
        <v>1536</v>
      </c>
      <c r="B172" t="s">
        <v>1537</v>
      </c>
      <c r="C172" t="s">
        <v>26</v>
      </c>
      <c r="D172">
        <v>41</v>
      </c>
      <c r="E172" t="s">
        <v>632</v>
      </c>
      <c r="F172" t="s">
        <v>704</v>
      </c>
      <c r="G172" t="s">
        <v>705</v>
      </c>
      <c r="H172" t="s">
        <v>30</v>
      </c>
      <c r="I172" t="s">
        <v>1538</v>
      </c>
      <c r="J172" t="s">
        <v>766</v>
      </c>
      <c r="K172" s="1">
        <v>0.50008101851851849</v>
      </c>
      <c r="L172">
        <v>991.75</v>
      </c>
      <c r="M172" t="s">
        <v>1539</v>
      </c>
      <c r="N172" t="s">
        <v>51</v>
      </c>
      <c r="O172" t="s">
        <v>98</v>
      </c>
      <c r="P172">
        <v>53272.4</v>
      </c>
      <c r="Q172" t="s">
        <v>125</v>
      </c>
      <c r="R172" t="s">
        <v>708</v>
      </c>
      <c r="S172" t="s">
        <v>38</v>
      </c>
      <c r="T172">
        <v>0</v>
      </c>
      <c r="U172" t="s">
        <v>39</v>
      </c>
      <c r="V172" t="s">
        <v>1540</v>
      </c>
      <c r="W172" t="s">
        <v>1182</v>
      </c>
      <c r="X172" t="s">
        <v>1541</v>
      </c>
    </row>
    <row r="173" spans="1:24" hidden="1">
      <c r="A173" t="s">
        <v>1542</v>
      </c>
      <c r="B173" t="s">
        <v>1543</v>
      </c>
      <c r="C173" t="s">
        <v>61</v>
      </c>
      <c r="D173">
        <v>31</v>
      </c>
      <c r="E173" t="s">
        <v>310</v>
      </c>
      <c r="F173" t="s">
        <v>311</v>
      </c>
      <c r="G173" t="s">
        <v>312</v>
      </c>
      <c r="H173" t="s">
        <v>81</v>
      </c>
      <c r="I173" t="s">
        <v>1544</v>
      </c>
      <c r="J173" t="s">
        <v>230</v>
      </c>
      <c r="K173" s="1">
        <v>0.22070601851851851</v>
      </c>
      <c r="L173">
        <v>28388.03</v>
      </c>
      <c r="M173" t="s">
        <v>1545</v>
      </c>
      <c r="N173" t="s">
        <v>232</v>
      </c>
      <c r="O173" t="s">
        <v>185</v>
      </c>
      <c r="P173">
        <v>86964.09</v>
      </c>
      <c r="Q173" t="s">
        <v>36</v>
      </c>
      <c r="R173" t="s">
        <v>315</v>
      </c>
      <c r="S173" t="s">
        <v>127</v>
      </c>
      <c r="T173">
        <v>0</v>
      </c>
      <c r="U173" t="s">
        <v>39</v>
      </c>
      <c r="V173" t="s">
        <v>1546</v>
      </c>
      <c r="W173" t="s">
        <v>369</v>
      </c>
      <c r="X173" t="s">
        <v>1256</v>
      </c>
    </row>
    <row r="174" spans="1:24" hidden="1">
      <c r="A174" t="s">
        <v>1547</v>
      </c>
      <c r="B174" t="s">
        <v>1548</v>
      </c>
      <c r="C174" t="s">
        <v>26</v>
      </c>
      <c r="D174">
        <v>45</v>
      </c>
      <c r="E174" t="s">
        <v>299</v>
      </c>
      <c r="F174" t="s">
        <v>1549</v>
      </c>
      <c r="G174" t="s">
        <v>1550</v>
      </c>
      <c r="H174" t="s">
        <v>65</v>
      </c>
      <c r="I174" t="s">
        <v>1551</v>
      </c>
      <c r="J174" s="2">
        <v>45992</v>
      </c>
      <c r="K174" s="1">
        <v>0.52917824074074071</v>
      </c>
      <c r="L174">
        <v>93289.04</v>
      </c>
      <c r="M174" t="s">
        <v>1552</v>
      </c>
      <c r="N174" t="s">
        <v>84</v>
      </c>
      <c r="O174" t="s">
        <v>98</v>
      </c>
      <c r="P174">
        <v>41498.550000000003</v>
      </c>
      <c r="Q174" t="s">
        <v>385</v>
      </c>
      <c r="R174" t="s">
        <v>1553</v>
      </c>
      <c r="S174" t="s">
        <v>71</v>
      </c>
      <c r="T174">
        <v>0</v>
      </c>
      <c r="U174" t="s">
        <v>39</v>
      </c>
      <c r="V174" t="s">
        <v>1554</v>
      </c>
      <c r="W174" t="s">
        <v>1555</v>
      </c>
      <c r="X174" t="s">
        <v>1556</v>
      </c>
    </row>
    <row r="175" spans="1:24" hidden="1">
      <c r="A175" t="s">
        <v>1557</v>
      </c>
      <c r="B175" t="s">
        <v>1558</v>
      </c>
      <c r="C175" t="s">
        <v>26</v>
      </c>
      <c r="D175">
        <v>59</v>
      </c>
      <c r="E175" t="s">
        <v>632</v>
      </c>
      <c r="F175" t="s">
        <v>1559</v>
      </c>
      <c r="G175" t="s">
        <v>1560</v>
      </c>
      <c r="H175" t="s">
        <v>65</v>
      </c>
      <c r="I175" s="3" t="s">
        <v>1561</v>
      </c>
      <c r="J175" t="s">
        <v>122</v>
      </c>
      <c r="K175" s="1">
        <v>0.87210648148148151</v>
      </c>
      <c r="L175">
        <v>25470.79</v>
      </c>
      <c r="M175" t="s">
        <v>1562</v>
      </c>
      <c r="N175" t="s">
        <v>34</v>
      </c>
      <c r="O175" t="s">
        <v>98</v>
      </c>
      <c r="P175">
        <v>45027.3</v>
      </c>
      <c r="Q175" t="s">
        <v>591</v>
      </c>
      <c r="R175" t="s">
        <v>1563</v>
      </c>
      <c r="S175" t="s">
        <v>71</v>
      </c>
      <c r="T175">
        <v>0</v>
      </c>
      <c r="U175" t="s">
        <v>39</v>
      </c>
      <c r="V175" t="s">
        <v>1564</v>
      </c>
      <c r="W175" t="s">
        <v>888</v>
      </c>
      <c r="X175" t="s">
        <v>1565</v>
      </c>
    </row>
    <row r="176" spans="1:24" hidden="1">
      <c r="A176" t="s">
        <v>1566</v>
      </c>
      <c r="B176" t="s">
        <v>1567</v>
      </c>
      <c r="C176" t="s">
        <v>26</v>
      </c>
      <c r="D176">
        <v>47</v>
      </c>
      <c r="E176" t="s">
        <v>632</v>
      </c>
      <c r="F176" t="s">
        <v>633</v>
      </c>
      <c r="G176" t="s">
        <v>634</v>
      </c>
      <c r="H176" t="s">
        <v>30</v>
      </c>
      <c r="I176" t="s">
        <v>1568</v>
      </c>
      <c r="J176" s="2">
        <v>45717</v>
      </c>
      <c r="K176" s="1">
        <v>0.68385416666666665</v>
      </c>
      <c r="L176">
        <v>73528.800000000003</v>
      </c>
      <c r="M176" t="s">
        <v>1569</v>
      </c>
      <c r="N176" t="s">
        <v>84</v>
      </c>
      <c r="O176" t="s">
        <v>98</v>
      </c>
      <c r="P176">
        <v>79742.87</v>
      </c>
      <c r="Q176" t="s">
        <v>53</v>
      </c>
      <c r="R176" t="s">
        <v>637</v>
      </c>
      <c r="S176" t="s">
        <v>71</v>
      </c>
      <c r="T176">
        <v>0</v>
      </c>
      <c r="U176" t="s">
        <v>39</v>
      </c>
      <c r="V176" t="s">
        <v>1570</v>
      </c>
      <c r="W176" t="s">
        <v>1571</v>
      </c>
      <c r="X176" t="s">
        <v>1572</v>
      </c>
    </row>
    <row r="177" spans="1:24" hidden="1">
      <c r="A177" t="s">
        <v>1573</v>
      </c>
      <c r="B177" t="s">
        <v>1574</v>
      </c>
      <c r="C177" t="s">
        <v>26</v>
      </c>
      <c r="D177">
        <v>49</v>
      </c>
      <c r="E177" t="s">
        <v>133</v>
      </c>
      <c r="F177" t="s">
        <v>133</v>
      </c>
      <c r="G177" t="s">
        <v>134</v>
      </c>
      <c r="H177" t="s">
        <v>65</v>
      </c>
      <c r="I177" t="s">
        <v>1575</v>
      </c>
      <c r="J177" t="s">
        <v>96</v>
      </c>
      <c r="K177" s="1">
        <v>0.21943287037037038</v>
      </c>
      <c r="L177">
        <v>61295.57</v>
      </c>
      <c r="M177" t="s">
        <v>1576</v>
      </c>
      <c r="N177" t="s">
        <v>232</v>
      </c>
      <c r="O177" t="s">
        <v>124</v>
      </c>
      <c r="P177">
        <v>53624.88</v>
      </c>
      <c r="Q177" t="s">
        <v>186</v>
      </c>
      <c r="R177" t="s">
        <v>138</v>
      </c>
      <c r="S177" t="s">
        <v>127</v>
      </c>
      <c r="T177">
        <v>0</v>
      </c>
      <c r="U177" t="s">
        <v>39</v>
      </c>
      <c r="V177" t="s">
        <v>1577</v>
      </c>
      <c r="W177" t="s">
        <v>1281</v>
      </c>
      <c r="X177" t="s">
        <v>1578</v>
      </c>
    </row>
    <row r="178" spans="1:24" hidden="1">
      <c r="A178" t="s">
        <v>1579</v>
      </c>
      <c r="B178" t="s">
        <v>1580</v>
      </c>
      <c r="C178" t="s">
        <v>61</v>
      </c>
      <c r="D178">
        <v>40</v>
      </c>
      <c r="E178" t="s">
        <v>392</v>
      </c>
      <c r="F178" t="s">
        <v>1581</v>
      </c>
      <c r="G178" t="s">
        <v>1582</v>
      </c>
      <c r="H178" t="s">
        <v>81</v>
      </c>
      <c r="I178" t="s">
        <v>1583</v>
      </c>
      <c r="J178" s="2">
        <v>45717</v>
      </c>
      <c r="K178" s="1">
        <v>0.59662037037037041</v>
      </c>
      <c r="L178">
        <v>96909.23</v>
      </c>
      <c r="M178" t="s">
        <v>1584</v>
      </c>
      <c r="N178" t="s">
        <v>69</v>
      </c>
      <c r="O178" t="s">
        <v>52</v>
      </c>
      <c r="P178">
        <v>71560.179999999993</v>
      </c>
      <c r="Q178" t="s">
        <v>125</v>
      </c>
      <c r="R178" t="s">
        <v>1585</v>
      </c>
      <c r="S178" t="s">
        <v>55</v>
      </c>
      <c r="T178">
        <v>0</v>
      </c>
      <c r="U178" t="s">
        <v>39</v>
      </c>
      <c r="V178" t="s">
        <v>1586</v>
      </c>
      <c r="W178" t="s">
        <v>1587</v>
      </c>
      <c r="X178" t="s">
        <v>1588</v>
      </c>
    </row>
    <row r="179" spans="1:24" hidden="1">
      <c r="A179" t="s">
        <v>1589</v>
      </c>
      <c r="B179" t="s">
        <v>1590</v>
      </c>
      <c r="C179" t="s">
        <v>26</v>
      </c>
      <c r="D179">
        <v>57</v>
      </c>
      <c r="E179" t="s">
        <v>392</v>
      </c>
      <c r="F179" t="s">
        <v>393</v>
      </c>
      <c r="G179" t="s">
        <v>394</v>
      </c>
      <c r="H179" t="s">
        <v>65</v>
      </c>
      <c r="I179" t="s">
        <v>1591</v>
      </c>
      <c r="J179" s="2">
        <v>45901</v>
      </c>
      <c r="K179" s="1">
        <v>0.39151620370370371</v>
      </c>
      <c r="L179">
        <v>65413.56</v>
      </c>
      <c r="M179" t="s">
        <v>1592</v>
      </c>
      <c r="N179" t="s">
        <v>232</v>
      </c>
      <c r="O179" t="s">
        <v>52</v>
      </c>
      <c r="P179">
        <v>33557.769999999997</v>
      </c>
      <c r="Q179" t="s">
        <v>385</v>
      </c>
      <c r="R179" t="s">
        <v>398</v>
      </c>
      <c r="S179" t="s">
        <v>55</v>
      </c>
      <c r="T179">
        <v>0</v>
      </c>
      <c r="U179" t="s">
        <v>39</v>
      </c>
      <c r="V179" t="s">
        <v>1593</v>
      </c>
      <c r="W179" t="s">
        <v>888</v>
      </c>
      <c r="X179" t="s">
        <v>1594</v>
      </c>
    </row>
    <row r="180" spans="1:24" hidden="1">
      <c r="A180" t="s">
        <v>1595</v>
      </c>
      <c r="B180" t="s">
        <v>1596</v>
      </c>
      <c r="C180" t="s">
        <v>61</v>
      </c>
      <c r="D180">
        <v>52</v>
      </c>
      <c r="E180" t="s">
        <v>812</v>
      </c>
      <c r="F180" t="s">
        <v>133</v>
      </c>
      <c r="G180" t="s">
        <v>134</v>
      </c>
      <c r="H180" t="s">
        <v>81</v>
      </c>
      <c r="I180" t="s">
        <v>1597</v>
      </c>
      <c r="J180" t="s">
        <v>110</v>
      </c>
      <c r="K180" s="1">
        <v>0.61209490740740746</v>
      </c>
      <c r="L180">
        <v>54928.5</v>
      </c>
      <c r="M180" t="s">
        <v>1598</v>
      </c>
      <c r="N180" t="s">
        <v>69</v>
      </c>
      <c r="O180" t="s">
        <v>52</v>
      </c>
      <c r="P180">
        <v>74685.48</v>
      </c>
      <c r="Q180" t="s">
        <v>99</v>
      </c>
      <c r="R180" t="s">
        <v>1194</v>
      </c>
      <c r="S180" t="s">
        <v>55</v>
      </c>
      <c r="T180">
        <v>0</v>
      </c>
      <c r="U180" t="s">
        <v>39</v>
      </c>
      <c r="V180" t="s">
        <v>1599</v>
      </c>
      <c r="W180" t="s">
        <v>1600</v>
      </c>
      <c r="X180" t="s">
        <v>1601</v>
      </c>
    </row>
    <row r="181" spans="1:24" hidden="1">
      <c r="A181" t="s">
        <v>1602</v>
      </c>
      <c r="B181" t="s">
        <v>1603</v>
      </c>
      <c r="C181" t="s">
        <v>26</v>
      </c>
      <c r="D181">
        <v>56</v>
      </c>
      <c r="E181" t="s">
        <v>478</v>
      </c>
      <c r="F181" t="s">
        <v>488</v>
      </c>
      <c r="G181" t="s">
        <v>489</v>
      </c>
      <c r="H181" t="s">
        <v>81</v>
      </c>
      <c r="I181" s="3" t="s">
        <v>1604</v>
      </c>
      <c r="J181" t="s">
        <v>122</v>
      </c>
      <c r="K181" s="1">
        <v>0.20571759259259259</v>
      </c>
      <c r="L181">
        <v>2659.48</v>
      </c>
      <c r="M181" t="s">
        <v>1605</v>
      </c>
      <c r="N181" t="s">
        <v>84</v>
      </c>
      <c r="O181" t="s">
        <v>70</v>
      </c>
      <c r="P181">
        <v>86029.17</v>
      </c>
      <c r="Q181" t="s">
        <v>71</v>
      </c>
      <c r="R181" t="s">
        <v>492</v>
      </c>
      <c r="S181" t="s">
        <v>55</v>
      </c>
      <c r="T181">
        <v>0</v>
      </c>
      <c r="U181" t="s">
        <v>39</v>
      </c>
      <c r="V181" t="s">
        <v>1606</v>
      </c>
      <c r="W181" t="s">
        <v>888</v>
      </c>
      <c r="X181" t="s">
        <v>1607</v>
      </c>
    </row>
    <row r="182" spans="1:24" hidden="1">
      <c r="A182" t="s">
        <v>1608</v>
      </c>
      <c r="B182" t="s">
        <v>1609</v>
      </c>
      <c r="C182" t="s">
        <v>61</v>
      </c>
      <c r="D182">
        <v>44</v>
      </c>
      <c r="E182" t="s">
        <v>133</v>
      </c>
      <c r="F182" t="s">
        <v>133</v>
      </c>
      <c r="G182" t="s">
        <v>134</v>
      </c>
      <c r="H182" t="s">
        <v>30</v>
      </c>
      <c r="I182" t="s">
        <v>1610</v>
      </c>
      <c r="J182" s="2">
        <v>45778</v>
      </c>
      <c r="K182" s="1">
        <v>0.44712962962962965</v>
      </c>
      <c r="L182">
        <v>22518.94</v>
      </c>
      <c r="M182" t="s">
        <v>1611</v>
      </c>
      <c r="N182" t="s">
        <v>69</v>
      </c>
      <c r="O182" t="s">
        <v>185</v>
      </c>
      <c r="P182">
        <v>22999.17</v>
      </c>
      <c r="Q182" t="s">
        <v>99</v>
      </c>
      <c r="R182" t="s">
        <v>138</v>
      </c>
      <c r="S182" t="s">
        <v>71</v>
      </c>
      <c r="T182">
        <v>0</v>
      </c>
      <c r="U182" t="s">
        <v>39</v>
      </c>
      <c r="V182" t="s">
        <v>1612</v>
      </c>
      <c r="W182" t="s">
        <v>189</v>
      </c>
      <c r="X182" t="s">
        <v>1613</v>
      </c>
    </row>
    <row r="183" spans="1:24" hidden="1">
      <c r="A183" t="s">
        <v>1614</v>
      </c>
      <c r="B183" t="s">
        <v>1615</v>
      </c>
      <c r="C183" t="s">
        <v>61</v>
      </c>
      <c r="D183">
        <v>47</v>
      </c>
      <c r="E183" t="s">
        <v>1074</v>
      </c>
      <c r="F183" t="s">
        <v>1361</v>
      </c>
      <c r="G183" t="s">
        <v>1362</v>
      </c>
      <c r="H183" t="s">
        <v>65</v>
      </c>
      <c r="I183" t="s">
        <v>1616</v>
      </c>
      <c r="J183" s="2">
        <v>45870</v>
      </c>
      <c r="K183" s="1">
        <v>0.82262731481481477</v>
      </c>
      <c r="L183">
        <v>36216.019999999997</v>
      </c>
      <c r="M183" t="s">
        <v>1617</v>
      </c>
      <c r="N183" t="s">
        <v>232</v>
      </c>
      <c r="O183" t="s">
        <v>35</v>
      </c>
      <c r="P183">
        <v>39636.959999999999</v>
      </c>
      <c r="Q183" t="s">
        <v>246</v>
      </c>
      <c r="R183" t="s">
        <v>1365</v>
      </c>
      <c r="S183" t="s">
        <v>55</v>
      </c>
      <c r="T183">
        <v>0</v>
      </c>
      <c r="U183" t="s">
        <v>39</v>
      </c>
      <c r="V183" t="s">
        <v>1618</v>
      </c>
      <c r="W183" t="s">
        <v>1619</v>
      </c>
      <c r="X183" t="s">
        <v>1620</v>
      </c>
    </row>
    <row r="184" spans="1:24" hidden="1">
      <c r="A184" t="s">
        <v>1621</v>
      </c>
      <c r="B184" t="s">
        <v>1622</v>
      </c>
      <c r="C184" t="s">
        <v>26</v>
      </c>
      <c r="D184">
        <v>26</v>
      </c>
      <c r="E184" t="s">
        <v>392</v>
      </c>
      <c r="F184" t="s">
        <v>1581</v>
      </c>
      <c r="G184" t="s">
        <v>1582</v>
      </c>
      <c r="H184" t="s">
        <v>30</v>
      </c>
      <c r="I184" t="s">
        <v>1623</v>
      </c>
      <c r="J184" t="s">
        <v>159</v>
      </c>
      <c r="K184" s="1">
        <v>0.97826388888888893</v>
      </c>
      <c r="L184">
        <v>16555.439999999999</v>
      </c>
      <c r="M184" t="s">
        <v>1624</v>
      </c>
      <c r="N184" t="s">
        <v>232</v>
      </c>
      <c r="O184" t="s">
        <v>185</v>
      </c>
      <c r="P184">
        <v>96331.21</v>
      </c>
      <c r="Q184" t="s">
        <v>334</v>
      </c>
      <c r="R184" t="s">
        <v>1585</v>
      </c>
      <c r="S184" t="s">
        <v>71</v>
      </c>
      <c r="T184">
        <v>0</v>
      </c>
      <c r="U184" t="s">
        <v>39</v>
      </c>
      <c r="V184" t="s">
        <v>1625</v>
      </c>
      <c r="W184" t="s">
        <v>1626</v>
      </c>
      <c r="X184" t="s">
        <v>1627</v>
      </c>
    </row>
    <row r="185" spans="1:24" hidden="1">
      <c r="A185" t="s">
        <v>1628</v>
      </c>
      <c r="B185" t="s">
        <v>1629</v>
      </c>
      <c r="C185" t="s">
        <v>26</v>
      </c>
      <c r="D185">
        <v>46</v>
      </c>
      <c r="E185" t="s">
        <v>339</v>
      </c>
      <c r="F185" t="s">
        <v>1176</v>
      </c>
      <c r="G185" t="s">
        <v>1177</v>
      </c>
      <c r="H185" t="s">
        <v>81</v>
      </c>
      <c r="I185" t="s">
        <v>1630</v>
      </c>
      <c r="J185" s="2">
        <v>45748</v>
      </c>
      <c r="K185" s="1">
        <v>0.22800925925925927</v>
      </c>
      <c r="L185">
        <v>49999.3</v>
      </c>
      <c r="M185" t="s">
        <v>1631</v>
      </c>
      <c r="N185" t="s">
        <v>69</v>
      </c>
      <c r="O185" t="s">
        <v>35</v>
      </c>
      <c r="P185">
        <v>10377.35</v>
      </c>
      <c r="Q185" t="s">
        <v>71</v>
      </c>
      <c r="R185" t="s">
        <v>1180</v>
      </c>
      <c r="S185" t="s">
        <v>38</v>
      </c>
      <c r="T185">
        <v>0</v>
      </c>
      <c r="U185" t="s">
        <v>39</v>
      </c>
      <c r="V185" t="s">
        <v>1632</v>
      </c>
      <c r="W185" t="s">
        <v>1633</v>
      </c>
      <c r="X185" t="s">
        <v>1634</v>
      </c>
    </row>
    <row r="186" spans="1:24" hidden="1">
      <c r="A186" t="s">
        <v>1635</v>
      </c>
      <c r="B186" t="s">
        <v>1636</v>
      </c>
      <c r="C186" t="s">
        <v>26</v>
      </c>
      <c r="D186">
        <v>26</v>
      </c>
      <c r="E186" t="s">
        <v>240</v>
      </c>
      <c r="F186" t="s">
        <v>1637</v>
      </c>
      <c r="G186" t="s">
        <v>1638</v>
      </c>
      <c r="H186" t="s">
        <v>65</v>
      </c>
      <c r="I186" t="s">
        <v>1639</v>
      </c>
      <c r="J186" t="s">
        <v>49</v>
      </c>
      <c r="K186" s="1">
        <v>0.49921296296296297</v>
      </c>
      <c r="L186">
        <v>93245.64</v>
      </c>
      <c r="M186" t="s">
        <v>1640</v>
      </c>
      <c r="N186" t="s">
        <v>51</v>
      </c>
      <c r="O186" t="s">
        <v>124</v>
      </c>
      <c r="P186">
        <v>16240.6</v>
      </c>
      <c r="Q186" t="s">
        <v>186</v>
      </c>
      <c r="R186" t="s">
        <v>1641</v>
      </c>
      <c r="S186" t="s">
        <v>127</v>
      </c>
      <c r="T186">
        <v>0</v>
      </c>
      <c r="U186" t="s">
        <v>39</v>
      </c>
      <c r="V186" t="s">
        <v>1642</v>
      </c>
      <c r="W186" t="s">
        <v>1643</v>
      </c>
      <c r="X186" t="s">
        <v>1644</v>
      </c>
    </row>
    <row r="187" spans="1:24" hidden="1">
      <c r="A187" t="s">
        <v>1645</v>
      </c>
      <c r="B187" t="s">
        <v>1646</v>
      </c>
      <c r="C187" t="s">
        <v>26</v>
      </c>
      <c r="D187">
        <v>55</v>
      </c>
      <c r="E187" t="s">
        <v>179</v>
      </c>
      <c r="F187" t="s">
        <v>1385</v>
      </c>
      <c r="G187" t="s">
        <v>1386</v>
      </c>
      <c r="H187" t="s">
        <v>65</v>
      </c>
      <c r="I187" t="s">
        <v>1647</v>
      </c>
      <c r="J187" s="2">
        <v>45992</v>
      </c>
      <c r="K187" s="1">
        <v>0.15162037037037038</v>
      </c>
      <c r="L187">
        <v>10600.95</v>
      </c>
      <c r="M187" t="s">
        <v>1648</v>
      </c>
      <c r="N187" t="s">
        <v>232</v>
      </c>
      <c r="O187" t="s">
        <v>185</v>
      </c>
      <c r="P187">
        <v>33846.199999999997</v>
      </c>
      <c r="Q187" t="s">
        <v>36</v>
      </c>
      <c r="R187" t="s">
        <v>1389</v>
      </c>
      <c r="S187" t="s">
        <v>127</v>
      </c>
      <c r="T187">
        <v>0</v>
      </c>
      <c r="U187" t="s">
        <v>39</v>
      </c>
      <c r="V187" t="s">
        <v>1649</v>
      </c>
      <c r="W187" t="s">
        <v>1650</v>
      </c>
      <c r="X187" t="s">
        <v>1651</v>
      </c>
    </row>
    <row r="188" spans="1:24" hidden="1">
      <c r="A188" t="s">
        <v>1652</v>
      </c>
      <c r="B188" t="s">
        <v>1653</v>
      </c>
      <c r="C188" t="s">
        <v>26</v>
      </c>
      <c r="D188">
        <v>37</v>
      </c>
      <c r="E188" t="s">
        <v>415</v>
      </c>
      <c r="F188" t="s">
        <v>1491</v>
      </c>
      <c r="G188" t="s">
        <v>1492</v>
      </c>
      <c r="H188" t="s">
        <v>81</v>
      </c>
      <c r="I188" t="s">
        <v>1654</v>
      </c>
      <c r="J188" t="s">
        <v>110</v>
      </c>
      <c r="K188" s="1">
        <v>6.6898148148148151E-2</v>
      </c>
      <c r="L188">
        <v>76448.929999999993</v>
      </c>
      <c r="M188" t="s">
        <v>1655</v>
      </c>
      <c r="N188" t="s">
        <v>69</v>
      </c>
      <c r="O188" t="s">
        <v>185</v>
      </c>
      <c r="P188">
        <v>51652.3</v>
      </c>
      <c r="Q188" t="s">
        <v>71</v>
      </c>
      <c r="R188" t="s">
        <v>1495</v>
      </c>
      <c r="S188" t="s">
        <v>38</v>
      </c>
      <c r="T188">
        <v>0</v>
      </c>
      <c r="U188" t="s">
        <v>39</v>
      </c>
      <c r="V188" t="s">
        <v>1372</v>
      </c>
      <c r="W188" t="s">
        <v>1656</v>
      </c>
      <c r="X188" t="s">
        <v>1657</v>
      </c>
    </row>
    <row r="189" spans="1:24" hidden="1">
      <c r="A189" t="s">
        <v>1658</v>
      </c>
      <c r="B189" t="s">
        <v>1659</v>
      </c>
      <c r="C189" t="s">
        <v>61</v>
      </c>
      <c r="D189">
        <v>27</v>
      </c>
      <c r="E189" t="s">
        <v>1099</v>
      </c>
      <c r="F189" t="s">
        <v>1660</v>
      </c>
      <c r="G189" t="s">
        <v>1661</v>
      </c>
      <c r="H189" t="s">
        <v>30</v>
      </c>
      <c r="I189" t="s">
        <v>1662</v>
      </c>
      <c r="J189" t="s">
        <v>784</v>
      </c>
      <c r="K189" s="1">
        <v>0.16741898148148149</v>
      </c>
      <c r="L189">
        <v>70534.960000000006</v>
      </c>
      <c r="M189" t="s">
        <v>1663</v>
      </c>
      <c r="N189" t="s">
        <v>84</v>
      </c>
      <c r="O189" t="s">
        <v>35</v>
      </c>
      <c r="P189">
        <v>53475.66</v>
      </c>
      <c r="Q189" t="s">
        <v>53</v>
      </c>
      <c r="R189" t="s">
        <v>1664</v>
      </c>
      <c r="S189" t="s">
        <v>127</v>
      </c>
      <c r="T189">
        <v>0</v>
      </c>
      <c r="U189" t="s">
        <v>39</v>
      </c>
      <c r="V189" t="s">
        <v>1665</v>
      </c>
      <c r="W189" t="s">
        <v>189</v>
      </c>
      <c r="X189" t="s">
        <v>1666</v>
      </c>
    </row>
    <row r="190" spans="1:24" hidden="1">
      <c r="A190" t="s">
        <v>1667</v>
      </c>
      <c r="B190" t="s">
        <v>1668</v>
      </c>
      <c r="C190" t="s">
        <v>61</v>
      </c>
      <c r="D190">
        <v>50</v>
      </c>
      <c r="E190" t="s">
        <v>632</v>
      </c>
      <c r="F190" t="s">
        <v>1559</v>
      </c>
      <c r="G190" t="s">
        <v>1560</v>
      </c>
      <c r="H190" t="s">
        <v>30</v>
      </c>
      <c r="I190" t="s">
        <v>1669</v>
      </c>
      <c r="J190" t="s">
        <v>110</v>
      </c>
      <c r="K190" s="1">
        <v>6.7858796296296292E-2</v>
      </c>
      <c r="L190">
        <v>68759.78</v>
      </c>
      <c r="M190" t="s">
        <v>1670</v>
      </c>
      <c r="N190" t="s">
        <v>34</v>
      </c>
      <c r="O190" t="s">
        <v>124</v>
      </c>
      <c r="P190">
        <v>51304.63</v>
      </c>
      <c r="Q190" t="s">
        <v>71</v>
      </c>
      <c r="R190" t="s">
        <v>1563</v>
      </c>
      <c r="S190" t="s">
        <v>38</v>
      </c>
      <c r="T190">
        <v>0</v>
      </c>
      <c r="U190" t="s">
        <v>39</v>
      </c>
      <c r="V190" t="s">
        <v>1671</v>
      </c>
      <c r="W190" t="s">
        <v>1672</v>
      </c>
      <c r="X190" t="s">
        <v>1673</v>
      </c>
    </row>
    <row r="191" spans="1:24" hidden="1">
      <c r="A191" t="s">
        <v>1674</v>
      </c>
      <c r="B191" t="s">
        <v>1675</v>
      </c>
      <c r="C191" t="s">
        <v>61</v>
      </c>
      <c r="D191">
        <v>48</v>
      </c>
      <c r="E191" t="s">
        <v>632</v>
      </c>
      <c r="F191" t="s">
        <v>1559</v>
      </c>
      <c r="G191" t="s">
        <v>1560</v>
      </c>
      <c r="H191" t="s">
        <v>30</v>
      </c>
      <c r="I191" t="s">
        <v>1676</v>
      </c>
      <c r="J191" s="2">
        <v>45778</v>
      </c>
      <c r="K191" s="1">
        <v>0.54638888888888892</v>
      </c>
      <c r="L191">
        <v>16536.689999999999</v>
      </c>
      <c r="M191" t="s">
        <v>1677</v>
      </c>
      <c r="N191" t="s">
        <v>84</v>
      </c>
      <c r="O191" t="s">
        <v>35</v>
      </c>
      <c r="P191">
        <v>42255.12</v>
      </c>
      <c r="Q191" t="s">
        <v>36</v>
      </c>
      <c r="R191" t="s">
        <v>1563</v>
      </c>
      <c r="S191" t="s">
        <v>38</v>
      </c>
      <c r="T191">
        <v>0</v>
      </c>
      <c r="U191" t="s">
        <v>39</v>
      </c>
      <c r="V191" t="s">
        <v>1678</v>
      </c>
      <c r="W191" t="s">
        <v>1271</v>
      </c>
      <c r="X191" t="s">
        <v>1679</v>
      </c>
    </row>
    <row r="192" spans="1:24" hidden="1">
      <c r="A192" t="s">
        <v>1680</v>
      </c>
      <c r="B192" t="s">
        <v>1681</v>
      </c>
      <c r="C192" t="s">
        <v>26</v>
      </c>
      <c r="D192">
        <v>52</v>
      </c>
      <c r="E192" t="s">
        <v>27</v>
      </c>
      <c r="F192" t="s">
        <v>1682</v>
      </c>
      <c r="G192" t="s">
        <v>1683</v>
      </c>
      <c r="H192" t="s">
        <v>30</v>
      </c>
      <c r="I192" t="s">
        <v>1684</v>
      </c>
      <c r="J192" t="s">
        <v>784</v>
      </c>
      <c r="K192" s="1">
        <v>0.39328703703703705</v>
      </c>
      <c r="L192">
        <v>21559.17</v>
      </c>
      <c r="M192" t="s">
        <v>1685</v>
      </c>
      <c r="N192" t="s">
        <v>84</v>
      </c>
      <c r="O192" t="s">
        <v>98</v>
      </c>
      <c r="P192">
        <v>98195.199999999997</v>
      </c>
      <c r="Q192" t="s">
        <v>186</v>
      </c>
      <c r="R192" t="s">
        <v>1686</v>
      </c>
      <c r="S192" t="s">
        <v>38</v>
      </c>
      <c r="T192">
        <v>0</v>
      </c>
      <c r="U192" t="s">
        <v>39</v>
      </c>
      <c r="V192" t="s">
        <v>1687</v>
      </c>
      <c r="W192" t="s">
        <v>1619</v>
      </c>
      <c r="X192" t="s">
        <v>1688</v>
      </c>
    </row>
    <row r="193" spans="1:24" hidden="1">
      <c r="A193" t="s">
        <v>1689</v>
      </c>
      <c r="B193" t="s">
        <v>1690</v>
      </c>
      <c r="C193" t="s">
        <v>26</v>
      </c>
      <c r="D193">
        <v>59</v>
      </c>
      <c r="E193" t="s">
        <v>27</v>
      </c>
      <c r="F193" t="s">
        <v>1682</v>
      </c>
      <c r="G193" t="s">
        <v>1683</v>
      </c>
      <c r="H193" t="s">
        <v>30</v>
      </c>
      <c r="I193" t="s">
        <v>1691</v>
      </c>
      <c r="J193" t="s">
        <v>407</v>
      </c>
      <c r="K193" s="1">
        <v>0.93320601851851848</v>
      </c>
      <c r="L193">
        <v>73897.67</v>
      </c>
      <c r="M193" t="s">
        <v>1692</v>
      </c>
      <c r="N193" t="s">
        <v>51</v>
      </c>
      <c r="O193" t="s">
        <v>185</v>
      </c>
      <c r="P193">
        <v>24031.93</v>
      </c>
      <c r="Q193" t="s">
        <v>845</v>
      </c>
      <c r="R193" t="s">
        <v>1686</v>
      </c>
      <c r="S193" t="s">
        <v>55</v>
      </c>
      <c r="T193">
        <v>0</v>
      </c>
      <c r="U193" t="s">
        <v>39</v>
      </c>
      <c r="V193" t="s">
        <v>1693</v>
      </c>
      <c r="W193" t="s">
        <v>1196</v>
      </c>
      <c r="X193" t="s">
        <v>1694</v>
      </c>
    </row>
    <row r="194" spans="1:24" hidden="1">
      <c r="A194" t="s">
        <v>1695</v>
      </c>
      <c r="B194" t="s">
        <v>1696</v>
      </c>
      <c r="C194" t="s">
        <v>26</v>
      </c>
      <c r="D194">
        <v>69</v>
      </c>
      <c r="E194" t="s">
        <v>78</v>
      </c>
      <c r="F194" t="s">
        <v>832</v>
      </c>
      <c r="G194" t="s">
        <v>833</v>
      </c>
      <c r="H194" t="s">
        <v>30</v>
      </c>
      <c r="I194" t="s">
        <v>1697</v>
      </c>
      <c r="J194" s="2">
        <v>45992</v>
      </c>
      <c r="K194" s="1">
        <v>0.92704861111111114</v>
      </c>
      <c r="L194">
        <v>20654.009999999998</v>
      </c>
      <c r="M194" t="s">
        <v>1698</v>
      </c>
      <c r="N194" t="s">
        <v>232</v>
      </c>
      <c r="O194" t="s">
        <v>124</v>
      </c>
      <c r="P194">
        <v>54000.9</v>
      </c>
      <c r="Q194" t="s">
        <v>125</v>
      </c>
      <c r="R194" t="s">
        <v>836</v>
      </c>
      <c r="S194" t="s">
        <v>55</v>
      </c>
      <c r="T194">
        <v>0</v>
      </c>
      <c r="U194" t="s">
        <v>39</v>
      </c>
      <c r="V194" t="s">
        <v>1699</v>
      </c>
      <c r="W194" t="s">
        <v>1413</v>
      </c>
      <c r="X194" t="s">
        <v>1700</v>
      </c>
    </row>
    <row r="195" spans="1:24" hidden="1">
      <c r="A195" s="3" t="s">
        <v>1701</v>
      </c>
      <c r="B195" t="s">
        <v>1702</v>
      </c>
      <c r="C195" t="s">
        <v>61</v>
      </c>
      <c r="D195">
        <v>46</v>
      </c>
      <c r="E195" t="s">
        <v>812</v>
      </c>
      <c r="F195" t="s">
        <v>813</v>
      </c>
      <c r="G195" t="s">
        <v>814</v>
      </c>
      <c r="H195" t="s">
        <v>81</v>
      </c>
      <c r="I195" t="s">
        <v>1703</v>
      </c>
      <c r="J195" t="s">
        <v>244</v>
      </c>
      <c r="K195" s="1">
        <v>0.85927083333333332</v>
      </c>
      <c r="L195">
        <v>41967.88</v>
      </c>
      <c r="M195" t="s">
        <v>1704</v>
      </c>
      <c r="N195" t="s">
        <v>51</v>
      </c>
      <c r="O195" t="s">
        <v>98</v>
      </c>
      <c r="P195">
        <v>13829.5</v>
      </c>
      <c r="Q195" t="s">
        <v>149</v>
      </c>
      <c r="R195" t="s">
        <v>817</v>
      </c>
      <c r="S195" t="s">
        <v>127</v>
      </c>
      <c r="T195">
        <v>0</v>
      </c>
      <c r="U195" t="s">
        <v>39</v>
      </c>
      <c r="V195" t="s">
        <v>1705</v>
      </c>
      <c r="W195" t="s">
        <v>993</v>
      </c>
      <c r="X195" t="s">
        <v>1706</v>
      </c>
    </row>
    <row r="196" spans="1:24" hidden="1">
      <c r="A196" t="s">
        <v>1707</v>
      </c>
      <c r="B196" t="s">
        <v>1708</v>
      </c>
      <c r="C196" t="s">
        <v>61</v>
      </c>
      <c r="D196">
        <v>50</v>
      </c>
      <c r="E196" t="s">
        <v>362</v>
      </c>
      <c r="F196" t="s">
        <v>362</v>
      </c>
      <c r="G196" t="s">
        <v>579</v>
      </c>
      <c r="H196" t="s">
        <v>65</v>
      </c>
      <c r="I196" t="s">
        <v>1709</v>
      </c>
      <c r="J196" t="s">
        <v>49</v>
      </c>
      <c r="K196" s="1">
        <v>0.69592592592592595</v>
      </c>
      <c r="L196">
        <v>38766.26</v>
      </c>
      <c r="M196" t="s">
        <v>1710</v>
      </c>
      <c r="N196" t="s">
        <v>34</v>
      </c>
      <c r="O196" t="s">
        <v>52</v>
      </c>
      <c r="P196">
        <v>18768.63</v>
      </c>
      <c r="Q196" t="s">
        <v>845</v>
      </c>
      <c r="R196" t="s">
        <v>582</v>
      </c>
      <c r="S196" t="s">
        <v>71</v>
      </c>
      <c r="T196">
        <v>0</v>
      </c>
      <c r="U196" t="s">
        <v>39</v>
      </c>
      <c r="V196" t="s">
        <v>1711</v>
      </c>
      <c r="W196" t="s">
        <v>152</v>
      </c>
      <c r="X196" t="s">
        <v>1712</v>
      </c>
    </row>
    <row r="197" spans="1:24" hidden="1">
      <c r="A197" t="s">
        <v>1713</v>
      </c>
      <c r="B197" t="s">
        <v>1714</v>
      </c>
      <c r="C197" t="s">
        <v>61</v>
      </c>
      <c r="D197">
        <v>52</v>
      </c>
      <c r="E197" t="s">
        <v>281</v>
      </c>
      <c r="F197" t="s">
        <v>550</v>
      </c>
      <c r="G197" t="s">
        <v>551</v>
      </c>
      <c r="H197" t="s">
        <v>81</v>
      </c>
      <c r="I197" t="s">
        <v>1715</v>
      </c>
      <c r="J197" t="s">
        <v>354</v>
      </c>
      <c r="K197" s="1">
        <v>0.40587962962962965</v>
      </c>
      <c r="L197">
        <v>58244.77</v>
      </c>
      <c r="M197" t="s">
        <v>1716</v>
      </c>
      <c r="N197" t="s">
        <v>69</v>
      </c>
      <c r="O197" t="s">
        <v>185</v>
      </c>
      <c r="P197">
        <v>11192.97</v>
      </c>
      <c r="Q197" t="s">
        <v>71</v>
      </c>
      <c r="R197" t="s">
        <v>554</v>
      </c>
      <c r="S197" t="s">
        <v>127</v>
      </c>
      <c r="T197">
        <v>0</v>
      </c>
      <c r="U197" t="s">
        <v>39</v>
      </c>
      <c r="V197" t="s">
        <v>1717</v>
      </c>
      <c r="W197" t="s">
        <v>411</v>
      </c>
      <c r="X197" t="s">
        <v>1718</v>
      </c>
    </row>
    <row r="198" spans="1:24" hidden="1">
      <c r="A198" t="s">
        <v>1719</v>
      </c>
      <c r="B198" t="s">
        <v>1720</v>
      </c>
      <c r="C198" t="s">
        <v>26</v>
      </c>
      <c r="D198">
        <v>46</v>
      </c>
      <c r="E198" t="s">
        <v>1074</v>
      </c>
      <c r="F198" t="s">
        <v>1075</v>
      </c>
      <c r="G198" t="s">
        <v>1076</v>
      </c>
      <c r="H198" t="s">
        <v>81</v>
      </c>
      <c r="I198" t="s">
        <v>1721</v>
      </c>
      <c r="J198" t="s">
        <v>766</v>
      </c>
      <c r="K198" s="1">
        <v>0.32565972222222223</v>
      </c>
      <c r="L198">
        <v>31859.88</v>
      </c>
      <c r="M198" t="s">
        <v>1722</v>
      </c>
      <c r="N198" t="s">
        <v>84</v>
      </c>
      <c r="O198" t="s">
        <v>185</v>
      </c>
      <c r="P198">
        <v>49437.24</v>
      </c>
      <c r="Q198" t="s">
        <v>53</v>
      </c>
      <c r="R198" t="s">
        <v>1079</v>
      </c>
      <c r="S198" t="s">
        <v>38</v>
      </c>
      <c r="T198">
        <v>0</v>
      </c>
      <c r="U198" t="s">
        <v>39</v>
      </c>
      <c r="V198" t="s">
        <v>1723</v>
      </c>
      <c r="W198" t="s">
        <v>189</v>
      </c>
      <c r="X198" t="s">
        <v>1724</v>
      </c>
    </row>
    <row r="199" spans="1:24" hidden="1">
      <c r="A199" t="s">
        <v>1725</v>
      </c>
      <c r="B199" t="s">
        <v>1726</v>
      </c>
      <c r="C199" t="s">
        <v>26</v>
      </c>
      <c r="D199">
        <v>36</v>
      </c>
      <c r="E199" t="s">
        <v>27</v>
      </c>
      <c r="F199" t="s">
        <v>642</v>
      </c>
      <c r="G199" t="s">
        <v>643</v>
      </c>
      <c r="H199" t="s">
        <v>65</v>
      </c>
      <c r="I199" t="s">
        <v>1727</v>
      </c>
      <c r="J199" t="s">
        <v>453</v>
      </c>
      <c r="K199" s="1">
        <v>0.5973032407407407</v>
      </c>
      <c r="L199">
        <v>45187.53</v>
      </c>
      <c r="M199" t="s">
        <v>1728</v>
      </c>
      <c r="N199" t="s">
        <v>34</v>
      </c>
      <c r="O199" t="s">
        <v>124</v>
      </c>
      <c r="P199">
        <v>39749.269999999997</v>
      </c>
      <c r="Q199" t="s">
        <v>172</v>
      </c>
      <c r="R199" t="s">
        <v>646</v>
      </c>
      <c r="S199" t="s">
        <v>127</v>
      </c>
      <c r="T199">
        <v>0</v>
      </c>
      <c r="U199" t="s">
        <v>39</v>
      </c>
      <c r="V199" t="s">
        <v>1729</v>
      </c>
      <c r="W199" t="s">
        <v>1730</v>
      </c>
      <c r="X199" t="s">
        <v>1731</v>
      </c>
    </row>
    <row r="200" spans="1:24" hidden="1">
      <c r="A200" t="s">
        <v>1732</v>
      </c>
      <c r="B200" t="s">
        <v>1733</v>
      </c>
      <c r="C200" t="s">
        <v>26</v>
      </c>
      <c r="D200">
        <v>23</v>
      </c>
      <c r="E200" t="s">
        <v>362</v>
      </c>
      <c r="F200" t="s">
        <v>947</v>
      </c>
      <c r="G200" t="s">
        <v>948</v>
      </c>
      <c r="H200" t="s">
        <v>81</v>
      </c>
      <c r="I200" t="s">
        <v>1734</v>
      </c>
      <c r="J200" t="s">
        <v>244</v>
      </c>
      <c r="K200" s="1">
        <v>0.44481481481481483</v>
      </c>
      <c r="L200">
        <v>52272.09</v>
      </c>
      <c r="M200" t="s">
        <v>1735</v>
      </c>
      <c r="N200" t="s">
        <v>51</v>
      </c>
      <c r="O200" t="s">
        <v>35</v>
      </c>
      <c r="P200">
        <v>20131.89</v>
      </c>
      <c r="Q200" t="s">
        <v>198</v>
      </c>
      <c r="R200" t="s">
        <v>951</v>
      </c>
      <c r="S200" t="s">
        <v>71</v>
      </c>
      <c r="T200">
        <v>0</v>
      </c>
      <c r="U200" t="s">
        <v>39</v>
      </c>
      <c r="V200" t="s">
        <v>1736</v>
      </c>
      <c r="W200" t="s">
        <v>1737</v>
      </c>
      <c r="X200" t="s">
        <v>1738</v>
      </c>
    </row>
    <row r="201" spans="1:24" hidden="1">
      <c r="A201" t="s">
        <v>1739</v>
      </c>
      <c r="B201" t="s">
        <v>1740</v>
      </c>
      <c r="C201" t="s">
        <v>61</v>
      </c>
      <c r="D201">
        <v>40</v>
      </c>
      <c r="E201" t="s">
        <v>310</v>
      </c>
      <c r="F201" t="s">
        <v>404</v>
      </c>
      <c r="G201" t="s">
        <v>405</v>
      </c>
      <c r="H201" t="s">
        <v>81</v>
      </c>
      <c r="I201" t="s">
        <v>1741</v>
      </c>
      <c r="J201" s="2">
        <v>45931</v>
      </c>
      <c r="K201" s="1">
        <v>0.45505787037037038</v>
      </c>
      <c r="L201">
        <v>55437.77</v>
      </c>
      <c r="M201" t="s">
        <v>1742</v>
      </c>
      <c r="N201" t="s">
        <v>34</v>
      </c>
      <c r="O201" t="s">
        <v>35</v>
      </c>
      <c r="P201">
        <v>62964.06</v>
      </c>
      <c r="Q201" t="s">
        <v>172</v>
      </c>
      <c r="R201" t="s">
        <v>409</v>
      </c>
      <c r="S201" t="s">
        <v>38</v>
      </c>
      <c r="T201">
        <v>0</v>
      </c>
      <c r="U201" t="s">
        <v>39</v>
      </c>
      <c r="V201" t="s">
        <v>1743</v>
      </c>
      <c r="W201" t="s">
        <v>1619</v>
      </c>
      <c r="X201" t="s">
        <v>1744</v>
      </c>
    </row>
    <row r="202" spans="1:24" hidden="1">
      <c r="A202" t="s">
        <v>1745</v>
      </c>
      <c r="B202" t="s">
        <v>1746</v>
      </c>
      <c r="C202" t="s">
        <v>61</v>
      </c>
      <c r="D202">
        <v>26</v>
      </c>
      <c r="E202" t="s">
        <v>310</v>
      </c>
      <c r="F202" t="s">
        <v>1300</v>
      </c>
      <c r="G202" t="s">
        <v>1301</v>
      </c>
      <c r="H202" t="s">
        <v>81</v>
      </c>
      <c r="I202" t="s">
        <v>1747</v>
      </c>
      <c r="J202" s="2">
        <v>45931</v>
      </c>
      <c r="K202" s="1">
        <v>0.37474537037037037</v>
      </c>
      <c r="L202">
        <v>92918.92</v>
      </c>
      <c r="M202" t="s">
        <v>1748</v>
      </c>
      <c r="N202" t="s">
        <v>69</v>
      </c>
      <c r="O202" t="s">
        <v>70</v>
      </c>
      <c r="P202">
        <v>7435.77</v>
      </c>
      <c r="Q202" t="s">
        <v>99</v>
      </c>
      <c r="R202" t="s">
        <v>1304</v>
      </c>
      <c r="S202" t="s">
        <v>127</v>
      </c>
      <c r="T202">
        <v>0</v>
      </c>
      <c r="U202" t="s">
        <v>39</v>
      </c>
      <c r="V202" t="s">
        <v>1749</v>
      </c>
      <c r="W202" t="s">
        <v>1750</v>
      </c>
      <c r="X202" t="s">
        <v>1751</v>
      </c>
    </row>
    <row r="203" spans="1:24" hidden="1">
      <c r="A203" t="s">
        <v>1752</v>
      </c>
      <c r="B203" t="s">
        <v>1753</v>
      </c>
      <c r="C203" t="s">
        <v>61</v>
      </c>
      <c r="D203">
        <v>63</v>
      </c>
      <c r="E203" t="s">
        <v>215</v>
      </c>
      <c r="F203" t="s">
        <v>1754</v>
      </c>
      <c r="G203" t="s">
        <v>1755</v>
      </c>
      <c r="H203" t="s">
        <v>65</v>
      </c>
      <c r="I203" t="s">
        <v>1756</v>
      </c>
      <c r="J203" s="2">
        <v>45809</v>
      </c>
      <c r="K203" s="1">
        <v>0.71995370370370371</v>
      </c>
      <c r="L203">
        <v>35701.120000000003</v>
      </c>
      <c r="M203" t="s">
        <v>1757</v>
      </c>
      <c r="N203" t="s">
        <v>69</v>
      </c>
      <c r="O203" t="s">
        <v>52</v>
      </c>
      <c r="P203">
        <v>82023.41</v>
      </c>
      <c r="Q203" t="s">
        <v>71</v>
      </c>
      <c r="R203" t="s">
        <v>1758</v>
      </c>
      <c r="S203" t="s">
        <v>38</v>
      </c>
      <c r="T203">
        <v>0</v>
      </c>
      <c r="U203" t="s">
        <v>39</v>
      </c>
      <c r="V203" t="s">
        <v>1570</v>
      </c>
      <c r="W203" t="s">
        <v>288</v>
      </c>
      <c r="X203" t="s">
        <v>1759</v>
      </c>
    </row>
    <row r="204" spans="1:24" hidden="1">
      <c r="A204" t="s">
        <v>1760</v>
      </c>
      <c r="B204" t="s">
        <v>1761</v>
      </c>
      <c r="C204" t="s">
        <v>61</v>
      </c>
      <c r="D204">
        <v>21</v>
      </c>
      <c r="E204" t="s">
        <v>1048</v>
      </c>
      <c r="F204" t="s">
        <v>1762</v>
      </c>
      <c r="G204" t="s">
        <v>1763</v>
      </c>
      <c r="H204" t="s">
        <v>81</v>
      </c>
      <c r="I204" t="s">
        <v>1764</v>
      </c>
      <c r="J204" s="2">
        <v>45962</v>
      </c>
      <c r="K204" s="1">
        <v>0.41302083333333334</v>
      </c>
      <c r="L204">
        <v>55946.95</v>
      </c>
      <c r="M204" t="s">
        <v>1765</v>
      </c>
      <c r="N204" t="s">
        <v>232</v>
      </c>
      <c r="O204" t="s">
        <v>35</v>
      </c>
      <c r="P204">
        <v>35019.43</v>
      </c>
      <c r="Q204" t="s">
        <v>36</v>
      </c>
      <c r="R204" t="s">
        <v>1766</v>
      </c>
      <c r="S204" t="s">
        <v>55</v>
      </c>
      <c r="T204">
        <v>0</v>
      </c>
      <c r="U204" t="s">
        <v>39</v>
      </c>
      <c r="V204" t="s">
        <v>1767</v>
      </c>
      <c r="W204" t="s">
        <v>664</v>
      </c>
      <c r="X204" t="s">
        <v>1768</v>
      </c>
    </row>
    <row r="205" spans="1:24" hidden="1">
      <c r="A205" t="s">
        <v>1769</v>
      </c>
      <c r="B205" t="s">
        <v>1770</v>
      </c>
      <c r="C205" t="s">
        <v>61</v>
      </c>
      <c r="D205">
        <v>39</v>
      </c>
      <c r="E205" t="s">
        <v>62</v>
      </c>
      <c r="F205" t="s">
        <v>1376</v>
      </c>
      <c r="G205" t="s">
        <v>1377</v>
      </c>
      <c r="H205" t="s">
        <v>65</v>
      </c>
      <c r="I205" t="s">
        <v>1771</v>
      </c>
      <c r="J205" t="s">
        <v>32</v>
      </c>
      <c r="K205" s="1">
        <v>0.52762731481481484</v>
      </c>
      <c r="L205">
        <v>53788.5</v>
      </c>
      <c r="M205" t="s">
        <v>1772</v>
      </c>
      <c r="N205" t="s">
        <v>69</v>
      </c>
      <c r="O205" t="s">
        <v>98</v>
      </c>
      <c r="P205">
        <v>78196.23</v>
      </c>
      <c r="Q205" t="s">
        <v>125</v>
      </c>
      <c r="R205" t="s">
        <v>1380</v>
      </c>
      <c r="S205" t="s">
        <v>71</v>
      </c>
      <c r="T205">
        <v>0</v>
      </c>
      <c r="U205" t="s">
        <v>39</v>
      </c>
      <c r="V205" t="s">
        <v>399</v>
      </c>
      <c r="W205" t="s">
        <v>1773</v>
      </c>
      <c r="X205" t="s">
        <v>1774</v>
      </c>
    </row>
    <row r="206" spans="1:24" hidden="1">
      <c r="A206" t="s">
        <v>1775</v>
      </c>
      <c r="B206" t="s">
        <v>1776</v>
      </c>
      <c r="C206" t="s">
        <v>61</v>
      </c>
      <c r="D206">
        <v>21</v>
      </c>
      <c r="E206" t="s">
        <v>1099</v>
      </c>
      <c r="F206" t="s">
        <v>1660</v>
      </c>
      <c r="G206" t="s">
        <v>1661</v>
      </c>
      <c r="H206" t="s">
        <v>65</v>
      </c>
      <c r="I206" t="s">
        <v>1777</v>
      </c>
      <c r="J206" t="s">
        <v>453</v>
      </c>
      <c r="K206" s="1">
        <v>0.76133101851851848</v>
      </c>
      <c r="L206">
        <v>61340.13</v>
      </c>
      <c r="M206" t="s">
        <v>1778</v>
      </c>
      <c r="N206" t="s">
        <v>69</v>
      </c>
      <c r="O206" t="s">
        <v>124</v>
      </c>
      <c r="P206">
        <v>20026.53</v>
      </c>
      <c r="Q206" t="s">
        <v>71</v>
      </c>
      <c r="R206" t="s">
        <v>1664</v>
      </c>
      <c r="S206" t="s">
        <v>71</v>
      </c>
      <c r="T206">
        <v>0</v>
      </c>
      <c r="U206" t="s">
        <v>39</v>
      </c>
      <c r="V206" t="s">
        <v>1779</v>
      </c>
      <c r="W206" t="s">
        <v>504</v>
      </c>
      <c r="X206" t="s">
        <v>1780</v>
      </c>
    </row>
    <row r="207" spans="1:24" hidden="1">
      <c r="A207" t="s">
        <v>1781</v>
      </c>
      <c r="B207" t="s">
        <v>1782</v>
      </c>
      <c r="C207" t="s">
        <v>61</v>
      </c>
      <c r="D207">
        <v>42</v>
      </c>
      <c r="E207" t="s">
        <v>392</v>
      </c>
      <c r="F207" t="s">
        <v>781</v>
      </c>
      <c r="G207" t="s">
        <v>782</v>
      </c>
      <c r="H207" t="s">
        <v>30</v>
      </c>
      <c r="I207" t="s">
        <v>1783</v>
      </c>
      <c r="J207" t="s">
        <v>784</v>
      </c>
      <c r="K207" s="1">
        <v>0.77423611111111112</v>
      </c>
      <c r="L207">
        <v>49623.4</v>
      </c>
      <c r="M207" t="s">
        <v>1784</v>
      </c>
      <c r="N207" t="s">
        <v>69</v>
      </c>
      <c r="O207" t="s">
        <v>70</v>
      </c>
      <c r="P207">
        <v>28040.6</v>
      </c>
      <c r="Q207" t="s">
        <v>99</v>
      </c>
      <c r="R207" t="s">
        <v>786</v>
      </c>
      <c r="S207" t="s">
        <v>127</v>
      </c>
      <c r="T207">
        <v>0</v>
      </c>
      <c r="U207" t="s">
        <v>39</v>
      </c>
      <c r="V207" t="s">
        <v>1785</v>
      </c>
      <c r="W207" t="s">
        <v>504</v>
      </c>
      <c r="X207" t="s">
        <v>1786</v>
      </c>
    </row>
    <row r="208" spans="1:24" hidden="1">
      <c r="A208" t="s">
        <v>1787</v>
      </c>
      <c r="B208" t="s">
        <v>1788</v>
      </c>
      <c r="C208" t="s">
        <v>61</v>
      </c>
      <c r="D208">
        <v>64</v>
      </c>
      <c r="E208" t="s">
        <v>478</v>
      </c>
      <c r="F208" t="s">
        <v>488</v>
      </c>
      <c r="G208" t="s">
        <v>489</v>
      </c>
      <c r="H208" t="s">
        <v>65</v>
      </c>
      <c r="I208" t="s">
        <v>1789</v>
      </c>
      <c r="J208" s="2">
        <v>45931</v>
      </c>
      <c r="K208" s="1">
        <v>0.89539351851851856</v>
      </c>
      <c r="L208">
        <v>42525.15</v>
      </c>
      <c r="M208" t="s">
        <v>1790</v>
      </c>
      <c r="N208" t="s">
        <v>69</v>
      </c>
      <c r="O208" t="s">
        <v>52</v>
      </c>
      <c r="P208">
        <v>85338.93</v>
      </c>
      <c r="Q208" t="s">
        <v>71</v>
      </c>
      <c r="R208" t="s">
        <v>492</v>
      </c>
      <c r="S208" t="s">
        <v>127</v>
      </c>
      <c r="T208">
        <v>0</v>
      </c>
      <c r="U208" t="s">
        <v>39</v>
      </c>
      <c r="V208" t="s">
        <v>1791</v>
      </c>
      <c r="W208" t="s">
        <v>474</v>
      </c>
      <c r="X208" t="s">
        <v>1792</v>
      </c>
    </row>
    <row r="209" spans="1:24" hidden="1">
      <c r="A209" t="s">
        <v>1793</v>
      </c>
      <c r="B209" t="s">
        <v>1794</v>
      </c>
      <c r="C209" t="s">
        <v>61</v>
      </c>
      <c r="D209">
        <v>48</v>
      </c>
      <c r="E209" t="s">
        <v>392</v>
      </c>
      <c r="F209" t="s">
        <v>1795</v>
      </c>
      <c r="G209" t="s">
        <v>1796</v>
      </c>
      <c r="H209" t="s">
        <v>81</v>
      </c>
      <c r="I209" t="s">
        <v>1797</v>
      </c>
      <c r="J209" s="2">
        <v>45931</v>
      </c>
      <c r="K209" s="1">
        <v>0.46399305555555553</v>
      </c>
      <c r="L209">
        <v>6844.54</v>
      </c>
      <c r="M209" t="s">
        <v>1798</v>
      </c>
      <c r="N209" t="s">
        <v>232</v>
      </c>
      <c r="O209" t="s">
        <v>185</v>
      </c>
      <c r="P209">
        <v>64812.11</v>
      </c>
      <c r="Q209" t="s">
        <v>845</v>
      </c>
      <c r="R209" t="s">
        <v>1799</v>
      </c>
      <c r="S209" t="s">
        <v>55</v>
      </c>
      <c r="T209">
        <v>0</v>
      </c>
      <c r="U209" t="s">
        <v>39</v>
      </c>
      <c r="V209" t="s">
        <v>1800</v>
      </c>
      <c r="W209" t="s">
        <v>967</v>
      </c>
      <c r="X209" t="s">
        <v>1801</v>
      </c>
    </row>
    <row r="210" spans="1:24" hidden="1">
      <c r="A210" t="s">
        <v>1802</v>
      </c>
      <c r="B210" t="s">
        <v>1803</v>
      </c>
      <c r="C210" t="s">
        <v>61</v>
      </c>
      <c r="D210">
        <v>49</v>
      </c>
      <c r="E210" t="s">
        <v>632</v>
      </c>
      <c r="F210" t="s">
        <v>1559</v>
      </c>
      <c r="G210" t="s">
        <v>1560</v>
      </c>
      <c r="H210" t="s">
        <v>65</v>
      </c>
      <c r="I210" s="3" t="s">
        <v>1804</v>
      </c>
      <c r="J210" t="s">
        <v>49</v>
      </c>
      <c r="K210" s="1">
        <v>0.43091435185185184</v>
      </c>
      <c r="L210">
        <v>59991.69</v>
      </c>
      <c r="M210" t="s">
        <v>1805</v>
      </c>
      <c r="N210" t="s">
        <v>34</v>
      </c>
      <c r="O210" t="s">
        <v>124</v>
      </c>
      <c r="P210">
        <v>66602.02</v>
      </c>
      <c r="Q210" t="s">
        <v>845</v>
      </c>
      <c r="R210" t="s">
        <v>1563</v>
      </c>
      <c r="S210" t="s">
        <v>127</v>
      </c>
      <c r="T210">
        <v>0</v>
      </c>
      <c r="U210" t="s">
        <v>39</v>
      </c>
      <c r="V210" t="s">
        <v>1806</v>
      </c>
      <c r="W210" t="s">
        <v>1807</v>
      </c>
      <c r="X210" t="s">
        <v>1808</v>
      </c>
    </row>
    <row r="211" spans="1:24" hidden="1">
      <c r="A211" t="s">
        <v>1809</v>
      </c>
      <c r="B211" t="s">
        <v>1810</v>
      </c>
      <c r="C211" t="s">
        <v>26</v>
      </c>
      <c r="D211">
        <v>55</v>
      </c>
      <c r="E211" t="s">
        <v>27</v>
      </c>
      <c r="F211" t="s">
        <v>642</v>
      </c>
      <c r="G211" t="s">
        <v>643</v>
      </c>
      <c r="H211" t="s">
        <v>81</v>
      </c>
      <c r="I211" t="s">
        <v>1811</v>
      </c>
      <c r="J211" t="s">
        <v>32</v>
      </c>
      <c r="K211" s="1">
        <v>0.91013888888888894</v>
      </c>
      <c r="L211">
        <v>57321.61</v>
      </c>
      <c r="M211" t="s">
        <v>1812</v>
      </c>
      <c r="N211" t="s">
        <v>84</v>
      </c>
      <c r="O211" t="s">
        <v>98</v>
      </c>
      <c r="P211">
        <v>39613.89</v>
      </c>
      <c r="Q211" t="s">
        <v>125</v>
      </c>
      <c r="R211" t="s">
        <v>646</v>
      </c>
      <c r="S211" t="s">
        <v>55</v>
      </c>
      <c r="T211">
        <v>0</v>
      </c>
      <c r="U211" t="s">
        <v>39</v>
      </c>
      <c r="V211" t="s">
        <v>1813</v>
      </c>
      <c r="W211" t="s">
        <v>967</v>
      </c>
      <c r="X211" t="s">
        <v>1814</v>
      </c>
    </row>
    <row r="212" spans="1:24" hidden="1">
      <c r="A212" t="s">
        <v>1815</v>
      </c>
      <c r="B212" t="s">
        <v>1816</v>
      </c>
      <c r="C212" t="s">
        <v>61</v>
      </c>
      <c r="D212">
        <v>63</v>
      </c>
      <c r="E212" t="s">
        <v>193</v>
      </c>
      <c r="F212" t="s">
        <v>1817</v>
      </c>
      <c r="G212" t="s">
        <v>1818</v>
      </c>
      <c r="H212" t="s">
        <v>30</v>
      </c>
      <c r="I212" t="s">
        <v>1819</v>
      </c>
      <c r="J212" t="s">
        <v>784</v>
      </c>
      <c r="K212" s="1">
        <v>0.64118055555555553</v>
      </c>
      <c r="L212">
        <v>51635.22</v>
      </c>
      <c r="M212" t="s">
        <v>1820</v>
      </c>
      <c r="N212" t="s">
        <v>69</v>
      </c>
      <c r="O212" t="s">
        <v>35</v>
      </c>
      <c r="P212">
        <v>89121.81</v>
      </c>
      <c r="Q212" t="s">
        <v>125</v>
      </c>
      <c r="R212" t="s">
        <v>1821</v>
      </c>
      <c r="S212" t="s">
        <v>127</v>
      </c>
      <c r="T212">
        <v>0</v>
      </c>
      <c r="U212" t="s">
        <v>39</v>
      </c>
      <c r="V212" t="s">
        <v>1822</v>
      </c>
      <c r="W212" t="s">
        <v>1823</v>
      </c>
      <c r="X212" t="s">
        <v>1824</v>
      </c>
    </row>
    <row r="213" spans="1:24" hidden="1">
      <c r="A213" t="s">
        <v>1825</v>
      </c>
      <c r="B213" t="s">
        <v>1826</v>
      </c>
      <c r="C213" t="s">
        <v>26</v>
      </c>
      <c r="D213">
        <v>33</v>
      </c>
      <c r="E213" t="s">
        <v>339</v>
      </c>
      <c r="F213" t="s">
        <v>1176</v>
      </c>
      <c r="G213" t="s">
        <v>1177</v>
      </c>
      <c r="H213" t="s">
        <v>65</v>
      </c>
      <c r="I213" t="s">
        <v>1827</v>
      </c>
      <c r="J213" s="2">
        <v>45689</v>
      </c>
      <c r="K213" s="1">
        <v>0.75950231481481478</v>
      </c>
      <c r="L213">
        <v>6260.03</v>
      </c>
      <c r="M213" t="s">
        <v>1828</v>
      </c>
      <c r="N213" t="s">
        <v>34</v>
      </c>
      <c r="O213" t="s">
        <v>98</v>
      </c>
      <c r="P213">
        <v>65392.5</v>
      </c>
      <c r="Q213" t="s">
        <v>220</v>
      </c>
      <c r="R213" t="s">
        <v>1180</v>
      </c>
      <c r="S213" t="s">
        <v>55</v>
      </c>
      <c r="T213">
        <v>0</v>
      </c>
      <c r="U213" t="s">
        <v>39</v>
      </c>
      <c r="V213" t="s">
        <v>1829</v>
      </c>
      <c r="W213" t="s">
        <v>328</v>
      </c>
      <c r="X213" t="s">
        <v>1830</v>
      </c>
    </row>
    <row r="214" spans="1:24" hidden="1">
      <c r="A214" t="s">
        <v>1831</v>
      </c>
      <c r="B214" t="s">
        <v>1832</v>
      </c>
      <c r="C214" t="s">
        <v>26</v>
      </c>
      <c r="D214">
        <v>38</v>
      </c>
      <c r="E214" t="s">
        <v>215</v>
      </c>
      <c r="F214" t="s">
        <v>1754</v>
      </c>
      <c r="G214" t="s">
        <v>1755</v>
      </c>
      <c r="H214" t="s">
        <v>81</v>
      </c>
      <c r="I214" t="s">
        <v>1833</v>
      </c>
      <c r="J214" s="2">
        <v>45931</v>
      </c>
      <c r="K214" s="1">
        <v>0.24885416666666665</v>
      </c>
      <c r="L214">
        <v>97418.16</v>
      </c>
      <c r="M214" t="s">
        <v>1834</v>
      </c>
      <c r="N214" t="s">
        <v>69</v>
      </c>
      <c r="O214" t="s">
        <v>35</v>
      </c>
      <c r="P214">
        <v>94397.68</v>
      </c>
      <c r="Q214" t="s">
        <v>125</v>
      </c>
      <c r="R214" t="s">
        <v>1758</v>
      </c>
      <c r="S214" t="s">
        <v>127</v>
      </c>
      <c r="T214">
        <v>0</v>
      </c>
      <c r="U214" t="s">
        <v>39</v>
      </c>
      <c r="V214" t="s">
        <v>1835</v>
      </c>
      <c r="W214" t="s">
        <v>933</v>
      </c>
      <c r="X214" t="s">
        <v>1836</v>
      </c>
    </row>
    <row r="215" spans="1:24" hidden="1">
      <c r="A215" t="s">
        <v>1837</v>
      </c>
      <c r="B215" t="s">
        <v>1838</v>
      </c>
      <c r="C215" t="s">
        <v>61</v>
      </c>
      <c r="D215">
        <v>48</v>
      </c>
      <c r="E215" t="s">
        <v>1074</v>
      </c>
      <c r="F215" t="s">
        <v>1361</v>
      </c>
      <c r="G215" t="s">
        <v>1362</v>
      </c>
      <c r="H215" t="s">
        <v>65</v>
      </c>
      <c r="I215" t="s">
        <v>1839</v>
      </c>
      <c r="J215" s="2">
        <v>45717</v>
      </c>
      <c r="K215" s="1">
        <v>0.54685185185185181</v>
      </c>
      <c r="L215">
        <v>31493.8</v>
      </c>
      <c r="M215" t="s">
        <v>1840</v>
      </c>
      <c r="N215" t="s">
        <v>51</v>
      </c>
      <c r="O215" t="s">
        <v>35</v>
      </c>
      <c r="P215">
        <v>75998.880000000005</v>
      </c>
      <c r="Q215" t="s">
        <v>36</v>
      </c>
      <c r="R215" t="s">
        <v>1365</v>
      </c>
      <c r="S215" t="s">
        <v>38</v>
      </c>
      <c r="T215">
        <v>0</v>
      </c>
      <c r="U215" t="s">
        <v>39</v>
      </c>
      <c r="V215" t="s">
        <v>1841</v>
      </c>
      <c r="W215" t="s">
        <v>1842</v>
      </c>
      <c r="X215" t="s">
        <v>1843</v>
      </c>
    </row>
    <row r="216" spans="1:24" hidden="1">
      <c r="A216" t="s">
        <v>1844</v>
      </c>
      <c r="B216" t="s">
        <v>1845</v>
      </c>
      <c r="C216" t="s">
        <v>26</v>
      </c>
      <c r="D216">
        <v>23</v>
      </c>
      <c r="E216" t="s">
        <v>215</v>
      </c>
      <c r="F216" t="s">
        <v>216</v>
      </c>
      <c r="G216" t="s">
        <v>217</v>
      </c>
      <c r="H216" t="s">
        <v>30</v>
      </c>
      <c r="I216" t="s">
        <v>1846</v>
      </c>
      <c r="J216" t="s">
        <v>784</v>
      </c>
      <c r="K216" s="1">
        <v>0.39346064814814813</v>
      </c>
      <c r="L216">
        <v>62355.92</v>
      </c>
      <c r="M216" t="s">
        <v>1847</v>
      </c>
      <c r="N216" t="s">
        <v>232</v>
      </c>
      <c r="O216" t="s">
        <v>98</v>
      </c>
      <c r="P216">
        <v>70777.009999999995</v>
      </c>
      <c r="Q216" t="s">
        <v>149</v>
      </c>
      <c r="R216" t="s">
        <v>221</v>
      </c>
      <c r="S216" t="s">
        <v>38</v>
      </c>
      <c r="T216">
        <v>0</v>
      </c>
      <c r="U216" t="s">
        <v>39</v>
      </c>
      <c r="V216" t="s">
        <v>1848</v>
      </c>
      <c r="W216" t="s">
        <v>1849</v>
      </c>
      <c r="X216" t="s">
        <v>909</v>
      </c>
    </row>
    <row r="217" spans="1:24" hidden="1">
      <c r="A217" t="s">
        <v>1850</v>
      </c>
      <c r="B217" t="s">
        <v>1851</v>
      </c>
      <c r="C217" t="s">
        <v>26</v>
      </c>
      <c r="D217">
        <v>18</v>
      </c>
      <c r="E217" t="s">
        <v>92</v>
      </c>
      <c r="F217" t="s">
        <v>93</v>
      </c>
      <c r="G217" t="s">
        <v>94</v>
      </c>
      <c r="H217" t="s">
        <v>30</v>
      </c>
      <c r="I217" t="s">
        <v>1852</v>
      </c>
      <c r="J217" s="2">
        <v>45962</v>
      </c>
      <c r="K217" s="1">
        <v>0.6127083333333333</v>
      </c>
      <c r="L217">
        <v>6582.29</v>
      </c>
      <c r="M217" t="s">
        <v>1853</v>
      </c>
      <c r="N217" t="s">
        <v>84</v>
      </c>
      <c r="O217" t="s">
        <v>185</v>
      </c>
      <c r="P217">
        <v>94705.07</v>
      </c>
      <c r="Q217" t="s">
        <v>385</v>
      </c>
      <c r="R217" t="s">
        <v>100</v>
      </c>
      <c r="S217" t="s">
        <v>55</v>
      </c>
      <c r="T217">
        <v>0</v>
      </c>
      <c r="U217" t="s">
        <v>39</v>
      </c>
      <c r="V217" t="s">
        <v>1854</v>
      </c>
      <c r="W217" t="s">
        <v>515</v>
      </c>
      <c r="X217" t="s">
        <v>1855</v>
      </c>
    </row>
    <row r="218" spans="1:24">
      <c r="A218" t="s">
        <v>1856</v>
      </c>
      <c r="B218" t="s">
        <v>1857</v>
      </c>
      <c r="C218" t="s">
        <v>61</v>
      </c>
      <c r="D218">
        <v>60</v>
      </c>
      <c r="E218" t="s">
        <v>144</v>
      </c>
      <c r="F218" t="s">
        <v>1858</v>
      </c>
      <c r="G218" t="s">
        <v>1859</v>
      </c>
      <c r="H218" t="s">
        <v>81</v>
      </c>
      <c r="I218" t="s">
        <v>1860</v>
      </c>
      <c r="J218" s="2">
        <v>45778</v>
      </c>
      <c r="K218" s="1">
        <v>0.57193287037037033</v>
      </c>
      <c r="L218">
        <v>1374.55</v>
      </c>
      <c r="M218" t="s">
        <v>1861</v>
      </c>
      <c r="N218" t="s">
        <v>232</v>
      </c>
      <c r="O218" t="s">
        <v>98</v>
      </c>
      <c r="P218">
        <v>68221.63</v>
      </c>
      <c r="Q218" t="s">
        <v>385</v>
      </c>
      <c r="R218" t="s">
        <v>1862</v>
      </c>
      <c r="S218" t="s">
        <v>127</v>
      </c>
      <c r="T218">
        <v>1</v>
      </c>
      <c r="U218" t="s">
        <v>39</v>
      </c>
      <c r="V218" t="s">
        <v>1863</v>
      </c>
      <c r="W218" t="s">
        <v>1849</v>
      </c>
      <c r="X218" t="s">
        <v>1864</v>
      </c>
    </row>
    <row r="219" spans="1:24" hidden="1">
      <c r="A219" t="s">
        <v>1865</v>
      </c>
      <c r="B219" t="s">
        <v>1866</v>
      </c>
      <c r="C219" t="s">
        <v>61</v>
      </c>
      <c r="D219">
        <v>33</v>
      </c>
      <c r="E219" t="s">
        <v>179</v>
      </c>
      <c r="F219" t="s">
        <v>1867</v>
      </c>
      <c r="G219" t="s">
        <v>1868</v>
      </c>
      <c r="H219" t="s">
        <v>30</v>
      </c>
      <c r="I219" t="s">
        <v>1869</v>
      </c>
      <c r="J219" t="s">
        <v>784</v>
      </c>
      <c r="K219" s="1">
        <v>4.8958333333333333E-2</v>
      </c>
      <c r="L219">
        <v>50126.74</v>
      </c>
      <c r="M219" t="s">
        <v>1870</v>
      </c>
      <c r="N219" t="s">
        <v>34</v>
      </c>
      <c r="O219" t="s">
        <v>185</v>
      </c>
      <c r="P219">
        <v>7374.88</v>
      </c>
      <c r="Q219" t="s">
        <v>610</v>
      </c>
      <c r="R219" t="s">
        <v>1871</v>
      </c>
      <c r="S219" t="s">
        <v>71</v>
      </c>
      <c r="T219">
        <v>0</v>
      </c>
      <c r="U219" t="s">
        <v>39</v>
      </c>
      <c r="V219" t="s">
        <v>1872</v>
      </c>
      <c r="W219" t="s">
        <v>1873</v>
      </c>
      <c r="X219" t="s">
        <v>1874</v>
      </c>
    </row>
    <row r="220" spans="1:24" hidden="1">
      <c r="A220" t="s">
        <v>1875</v>
      </c>
      <c r="B220" t="s">
        <v>1876</v>
      </c>
      <c r="C220" t="s">
        <v>61</v>
      </c>
      <c r="D220">
        <v>23</v>
      </c>
      <c r="E220" t="s">
        <v>1099</v>
      </c>
      <c r="F220" t="s">
        <v>1100</v>
      </c>
      <c r="G220" t="s">
        <v>1101</v>
      </c>
      <c r="H220" t="s">
        <v>30</v>
      </c>
      <c r="I220" t="s">
        <v>1877</v>
      </c>
      <c r="J220" t="s">
        <v>244</v>
      </c>
      <c r="K220" s="1">
        <v>0.66059027777777779</v>
      </c>
      <c r="L220">
        <v>62846.15</v>
      </c>
      <c r="M220" t="s">
        <v>1878</v>
      </c>
      <c r="N220" t="s">
        <v>84</v>
      </c>
      <c r="O220" t="s">
        <v>185</v>
      </c>
      <c r="P220">
        <v>21804.35</v>
      </c>
      <c r="Q220" t="s">
        <v>112</v>
      </c>
      <c r="R220" t="s">
        <v>1104</v>
      </c>
      <c r="S220" t="s">
        <v>127</v>
      </c>
      <c r="T220">
        <v>0</v>
      </c>
      <c r="U220" t="s">
        <v>39</v>
      </c>
      <c r="V220" t="s">
        <v>1879</v>
      </c>
      <c r="W220" t="s">
        <v>675</v>
      </c>
      <c r="X220" t="s">
        <v>1880</v>
      </c>
    </row>
    <row r="221" spans="1:24" hidden="1">
      <c r="A221" t="s">
        <v>1881</v>
      </c>
      <c r="B221" t="s">
        <v>1882</v>
      </c>
      <c r="C221" t="s">
        <v>61</v>
      </c>
      <c r="D221">
        <v>35</v>
      </c>
      <c r="E221" t="s">
        <v>144</v>
      </c>
      <c r="F221" t="s">
        <v>156</v>
      </c>
      <c r="G221" t="s">
        <v>157</v>
      </c>
      <c r="H221" t="s">
        <v>30</v>
      </c>
      <c r="I221" t="s">
        <v>1883</v>
      </c>
      <c r="J221" t="s">
        <v>159</v>
      </c>
      <c r="K221" s="1">
        <v>0.37746527777777777</v>
      </c>
      <c r="L221">
        <v>6812.48</v>
      </c>
      <c r="M221" t="s">
        <v>1884</v>
      </c>
      <c r="N221" t="s">
        <v>69</v>
      </c>
      <c r="O221" t="s">
        <v>35</v>
      </c>
      <c r="P221">
        <v>8622.2099999999991</v>
      </c>
      <c r="Q221" t="s">
        <v>125</v>
      </c>
      <c r="R221" t="s">
        <v>161</v>
      </c>
      <c r="S221" t="s">
        <v>127</v>
      </c>
      <c r="T221">
        <v>0</v>
      </c>
      <c r="U221" t="s">
        <v>39</v>
      </c>
      <c r="V221" t="s">
        <v>1885</v>
      </c>
      <c r="W221" t="s">
        <v>734</v>
      </c>
      <c r="X221" t="s">
        <v>1886</v>
      </c>
    </row>
    <row r="222" spans="1:24" hidden="1">
      <c r="A222" t="s">
        <v>1887</v>
      </c>
      <c r="B222" t="s">
        <v>1888</v>
      </c>
      <c r="C222" t="s">
        <v>26</v>
      </c>
      <c r="D222">
        <v>53</v>
      </c>
      <c r="E222" t="s">
        <v>78</v>
      </c>
      <c r="F222" t="s">
        <v>1458</v>
      </c>
      <c r="G222" t="s">
        <v>1459</v>
      </c>
      <c r="H222" t="s">
        <v>65</v>
      </c>
      <c r="I222" t="s">
        <v>1889</v>
      </c>
      <c r="J222" s="2">
        <v>45717</v>
      </c>
      <c r="K222" s="1">
        <v>0.48724537037037036</v>
      </c>
      <c r="L222">
        <v>67373.39</v>
      </c>
      <c r="M222" t="s">
        <v>1890</v>
      </c>
      <c r="N222" t="s">
        <v>51</v>
      </c>
      <c r="O222" t="s">
        <v>35</v>
      </c>
      <c r="P222">
        <v>25276.95</v>
      </c>
      <c r="Q222" t="s">
        <v>71</v>
      </c>
      <c r="R222" t="s">
        <v>1462</v>
      </c>
      <c r="S222" t="s">
        <v>127</v>
      </c>
      <c r="T222">
        <v>0</v>
      </c>
      <c r="U222" t="s">
        <v>39</v>
      </c>
      <c r="V222" t="s">
        <v>1891</v>
      </c>
      <c r="W222" t="s">
        <v>1737</v>
      </c>
      <c r="X222" t="s">
        <v>1892</v>
      </c>
    </row>
    <row r="223" spans="1:24" hidden="1">
      <c r="A223" t="s">
        <v>1893</v>
      </c>
      <c r="B223" t="s">
        <v>1894</v>
      </c>
      <c r="C223" t="s">
        <v>61</v>
      </c>
      <c r="D223">
        <v>52</v>
      </c>
      <c r="E223" t="s">
        <v>299</v>
      </c>
      <c r="F223" t="s">
        <v>1549</v>
      </c>
      <c r="G223" t="s">
        <v>1550</v>
      </c>
      <c r="H223" t="s">
        <v>65</v>
      </c>
      <c r="I223" t="s">
        <v>1895</v>
      </c>
      <c r="J223" t="s">
        <v>453</v>
      </c>
      <c r="K223" s="1">
        <v>0.25502314814814814</v>
      </c>
      <c r="L223">
        <v>45293.84</v>
      </c>
      <c r="M223" t="s">
        <v>1896</v>
      </c>
      <c r="N223" t="s">
        <v>232</v>
      </c>
      <c r="O223" t="s">
        <v>35</v>
      </c>
      <c r="P223">
        <v>40823.51</v>
      </c>
      <c r="Q223" t="s">
        <v>591</v>
      </c>
      <c r="R223" t="s">
        <v>1553</v>
      </c>
      <c r="S223" t="s">
        <v>71</v>
      </c>
      <c r="T223">
        <v>0</v>
      </c>
      <c r="U223" t="s">
        <v>39</v>
      </c>
      <c r="V223" t="s">
        <v>1897</v>
      </c>
      <c r="W223" t="s">
        <v>1898</v>
      </c>
      <c r="X223" t="s">
        <v>1899</v>
      </c>
    </row>
    <row r="224" spans="1:24" hidden="1">
      <c r="A224" t="s">
        <v>1900</v>
      </c>
      <c r="B224" t="s">
        <v>1901</v>
      </c>
      <c r="C224" t="s">
        <v>61</v>
      </c>
      <c r="D224">
        <v>44</v>
      </c>
      <c r="E224" t="s">
        <v>560</v>
      </c>
      <c r="F224" t="s">
        <v>1902</v>
      </c>
      <c r="G224" t="s">
        <v>1903</v>
      </c>
      <c r="H224" t="s">
        <v>30</v>
      </c>
      <c r="I224" t="s">
        <v>1904</v>
      </c>
      <c r="J224" t="s">
        <v>183</v>
      </c>
      <c r="K224" s="1">
        <v>0.43697916666666664</v>
      </c>
      <c r="L224">
        <v>11424.68</v>
      </c>
      <c r="M224" t="s">
        <v>1905</v>
      </c>
      <c r="N224" t="s">
        <v>84</v>
      </c>
      <c r="O224" t="s">
        <v>52</v>
      </c>
      <c r="P224">
        <v>66937.5</v>
      </c>
      <c r="Q224" t="s">
        <v>112</v>
      </c>
      <c r="R224" t="s">
        <v>1906</v>
      </c>
      <c r="S224" t="s">
        <v>127</v>
      </c>
      <c r="T224">
        <v>0</v>
      </c>
      <c r="U224" t="s">
        <v>39</v>
      </c>
      <c r="V224" t="s">
        <v>1907</v>
      </c>
      <c r="W224" t="s">
        <v>1750</v>
      </c>
      <c r="X224" t="s">
        <v>1908</v>
      </c>
    </row>
    <row r="225" spans="1:24" hidden="1">
      <c r="A225" t="s">
        <v>1909</v>
      </c>
      <c r="B225" t="s">
        <v>1910</v>
      </c>
      <c r="C225" t="s">
        <v>26</v>
      </c>
      <c r="D225">
        <v>65</v>
      </c>
      <c r="E225" t="s">
        <v>27</v>
      </c>
      <c r="F225" t="s">
        <v>623</v>
      </c>
      <c r="G225" t="s">
        <v>624</v>
      </c>
      <c r="H225" t="s">
        <v>65</v>
      </c>
      <c r="I225" t="s">
        <v>1911</v>
      </c>
      <c r="J225" t="s">
        <v>343</v>
      </c>
      <c r="K225" s="1">
        <v>0.68427083333333338</v>
      </c>
      <c r="L225">
        <v>93686.28</v>
      </c>
      <c r="M225" t="s">
        <v>1912</v>
      </c>
      <c r="N225" t="s">
        <v>69</v>
      </c>
      <c r="O225" t="s">
        <v>98</v>
      </c>
      <c r="P225">
        <v>73922.720000000001</v>
      </c>
      <c r="Q225" t="s">
        <v>71</v>
      </c>
      <c r="R225" t="s">
        <v>627</v>
      </c>
      <c r="S225" t="s">
        <v>38</v>
      </c>
      <c r="T225">
        <v>0</v>
      </c>
      <c r="U225" t="s">
        <v>39</v>
      </c>
      <c r="V225" t="s">
        <v>1913</v>
      </c>
      <c r="W225" t="s">
        <v>700</v>
      </c>
      <c r="X225" t="s">
        <v>1914</v>
      </c>
    </row>
    <row r="226" spans="1:24" hidden="1">
      <c r="A226" t="s">
        <v>1915</v>
      </c>
      <c r="B226" t="s">
        <v>1916</v>
      </c>
      <c r="C226" t="s">
        <v>61</v>
      </c>
      <c r="D226">
        <v>51</v>
      </c>
      <c r="E226" t="s">
        <v>1048</v>
      </c>
      <c r="F226" t="s">
        <v>1065</v>
      </c>
      <c r="G226" t="s">
        <v>1066</v>
      </c>
      <c r="H226" t="s">
        <v>81</v>
      </c>
      <c r="I226" t="s">
        <v>1917</v>
      </c>
      <c r="J226" s="2">
        <v>45901</v>
      </c>
      <c r="K226" s="1">
        <v>0.46603009259259259</v>
      </c>
      <c r="L226">
        <v>96917.3</v>
      </c>
      <c r="M226" t="s">
        <v>1918</v>
      </c>
      <c r="N226" t="s">
        <v>34</v>
      </c>
      <c r="O226" t="s">
        <v>52</v>
      </c>
      <c r="P226">
        <v>28912.54</v>
      </c>
      <c r="Q226" t="s">
        <v>71</v>
      </c>
      <c r="R226" t="s">
        <v>1069</v>
      </c>
      <c r="S226" t="s">
        <v>127</v>
      </c>
      <c r="T226">
        <v>0</v>
      </c>
      <c r="U226" t="s">
        <v>39</v>
      </c>
      <c r="V226" t="s">
        <v>1919</v>
      </c>
      <c r="W226" t="s">
        <v>1626</v>
      </c>
      <c r="X226" t="s">
        <v>1920</v>
      </c>
    </row>
    <row r="227" spans="1:24" hidden="1">
      <c r="A227" t="s">
        <v>1921</v>
      </c>
      <c r="B227" t="s">
        <v>1922</v>
      </c>
      <c r="C227" t="s">
        <v>61</v>
      </c>
      <c r="D227">
        <v>50</v>
      </c>
      <c r="E227" t="s">
        <v>133</v>
      </c>
      <c r="F227" t="s">
        <v>133</v>
      </c>
      <c r="G227" t="s">
        <v>134</v>
      </c>
      <c r="H227" t="s">
        <v>65</v>
      </c>
      <c r="I227" t="s">
        <v>1923</v>
      </c>
      <c r="J227" t="s">
        <v>354</v>
      </c>
      <c r="K227" s="1">
        <v>4.283564814814815E-2</v>
      </c>
      <c r="L227">
        <v>98092.67</v>
      </c>
      <c r="M227" t="s">
        <v>1924</v>
      </c>
      <c r="N227" t="s">
        <v>69</v>
      </c>
      <c r="O227" t="s">
        <v>35</v>
      </c>
      <c r="P227">
        <v>89635.18</v>
      </c>
      <c r="Q227" t="s">
        <v>125</v>
      </c>
      <c r="R227" t="s">
        <v>138</v>
      </c>
      <c r="S227" t="s">
        <v>55</v>
      </c>
      <c r="T227">
        <v>0</v>
      </c>
      <c r="U227" t="s">
        <v>39</v>
      </c>
      <c r="V227" t="s">
        <v>1925</v>
      </c>
      <c r="W227" t="s">
        <v>1926</v>
      </c>
      <c r="X227" t="s">
        <v>1927</v>
      </c>
    </row>
    <row r="228" spans="1:24">
      <c r="A228" t="s">
        <v>1928</v>
      </c>
      <c r="B228" t="s">
        <v>1929</v>
      </c>
      <c r="C228" t="s">
        <v>26</v>
      </c>
      <c r="D228">
        <v>53</v>
      </c>
      <c r="E228" t="s">
        <v>78</v>
      </c>
      <c r="F228" t="s">
        <v>832</v>
      </c>
      <c r="G228" t="s">
        <v>833</v>
      </c>
      <c r="H228" t="s">
        <v>30</v>
      </c>
      <c r="I228" t="s">
        <v>1930</v>
      </c>
      <c r="J228" s="2">
        <v>45809</v>
      </c>
      <c r="K228" s="1">
        <v>9.5856481481481487E-2</v>
      </c>
      <c r="L228">
        <v>95471.43</v>
      </c>
      <c r="M228" t="s">
        <v>1931</v>
      </c>
      <c r="N228" t="s">
        <v>69</v>
      </c>
      <c r="O228" t="s">
        <v>52</v>
      </c>
      <c r="P228">
        <v>25833.25</v>
      </c>
      <c r="Q228" t="s">
        <v>125</v>
      </c>
      <c r="R228" t="s">
        <v>836</v>
      </c>
      <c r="S228" t="s">
        <v>55</v>
      </c>
      <c r="T228">
        <v>1</v>
      </c>
      <c r="U228" t="s">
        <v>39</v>
      </c>
      <c r="V228" t="s">
        <v>1932</v>
      </c>
      <c r="W228" t="s">
        <v>1933</v>
      </c>
      <c r="X228" t="s">
        <v>1934</v>
      </c>
    </row>
    <row r="229" spans="1:24" hidden="1">
      <c r="A229" t="s">
        <v>1935</v>
      </c>
      <c r="B229" t="s">
        <v>1936</v>
      </c>
      <c r="C229" t="s">
        <v>26</v>
      </c>
      <c r="D229">
        <v>42</v>
      </c>
      <c r="E229" t="s">
        <v>78</v>
      </c>
      <c r="F229" t="s">
        <v>1458</v>
      </c>
      <c r="G229" t="s">
        <v>1459</v>
      </c>
      <c r="H229" t="s">
        <v>65</v>
      </c>
      <c r="I229" t="s">
        <v>1937</v>
      </c>
      <c r="J229" t="s">
        <v>183</v>
      </c>
      <c r="K229" s="1">
        <v>0.26591435185185186</v>
      </c>
      <c r="L229">
        <v>51928.89</v>
      </c>
      <c r="M229" t="s">
        <v>1938</v>
      </c>
      <c r="N229" t="s">
        <v>51</v>
      </c>
      <c r="O229" t="s">
        <v>98</v>
      </c>
      <c r="P229">
        <v>97979.26</v>
      </c>
      <c r="Q229" t="s">
        <v>149</v>
      </c>
      <c r="R229" t="s">
        <v>1462</v>
      </c>
      <c r="S229" t="s">
        <v>127</v>
      </c>
      <c r="T229">
        <v>0</v>
      </c>
      <c r="U229" t="s">
        <v>39</v>
      </c>
      <c r="V229" t="s">
        <v>1939</v>
      </c>
      <c r="W229" t="s">
        <v>539</v>
      </c>
      <c r="X229" t="s">
        <v>1940</v>
      </c>
    </row>
    <row r="230" spans="1:24" hidden="1">
      <c r="A230" t="s">
        <v>1941</v>
      </c>
      <c r="B230" t="s">
        <v>1942</v>
      </c>
      <c r="C230" t="s">
        <v>61</v>
      </c>
      <c r="D230">
        <v>31</v>
      </c>
      <c r="E230" t="s">
        <v>478</v>
      </c>
      <c r="F230" t="s">
        <v>479</v>
      </c>
      <c r="G230" t="s">
        <v>480</v>
      </c>
      <c r="H230" t="s">
        <v>30</v>
      </c>
      <c r="I230" t="s">
        <v>1943</v>
      </c>
      <c r="J230" s="2">
        <v>45870</v>
      </c>
      <c r="K230" s="1">
        <v>0.15231481481481482</v>
      </c>
      <c r="L230">
        <v>39303.379999999997</v>
      </c>
      <c r="M230" t="s">
        <v>1944</v>
      </c>
      <c r="N230" t="s">
        <v>84</v>
      </c>
      <c r="O230" t="s">
        <v>52</v>
      </c>
      <c r="P230">
        <v>36856.559999999998</v>
      </c>
      <c r="Q230" t="s">
        <v>149</v>
      </c>
      <c r="R230" t="s">
        <v>483</v>
      </c>
      <c r="S230" t="s">
        <v>38</v>
      </c>
      <c r="T230">
        <v>0</v>
      </c>
      <c r="U230" t="s">
        <v>39</v>
      </c>
      <c r="V230" t="s">
        <v>1945</v>
      </c>
      <c r="W230" t="s">
        <v>1464</v>
      </c>
      <c r="X230" t="s">
        <v>1946</v>
      </c>
    </row>
    <row r="231" spans="1:24" hidden="1">
      <c r="A231" t="s">
        <v>1947</v>
      </c>
      <c r="B231" t="s">
        <v>1948</v>
      </c>
      <c r="C231" t="s">
        <v>61</v>
      </c>
      <c r="D231">
        <v>57</v>
      </c>
      <c r="E231" t="s">
        <v>310</v>
      </c>
      <c r="F231" t="s">
        <v>1949</v>
      </c>
      <c r="G231" t="s">
        <v>1950</v>
      </c>
      <c r="H231" t="s">
        <v>65</v>
      </c>
      <c r="I231" t="s">
        <v>1951</v>
      </c>
      <c r="J231" t="s">
        <v>354</v>
      </c>
      <c r="K231" s="1">
        <v>0.33288194444444447</v>
      </c>
      <c r="L231">
        <v>97621.63</v>
      </c>
      <c r="M231" t="s">
        <v>1952</v>
      </c>
      <c r="N231" t="s">
        <v>34</v>
      </c>
      <c r="O231" t="s">
        <v>185</v>
      </c>
      <c r="P231">
        <v>60902.5</v>
      </c>
      <c r="Q231" t="s">
        <v>198</v>
      </c>
      <c r="R231" t="s">
        <v>1953</v>
      </c>
      <c r="S231" t="s">
        <v>55</v>
      </c>
      <c r="T231">
        <v>0</v>
      </c>
      <c r="U231" t="s">
        <v>39</v>
      </c>
      <c r="V231" t="s">
        <v>1954</v>
      </c>
      <c r="W231" t="s">
        <v>1955</v>
      </c>
      <c r="X231" t="s">
        <v>1956</v>
      </c>
    </row>
    <row r="232" spans="1:24" hidden="1">
      <c r="A232" t="s">
        <v>1957</v>
      </c>
      <c r="B232" t="s">
        <v>1958</v>
      </c>
      <c r="C232" t="s">
        <v>61</v>
      </c>
      <c r="D232">
        <v>41</v>
      </c>
      <c r="E232" t="s">
        <v>62</v>
      </c>
      <c r="F232" t="s">
        <v>1959</v>
      </c>
      <c r="G232" t="s">
        <v>1960</v>
      </c>
      <c r="H232" t="s">
        <v>65</v>
      </c>
      <c r="I232" t="s">
        <v>1961</v>
      </c>
      <c r="J232" s="2">
        <v>45748</v>
      </c>
      <c r="K232" s="1">
        <v>0.2991435185185185</v>
      </c>
      <c r="L232">
        <v>38057.730000000003</v>
      </c>
      <c r="M232" s="3" t="s">
        <v>1962</v>
      </c>
      <c r="N232" t="s">
        <v>69</v>
      </c>
      <c r="O232" t="s">
        <v>35</v>
      </c>
      <c r="P232">
        <v>33755.120000000003</v>
      </c>
      <c r="Q232" t="s">
        <v>125</v>
      </c>
      <c r="R232" t="s">
        <v>1963</v>
      </c>
      <c r="S232" t="s">
        <v>127</v>
      </c>
      <c r="T232">
        <v>0</v>
      </c>
      <c r="U232" t="s">
        <v>39</v>
      </c>
      <c r="V232" t="s">
        <v>1964</v>
      </c>
      <c r="W232" t="s">
        <v>1429</v>
      </c>
      <c r="X232" t="s">
        <v>1965</v>
      </c>
    </row>
    <row r="233" spans="1:24" hidden="1">
      <c r="A233" s="3" t="s">
        <v>1966</v>
      </c>
      <c r="B233" t="s">
        <v>1967</v>
      </c>
      <c r="C233" t="s">
        <v>61</v>
      </c>
      <c r="D233">
        <v>24</v>
      </c>
      <c r="E233" t="s">
        <v>179</v>
      </c>
      <c r="F233" t="s">
        <v>1385</v>
      </c>
      <c r="G233" t="s">
        <v>1386</v>
      </c>
      <c r="H233" t="s">
        <v>65</v>
      </c>
      <c r="I233" t="s">
        <v>1968</v>
      </c>
      <c r="J233" t="s">
        <v>32</v>
      </c>
      <c r="K233" s="1">
        <v>0.29905092592592591</v>
      </c>
      <c r="L233">
        <v>60184.87</v>
      </c>
      <c r="M233" t="s">
        <v>1969</v>
      </c>
      <c r="N233" t="s">
        <v>51</v>
      </c>
      <c r="O233" t="s">
        <v>98</v>
      </c>
      <c r="P233">
        <v>33507.07</v>
      </c>
      <c r="Q233" t="s">
        <v>610</v>
      </c>
      <c r="R233" t="s">
        <v>1389</v>
      </c>
      <c r="S233" t="s">
        <v>38</v>
      </c>
      <c r="T233">
        <v>0</v>
      </c>
      <c r="U233" t="s">
        <v>39</v>
      </c>
      <c r="V233" t="s">
        <v>1970</v>
      </c>
      <c r="W233" t="s">
        <v>1971</v>
      </c>
      <c r="X233" t="s">
        <v>1972</v>
      </c>
    </row>
    <row r="234" spans="1:24" hidden="1">
      <c r="A234" t="s">
        <v>1973</v>
      </c>
      <c r="B234" t="s">
        <v>1974</v>
      </c>
      <c r="C234" t="s">
        <v>61</v>
      </c>
      <c r="D234">
        <v>47</v>
      </c>
      <c r="E234" t="s">
        <v>812</v>
      </c>
      <c r="F234" t="s">
        <v>133</v>
      </c>
      <c r="G234" t="s">
        <v>134</v>
      </c>
      <c r="H234" t="s">
        <v>65</v>
      </c>
      <c r="I234" t="s">
        <v>1975</v>
      </c>
      <c r="J234" t="s">
        <v>407</v>
      </c>
      <c r="K234" s="1">
        <v>0.53275462962962961</v>
      </c>
      <c r="L234">
        <v>27043.96</v>
      </c>
      <c r="M234" t="s">
        <v>1976</v>
      </c>
      <c r="N234" t="s">
        <v>69</v>
      </c>
      <c r="O234" t="s">
        <v>98</v>
      </c>
      <c r="P234">
        <v>39639.58</v>
      </c>
      <c r="Q234" t="s">
        <v>99</v>
      </c>
      <c r="R234" t="s">
        <v>1194</v>
      </c>
      <c r="S234" t="s">
        <v>55</v>
      </c>
      <c r="T234">
        <v>0</v>
      </c>
      <c r="U234" t="s">
        <v>39</v>
      </c>
      <c r="V234" t="s">
        <v>235</v>
      </c>
      <c r="W234" t="s">
        <v>654</v>
      </c>
      <c r="X234" t="s">
        <v>1977</v>
      </c>
    </row>
    <row r="235" spans="1:24" hidden="1">
      <c r="A235" t="s">
        <v>1978</v>
      </c>
      <c r="B235" t="s">
        <v>1979</v>
      </c>
      <c r="C235" t="s">
        <v>26</v>
      </c>
      <c r="D235">
        <v>43</v>
      </c>
      <c r="E235" t="s">
        <v>892</v>
      </c>
      <c r="F235" t="s">
        <v>1132</v>
      </c>
      <c r="G235" t="s">
        <v>1133</v>
      </c>
      <c r="H235" t="s">
        <v>81</v>
      </c>
      <c r="I235" t="s">
        <v>1980</v>
      </c>
      <c r="J235" s="2">
        <v>45748</v>
      </c>
      <c r="K235" s="1">
        <v>0.27374999999999999</v>
      </c>
      <c r="L235">
        <v>60756.03</v>
      </c>
      <c r="M235" t="s">
        <v>1981</v>
      </c>
      <c r="N235" t="s">
        <v>84</v>
      </c>
      <c r="O235" t="s">
        <v>98</v>
      </c>
      <c r="P235">
        <v>52344.46</v>
      </c>
      <c r="Q235" t="s">
        <v>610</v>
      </c>
      <c r="R235" t="s">
        <v>1136</v>
      </c>
      <c r="S235" t="s">
        <v>71</v>
      </c>
      <c r="T235">
        <v>0</v>
      </c>
      <c r="U235" t="s">
        <v>39</v>
      </c>
      <c r="V235" t="s">
        <v>1982</v>
      </c>
      <c r="W235" t="s">
        <v>175</v>
      </c>
      <c r="X235" t="s">
        <v>1983</v>
      </c>
    </row>
    <row r="236" spans="1:24" hidden="1">
      <c r="A236" t="s">
        <v>1984</v>
      </c>
      <c r="B236" t="s">
        <v>1985</v>
      </c>
      <c r="C236" t="s">
        <v>26</v>
      </c>
      <c r="D236">
        <v>68</v>
      </c>
      <c r="E236" t="s">
        <v>310</v>
      </c>
      <c r="F236" t="s">
        <v>311</v>
      </c>
      <c r="G236" t="s">
        <v>312</v>
      </c>
      <c r="H236" t="s">
        <v>65</v>
      </c>
      <c r="I236" t="s">
        <v>1986</v>
      </c>
      <c r="J236" s="2">
        <v>45962</v>
      </c>
      <c r="K236" s="1">
        <v>5.9074074074074077E-2</v>
      </c>
      <c r="L236">
        <v>41294.129999999997</v>
      </c>
      <c r="M236" t="s">
        <v>1987</v>
      </c>
      <c r="N236" t="s">
        <v>232</v>
      </c>
      <c r="O236" t="s">
        <v>35</v>
      </c>
      <c r="P236">
        <v>49587.54</v>
      </c>
      <c r="Q236" t="s">
        <v>85</v>
      </c>
      <c r="R236" t="s">
        <v>315</v>
      </c>
      <c r="S236" t="s">
        <v>38</v>
      </c>
      <c r="T236">
        <v>0</v>
      </c>
      <c r="U236" t="s">
        <v>39</v>
      </c>
      <c r="V236" t="s">
        <v>1988</v>
      </c>
      <c r="W236" t="s">
        <v>388</v>
      </c>
      <c r="X236" t="s">
        <v>1989</v>
      </c>
    </row>
    <row r="237" spans="1:24" hidden="1">
      <c r="A237" t="s">
        <v>1990</v>
      </c>
      <c r="B237" t="s">
        <v>1991</v>
      </c>
      <c r="C237" t="s">
        <v>61</v>
      </c>
      <c r="D237">
        <v>28</v>
      </c>
      <c r="E237" t="s">
        <v>299</v>
      </c>
      <c r="F237" t="s">
        <v>300</v>
      </c>
      <c r="G237" t="s">
        <v>301</v>
      </c>
      <c r="H237" t="s">
        <v>30</v>
      </c>
      <c r="I237" t="s">
        <v>1992</v>
      </c>
      <c r="J237" t="s">
        <v>453</v>
      </c>
      <c r="K237" s="1">
        <v>0.64861111111111114</v>
      </c>
      <c r="L237">
        <v>22756.45</v>
      </c>
      <c r="M237" t="s">
        <v>1993</v>
      </c>
      <c r="N237" t="s">
        <v>34</v>
      </c>
      <c r="O237" t="s">
        <v>52</v>
      </c>
      <c r="P237">
        <v>42747.72</v>
      </c>
      <c r="Q237" t="s">
        <v>385</v>
      </c>
      <c r="R237" t="s">
        <v>304</v>
      </c>
      <c r="S237" t="s">
        <v>71</v>
      </c>
      <c r="T237">
        <v>0</v>
      </c>
      <c r="U237" t="s">
        <v>39</v>
      </c>
      <c r="V237" t="s">
        <v>1994</v>
      </c>
      <c r="W237" t="s">
        <v>1750</v>
      </c>
      <c r="X237" t="s">
        <v>75</v>
      </c>
    </row>
    <row r="238" spans="1:24" hidden="1">
      <c r="A238" t="s">
        <v>1995</v>
      </c>
      <c r="B238" t="s">
        <v>1996</v>
      </c>
      <c r="C238" t="s">
        <v>26</v>
      </c>
      <c r="D238">
        <v>20</v>
      </c>
      <c r="E238" t="s">
        <v>560</v>
      </c>
      <c r="F238" t="s">
        <v>561</v>
      </c>
      <c r="G238" t="s">
        <v>562</v>
      </c>
      <c r="H238" t="s">
        <v>65</v>
      </c>
      <c r="I238" t="s">
        <v>1997</v>
      </c>
      <c r="J238" s="2">
        <v>45689</v>
      </c>
      <c r="K238" s="1">
        <v>0.43840277777777775</v>
      </c>
      <c r="L238">
        <v>30641.77</v>
      </c>
      <c r="M238" t="s">
        <v>1998</v>
      </c>
      <c r="N238" t="s">
        <v>69</v>
      </c>
      <c r="O238" t="s">
        <v>52</v>
      </c>
      <c r="P238">
        <v>79812.12</v>
      </c>
      <c r="Q238" t="s">
        <v>125</v>
      </c>
      <c r="R238" t="s">
        <v>565</v>
      </c>
      <c r="S238" t="s">
        <v>71</v>
      </c>
      <c r="T238">
        <v>0</v>
      </c>
      <c r="U238" t="s">
        <v>39</v>
      </c>
      <c r="V238" t="s">
        <v>1999</v>
      </c>
      <c r="W238" t="s">
        <v>1926</v>
      </c>
      <c r="X238" t="s">
        <v>2000</v>
      </c>
    </row>
    <row r="239" spans="1:24" hidden="1">
      <c r="A239" t="s">
        <v>2001</v>
      </c>
      <c r="B239" t="s">
        <v>2002</v>
      </c>
      <c r="C239" t="s">
        <v>26</v>
      </c>
      <c r="D239">
        <v>24</v>
      </c>
      <c r="E239" t="s">
        <v>106</v>
      </c>
      <c r="F239" t="s">
        <v>1423</v>
      </c>
      <c r="G239" t="s">
        <v>1424</v>
      </c>
      <c r="H239" t="s">
        <v>65</v>
      </c>
      <c r="I239" t="s">
        <v>2003</v>
      </c>
      <c r="J239" s="2">
        <v>45809</v>
      </c>
      <c r="K239" s="1">
        <v>0.88930555555555557</v>
      </c>
      <c r="L239">
        <v>80148.759999999995</v>
      </c>
      <c r="M239" t="s">
        <v>2004</v>
      </c>
      <c r="N239" t="s">
        <v>84</v>
      </c>
      <c r="O239" t="s">
        <v>185</v>
      </c>
      <c r="P239">
        <v>8108.92</v>
      </c>
      <c r="Q239" t="s">
        <v>220</v>
      </c>
      <c r="R239" t="s">
        <v>1427</v>
      </c>
      <c r="S239" t="s">
        <v>71</v>
      </c>
      <c r="T239">
        <v>0</v>
      </c>
      <c r="U239" t="s">
        <v>39</v>
      </c>
      <c r="V239" t="s">
        <v>2005</v>
      </c>
      <c r="W239" t="s">
        <v>2006</v>
      </c>
      <c r="X239" t="s">
        <v>2007</v>
      </c>
    </row>
    <row r="240" spans="1:24" hidden="1">
      <c r="A240" t="s">
        <v>2008</v>
      </c>
      <c r="B240" t="s">
        <v>2009</v>
      </c>
      <c r="C240" t="s">
        <v>61</v>
      </c>
      <c r="D240">
        <v>64</v>
      </c>
      <c r="E240" t="s">
        <v>281</v>
      </c>
      <c r="F240" t="s">
        <v>2010</v>
      </c>
      <c r="G240" t="s">
        <v>2011</v>
      </c>
      <c r="H240" t="s">
        <v>30</v>
      </c>
      <c r="I240" t="s">
        <v>2012</v>
      </c>
      <c r="J240" s="2">
        <v>45962</v>
      </c>
      <c r="K240" s="1">
        <v>0.52790509259259255</v>
      </c>
      <c r="L240">
        <v>93636.5</v>
      </c>
      <c r="M240" t="s">
        <v>2013</v>
      </c>
      <c r="N240" t="s">
        <v>232</v>
      </c>
      <c r="O240" t="s">
        <v>35</v>
      </c>
      <c r="P240">
        <v>64959.88</v>
      </c>
      <c r="Q240" t="s">
        <v>36</v>
      </c>
      <c r="R240" t="s">
        <v>2014</v>
      </c>
      <c r="S240" t="s">
        <v>71</v>
      </c>
      <c r="T240">
        <v>0</v>
      </c>
      <c r="U240" t="s">
        <v>39</v>
      </c>
      <c r="V240" t="s">
        <v>2015</v>
      </c>
      <c r="W240" t="s">
        <v>539</v>
      </c>
      <c r="X240" t="s">
        <v>2016</v>
      </c>
    </row>
    <row r="241" spans="1:24" hidden="1">
      <c r="A241" t="s">
        <v>2017</v>
      </c>
      <c r="B241" t="s">
        <v>2018</v>
      </c>
      <c r="C241" t="s">
        <v>61</v>
      </c>
      <c r="D241">
        <v>45</v>
      </c>
      <c r="E241" t="s">
        <v>45</v>
      </c>
      <c r="F241" t="s">
        <v>2019</v>
      </c>
      <c r="G241" t="s">
        <v>2020</v>
      </c>
      <c r="H241" t="s">
        <v>30</v>
      </c>
      <c r="I241" t="s">
        <v>2021</v>
      </c>
      <c r="J241" t="s">
        <v>230</v>
      </c>
      <c r="K241" s="1">
        <v>0.39712962962962961</v>
      </c>
      <c r="L241">
        <v>45955.07</v>
      </c>
      <c r="M241" t="s">
        <v>2022</v>
      </c>
      <c r="N241" t="s">
        <v>84</v>
      </c>
      <c r="O241" t="s">
        <v>35</v>
      </c>
      <c r="P241">
        <v>24959.71</v>
      </c>
      <c r="Q241" t="s">
        <v>397</v>
      </c>
      <c r="R241" t="s">
        <v>2023</v>
      </c>
      <c r="S241" t="s">
        <v>55</v>
      </c>
      <c r="T241">
        <v>0</v>
      </c>
      <c r="U241" t="s">
        <v>39</v>
      </c>
      <c r="V241" t="s">
        <v>346</v>
      </c>
      <c r="W241" t="s">
        <v>347</v>
      </c>
      <c r="X241" t="s">
        <v>2024</v>
      </c>
    </row>
    <row r="242" spans="1:24" hidden="1">
      <c r="A242" t="s">
        <v>2025</v>
      </c>
      <c r="B242" t="s">
        <v>2026</v>
      </c>
      <c r="C242" t="s">
        <v>26</v>
      </c>
      <c r="D242">
        <v>59</v>
      </c>
      <c r="E242" t="s">
        <v>310</v>
      </c>
      <c r="F242" t="s">
        <v>311</v>
      </c>
      <c r="G242" t="s">
        <v>312</v>
      </c>
      <c r="H242" t="s">
        <v>81</v>
      </c>
      <c r="I242" t="s">
        <v>2027</v>
      </c>
      <c r="J242" t="s">
        <v>407</v>
      </c>
      <c r="K242" s="1">
        <v>0.51454861111111116</v>
      </c>
      <c r="L242">
        <v>98162.48</v>
      </c>
      <c r="M242" t="s">
        <v>2028</v>
      </c>
      <c r="N242" t="s">
        <v>232</v>
      </c>
      <c r="O242" t="s">
        <v>185</v>
      </c>
      <c r="P242">
        <v>91709.49</v>
      </c>
      <c r="Q242" t="s">
        <v>220</v>
      </c>
      <c r="R242" t="s">
        <v>315</v>
      </c>
      <c r="S242" t="s">
        <v>71</v>
      </c>
      <c r="T242">
        <v>0</v>
      </c>
      <c r="U242" t="s">
        <v>39</v>
      </c>
      <c r="V242" t="s">
        <v>2029</v>
      </c>
      <c r="W242" t="s">
        <v>463</v>
      </c>
      <c r="X242" t="s">
        <v>2030</v>
      </c>
    </row>
    <row r="243" spans="1:24" hidden="1">
      <c r="A243" t="s">
        <v>2031</v>
      </c>
      <c r="B243" t="s">
        <v>2032</v>
      </c>
      <c r="C243" t="s">
        <v>61</v>
      </c>
      <c r="D243">
        <v>43</v>
      </c>
      <c r="E243" t="s">
        <v>133</v>
      </c>
      <c r="F243" t="s">
        <v>133</v>
      </c>
      <c r="G243" t="s">
        <v>134</v>
      </c>
      <c r="H243" t="s">
        <v>81</v>
      </c>
      <c r="I243" t="s">
        <v>2033</v>
      </c>
      <c r="J243" t="s">
        <v>244</v>
      </c>
      <c r="K243" s="1">
        <v>0.79524305555555552</v>
      </c>
      <c r="L243">
        <v>94850.66</v>
      </c>
      <c r="M243" t="s">
        <v>2034</v>
      </c>
      <c r="N243" t="s">
        <v>51</v>
      </c>
      <c r="O243" t="s">
        <v>70</v>
      </c>
      <c r="P243">
        <v>45171.9</v>
      </c>
      <c r="Q243" t="s">
        <v>334</v>
      </c>
      <c r="R243" t="s">
        <v>138</v>
      </c>
      <c r="S243" t="s">
        <v>127</v>
      </c>
      <c r="T243">
        <v>0</v>
      </c>
      <c r="U243" t="s">
        <v>39</v>
      </c>
      <c r="V243" t="s">
        <v>2035</v>
      </c>
      <c r="W243" t="s">
        <v>504</v>
      </c>
      <c r="X243" t="s">
        <v>2036</v>
      </c>
    </row>
    <row r="244" spans="1:24" hidden="1">
      <c r="A244" t="s">
        <v>2037</v>
      </c>
      <c r="B244" t="s">
        <v>2038</v>
      </c>
      <c r="C244" t="s">
        <v>61</v>
      </c>
      <c r="D244">
        <v>21</v>
      </c>
      <c r="E244" t="s">
        <v>240</v>
      </c>
      <c r="F244" t="s">
        <v>1013</v>
      </c>
      <c r="G244" t="s">
        <v>1014</v>
      </c>
      <c r="H244" t="s">
        <v>81</v>
      </c>
      <c r="I244" t="s">
        <v>2039</v>
      </c>
      <c r="J244" s="2">
        <v>45809</v>
      </c>
      <c r="K244" s="1">
        <v>0.5113078703703704</v>
      </c>
      <c r="L244">
        <v>64110.75</v>
      </c>
      <c r="M244" t="s">
        <v>2040</v>
      </c>
      <c r="N244" t="s">
        <v>69</v>
      </c>
      <c r="O244" t="s">
        <v>35</v>
      </c>
      <c r="P244">
        <v>85826.99</v>
      </c>
      <c r="Q244" t="s">
        <v>125</v>
      </c>
      <c r="R244" t="s">
        <v>1017</v>
      </c>
      <c r="S244" t="s">
        <v>71</v>
      </c>
      <c r="T244">
        <v>0</v>
      </c>
      <c r="U244" t="s">
        <v>39</v>
      </c>
      <c r="V244" t="s">
        <v>2041</v>
      </c>
      <c r="W244" t="s">
        <v>456</v>
      </c>
      <c r="X244" t="s">
        <v>2042</v>
      </c>
    </row>
    <row r="245" spans="1:24" hidden="1">
      <c r="A245" t="s">
        <v>2043</v>
      </c>
      <c r="B245" t="s">
        <v>2044</v>
      </c>
      <c r="C245" t="s">
        <v>26</v>
      </c>
      <c r="D245">
        <v>26</v>
      </c>
      <c r="E245" t="s">
        <v>193</v>
      </c>
      <c r="F245" t="s">
        <v>1275</v>
      </c>
      <c r="G245" t="s">
        <v>1276</v>
      </c>
      <c r="H245" t="s">
        <v>65</v>
      </c>
      <c r="I245" t="s">
        <v>2045</v>
      </c>
      <c r="J245" s="2">
        <v>45931</v>
      </c>
      <c r="K245" s="1">
        <v>0.13576388888888888</v>
      </c>
      <c r="L245">
        <v>66756.03</v>
      </c>
      <c r="M245" s="3" t="s">
        <v>2046</v>
      </c>
      <c r="N245" t="s">
        <v>34</v>
      </c>
      <c r="O245" t="s">
        <v>70</v>
      </c>
      <c r="P245">
        <v>58963.3</v>
      </c>
      <c r="Q245" t="s">
        <v>334</v>
      </c>
      <c r="R245" t="s">
        <v>1279</v>
      </c>
      <c r="S245" t="s">
        <v>127</v>
      </c>
      <c r="T245">
        <v>0</v>
      </c>
      <c r="U245" t="s">
        <v>39</v>
      </c>
      <c r="V245" t="s">
        <v>2047</v>
      </c>
      <c r="W245" t="s">
        <v>1672</v>
      </c>
      <c r="X245" t="s">
        <v>2048</v>
      </c>
    </row>
    <row r="246" spans="1:24" hidden="1">
      <c r="A246" t="s">
        <v>2049</v>
      </c>
      <c r="B246" t="s">
        <v>2050</v>
      </c>
      <c r="C246" t="s">
        <v>26</v>
      </c>
      <c r="D246">
        <v>48</v>
      </c>
      <c r="E246" t="s">
        <v>193</v>
      </c>
      <c r="F246" t="s">
        <v>738</v>
      </c>
      <c r="G246" t="s">
        <v>739</v>
      </c>
      <c r="H246" t="s">
        <v>65</v>
      </c>
      <c r="I246" t="s">
        <v>2051</v>
      </c>
      <c r="J246" t="s">
        <v>159</v>
      </c>
      <c r="K246" s="1">
        <v>0.50089120370370366</v>
      </c>
      <c r="L246">
        <v>53463.51</v>
      </c>
      <c r="M246" t="s">
        <v>2052</v>
      </c>
      <c r="N246" t="s">
        <v>84</v>
      </c>
      <c r="O246" t="s">
        <v>98</v>
      </c>
      <c r="P246">
        <v>85140.34</v>
      </c>
      <c r="Q246" t="s">
        <v>334</v>
      </c>
      <c r="R246" t="s">
        <v>742</v>
      </c>
      <c r="S246" t="s">
        <v>38</v>
      </c>
      <c r="T246">
        <v>0</v>
      </c>
      <c r="U246" t="s">
        <v>39</v>
      </c>
      <c r="V246" t="s">
        <v>2053</v>
      </c>
      <c r="W246" t="s">
        <v>163</v>
      </c>
      <c r="X246" t="s">
        <v>1216</v>
      </c>
    </row>
    <row r="247" spans="1:24" hidden="1">
      <c r="A247" t="s">
        <v>2054</v>
      </c>
      <c r="B247" t="s">
        <v>2055</v>
      </c>
      <c r="C247" t="s">
        <v>26</v>
      </c>
      <c r="D247">
        <v>38</v>
      </c>
      <c r="E247" t="s">
        <v>380</v>
      </c>
      <c r="F247" t="s">
        <v>606</v>
      </c>
      <c r="G247" t="s">
        <v>607</v>
      </c>
      <c r="H247" t="s">
        <v>30</v>
      </c>
      <c r="I247" t="s">
        <v>2056</v>
      </c>
      <c r="J247" t="s">
        <v>244</v>
      </c>
      <c r="K247" s="1">
        <v>0.97738425925925931</v>
      </c>
      <c r="L247">
        <v>33651.21</v>
      </c>
      <c r="M247" t="s">
        <v>2057</v>
      </c>
      <c r="N247" t="s">
        <v>51</v>
      </c>
      <c r="O247" t="s">
        <v>124</v>
      </c>
      <c r="P247">
        <v>76599.34</v>
      </c>
      <c r="Q247" t="s">
        <v>845</v>
      </c>
      <c r="R247" t="s">
        <v>611</v>
      </c>
      <c r="S247" t="s">
        <v>38</v>
      </c>
      <c r="T247">
        <v>0</v>
      </c>
      <c r="U247" t="s">
        <v>39</v>
      </c>
      <c r="V247" t="s">
        <v>2058</v>
      </c>
      <c r="W247" t="s">
        <v>1413</v>
      </c>
      <c r="X247" t="s">
        <v>2059</v>
      </c>
    </row>
    <row r="248" spans="1:24" hidden="1">
      <c r="A248" t="s">
        <v>2060</v>
      </c>
      <c r="B248" t="s">
        <v>2061</v>
      </c>
      <c r="C248" t="s">
        <v>26</v>
      </c>
      <c r="D248">
        <v>40</v>
      </c>
      <c r="E248" t="s">
        <v>560</v>
      </c>
      <c r="F248" t="s">
        <v>2062</v>
      </c>
      <c r="G248" t="s">
        <v>2063</v>
      </c>
      <c r="H248" t="s">
        <v>81</v>
      </c>
      <c r="I248" t="s">
        <v>2064</v>
      </c>
      <c r="J248" t="s">
        <v>67</v>
      </c>
      <c r="K248" s="1">
        <v>0.12762731481481482</v>
      </c>
      <c r="L248">
        <v>11861.93</v>
      </c>
      <c r="M248" t="s">
        <v>2065</v>
      </c>
      <c r="N248" t="s">
        <v>84</v>
      </c>
      <c r="O248" t="s">
        <v>35</v>
      </c>
      <c r="P248">
        <v>79476.06</v>
      </c>
      <c r="Q248" t="s">
        <v>36</v>
      </c>
      <c r="R248" t="s">
        <v>2066</v>
      </c>
      <c r="S248" t="s">
        <v>38</v>
      </c>
      <c r="T248">
        <v>0</v>
      </c>
      <c r="U248" t="s">
        <v>39</v>
      </c>
      <c r="V248" t="s">
        <v>2067</v>
      </c>
      <c r="W248" t="s">
        <v>2068</v>
      </c>
      <c r="X248" t="s">
        <v>2069</v>
      </c>
    </row>
    <row r="249" spans="1:24" hidden="1">
      <c r="A249" t="s">
        <v>2070</v>
      </c>
      <c r="B249" t="s">
        <v>2071</v>
      </c>
      <c r="C249" t="s">
        <v>26</v>
      </c>
      <c r="D249">
        <v>59</v>
      </c>
      <c r="E249" t="s">
        <v>252</v>
      </c>
      <c r="F249" t="s">
        <v>997</v>
      </c>
      <c r="G249" t="s">
        <v>998</v>
      </c>
      <c r="H249" t="s">
        <v>65</v>
      </c>
      <c r="I249" t="s">
        <v>2072</v>
      </c>
      <c r="J249" t="s">
        <v>32</v>
      </c>
      <c r="K249" s="1">
        <v>0.15189814814814814</v>
      </c>
      <c r="L249">
        <v>25071.33</v>
      </c>
      <c r="M249" t="s">
        <v>2073</v>
      </c>
      <c r="N249" t="s">
        <v>232</v>
      </c>
      <c r="O249" t="s">
        <v>52</v>
      </c>
      <c r="P249">
        <v>9678.94</v>
      </c>
      <c r="Q249" t="s">
        <v>198</v>
      </c>
      <c r="R249" t="s">
        <v>1001</v>
      </c>
      <c r="S249" t="s">
        <v>38</v>
      </c>
      <c r="T249">
        <v>0</v>
      </c>
      <c r="U249" t="s">
        <v>39</v>
      </c>
      <c r="V249" t="s">
        <v>2074</v>
      </c>
      <c r="W249" t="s">
        <v>400</v>
      </c>
      <c r="X249" t="s">
        <v>2075</v>
      </c>
    </row>
    <row r="250" spans="1:24" hidden="1">
      <c r="A250" s="3" t="s">
        <v>2076</v>
      </c>
      <c r="B250" t="s">
        <v>2077</v>
      </c>
      <c r="C250" t="s">
        <v>61</v>
      </c>
      <c r="D250">
        <v>32</v>
      </c>
      <c r="E250" t="s">
        <v>668</v>
      </c>
      <c r="F250" t="s">
        <v>754</v>
      </c>
      <c r="G250" t="s">
        <v>755</v>
      </c>
      <c r="H250" t="s">
        <v>65</v>
      </c>
      <c r="I250" t="s">
        <v>2078</v>
      </c>
      <c r="J250" t="s">
        <v>183</v>
      </c>
      <c r="K250" s="1">
        <v>0.12174768518518518</v>
      </c>
      <c r="L250">
        <v>64953.37</v>
      </c>
      <c r="M250" t="s">
        <v>2079</v>
      </c>
      <c r="N250" t="s">
        <v>84</v>
      </c>
      <c r="O250" t="s">
        <v>52</v>
      </c>
      <c r="P250">
        <v>71599.899999999994</v>
      </c>
      <c r="Q250" t="s">
        <v>233</v>
      </c>
      <c r="R250" t="s">
        <v>758</v>
      </c>
      <c r="S250" t="s">
        <v>127</v>
      </c>
      <c r="T250">
        <v>0</v>
      </c>
      <c r="U250" t="s">
        <v>39</v>
      </c>
      <c r="V250" t="s">
        <v>2080</v>
      </c>
      <c r="W250" t="s">
        <v>710</v>
      </c>
      <c r="X250" t="s">
        <v>2081</v>
      </c>
    </row>
    <row r="251" spans="1:24" hidden="1">
      <c r="A251" t="s">
        <v>2082</v>
      </c>
      <c r="B251" t="s">
        <v>2083</v>
      </c>
      <c r="C251" t="s">
        <v>26</v>
      </c>
      <c r="D251">
        <v>27</v>
      </c>
      <c r="E251" t="s">
        <v>78</v>
      </c>
      <c r="F251" t="s">
        <v>832</v>
      </c>
      <c r="G251" t="s">
        <v>833</v>
      </c>
      <c r="H251" t="s">
        <v>30</v>
      </c>
      <c r="I251" t="s">
        <v>2084</v>
      </c>
      <c r="J251" t="s">
        <v>354</v>
      </c>
      <c r="K251" s="1">
        <v>0.5364930555555556</v>
      </c>
      <c r="L251">
        <v>98713.96</v>
      </c>
      <c r="M251" t="s">
        <v>2085</v>
      </c>
      <c r="N251" t="s">
        <v>34</v>
      </c>
      <c r="O251" t="s">
        <v>185</v>
      </c>
      <c r="P251">
        <v>20312.97</v>
      </c>
      <c r="Q251" t="s">
        <v>99</v>
      </c>
      <c r="R251" t="s">
        <v>836</v>
      </c>
      <c r="S251" t="s">
        <v>127</v>
      </c>
      <c r="T251">
        <v>0</v>
      </c>
      <c r="U251" t="s">
        <v>39</v>
      </c>
      <c r="V251" t="s">
        <v>2086</v>
      </c>
      <c r="W251" t="s">
        <v>2087</v>
      </c>
      <c r="X251" t="s">
        <v>2088</v>
      </c>
    </row>
    <row r="252" spans="1:24" hidden="1">
      <c r="A252" t="s">
        <v>2089</v>
      </c>
      <c r="B252" t="s">
        <v>2090</v>
      </c>
      <c r="C252" t="s">
        <v>26</v>
      </c>
      <c r="D252">
        <v>30</v>
      </c>
      <c r="E252" t="s">
        <v>299</v>
      </c>
      <c r="F252" t="s">
        <v>300</v>
      </c>
      <c r="G252" t="s">
        <v>301</v>
      </c>
      <c r="H252" t="s">
        <v>65</v>
      </c>
      <c r="I252" t="s">
        <v>2091</v>
      </c>
      <c r="J252" t="s">
        <v>766</v>
      </c>
      <c r="K252" s="1">
        <v>0.32832175925925927</v>
      </c>
      <c r="L252">
        <v>35378.980000000003</v>
      </c>
      <c r="M252" t="s">
        <v>2092</v>
      </c>
      <c r="N252" t="s">
        <v>84</v>
      </c>
      <c r="O252" t="s">
        <v>70</v>
      </c>
      <c r="P252">
        <v>11763.29</v>
      </c>
      <c r="Q252" t="s">
        <v>99</v>
      </c>
      <c r="R252" t="s">
        <v>304</v>
      </c>
      <c r="S252" t="s">
        <v>38</v>
      </c>
      <c r="T252">
        <v>0</v>
      </c>
      <c r="U252" t="s">
        <v>39</v>
      </c>
      <c r="V252" t="s">
        <v>2093</v>
      </c>
      <c r="W252" t="s">
        <v>1019</v>
      </c>
      <c r="X252" t="s">
        <v>2094</v>
      </c>
    </row>
    <row r="253" spans="1:24">
      <c r="A253" t="s">
        <v>2095</v>
      </c>
      <c r="B253" t="s">
        <v>2096</v>
      </c>
      <c r="C253" t="s">
        <v>61</v>
      </c>
      <c r="D253">
        <v>54</v>
      </c>
      <c r="E253" t="s">
        <v>362</v>
      </c>
      <c r="F253" t="s">
        <v>363</v>
      </c>
      <c r="G253" t="s">
        <v>364</v>
      </c>
      <c r="H253" t="s">
        <v>81</v>
      </c>
      <c r="I253" t="s">
        <v>2097</v>
      </c>
      <c r="J253" s="2">
        <v>45962</v>
      </c>
      <c r="K253" s="1">
        <v>0.39246527777777779</v>
      </c>
      <c r="L253">
        <v>10023.93</v>
      </c>
      <c r="M253" t="s">
        <v>2098</v>
      </c>
      <c r="N253" t="s">
        <v>51</v>
      </c>
      <c r="O253" t="s">
        <v>35</v>
      </c>
      <c r="P253">
        <v>78872.63</v>
      </c>
      <c r="Q253" t="s">
        <v>610</v>
      </c>
      <c r="R253" t="s">
        <v>367</v>
      </c>
      <c r="S253" t="s">
        <v>71</v>
      </c>
      <c r="T253">
        <v>1</v>
      </c>
      <c r="U253" t="s">
        <v>39</v>
      </c>
      <c r="V253" t="s">
        <v>2099</v>
      </c>
      <c r="W253" t="s">
        <v>84</v>
      </c>
      <c r="X253" t="s">
        <v>2100</v>
      </c>
    </row>
    <row r="254" spans="1:24" hidden="1">
      <c r="A254" t="s">
        <v>2101</v>
      </c>
      <c r="B254" t="s">
        <v>2102</v>
      </c>
      <c r="C254" t="s">
        <v>26</v>
      </c>
      <c r="D254">
        <v>69</v>
      </c>
      <c r="E254" t="s">
        <v>668</v>
      </c>
      <c r="F254" t="s">
        <v>754</v>
      </c>
      <c r="G254" t="s">
        <v>755</v>
      </c>
      <c r="H254" t="s">
        <v>30</v>
      </c>
      <c r="I254" t="s">
        <v>2103</v>
      </c>
      <c r="J254" t="s">
        <v>244</v>
      </c>
      <c r="K254" s="1">
        <v>2.4293981481481482E-2</v>
      </c>
      <c r="L254">
        <v>72452.289999999994</v>
      </c>
      <c r="M254" t="s">
        <v>2104</v>
      </c>
      <c r="N254" t="s">
        <v>84</v>
      </c>
      <c r="O254" t="s">
        <v>124</v>
      </c>
      <c r="P254">
        <v>80361.41</v>
      </c>
      <c r="Q254" t="s">
        <v>591</v>
      </c>
      <c r="R254" t="s">
        <v>758</v>
      </c>
      <c r="S254" t="s">
        <v>127</v>
      </c>
      <c r="T254">
        <v>0</v>
      </c>
      <c r="U254" t="s">
        <v>39</v>
      </c>
      <c r="V254" t="s">
        <v>2105</v>
      </c>
      <c r="W254" t="s">
        <v>2106</v>
      </c>
      <c r="X254" t="s">
        <v>2107</v>
      </c>
    </row>
    <row r="255" spans="1:24" hidden="1">
      <c r="A255" t="s">
        <v>2108</v>
      </c>
      <c r="B255" t="s">
        <v>2109</v>
      </c>
      <c r="C255" t="s">
        <v>26</v>
      </c>
      <c r="D255">
        <v>32</v>
      </c>
      <c r="E255" t="s">
        <v>106</v>
      </c>
      <c r="F255" t="s">
        <v>1423</v>
      </c>
      <c r="G255" t="s">
        <v>1424</v>
      </c>
      <c r="H255" t="s">
        <v>65</v>
      </c>
      <c r="I255" t="s">
        <v>2110</v>
      </c>
      <c r="J255" t="s">
        <v>96</v>
      </c>
      <c r="K255" s="1">
        <v>0.44861111111111113</v>
      </c>
      <c r="L255">
        <v>96864.19</v>
      </c>
      <c r="M255" t="s">
        <v>2111</v>
      </c>
      <c r="N255" t="s">
        <v>69</v>
      </c>
      <c r="O255" t="s">
        <v>98</v>
      </c>
      <c r="P255">
        <v>36258.800000000003</v>
      </c>
      <c r="Q255" t="s">
        <v>99</v>
      </c>
      <c r="R255" t="s">
        <v>1427</v>
      </c>
      <c r="S255" t="s">
        <v>38</v>
      </c>
      <c r="T255">
        <v>0</v>
      </c>
      <c r="U255" t="s">
        <v>39</v>
      </c>
      <c r="V255" t="s">
        <v>2112</v>
      </c>
      <c r="W255" t="s">
        <v>1600</v>
      </c>
      <c r="X255" t="s">
        <v>2113</v>
      </c>
    </row>
    <row r="256" spans="1:24" hidden="1">
      <c r="A256" t="s">
        <v>2114</v>
      </c>
      <c r="B256" t="s">
        <v>2115</v>
      </c>
      <c r="C256" t="s">
        <v>61</v>
      </c>
      <c r="D256">
        <v>47</v>
      </c>
      <c r="E256" t="s">
        <v>92</v>
      </c>
      <c r="F256" t="s">
        <v>93</v>
      </c>
      <c r="G256" t="s">
        <v>94</v>
      </c>
      <c r="H256" t="s">
        <v>65</v>
      </c>
      <c r="I256" t="s">
        <v>2116</v>
      </c>
      <c r="J256" s="2">
        <v>45658</v>
      </c>
      <c r="K256" s="1">
        <v>0.52393518518518523</v>
      </c>
      <c r="L256">
        <v>76968.960000000006</v>
      </c>
      <c r="M256" t="s">
        <v>2117</v>
      </c>
      <c r="N256" t="s">
        <v>34</v>
      </c>
      <c r="O256" t="s">
        <v>35</v>
      </c>
      <c r="P256">
        <v>57187.29</v>
      </c>
      <c r="Q256" t="s">
        <v>845</v>
      </c>
      <c r="R256" t="s">
        <v>100</v>
      </c>
      <c r="S256" t="s">
        <v>127</v>
      </c>
      <c r="T256">
        <v>0</v>
      </c>
      <c r="U256" t="s">
        <v>39</v>
      </c>
      <c r="V256" t="s">
        <v>2118</v>
      </c>
      <c r="W256" t="s">
        <v>2119</v>
      </c>
      <c r="X256" t="s">
        <v>2120</v>
      </c>
    </row>
    <row r="257" spans="1:24" hidden="1">
      <c r="A257" t="s">
        <v>2121</v>
      </c>
      <c r="B257" t="s">
        <v>2122</v>
      </c>
      <c r="C257" t="s">
        <v>61</v>
      </c>
      <c r="D257">
        <v>31</v>
      </c>
      <c r="E257" t="s">
        <v>1048</v>
      </c>
      <c r="F257" t="s">
        <v>1762</v>
      </c>
      <c r="G257" t="s">
        <v>1763</v>
      </c>
      <c r="H257" t="s">
        <v>81</v>
      </c>
      <c r="I257" t="s">
        <v>2123</v>
      </c>
      <c r="J257" t="s">
        <v>136</v>
      </c>
      <c r="K257" s="1">
        <v>7.9074074074074074E-2</v>
      </c>
      <c r="L257">
        <v>76565.97</v>
      </c>
      <c r="M257" t="s">
        <v>2124</v>
      </c>
      <c r="N257" t="s">
        <v>69</v>
      </c>
      <c r="O257" t="s">
        <v>98</v>
      </c>
      <c r="P257">
        <v>36032.06</v>
      </c>
      <c r="Q257" t="s">
        <v>71</v>
      </c>
      <c r="R257" t="s">
        <v>1766</v>
      </c>
      <c r="S257" t="s">
        <v>71</v>
      </c>
      <c r="T257">
        <v>0</v>
      </c>
      <c r="U257" t="s">
        <v>39</v>
      </c>
      <c r="V257" t="s">
        <v>2125</v>
      </c>
      <c r="W257" t="s">
        <v>2126</v>
      </c>
      <c r="X257" t="s">
        <v>2127</v>
      </c>
    </row>
    <row r="258" spans="1:24" hidden="1">
      <c r="A258" t="s">
        <v>2128</v>
      </c>
      <c r="B258" t="s">
        <v>2129</v>
      </c>
      <c r="C258" t="s">
        <v>26</v>
      </c>
      <c r="D258">
        <v>43</v>
      </c>
      <c r="E258" t="s">
        <v>1074</v>
      </c>
      <c r="F258" t="s">
        <v>1394</v>
      </c>
      <c r="G258" t="s">
        <v>1395</v>
      </c>
      <c r="H258" t="s">
        <v>30</v>
      </c>
      <c r="I258" t="s">
        <v>2130</v>
      </c>
      <c r="J258" t="s">
        <v>110</v>
      </c>
      <c r="K258" s="1">
        <v>0.86099537037037033</v>
      </c>
      <c r="L258">
        <v>37846.25</v>
      </c>
      <c r="M258" t="s">
        <v>2131</v>
      </c>
      <c r="N258" t="s">
        <v>34</v>
      </c>
      <c r="O258" t="s">
        <v>35</v>
      </c>
      <c r="P258">
        <v>93908.479999999996</v>
      </c>
      <c r="Q258" t="s">
        <v>246</v>
      </c>
      <c r="R258" t="s">
        <v>1398</v>
      </c>
      <c r="S258" t="s">
        <v>127</v>
      </c>
      <c r="T258">
        <v>0</v>
      </c>
      <c r="U258" t="s">
        <v>39</v>
      </c>
      <c r="V258" t="s">
        <v>2132</v>
      </c>
      <c r="W258" t="s">
        <v>888</v>
      </c>
      <c r="X258" t="s">
        <v>2133</v>
      </c>
    </row>
    <row r="259" spans="1:24" hidden="1">
      <c r="A259" t="s">
        <v>2134</v>
      </c>
      <c r="B259" t="s">
        <v>2135</v>
      </c>
      <c r="C259" t="s">
        <v>61</v>
      </c>
      <c r="D259">
        <v>54</v>
      </c>
      <c r="E259" t="s">
        <v>27</v>
      </c>
      <c r="F259" t="s">
        <v>227</v>
      </c>
      <c r="G259" t="s">
        <v>228</v>
      </c>
      <c r="H259" t="s">
        <v>65</v>
      </c>
      <c r="I259" t="s">
        <v>2136</v>
      </c>
      <c r="J259" t="s">
        <v>354</v>
      </c>
      <c r="K259" s="1">
        <v>1.832175925925926E-2</v>
      </c>
      <c r="L259">
        <v>59369.3</v>
      </c>
      <c r="M259" t="s">
        <v>2137</v>
      </c>
      <c r="N259" t="s">
        <v>84</v>
      </c>
      <c r="O259" t="s">
        <v>52</v>
      </c>
      <c r="P259">
        <v>77644.78</v>
      </c>
      <c r="Q259" t="s">
        <v>845</v>
      </c>
      <c r="R259" t="s">
        <v>234</v>
      </c>
      <c r="S259" t="s">
        <v>55</v>
      </c>
      <c r="T259">
        <v>0</v>
      </c>
      <c r="U259" t="s">
        <v>39</v>
      </c>
      <c r="V259" t="s">
        <v>2138</v>
      </c>
      <c r="W259" t="s">
        <v>2139</v>
      </c>
      <c r="X259" t="s">
        <v>1161</v>
      </c>
    </row>
    <row r="260" spans="1:24" hidden="1">
      <c r="A260" t="s">
        <v>2140</v>
      </c>
      <c r="B260" t="s">
        <v>2141</v>
      </c>
      <c r="C260" t="s">
        <v>61</v>
      </c>
      <c r="D260">
        <v>67</v>
      </c>
      <c r="E260" t="s">
        <v>415</v>
      </c>
      <c r="F260" t="s">
        <v>1491</v>
      </c>
      <c r="G260" t="s">
        <v>1492</v>
      </c>
      <c r="H260" t="s">
        <v>81</v>
      </c>
      <c r="I260" t="s">
        <v>2142</v>
      </c>
      <c r="J260" t="s">
        <v>244</v>
      </c>
      <c r="K260" s="1">
        <v>0.88935185185185184</v>
      </c>
      <c r="L260">
        <v>91032.82</v>
      </c>
      <c r="M260" t="s">
        <v>2143</v>
      </c>
      <c r="N260" t="s">
        <v>232</v>
      </c>
      <c r="O260" t="s">
        <v>185</v>
      </c>
      <c r="P260">
        <v>18819.36</v>
      </c>
      <c r="Q260" t="s">
        <v>845</v>
      </c>
      <c r="R260" t="s">
        <v>1495</v>
      </c>
      <c r="S260" t="s">
        <v>71</v>
      </c>
      <c r="T260">
        <v>0</v>
      </c>
      <c r="U260" t="s">
        <v>39</v>
      </c>
      <c r="V260" t="s">
        <v>2144</v>
      </c>
      <c r="W260" t="s">
        <v>1009</v>
      </c>
      <c r="X260" t="s">
        <v>2145</v>
      </c>
    </row>
    <row r="261" spans="1:24" hidden="1">
      <c r="A261" t="s">
        <v>2146</v>
      </c>
      <c r="B261" t="s">
        <v>2147</v>
      </c>
      <c r="C261" t="s">
        <v>26</v>
      </c>
      <c r="D261">
        <v>22</v>
      </c>
      <c r="E261" t="s">
        <v>133</v>
      </c>
      <c r="F261" t="s">
        <v>133</v>
      </c>
      <c r="G261" t="s">
        <v>134</v>
      </c>
      <c r="H261" t="s">
        <v>30</v>
      </c>
      <c r="I261" t="s">
        <v>2148</v>
      </c>
      <c r="J261" t="s">
        <v>244</v>
      </c>
      <c r="K261" s="1">
        <v>0.37869212962962961</v>
      </c>
      <c r="L261">
        <v>55938.86</v>
      </c>
      <c r="M261" t="s">
        <v>2149</v>
      </c>
      <c r="N261" t="s">
        <v>34</v>
      </c>
      <c r="O261" t="s">
        <v>52</v>
      </c>
      <c r="P261">
        <v>59164.7</v>
      </c>
      <c r="Q261" t="s">
        <v>220</v>
      </c>
      <c r="R261" t="s">
        <v>138</v>
      </c>
      <c r="S261" t="s">
        <v>127</v>
      </c>
      <c r="T261">
        <v>0</v>
      </c>
      <c r="U261" t="s">
        <v>39</v>
      </c>
      <c r="V261" t="s">
        <v>2150</v>
      </c>
      <c r="W261" t="s">
        <v>770</v>
      </c>
      <c r="X261" t="s">
        <v>2151</v>
      </c>
    </row>
    <row r="262" spans="1:24" hidden="1">
      <c r="A262" t="s">
        <v>2152</v>
      </c>
      <c r="B262" t="s">
        <v>2153</v>
      </c>
      <c r="C262" t="s">
        <v>61</v>
      </c>
      <c r="D262">
        <v>23</v>
      </c>
      <c r="E262" t="s">
        <v>144</v>
      </c>
      <c r="F262" t="s">
        <v>156</v>
      </c>
      <c r="G262" t="s">
        <v>157</v>
      </c>
      <c r="H262" t="s">
        <v>65</v>
      </c>
      <c r="I262" t="s">
        <v>2154</v>
      </c>
      <c r="J262" s="2">
        <v>45839</v>
      </c>
      <c r="K262" s="1">
        <v>0.4314236111111111</v>
      </c>
      <c r="L262">
        <v>27259.040000000001</v>
      </c>
      <c r="M262" t="s">
        <v>2155</v>
      </c>
      <c r="N262" t="s">
        <v>51</v>
      </c>
      <c r="O262" t="s">
        <v>70</v>
      </c>
      <c r="P262">
        <v>75609.600000000006</v>
      </c>
      <c r="Q262" t="s">
        <v>186</v>
      </c>
      <c r="R262" t="s">
        <v>161</v>
      </c>
      <c r="S262" t="s">
        <v>55</v>
      </c>
      <c r="T262">
        <v>0</v>
      </c>
      <c r="U262" t="s">
        <v>39</v>
      </c>
      <c r="V262" t="s">
        <v>2156</v>
      </c>
      <c r="W262" t="s">
        <v>259</v>
      </c>
      <c r="X262" t="s">
        <v>2157</v>
      </c>
    </row>
    <row r="263" spans="1:24" hidden="1">
      <c r="A263" t="s">
        <v>2158</v>
      </c>
      <c r="B263" t="s">
        <v>2159</v>
      </c>
      <c r="C263" t="s">
        <v>61</v>
      </c>
      <c r="D263">
        <v>60</v>
      </c>
      <c r="E263" t="s">
        <v>812</v>
      </c>
      <c r="F263" t="s">
        <v>813</v>
      </c>
      <c r="G263" t="s">
        <v>814</v>
      </c>
      <c r="H263" t="s">
        <v>65</v>
      </c>
      <c r="I263" t="s">
        <v>2160</v>
      </c>
      <c r="J263" t="s">
        <v>244</v>
      </c>
      <c r="K263" s="1">
        <v>0.4309722222222222</v>
      </c>
      <c r="L263">
        <v>39259.120000000003</v>
      </c>
      <c r="M263" t="s">
        <v>2161</v>
      </c>
      <c r="N263" t="s">
        <v>34</v>
      </c>
      <c r="O263" t="s">
        <v>185</v>
      </c>
      <c r="P263">
        <v>42289.24</v>
      </c>
      <c r="Q263" t="s">
        <v>186</v>
      </c>
      <c r="R263" t="s">
        <v>817</v>
      </c>
      <c r="S263" t="s">
        <v>127</v>
      </c>
      <c r="T263">
        <v>0</v>
      </c>
      <c r="U263" t="s">
        <v>39</v>
      </c>
      <c r="V263" t="s">
        <v>2162</v>
      </c>
      <c r="W263" t="s">
        <v>2163</v>
      </c>
      <c r="X263" t="s">
        <v>2164</v>
      </c>
    </row>
    <row r="264" spans="1:24" hidden="1">
      <c r="A264" t="s">
        <v>2165</v>
      </c>
      <c r="B264" t="s">
        <v>2166</v>
      </c>
      <c r="C264" t="s">
        <v>26</v>
      </c>
      <c r="D264">
        <v>67</v>
      </c>
      <c r="E264" t="s">
        <v>310</v>
      </c>
      <c r="F264" t="s">
        <v>311</v>
      </c>
      <c r="G264" t="s">
        <v>312</v>
      </c>
      <c r="H264" t="s">
        <v>65</v>
      </c>
      <c r="I264" t="s">
        <v>2167</v>
      </c>
      <c r="J264" s="2">
        <v>45962</v>
      </c>
      <c r="K264" s="1">
        <v>0.97760416666666672</v>
      </c>
      <c r="L264">
        <v>17055.11</v>
      </c>
      <c r="M264" t="s">
        <v>2168</v>
      </c>
      <c r="N264" t="s">
        <v>51</v>
      </c>
      <c r="O264" t="s">
        <v>185</v>
      </c>
      <c r="P264">
        <v>43790.04</v>
      </c>
      <c r="Q264" t="s">
        <v>385</v>
      </c>
      <c r="R264" t="s">
        <v>315</v>
      </c>
      <c r="S264" t="s">
        <v>38</v>
      </c>
      <c r="T264">
        <v>0</v>
      </c>
      <c r="U264" t="s">
        <v>39</v>
      </c>
      <c r="V264" t="s">
        <v>2169</v>
      </c>
      <c r="W264" t="s">
        <v>1497</v>
      </c>
      <c r="X264" t="s">
        <v>2170</v>
      </c>
    </row>
    <row r="265" spans="1:24" hidden="1">
      <c r="A265" t="s">
        <v>2171</v>
      </c>
      <c r="B265" t="s">
        <v>2172</v>
      </c>
      <c r="C265" t="s">
        <v>61</v>
      </c>
      <c r="D265">
        <v>51</v>
      </c>
      <c r="E265" t="s">
        <v>310</v>
      </c>
      <c r="F265" t="s">
        <v>404</v>
      </c>
      <c r="G265" t="s">
        <v>405</v>
      </c>
      <c r="H265" t="s">
        <v>65</v>
      </c>
      <c r="I265" t="s">
        <v>2173</v>
      </c>
      <c r="J265" t="s">
        <v>343</v>
      </c>
      <c r="K265" s="1">
        <v>0.89353009259259264</v>
      </c>
      <c r="L265">
        <v>33158.620000000003</v>
      </c>
      <c r="M265" t="s">
        <v>2174</v>
      </c>
      <c r="N265" t="s">
        <v>34</v>
      </c>
      <c r="O265" t="s">
        <v>35</v>
      </c>
      <c r="P265">
        <v>41382.65</v>
      </c>
      <c r="Q265" t="s">
        <v>845</v>
      </c>
      <c r="R265" t="s">
        <v>409</v>
      </c>
      <c r="S265" t="s">
        <v>127</v>
      </c>
      <c r="T265">
        <v>0</v>
      </c>
      <c r="U265" t="s">
        <v>39</v>
      </c>
      <c r="V265" t="s">
        <v>2175</v>
      </c>
      <c r="W265" t="s">
        <v>388</v>
      </c>
      <c r="X265" t="s">
        <v>744</v>
      </c>
    </row>
    <row r="266" spans="1:24" hidden="1">
      <c r="A266" t="s">
        <v>2176</v>
      </c>
      <c r="B266" t="s">
        <v>2177</v>
      </c>
      <c r="C266" t="s">
        <v>26</v>
      </c>
      <c r="D266">
        <v>42</v>
      </c>
      <c r="E266" t="s">
        <v>415</v>
      </c>
      <c r="F266" t="s">
        <v>1259</v>
      </c>
      <c r="G266" t="s">
        <v>1260</v>
      </c>
      <c r="H266" t="s">
        <v>30</v>
      </c>
      <c r="I266" t="s">
        <v>2178</v>
      </c>
      <c r="J266" t="s">
        <v>136</v>
      </c>
      <c r="K266" s="1">
        <v>0.74817129629629631</v>
      </c>
      <c r="L266">
        <v>43263.14</v>
      </c>
      <c r="M266" t="s">
        <v>2179</v>
      </c>
      <c r="N266" t="s">
        <v>69</v>
      </c>
      <c r="O266" t="s">
        <v>124</v>
      </c>
      <c r="P266">
        <v>15897.68</v>
      </c>
      <c r="Q266" t="s">
        <v>71</v>
      </c>
      <c r="R266" t="s">
        <v>1263</v>
      </c>
      <c r="S266" t="s">
        <v>127</v>
      </c>
      <c r="T266">
        <v>0</v>
      </c>
      <c r="U266" t="s">
        <v>39</v>
      </c>
      <c r="V266" t="s">
        <v>2180</v>
      </c>
      <c r="W266" t="s">
        <v>933</v>
      </c>
      <c r="X266" t="s">
        <v>2181</v>
      </c>
    </row>
    <row r="267" spans="1:24" hidden="1">
      <c r="A267" t="s">
        <v>2182</v>
      </c>
      <c r="B267" t="s">
        <v>2183</v>
      </c>
      <c r="C267" t="s">
        <v>26</v>
      </c>
      <c r="D267">
        <v>69</v>
      </c>
      <c r="E267" t="s">
        <v>299</v>
      </c>
      <c r="F267" t="s">
        <v>300</v>
      </c>
      <c r="G267" t="s">
        <v>301</v>
      </c>
      <c r="H267" t="s">
        <v>65</v>
      </c>
      <c r="I267" t="s">
        <v>2184</v>
      </c>
      <c r="J267" t="s">
        <v>766</v>
      </c>
      <c r="K267" s="1">
        <v>0.24003472222222222</v>
      </c>
      <c r="L267">
        <v>71999.289999999994</v>
      </c>
      <c r="M267" t="s">
        <v>2185</v>
      </c>
      <c r="N267" t="s">
        <v>232</v>
      </c>
      <c r="O267" t="s">
        <v>98</v>
      </c>
      <c r="P267">
        <v>17230.47</v>
      </c>
      <c r="Q267" t="s">
        <v>220</v>
      </c>
      <c r="R267" t="s">
        <v>304</v>
      </c>
      <c r="S267" t="s">
        <v>71</v>
      </c>
      <c r="T267">
        <v>0</v>
      </c>
      <c r="U267" t="s">
        <v>39</v>
      </c>
      <c r="V267" t="s">
        <v>2186</v>
      </c>
      <c r="W267" t="s">
        <v>1336</v>
      </c>
      <c r="X267" t="s">
        <v>2187</v>
      </c>
    </row>
    <row r="268" spans="1:24" hidden="1">
      <c r="A268" t="s">
        <v>2188</v>
      </c>
      <c r="B268" t="s">
        <v>2189</v>
      </c>
      <c r="C268" t="s">
        <v>61</v>
      </c>
      <c r="D268">
        <v>67</v>
      </c>
      <c r="E268" t="s">
        <v>508</v>
      </c>
      <c r="F268" t="s">
        <v>509</v>
      </c>
      <c r="G268" t="s">
        <v>510</v>
      </c>
      <c r="H268" t="s">
        <v>65</v>
      </c>
      <c r="I268" t="s">
        <v>2190</v>
      </c>
      <c r="J268" t="s">
        <v>453</v>
      </c>
      <c r="K268" s="1">
        <v>0.17787037037037037</v>
      </c>
      <c r="L268">
        <v>9595.0300000000007</v>
      </c>
      <c r="M268" t="s">
        <v>2191</v>
      </c>
      <c r="N268" t="s">
        <v>69</v>
      </c>
      <c r="O268" t="s">
        <v>124</v>
      </c>
      <c r="P268">
        <v>52811.96</v>
      </c>
      <c r="Q268" t="s">
        <v>125</v>
      </c>
      <c r="R268" t="s">
        <v>513</v>
      </c>
      <c r="S268" t="s">
        <v>38</v>
      </c>
      <c r="T268">
        <v>0</v>
      </c>
      <c r="U268" t="s">
        <v>39</v>
      </c>
      <c r="V268" t="s">
        <v>759</v>
      </c>
      <c r="W268" t="s">
        <v>675</v>
      </c>
      <c r="X268" t="s">
        <v>2192</v>
      </c>
    </row>
    <row r="269" spans="1:24" hidden="1">
      <c r="A269" t="s">
        <v>2193</v>
      </c>
      <c r="B269" t="s">
        <v>2194</v>
      </c>
      <c r="C269" t="s">
        <v>26</v>
      </c>
      <c r="D269">
        <v>44</v>
      </c>
      <c r="E269" t="s">
        <v>892</v>
      </c>
      <c r="F269" t="s">
        <v>893</v>
      </c>
      <c r="G269" t="s">
        <v>894</v>
      </c>
      <c r="H269" t="s">
        <v>30</v>
      </c>
      <c r="I269" t="s">
        <v>2195</v>
      </c>
      <c r="J269" t="s">
        <v>766</v>
      </c>
      <c r="K269" s="1">
        <v>0.5682638888888889</v>
      </c>
      <c r="L269">
        <v>86127.96</v>
      </c>
      <c r="M269" t="s">
        <v>2196</v>
      </c>
      <c r="N269" t="s">
        <v>34</v>
      </c>
      <c r="O269" t="s">
        <v>124</v>
      </c>
      <c r="P269">
        <v>19338.37</v>
      </c>
      <c r="Q269" t="s">
        <v>85</v>
      </c>
      <c r="R269" t="s">
        <v>897</v>
      </c>
      <c r="S269" t="s">
        <v>38</v>
      </c>
      <c r="T269">
        <v>0</v>
      </c>
      <c r="U269" t="s">
        <v>39</v>
      </c>
      <c r="V269" t="s">
        <v>2197</v>
      </c>
      <c r="W269" t="s">
        <v>1182</v>
      </c>
      <c r="X269" t="s">
        <v>603</v>
      </c>
    </row>
    <row r="270" spans="1:24" hidden="1">
      <c r="A270" t="s">
        <v>2198</v>
      </c>
      <c r="B270" t="s">
        <v>2199</v>
      </c>
      <c r="C270" t="s">
        <v>26</v>
      </c>
      <c r="D270">
        <v>18</v>
      </c>
      <c r="E270" t="s">
        <v>215</v>
      </c>
      <c r="F270" t="s">
        <v>1090</v>
      </c>
      <c r="G270" t="s">
        <v>1091</v>
      </c>
      <c r="H270" t="s">
        <v>81</v>
      </c>
      <c r="I270" t="s">
        <v>2200</v>
      </c>
      <c r="J270" t="s">
        <v>49</v>
      </c>
      <c r="K270" s="1">
        <v>0.76018518518518519</v>
      </c>
      <c r="L270">
        <v>5332.56</v>
      </c>
      <c r="M270" t="s">
        <v>2201</v>
      </c>
      <c r="N270" t="s">
        <v>34</v>
      </c>
      <c r="O270" t="s">
        <v>98</v>
      </c>
      <c r="P270">
        <v>7983.74</v>
      </c>
      <c r="Q270" t="s">
        <v>246</v>
      </c>
      <c r="R270" t="s">
        <v>1094</v>
      </c>
      <c r="S270" t="s">
        <v>127</v>
      </c>
      <c r="T270">
        <v>0</v>
      </c>
      <c r="U270" t="s">
        <v>39</v>
      </c>
      <c r="V270" t="s">
        <v>2202</v>
      </c>
      <c r="W270" t="s">
        <v>2203</v>
      </c>
      <c r="X270" t="s">
        <v>2204</v>
      </c>
    </row>
    <row r="271" spans="1:24" hidden="1">
      <c r="A271" s="3" t="s">
        <v>2205</v>
      </c>
      <c r="B271" t="s">
        <v>2206</v>
      </c>
      <c r="C271" t="s">
        <v>61</v>
      </c>
      <c r="D271">
        <v>47</v>
      </c>
      <c r="E271" t="s">
        <v>133</v>
      </c>
      <c r="F271" t="s">
        <v>133</v>
      </c>
      <c r="G271" t="s">
        <v>134</v>
      </c>
      <c r="H271" t="s">
        <v>81</v>
      </c>
      <c r="I271" t="s">
        <v>2207</v>
      </c>
      <c r="J271" t="s">
        <v>407</v>
      </c>
      <c r="K271" s="1">
        <v>0.2839814814814815</v>
      </c>
      <c r="L271">
        <v>27525.040000000001</v>
      </c>
      <c r="M271" t="s">
        <v>2208</v>
      </c>
      <c r="N271" t="s">
        <v>232</v>
      </c>
      <c r="O271" t="s">
        <v>185</v>
      </c>
      <c r="P271">
        <v>40101.39</v>
      </c>
      <c r="Q271" t="s">
        <v>85</v>
      </c>
      <c r="R271" t="s">
        <v>138</v>
      </c>
      <c r="S271" t="s">
        <v>55</v>
      </c>
      <c r="T271">
        <v>0</v>
      </c>
      <c r="U271" t="s">
        <v>39</v>
      </c>
      <c r="V271" t="s">
        <v>2209</v>
      </c>
      <c r="W271" t="s">
        <v>74</v>
      </c>
      <c r="X271" t="s">
        <v>2210</v>
      </c>
    </row>
    <row r="272" spans="1:24" hidden="1">
      <c r="A272" t="s">
        <v>2211</v>
      </c>
      <c r="B272" t="s">
        <v>2212</v>
      </c>
      <c r="C272" t="s">
        <v>61</v>
      </c>
      <c r="D272">
        <v>34</v>
      </c>
      <c r="E272" t="s">
        <v>106</v>
      </c>
      <c r="F272" t="s">
        <v>763</v>
      </c>
      <c r="G272" t="s">
        <v>764</v>
      </c>
      <c r="H272" t="s">
        <v>81</v>
      </c>
      <c r="I272" t="s">
        <v>2213</v>
      </c>
      <c r="J272" t="s">
        <v>183</v>
      </c>
      <c r="K272" s="1">
        <v>0.49497685185185186</v>
      </c>
      <c r="L272">
        <v>21411.02</v>
      </c>
      <c r="M272" t="s">
        <v>2214</v>
      </c>
      <c r="N272" t="s">
        <v>84</v>
      </c>
      <c r="O272" t="s">
        <v>124</v>
      </c>
      <c r="P272">
        <v>95857.75</v>
      </c>
      <c r="Q272" t="s">
        <v>246</v>
      </c>
      <c r="R272" t="s">
        <v>768</v>
      </c>
      <c r="S272" t="s">
        <v>38</v>
      </c>
      <c r="T272">
        <v>0</v>
      </c>
      <c r="U272" t="s">
        <v>39</v>
      </c>
      <c r="V272" t="s">
        <v>2215</v>
      </c>
      <c r="W272" t="s">
        <v>1750</v>
      </c>
      <c r="X272" t="s">
        <v>2216</v>
      </c>
    </row>
    <row r="273" spans="1:24" hidden="1">
      <c r="A273" t="s">
        <v>2217</v>
      </c>
      <c r="B273" t="s">
        <v>2218</v>
      </c>
      <c r="C273" t="s">
        <v>26</v>
      </c>
      <c r="D273">
        <v>62</v>
      </c>
      <c r="E273" t="s">
        <v>1048</v>
      </c>
      <c r="F273" t="s">
        <v>1049</v>
      </c>
      <c r="G273" t="s">
        <v>1050</v>
      </c>
      <c r="H273" t="s">
        <v>30</v>
      </c>
      <c r="I273" t="s">
        <v>2219</v>
      </c>
      <c r="J273" t="s">
        <v>343</v>
      </c>
      <c r="K273" s="1">
        <v>0.45274305555555555</v>
      </c>
      <c r="L273">
        <v>67451.429999999993</v>
      </c>
      <c r="M273" t="s">
        <v>2220</v>
      </c>
      <c r="N273" t="s">
        <v>69</v>
      </c>
      <c r="O273" t="s">
        <v>70</v>
      </c>
      <c r="P273">
        <v>62694.21</v>
      </c>
      <c r="Q273" t="s">
        <v>99</v>
      </c>
      <c r="R273" t="s">
        <v>1053</v>
      </c>
      <c r="S273" t="s">
        <v>38</v>
      </c>
      <c r="T273">
        <v>0</v>
      </c>
      <c r="U273" t="s">
        <v>39</v>
      </c>
      <c r="V273" t="s">
        <v>2221</v>
      </c>
      <c r="W273" t="s">
        <v>2163</v>
      </c>
      <c r="X273" t="s">
        <v>2222</v>
      </c>
    </row>
    <row r="274" spans="1:24">
      <c r="A274" t="s">
        <v>2223</v>
      </c>
      <c r="B274" t="s">
        <v>2224</v>
      </c>
      <c r="C274" t="s">
        <v>61</v>
      </c>
      <c r="D274">
        <v>39</v>
      </c>
      <c r="E274" t="s">
        <v>1099</v>
      </c>
      <c r="F274" t="s">
        <v>2225</v>
      </c>
      <c r="G274" t="s">
        <v>2226</v>
      </c>
      <c r="H274" t="s">
        <v>81</v>
      </c>
      <c r="I274" t="s">
        <v>2227</v>
      </c>
      <c r="J274" t="s">
        <v>407</v>
      </c>
      <c r="K274" s="1">
        <v>0.23770833333333333</v>
      </c>
      <c r="L274">
        <v>6875.13</v>
      </c>
      <c r="M274" t="s">
        <v>2228</v>
      </c>
      <c r="N274" t="s">
        <v>51</v>
      </c>
      <c r="O274" t="s">
        <v>52</v>
      </c>
      <c r="P274">
        <v>6694.86</v>
      </c>
      <c r="Q274" t="s">
        <v>220</v>
      </c>
      <c r="R274" t="s">
        <v>2229</v>
      </c>
      <c r="S274" t="s">
        <v>71</v>
      </c>
      <c r="T274">
        <v>1</v>
      </c>
      <c r="U274" t="s">
        <v>39</v>
      </c>
      <c r="V274" t="s">
        <v>2230</v>
      </c>
      <c r="W274" t="s">
        <v>2006</v>
      </c>
      <c r="X274" t="s">
        <v>2231</v>
      </c>
    </row>
    <row r="275" spans="1:24" hidden="1">
      <c r="A275" t="s">
        <v>2232</v>
      </c>
      <c r="B275" t="s">
        <v>2233</v>
      </c>
      <c r="C275" t="s">
        <v>26</v>
      </c>
      <c r="D275">
        <v>28</v>
      </c>
      <c r="E275" t="s">
        <v>560</v>
      </c>
      <c r="F275" t="s">
        <v>823</v>
      </c>
      <c r="G275" t="s">
        <v>824</v>
      </c>
      <c r="H275" t="s">
        <v>81</v>
      </c>
      <c r="I275" t="s">
        <v>2234</v>
      </c>
      <c r="J275" t="s">
        <v>96</v>
      </c>
      <c r="K275" s="1">
        <v>0.14650462962962962</v>
      </c>
      <c r="L275">
        <v>38298</v>
      </c>
      <c r="M275" t="s">
        <v>2235</v>
      </c>
      <c r="N275" t="s">
        <v>232</v>
      </c>
      <c r="O275" t="s">
        <v>52</v>
      </c>
      <c r="P275">
        <v>88695.6</v>
      </c>
      <c r="Q275" t="s">
        <v>246</v>
      </c>
      <c r="R275" t="s">
        <v>827</v>
      </c>
      <c r="S275" t="s">
        <v>127</v>
      </c>
      <c r="T275">
        <v>0</v>
      </c>
      <c r="U275" t="s">
        <v>39</v>
      </c>
      <c r="V275" t="s">
        <v>2236</v>
      </c>
      <c r="W275" t="s">
        <v>1873</v>
      </c>
      <c r="X275" t="s">
        <v>2237</v>
      </c>
    </row>
    <row r="276" spans="1:24" hidden="1">
      <c r="A276" t="s">
        <v>2238</v>
      </c>
      <c r="B276" t="s">
        <v>2239</v>
      </c>
      <c r="C276" t="s">
        <v>61</v>
      </c>
      <c r="D276">
        <v>35</v>
      </c>
      <c r="E276" t="s">
        <v>62</v>
      </c>
      <c r="F276" t="s">
        <v>1959</v>
      </c>
      <c r="G276" t="s">
        <v>1960</v>
      </c>
      <c r="H276" t="s">
        <v>30</v>
      </c>
      <c r="I276" t="s">
        <v>2240</v>
      </c>
      <c r="J276" s="2">
        <v>45748</v>
      </c>
      <c r="K276" s="1">
        <v>0.87640046296296292</v>
      </c>
      <c r="L276">
        <v>1050.1400000000001</v>
      </c>
      <c r="M276" t="s">
        <v>2241</v>
      </c>
      <c r="N276" t="s">
        <v>34</v>
      </c>
      <c r="O276" t="s">
        <v>98</v>
      </c>
      <c r="P276">
        <v>65021.15</v>
      </c>
      <c r="Q276" t="s">
        <v>610</v>
      </c>
      <c r="R276" t="s">
        <v>1963</v>
      </c>
      <c r="S276" t="s">
        <v>38</v>
      </c>
      <c r="T276">
        <v>0</v>
      </c>
      <c r="U276" t="s">
        <v>39</v>
      </c>
      <c r="V276" t="s">
        <v>2242</v>
      </c>
      <c r="W276" t="s">
        <v>1807</v>
      </c>
      <c r="X276" t="s">
        <v>2243</v>
      </c>
    </row>
    <row r="277" spans="1:24" hidden="1">
      <c r="A277" t="s">
        <v>2244</v>
      </c>
      <c r="B277" t="s">
        <v>2245</v>
      </c>
      <c r="C277" t="s">
        <v>26</v>
      </c>
      <c r="D277">
        <v>64</v>
      </c>
      <c r="E277" t="s">
        <v>467</v>
      </c>
      <c r="F277" t="s">
        <v>1285</v>
      </c>
      <c r="G277" t="s">
        <v>1286</v>
      </c>
      <c r="H277" t="s">
        <v>30</v>
      </c>
      <c r="I277" t="s">
        <v>2246</v>
      </c>
      <c r="J277" s="2">
        <v>45962</v>
      </c>
      <c r="K277" s="1">
        <v>0.28206018518518516</v>
      </c>
      <c r="L277">
        <v>56165.32</v>
      </c>
      <c r="M277" t="s">
        <v>2247</v>
      </c>
      <c r="N277" t="s">
        <v>84</v>
      </c>
      <c r="O277" t="s">
        <v>52</v>
      </c>
      <c r="P277">
        <v>93263.3</v>
      </c>
      <c r="Q277" t="s">
        <v>112</v>
      </c>
      <c r="R277" t="s">
        <v>1289</v>
      </c>
      <c r="S277" t="s">
        <v>71</v>
      </c>
      <c r="T277">
        <v>0</v>
      </c>
      <c r="U277" t="s">
        <v>39</v>
      </c>
      <c r="V277" t="s">
        <v>2248</v>
      </c>
      <c r="W277" t="s">
        <v>152</v>
      </c>
      <c r="X277" t="s">
        <v>2249</v>
      </c>
    </row>
    <row r="278" spans="1:24" hidden="1">
      <c r="A278" t="s">
        <v>2250</v>
      </c>
      <c r="B278" t="s">
        <v>2251</v>
      </c>
      <c r="C278" t="s">
        <v>26</v>
      </c>
      <c r="D278">
        <v>33</v>
      </c>
      <c r="E278" t="s">
        <v>240</v>
      </c>
      <c r="F278" t="s">
        <v>851</v>
      </c>
      <c r="G278" t="s">
        <v>852</v>
      </c>
      <c r="H278" t="s">
        <v>81</v>
      </c>
      <c r="I278" t="s">
        <v>2252</v>
      </c>
      <c r="J278" t="s">
        <v>159</v>
      </c>
      <c r="K278" s="1">
        <v>0.33949074074074076</v>
      </c>
      <c r="L278">
        <v>22554.26</v>
      </c>
      <c r="M278" t="s">
        <v>2253</v>
      </c>
      <c r="N278" t="s">
        <v>34</v>
      </c>
      <c r="O278" t="s">
        <v>52</v>
      </c>
      <c r="P278">
        <v>61135.09</v>
      </c>
      <c r="Q278" t="s">
        <v>172</v>
      </c>
      <c r="R278" t="s">
        <v>855</v>
      </c>
      <c r="S278" t="s">
        <v>71</v>
      </c>
      <c r="T278">
        <v>0</v>
      </c>
      <c r="U278" t="s">
        <v>39</v>
      </c>
      <c r="V278" t="s">
        <v>2254</v>
      </c>
      <c r="W278" t="s">
        <v>960</v>
      </c>
      <c r="X278" t="s">
        <v>2255</v>
      </c>
    </row>
    <row r="279" spans="1:24" hidden="1">
      <c r="A279" t="s">
        <v>2256</v>
      </c>
      <c r="B279" t="s">
        <v>2257</v>
      </c>
      <c r="C279" t="s">
        <v>26</v>
      </c>
      <c r="D279">
        <v>40</v>
      </c>
      <c r="E279" t="s">
        <v>892</v>
      </c>
      <c r="F279" t="s">
        <v>2258</v>
      </c>
      <c r="G279" t="s">
        <v>2259</v>
      </c>
      <c r="H279" t="s">
        <v>65</v>
      </c>
      <c r="I279" t="s">
        <v>2260</v>
      </c>
      <c r="J279" t="s">
        <v>136</v>
      </c>
      <c r="K279" s="1">
        <v>0.5857175925925926</v>
      </c>
      <c r="L279">
        <v>32215.24</v>
      </c>
      <c r="M279" t="s">
        <v>2261</v>
      </c>
      <c r="N279" t="s">
        <v>51</v>
      </c>
      <c r="O279" t="s">
        <v>35</v>
      </c>
      <c r="P279">
        <v>48713.69</v>
      </c>
      <c r="Q279" t="s">
        <v>246</v>
      </c>
      <c r="R279" t="s">
        <v>2262</v>
      </c>
      <c r="S279" t="s">
        <v>55</v>
      </c>
      <c r="T279">
        <v>0</v>
      </c>
      <c r="U279" t="s">
        <v>39</v>
      </c>
      <c r="V279" t="s">
        <v>2263</v>
      </c>
      <c r="W279" t="s">
        <v>2264</v>
      </c>
      <c r="X279" t="s">
        <v>2265</v>
      </c>
    </row>
    <row r="280" spans="1:24" hidden="1">
      <c r="A280" t="s">
        <v>2266</v>
      </c>
      <c r="B280" t="s">
        <v>2267</v>
      </c>
      <c r="C280" t="s">
        <v>61</v>
      </c>
      <c r="D280">
        <v>62</v>
      </c>
      <c r="E280" t="s">
        <v>193</v>
      </c>
      <c r="F280" t="s">
        <v>1817</v>
      </c>
      <c r="G280" t="s">
        <v>1818</v>
      </c>
      <c r="H280" t="s">
        <v>65</v>
      </c>
      <c r="I280" t="s">
        <v>2268</v>
      </c>
      <c r="J280" s="2">
        <v>45992</v>
      </c>
      <c r="K280" s="1">
        <v>0.82807870370370373</v>
      </c>
      <c r="L280">
        <v>65560.86</v>
      </c>
      <c r="M280" t="s">
        <v>2269</v>
      </c>
      <c r="N280" t="s">
        <v>232</v>
      </c>
      <c r="O280" t="s">
        <v>70</v>
      </c>
      <c r="P280">
        <v>63993.24</v>
      </c>
      <c r="Q280" t="s">
        <v>172</v>
      </c>
      <c r="R280" t="s">
        <v>1821</v>
      </c>
      <c r="S280" t="s">
        <v>71</v>
      </c>
      <c r="T280">
        <v>0</v>
      </c>
      <c r="U280" t="s">
        <v>39</v>
      </c>
      <c r="V280" t="s">
        <v>2270</v>
      </c>
      <c r="W280" t="s">
        <v>2271</v>
      </c>
      <c r="X280" t="s">
        <v>2272</v>
      </c>
    </row>
    <row r="281" spans="1:24" hidden="1">
      <c r="A281" t="s">
        <v>2273</v>
      </c>
      <c r="B281" t="s">
        <v>2274</v>
      </c>
      <c r="C281" t="s">
        <v>61</v>
      </c>
      <c r="D281">
        <v>65</v>
      </c>
      <c r="E281" t="s">
        <v>415</v>
      </c>
      <c r="F281" t="s">
        <v>1491</v>
      </c>
      <c r="G281" t="s">
        <v>1492</v>
      </c>
      <c r="H281" t="s">
        <v>30</v>
      </c>
      <c r="I281" t="s">
        <v>2275</v>
      </c>
      <c r="J281" t="s">
        <v>697</v>
      </c>
      <c r="K281" s="1">
        <v>0.87843749999999998</v>
      </c>
      <c r="L281">
        <v>91793.71</v>
      </c>
      <c r="M281" t="s">
        <v>2276</v>
      </c>
      <c r="N281" t="s">
        <v>34</v>
      </c>
      <c r="O281" t="s">
        <v>124</v>
      </c>
      <c r="P281">
        <v>23604.37</v>
      </c>
      <c r="Q281" t="s">
        <v>112</v>
      </c>
      <c r="R281" t="s">
        <v>1495</v>
      </c>
      <c r="S281" t="s">
        <v>38</v>
      </c>
      <c r="T281">
        <v>0</v>
      </c>
      <c r="U281" t="s">
        <v>39</v>
      </c>
      <c r="V281" t="s">
        <v>2277</v>
      </c>
      <c r="W281" t="s">
        <v>2278</v>
      </c>
      <c r="X281" t="s">
        <v>2279</v>
      </c>
    </row>
    <row r="282" spans="1:24" hidden="1">
      <c r="A282" t="s">
        <v>2280</v>
      </c>
      <c r="B282" t="s">
        <v>2281</v>
      </c>
      <c r="C282" t="s">
        <v>26</v>
      </c>
      <c r="D282">
        <v>35</v>
      </c>
      <c r="E282" t="s">
        <v>892</v>
      </c>
      <c r="F282" t="s">
        <v>2258</v>
      </c>
      <c r="G282" t="s">
        <v>2259</v>
      </c>
      <c r="H282" t="s">
        <v>65</v>
      </c>
      <c r="I282" t="s">
        <v>2282</v>
      </c>
      <c r="J282" t="s">
        <v>354</v>
      </c>
      <c r="K282" s="1">
        <v>0.85743055555555558</v>
      </c>
      <c r="L282">
        <v>3672.6</v>
      </c>
      <c r="M282" t="s">
        <v>2283</v>
      </c>
      <c r="N282" t="s">
        <v>232</v>
      </c>
      <c r="O282" t="s">
        <v>70</v>
      </c>
      <c r="P282">
        <v>23733.65</v>
      </c>
      <c r="Q282" t="s">
        <v>172</v>
      </c>
      <c r="R282" t="s">
        <v>2262</v>
      </c>
      <c r="S282" t="s">
        <v>38</v>
      </c>
      <c r="T282">
        <v>0</v>
      </c>
      <c r="U282" t="s">
        <v>39</v>
      </c>
      <c r="V282" t="s">
        <v>2284</v>
      </c>
      <c r="W282" t="s">
        <v>1587</v>
      </c>
      <c r="X282" t="s">
        <v>2285</v>
      </c>
    </row>
    <row r="283" spans="1:24" hidden="1">
      <c r="A283" t="s">
        <v>2286</v>
      </c>
      <c r="B283" t="s">
        <v>2287</v>
      </c>
      <c r="C283" t="s">
        <v>61</v>
      </c>
      <c r="D283">
        <v>35</v>
      </c>
      <c r="E283" t="s">
        <v>508</v>
      </c>
      <c r="F283" t="s">
        <v>509</v>
      </c>
      <c r="G283" t="s">
        <v>510</v>
      </c>
      <c r="H283" t="s">
        <v>81</v>
      </c>
      <c r="I283" t="s">
        <v>2288</v>
      </c>
      <c r="J283" t="s">
        <v>136</v>
      </c>
      <c r="K283" s="1">
        <v>2.2268518518518517E-2</v>
      </c>
      <c r="L283">
        <v>24682.53</v>
      </c>
      <c r="M283" t="s">
        <v>2289</v>
      </c>
      <c r="N283" t="s">
        <v>232</v>
      </c>
      <c r="O283" t="s">
        <v>185</v>
      </c>
      <c r="P283">
        <v>20969.77</v>
      </c>
      <c r="Q283" t="s">
        <v>85</v>
      </c>
      <c r="R283" t="s">
        <v>513</v>
      </c>
      <c r="S283" t="s">
        <v>38</v>
      </c>
      <c r="T283">
        <v>0</v>
      </c>
      <c r="U283" t="s">
        <v>39</v>
      </c>
      <c r="V283" t="s">
        <v>2290</v>
      </c>
      <c r="W283" t="s">
        <v>1019</v>
      </c>
      <c r="X283" t="s">
        <v>2291</v>
      </c>
    </row>
    <row r="284" spans="1:24" hidden="1">
      <c r="A284" t="s">
        <v>2292</v>
      </c>
      <c r="B284" t="s">
        <v>2293</v>
      </c>
      <c r="C284" t="s">
        <v>26</v>
      </c>
      <c r="D284">
        <v>45</v>
      </c>
      <c r="E284" t="s">
        <v>62</v>
      </c>
      <c r="F284" t="s">
        <v>119</v>
      </c>
      <c r="G284" t="s">
        <v>120</v>
      </c>
      <c r="H284" t="s">
        <v>65</v>
      </c>
      <c r="I284" t="s">
        <v>2294</v>
      </c>
      <c r="J284" t="s">
        <v>453</v>
      </c>
      <c r="K284" s="1">
        <v>0.60450231481481487</v>
      </c>
      <c r="L284">
        <v>18437.349999999999</v>
      </c>
      <c r="M284" t="s">
        <v>2295</v>
      </c>
      <c r="N284" t="s">
        <v>51</v>
      </c>
      <c r="O284" t="s">
        <v>185</v>
      </c>
      <c r="P284">
        <v>85813.78</v>
      </c>
      <c r="Q284" t="s">
        <v>85</v>
      </c>
      <c r="R284" t="s">
        <v>126</v>
      </c>
      <c r="S284" t="s">
        <v>38</v>
      </c>
      <c r="T284">
        <v>0</v>
      </c>
      <c r="U284" t="s">
        <v>39</v>
      </c>
      <c r="V284" t="s">
        <v>2296</v>
      </c>
      <c r="W284" t="s">
        <v>2087</v>
      </c>
      <c r="X284" t="s">
        <v>2297</v>
      </c>
    </row>
    <row r="285" spans="1:24" hidden="1">
      <c r="A285" t="s">
        <v>2298</v>
      </c>
      <c r="B285" t="s">
        <v>2299</v>
      </c>
      <c r="C285" t="s">
        <v>26</v>
      </c>
      <c r="D285">
        <v>61</v>
      </c>
      <c r="E285" t="s">
        <v>478</v>
      </c>
      <c r="F285" t="s">
        <v>479</v>
      </c>
      <c r="G285" t="s">
        <v>480</v>
      </c>
      <c r="H285" t="s">
        <v>65</v>
      </c>
      <c r="I285" t="s">
        <v>2300</v>
      </c>
      <c r="J285" t="s">
        <v>96</v>
      </c>
      <c r="K285" s="1">
        <v>0.78888888888888886</v>
      </c>
      <c r="L285">
        <v>98193.71</v>
      </c>
      <c r="M285" t="s">
        <v>2301</v>
      </c>
      <c r="N285" t="s">
        <v>69</v>
      </c>
      <c r="O285" t="s">
        <v>185</v>
      </c>
      <c r="P285">
        <v>64501.02</v>
      </c>
      <c r="Q285" t="s">
        <v>125</v>
      </c>
      <c r="R285" t="s">
        <v>483</v>
      </c>
      <c r="S285" t="s">
        <v>71</v>
      </c>
      <c r="T285">
        <v>0</v>
      </c>
      <c r="U285" t="s">
        <v>39</v>
      </c>
      <c r="V285" t="s">
        <v>2302</v>
      </c>
      <c r="W285" t="s">
        <v>2303</v>
      </c>
      <c r="X285" t="s">
        <v>2304</v>
      </c>
    </row>
    <row r="286" spans="1:24" hidden="1">
      <c r="A286" t="s">
        <v>2305</v>
      </c>
      <c r="B286" t="s">
        <v>2306</v>
      </c>
      <c r="C286" t="s">
        <v>61</v>
      </c>
      <c r="D286">
        <v>38</v>
      </c>
      <c r="E286" t="s">
        <v>310</v>
      </c>
      <c r="F286" t="s">
        <v>404</v>
      </c>
      <c r="G286" t="s">
        <v>405</v>
      </c>
      <c r="H286" t="s">
        <v>30</v>
      </c>
      <c r="I286" t="s">
        <v>2307</v>
      </c>
      <c r="J286" s="2">
        <v>45778</v>
      </c>
      <c r="K286" s="1">
        <v>0.32920138888888889</v>
      </c>
      <c r="L286">
        <v>2986.9</v>
      </c>
      <c r="M286" t="s">
        <v>2308</v>
      </c>
      <c r="N286" t="s">
        <v>34</v>
      </c>
      <c r="O286" t="s">
        <v>52</v>
      </c>
      <c r="P286">
        <v>18270.18</v>
      </c>
      <c r="Q286" t="s">
        <v>172</v>
      </c>
      <c r="R286" t="s">
        <v>409</v>
      </c>
      <c r="S286" t="s">
        <v>71</v>
      </c>
      <c r="T286">
        <v>0</v>
      </c>
      <c r="U286" t="s">
        <v>39</v>
      </c>
      <c r="V286" t="s">
        <v>2309</v>
      </c>
      <c r="W286" t="s">
        <v>2163</v>
      </c>
      <c r="X286" t="s">
        <v>2310</v>
      </c>
    </row>
    <row r="287" spans="1:24" hidden="1">
      <c r="A287" t="s">
        <v>2311</v>
      </c>
      <c r="B287" t="s">
        <v>2312</v>
      </c>
      <c r="C287" t="s">
        <v>61</v>
      </c>
      <c r="D287">
        <v>35</v>
      </c>
      <c r="E287" t="s">
        <v>560</v>
      </c>
      <c r="F287" t="s">
        <v>823</v>
      </c>
      <c r="G287" t="s">
        <v>824</v>
      </c>
      <c r="H287" t="s">
        <v>65</v>
      </c>
      <c r="I287" t="s">
        <v>2313</v>
      </c>
      <c r="J287" t="s">
        <v>230</v>
      </c>
      <c r="K287" s="1">
        <v>0.34005787037037039</v>
      </c>
      <c r="L287">
        <v>70268.429999999993</v>
      </c>
      <c r="M287" t="s">
        <v>2314</v>
      </c>
      <c r="N287" t="s">
        <v>34</v>
      </c>
      <c r="O287" t="s">
        <v>35</v>
      </c>
      <c r="P287">
        <v>65240.84</v>
      </c>
      <c r="Q287" t="s">
        <v>36</v>
      </c>
      <c r="R287" t="s">
        <v>827</v>
      </c>
      <c r="S287" t="s">
        <v>127</v>
      </c>
      <c r="T287">
        <v>0</v>
      </c>
      <c r="U287" t="s">
        <v>39</v>
      </c>
      <c r="V287" t="s">
        <v>2315</v>
      </c>
      <c r="W287" t="s">
        <v>2203</v>
      </c>
      <c r="X287" t="s">
        <v>2316</v>
      </c>
    </row>
    <row r="288" spans="1:24" hidden="1">
      <c r="A288" t="s">
        <v>2317</v>
      </c>
      <c r="B288" t="s">
        <v>2318</v>
      </c>
      <c r="C288" t="s">
        <v>61</v>
      </c>
      <c r="D288">
        <v>32</v>
      </c>
      <c r="E288" t="s">
        <v>321</v>
      </c>
      <c r="F288" t="s">
        <v>802</v>
      </c>
      <c r="G288" t="s">
        <v>803</v>
      </c>
      <c r="H288" t="s">
        <v>81</v>
      </c>
      <c r="I288" t="s">
        <v>2319</v>
      </c>
      <c r="J288" s="2">
        <v>45658</v>
      </c>
      <c r="K288" s="1">
        <v>0.34805555555555556</v>
      </c>
      <c r="L288">
        <v>92067.68</v>
      </c>
      <c r="M288" t="s">
        <v>2320</v>
      </c>
      <c r="N288" t="s">
        <v>232</v>
      </c>
      <c r="O288" t="s">
        <v>70</v>
      </c>
      <c r="P288">
        <v>21574.43</v>
      </c>
      <c r="Q288" t="s">
        <v>36</v>
      </c>
      <c r="R288" t="s">
        <v>806</v>
      </c>
      <c r="S288" t="s">
        <v>55</v>
      </c>
      <c r="T288">
        <v>0</v>
      </c>
      <c r="U288" t="s">
        <v>39</v>
      </c>
      <c r="V288" t="s">
        <v>2321</v>
      </c>
      <c r="W288" t="s">
        <v>2322</v>
      </c>
      <c r="X288" t="s">
        <v>2323</v>
      </c>
    </row>
    <row r="289" spans="1:24" hidden="1">
      <c r="A289" t="s">
        <v>2324</v>
      </c>
      <c r="B289" t="s">
        <v>2325</v>
      </c>
      <c r="C289" t="s">
        <v>26</v>
      </c>
      <c r="D289">
        <v>24</v>
      </c>
      <c r="E289" t="s">
        <v>215</v>
      </c>
      <c r="F289" t="s">
        <v>1754</v>
      </c>
      <c r="G289" t="s">
        <v>1755</v>
      </c>
      <c r="H289" t="s">
        <v>65</v>
      </c>
      <c r="I289" t="s">
        <v>2326</v>
      </c>
      <c r="J289" t="s">
        <v>136</v>
      </c>
      <c r="K289" s="1">
        <v>3.472222222222222E-3</v>
      </c>
      <c r="L289">
        <v>3919.89</v>
      </c>
      <c r="M289" t="s">
        <v>2327</v>
      </c>
      <c r="N289" t="s">
        <v>69</v>
      </c>
      <c r="O289" t="s">
        <v>124</v>
      </c>
      <c r="P289">
        <v>8634.7999999999993</v>
      </c>
      <c r="Q289" t="s">
        <v>125</v>
      </c>
      <c r="R289" t="s">
        <v>1758</v>
      </c>
      <c r="S289" t="s">
        <v>38</v>
      </c>
      <c r="T289">
        <v>0</v>
      </c>
      <c r="U289" t="s">
        <v>39</v>
      </c>
      <c r="V289" t="s">
        <v>2328</v>
      </c>
      <c r="W289" t="s">
        <v>1471</v>
      </c>
      <c r="X289" t="s">
        <v>2329</v>
      </c>
    </row>
    <row r="290" spans="1:24">
      <c r="A290" t="s">
        <v>2330</v>
      </c>
      <c r="B290" t="s">
        <v>2331</v>
      </c>
      <c r="C290" t="s">
        <v>26</v>
      </c>
      <c r="D290">
        <v>70</v>
      </c>
      <c r="E290" t="s">
        <v>106</v>
      </c>
      <c r="F290" t="s">
        <v>107</v>
      </c>
      <c r="G290" t="s">
        <v>108</v>
      </c>
      <c r="H290" t="s">
        <v>65</v>
      </c>
      <c r="I290" t="s">
        <v>2332</v>
      </c>
      <c r="J290" t="s">
        <v>244</v>
      </c>
      <c r="K290" s="1">
        <v>0.64116898148148149</v>
      </c>
      <c r="L290">
        <v>9562.08</v>
      </c>
      <c r="M290" t="s">
        <v>2333</v>
      </c>
      <c r="N290" t="s">
        <v>232</v>
      </c>
      <c r="O290" t="s">
        <v>70</v>
      </c>
      <c r="P290">
        <v>53525.73</v>
      </c>
      <c r="Q290" t="s">
        <v>334</v>
      </c>
      <c r="R290" t="s">
        <v>113</v>
      </c>
      <c r="S290" t="s">
        <v>55</v>
      </c>
      <c r="T290">
        <v>1</v>
      </c>
      <c r="U290" t="s">
        <v>39</v>
      </c>
      <c r="V290" t="s">
        <v>2334</v>
      </c>
      <c r="W290" t="s">
        <v>685</v>
      </c>
      <c r="X290" t="s">
        <v>2335</v>
      </c>
    </row>
    <row r="291" spans="1:24" hidden="1">
      <c r="A291" t="s">
        <v>2336</v>
      </c>
      <c r="B291" t="s">
        <v>2337</v>
      </c>
      <c r="C291" t="s">
        <v>26</v>
      </c>
      <c r="D291">
        <v>42</v>
      </c>
      <c r="E291" t="s">
        <v>78</v>
      </c>
      <c r="F291" t="s">
        <v>79</v>
      </c>
      <c r="G291" t="s">
        <v>80</v>
      </c>
      <c r="H291" t="s">
        <v>65</v>
      </c>
      <c r="I291" t="s">
        <v>2338</v>
      </c>
      <c r="J291" t="s">
        <v>67</v>
      </c>
      <c r="K291" s="1">
        <v>0.54056712962962961</v>
      </c>
      <c r="L291">
        <v>86238.99</v>
      </c>
      <c r="M291" t="s">
        <v>2339</v>
      </c>
      <c r="N291" t="s">
        <v>232</v>
      </c>
      <c r="O291" t="s">
        <v>35</v>
      </c>
      <c r="P291">
        <v>76562.59</v>
      </c>
      <c r="Q291" t="s">
        <v>71</v>
      </c>
      <c r="R291" t="s">
        <v>86</v>
      </c>
      <c r="S291" t="s">
        <v>38</v>
      </c>
      <c r="T291">
        <v>0</v>
      </c>
      <c r="U291" t="s">
        <v>39</v>
      </c>
      <c r="V291" t="s">
        <v>2340</v>
      </c>
      <c r="W291" t="s">
        <v>1842</v>
      </c>
      <c r="X291" t="s">
        <v>2341</v>
      </c>
    </row>
    <row r="292" spans="1:24" hidden="1">
      <c r="A292" t="s">
        <v>2342</v>
      </c>
      <c r="B292" t="s">
        <v>2343</v>
      </c>
      <c r="C292" t="s">
        <v>26</v>
      </c>
      <c r="D292">
        <v>42</v>
      </c>
      <c r="E292" t="s">
        <v>144</v>
      </c>
      <c r="F292" t="s">
        <v>145</v>
      </c>
      <c r="G292" t="s">
        <v>146</v>
      </c>
      <c r="H292" t="s">
        <v>30</v>
      </c>
      <c r="I292" t="s">
        <v>2344</v>
      </c>
      <c r="J292" s="2">
        <v>45901</v>
      </c>
      <c r="K292" s="1">
        <v>0.94677083333333334</v>
      </c>
      <c r="L292">
        <v>81748.39</v>
      </c>
      <c r="M292" t="s">
        <v>2345</v>
      </c>
      <c r="N292" t="s">
        <v>84</v>
      </c>
      <c r="O292" t="s">
        <v>70</v>
      </c>
      <c r="P292">
        <v>74684.070000000007</v>
      </c>
      <c r="Q292" t="s">
        <v>198</v>
      </c>
      <c r="R292" t="s">
        <v>150</v>
      </c>
      <c r="S292" t="s">
        <v>38</v>
      </c>
      <c r="T292">
        <v>0</v>
      </c>
      <c r="U292" t="s">
        <v>39</v>
      </c>
      <c r="V292" t="s">
        <v>2346</v>
      </c>
      <c r="W292" t="s">
        <v>41</v>
      </c>
      <c r="X292" t="s">
        <v>1096</v>
      </c>
    </row>
    <row r="293" spans="1:24" hidden="1">
      <c r="A293" t="s">
        <v>2347</v>
      </c>
      <c r="B293" t="s">
        <v>2348</v>
      </c>
      <c r="C293" t="s">
        <v>61</v>
      </c>
      <c r="D293">
        <v>25</v>
      </c>
      <c r="E293" t="s">
        <v>1099</v>
      </c>
      <c r="F293" t="s">
        <v>2349</v>
      </c>
      <c r="G293" t="s">
        <v>2350</v>
      </c>
      <c r="H293" t="s">
        <v>81</v>
      </c>
      <c r="I293" t="s">
        <v>2351</v>
      </c>
      <c r="J293" s="2">
        <v>45748</v>
      </c>
      <c r="K293" s="1">
        <v>0.92071759259259256</v>
      </c>
      <c r="L293">
        <v>10172.43</v>
      </c>
      <c r="M293" t="s">
        <v>2352</v>
      </c>
      <c r="N293" t="s">
        <v>69</v>
      </c>
      <c r="O293" t="s">
        <v>98</v>
      </c>
      <c r="P293">
        <v>10109.709999999999</v>
      </c>
      <c r="Q293" t="s">
        <v>125</v>
      </c>
      <c r="R293" t="s">
        <v>2353</v>
      </c>
      <c r="S293" t="s">
        <v>38</v>
      </c>
      <c r="T293">
        <v>0</v>
      </c>
      <c r="U293" t="s">
        <v>39</v>
      </c>
      <c r="V293" t="s">
        <v>2354</v>
      </c>
      <c r="W293" t="s">
        <v>2355</v>
      </c>
      <c r="X293" t="s">
        <v>2356</v>
      </c>
    </row>
    <row r="294" spans="1:24" hidden="1">
      <c r="A294" t="s">
        <v>2357</v>
      </c>
      <c r="B294" t="s">
        <v>2358</v>
      </c>
      <c r="C294" t="s">
        <v>61</v>
      </c>
      <c r="D294">
        <v>28</v>
      </c>
      <c r="E294" t="s">
        <v>144</v>
      </c>
      <c r="F294" t="s">
        <v>2359</v>
      </c>
      <c r="G294" t="s">
        <v>2360</v>
      </c>
      <c r="H294" t="s">
        <v>65</v>
      </c>
      <c r="I294" t="s">
        <v>2361</v>
      </c>
      <c r="J294" t="s">
        <v>122</v>
      </c>
      <c r="K294" s="1">
        <v>0.71218749999999997</v>
      </c>
      <c r="L294">
        <v>62597.54</v>
      </c>
      <c r="M294" t="s">
        <v>2362</v>
      </c>
      <c r="N294" t="s">
        <v>84</v>
      </c>
      <c r="O294" t="s">
        <v>70</v>
      </c>
      <c r="P294">
        <v>65300.35</v>
      </c>
      <c r="Q294" t="s">
        <v>385</v>
      </c>
      <c r="R294" t="s">
        <v>2363</v>
      </c>
      <c r="S294" t="s">
        <v>127</v>
      </c>
      <c r="T294">
        <v>0</v>
      </c>
      <c r="U294" t="s">
        <v>39</v>
      </c>
      <c r="V294" t="s">
        <v>2364</v>
      </c>
      <c r="W294" t="s">
        <v>1044</v>
      </c>
      <c r="X294" t="s">
        <v>2365</v>
      </c>
    </row>
    <row r="295" spans="1:24" hidden="1">
      <c r="A295" t="s">
        <v>2366</v>
      </c>
      <c r="B295" t="s">
        <v>2367</v>
      </c>
      <c r="C295" t="s">
        <v>61</v>
      </c>
      <c r="D295">
        <v>28</v>
      </c>
      <c r="E295" t="s">
        <v>281</v>
      </c>
      <c r="F295" t="s">
        <v>2368</v>
      </c>
      <c r="G295" t="s">
        <v>2369</v>
      </c>
      <c r="H295" t="s">
        <v>30</v>
      </c>
      <c r="I295" t="s">
        <v>2370</v>
      </c>
      <c r="J295" s="2">
        <v>45748</v>
      </c>
      <c r="K295" s="1">
        <v>0.98832175925925925</v>
      </c>
      <c r="L295">
        <v>87881.43</v>
      </c>
      <c r="M295" t="s">
        <v>2371</v>
      </c>
      <c r="N295" t="s">
        <v>232</v>
      </c>
      <c r="O295" t="s">
        <v>98</v>
      </c>
      <c r="P295">
        <v>6505.88</v>
      </c>
      <c r="Q295" t="s">
        <v>172</v>
      </c>
      <c r="R295" t="s">
        <v>2372</v>
      </c>
      <c r="S295" t="s">
        <v>55</v>
      </c>
      <c r="T295">
        <v>0</v>
      </c>
      <c r="U295" t="s">
        <v>39</v>
      </c>
      <c r="V295" t="s">
        <v>2373</v>
      </c>
      <c r="W295" t="s">
        <v>288</v>
      </c>
      <c r="X295" t="s">
        <v>2374</v>
      </c>
    </row>
    <row r="296" spans="1:24" hidden="1">
      <c r="A296" t="s">
        <v>2375</v>
      </c>
      <c r="B296" t="s">
        <v>2376</v>
      </c>
      <c r="C296" t="s">
        <v>61</v>
      </c>
      <c r="D296">
        <v>31</v>
      </c>
      <c r="E296" t="s">
        <v>310</v>
      </c>
      <c r="F296" t="s">
        <v>311</v>
      </c>
      <c r="G296" t="s">
        <v>312</v>
      </c>
      <c r="H296" t="s">
        <v>30</v>
      </c>
      <c r="I296" t="s">
        <v>2377</v>
      </c>
      <c r="J296" s="2">
        <v>45901</v>
      </c>
      <c r="K296" s="1">
        <v>0.5252430555555555</v>
      </c>
      <c r="L296">
        <v>35908.31</v>
      </c>
      <c r="M296" t="s">
        <v>2378</v>
      </c>
      <c r="N296" t="s">
        <v>69</v>
      </c>
      <c r="O296" t="s">
        <v>35</v>
      </c>
      <c r="P296">
        <v>61665.09</v>
      </c>
      <c r="Q296" t="s">
        <v>125</v>
      </c>
      <c r="R296" t="s">
        <v>315</v>
      </c>
      <c r="S296" t="s">
        <v>71</v>
      </c>
      <c r="T296">
        <v>0</v>
      </c>
      <c r="U296" t="s">
        <v>39</v>
      </c>
      <c r="V296" t="s">
        <v>2379</v>
      </c>
      <c r="W296" t="s">
        <v>1971</v>
      </c>
      <c r="X296" t="s">
        <v>2380</v>
      </c>
    </row>
    <row r="297" spans="1:24" hidden="1">
      <c r="A297" t="s">
        <v>2381</v>
      </c>
      <c r="B297" t="s">
        <v>2382</v>
      </c>
      <c r="C297" t="s">
        <v>26</v>
      </c>
      <c r="D297">
        <v>35</v>
      </c>
      <c r="E297" t="s">
        <v>179</v>
      </c>
      <c r="F297" t="s">
        <v>658</v>
      </c>
      <c r="G297" t="s">
        <v>659</v>
      </c>
      <c r="H297" t="s">
        <v>30</v>
      </c>
      <c r="I297" t="s">
        <v>2383</v>
      </c>
      <c r="J297" t="s">
        <v>122</v>
      </c>
      <c r="K297" s="1">
        <v>0.79759259259259263</v>
      </c>
      <c r="L297">
        <v>74494.61</v>
      </c>
      <c r="M297" t="s">
        <v>2384</v>
      </c>
      <c r="N297" t="s">
        <v>51</v>
      </c>
      <c r="O297" t="s">
        <v>52</v>
      </c>
      <c r="P297">
        <v>58406.61</v>
      </c>
      <c r="Q297" t="s">
        <v>85</v>
      </c>
      <c r="R297" t="s">
        <v>662</v>
      </c>
      <c r="S297" t="s">
        <v>127</v>
      </c>
      <c r="T297">
        <v>0</v>
      </c>
      <c r="U297" t="s">
        <v>39</v>
      </c>
      <c r="V297" t="s">
        <v>2385</v>
      </c>
      <c r="W297" t="s">
        <v>2386</v>
      </c>
      <c r="X297" t="s">
        <v>2387</v>
      </c>
    </row>
    <row r="298" spans="1:24" hidden="1">
      <c r="A298" t="s">
        <v>2388</v>
      </c>
      <c r="B298" t="s">
        <v>2389</v>
      </c>
      <c r="C298" t="s">
        <v>61</v>
      </c>
      <c r="D298">
        <v>69</v>
      </c>
      <c r="E298" t="s">
        <v>240</v>
      </c>
      <c r="F298" t="s">
        <v>851</v>
      </c>
      <c r="G298" t="s">
        <v>852</v>
      </c>
      <c r="H298" t="s">
        <v>81</v>
      </c>
      <c r="I298" t="s">
        <v>2390</v>
      </c>
      <c r="J298" t="s">
        <v>122</v>
      </c>
      <c r="K298" s="1">
        <v>0.57511574074074079</v>
      </c>
      <c r="L298">
        <v>79387.58</v>
      </c>
      <c r="M298" t="s">
        <v>2391</v>
      </c>
      <c r="N298" t="s">
        <v>51</v>
      </c>
      <c r="O298" t="s">
        <v>124</v>
      </c>
      <c r="P298">
        <v>48809.919999999998</v>
      </c>
      <c r="Q298" t="s">
        <v>149</v>
      </c>
      <c r="R298" t="s">
        <v>855</v>
      </c>
      <c r="S298" t="s">
        <v>71</v>
      </c>
      <c r="T298">
        <v>0</v>
      </c>
      <c r="U298" t="s">
        <v>39</v>
      </c>
      <c r="V298" t="s">
        <v>2392</v>
      </c>
      <c r="W298" t="s">
        <v>720</v>
      </c>
      <c r="X298" t="s">
        <v>1306</v>
      </c>
    </row>
    <row r="299" spans="1:24" hidden="1">
      <c r="A299" t="s">
        <v>2393</v>
      </c>
      <c r="B299" t="s">
        <v>2394</v>
      </c>
      <c r="C299" t="s">
        <v>26</v>
      </c>
      <c r="D299">
        <v>64</v>
      </c>
      <c r="E299" t="s">
        <v>892</v>
      </c>
      <c r="F299" t="s">
        <v>893</v>
      </c>
      <c r="G299" t="s">
        <v>894</v>
      </c>
      <c r="H299" t="s">
        <v>65</v>
      </c>
      <c r="I299" t="s">
        <v>2395</v>
      </c>
      <c r="J299" s="2">
        <v>45717</v>
      </c>
      <c r="K299" s="1">
        <v>0.9493287037037037</v>
      </c>
      <c r="L299">
        <v>30452.92</v>
      </c>
      <c r="M299" t="s">
        <v>2396</v>
      </c>
      <c r="N299" t="s">
        <v>232</v>
      </c>
      <c r="O299" t="s">
        <v>70</v>
      </c>
      <c r="P299">
        <v>75356.19</v>
      </c>
      <c r="Q299" t="s">
        <v>198</v>
      </c>
      <c r="R299" t="s">
        <v>897</v>
      </c>
      <c r="S299" t="s">
        <v>55</v>
      </c>
      <c r="T299">
        <v>0</v>
      </c>
      <c r="U299" t="s">
        <v>39</v>
      </c>
      <c r="V299" t="s">
        <v>2397</v>
      </c>
      <c r="W299" t="s">
        <v>1106</v>
      </c>
      <c r="X299" t="s">
        <v>2398</v>
      </c>
    </row>
    <row r="300" spans="1:24" hidden="1">
      <c r="A300" t="s">
        <v>2399</v>
      </c>
      <c r="B300" t="s">
        <v>2400</v>
      </c>
      <c r="C300" t="s">
        <v>61</v>
      </c>
      <c r="D300">
        <v>27</v>
      </c>
      <c r="E300" t="s">
        <v>144</v>
      </c>
      <c r="F300" t="s">
        <v>1858</v>
      </c>
      <c r="G300" t="s">
        <v>1859</v>
      </c>
      <c r="H300" t="s">
        <v>81</v>
      </c>
      <c r="I300" t="s">
        <v>2401</v>
      </c>
      <c r="J300" s="2">
        <v>45931</v>
      </c>
      <c r="K300" s="1">
        <v>0.82997685185185188</v>
      </c>
      <c r="L300">
        <v>54527.67</v>
      </c>
      <c r="M300" t="s">
        <v>2402</v>
      </c>
      <c r="N300" t="s">
        <v>69</v>
      </c>
      <c r="O300" t="s">
        <v>70</v>
      </c>
      <c r="P300">
        <v>14601.06</v>
      </c>
      <c r="Q300" t="s">
        <v>99</v>
      </c>
      <c r="R300" t="s">
        <v>1862</v>
      </c>
      <c r="S300" t="s">
        <v>38</v>
      </c>
      <c r="T300">
        <v>0</v>
      </c>
      <c r="U300" t="s">
        <v>39</v>
      </c>
      <c r="V300" t="s">
        <v>2403</v>
      </c>
      <c r="W300" t="s">
        <v>1055</v>
      </c>
      <c r="X300" t="s">
        <v>2404</v>
      </c>
    </row>
    <row r="301" spans="1:24" hidden="1">
      <c r="A301" t="s">
        <v>2405</v>
      </c>
      <c r="B301" t="s">
        <v>2406</v>
      </c>
      <c r="C301" t="s">
        <v>61</v>
      </c>
      <c r="D301">
        <v>27</v>
      </c>
      <c r="E301" t="s">
        <v>193</v>
      </c>
      <c r="F301" t="s">
        <v>1275</v>
      </c>
      <c r="G301" t="s">
        <v>1276</v>
      </c>
      <c r="H301" t="s">
        <v>30</v>
      </c>
      <c r="I301" t="s">
        <v>2407</v>
      </c>
      <c r="J301" t="s">
        <v>244</v>
      </c>
      <c r="K301" s="1">
        <v>0.20648148148148149</v>
      </c>
      <c r="L301">
        <v>13350.78</v>
      </c>
      <c r="M301" t="s">
        <v>2408</v>
      </c>
      <c r="N301" t="s">
        <v>84</v>
      </c>
      <c r="O301" t="s">
        <v>98</v>
      </c>
      <c r="P301">
        <v>60103.39</v>
      </c>
      <c r="Q301" t="s">
        <v>385</v>
      </c>
      <c r="R301" t="s">
        <v>1279</v>
      </c>
      <c r="S301" t="s">
        <v>38</v>
      </c>
      <c r="T301">
        <v>0</v>
      </c>
      <c r="U301" t="s">
        <v>39</v>
      </c>
      <c r="V301" t="s">
        <v>1317</v>
      </c>
      <c r="W301" t="s">
        <v>1737</v>
      </c>
      <c r="X301" t="s">
        <v>2409</v>
      </c>
    </row>
    <row r="302" spans="1:24" hidden="1">
      <c r="A302" t="s">
        <v>2410</v>
      </c>
      <c r="B302" t="s">
        <v>2411</v>
      </c>
      <c r="C302" t="s">
        <v>61</v>
      </c>
      <c r="D302">
        <v>44</v>
      </c>
      <c r="E302" t="s">
        <v>299</v>
      </c>
      <c r="F302" t="s">
        <v>2412</v>
      </c>
      <c r="G302" t="s">
        <v>2413</v>
      </c>
      <c r="H302" t="s">
        <v>30</v>
      </c>
      <c r="I302" t="s">
        <v>2414</v>
      </c>
      <c r="J302" t="s">
        <v>453</v>
      </c>
      <c r="K302" s="1">
        <v>0.27848379629629627</v>
      </c>
      <c r="L302">
        <v>11623.56</v>
      </c>
      <c r="M302" t="s">
        <v>2415</v>
      </c>
      <c r="N302" t="s">
        <v>51</v>
      </c>
      <c r="O302" t="s">
        <v>52</v>
      </c>
      <c r="P302">
        <v>36673.629999999997</v>
      </c>
      <c r="Q302" t="s">
        <v>397</v>
      </c>
      <c r="R302" t="s">
        <v>2416</v>
      </c>
      <c r="S302" t="s">
        <v>127</v>
      </c>
      <c r="T302">
        <v>0</v>
      </c>
      <c r="U302" t="s">
        <v>39</v>
      </c>
      <c r="V302" t="s">
        <v>2417</v>
      </c>
      <c r="W302" t="s">
        <v>770</v>
      </c>
      <c r="X302" t="s">
        <v>2418</v>
      </c>
    </row>
    <row r="303" spans="1:24">
      <c r="A303" t="s">
        <v>2419</v>
      </c>
      <c r="B303" t="s">
        <v>2420</v>
      </c>
      <c r="C303" t="s">
        <v>61</v>
      </c>
      <c r="D303">
        <v>42</v>
      </c>
      <c r="E303" t="s">
        <v>78</v>
      </c>
      <c r="F303" t="s">
        <v>79</v>
      </c>
      <c r="G303" t="s">
        <v>80</v>
      </c>
      <c r="H303" t="s">
        <v>65</v>
      </c>
      <c r="I303" t="s">
        <v>2421</v>
      </c>
      <c r="J303" s="2">
        <v>45962</v>
      </c>
      <c r="K303" s="1">
        <v>0.99630787037037039</v>
      </c>
      <c r="L303">
        <v>81297.31</v>
      </c>
      <c r="M303" t="s">
        <v>2422</v>
      </c>
      <c r="N303" t="s">
        <v>51</v>
      </c>
      <c r="O303" t="s">
        <v>35</v>
      </c>
      <c r="P303">
        <v>90387.15</v>
      </c>
      <c r="Q303" t="s">
        <v>85</v>
      </c>
      <c r="R303" t="s">
        <v>86</v>
      </c>
      <c r="S303" t="s">
        <v>38</v>
      </c>
      <c r="T303">
        <v>1</v>
      </c>
      <c r="U303" t="s">
        <v>39</v>
      </c>
      <c r="V303" t="s">
        <v>2423</v>
      </c>
      <c r="W303" t="s">
        <v>2424</v>
      </c>
      <c r="X303" t="s">
        <v>2425</v>
      </c>
    </row>
    <row r="304" spans="1:24" hidden="1">
      <c r="A304" t="s">
        <v>2426</v>
      </c>
      <c r="B304" t="s">
        <v>2427</v>
      </c>
      <c r="C304" t="s">
        <v>26</v>
      </c>
      <c r="D304">
        <v>45</v>
      </c>
      <c r="E304" t="s">
        <v>78</v>
      </c>
      <c r="F304" t="s">
        <v>2428</v>
      </c>
      <c r="G304" t="s">
        <v>2429</v>
      </c>
      <c r="H304" t="s">
        <v>81</v>
      </c>
      <c r="I304" t="s">
        <v>2430</v>
      </c>
      <c r="J304" t="s">
        <v>122</v>
      </c>
      <c r="K304" s="1">
        <v>0.43637731481481479</v>
      </c>
      <c r="L304">
        <v>16769.509999999998</v>
      </c>
      <c r="M304" t="s">
        <v>2431</v>
      </c>
      <c r="N304" t="s">
        <v>232</v>
      </c>
      <c r="O304" t="s">
        <v>98</v>
      </c>
      <c r="P304">
        <v>41115.06</v>
      </c>
      <c r="Q304" t="s">
        <v>53</v>
      </c>
      <c r="R304" t="s">
        <v>2432</v>
      </c>
      <c r="S304" t="s">
        <v>127</v>
      </c>
      <c r="T304">
        <v>0</v>
      </c>
      <c r="U304" t="s">
        <v>39</v>
      </c>
      <c r="V304" t="s">
        <v>2433</v>
      </c>
      <c r="W304" t="s">
        <v>974</v>
      </c>
      <c r="X304" t="s">
        <v>2434</v>
      </c>
    </row>
    <row r="305" spans="1:24" hidden="1">
      <c r="A305" t="s">
        <v>2435</v>
      </c>
      <c r="B305" t="s">
        <v>2436</v>
      </c>
      <c r="C305" t="s">
        <v>26</v>
      </c>
      <c r="D305">
        <v>60</v>
      </c>
      <c r="E305" t="s">
        <v>299</v>
      </c>
      <c r="F305" t="s">
        <v>498</v>
      </c>
      <c r="G305" t="s">
        <v>499</v>
      </c>
      <c r="H305" t="s">
        <v>30</v>
      </c>
      <c r="I305" t="s">
        <v>2437</v>
      </c>
      <c r="J305" t="s">
        <v>49</v>
      </c>
      <c r="K305" s="1">
        <v>0.49659722222222225</v>
      </c>
      <c r="L305">
        <v>55733.88</v>
      </c>
      <c r="M305" t="s">
        <v>2438</v>
      </c>
      <c r="N305" t="s">
        <v>51</v>
      </c>
      <c r="O305" t="s">
        <v>98</v>
      </c>
      <c r="P305">
        <v>50659.19</v>
      </c>
      <c r="Q305" t="s">
        <v>334</v>
      </c>
      <c r="R305" t="s">
        <v>502</v>
      </c>
      <c r="S305" t="s">
        <v>55</v>
      </c>
      <c r="T305">
        <v>0</v>
      </c>
      <c r="U305" t="s">
        <v>39</v>
      </c>
      <c r="V305" t="s">
        <v>2439</v>
      </c>
      <c r="W305" t="s">
        <v>899</v>
      </c>
      <c r="X305" t="s">
        <v>2440</v>
      </c>
    </row>
    <row r="306" spans="1:24" hidden="1">
      <c r="A306" t="s">
        <v>2441</v>
      </c>
      <c r="B306" t="s">
        <v>2442</v>
      </c>
      <c r="C306" t="s">
        <v>26</v>
      </c>
      <c r="D306">
        <v>62</v>
      </c>
      <c r="E306" t="s">
        <v>252</v>
      </c>
      <c r="F306" t="s">
        <v>1023</v>
      </c>
      <c r="G306" t="s">
        <v>1024</v>
      </c>
      <c r="H306" t="s">
        <v>30</v>
      </c>
      <c r="I306" t="s">
        <v>2443</v>
      </c>
      <c r="J306" t="s">
        <v>453</v>
      </c>
      <c r="K306" s="1">
        <v>0.64870370370370367</v>
      </c>
      <c r="L306">
        <v>55420.24</v>
      </c>
      <c r="M306" t="s">
        <v>2444</v>
      </c>
      <c r="N306" t="s">
        <v>84</v>
      </c>
      <c r="O306" t="s">
        <v>35</v>
      </c>
      <c r="P306">
        <v>49912.06</v>
      </c>
      <c r="Q306" t="s">
        <v>845</v>
      </c>
      <c r="R306" t="s">
        <v>1027</v>
      </c>
      <c r="S306" t="s">
        <v>127</v>
      </c>
      <c r="T306">
        <v>0</v>
      </c>
      <c r="U306" t="s">
        <v>39</v>
      </c>
      <c r="V306" t="s">
        <v>2445</v>
      </c>
      <c r="W306" t="s">
        <v>1106</v>
      </c>
      <c r="X306" t="s">
        <v>2446</v>
      </c>
    </row>
    <row r="307" spans="1:24" hidden="1">
      <c r="A307" t="s">
        <v>2447</v>
      </c>
      <c r="B307" t="s">
        <v>2448</v>
      </c>
      <c r="C307" t="s">
        <v>26</v>
      </c>
      <c r="D307">
        <v>61</v>
      </c>
      <c r="E307" t="s">
        <v>62</v>
      </c>
      <c r="F307" t="s">
        <v>1376</v>
      </c>
      <c r="G307" t="s">
        <v>1377</v>
      </c>
      <c r="H307" t="s">
        <v>81</v>
      </c>
      <c r="I307" t="s">
        <v>2449</v>
      </c>
      <c r="J307" s="2">
        <v>45992</v>
      </c>
      <c r="K307" s="1">
        <v>6.8750000000000006E-2</v>
      </c>
      <c r="L307">
        <v>53972.95</v>
      </c>
      <c r="M307" t="s">
        <v>2450</v>
      </c>
      <c r="N307" t="s">
        <v>69</v>
      </c>
      <c r="O307" t="s">
        <v>52</v>
      </c>
      <c r="P307">
        <v>96877</v>
      </c>
      <c r="Q307" t="s">
        <v>71</v>
      </c>
      <c r="R307" t="s">
        <v>1380</v>
      </c>
      <c r="S307" t="s">
        <v>71</v>
      </c>
      <c r="T307">
        <v>0</v>
      </c>
      <c r="U307" t="s">
        <v>39</v>
      </c>
      <c r="V307" t="s">
        <v>726</v>
      </c>
      <c r="W307" t="s">
        <v>993</v>
      </c>
      <c r="X307" t="s">
        <v>2451</v>
      </c>
    </row>
    <row r="308" spans="1:24" hidden="1">
      <c r="A308" s="3" t="s">
        <v>2452</v>
      </c>
      <c r="B308" t="s">
        <v>2453</v>
      </c>
      <c r="C308" t="s">
        <v>26</v>
      </c>
      <c r="D308">
        <v>58</v>
      </c>
      <c r="E308" t="s">
        <v>281</v>
      </c>
      <c r="F308" t="s">
        <v>2010</v>
      </c>
      <c r="G308" t="s">
        <v>2011</v>
      </c>
      <c r="H308" t="s">
        <v>65</v>
      </c>
      <c r="I308" t="s">
        <v>2454</v>
      </c>
      <c r="J308" t="s">
        <v>67</v>
      </c>
      <c r="K308" s="1">
        <v>0.27229166666666665</v>
      </c>
      <c r="L308">
        <v>18060.47</v>
      </c>
      <c r="M308" t="s">
        <v>2455</v>
      </c>
      <c r="N308" t="s">
        <v>51</v>
      </c>
      <c r="O308" t="s">
        <v>98</v>
      </c>
      <c r="P308">
        <v>52593.32</v>
      </c>
      <c r="Q308" t="s">
        <v>53</v>
      </c>
      <c r="R308" t="s">
        <v>2014</v>
      </c>
      <c r="S308" t="s">
        <v>71</v>
      </c>
      <c r="T308">
        <v>0</v>
      </c>
      <c r="U308" t="s">
        <v>39</v>
      </c>
      <c r="V308" t="s">
        <v>2456</v>
      </c>
      <c r="W308" t="s">
        <v>57</v>
      </c>
      <c r="X308" t="s">
        <v>2457</v>
      </c>
    </row>
    <row r="309" spans="1:24" hidden="1">
      <c r="A309" t="s">
        <v>2458</v>
      </c>
      <c r="B309" t="s">
        <v>2459</v>
      </c>
      <c r="C309" t="s">
        <v>61</v>
      </c>
      <c r="D309">
        <v>66</v>
      </c>
      <c r="E309" t="s">
        <v>560</v>
      </c>
      <c r="F309" t="s">
        <v>1902</v>
      </c>
      <c r="G309" t="s">
        <v>1903</v>
      </c>
      <c r="H309" t="s">
        <v>30</v>
      </c>
      <c r="I309" t="s">
        <v>2460</v>
      </c>
      <c r="J309" s="2">
        <v>45931</v>
      </c>
      <c r="K309" s="1">
        <v>0.79828703703703707</v>
      </c>
      <c r="L309">
        <v>19135.14</v>
      </c>
      <c r="M309" t="s">
        <v>2461</v>
      </c>
      <c r="N309" t="s">
        <v>69</v>
      </c>
      <c r="O309" t="s">
        <v>70</v>
      </c>
      <c r="P309">
        <v>44167.46</v>
      </c>
      <c r="Q309" t="s">
        <v>99</v>
      </c>
      <c r="R309" t="s">
        <v>1906</v>
      </c>
      <c r="S309" t="s">
        <v>38</v>
      </c>
      <c r="T309">
        <v>0</v>
      </c>
      <c r="U309" t="s">
        <v>39</v>
      </c>
      <c r="V309" t="s">
        <v>2462</v>
      </c>
      <c r="W309" t="s">
        <v>1842</v>
      </c>
      <c r="X309" t="s">
        <v>2463</v>
      </c>
    </row>
    <row r="310" spans="1:24" hidden="1">
      <c r="A310" t="s">
        <v>2464</v>
      </c>
      <c r="B310" t="s">
        <v>2465</v>
      </c>
      <c r="C310" t="s">
        <v>61</v>
      </c>
      <c r="D310">
        <v>46</v>
      </c>
      <c r="E310" t="s">
        <v>467</v>
      </c>
      <c r="F310" t="s">
        <v>587</v>
      </c>
      <c r="G310" t="s">
        <v>588</v>
      </c>
      <c r="H310" t="s">
        <v>30</v>
      </c>
      <c r="I310" t="s">
        <v>2466</v>
      </c>
      <c r="J310" t="s">
        <v>407</v>
      </c>
      <c r="K310" s="1">
        <v>0.73799768518518516</v>
      </c>
      <c r="L310">
        <v>1082.3900000000001</v>
      </c>
      <c r="M310" t="s">
        <v>2467</v>
      </c>
      <c r="N310" t="s">
        <v>84</v>
      </c>
      <c r="O310" t="s">
        <v>124</v>
      </c>
      <c r="P310">
        <v>88092.78</v>
      </c>
      <c r="Q310" t="s">
        <v>591</v>
      </c>
      <c r="R310" t="s">
        <v>592</v>
      </c>
      <c r="S310" t="s">
        <v>127</v>
      </c>
      <c r="T310">
        <v>0</v>
      </c>
      <c r="U310" t="s">
        <v>39</v>
      </c>
      <c r="V310" t="s">
        <v>2468</v>
      </c>
      <c r="W310" t="s">
        <v>933</v>
      </c>
      <c r="X310" t="s">
        <v>2469</v>
      </c>
    </row>
    <row r="311" spans="1:24" hidden="1">
      <c r="A311" t="s">
        <v>2470</v>
      </c>
      <c r="B311" t="s">
        <v>2471</v>
      </c>
      <c r="C311" t="s">
        <v>61</v>
      </c>
      <c r="D311">
        <v>26</v>
      </c>
      <c r="E311" t="s">
        <v>1099</v>
      </c>
      <c r="F311" t="s">
        <v>2225</v>
      </c>
      <c r="G311" t="s">
        <v>2226</v>
      </c>
      <c r="H311" t="s">
        <v>30</v>
      </c>
      <c r="I311" t="s">
        <v>2472</v>
      </c>
      <c r="J311" t="s">
        <v>122</v>
      </c>
      <c r="K311" s="1">
        <v>3.4421296296296297E-2</v>
      </c>
      <c r="L311">
        <v>47530.44</v>
      </c>
      <c r="M311" t="s">
        <v>2473</v>
      </c>
      <c r="N311" t="s">
        <v>51</v>
      </c>
      <c r="O311" t="s">
        <v>52</v>
      </c>
      <c r="P311">
        <v>72334.3</v>
      </c>
      <c r="Q311" t="s">
        <v>591</v>
      </c>
      <c r="R311" t="s">
        <v>2229</v>
      </c>
      <c r="S311" t="s">
        <v>38</v>
      </c>
      <c r="T311">
        <v>0</v>
      </c>
      <c r="U311" t="s">
        <v>39</v>
      </c>
      <c r="V311" t="s">
        <v>2474</v>
      </c>
      <c r="W311" t="s">
        <v>411</v>
      </c>
      <c r="X311" t="s">
        <v>2475</v>
      </c>
    </row>
    <row r="312" spans="1:24" hidden="1">
      <c r="A312" t="s">
        <v>2476</v>
      </c>
      <c r="B312" t="s">
        <v>2477</v>
      </c>
      <c r="C312" t="s">
        <v>61</v>
      </c>
      <c r="D312">
        <v>41</v>
      </c>
      <c r="E312" t="s">
        <v>362</v>
      </c>
      <c r="F312" t="s">
        <v>2478</v>
      </c>
      <c r="G312" t="s">
        <v>2479</v>
      </c>
      <c r="H312" t="s">
        <v>65</v>
      </c>
      <c r="I312" t="s">
        <v>2480</v>
      </c>
      <c r="J312" t="s">
        <v>697</v>
      </c>
      <c r="K312" s="1">
        <v>0.67767361111111113</v>
      </c>
      <c r="L312">
        <v>17310.25</v>
      </c>
      <c r="M312" t="s">
        <v>2481</v>
      </c>
      <c r="N312" t="s">
        <v>84</v>
      </c>
      <c r="O312" t="s">
        <v>70</v>
      </c>
      <c r="P312">
        <v>5125.16</v>
      </c>
      <c r="Q312" t="s">
        <v>172</v>
      </c>
      <c r="R312" t="s">
        <v>2482</v>
      </c>
      <c r="S312" t="s">
        <v>71</v>
      </c>
      <c r="T312">
        <v>0</v>
      </c>
      <c r="U312" t="s">
        <v>39</v>
      </c>
      <c r="V312" t="s">
        <v>2483</v>
      </c>
      <c r="W312" t="s">
        <v>400</v>
      </c>
      <c r="X312" t="s">
        <v>2484</v>
      </c>
    </row>
    <row r="313" spans="1:24" hidden="1">
      <c r="A313" t="s">
        <v>2485</v>
      </c>
      <c r="B313" t="s">
        <v>2486</v>
      </c>
      <c r="C313" t="s">
        <v>26</v>
      </c>
      <c r="D313">
        <v>53</v>
      </c>
      <c r="E313" t="s">
        <v>321</v>
      </c>
      <c r="F313" t="s">
        <v>1038</v>
      </c>
      <c r="G313" t="s">
        <v>1039</v>
      </c>
      <c r="H313" t="s">
        <v>30</v>
      </c>
      <c r="I313" t="s">
        <v>2487</v>
      </c>
      <c r="J313" s="2">
        <v>45748</v>
      </c>
      <c r="K313" s="1">
        <v>0.55126157407407406</v>
      </c>
      <c r="L313">
        <v>80541.240000000005</v>
      </c>
      <c r="M313" t="s">
        <v>2488</v>
      </c>
      <c r="N313" t="s">
        <v>51</v>
      </c>
      <c r="O313" t="s">
        <v>98</v>
      </c>
      <c r="P313">
        <v>29107.86</v>
      </c>
      <c r="Q313" t="s">
        <v>36</v>
      </c>
      <c r="R313" t="s">
        <v>1042</v>
      </c>
      <c r="S313" t="s">
        <v>71</v>
      </c>
      <c r="T313">
        <v>0</v>
      </c>
      <c r="U313" t="s">
        <v>39</v>
      </c>
      <c r="V313" t="s">
        <v>2489</v>
      </c>
      <c r="W313" t="s">
        <v>1454</v>
      </c>
      <c r="X313" t="s">
        <v>2490</v>
      </c>
    </row>
    <row r="314" spans="1:24" hidden="1">
      <c r="A314" t="s">
        <v>2491</v>
      </c>
      <c r="B314" t="s">
        <v>2492</v>
      </c>
      <c r="C314" t="s">
        <v>26</v>
      </c>
      <c r="D314">
        <v>60</v>
      </c>
      <c r="E314" t="s">
        <v>508</v>
      </c>
      <c r="F314" t="s">
        <v>509</v>
      </c>
      <c r="G314" t="s">
        <v>510</v>
      </c>
      <c r="H314" t="s">
        <v>30</v>
      </c>
      <c r="I314" t="s">
        <v>2493</v>
      </c>
      <c r="J314" t="s">
        <v>122</v>
      </c>
      <c r="K314" s="1">
        <v>0.66503472222222226</v>
      </c>
      <c r="L314">
        <v>73968.08</v>
      </c>
      <c r="M314" t="s">
        <v>2494</v>
      </c>
      <c r="N314" t="s">
        <v>232</v>
      </c>
      <c r="O314" t="s">
        <v>185</v>
      </c>
      <c r="P314">
        <v>76706</v>
      </c>
      <c r="Q314" t="s">
        <v>186</v>
      </c>
      <c r="R314" t="s">
        <v>513</v>
      </c>
      <c r="S314" t="s">
        <v>55</v>
      </c>
      <c r="T314">
        <v>0</v>
      </c>
      <c r="U314" t="s">
        <v>39</v>
      </c>
      <c r="V314" t="s">
        <v>2495</v>
      </c>
      <c r="W314" t="s">
        <v>1035</v>
      </c>
      <c r="X314" t="s">
        <v>2496</v>
      </c>
    </row>
    <row r="315" spans="1:24" hidden="1">
      <c r="A315" t="s">
        <v>2497</v>
      </c>
      <c r="B315" t="s">
        <v>2498</v>
      </c>
      <c r="C315" t="s">
        <v>26</v>
      </c>
      <c r="D315">
        <v>19</v>
      </c>
      <c r="E315" t="s">
        <v>1074</v>
      </c>
      <c r="F315" t="s">
        <v>1075</v>
      </c>
      <c r="G315" t="s">
        <v>1076</v>
      </c>
      <c r="H315" t="s">
        <v>65</v>
      </c>
      <c r="I315" t="s">
        <v>2499</v>
      </c>
      <c r="J315" s="2">
        <v>45717</v>
      </c>
      <c r="K315" s="1">
        <v>0.78819444444444442</v>
      </c>
      <c r="L315">
        <v>27266.85</v>
      </c>
      <c r="M315" t="s">
        <v>2500</v>
      </c>
      <c r="N315" t="s">
        <v>34</v>
      </c>
      <c r="O315" t="s">
        <v>98</v>
      </c>
      <c r="P315">
        <v>76720.14</v>
      </c>
      <c r="Q315" t="s">
        <v>591</v>
      </c>
      <c r="R315" t="s">
        <v>1079</v>
      </c>
      <c r="S315" t="s">
        <v>38</v>
      </c>
      <c r="T315">
        <v>0</v>
      </c>
      <c r="U315" t="s">
        <v>39</v>
      </c>
      <c r="V315" t="s">
        <v>2501</v>
      </c>
      <c r="W315" t="s">
        <v>2068</v>
      </c>
      <c r="X315" t="s">
        <v>2502</v>
      </c>
    </row>
    <row r="316" spans="1:24" hidden="1">
      <c r="A316" t="s">
        <v>2503</v>
      </c>
      <c r="B316" t="s">
        <v>2504</v>
      </c>
      <c r="C316" t="s">
        <v>26</v>
      </c>
      <c r="D316">
        <v>60</v>
      </c>
      <c r="E316" t="s">
        <v>179</v>
      </c>
      <c r="F316" t="s">
        <v>2505</v>
      </c>
      <c r="G316" t="s">
        <v>2506</v>
      </c>
      <c r="H316" t="s">
        <v>81</v>
      </c>
      <c r="I316" t="s">
        <v>2507</v>
      </c>
      <c r="J316" t="s">
        <v>67</v>
      </c>
      <c r="K316" s="1">
        <v>0.48878472222222225</v>
      </c>
      <c r="L316">
        <v>32968.550000000003</v>
      </c>
      <c r="M316" t="s">
        <v>2508</v>
      </c>
      <c r="N316" t="s">
        <v>232</v>
      </c>
      <c r="O316" t="s">
        <v>52</v>
      </c>
      <c r="P316">
        <v>86879.74</v>
      </c>
      <c r="Q316" t="s">
        <v>99</v>
      </c>
      <c r="R316" t="s">
        <v>2509</v>
      </c>
      <c r="S316" t="s">
        <v>38</v>
      </c>
      <c r="T316">
        <v>0</v>
      </c>
      <c r="U316" t="s">
        <v>39</v>
      </c>
      <c r="V316" t="s">
        <v>2510</v>
      </c>
      <c r="W316" t="s">
        <v>556</v>
      </c>
      <c r="X316" t="s">
        <v>2511</v>
      </c>
    </row>
    <row r="317" spans="1:24" hidden="1">
      <c r="A317" t="s">
        <v>2512</v>
      </c>
      <c r="B317" t="s">
        <v>2513</v>
      </c>
      <c r="C317" t="s">
        <v>61</v>
      </c>
      <c r="D317">
        <v>32</v>
      </c>
      <c r="E317" t="s">
        <v>215</v>
      </c>
      <c r="F317" t="s">
        <v>2514</v>
      </c>
      <c r="G317" t="s">
        <v>2515</v>
      </c>
      <c r="H317" t="s">
        <v>65</v>
      </c>
      <c r="I317" t="s">
        <v>2516</v>
      </c>
      <c r="J317" t="s">
        <v>136</v>
      </c>
      <c r="K317" s="1">
        <v>0.97070601851851857</v>
      </c>
      <c r="L317">
        <v>49058.37</v>
      </c>
      <c r="M317" t="s">
        <v>2517</v>
      </c>
      <c r="N317" t="s">
        <v>232</v>
      </c>
      <c r="O317" t="s">
        <v>124</v>
      </c>
      <c r="P317">
        <v>46995.33</v>
      </c>
      <c r="Q317" t="s">
        <v>172</v>
      </c>
      <c r="R317" t="s">
        <v>2518</v>
      </c>
      <c r="S317" t="s">
        <v>55</v>
      </c>
      <c r="T317">
        <v>0</v>
      </c>
      <c r="U317" t="s">
        <v>39</v>
      </c>
      <c r="V317" t="s">
        <v>2519</v>
      </c>
      <c r="W317" t="s">
        <v>388</v>
      </c>
      <c r="X317" t="s">
        <v>2520</v>
      </c>
    </row>
    <row r="318" spans="1:24" hidden="1">
      <c r="A318" t="s">
        <v>2521</v>
      </c>
      <c r="B318" t="s">
        <v>2522</v>
      </c>
      <c r="C318" t="s">
        <v>26</v>
      </c>
      <c r="D318">
        <v>30</v>
      </c>
      <c r="E318" t="s">
        <v>892</v>
      </c>
      <c r="F318" t="s">
        <v>893</v>
      </c>
      <c r="G318" t="s">
        <v>894</v>
      </c>
      <c r="H318" t="s">
        <v>81</v>
      </c>
      <c r="I318" t="s">
        <v>2523</v>
      </c>
      <c r="J318" t="s">
        <v>784</v>
      </c>
      <c r="K318" s="1">
        <v>0.48854166666666665</v>
      </c>
      <c r="L318">
        <v>73875.53</v>
      </c>
      <c r="M318" t="s">
        <v>2524</v>
      </c>
      <c r="N318" t="s">
        <v>84</v>
      </c>
      <c r="O318" t="s">
        <v>35</v>
      </c>
      <c r="P318">
        <v>14906.97</v>
      </c>
      <c r="Q318" t="s">
        <v>591</v>
      </c>
      <c r="R318" t="s">
        <v>897</v>
      </c>
      <c r="S318" t="s">
        <v>55</v>
      </c>
      <c r="T318">
        <v>0</v>
      </c>
      <c r="U318" t="s">
        <v>39</v>
      </c>
      <c r="V318" t="s">
        <v>1441</v>
      </c>
      <c r="W318" t="s">
        <v>1955</v>
      </c>
      <c r="X318" t="s">
        <v>2525</v>
      </c>
    </row>
    <row r="319" spans="1:24" hidden="1">
      <c r="A319" t="s">
        <v>2526</v>
      </c>
      <c r="B319" t="s">
        <v>2527</v>
      </c>
      <c r="C319" t="s">
        <v>61</v>
      </c>
      <c r="D319">
        <v>46</v>
      </c>
      <c r="E319" t="s">
        <v>1099</v>
      </c>
      <c r="F319" t="s">
        <v>1660</v>
      </c>
      <c r="G319" t="s">
        <v>1661</v>
      </c>
      <c r="H319" t="s">
        <v>30</v>
      </c>
      <c r="I319" t="s">
        <v>2528</v>
      </c>
      <c r="J319" s="2">
        <v>45931</v>
      </c>
      <c r="K319" s="1">
        <v>0.67594907407407412</v>
      </c>
      <c r="L319">
        <v>58818.22</v>
      </c>
      <c r="M319" t="s">
        <v>2529</v>
      </c>
      <c r="N319" t="s">
        <v>84</v>
      </c>
      <c r="O319" t="s">
        <v>70</v>
      </c>
      <c r="P319">
        <v>57830.52</v>
      </c>
      <c r="Q319" t="s">
        <v>591</v>
      </c>
      <c r="R319" t="s">
        <v>1664</v>
      </c>
      <c r="S319" t="s">
        <v>71</v>
      </c>
      <c r="T319">
        <v>0</v>
      </c>
      <c r="U319" t="s">
        <v>39</v>
      </c>
      <c r="V319" t="s">
        <v>2530</v>
      </c>
      <c r="W319" t="s">
        <v>2203</v>
      </c>
      <c r="X319" t="s">
        <v>2531</v>
      </c>
    </row>
    <row r="320" spans="1:24" hidden="1">
      <c r="A320" t="s">
        <v>2532</v>
      </c>
      <c r="B320" t="s">
        <v>2533</v>
      </c>
      <c r="C320" t="s">
        <v>61</v>
      </c>
      <c r="D320">
        <v>20</v>
      </c>
      <c r="E320" t="s">
        <v>632</v>
      </c>
      <c r="F320" t="s">
        <v>714</v>
      </c>
      <c r="G320" t="s">
        <v>715</v>
      </c>
      <c r="H320" t="s">
        <v>30</v>
      </c>
      <c r="I320" t="s">
        <v>2534</v>
      </c>
      <c r="J320" t="s">
        <v>67</v>
      </c>
      <c r="K320" s="1">
        <v>6.2476851851851853E-2</v>
      </c>
      <c r="L320">
        <v>2117.34</v>
      </c>
      <c r="M320" t="s">
        <v>2535</v>
      </c>
      <c r="N320" t="s">
        <v>232</v>
      </c>
      <c r="O320" t="s">
        <v>124</v>
      </c>
      <c r="P320">
        <v>80147.48</v>
      </c>
      <c r="Q320" t="s">
        <v>591</v>
      </c>
      <c r="R320" t="s">
        <v>718</v>
      </c>
      <c r="S320" t="s">
        <v>127</v>
      </c>
      <c r="T320">
        <v>0</v>
      </c>
      <c r="U320" t="s">
        <v>39</v>
      </c>
      <c r="V320" t="s">
        <v>2536</v>
      </c>
      <c r="W320" t="s">
        <v>1730</v>
      </c>
      <c r="X320" t="s">
        <v>2537</v>
      </c>
    </row>
    <row r="321" spans="1:24" hidden="1">
      <c r="A321" t="s">
        <v>2538</v>
      </c>
      <c r="B321" t="s">
        <v>2539</v>
      </c>
      <c r="C321" t="s">
        <v>26</v>
      </c>
      <c r="D321">
        <v>26</v>
      </c>
      <c r="E321" t="s">
        <v>310</v>
      </c>
      <c r="F321" t="s">
        <v>404</v>
      </c>
      <c r="G321" t="s">
        <v>405</v>
      </c>
      <c r="H321" t="s">
        <v>30</v>
      </c>
      <c r="I321" t="s">
        <v>2540</v>
      </c>
      <c r="J321" t="s">
        <v>67</v>
      </c>
      <c r="K321" s="1">
        <v>0.61700231481481482</v>
      </c>
      <c r="L321">
        <v>81877.429999999993</v>
      </c>
      <c r="M321" t="s">
        <v>2541</v>
      </c>
      <c r="N321" t="s">
        <v>51</v>
      </c>
      <c r="O321" t="s">
        <v>185</v>
      </c>
      <c r="P321">
        <v>55320.79</v>
      </c>
      <c r="Q321" t="s">
        <v>125</v>
      </c>
      <c r="R321" t="s">
        <v>409</v>
      </c>
      <c r="S321" t="s">
        <v>38</v>
      </c>
      <c r="T321">
        <v>0</v>
      </c>
      <c r="U321" t="s">
        <v>39</v>
      </c>
      <c r="V321" t="s">
        <v>2542</v>
      </c>
      <c r="W321" t="s">
        <v>358</v>
      </c>
      <c r="X321" t="s">
        <v>2543</v>
      </c>
    </row>
    <row r="322" spans="1:24" hidden="1">
      <c r="A322" t="s">
        <v>2544</v>
      </c>
      <c r="B322" t="s">
        <v>2545</v>
      </c>
      <c r="C322" t="s">
        <v>26</v>
      </c>
      <c r="D322">
        <v>68</v>
      </c>
      <c r="E322" t="s">
        <v>62</v>
      </c>
      <c r="F322" t="s">
        <v>119</v>
      </c>
      <c r="G322" t="s">
        <v>120</v>
      </c>
      <c r="H322" t="s">
        <v>65</v>
      </c>
      <c r="I322" t="s">
        <v>2546</v>
      </c>
      <c r="J322" t="s">
        <v>159</v>
      </c>
      <c r="K322" s="1">
        <v>0.72517361111111112</v>
      </c>
      <c r="L322">
        <v>9148.6299999999992</v>
      </c>
      <c r="M322" t="s">
        <v>2547</v>
      </c>
      <c r="N322" t="s">
        <v>84</v>
      </c>
      <c r="O322" t="s">
        <v>98</v>
      </c>
      <c r="P322">
        <v>66109.66</v>
      </c>
      <c r="Q322" t="s">
        <v>246</v>
      </c>
      <c r="R322" t="s">
        <v>126</v>
      </c>
      <c r="S322" t="s">
        <v>38</v>
      </c>
      <c r="T322">
        <v>0</v>
      </c>
      <c r="U322" t="s">
        <v>39</v>
      </c>
      <c r="V322" t="s">
        <v>2548</v>
      </c>
      <c r="W322" t="s">
        <v>2549</v>
      </c>
      <c r="X322" t="s">
        <v>2550</v>
      </c>
    </row>
    <row r="323" spans="1:24" hidden="1">
      <c r="A323" t="s">
        <v>2551</v>
      </c>
      <c r="B323" t="s">
        <v>2552</v>
      </c>
      <c r="C323" t="s">
        <v>61</v>
      </c>
      <c r="D323">
        <v>34</v>
      </c>
      <c r="E323" t="s">
        <v>892</v>
      </c>
      <c r="F323" t="s">
        <v>2258</v>
      </c>
      <c r="G323" t="s">
        <v>2259</v>
      </c>
      <c r="H323" t="s">
        <v>65</v>
      </c>
      <c r="I323" t="s">
        <v>2553</v>
      </c>
      <c r="J323" s="2">
        <v>45962</v>
      </c>
      <c r="K323" s="1">
        <v>3.9976851851851854E-2</v>
      </c>
      <c r="L323">
        <v>45445.75</v>
      </c>
      <c r="M323" t="s">
        <v>2554</v>
      </c>
      <c r="N323" t="s">
        <v>51</v>
      </c>
      <c r="O323" t="s">
        <v>35</v>
      </c>
      <c r="P323">
        <v>42599.41</v>
      </c>
      <c r="Q323" t="s">
        <v>246</v>
      </c>
      <c r="R323" t="s">
        <v>2262</v>
      </c>
      <c r="S323" t="s">
        <v>55</v>
      </c>
      <c r="T323">
        <v>0</v>
      </c>
      <c r="U323" t="s">
        <v>39</v>
      </c>
      <c r="V323" t="s">
        <v>2555</v>
      </c>
      <c r="W323" t="s">
        <v>710</v>
      </c>
      <c r="X323" t="s">
        <v>2556</v>
      </c>
    </row>
    <row r="324" spans="1:24" hidden="1">
      <c r="A324" t="s">
        <v>2557</v>
      </c>
      <c r="B324" t="s">
        <v>2558</v>
      </c>
      <c r="C324" t="s">
        <v>61</v>
      </c>
      <c r="D324">
        <v>68</v>
      </c>
      <c r="E324" t="s">
        <v>892</v>
      </c>
      <c r="F324" t="s">
        <v>918</v>
      </c>
      <c r="G324" t="s">
        <v>919</v>
      </c>
      <c r="H324" t="s">
        <v>81</v>
      </c>
      <c r="I324" t="s">
        <v>2559</v>
      </c>
      <c r="J324" s="2">
        <v>45778</v>
      </c>
      <c r="K324" s="1">
        <v>0.54194444444444445</v>
      </c>
      <c r="L324">
        <v>12731.29</v>
      </c>
      <c r="M324" t="s">
        <v>2560</v>
      </c>
      <c r="N324" t="s">
        <v>51</v>
      </c>
      <c r="O324" t="s">
        <v>185</v>
      </c>
      <c r="P324">
        <v>34264.28</v>
      </c>
      <c r="Q324" t="s">
        <v>71</v>
      </c>
      <c r="R324" t="s">
        <v>922</v>
      </c>
      <c r="S324" t="s">
        <v>127</v>
      </c>
      <c r="T324">
        <v>0</v>
      </c>
      <c r="U324" t="s">
        <v>39</v>
      </c>
      <c r="V324" t="s">
        <v>2561</v>
      </c>
      <c r="W324" t="s">
        <v>2562</v>
      </c>
      <c r="X324" t="s">
        <v>2563</v>
      </c>
    </row>
    <row r="325" spans="1:24" hidden="1">
      <c r="A325" t="s">
        <v>2564</v>
      </c>
      <c r="B325" t="s">
        <v>2565</v>
      </c>
      <c r="C325" t="s">
        <v>61</v>
      </c>
      <c r="D325">
        <v>38</v>
      </c>
      <c r="E325" t="s">
        <v>179</v>
      </c>
      <c r="F325" t="s">
        <v>1867</v>
      </c>
      <c r="G325" t="s">
        <v>1868</v>
      </c>
      <c r="H325" t="s">
        <v>30</v>
      </c>
      <c r="I325" t="s">
        <v>2566</v>
      </c>
      <c r="J325" t="s">
        <v>32</v>
      </c>
      <c r="K325" s="1">
        <v>0.34630787037037036</v>
      </c>
      <c r="L325">
        <v>31966.34</v>
      </c>
      <c r="M325" t="s">
        <v>2567</v>
      </c>
      <c r="N325" t="s">
        <v>84</v>
      </c>
      <c r="O325" t="s">
        <v>98</v>
      </c>
      <c r="P325">
        <v>74533.460000000006</v>
      </c>
      <c r="Q325" t="s">
        <v>246</v>
      </c>
      <c r="R325" t="s">
        <v>1871</v>
      </c>
      <c r="S325" t="s">
        <v>38</v>
      </c>
      <c r="T325">
        <v>0</v>
      </c>
      <c r="U325" t="s">
        <v>39</v>
      </c>
      <c r="V325" t="s">
        <v>2568</v>
      </c>
      <c r="W325" t="s">
        <v>2271</v>
      </c>
      <c r="X325" t="s">
        <v>2569</v>
      </c>
    </row>
    <row r="326" spans="1:24" hidden="1">
      <c r="A326" t="s">
        <v>2570</v>
      </c>
      <c r="B326" t="s">
        <v>2571</v>
      </c>
      <c r="C326" t="s">
        <v>61</v>
      </c>
      <c r="D326">
        <v>35</v>
      </c>
      <c r="E326" t="s">
        <v>560</v>
      </c>
      <c r="F326" t="s">
        <v>561</v>
      </c>
      <c r="G326" t="s">
        <v>562</v>
      </c>
      <c r="H326" t="s">
        <v>81</v>
      </c>
      <c r="I326" t="s">
        <v>2572</v>
      </c>
      <c r="J326" s="2">
        <v>45870</v>
      </c>
      <c r="K326" s="1">
        <v>0.96165509259259263</v>
      </c>
      <c r="L326">
        <v>72216.539999999994</v>
      </c>
      <c r="M326" t="s">
        <v>2573</v>
      </c>
      <c r="N326" t="s">
        <v>232</v>
      </c>
      <c r="O326" t="s">
        <v>124</v>
      </c>
      <c r="P326">
        <v>29262.45</v>
      </c>
      <c r="Q326" t="s">
        <v>220</v>
      </c>
      <c r="R326" t="s">
        <v>565</v>
      </c>
      <c r="S326" t="s">
        <v>55</v>
      </c>
      <c r="T326">
        <v>0</v>
      </c>
      <c r="U326" t="s">
        <v>39</v>
      </c>
      <c r="V326" t="s">
        <v>2574</v>
      </c>
      <c r="W326" t="s">
        <v>2575</v>
      </c>
      <c r="X326" t="s">
        <v>2576</v>
      </c>
    </row>
    <row r="327" spans="1:24" hidden="1">
      <c r="A327" t="s">
        <v>2577</v>
      </c>
      <c r="B327" t="s">
        <v>2578</v>
      </c>
      <c r="C327" t="s">
        <v>61</v>
      </c>
      <c r="D327">
        <v>28</v>
      </c>
      <c r="E327" t="s">
        <v>78</v>
      </c>
      <c r="F327" t="s">
        <v>79</v>
      </c>
      <c r="G327" t="s">
        <v>80</v>
      </c>
      <c r="H327" t="s">
        <v>81</v>
      </c>
      <c r="I327" s="3" t="s">
        <v>2579</v>
      </c>
      <c r="J327" s="2">
        <v>45870</v>
      </c>
      <c r="K327" s="1">
        <v>0.86936342592592597</v>
      </c>
      <c r="L327">
        <v>54835.22</v>
      </c>
      <c r="M327" t="s">
        <v>2580</v>
      </c>
      <c r="N327" t="s">
        <v>51</v>
      </c>
      <c r="O327" t="s">
        <v>185</v>
      </c>
      <c r="P327">
        <v>51478.89</v>
      </c>
      <c r="Q327" t="s">
        <v>53</v>
      </c>
      <c r="R327" t="s">
        <v>86</v>
      </c>
      <c r="S327" t="s">
        <v>71</v>
      </c>
      <c r="T327">
        <v>0</v>
      </c>
      <c r="U327" t="s">
        <v>39</v>
      </c>
      <c r="V327" t="s">
        <v>2581</v>
      </c>
      <c r="W327" t="s">
        <v>1182</v>
      </c>
      <c r="X327" t="s">
        <v>2582</v>
      </c>
    </row>
    <row r="328" spans="1:24" hidden="1">
      <c r="A328" t="s">
        <v>2583</v>
      </c>
      <c r="B328" t="s">
        <v>2584</v>
      </c>
      <c r="C328" t="s">
        <v>61</v>
      </c>
      <c r="D328">
        <v>27</v>
      </c>
      <c r="E328" t="s">
        <v>321</v>
      </c>
      <c r="F328" t="s">
        <v>2585</v>
      </c>
      <c r="G328" t="s">
        <v>2586</v>
      </c>
      <c r="H328" t="s">
        <v>65</v>
      </c>
      <c r="I328" t="s">
        <v>2587</v>
      </c>
      <c r="J328" s="2">
        <v>45901</v>
      </c>
      <c r="K328" s="1">
        <v>0.81916666666666671</v>
      </c>
      <c r="L328">
        <v>70011.31</v>
      </c>
      <c r="M328" t="s">
        <v>2588</v>
      </c>
      <c r="N328" t="s">
        <v>84</v>
      </c>
      <c r="O328" t="s">
        <v>35</v>
      </c>
      <c r="P328">
        <v>55268.68</v>
      </c>
      <c r="Q328" t="s">
        <v>385</v>
      </c>
      <c r="R328" t="s">
        <v>2589</v>
      </c>
      <c r="S328" t="s">
        <v>127</v>
      </c>
      <c r="T328">
        <v>0</v>
      </c>
      <c r="U328" t="s">
        <v>39</v>
      </c>
      <c r="V328" t="s">
        <v>2590</v>
      </c>
      <c r="W328" t="s">
        <v>2386</v>
      </c>
      <c r="X328" t="s">
        <v>2591</v>
      </c>
    </row>
    <row r="329" spans="1:24" hidden="1">
      <c r="A329" t="s">
        <v>2592</v>
      </c>
      <c r="B329" t="s">
        <v>2593</v>
      </c>
      <c r="C329" t="s">
        <v>61</v>
      </c>
      <c r="D329">
        <v>54</v>
      </c>
      <c r="E329" t="s">
        <v>215</v>
      </c>
      <c r="F329" t="s">
        <v>1754</v>
      </c>
      <c r="G329" t="s">
        <v>1755</v>
      </c>
      <c r="H329" t="s">
        <v>65</v>
      </c>
      <c r="I329" t="s">
        <v>2594</v>
      </c>
      <c r="J329" s="2">
        <v>45778</v>
      </c>
      <c r="K329" s="1">
        <v>0.77951388888888884</v>
      </c>
      <c r="L329">
        <v>24611.32</v>
      </c>
      <c r="M329" t="s">
        <v>2595</v>
      </c>
      <c r="N329" t="s">
        <v>69</v>
      </c>
      <c r="O329" t="s">
        <v>185</v>
      </c>
      <c r="P329">
        <v>79811.570000000007</v>
      </c>
      <c r="Q329" t="s">
        <v>125</v>
      </c>
      <c r="R329" t="s">
        <v>1758</v>
      </c>
      <c r="S329" t="s">
        <v>127</v>
      </c>
      <c r="T329">
        <v>0</v>
      </c>
      <c r="U329" t="s">
        <v>39</v>
      </c>
      <c r="V329" t="s">
        <v>2596</v>
      </c>
      <c r="W329" t="s">
        <v>664</v>
      </c>
      <c r="X329" t="s">
        <v>2597</v>
      </c>
    </row>
    <row r="330" spans="1:24" hidden="1">
      <c r="A330" t="s">
        <v>2598</v>
      </c>
      <c r="B330" t="s">
        <v>2599</v>
      </c>
      <c r="C330" t="s">
        <v>26</v>
      </c>
      <c r="D330">
        <v>20</v>
      </c>
      <c r="E330" t="s">
        <v>252</v>
      </c>
      <c r="F330" t="s">
        <v>997</v>
      </c>
      <c r="G330" t="s">
        <v>998</v>
      </c>
      <c r="H330" t="s">
        <v>30</v>
      </c>
      <c r="I330" t="s">
        <v>2600</v>
      </c>
      <c r="J330" t="s">
        <v>159</v>
      </c>
      <c r="K330" s="1">
        <v>3.7615740740740741E-2</v>
      </c>
      <c r="L330">
        <v>84117.01</v>
      </c>
      <c r="M330" t="s">
        <v>2601</v>
      </c>
      <c r="N330" t="s">
        <v>69</v>
      </c>
      <c r="O330" t="s">
        <v>124</v>
      </c>
      <c r="P330">
        <v>89133.39</v>
      </c>
      <c r="Q330" t="s">
        <v>125</v>
      </c>
      <c r="R330" t="s">
        <v>1001</v>
      </c>
      <c r="S330" t="s">
        <v>127</v>
      </c>
      <c r="T330">
        <v>0</v>
      </c>
      <c r="U330" t="s">
        <v>39</v>
      </c>
      <c r="V330" t="s">
        <v>2602</v>
      </c>
      <c r="W330" t="s">
        <v>2087</v>
      </c>
      <c r="X330" t="s">
        <v>2603</v>
      </c>
    </row>
    <row r="331" spans="1:24" hidden="1">
      <c r="A331" t="s">
        <v>2604</v>
      </c>
      <c r="B331" t="s">
        <v>2605</v>
      </c>
      <c r="C331" t="s">
        <v>61</v>
      </c>
      <c r="D331">
        <v>34</v>
      </c>
      <c r="E331" t="s">
        <v>299</v>
      </c>
      <c r="F331" t="s">
        <v>1549</v>
      </c>
      <c r="G331" t="s">
        <v>1550</v>
      </c>
      <c r="H331" t="s">
        <v>81</v>
      </c>
      <c r="I331" t="s">
        <v>2606</v>
      </c>
      <c r="J331" t="s">
        <v>697</v>
      </c>
      <c r="K331" s="1">
        <v>0.66089120370370369</v>
      </c>
      <c r="L331">
        <v>77826.710000000006</v>
      </c>
      <c r="M331" t="s">
        <v>2607</v>
      </c>
      <c r="N331" t="s">
        <v>232</v>
      </c>
      <c r="O331" t="s">
        <v>35</v>
      </c>
      <c r="P331">
        <v>70377.570000000007</v>
      </c>
      <c r="Q331" t="s">
        <v>233</v>
      </c>
      <c r="R331" t="s">
        <v>1553</v>
      </c>
      <c r="S331" t="s">
        <v>55</v>
      </c>
      <c r="T331">
        <v>0</v>
      </c>
      <c r="U331" t="s">
        <v>39</v>
      </c>
      <c r="V331" t="s">
        <v>2608</v>
      </c>
      <c r="W331" t="s">
        <v>431</v>
      </c>
      <c r="X331" t="s">
        <v>2609</v>
      </c>
    </row>
    <row r="332" spans="1:24" hidden="1">
      <c r="A332" t="s">
        <v>2610</v>
      </c>
      <c r="B332" t="s">
        <v>2611</v>
      </c>
      <c r="C332" t="s">
        <v>61</v>
      </c>
      <c r="D332">
        <v>63</v>
      </c>
      <c r="E332" t="s">
        <v>27</v>
      </c>
      <c r="F332" t="s">
        <v>642</v>
      </c>
      <c r="G332" t="s">
        <v>643</v>
      </c>
      <c r="H332" t="s">
        <v>81</v>
      </c>
      <c r="I332" t="s">
        <v>2612</v>
      </c>
      <c r="J332" t="s">
        <v>784</v>
      </c>
      <c r="K332" s="1">
        <v>0.91726851851851854</v>
      </c>
      <c r="L332">
        <v>34735.120000000003</v>
      </c>
      <c r="M332" t="s">
        <v>2613</v>
      </c>
      <c r="N332" t="s">
        <v>232</v>
      </c>
      <c r="O332" t="s">
        <v>124</v>
      </c>
      <c r="P332">
        <v>24065.01</v>
      </c>
      <c r="Q332" t="s">
        <v>172</v>
      </c>
      <c r="R332" t="s">
        <v>646</v>
      </c>
      <c r="S332" t="s">
        <v>55</v>
      </c>
      <c r="T332">
        <v>0</v>
      </c>
      <c r="U332" t="s">
        <v>39</v>
      </c>
      <c r="V332" t="s">
        <v>2614</v>
      </c>
      <c r="W332" t="s">
        <v>750</v>
      </c>
      <c r="X332" t="s">
        <v>2615</v>
      </c>
    </row>
    <row r="333" spans="1:24" hidden="1">
      <c r="A333" t="s">
        <v>2616</v>
      </c>
      <c r="B333" t="s">
        <v>2617</v>
      </c>
      <c r="C333" t="s">
        <v>26</v>
      </c>
      <c r="D333">
        <v>65</v>
      </c>
      <c r="E333" t="s">
        <v>478</v>
      </c>
      <c r="F333" t="s">
        <v>2618</v>
      </c>
      <c r="G333" t="s">
        <v>2619</v>
      </c>
      <c r="H333" t="s">
        <v>81</v>
      </c>
      <c r="I333" t="s">
        <v>2620</v>
      </c>
      <c r="J333" t="s">
        <v>697</v>
      </c>
      <c r="K333" s="1">
        <v>0.43133101851851852</v>
      </c>
      <c r="L333">
        <v>11778.48</v>
      </c>
      <c r="M333" t="s">
        <v>2621</v>
      </c>
      <c r="N333" t="s">
        <v>232</v>
      </c>
      <c r="O333" t="s">
        <v>98</v>
      </c>
      <c r="P333">
        <v>86892.23</v>
      </c>
      <c r="Q333" t="s">
        <v>198</v>
      </c>
      <c r="R333" t="s">
        <v>2622</v>
      </c>
      <c r="S333" t="s">
        <v>127</v>
      </c>
      <c r="T333">
        <v>0</v>
      </c>
      <c r="U333" t="s">
        <v>39</v>
      </c>
      <c r="V333" t="s">
        <v>2623</v>
      </c>
      <c r="W333" t="s">
        <v>2303</v>
      </c>
      <c r="X333" t="s">
        <v>686</v>
      </c>
    </row>
    <row r="334" spans="1:24" hidden="1">
      <c r="A334" t="s">
        <v>2624</v>
      </c>
      <c r="B334" t="s">
        <v>2625</v>
      </c>
      <c r="C334" t="s">
        <v>61</v>
      </c>
      <c r="D334">
        <v>47</v>
      </c>
      <c r="E334" t="s">
        <v>392</v>
      </c>
      <c r="F334" t="s">
        <v>393</v>
      </c>
      <c r="G334" t="s">
        <v>394</v>
      </c>
      <c r="H334" t="s">
        <v>65</v>
      </c>
      <c r="I334" t="s">
        <v>2626</v>
      </c>
      <c r="J334" t="s">
        <v>766</v>
      </c>
      <c r="K334" s="1">
        <v>5.9409722222222225E-2</v>
      </c>
      <c r="L334">
        <v>41026.32</v>
      </c>
      <c r="M334" t="s">
        <v>2627</v>
      </c>
      <c r="N334" t="s">
        <v>69</v>
      </c>
      <c r="O334" t="s">
        <v>70</v>
      </c>
      <c r="P334">
        <v>33849.769999999997</v>
      </c>
      <c r="Q334" t="s">
        <v>125</v>
      </c>
      <c r="R334" t="s">
        <v>398</v>
      </c>
      <c r="S334" t="s">
        <v>55</v>
      </c>
      <c r="T334">
        <v>0</v>
      </c>
      <c r="U334" t="s">
        <v>39</v>
      </c>
      <c r="V334" t="s">
        <v>2628</v>
      </c>
      <c r="W334" t="s">
        <v>2119</v>
      </c>
      <c r="X334" t="s">
        <v>401</v>
      </c>
    </row>
    <row r="335" spans="1:24" hidden="1">
      <c r="A335" t="s">
        <v>2629</v>
      </c>
      <c r="B335" t="s">
        <v>2630</v>
      </c>
      <c r="C335" t="s">
        <v>61</v>
      </c>
      <c r="D335">
        <v>25</v>
      </c>
      <c r="E335" t="s">
        <v>668</v>
      </c>
      <c r="F335" t="s">
        <v>669</v>
      </c>
      <c r="G335" t="s">
        <v>670</v>
      </c>
      <c r="H335" t="s">
        <v>30</v>
      </c>
      <c r="I335" t="s">
        <v>2631</v>
      </c>
      <c r="J335" t="s">
        <v>67</v>
      </c>
      <c r="K335" s="1">
        <v>0.87033564814814812</v>
      </c>
      <c r="L335">
        <v>7850.73</v>
      </c>
      <c r="M335" t="s">
        <v>2632</v>
      </c>
      <c r="N335" t="s">
        <v>84</v>
      </c>
      <c r="O335" t="s">
        <v>70</v>
      </c>
      <c r="P335">
        <v>64194.92</v>
      </c>
      <c r="Q335" t="s">
        <v>845</v>
      </c>
      <c r="R335" t="s">
        <v>673</v>
      </c>
      <c r="S335" t="s">
        <v>55</v>
      </c>
      <c r="T335">
        <v>0</v>
      </c>
      <c r="U335" t="s">
        <v>39</v>
      </c>
      <c r="V335" t="s">
        <v>2633</v>
      </c>
      <c r="W335" t="s">
        <v>57</v>
      </c>
      <c r="X335" t="s">
        <v>2576</v>
      </c>
    </row>
    <row r="336" spans="1:24" hidden="1">
      <c r="A336" t="s">
        <v>2634</v>
      </c>
      <c r="B336" t="s">
        <v>2635</v>
      </c>
      <c r="C336" t="s">
        <v>61</v>
      </c>
      <c r="D336">
        <v>34</v>
      </c>
      <c r="E336" t="s">
        <v>467</v>
      </c>
      <c r="F336" t="s">
        <v>1285</v>
      </c>
      <c r="G336" t="s">
        <v>1286</v>
      </c>
      <c r="H336" t="s">
        <v>81</v>
      </c>
      <c r="I336" t="s">
        <v>2636</v>
      </c>
      <c r="J336" s="2">
        <v>45717</v>
      </c>
      <c r="K336" s="1">
        <v>0.69055555555555559</v>
      </c>
      <c r="L336">
        <v>48128.83</v>
      </c>
      <c r="M336" t="s">
        <v>2637</v>
      </c>
      <c r="N336" t="s">
        <v>34</v>
      </c>
      <c r="O336" t="s">
        <v>124</v>
      </c>
      <c r="P336">
        <v>56334.58</v>
      </c>
      <c r="Q336" t="s">
        <v>149</v>
      </c>
      <c r="R336" t="s">
        <v>1289</v>
      </c>
      <c r="S336" t="s">
        <v>127</v>
      </c>
      <c r="T336">
        <v>0</v>
      </c>
      <c r="U336" t="s">
        <v>39</v>
      </c>
      <c r="V336" t="s">
        <v>2638</v>
      </c>
      <c r="W336" t="s">
        <v>2639</v>
      </c>
      <c r="X336" t="s">
        <v>2640</v>
      </c>
    </row>
    <row r="337" spans="1:24" hidden="1">
      <c r="A337" t="s">
        <v>2641</v>
      </c>
      <c r="B337" t="s">
        <v>2642</v>
      </c>
      <c r="C337" t="s">
        <v>26</v>
      </c>
      <c r="D337">
        <v>44</v>
      </c>
      <c r="E337" t="s">
        <v>167</v>
      </c>
      <c r="F337" t="s">
        <v>1155</v>
      </c>
      <c r="G337" t="s">
        <v>1156</v>
      </c>
      <c r="H337" t="s">
        <v>30</v>
      </c>
      <c r="I337" t="s">
        <v>2643</v>
      </c>
      <c r="J337" t="s">
        <v>244</v>
      </c>
      <c r="K337" s="1">
        <v>0.44364583333333335</v>
      </c>
      <c r="L337">
        <v>69385.61</v>
      </c>
      <c r="M337" t="s">
        <v>2644</v>
      </c>
      <c r="N337" t="s">
        <v>84</v>
      </c>
      <c r="O337" t="s">
        <v>70</v>
      </c>
      <c r="P337">
        <v>45417.77</v>
      </c>
      <c r="Q337" t="s">
        <v>246</v>
      </c>
      <c r="R337" t="s">
        <v>1159</v>
      </c>
      <c r="S337" t="s">
        <v>127</v>
      </c>
      <c r="T337">
        <v>0</v>
      </c>
      <c r="U337" t="s">
        <v>39</v>
      </c>
      <c r="V337" t="s">
        <v>2645</v>
      </c>
      <c r="W337" t="s">
        <v>494</v>
      </c>
      <c r="X337" t="s">
        <v>2646</v>
      </c>
    </row>
    <row r="338" spans="1:24" hidden="1">
      <c r="A338" t="s">
        <v>2647</v>
      </c>
      <c r="B338" t="s">
        <v>2648</v>
      </c>
      <c r="C338" t="s">
        <v>61</v>
      </c>
      <c r="D338">
        <v>54</v>
      </c>
      <c r="E338" t="s">
        <v>240</v>
      </c>
      <c r="F338" t="s">
        <v>241</v>
      </c>
      <c r="G338" t="s">
        <v>242</v>
      </c>
      <c r="H338" t="s">
        <v>65</v>
      </c>
      <c r="I338" t="s">
        <v>2649</v>
      </c>
      <c r="J338" s="2">
        <v>45931</v>
      </c>
      <c r="K338" s="1">
        <v>4.8263888888888891E-2</v>
      </c>
      <c r="L338">
        <v>37384.14</v>
      </c>
      <c r="M338" t="s">
        <v>2650</v>
      </c>
      <c r="N338" t="s">
        <v>51</v>
      </c>
      <c r="O338" t="s">
        <v>52</v>
      </c>
      <c r="P338">
        <v>80882.509999999995</v>
      </c>
      <c r="Q338" t="s">
        <v>85</v>
      </c>
      <c r="R338" t="s">
        <v>247</v>
      </c>
      <c r="S338" t="s">
        <v>55</v>
      </c>
      <c r="T338">
        <v>0</v>
      </c>
      <c r="U338" t="s">
        <v>39</v>
      </c>
      <c r="V338" t="s">
        <v>2651</v>
      </c>
      <c r="W338" t="s">
        <v>347</v>
      </c>
      <c r="X338" t="s">
        <v>2652</v>
      </c>
    </row>
    <row r="339" spans="1:24" hidden="1">
      <c r="A339" t="s">
        <v>2653</v>
      </c>
      <c r="B339" t="s">
        <v>2654</v>
      </c>
      <c r="C339" t="s">
        <v>26</v>
      </c>
      <c r="D339">
        <v>27</v>
      </c>
      <c r="E339" t="s">
        <v>106</v>
      </c>
      <c r="F339" t="s">
        <v>205</v>
      </c>
      <c r="G339" t="s">
        <v>206</v>
      </c>
      <c r="H339" t="s">
        <v>65</v>
      </c>
      <c r="I339" t="s">
        <v>2655</v>
      </c>
      <c r="J339" t="s">
        <v>32</v>
      </c>
      <c r="K339" s="1">
        <v>1.2986111111111111E-2</v>
      </c>
      <c r="L339">
        <v>40334.370000000003</v>
      </c>
      <c r="M339" t="s">
        <v>2656</v>
      </c>
      <c r="N339" t="s">
        <v>232</v>
      </c>
      <c r="O339" t="s">
        <v>185</v>
      </c>
      <c r="P339">
        <v>13107.74</v>
      </c>
      <c r="Q339" t="s">
        <v>85</v>
      </c>
      <c r="R339" t="s">
        <v>209</v>
      </c>
      <c r="S339" t="s">
        <v>71</v>
      </c>
      <c r="T339">
        <v>0</v>
      </c>
      <c r="U339" t="s">
        <v>39</v>
      </c>
      <c r="V339" t="s">
        <v>2657</v>
      </c>
      <c r="W339" t="s">
        <v>556</v>
      </c>
      <c r="X339" t="s">
        <v>2658</v>
      </c>
    </row>
    <row r="340" spans="1:24" hidden="1">
      <c r="A340" t="s">
        <v>2659</v>
      </c>
      <c r="B340" t="s">
        <v>2660</v>
      </c>
      <c r="C340" t="s">
        <v>61</v>
      </c>
      <c r="D340">
        <v>48</v>
      </c>
      <c r="E340" t="s">
        <v>467</v>
      </c>
      <c r="F340" t="s">
        <v>1475</v>
      </c>
      <c r="G340" t="s">
        <v>1476</v>
      </c>
      <c r="H340" t="s">
        <v>65</v>
      </c>
      <c r="I340" t="s">
        <v>2661</v>
      </c>
      <c r="J340" s="2">
        <v>45992</v>
      </c>
      <c r="K340" s="1">
        <v>0.82369212962962968</v>
      </c>
      <c r="L340">
        <v>72542.820000000007</v>
      </c>
      <c r="M340" t="s">
        <v>2662</v>
      </c>
      <c r="N340" t="s">
        <v>34</v>
      </c>
      <c r="O340" t="s">
        <v>98</v>
      </c>
      <c r="P340">
        <v>39591.980000000003</v>
      </c>
      <c r="Q340" t="s">
        <v>36</v>
      </c>
      <c r="R340" t="s">
        <v>1479</v>
      </c>
      <c r="S340" t="s">
        <v>127</v>
      </c>
      <c r="T340">
        <v>0</v>
      </c>
      <c r="U340" t="s">
        <v>39</v>
      </c>
      <c r="V340" t="s">
        <v>2663</v>
      </c>
      <c r="W340" t="s">
        <v>750</v>
      </c>
      <c r="X340" t="s">
        <v>2664</v>
      </c>
    </row>
    <row r="341" spans="1:24">
      <c r="A341" t="s">
        <v>2665</v>
      </c>
      <c r="B341" t="s">
        <v>2666</v>
      </c>
      <c r="C341" t="s">
        <v>61</v>
      </c>
      <c r="D341">
        <v>52</v>
      </c>
      <c r="E341" t="s">
        <v>299</v>
      </c>
      <c r="F341" t="s">
        <v>2412</v>
      </c>
      <c r="G341" t="s">
        <v>2413</v>
      </c>
      <c r="H341" t="s">
        <v>65</v>
      </c>
      <c r="I341" t="s">
        <v>2667</v>
      </c>
      <c r="J341" t="s">
        <v>49</v>
      </c>
      <c r="K341" s="1">
        <v>0.6400231481481482</v>
      </c>
      <c r="L341">
        <v>35001.18</v>
      </c>
      <c r="M341" t="s">
        <v>2668</v>
      </c>
      <c r="N341" t="s">
        <v>69</v>
      </c>
      <c r="O341" t="s">
        <v>35</v>
      </c>
      <c r="P341">
        <v>89325.19</v>
      </c>
      <c r="Q341" t="s">
        <v>125</v>
      </c>
      <c r="R341" t="s">
        <v>2416</v>
      </c>
      <c r="S341" t="s">
        <v>127</v>
      </c>
      <c r="T341">
        <v>1</v>
      </c>
      <c r="U341" t="s">
        <v>39</v>
      </c>
      <c r="V341" t="s">
        <v>2669</v>
      </c>
      <c r="W341" t="s">
        <v>2068</v>
      </c>
      <c r="X341" t="s">
        <v>2670</v>
      </c>
    </row>
    <row r="342" spans="1:24" hidden="1">
      <c r="A342" t="s">
        <v>2671</v>
      </c>
      <c r="B342" t="s">
        <v>2672</v>
      </c>
      <c r="C342" t="s">
        <v>61</v>
      </c>
      <c r="D342">
        <v>51</v>
      </c>
      <c r="E342" t="s">
        <v>27</v>
      </c>
      <c r="F342" t="s">
        <v>227</v>
      </c>
      <c r="G342" t="s">
        <v>228</v>
      </c>
      <c r="H342" t="s">
        <v>30</v>
      </c>
      <c r="I342" t="s">
        <v>2673</v>
      </c>
      <c r="J342" s="2">
        <v>45839</v>
      </c>
      <c r="K342" s="1">
        <v>0.27289351851851851</v>
      </c>
      <c r="L342">
        <v>35794.06</v>
      </c>
      <c r="M342" t="s">
        <v>2674</v>
      </c>
      <c r="N342" t="s">
        <v>232</v>
      </c>
      <c r="O342" t="s">
        <v>185</v>
      </c>
      <c r="P342">
        <v>97006.18</v>
      </c>
      <c r="Q342" t="s">
        <v>198</v>
      </c>
      <c r="R342" t="s">
        <v>234</v>
      </c>
      <c r="S342" t="s">
        <v>71</v>
      </c>
      <c r="T342">
        <v>0</v>
      </c>
      <c r="U342" t="s">
        <v>39</v>
      </c>
      <c r="V342" t="s">
        <v>2675</v>
      </c>
      <c r="W342" t="s">
        <v>648</v>
      </c>
      <c r="X342" t="s">
        <v>2676</v>
      </c>
    </row>
    <row r="343" spans="1:24" hidden="1">
      <c r="A343" t="s">
        <v>2677</v>
      </c>
      <c r="B343" t="s">
        <v>2678</v>
      </c>
      <c r="C343" t="s">
        <v>61</v>
      </c>
      <c r="D343">
        <v>68</v>
      </c>
      <c r="E343" t="s">
        <v>215</v>
      </c>
      <c r="F343" t="s">
        <v>1754</v>
      </c>
      <c r="G343" t="s">
        <v>1755</v>
      </c>
      <c r="H343" t="s">
        <v>30</v>
      </c>
      <c r="I343" t="s">
        <v>2679</v>
      </c>
      <c r="J343" t="s">
        <v>96</v>
      </c>
      <c r="K343" s="1">
        <v>0.50085648148148143</v>
      </c>
      <c r="L343">
        <v>21849.27</v>
      </c>
      <c r="M343" t="s">
        <v>2680</v>
      </c>
      <c r="N343" t="s">
        <v>34</v>
      </c>
      <c r="O343" t="s">
        <v>70</v>
      </c>
      <c r="P343">
        <v>62765.51</v>
      </c>
      <c r="Q343" t="s">
        <v>845</v>
      </c>
      <c r="R343" t="s">
        <v>1758</v>
      </c>
      <c r="S343" t="s">
        <v>55</v>
      </c>
      <c r="T343">
        <v>0</v>
      </c>
      <c r="U343" t="s">
        <v>39</v>
      </c>
      <c r="V343" t="s">
        <v>2681</v>
      </c>
      <c r="W343" t="s">
        <v>546</v>
      </c>
      <c r="X343" t="s">
        <v>2682</v>
      </c>
    </row>
    <row r="344" spans="1:24" hidden="1">
      <c r="A344" t="s">
        <v>2683</v>
      </c>
      <c r="B344" t="s">
        <v>2684</v>
      </c>
      <c r="C344" t="s">
        <v>61</v>
      </c>
      <c r="D344">
        <v>32</v>
      </c>
      <c r="E344" t="s">
        <v>1048</v>
      </c>
      <c r="F344" t="s">
        <v>1065</v>
      </c>
      <c r="G344" t="s">
        <v>1066</v>
      </c>
      <c r="H344" t="s">
        <v>81</v>
      </c>
      <c r="I344" t="s">
        <v>2685</v>
      </c>
      <c r="J344" s="2">
        <v>45901</v>
      </c>
      <c r="K344" s="1">
        <v>0.72608796296296296</v>
      </c>
      <c r="L344">
        <v>92713.83</v>
      </c>
      <c r="M344" t="s">
        <v>2686</v>
      </c>
      <c r="N344" t="s">
        <v>34</v>
      </c>
      <c r="O344" t="s">
        <v>70</v>
      </c>
      <c r="P344">
        <v>8677.09</v>
      </c>
      <c r="Q344" t="s">
        <v>610</v>
      </c>
      <c r="R344" t="s">
        <v>1069</v>
      </c>
      <c r="S344" t="s">
        <v>55</v>
      </c>
      <c r="T344">
        <v>0</v>
      </c>
      <c r="U344" t="s">
        <v>39</v>
      </c>
      <c r="V344" t="s">
        <v>2392</v>
      </c>
      <c r="W344" t="s">
        <v>463</v>
      </c>
      <c r="X344" t="s">
        <v>2687</v>
      </c>
    </row>
    <row r="345" spans="1:24" hidden="1">
      <c r="A345" t="s">
        <v>2688</v>
      </c>
      <c r="B345" t="s">
        <v>2689</v>
      </c>
      <c r="C345" t="s">
        <v>61</v>
      </c>
      <c r="D345">
        <v>29</v>
      </c>
      <c r="E345" t="s">
        <v>668</v>
      </c>
      <c r="F345" t="s">
        <v>2690</v>
      </c>
      <c r="G345" t="s">
        <v>2691</v>
      </c>
      <c r="H345" t="s">
        <v>65</v>
      </c>
      <c r="I345" t="s">
        <v>2692</v>
      </c>
      <c r="J345" t="s">
        <v>122</v>
      </c>
      <c r="K345" s="1">
        <v>0.30465277777777777</v>
      </c>
      <c r="L345">
        <v>35116.82</v>
      </c>
      <c r="M345" t="s">
        <v>2693</v>
      </c>
      <c r="N345" t="s">
        <v>84</v>
      </c>
      <c r="O345" t="s">
        <v>52</v>
      </c>
      <c r="P345">
        <v>8336.18</v>
      </c>
      <c r="Q345" t="s">
        <v>85</v>
      </c>
      <c r="R345" t="s">
        <v>2694</v>
      </c>
      <c r="S345" t="s">
        <v>71</v>
      </c>
      <c r="T345">
        <v>0</v>
      </c>
      <c r="U345" t="s">
        <v>39</v>
      </c>
      <c r="V345" t="s">
        <v>2695</v>
      </c>
      <c r="W345" t="s">
        <v>933</v>
      </c>
      <c r="X345" t="s">
        <v>2696</v>
      </c>
    </row>
    <row r="346" spans="1:24">
      <c r="A346" t="s">
        <v>2697</v>
      </c>
      <c r="B346" t="s">
        <v>2698</v>
      </c>
      <c r="C346" t="s">
        <v>61</v>
      </c>
      <c r="D346">
        <v>56</v>
      </c>
      <c r="E346" t="s">
        <v>106</v>
      </c>
      <c r="F346" t="s">
        <v>763</v>
      </c>
      <c r="G346" t="s">
        <v>764</v>
      </c>
      <c r="H346" t="s">
        <v>81</v>
      </c>
      <c r="I346" t="s">
        <v>2699</v>
      </c>
      <c r="J346" t="s">
        <v>32</v>
      </c>
      <c r="K346" s="1">
        <v>0.26916666666666667</v>
      </c>
      <c r="L346">
        <v>69154.11</v>
      </c>
      <c r="M346" t="s">
        <v>2700</v>
      </c>
      <c r="N346" t="s">
        <v>34</v>
      </c>
      <c r="O346" t="s">
        <v>35</v>
      </c>
      <c r="P346">
        <v>42363.41</v>
      </c>
      <c r="Q346" t="s">
        <v>99</v>
      </c>
      <c r="R346" t="s">
        <v>768</v>
      </c>
      <c r="S346" t="s">
        <v>38</v>
      </c>
      <c r="T346">
        <v>1</v>
      </c>
      <c r="U346" t="s">
        <v>39</v>
      </c>
      <c r="V346" t="s">
        <v>2701</v>
      </c>
      <c r="W346" t="s">
        <v>1182</v>
      </c>
      <c r="X346" t="s">
        <v>2702</v>
      </c>
    </row>
    <row r="347" spans="1:24" hidden="1">
      <c r="A347" t="s">
        <v>2703</v>
      </c>
      <c r="B347" t="s">
        <v>2704</v>
      </c>
      <c r="C347" t="s">
        <v>61</v>
      </c>
      <c r="D347">
        <v>48</v>
      </c>
      <c r="E347" t="s">
        <v>380</v>
      </c>
      <c r="F347" t="s">
        <v>381</v>
      </c>
      <c r="G347" t="s">
        <v>382</v>
      </c>
      <c r="H347" t="s">
        <v>30</v>
      </c>
      <c r="I347" t="s">
        <v>2705</v>
      </c>
      <c r="J347" t="s">
        <v>784</v>
      </c>
      <c r="K347" s="1">
        <v>0.2154861111111111</v>
      </c>
      <c r="L347">
        <v>95571.96</v>
      </c>
      <c r="M347" t="s">
        <v>2706</v>
      </c>
      <c r="N347" t="s">
        <v>69</v>
      </c>
      <c r="O347" t="s">
        <v>124</v>
      </c>
      <c r="P347">
        <v>94660.7</v>
      </c>
      <c r="Q347" t="s">
        <v>125</v>
      </c>
      <c r="R347" t="s">
        <v>386</v>
      </c>
      <c r="S347" t="s">
        <v>55</v>
      </c>
      <c r="T347">
        <v>0</v>
      </c>
      <c r="U347" t="s">
        <v>39</v>
      </c>
      <c r="V347" t="s">
        <v>2707</v>
      </c>
      <c r="W347" t="s">
        <v>347</v>
      </c>
      <c r="X347" t="s">
        <v>2708</v>
      </c>
    </row>
    <row r="348" spans="1:24" hidden="1">
      <c r="A348" t="s">
        <v>2709</v>
      </c>
      <c r="B348" t="s">
        <v>2710</v>
      </c>
      <c r="C348" t="s">
        <v>61</v>
      </c>
      <c r="D348">
        <v>60</v>
      </c>
      <c r="E348" t="s">
        <v>193</v>
      </c>
      <c r="F348" t="s">
        <v>1275</v>
      </c>
      <c r="G348" t="s">
        <v>1276</v>
      </c>
      <c r="H348" t="s">
        <v>81</v>
      </c>
      <c r="I348" t="s">
        <v>2711</v>
      </c>
      <c r="J348" s="2">
        <v>45689</v>
      </c>
      <c r="K348" s="1">
        <v>0.83936342592592594</v>
      </c>
      <c r="L348">
        <v>92442.18</v>
      </c>
      <c r="M348" t="s">
        <v>2712</v>
      </c>
      <c r="N348" t="s">
        <v>69</v>
      </c>
      <c r="O348" t="s">
        <v>70</v>
      </c>
      <c r="P348">
        <v>27667.95</v>
      </c>
      <c r="Q348" t="s">
        <v>125</v>
      </c>
      <c r="R348" t="s">
        <v>1279</v>
      </c>
      <c r="S348" t="s">
        <v>55</v>
      </c>
      <c r="T348">
        <v>0</v>
      </c>
      <c r="U348" t="s">
        <v>39</v>
      </c>
      <c r="V348" t="s">
        <v>2713</v>
      </c>
      <c r="W348" t="s">
        <v>1128</v>
      </c>
      <c r="X348" t="s">
        <v>2714</v>
      </c>
    </row>
    <row r="349" spans="1:24" hidden="1">
      <c r="A349" t="s">
        <v>2715</v>
      </c>
      <c r="B349" t="s">
        <v>2716</v>
      </c>
      <c r="C349" t="s">
        <v>61</v>
      </c>
      <c r="D349">
        <v>23</v>
      </c>
      <c r="E349" t="s">
        <v>392</v>
      </c>
      <c r="F349" t="s">
        <v>1581</v>
      </c>
      <c r="G349" t="s">
        <v>1582</v>
      </c>
      <c r="H349" t="s">
        <v>65</v>
      </c>
      <c r="I349" t="s">
        <v>2717</v>
      </c>
      <c r="J349" t="s">
        <v>32</v>
      </c>
      <c r="K349" s="1">
        <v>0.718287037037037</v>
      </c>
      <c r="L349">
        <v>45570.59</v>
      </c>
      <c r="M349" t="s">
        <v>2718</v>
      </c>
      <c r="N349" t="s">
        <v>84</v>
      </c>
      <c r="O349" t="s">
        <v>124</v>
      </c>
      <c r="P349">
        <v>36819.730000000003</v>
      </c>
      <c r="Q349" t="s">
        <v>246</v>
      </c>
      <c r="R349" t="s">
        <v>1585</v>
      </c>
      <c r="S349" t="s">
        <v>71</v>
      </c>
      <c r="T349">
        <v>0</v>
      </c>
      <c r="U349" t="s">
        <v>39</v>
      </c>
      <c r="V349" t="s">
        <v>2719</v>
      </c>
      <c r="W349" t="s">
        <v>1138</v>
      </c>
      <c r="X349" t="s">
        <v>2720</v>
      </c>
    </row>
    <row r="350" spans="1:24" hidden="1">
      <c r="A350" t="s">
        <v>2721</v>
      </c>
      <c r="B350" t="s">
        <v>2722</v>
      </c>
      <c r="C350" t="s">
        <v>26</v>
      </c>
      <c r="D350">
        <v>37</v>
      </c>
      <c r="E350" t="s">
        <v>281</v>
      </c>
      <c r="F350" t="s">
        <v>2010</v>
      </c>
      <c r="G350" t="s">
        <v>2011</v>
      </c>
      <c r="H350" t="s">
        <v>81</v>
      </c>
      <c r="I350" t="s">
        <v>2723</v>
      </c>
      <c r="J350" s="2">
        <v>45717</v>
      </c>
      <c r="K350" s="1">
        <v>0.23137731481481483</v>
      </c>
      <c r="L350">
        <v>96010.85</v>
      </c>
      <c r="M350" t="s">
        <v>2724</v>
      </c>
      <c r="N350" t="s">
        <v>34</v>
      </c>
      <c r="O350" t="s">
        <v>185</v>
      </c>
      <c r="P350">
        <v>37213.53</v>
      </c>
      <c r="Q350" t="s">
        <v>99</v>
      </c>
      <c r="R350" t="s">
        <v>2014</v>
      </c>
      <c r="S350" t="s">
        <v>71</v>
      </c>
      <c r="T350">
        <v>0</v>
      </c>
      <c r="U350" t="s">
        <v>39</v>
      </c>
      <c r="V350" t="s">
        <v>2725</v>
      </c>
      <c r="W350" t="s">
        <v>1281</v>
      </c>
      <c r="X350" t="s">
        <v>2726</v>
      </c>
    </row>
    <row r="351" spans="1:24" hidden="1">
      <c r="A351" t="s">
        <v>2727</v>
      </c>
      <c r="B351" t="s">
        <v>2728</v>
      </c>
      <c r="C351" t="s">
        <v>26</v>
      </c>
      <c r="D351">
        <v>37</v>
      </c>
      <c r="E351" t="s">
        <v>299</v>
      </c>
      <c r="F351" t="s">
        <v>300</v>
      </c>
      <c r="G351" t="s">
        <v>301</v>
      </c>
      <c r="H351" t="s">
        <v>81</v>
      </c>
      <c r="I351" t="s">
        <v>2729</v>
      </c>
      <c r="J351" s="2">
        <v>45809</v>
      </c>
      <c r="K351" s="1">
        <v>6.4270833333333333E-2</v>
      </c>
      <c r="L351">
        <v>5442.38</v>
      </c>
      <c r="M351" t="s">
        <v>2730</v>
      </c>
      <c r="N351" t="s">
        <v>51</v>
      </c>
      <c r="O351" t="s">
        <v>35</v>
      </c>
      <c r="P351">
        <v>30193.8</v>
      </c>
      <c r="Q351" t="s">
        <v>397</v>
      </c>
      <c r="R351" t="s">
        <v>304</v>
      </c>
      <c r="S351" t="s">
        <v>127</v>
      </c>
      <c r="T351">
        <v>0</v>
      </c>
      <c r="U351" t="s">
        <v>39</v>
      </c>
      <c r="V351" t="s">
        <v>2731</v>
      </c>
      <c r="W351" t="s">
        <v>163</v>
      </c>
      <c r="X351" t="s">
        <v>2732</v>
      </c>
    </row>
    <row r="352" spans="1:24" hidden="1">
      <c r="A352" t="s">
        <v>2733</v>
      </c>
      <c r="B352" t="s">
        <v>2734</v>
      </c>
      <c r="C352" t="s">
        <v>26</v>
      </c>
      <c r="D352">
        <v>47</v>
      </c>
      <c r="E352" t="s">
        <v>1099</v>
      </c>
      <c r="F352" t="s">
        <v>2225</v>
      </c>
      <c r="G352" t="s">
        <v>2226</v>
      </c>
      <c r="H352" t="s">
        <v>81</v>
      </c>
      <c r="I352" t="s">
        <v>2735</v>
      </c>
      <c r="J352" t="s">
        <v>354</v>
      </c>
      <c r="K352" s="1">
        <v>0.80913194444444447</v>
      </c>
      <c r="L352">
        <v>97083.06</v>
      </c>
      <c r="M352" t="s">
        <v>2736</v>
      </c>
      <c r="N352" t="s">
        <v>84</v>
      </c>
      <c r="O352" t="s">
        <v>52</v>
      </c>
      <c r="P352">
        <v>42689.37</v>
      </c>
      <c r="Q352" t="s">
        <v>220</v>
      </c>
      <c r="R352" t="s">
        <v>2229</v>
      </c>
      <c r="S352" t="s">
        <v>127</v>
      </c>
      <c r="T352">
        <v>0</v>
      </c>
      <c r="U352" t="s">
        <v>39</v>
      </c>
      <c r="V352" t="s">
        <v>2737</v>
      </c>
      <c r="W352" t="s">
        <v>347</v>
      </c>
      <c r="X352" t="s">
        <v>2738</v>
      </c>
    </row>
    <row r="353" spans="1:24" hidden="1">
      <c r="A353" t="s">
        <v>2739</v>
      </c>
      <c r="B353" t="s">
        <v>2740</v>
      </c>
      <c r="C353" t="s">
        <v>26</v>
      </c>
      <c r="D353">
        <v>19</v>
      </c>
      <c r="E353" t="s">
        <v>215</v>
      </c>
      <c r="F353" t="s">
        <v>679</v>
      </c>
      <c r="G353" t="s">
        <v>680</v>
      </c>
      <c r="H353" t="s">
        <v>65</v>
      </c>
      <c r="I353" t="s">
        <v>2741</v>
      </c>
      <c r="J353" s="2">
        <v>45931</v>
      </c>
      <c r="K353" s="1">
        <v>0.68377314814814816</v>
      </c>
      <c r="L353">
        <v>23873.87</v>
      </c>
      <c r="M353" t="s">
        <v>2742</v>
      </c>
      <c r="N353" t="s">
        <v>34</v>
      </c>
      <c r="O353" t="s">
        <v>124</v>
      </c>
      <c r="P353">
        <v>63682.15</v>
      </c>
      <c r="Q353" t="s">
        <v>334</v>
      </c>
      <c r="R353" t="s">
        <v>683</v>
      </c>
      <c r="S353" t="s">
        <v>127</v>
      </c>
      <c r="T353">
        <v>0</v>
      </c>
      <c r="U353" t="s">
        <v>39</v>
      </c>
      <c r="V353" t="s">
        <v>2743</v>
      </c>
      <c r="W353" t="s">
        <v>1343</v>
      </c>
      <c r="X353" t="s">
        <v>2744</v>
      </c>
    </row>
    <row r="354" spans="1:24" hidden="1">
      <c r="A354" t="s">
        <v>2745</v>
      </c>
      <c r="B354" t="s">
        <v>2746</v>
      </c>
      <c r="C354" t="s">
        <v>26</v>
      </c>
      <c r="D354">
        <v>45</v>
      </c>
      <c r="E354" t="s">
        <v>392</v>
      </c>
      <c r="F354" t="s">
        <v>393</v>
      </c>
      <c r="G354" t="s">
        <v>394</v>
      </c>
      <c r="H354" t="s">
        <v>81</v>
      </c>
      <c r="I354" t="s">
        <v>2747</v>
      </c>
      <c r="J354" t="s">
        <v>784</v>
      </c>
      <c r="K354" s="1">
        <v>0.56071759259259257</v>
      </c>
      <c r="L354">
        <v>4810.46</v>
      </c>
      <c r="M354" t="s">
        <v>2748</v>
      </c>
      <c r="N354" t="s">
        <v>69</v>
      </c>
      <c r="O354" t="s">
        <v>98</v>
      </c>
      <c r="P354">
        <v>33619.11</v>
      </c>
      <c r="Q354" t="s">
        <v>99</v>
      </c>
      <c r="R354" t="s">
        <v>398</v>
      </c>
      <c r="S354" t="s">
        <v>38</v>
      </c>
      <c r="T354">
        <v>0</v>
      </c>
      <c r="U354" t="s">
        <v>39</v>
      </c>
      <c r="V354" t="s">
        <v>2397</v>
      </c>
      <c r="W354" t="s">
        <v>2549</v>
      </c>
      <c r="X354" t="s">
        <v>2749</v>
      </c>
    </row>
    <row r="355" spans="1:24" hidden="1">
      <c r="A355" t="s">
        <v>2750</v>
      </c>
      <c r="B355" t="s">
        <v>2751</v>
      </c>
      <c r="C355" t="s">
        <v>26</v>
      </c>
      <c r="D355">
        <v>24</v>
      </c>
      <c r="E355" t="s">
        <v>668</v>
      </c>
      <c r="F355" t="s">
        <v>918</v>
      </c>
      <c r="G355" t="s">
        <v>919</v>
      </c>
      <c r="H355" t="s">
        <v>81</v>
      </c>
      <c r="I355" t="s">
        <v>2752</v>
      </c>
      <c r="J355" s="2">
        <v>45658</v>
      </c>
      <c r="K355" s="1">
        <v>0.39341435185185186</v>
      </c>
      <c r="L355">
        <v>40608.26</v>
      </c>
      <c r="M355" t="s">
        <v>2753</v>
      </c>
      <c r="N355" t="s">
        <v>232</v>
      </c>
      <c r="O355" t="s">
        <v>185</v>
      </c>
      <c r="P355">
        <v>68183.03</v>
      </c>
      <c r="Q355" t="s">
        <v>36</v>
      </c>
      <c r="R355" t="s">
        <v>1349</v>
      </c>
      <c r="S355" t="s">
        <v>38</v>
      </c>
      <c r="T355">
        <v>0</v>
      </c>
      <c r="U355" t="s">
        <v>39</v>
      </c>
      <c r="V355" t="s">
        <v>2754</v>
      </c>
      <c r="W355" t="s">
        <v>474</v>
      </c>
      <c r="X355" t="s">
        <v>2755</v>
      </c>
    </row>
    <row r="356" spans="1:24" hidden="1">
      <c r="A356" t="s">
        <v>2756</v>
      </c>
      <c r="B356" t="s">
        <v>2757</v>
      </c>
      <c r="C356" t="s">
        <v>26</v>
      </c>
      <c r="D356">
        <v>31</v>
      </c>
      <c r="E356" t="s">
        <v>560</v>
      </c>
      <c r="F356" t="s">
        <v>823</v>
      </c>
      <c r="G356" t="s">
        <v>824</v>
      </c>
      <c r="H356" t="s">
        <v>30</v>
      </c>
      <c r="I356" t="s">
        <v>2758</v>
      </c>
      <c r="J356" t="s">
        <v>96</v>
      </c>
      <c r="K356" s="1">
        <v>9.2939814814814812E-3</v>
      </c>
      <c r="L356">
        <v>26180.400000000001</v>
      </c>
      <c r="M356" t="s">
        <v>2759</v>
      </c>
      <c r="N356" t="s">
        <v>232</v>
      </c>
      <c r="O356" t="s">
        <v>124</v>
      </c>
      <c r="P356">
        <v>56635.22</v>
      </c>
      <c r="Q356" t="s">
        <v>591</v>
      </c>
      <c r="R356" t="s">
        <v>827</v>
      </c>
      <c r="S356" t="s">
        <v>71</v>
      </c>
      <c r="T356">
        <v>0</v>
      </c>
      <c r="U356" t="s">
        <v>39</v>
      </c>
      <c r="V356" t="s">
        <v>2760</v>
      </c>
      <c r="W356" t="s">
        <v>734</v>
      </c>
      <c r="X356" t="s">
        <v>2761</v>
      </c>
    </row>
    <row r="357" spans="1:24" hidden="1">
      <c r="A357" t="s">
        <v>2762</v>
      </c>
      <c r="B357" t="s">
        <v>2763</v>
      </c>
      <c r="C357" t="s">
        <v>61</v>
      </c>
      <c r="D357">
        <v>40</v>
      </c>
      <c r="E357" t="s">
        <v>812</v>
      </c>
      <c r="F357" t="s">
        <v>813</v>
      </c>
      <c r="G357" t="s">
        <v>814</v>
      </c>
      <c r="H357" t="s">
        <v>30</v>
      </c>
      <c r="I357" t="s">
        <v>2764</v>
      </c>
      <c r="J357" t="s">
        <v>32</v>
      </c>
      <c r="K357" s="1">
        <v>0.75087962962962962</v>
      </c>
      <c r="L357">
        <v>53678.7</v>
      </c>
      <c r="M357" t="s">
        <v>2765</v>
      </c>
      <c r="N357" t="s">
        <v>69</v>
      </c>
      <c r="O357" t="s">
        <v>70</v>
      </c>
      <c r="P357">
        <v>41645.71</v>
      </c>
      <c r="Q357" t="s">
        <v>125</v>
      </c>
      <c r="R357" t="s">
        <v>817</v>
      </c>
      <c r="S357" t="s">
        <v>127</v>
      </c>
      <c r="T357">
        <v>0</v>
      </c>
      <c r="U357" t="s">
        <v>39</v>
      </c>
      <c r="V357" t="s">
        <v>2766</v>
      </c>
      <c r="W357" t="s">
        <v>727</v>
      </c>
      <c r="X357" t="s">
        <v>2767</v>
      </c>
    </row>
    <row r="358" spans="1:24" hidden="1">
      <c r="A358" t="s">
        <v>2768</v>
      </c>
      <c r="B358" t="s">
        <v>2769</v>
      </c>
      <c r="C358" t="s">
        <v>61</v>
      </c>
      <c r="D358">
        <v>34</v>
      </c>
      <c r="E358" t="s">
        <v>62</v>
      </c>
      <c r="F358" t="s">
        <v>1376</v>
      </c>
      <c r="G358" t="s">
        <v>1377</v>
      </c>
      <c r="H358" t="s">
        <v>81</v>
      </c>
      <c r="I358" t="s">
        <v>2770</v>
      </c>
      <c r="J358" t="s">
        <v>343</v>
      </c>
      <c r="K358" s="1">
        <v>0.30268518518518517</v>
      </c>
      <c r="L358">
        <v>55633.17</v>
      </c>
      <c r="M358" t="s">
        <v>2771</v>
      </c>
      <c r="N358" t="s">
        <v>84</v>
      </c>
      <c r="O358" t="s">
        <v>70</v>
      </c>
      <c r="P358">
        <v>36224.949999999997</v>
      </c>
      <c r="Q358" t="s">
        <v>246</v>
      </c>
      <c r="R358" t="s">
        <v>1380</v>
      </c>
      <c r="S358" t="s">
        <v>55</v>
      </c>
      <c r="T358">
        <v>0</v>
      </c>
      <c r="U358" t="s">
        <v>39</v>
      </c>
      <c r="V358" t="s">
        <v>2772</v>
      </c>
      <c r="W358" t="s">
        <v>1235</v>
      </c>
      <c r="X358" t="s">
        <v>2773</v>
      </c>
    </row>
    <row r="359" spans="1:24" hidden="1">
      <c r="A359" t="s">
        <v>2774</v>
      </c>
      <c r="B359" t="s">
        <v>2775</v>
      </c>
      <c r="C359" t="s">
        <v>61</v>
      </c>
      <c r="D359">
        <v>68</v>
      </c>
      <c r="E359" t="s">
        <v>415</v>
      </c>
      <c r="F359" t="s">
        <v>2776</v>
      </c>
      <c r="G359" t="s">
        <v>2777</v>
      </c>
      <c r="H359" t="s">
        <v>65</v>
      </c>
      <c r="I359" t="s">
        <v>2778</v>
      </c>
      <c r="J359" t="s">
        <v>230</v>
      </c>
      <c r="K359" s="1">
        <v>0.19753472222222221</v>
      </c>
      <c r="L359">
        <v>87109.67</v>
      </c>
      <c r="M359" t="s">
        <v>2779</v>
      </c>
      <c r="N359" t="s">
        <v>84</v>
      </c>
      <c r="O359" t="s">
        <v>124</v>
      </c>
      <c r="P359">
        <v>14417.05</v>
      </c>
      <c r="Q359" t="s">
        <v>53</v>
      </c>
      <c r="R359" t="s">
        <v>2780</v>
      </c>
      <c r="S359" t="s">
        <v>71</v>
      </c>
      <c r="T359">
        <v>0</v>
      </c>
      <c r="U359" t="s">
        <v>39</v>
      </c>
      <c r="V359" t="s">
        <v>2781</v>
      </c>
      <c r="W359" t="s">
        <v>943</v>
      </c>
      <c r="X359" t="s">
        <v>2782</v>
      </c>
    </row>
    <row r="360" spans="1:24" hidden="1">
      <c r="A360" t="s">
        <v>2783</v>
      </c>
      <c r="B360" t="s">
        <v>2784</v>
      </c>
      <c r="C360" t="s">
        <v>26</v>
      </c>
      <c r="D360">
        <v>36</v>
      </c>
      <c r="E360" t="s">
        <v>179</v>
      </c>
      <c r="F360" t="s">
        <v>658</v>
      </c>
      <c r="G360" t="s">
        <v>659</v>
      </c>
      <c r="H360" t="s">
        <v>30</v>
      </c>
      <c r="I360" t="s">
        <v>2785</v>
      </c>
      <c r="J360" t="s">
        <v>697</v>
      </c>
      <c r="K360" s="1">
        <v>0.39587962962962964</v>
      </c>
      <c r="L360">
        <v>54220.28</v>
      </c>
      <c r="M360" t="s">
        <v>2786</v>
      </c>
      <c r="N360" t="s">
        <v>84</v>
      </c>
      <c r="O360" t="s">
        <v>52</v>
      </c>
      <c r="P360">
        <v>16384.12</v>
      </c>
      <c r="Q360" t="s">
        <v>85</v>
      </c>
      <c r="R360" t="s">
        <v>662</v>
      </c>
      <c r="S360" t="s">
        <v>127</v>
      </c>
      <c r="T360">
        <v>0</v>
      </c>
      <c r="U360" t="s">
        <v>39</v>
      </c>
      <c r="V360" t="s">
        <v>2787</v>
      </c>
      <c r="W360" t="s">
        <v>1413</v>
      </c>
      <c r="X360" t="s">
        <v>495</v>
      </c>
    </row>
    <row r="361" spans="1:24" hidden="1">
      <c r="A361" t="s">
        <v>2788</v>
      </c>
      <c r="B361" t="s">
        <v>2789</v>
      </c>
      <c r="C361" t="s">
        <v>61</v>
      </c>
      <c r="D361">
        <v>23</v>
      </c>
      <c r="E361" t="s">
        <v>179</v>
      </c>
      <c r="F361" t="s">
        <v>1385</v>
      </c>
      <c r="G361" t="s">
        <v>1386</v>
      </c>
      <c r="H361" t="s">
        <v>30</v>
      </c>
      <c r="I361" t="s">
        <v>2790</v>
      </c>
      <c r="J361" t="s">
        <v>697</v>
      </c>
      <c r="K361" s="1">
        <v>0.99710648148148151</v>
      </c>
      <c r="L361">
        <v>2483.0300000000002</v>
      </c>
      <c r="M361" t="s">
        <v>2791</v>
      </c>
      <c r="N361" t="s">
        <v>84</v>
      </c>
      <c r="O361" t="s">
        <v>185</v>
      </c>
      <c r="P361">
        <v>19393.66</v>
      </c>
      <c r="Q361" t="s">
        <v>149</v>
      </c>
      <c r="R361" t="s">
        <v>1389</v>
      </c>
      <c r="S361" t="s">
        <v>38</v>
      </c>
      <c r="T361">
        <v>0</v>
      </c>
      <c r="U361" t="s">
        <v>39</v>
      </c>
      <c r="V361" t="s">
        <v>2792</v>
      </c>
      <c r="W361" t="s">
        <v>967</v>
      </c>
      <c r="X361" t="s">
        <v>2793</v>
      </c>
    </row>
    <row r="362" spans="1:24" hidden="1">
      <c r="A362" t="s">
        <v>2794</v>
      </c>
      <c r="B362" t="s">
        <v>2795</v>
      </c>
      <c r="C362" t="s">
        <v>61</v>
      </c>
      <c r="D362">
        <v>69</v>
      </c>
      <c r="E362" t="s">
        <v>27</v>
      </c>
      <c r="F362" t="s">
        <v>28</v>
      </c>
      <c r="G362" t="s">
        <v>29</v>
      </c>
      <c r="H362" t="s">
        <v>30</v>
      </c>
      <c r="I362" t="s">
        <v>2796</v>
      </c>
      <c r="J362" t="s">
        <v>766</v>
      </c>
      <c r="K362" s="1">
        <v>0.44184027777777779</v>
      </c>
      <c r="L362">
        <v>28625.040000000001</v>
      </c>
      <c r="M362" t="s">
        <v>2797</v>
      </c>
      <c r="N362" t="s">
        <v>34</v>
      </c>
      <c r="O362" t="s">
        <v>52</v>
      </c>
      <c r="P362">
        <v>79387.7</v>
      </c>
      <c r="Q362" t="s">
        <v>186</v>
      </c>
      <c r="R362" t="s">
        <v>37</v>
      </c>
      <c r="S362" t="s">
        <v>127</v>
      </c>
      <c r="T362">
        <v>0</v>
      </c>
      <c r="U362" t="s">
        <v>39</v>
      </c>
      <c r="V362" t="s">
        <v>2798</v>
      </c>
      <c r="W362" t="s">
        <v>1235</v>
      </c>
      <c r="X362" t="s">
        <v>2799</v>
      </c>
    </row>
    <row r="363" spans="1:24" hidden="1">
      <c r="A363" t="s">
        <v>2800</v>
      </c>
      <c r="B363" t="s">
        <v>2801</v>
      </c>
      <c r="C363" t="s">
        <v>26</v>
      </c>
      <c r="D363">
        <v>33</v>
      </c>
      <c r="E363" t="s">
        <v>380</v>
      </c>
      <c r="F363" t="s">
        <v>2802</v>
      </c>
      <c r="G363" t="s">
        <v>2803</v>
      </c>
      <c r="H363" t="s">
        <v>65</v>
      </c>
      <c r="I363" t="s">
        <v>2804</v>
      </c>
      <c r="J363" t="s">
        <v>136</v>
      </c>
      <c r="K363" s="1">
        <v>7.7442129629629625E-2</v>
      </c>
      <c r="L363">
        <v>72595.33</v>
      </c>
      <c r="M363" t="s">
        <v>2805</v>
      </c>
      <c r="N363" t="s">
        <v>34</v>
      </c>
      <c r="O363" t="s">
        <v>185</v>
      </c>
      <c r="P363">
        <v>60417.03</v>
      </c>
      <c r="Q363" t="s">
        <v>334</v>
      </c>
      <c r="R363" t="s">
        <v>2806</v>
      </c>
      <c r="S363" t="s">
        <v>127</v>
      </c>
      <c r="T363">
        <v>0</v>
      </c>
      <c r="U363" t="s">
        <v>39</v>
      </c>
      <c r="V363" t="s">
        <v>2807</v>
      </c>
      <c r="W363" t="s">
        <v>1926</v>
      </c>
      <c r="X363" t="s">
        <v>2808</v>
      </c>
    </row>
    <row r="364" spans="1:24" hidden="1">
      <c r="A364" t="s">
        <v>2809</v>
      </c>
      <c r="B364" t="s">
        <v>2810</v>
      </c>
      <c r="C364" t="s">
        <v>26</v>
      </c>
      <c r="D364">
        <v>64</v>
      </c>
      <c r="E364" t="s">
        <v>362</v>
      </c>
      <c r="F364" t="s">
        <v>363</v>
      </c>
      <c r="G364" t="s">
        <v>364</v>
      </c>
      <c r="H364" t="s">
        <v>65</v>
      </c>
      <c r="I364" s="3" t="s">
        <v>2811</v>
      </c>
      <c r="J364" t="s">
        <v>136</v>
      </c>
      <c r="K364" s="1">
        <v>0.98785879629629625</v>
      </c>
      <c r="L364">
        <v>61947.98</v>
      </c>
      <c r="M364" t="s">
        <v>2812</v>
      </c>
      <c r="N364" t="s">
        <v>34</v>
      </c>
      <c r="O364" t="s">
        <v>35</v>
      </c>
      <c r="P364">
        <v>49099.44</v>
      </c>
      <c r="Q364" t="s">
        <v>246</v>
      </c>
      <c r="R364" t="s">
        <v>367</v>
      </c>
      <c r="S364" t="s">
        <v>55</v>
      </c>
      <c r="T364">
        <v>0</v>
      </c>
      <c r="U364" t="s">
        <v>39</v>
      </c>
      <c r="V364" t="s">
        <v>2813</v>
      </c>
      <c r="W364" t="s">
        <v>692</v>
      </c>
      <c r="X364" t="s">
        <v>2814</v>
      </c>
    </row>
    <row r="365" spans="1:24" hidden="1">
      <c r="A365" t="s">
        <v>2815</v>
      </c>
      <c r="B365" t="s">
        <v>2816</v>
      </c>
      <c r="C365" t="s">
        <v>26</v>
      </c>
      <c r="D365">
        <v>28</v>
      </c>
      <c r="E365" t="s">
        <v>45</v>
      </c>
      <c r="F365" t="s">
        <v>526</v>
      </c>
      <c r="G365" t="s">
        <v>527</v>
      </c>
      <c r="H365" t="s">
        <v>30</v>
      </c>
      <c r="I365" t="s">
        <v>2817</v>
      </c>
      <c r="J365" t="s">
        <v>136</v>
      </c>
      <c r="K365" s="1">
        <v>0.99601851851851853</v>
      </c>
      <c r="L365">
        <v>26002.42</v>
      </c>
      <c r="M365" t="s">
        <v>2818</v>
      </c>
      <c r="N365" t="s">
        <v>69</v>
      </c>
      <c r="O365" t="s">
        <v>70</v>
      </c>
      <c r="P365">
        <v>43995.32</v>
      </c>
      <c r="Q365" t="s">
        <v>125</v>
      </c>
      <c r="R365" t="s">
        <v>530</v>
      </c>
      <c r="S365" t="s">
        <v>38</v>
      </c>
      <c r="T365">
        <v>0</v>
      </c>
      <c r="U365" t="s">
        <v>39</v>
      </c>
      <c r="V365" t="s">
        <v>2819</v>
      </c>
      <c r="W365" t="s">
        <v>1737</v>
      </c>
      <c r="X365" t="s">
        <v>2820</v>
      </c>
    </row>
    <row r="366" spans="1:24" hidden="1">
      <c r="A366" t="s">
        <v>2821</v>
      </c>
      <c r="B366" t="s">
        <v>2822</v>
      </c>
      <c r="C366" t="s">
        <v>26</v>
      </c>
      <c r="D366">
        <v>47</v>
      </c>
      <c r="E366" t="s">
        <v>179</v>
      </c>
      <c r="F366" t="s">
        <v>180</v>
      </c>
      <c r="G366" t="s">
        <v>181</v>
      </c>
      <c r="H366" t="s">
        <v>30</v>
      </c>
      <c r="I366" t="s">
        <v>2823</v>
      </c>
      <c r="J366" s="2">
        <v>45689</v>
      </c>
      <c r="K366" s="1">
        <v>0.18835648148148149</v>
      </c>
      <c r="L366">
        <v>47075.56</v>
      </c>
      <c r="M366" t="s">
        <v>2824</v>
      </c>
      <c r="N366" t="s">
        <v>232</v>
      </c>
      <c r="O366" t="s">
        <v>124</v>
      </c>
      <c r="P366">
        <v>29602.1</v>
      </c>
      <c r="Q366" t="s">
        <v>591</v>
      </c>
      <c r="R366" t="s">
        <v>187</v>
      </c>
      <c r="S366" t="s">
        <v>71</v>
      </c>
      <c r="T366">
        <v>0</v>
      </c>
      <c r="U366" t="s">
        <v>39</v>
      </c>
      <c r="V366" t="s">
        <v>769</v>
      </c>
      <c r="W366" t="s">
        <v>808</v>
      </c>
      <c r="X366" t="s">
        <v>2825</v>
      </c>
    </row>
    <row r="367" spans="1:24" hidden="1">
      <c r="A367" s="3" t="s">
        <v>2826</v>
      </c>
      <c r="B367" t="s">
        <v>2827</v>
      </c>
      <c r="C367" t="s">
        <v>26</v>
      </c>
      <c r="D367">
        <v>42</v>
      </c>
      <c r="E367" t="s">
        <v>362</v>
      </c>
      <c r="F367" t="s">
        <v>363</v>
      </c>
      <c r="G367" t="s">
        <v>364</v>
      </c>
      <c r="H367" t="s">
        <v>65</v>
      </c>
      <c r="I367" t="s">
        <v>2828</v>
      </c>
      <c r="J367" s="2">
        <v>45717</v>
      </c>
      <c r="K367" s="1">
        <v>0.53519675925925925</v>
      </c>
      <c r="L367">
        <v>81317.7</v>
      </c>
      <c r="M367" s="3" t="s">
        <v>2829</v>
      </c>
      <c r="N367" t="s">
        <v>69</v>
      </c>
      <c r="O367" t="s">
        <v>35</v>
      </c>
      <c r="P367">
        <v>73165.45</v>
      </c>
      <c r="Q367" t="s">
        <v>71</v>
      </c>
      <c r="R367" t="s">
        <v>367</v>
      </c>
      <c r="S367" t="s">
        <v>38</v>
      </c>
      <c r="T367">
        <v>0</v>
      </c>
      <c r="U367" t="s">
        <v>39</v>
      </c>
      <c r="V367" t="s">
        <v>2830</v>
      </c>
      <c r="W367" t="s">
        <v>2271</v>
      </c>
      <c r="X367" t="s">
        <v>2831</v>
      </c>
    </row>
    <row r="368" spans="1:24" hidden="1">
      <c r="A368" t="s">
        <v>2832</v>
      </c>
      <c r="B368" t="s">
        <v>2833</v>
      </c>
      <c r="C368" t="s">
        <v>26</v>
      </c>
      <c r="D368">
        <v>22</v>
      </c>
      <c r="E368" t="s">
        <v>560</v>
      </c>
      <c r="F368" t="s">
        <v>1902</v>
      </c>
      <c r="G368" t="s">
        <v>1903</v>
      </c>
      <c r="H368" t="s">
        <v>65</v>
      </c>
      <c r="I368" t="s">
        <v>2834</v>
      </c>
      <c r="J368" t="s">
        <v>183</v>
      </c>
      <c r="K368" s="1">
        <v>0.76192129629629635</v>
      </c>
      <c r="L368">
        <v>76023.520000000004</v>
      </c>
      <c r="M368" t="s">
        <v>2835</v>
      </c>
      <c r="N368" t="s">
        <v>51</v>
      </c>
      <c r="O368" t="s">
        <v>124</v>
      </c>
      <c r="P368">
        <v>21830.13</v>
      </c>
      <c r="Q368" t="s">
        <v>36</v>
      </c>
      <c r="R368" t="s">
        <v>1906</v>
      </c>
      <c r="S368" t="s">
        <v>55</v>
      </c>
      <c r="T368">
        <v>0</v>
      </c>
      <c r="U368" t="s">
        <v>39</v>
      </c>
      <c r="V368" t="s">
        <v>2836</v>
      </c>
      <c r="W368" t="s">
        <v>1196</v>
      </c>
      <c r="X368" t="s">
        <v>2837</v>
      </c>
    </row>
    <row r="369" spans="1:24" hidden="1">
      <c r="A369" t="s">
        <v>2838</v>
      </c>
      <c r="B369" t="s">
        <v>2839</v>
      </c>
      <c r="C369" t="s">
        <v>26</v>
      </c>
      <c r="D369">
        <v>65</v>
      </c>
      <c r="E369" t="s">
        <v>179</v>
      </c>
      <c r="F369" t="s">
        <v>2505</v>
      </c>
      <c r="G369" t="s">
        <v>2506</v>
      </c>
      <c r="H369" t="s">
        <v>81</v>
      </c>
      <c r="I369" t="s">
        <v>2840</v>
      </c>
      <c r="J369" t="s">
        <v>697</v>
      </c>
      <c r="K369" s="1">
        <v>0.77689814814814817</v>
      </c>
      <c r="L369">
        <v>37086.35</v>
      </c>
      <c r="M369" t="s">
        <v>2841</v>
      </c>
      <c r="N369" t="s">
        <v>232</v>
      </c>
      <c r="O369" t="s">
        <v>52</v>
      </c>
      <c r="P369">
        <v>7237.83</v>
      </c>
      <c r="Q369" t="s">
        <v>149</v>
      </c>
      <c r="R369" t="s">
        <v>2509</v>
      </c>
      <c r="S369" t="s">
        <v>38</v>
      </c>
      <c r="T369">
        <v>0</v>
      </c>
      <c r="U369" t="s">
        <v>39</v>
      </c>
      <c r="V369" t="s">
        <v>2842</v>
      </c>
      <c r="W369" t="s">
        <v>1481</v>
      </c>
      <c r="X369" t="s">
        <v>2157</v>
      </c>
    </row>
    <row r="370" spans="1:24" hidden="1">
      <c r="A370" t="s">
        <v>2843</v>
      </c>
      <c r="B370" t="s">
        <v>2844</v>
      </c>
      <c r="C370" t="s">
        <v>26</v>
      </c>
      <c r="D370">
        <v>44</v>
      </c>
      <c r="E370" t="s">
        <v>1048</v>
      </c>
      <c r="F370" t="s">
        <v>1049</v>
      </c>
      <c r="G370" t="s">
        <v>1050</v>
      </c>
      <c r="H370" t="s">
        <v>81</v>
      </c>
      <c r="I370" t="s">
        <v>2845</v>
      </c>
      <c r="J370" t="s">
        <v>136</v>
      </c>
      <c r="K370" s="1">
        <v>0.94170138888888888</v>
      </c>
      <c r="L370">
        <v>90209.75</v>
      </c>
      <c r="M370" t="s">
        <v>2846</v>
      </c>
      <c r="N370" t="s">
        <v>51</v>
      </c>
      <c r="O370" t="s">
        <v>70</v>
      </c>
      <c r="P370">
        <v>60276.76</v>
      </c>
      <c r="Q370" t="s">
        <v>53</v>
      </c>
      <c r="R370" t="s">
        <v>1053</v>
      </c>
      <c r="S370" t="s">
        <v>38</v>
      </c>
      <c r="T370">
        <v>0</v>
      </c>
      <c r="U370" t="s">
        <v>39</v>
      </c>
      <c r="V370" t="s">
        <v>2847</v>
      </c>
      <c r="W370" t="s">
        <v>306</v>
      </c>
      <c r="X370" t="s">
        <v>2848</v>
      </c>
    </row>
    <row r="371" spans="1:24" hidden="1">
      <c r="A371" t="s">
        <v>2849</v>
      </c>
      <c r="B371" t="s">
        <v>2850</v>
      </c>
      <c r="C371" t="s">
        <v>61</v>
      </c>
      <c r="D371">
        <v>34</v>
      </c>
      <c r="E371" t="s">
        <v>478</v>
      </c>
      <c r="F371" t="s">
        <v>479</v>
      </c>
      <c r="G371" t="s">
        <v>480</v>
      </c>
      <c r="H371" t="s">
        <v>65</v>
      </c>
      <c r="I371" t="s">
        <v>2851</v>
      </c>
      <c r="J371" t="s">
        <v>96</v>
      </c>
      <c r="K371" s="1">
        <v>0.82355324074074077</v>
      </c>
      <c r="L371">
        <v>13605.02</v>
      </c>
      <c r="M371" t="s">
        <v>2852</v>
      </c>
      <c r="N371" t="s">
        <v>84</v>
      </c>
      <c r="O371" t="s">
        <v>98</v>
      </c>
      <c r="P371">
        <v>90738.36</v>
      </c>
      <c r="Q371" t="s">
        <v>220</v>
      </c>
      <c r="R371" t="s">
        <v>483</v>
      </c>
      <c r="S371" t="s">
        <v>71</v>
      </c>
      <c r="T371">
        <v>0</v>
      </c>
      <c r="U371" t="s">
        <v>39</v>
      </c>
      <c r="V371" t="s">
        <v>2853</v>
      </c>
      <c r="W371" t="s">
        <v>236</v>
      </c>
      <c r="X371" t="s">
        <v>2854</v>
      </c>
    </row>
    <row r="372" spans="1:24" hidden="1">
      <c r="A372" t="s">
        <v>2855</v>
      </c>
      <c r="B372" t="s">
        <v>2856</v>
      </c>
      <c r="C372" t="s">
        <v>26</v>
      </c>
      <c r="D372">
        <v>58</v>
      </c>
      <c r="E372" t="s">
        <v>78</v>
      </c>
      <c r="F372" t="s">
        <v>570</v>
      </c>
      <c r="G372" t="s">
        <v>571</v>
      </c>
      <c r="H372" t="s">
        <v>30</v>
      </c>
      <c r="I372" t="s">
        <v>2857</v>
      </c>
      <c r="J372" s="2">
        <v>45901</v>
      </c>
      <c r="K372" s="1">
        <v>0.89346064814814818</v>
      </c>
      <c r="L372">
        <v>51432.66</v>
      </c>
      <c r="M372" t="s">
        <v>2858</v>
      </c>
      <c r="N372" t="s">
        <v>232</v>
      </c>
      <c r="O372" t="s">
        <v>124</v>
      </c>
      <c r="P372">
        <v>24004.69</v>
      </c>
      <c r="Q372" t="s">
        <v>334</v>
      </c>
      <c r="R372" t="s">
        <v>574</v>
      </c>
      <c r="S372" t="s">
        <v>127</v>
      </c>
      <c r="T372">
        <v>0</v>
      </c>
      <c r="U372" t="s">
        <v>39</v>
      </c>
      <c r="V372" t="s">
        <v>2859</v>
      </c>
      <c r="W372" t="s">
        <v>1106</v>
      </c>
      <c r="X372" t="s">
        <v>2860</v>
      </c>
    </row>
    <row r="373" spans="1:24" hidden="1">
      <c r="A373" t="s">
        <v>2861</v>
      </c>
      <c r="B373" t="s">
        <v>2862</v>
      </c>
      <c r="C373" t="s">
        <v>61</v>
      </c>
      <c r="D373">
        <v>63</v>
      </c>
      <c r="E373" t="s">
        <v>45</v>
      </c>
      <c r="F373" t="s">
        <v>2863</v>
      </c>
      <c r="G373" t="s">
        <v>2864</v>
      </c>
      <c r="H373" t="s">
        <v>81</v>
      </c>
      <c r="I373" t="s">
        <v>2865</v>
      </c>
      <c r="J373" s="2">
        <v>45931</v>
      </c>
      <c r="K373" s="1">
        <v>0.74230324074074072</v>
      </c>
      <c r="L373">
        <v>55011.76</v>
      </c>
      <c r="M373" t="s">
        <v>2866</v>
      </c>
      <c r="N373" t="s">
        <v>232</v>
      </c>
      <c r="O373" t="s">
        <v>185</v>
      </c>
      <c r="P373">
        <v>11166.42</v>
      </c>
      <c r="Q373" t="s">
        <v>149</v>
      </c>
      <c r="R373" t="s">
        <v>2867</v>
      </c>
      <c r="S373" t="s">
        <v>38</v>
      </c>
      <c r="T373">
        <v>0</v>
      </c>
      <c r="U373" t="s">
        <v>39</v>
      </c>
      <c r="V373" t="s">
        <v>2868</v>
      </c>
      <c r="W373" t="s">
        <v>2386</v>
      </c>
      <c r="X373" t="s">
        <v>2869</v>
      </c>
    </row>
    <row r="374" spans="1:24" hidden="1">
      <c r="A374" t="s">
        <v>2870</v>
      </c>
      <c r="B374" t="s">
        <v>2871</v>
      </c>
      <c r="C374" t="s">
        <v>61</v>
      </c>
      <c r="D374">
        <v>52</v>
      </c>
      <c r="E374" t="s">
        <v>632</v>
      </c>
      <c r="F374" t="s">
        <v>704</v>
      </c>
      <c r="G374" t="s">
        <v>705</v>
      </c>
      <c r="H374" t="s">
        <v>30</v>
      </c>
      <c r="I374" t="s">
        <v>2872</v>
      </c>
      <c r="J374" s="2">
        <v>45689</v>
      </c>
      <c r="K374" s="1">
        <v>0.99353009259259262</v>
      </c>
      <c r="L374">
        <v>40247.760000000002</v>
      </c>
      <c r="M374" t="s">
        <v>2873</v>
      </c>
      <c r="N374" t="s">
        <v>232</v>
      </c>
      <c r="O374" t="s">
        <v>52</v>
      </c>
      <c r="P374">
        <v>40826.6</v>
      </c>
      <c r="Q374" t="s">
        <v>220</v>
      </c>
      <c r="R374" t="s">
        <v>708</v>
      </c>
      <c r="S374" t="s">
        <v>38</v>
      </c>
      <c r="T374">
        <v>0</v>
      </c>
      <c r="U374" t="s">
        <v>39</v>
      </c>
      <c r="V374" t="s">
        <v>2340</v>
      </c>
      <c r="W374" t="s">
        <v>777</v>
      </c>
      <c r="X374" t="s">
        <v>2874</v>
      </c>
    </row>
    <row r="375" spans="1:24" hidden="1">
      <c r="A375" t="s">
        <v>2875</v>
      </c>
      <c r="B375" t="s">
        <v>2876</v>
      </c>
      <c r="C375" t="s">
        <v>26</v>
      </c>
      <c r="D375">
        <v>47</v>
      </c>
      <c r="E375" t="s">
        <v>380</v>
      </c>
      <c r="F375" t="s">
        <v>606</v>
      </c>
      <c r="G375" t="s">
        <v>607</v>
      </c>
      <c r="H375" t="s">
        <v>30</v>
      </c>
      <c r="I375" t="s">
        <v>2877</v>
      </c>
      <c r="J375" t="s">
        <v>122</v>
      </c>
      <c r="K375" s="1">
        <v>0.37214120370370368</v>
      </c>
      <c r="L375">
        <v>55339.85</v>
      </c>
      <c r="M375" t="s">
        <v>2878</v>
      </c>
      <c r="N375" t="s">
        <v>51</v>
      </c>
      <c r="O375" t="s">
        <v>98</v>
      </c>
      <c r="P375">
        <v>73736.89</v>
      </c>
      <c r="Q375" t="s">
        <v>85</v>
      </c>
      <c r="R375" t="s">
        <v>611</v>
      </c>
      <c r="S375" t="s">
        <v>38</v>
      </c>
      <c r="T375">
        <v>0</v>
      </c>
      <c r="U375" t="s">
        <v>39</v>
      </c>
      <c r="V375" t="s">
        <v>2879</v>
      </c>
      <c r="W375" t="s">
        <v>2880</v>
      </c>
      <c r="X375" t="s">
        <v>2881</v>
      </c>
    </row>
    <row r="376" spans="1:24" hidden="1">
      <c r="A376" t="s">
        <v>2882</v>
      </c>
      <c r="B376" t="s">
        <v>2883</v>
      </c>
      <c r="C376" t="s">
        <v>26</v>
      </c>
      <c r="D376">
        <v>49</v>
      </c>
      <c r="E376" t="s">
        <v>179</v>
      </c>
      <c r="F376" t="s">
        <v>2505</v>
      </c>
      <c r="G376" t="s">
        <v>2506</v>
      </c>
      <c r="H376" t="s">
        <v>30</v>
      </c>
      <c r="I376" t="s">
        <v>2884</v>
      </c>
      <c r="J376" s="2">
        <v>45809</v>
      </c>
      <c r="K376" s="1">
        <v>0.66723379629629631</v>
      </c>
      <c r="L376">
        <v>22295.26</v>
      </c>
      <c r="M376" t="s">
        <v>2885</v>
      </c>
      <c r="N376" t="s">
        <v>232</v>
      </c>
      <c r="O376" t="s">
        <v>70</v>
      </c>
      <c r="P376">
        <v>53921.05</v>
      </c>
      <c r="Q376" t="s">
        <v>220</v>
      </c>
      <c r="R376" t="s">
        <v>2509</v>
      </c>
      <c r="S376" t="s">
        <v>38</v>
      </c>
      <c r="T376">
        <v>0</v>
      </c>
      <c r="U376" t="s">
        <v>39</v>
      </c>
      <c r="V376" t="s">
        <v>2886</v>
      </c>
      <c r="W376" t="s">
        <v>654</v>
      </c>
      <c r="X376" t="s">
        <v>2887</v>
      </c>
    </row>
    <row r="377" spans="1:24" hidden="1">
      <c r="A377" t="s">
        <v>2888</v>
      </c>
      <c r="B377" t="s">
        <v>2889</v>
      </c>
      <c r="C377" t="s">
        <v>26</v>
      </c>
      <c r="D377">
        <v>27</v>
      </c>
      <c r="E377" t="s">
        <v>310</v>
      </c>
      <c r="F377" t="s">
        <v>311</v>
      </c>
      <c r="G377" t="s">
        <v>312</v>
      </c>
      <c r="H377" t="s">
        <v>30</v>
      </c>
      <c r="I377" t="s">
        <v>2890</v>
      </c>
      <c r="J377" s="2">
        <v>45839</v>
      </c>
      <c r="K377" s="1">
        <v>0.42097222222222225</v>
      </c>
      <c r="L377">
        <v>95359.14</v>
      </c>
      <c r="M377" t="s">
        <v>2891</v>
      </c>
      <c r="N377" t="s">
        <v>34</v>
      </c>
      <c r="O377" t="s">
        <v>70</v>
      </c>
      <c r="P377">
        <v>69580.77</v>
      </c>
      <c r="Q377" t="s">
        <v>591</v>
      </c>
      <c r="R377" t="s">
        <v>315</v>
      </c>
      <c r="S377" t="s">
        <v>55</v>
      </c>
      <c r="T377">
        <v>0</v>
      </c>
      <c r="U377" t="s">
        <v>39</v>
      </c>
      <c r="V377" t="s">
        <v>2892</v>
      </c>
      <c r="W377" t="s">
        <v>140</v>
      </c>
      <c r="X377" t="s">
        <v>2893</v>
      </c>
    </row>
    <row r="378" spans="1:24" hidden="1">
      <c r="A378" t="s">
        <v>2894</v>
      </c>
      <c r="B378" t="s">
        <v>2895</v>
      </c>
      <c r="C378" t="s">
        <v>61</v>
      </c>
      <c r="D378">
        <v>20</v>
      </c>
      <c r="E378" t="s">
        <v>362</v>
      </c>
      <c r="F378" t="s">
        <v>2478</v>
      </c>
      <c r="G378" t="s">
        <v>2479</v>
      </c>
      <c r="H378" t="s">
        <v>65</v>
      </c>
      <c r="I378" t="s">
        <v>2896</v>
      </c>
      <c r="J378" t="s">
        <v>407</v>
      </c>
      <c r="K378" s="1">
        <v>0.45567129629629627</v>
      </c>
      <c r="L378">
        <v>59419.75</v>
      </c>
      <c r="M378" t="s">
        <v>2897</v>
      </c>
      <c r="N378" t="s">
        <v>232</v>
      </c>
      <c r="O378" t="s">
        <v>185</v>
      </c>
      <c r="P378">
        <v>12712.41</v>
      </c>
      <c r="Q378" t="s">
        <v>85</v>
      </c>
      <c r="R378" t="s">
        <v>2482</v>
      </c>
      <c r="S378" t="s">
        <v>71</v>
      </c>
      <c r="T378">
        <v>0</v>
      </c>
      <c r="U378" t="s">
        <v>39</v>
      </c>
      <c r="V378" t="s">
        <v>2898</v>
      </c>
      <c r="W378" t="s">
        <v>1497</v>
      </c>
      <c r="X378" t="s">
        <v>2899</v>
      </c>
    </row>
    <row r="379" spans="1:24" hidden="1">
      <c r="A379" t="s">
        <v>2900</v>
      </c>
      <c r="B379" t="s">
        <v>2901</v>
      </c>
      <c r="C379" t="s">
        <v>26</v>
      </c>
      <c r="D379">
        <v>26</v>
      </c>
      <c r="E379" t="s">
        <v>1074</v>
      </c>
      <c r="F379" t="s">
        <v>1394</v>
      </c>
      <c r="G379" t="s">
        <v>1395</v>
      </c>
      <c r="H379" t="s">
        <v>65</v>
      </c>
      <c r="I379" t="s">
        <v>2902</v>
      </c>
      <c r="J379" t="s">
        <v>136</v>
      </c>
      <c r="K379" s="1">
        <v>0.73070601851851846</v>
      </c>
      <c r="L379">
        <v>42100.26</v>
      </c>
      <c r="M379" t="s">
        <v>2903</v>
      </c>
      <c r="N379" t="s">
        <v>34</v>
      </c>
      <c r="O379" t="s">
        <v>98</v>
      </c>
      <c r="P379">
        <v>98241.75</v>
      </c>
      <c r="Q379" t="s">
        <v>334</v>
      </c>
      <c r="R379" t="s">
        <v>1398</v>
      </c>
      <c r="S379" t="s">
        <v>38</v>
      </c>
      <c r="T379">
        <v>0</v>
      </c>
      <c r="U379" t="s">
        <v>39</v>
      </c>
      <c r="V379" t="s">
        <v>2904</v>
      </c>
      <c r="W379" t="s">
        <v>2119</v>
      </c>
      <c r="X379" t="s">
        <v>2905</v>
      </c>
    </row>
    <row r="380" spans="1:24" hidden="1">
      <c r="A380" t="s">
        <v>2906</v>
      </c>
      <c r="B380" t="s">
        <v>2907</v>
      </c>
      <c r="C380" t="s">
        <v>26</v>
      </c>
      <c r="D380">
        <v>53</v>
      </c>
      <c r="E380" t="s">
        <v>167</v>
      </c>
      <c r="F380" t="s">
        <v>2908</v>
      </c>
      <c r="G380" t="s">
        <v>2909</v>
      </c>
      <c r="H380" t="s">
        <v>30</v>
      </c>
      <c r="I380" t="s">
        <v>2910</v>
      </c>
      <c r="J380" s="2">
        <v>45839</v>
      </c>
      <c r="K380" s="1">
        <v>0.20648148148148149</v>
      </c>
      <c r="L380">
        <v>59386.35</v>
      </c>
      <c r="M380" t="s">
        <v>2911</v>
      </c>
      <c r="N380" t="s">
        <v>232</v>
      </c>
      <c r="O380" t="s">
        <v>70</v>
      </c>
      <c r="P380">
        <v>12624.54</v>
      </c>
      <c r="Q380" t="s">
        <v>186</v>
      </c>
      <c r="R380" t="s">
        <v>2912</v>
      </c>
      <c r="S380" t="s">
        <v>55</v>
      </c>
      <c r="T380">
        <v>0</v>
      </c>
      <c r="U380" t="s">
        <v>39</v>
      </c>
      <c r="V380" t="s">
        <v>2913</v>
      </c>
      <c r="W380" t="s">
        <v>993</v>
      </c>
      <c r="X380" t="s">
        <v>2914</v>
      </c>
    </row>
    <row r="381" spans="1:24" hidden="1">
      <c r="A381" t="s">
        <v>2915</v>
      </c>
      <c r="B381" t="s">
        <v>2916</v>
      </c>
      <c r="C381" t="s">
        <v>26</v>
      </c>
      <c r="D381">
        <v>28</v>
      </c>
      <c r="E381" t="s">
        <v>310</v>
      </c>
      <c r="F381" t="s">
        <v>1300</v>
      </c>
      <c r="G381" t="s">
        <v>1301</v>
      </c>
      <c r="H381" t="s">
        <v>30</v>
      </c>
      <c r="I381" t="s">
        <v>2917</v>
      </c>
      <c r="J381" s="2">
        <v>45717</v>
      </c>
      <c r="K381" s="1">
        <v>0.32711805555555556</v>
      </c>
      <c r="L381">
        <v>26059.200000000001</v>
      </c>
      <c r="M381" t="s">
        <v>2918</v>
      </c>
      <c r="N381" t="s">
        <v>34</v>
      </c>
      <c r="O381" t="s">
        <v>98</v>
      </c>
      <c r="P381">
        <v>56591.62</v>
      </c>
      <c r="Q381" t="s">
        <v>591</v>
      </c>
      <c r="R381" t="s">
        <v>1304</v>
      </c>
      <c r="S381" t="s">
        <v>55</v>
      </c>
      <c r="T381">
        <v>0</v>
      </c>
      <c r="U381" t="s">
        <v>39</v>
      </c>
      <c r="V381" t="s">
        <v>2919</v>
      </c>
      <c r="W381" t="s">
        <v>1206</v>
      </c>
      <c r="X381" t="s">
        <v>2920</v>
      </c>
    </row>
    <row r="382" spans="1:24" hidden="1">
      <c r="A382" s="3" t="s">
        <v>2921</v>
      </c>
      <c r="B382" t="s">
        <v>2922</v>
      </c>
      <c r="C382" t="s">
        <v>61</v>
      </c>
      <c r="D382">
        <v>42</v>
      </c>
      <c r="E382" t="s">
        <v>415</v>
      </c>
      <c r="F382" t="s">
        <v>1259</v>
      </c>
      <c r="G382" t="s">
        <v>1260</v>
      </c>
      <c r="H382" t="s">
        <v>30</v>
      </c>
      <c r="I382" t="s">
        <v>2923</v>
      </c>
      <c r="J382" t="s">
        <v>766</v>
      </c>
      <c r="K382" s="1">
        <v>0.91043981481481484</v>
      </c>
      <c r="L382">
        <v>51878.34</v>
      </c>
      <c r="M382" t="s">
        <v>2924</v>
      </c>
      <c r="N382" t="s">
        <v>69</v>
      </c>
      <c r="O382" t="s">
        <v>70</v>
      </c>
      <c r="P382">
        <v>58656.67</v>
      </c>
      <c r="Q382" t="s">
        <v>99</v>
      </c>
      <c r="R382" t="s">
        <v>1263</v>
      </c>
      <c r="S382" t="s">
        <v>71</v>
      </c>
      <c r="T382">
        <v>0</v>
      </c>
      <c r="U382" t="s">
        <v>39</v>
      </c>
      <c r="V382" t="s">
        <v>2925</v>
      </c>
      <c r="W382" t="s">
        <v>1044</v>
      </c>
      <c r="X382" t="s">
        <v>2926</v>
      </c>
    </row>
    <row r="383" spans="1:24" hidden="1">
      <c r="A383" t="s">
        <v>2927</v>
      </c>
      <c r="B383" t="s">
        <v>2928</v>
      </c>
      <c r="C383" t="s">
        <v>26</v>
      </c>
      <c r="D383">
        <v>31</v>
      </c>
      <c r="E383" t="s">
        <v>668</v>
      </c>
      <c r="F383" t="s">
        <v>2690</v>
      </c>
      <c r="G383" t="s">
        <v>2691</v>
      </c>
      <c r="H383" t="s">
        <v>65</v>
      </c>
      <c r="I383" t="s">
        <v>2929</v>
      </c>
      <c r="J383" t="s">
        <v>122</v>
      </c>
      <c r="K383" s="1">
        <v>0.74751157407407409</v>
      </c>
      <c r="L383">
        <v>20483.32</v>
      </c>
      <c r="M383" t="s">
        <v>2930</v>
      </c>
      <c r="N383" t="s">
        <v>34</v>
      </c>
      <c r="O383" t="s">
        <v>35</v>
      </c>
      <c r="P383">
        <v>17413.810000000001</v>
      </c>
      <c r="Q383" t="s">
        <v>36</v>
      </c>
      <c r="R383" t="s">
        <v>2694</v>
      </c>
      <c r="S383" t="s">
        <v>127</v>
      </c>
      <c r="T383">
        <v>0</v>
      </c>
      <c r="U383" t="s">
        <v>39</v>
      </c>
      <c r="V383" t="s">
        <v>2931</v>
      </c>
      <c r="W383" t="s">
        <v>1587</v>
      </c>
      <c r="X383" t="s">
        <v>2932</v>
      </c>
    </row>
    <row r="384" spans="1:24" hidden="1">
      <c r="A384" t="s">
        <v>2933</v>
      </c>
      <c r="B384" t="s">
        <v>2934</v>
      </c>
      <c r="C384" t="s">
        <v>26</v>
      </c>
      <c r="D384">
        <v>70</v>
      </c>
      <c r="E384" t="s">
        <v>812</v>
      </c>
      <c r="F384" t="s">
        <v>813</v>
      </c>
      <c r="G384" t="s">
        <v>814</v>
      </c>
      <c r="H384" t="s">
        <v>81</v>
      </c>
      <c r="I384" t="s">
        <v>2935</v>
      </c>
      <c r="J384" t="s">
        <v>122</v>
      </c>
      <c r="K384" s="1">
        <v>0.4011689814814815</v>
      </c>
      <c r="L384">
        <v>63468.92</v>
      </c>
      <c r="M384" t="s">
        <v>2936</v>
      </c>
      <c r="N384" t="s">
        <v>51</v>
      </c>
      <c r="O384" t="s">
        <v>124</v>
      </c>
      <c r="P384">
        <v>36931.71</v>
      </c>
      <c r="Q384" t="s">
        <v>99</v>
      </c>
      <c r="R384" t="s">
        <v>817</v>
      </c>
      <c r="S384" t="s">
        <v>127</v>
      </c>
      <c r="T384">
        <v>0</v>
      </c>
      <c r="U384" t="s">
        <v>39</v>
      </c>
      <c r="V384" t="s">
        <v>2937</v>
      </c>
      <c r="W384" t="s">
        <v>777</v>
      </c>
      <c r="X384" t="s">
        <v>2938</v>
      </c>
    </row>
    <row r="385" spans="1:24" hidden="1">
      <c r="A385" t="s">
        <v>2939</v>
      </c>
      <c r="B385" t="s">
        <v>2940</v>
      </c>
      <c r="C385" t="s">
        <v>26</v>
      </c>
      <c r="D385">
        <v>28</v>
      </c>
      <c r="E385" t="s">
        <v>215</v>
      </c>
      <c r="F385" t="s">
        <v>2514</v>
      </c>
      <c r="G385" t="s">
        <v>2515</v>
      </c>
      <c r="H385" t="s">
        <v>81</v>
      </c>
      <c r="I385" t="s">
        <v>2941</v>
      </c>
      <c r="J385" s="2">
        <v>45717</v>
      </c>
      <c r="K385" s="1">
        <v>0.22670138888888888</v>
      </c>
      <c r="L385">
        <v>2610.56</v>
      </c>
      <c r="M385" t="s">
        <v>2942</v>
      </c>
      <c r="N385" t="s">
        <v>84</v>
      </c>
      <c r="O385" t="s">
        <v>185</v>
      </c>
      <c r="P385">
        <v>42147.19</v>
      </c>
      <c r="Q385" t="s">
        <v>71</v>
      </c>
      <c r="R385" t="s">
        <v>2518</v>
      </c>
      <c r="S385" t="s">
        <v>38</v>
      </c>
      <c r="T385">
        <v>0</v>
      </c>
      <c r="U385" t="s">
        <v>39</v>
      </c>
      <c r="V385" t="s">
        <v>2943</v>
      </c>
      <c r="W385" t="s">
        <v>692</v>
      </c>
      <c r="X385" t="s">
        <v>2944</v>
      </c>
    </row>
    <row r="386" spans="1:24" hidden="1">
      <c r="A386" t="s">
        <v>2945</v>
      </c>
      <c r="B386" t="s">
        <v>2946</v>
      </c>
      <c r="C386" t="s">
        <v>61</v>
      </c>
      <c r="D386">
        <v>61</v>
      </c>
      <c r="E386" t="s">
        <v>321</v>
      </c>
      <c r="F386" t="s">
        <v>2585</v>
      </c>
      <c r="G386" t="s">
        <v>2586</v>
      </c>
      <c r="H386" t="s">
        <v>30</v>
      </c>
      <c r="I386" t="s">
        <v>2947</v>
      </c>
      <c r="J386" t="s">
        <v>159</v>
      </c>
      <c r="K386" s="1">
        <v>0.75642361111111112</v>
      </c>
      <c r="L386">
        <v>30261.360000000001</v>
      </c>
      <c r="M386" t="s">
        <v>2948</v>
      </c>
      <c r="N386" t="s">
        <v>69</v>
      </c>
      <c r="O386" t="s">
        <v>98</v>
      </c>
      <c r="P386">
        <v>71239.600000000006</v>
      </c>
      <c r="Q386" t="s">
        <v>71</v>
      </c>
      <c r="R386" t="s">
        <v>2589</v>
      </c>
      <c r="S386" t="s">
        <v>71</v>
      </c>
      <c r="T386">
        <v>0</v>
      </c>
      <c r="U386" t="s">
        <v>39</v>
      </c>
      <c r="V386" t="s">
        <v>2156</v>
      </c>
      <c r="W386" t="s">
        <v>819</v>
      </c>
      <c r="X386" t="s">
        <v>2949</v>
      </c>
    </row>
    <row r="387" spans="1:24" hidden="1">
      <c r="A387" t="s">
        <v>2950</v>
      </c>
      <c r="B387" t="s">
        <v>2951</v>
      </c>
      <c r="C387" t="s">
        <v>26</v>
      </c>
      <c r="D387">
        <v>26</v>
      </c>
      <c r="E387" t="s">
        <v>45</v>
      </c>
      <c r="F387" t="s">
        <v>526</v>
      </c>
      <c r="G387" t="s">
        <v>527</v>
      </c>
      <c r="H387" t="s">
        <v>65</v>
      </c>
      <c r="I387" t="s">
        <v>2952</v>
      </c>
      <c r="J387" t="s">
        <v>49</v>
      </c>
      <c r="K387" s="1">
        <v>0.29633101851851851</v>
      </c>
      <c r="L387">
        <v>27155.02</v>
      </c>
      <c r="M387" t="s">
        <v>2953</v>
      </c>
      <c r="N387" t="s">
        <v>84</v>
      </c>
      <c r="O387" t="s">
        <v>70</v>
      </c>
      <c r="P387">
        <v>37426.65</v>
      </c>
      <c r="Q387" t="s">
        <v>71</v>
      </c>
      <c r="R387" t="s">
        <v>530</v>
      </c>
      <c r="S387" t="s">
        <v>55</v>
      </c>
      <c r="T387">
        <v>0</v>
      </c>
      <c r="U387" t="s">
        <v>39</v>
      </c>
      <c r="V387" t="s">
        <v>2954</v>
      </c>
      <c r="W387" t="s">
        <v>1429</v>
      </c>
      <c r="X387" t="s">
        <v>2955</v>
      </c>
    </row>
    <row r="388" spans="1:24" hidden="1">
      <c r="A388" t="s">
        <v>2956</v>
      </c>
      <c r="B388" t="s">
        <v>2957</v>
      </c>
      <c r="C388" t="s">
        <v>26</v>
      </c>
      <c r="D388">
        <v>28</v>
      </c>
      <c r="E388" t="s">
        <v>1099</v>
      </c>
      <c r="F388" t="s">
        <v>1100</v>
      </c>
      <c r="G388" t="s">
        <v>1101</v>
      </c>
      <c r="H388" t="s">
        <v>30</v>
      </c>
      <c r="I388" t="s">
        <v>2958</v>
      </c>
      <c r="J388" t="s">
        <v>766</v>
      </c>
      <c r="K388" s="1">
        <v>0.79048611111111111</v>
      </c>
      <c r="L388">
        <v>13211.45</v>
      </c>
      <c r="M388" t="s">
        <v>2959</v>
      </c>
      <c r="N388" t="s">
        <v>34</v>
      </c>
      <c r="O388" t="s">
        <v>70</v>
      </c>
      <c r="P388">
        <v>80833.91</v>
      </c>
      <c r="Q388" t="s">
        <v>610</v>
      </c>
      <c r="R388" t="s">
        <v>1104</v>
      </c>
      <c r="S388" t="s">
        <v>127</v>
      </c>
      <c r="T388">
        <v>0</v>
      </c>
      <c r="U388" t="s">
        <v>39</v>
      </c>
      <c r="V388" t="s">
        <v>2960</v>
      </c>
      <c r="W388" t="s">
        <v>456</v>
      </c>
      <c r="X388" t="s">
        <v>2961</v>
      </c>
    </row>
    <row r="389" spans="1:24" hidden="1">
      <c r="A389" t="s">
        <v>2962</v>
      </c>
      <c r="B389" t="s">
        <v>2963</v>
      </c>
      <c r="C389" t="s">
        <v>26</v>
      </c>
      <c r="D389">
        <v>26</v>
      </c>
      <c r="E389" t="s">
        <v>179</v>
      </c>
      <c r="F389" t="s">
        <v>658</v>
      </c>
      <c r="G389" t="s">
        <v>659</v>
      </c>
      <c r="H389" t="s">
        <v>81</v>
      </c>
      <c r="I389" t="s">
        <v>2964</v>
      </c>
      <c r="J389" t="s">
        <v>766</v>
      </c>
      <c r="K389" s="1">
        <v>0.47081018518518519</v>
      </c>
      <c r="L389">
        <v>65816.73</v>
      </c>
      <c r="M389" t="s">
        <v>2965</v>
      </c>
      <c r="N389" t="s">
        <v>34</v>
      </c>
      <c r="O389" t="s">
        <v>70</v>
      </c>
      <c r="P389">
        <v>9440.65</v>
      </c>
      <c r="Q389" t="s">
        <v>99</v>
      </c>
      <c r="R389" t="s">
        <v>662</v>
      </c>
      <c r="S389" t="s">
        <v>71</v>
      </c>
      <c r="T389">
        <v>0</v>
      </c>
      <c r="U389" t="s">
        <v>39</v>
      </c>
      <c r="V389" t="s">
        <v>2966</v>
      </c>
      <c r="W389" t="s">
        <v>2967</v>
      </c>
      <c r="X389" t="s">
        <v>2968</v>
      </c>
    </row>
    <row r="390" spans="1:24" hidden="1">
      <c r="A390" t="s">
        <v>2969</v>
      </c>
      <c r="B390" t="s">
        <v>2970</v>
      </c>
      <c r="C390" t="s">
        <v>61</v>
      </c>
      <c r="D390">
        <v>31</v>
      </c>
      <c r="E390" t="s">
        <v>45</v>
      </c>
      <c r="F390" t="s">
        <v>2019</v>
      </c>
      <c r="G390" t="s">
        <v>2020</v>
      </c>
      <c r="H390" t="s">
        <v>65</v>
      </c>
      <c r="I390" t="s">
        <v>2971</v>
      </c>
      <c r="J390" s="2">
        <v>45901</v>
      </c>
      <c r="K390" s="1">
        <v>0.20574074074074075</v>
      </c>
      <c r="L390">
        <v>20259.86</v>
      </c>
      <c r="M390" t="s">
        <v>2972</v>
      </c>
      <c r="N390" t="s">
        <v>34</v>
      </c>
      <c r="O390" t="s">
        <v>185</v>
      </c>
      <c r="P390">
        <v>6532.46</v>
      </c>
      <c r="Q390" t="s">
        <v>591</v>
      </c>
      <c r="R390" t="s">
        <v>2023</v>
      </c>
      <c r="S390" t="s">
        <v>71</v>
      </c>
      <c r="T390">
        <v>0</v>
      </c>
      <c r="U390" t="s">
        <v>39</v>
      </c>
      <c r="V390" t="s">
        <v>2973</v>
      </c>
      <c r="W390" t="s">
        <v>2139</v>
      </c>
      <c r="X390" t="s">
        <v>2974</v>
      </c>
    </row>
    <row r="391" spans="1:24" hidden="1">
      <c r="A391" t="s">
        <v>2975</v>
      </c>
      <c r="B391" t="s">
        <v>2976</v>
      </c>
      <c r="C391" t="s">
        <v>26</v>
      </c>
      <c r="D391">
        <v>22</v>
      </c>
      <c r="E391" t="s">
        <v>144</v>
      </c>
      <c r="F391" t="s">
        <v>145</v>
      </c>
      <c r="G391" t="s">
        <v>146</v>
      </c>
      <c r="H391" t="s">
        <v>81</v>
      </c>
      <c r="I391" t="s">
        <v>2977</v>
      </c>
      <c r="J391" s="2">
        <v>45689</v>
      </c>
      <c r="K391" s="1">
        <v>0.69168981481481484</v>
      </c>
      <c r="L391">
        <v>18405.47</v>
      </c>
      <c r="M391" t="s">
        <v>2978</v>
      </c>
      <c r="N391" t="s">
        <v>51</v>
      </c>
      <c r="O391" t="s">
        <v>70</v>
      </c>
      <c r="P391">
        <v>29718.49</v>
      </c>
      <c r="Q391" t="s">
        <v>71</v>
      </c>
      <c r="R391" t="s">
        <v>150</v>
      </c>
      <c r="S391" t="s">
        <v>55</v>
      </c>
      <c r="T391">
        <v>0</v>
      </c>
      <c r="U391" t="s">
        <v>39</v>
      </c>
      <c r="V391" t="s">
        <v>2979</v>
      </c>
      <c r="W391" t="s">
        <v>2980</v>
      </c>
      <c r="X391" t="s">
        <v>2981</v>
      </c>
    </row>
    <row r="392" spans="1:24" hidden="1">
      <c r="A392" t="s">
        <v>2982</v>
      </c>
      <c r="B392" t="s">
        <v>2983</v>
      </c>
      <c r="C392" t="s">
        <v>26</v>
      </c>
      <c r="D392">
        <v>65</v>
      </c>
      <c r="E392" t="s">
        <v>1048</v>
      </c>
      <c r="F392" t="s">
        <v>1049</v>
      </c>
      <c r="G392" t="s">
        <v>1050</v>
      </c>
      <c r="H392" t="s">
        <v>30</v>
      </c>
      <c r="I392" t="s">
        <v>2984</v>
      </c>
      <c r="J392" s="2">
        <v>45901</v>
      </c>
      <c r="K392" s="1">
        <v>0.12056712962962964</v>
      </c>
      <c r="L392">
        <v>89245.41</v>
      </c>
      <c r="M392" t="s">
        <v>2985</v>
      </c>
      <c r="N392" t="s">
        <v>34</v>
      </c>
      <c r="O392" t="s">
        <v>124</v>
      </c>
      <c r="P392">
        <v>5385.97</v>
      </c>
      <c r="Q392" t="s">
        <v>385</v>
      </c>
      <c r="R392" t="s">
        <v>1053</v>
      </c>
      <c r="S392" t="s">
        <v>55</v>
      </c>
      <c r="T392">
        <v>0</v>
      </c>
      <c r="U392" t="s">
        <v>39</v>
      </c>
      <c r="V392" t="s">
        <v>2986</v>
      </c>
      <c r="W392" t="s">
        <v>369</v>
      </c>
      <c r="X392" t="s">
        <v>2987</v>
      </c>
    </row>
    <row r="393" spans="1:24" hidden="1">
      <c r="A393" t="s">
        <v>2988</v>
      </c>
      <c r="B393" t="s">
        <v>2989</v>
      </c>
      <c r="C393" t="s">
        <v>61</v>
      </c>
      <c r="D393">
        <v>22</v>
      </c>
      <c r="E393" t="s">
        <v>415</v>
      </c>
      <c r="F393" t="s">
        <v>2776</v>
      </c>
      <c r="G393" t="s">
        <v>2777</v>
      </c>
      <c r="H393" t="s">
        <v>65</v>
      </c>
      <c r="I393" t="s">
        <v>2990</v>
      </c>
      <c r="J393" s="2">
        <v>45748</v>
      </c>
      <c r="K393" s="1">
        <v>0.38825231481481481</v>
      </c>
      <c r="L393">
        <v>75589.7</v>
      </c>
      <c r="M393" t="s">
        <v>2991</v>
      </c>
      <c r="N393" t="s">
        <v>51</v>
      </c>
      <c r="O393" t="s">
        <v>70</v>
      </c>
      <c r="P393">
        <v>37863.99</v>
      </c>
      <c r="Q393" t="s">
        <v>397</v>
      </c>
      <c r="R393" t="s">
        <v>2780</v>
      </c>
      <c r="S393" t="s">
        <v>71</v>
      </c>
      <c r="T393">
        <v>0</v>
      </c>
      <c r="U393" t="s">
        <v>39</v>
      </c>
      <c r="V393" t="s">
        <v>2992</v>
      </c>
      <c r="W393" t="s">
        <v>960</v>
      </c>
      <c r="X393" t="s">
        <v>2993</v>
      </c>
    </row>
    <row r="394" spans="1:24" hidden="1">
      <c r="A394" t="s">
        <v>2994</v>
      </c>
      <c r="B394" t="s">
        <v>2995</v>
      </c>
      <c r="C394" t="s">
        <v>61</v>
      </c>
      <c r="D394">
        <v>57</v>
      </c>
      <c r="E394" t="s">
        <v>281</v>
      </c>
      <c r="F394" t="s">
        <v>2010</v>
      </c>
      <c r="G394" t="s">
        <v>2011</v>
      </c>
      <c r="H394" t="s">
        <v>30</v>
      </c>
      <c r="I394" t="s">
        <v>2996</v>
      </c>
      <c r="J394" s="2">
        <v>45962</v>
      </c>
      <c r="K394" s="1">
        <v>8.9050925925925922E-2</v>
      </c>
      <c r="L394">
        <v>94859.59</v>
      </c>
      <c r="M394" t="s">
        <v>2997</v>
      </c>
      <c r="N394" t="s">
        <v>51</v>
      </c>
      <c r="O394" t="s">
        <v>185</v>
      </c>
      <c r="P394">
        <v>21578.03</v>
      </c>
      <c r="Q394" t="s">
        <v>845</v>
      </c>
      <c r="R394" t="s">
        <v>2014</v>
      </c>
      <c r="S394" t="s">
        <v>38</v>
      </c>
      <c r="T394">
        <v>0</v>
      </c>
      <c r="U394" t="s">
        <v>39</v>
      </c>
      <c r="V394" t="s">
        <v>2998</v>
      </c>
      <c r="W394" t="s">
        <v>1035</v>
      </c>
      <c r="X394" t="s">
        <v>2999</v>
      </c>
    </row>
    <row r="395" spans="1:24" hidden="1">
      <c r="A395" s="3" t="s">
        <v>3000</v>
      </c>
      <c r="B395" t="s">
        <v>3001</v>
      </c>
      <c r="C395" t="s">
        <v>61</v>
      </c>
      <c r="D395">
        <v>63</v>
      </c>
      <c r="E395" t="s">
        <v>1074</v>
      </c>
      <c r="F395" t="s">
        <v>1075</v>
      </c>
      <c r="G395" t="s">
        <v>1076</v>
      </c>
      <c r="H395" t="s">
        <v>65</v>
      </c>
      <c r="I395" t="s">
        <v>3002</v>
      </c>
      <c r="J395" s="2">
        <v>45839</v>
      </c>
      <c r="K395" s="1">
        <v>0.23671296296296296</v>
      </c>
      <c r="L395">
        <v>67978.080000000002</v>
      </c>
      <c r="M395" t="s">
        <v>3003</v>
      </c>
      <c r="N395" t="s">
        <v>232</v>
      </c>
      <c r="O395" t="s">
        <v>98</v>
      </c>
      <c r="P395">
        <v>57066.02</v>
      </c>
      <c r="Q395" t="s">
        <v>334</v>
      </c>
      <c r="R395" t="s">
        <v>1079</v>
      </c>
      <c r="S395" t="s">
        <v>38</v>
      </c>
      <c r="T395">
        <v>0</v>
      </c>
      <c r="U395" t="s">
        <v>39</v>
      </c>
      <c r="V395" t="s">
        <v>3004</v>
      </c>
      <c r="W395" t="s">
        <v>2355</v>
      </c>
      <c r="X395" t="s">
        <v>3005</v>
      </c>
    </row>
    <row r="396" spans="1:24" hidden="1">
      <c r="A396" s="3" t="s">
        <v>3006</v>
      </c>
      <c r="B396" t="s">
        <v>3007</v>
      </c>
      <c r="C396" t="s">
        <v>61</v>
      </c>
      <c r="D396">
        <v>45</v>
      </c>
      <c r="E396" t="s">
        <v>478</v>
      </c>
      <c r="F396" t="s">
        <v>2618</v>
      </c>
      <c r="G396" t="s">
        <v>2619</v>
      </c>
      <c r="H396" t="s">
        <v>30</v>
      </c>
      <c r="I396" t="s">
        <v>3008</v>
      </c>
      <c r="J396" t="s">
        <v>697</v>
      </c>
      <c r="K396" s="1">
        <v>9.9837962962962962E-2</v>
      </c>
      <c r="L396">
        <v>77599.45</v>
      </c>
      <c r="M396" t="s">
        <v>3009</v>
      </c>
      <c r="N396" t="s">
        <v>84</v>
      </c>
      <c r="O396" t="s">
        <v>98</v>
      </c>
      <c r="P396">
        <v>58558.16</v>
      </c>
      <c r="Q396" t="s">
        <v>172</v>
      </c>
      <c r="R396" t="s">
        <v>2622</v>
      </c>
      <c r="S396" t="s">
        <v>38</v>
      </c>
      <c r="T396">
        <v>0</v>
      </c>
      <c r="U396" t="s">
        <v>39</v>
      </c>
      <c r="V396" t="s">
        <v>3010</v>
      </c>
      <c r="W396" t="s">
        <v>675</v>
      </c>
      <c r="X396" t="s">
        <v>3011</v>
      </c>
    </row>
    <row r="397" spans="1:24" hidden="1">
      <c r="A397" t="s">
        <v>3012</v>
      </c>
      <c r="B397" t="s">
        <v>3013</v>
      </c>
      <c r="C397" t="s">
        <v>26</v>
      </c>
      <c r="D397">
        <v>20</v>
      </c>
      <c r="E397" t="s">
        <v>1074</v>
      </c>
      <c r="F397" t="s">
        <v>1075</v>
      </c>
      <c r="G397" t="s">
        <v>1076</v>
      </c>
      <c r="H397" t="s">
        <v>81</v>
      </c>
      <c r="I397" t="s">
        <v>3014</v>
      </c>
      <c r="J397" t="s">
        <v>32</v>
      </c>
      <c r="K397" s="1">
        <v>0.46392361111111113</v>
      </c>
      <c r="L397">
        <v>33534.550000000003</v>
      </c>
      <c r="M397" s="3" t="s">
        <v>3015</v>
      </c>
      <c r="N397" t="s">
        <v>34</v>
      </c>
      <c r="O397" t="s">
        <v>98</v>
      </c>
      <c r="P397">
        <v>5990.02</v>
      </c>
      <c r="Q397" t="s">
        <v>233</v>
      </c>
      <c r="R397" t="s">
        <v>1079</v>
      </c>
      <c r="S397" t="s">
        <v>127</v>
      </c>
      <c r="T397">
        <v>0</v>
      </c>
      <c r="U397" t="s">
        <v>39</v>
      </c>
      <c r="V397" t="s">
        <v>3016</v>
      </c>
      <c r="W397" t="s">
        <v>317</v>
      </c>
      <c r="X397" t="s">
        <v>3017</v>
      </c>
    </row>
    <row r="398" spans="1:24" hidden="1">
      <c r="A398" t="s">
        <v>3018</v>
      </c>
      <c r="B398" t="s">
        <v>3019</v>
      </c>
      <c r="C398" t="s">
        <v>26</v>
      </c>
      <c r="D398">
        <v>18</v>
      </c>
      <c r="E398" t="s">
        <v>310</v>
      </c>
      <c r="F398" t="s">
        <v>1300</v>
      </c>
      <c r="G398" t="s">
        <v>1301</v>
      </c>
      <c r="H398" t="s">
        <v>65</v>
      </c>
      <c r="I398" t="s">
        <v>3020</v>
      </c>
      <c r="J398" t="s">
        <v>67</v>
      </c>
      <c r="K398" s="1">
        <v>0.59732638888888889</v>
      </c>
      <c r="L398">
        <v>44440.12</v>
      </c>
      <c r="M398" t="s">
        <v>3021</v>
      </c>
      <c r="N398" t="s">
        <v>84</v>
      </c>
      <c r="O398" t="s">
        <v>98</v>
      </c>
      <c r="P398">
        <v>25616.65</v>
      </c>
      <c r="Q398" t="s">
        <v>36</v>
      </c>
      <c r="R398" t="s">
        <v>1304</v>
      </c>
      <c r="S398" t="s">
        <v>127</v>
      </c>
      <c r="T398">
        <v>0</v>
      </c>
      <c r="U398" t="s">
        <v>39</v>
      </c>
      <c r="V398" t="s">
        <v>3022</v>
      </c>
      <c r="W398" t="s">
        <v>3023</v>
      </c>
      <c r="X398" t="s">
        <v>3024</v>
      </c>
    </row>
    <row r="399" spans="1:24">
      <c r="A399" t="s">
        <v>3025</v>
      </c>
      <c r="B399" t="s">
        <v>3026</v>
      </c>
      <c r="C399" t="s">
        <v>26</v>
      </c>
      <c r="D399">
        <v>48</v>
      </c>
      <c r="E399" t="s">
        <v>310</v>
      </c>
      <c r="F399" t="s">
        <v>1300</v>
      </c>
      <c r="G399" t="s">
        <v>1301</v>
      </c>
      <c r="H399" t="s">
        <v>30</v>
      </c>
      <c r="I399" t="s">
        <v>3027</v>
      </c>
      <c r="J399" s="2">
        <v>45689</v>
      </c>
      <c r="K399" s="1">
        <v>0.32027777777777777</v>
      </c>
      <c r="L399">
        <v>23399.75</v>
      </c>
      <c r="M399" t="s">
        <v>3028</v>
      </c>
      <c r="N399" t="s">
        <v>69</v>
      </c>
      <c r="O399" t="s">
        <v>98</v>
      </c>
      <c r="P399">
        <v>15433.43</v>
      </c>
      <c r="Q399" t="s">
        <v>99</v>
      </c>
      <c r="R399" t="s">
        <v>1304</v>
      </c>
      <c r="S399" t="s">
        <v>55</v>
      </c>
      <c r="T399">
        <v>1</v>
      </c>
      <c r="U399" t="s">
        <v>39</v>
      </c>
      <c r="V399" t="s">
        <v>3029</v>
      </c>
      <c r="W399" t="s">
        <v>1571</v>
      </c>
      <c r="X399" t="s">
        <v>3030</v>
      </c>
    </row>
    <row r="400" spans="1:24" hidden="1">
      <c r="A400" t="s">
        <v>3031</v>
      </c>
      <c r="B400" t="s">
        <v>3032</v>
      </c>
      <c r="C400" t="s">
        <v>26</v>
      </c>
      <c r="D400">
        <v>24</v>
      </c>
      <c r="E400" t="s">
        <v>467</v>
      </c>
      <c r="F400" t="s">
        <v>587</v>
      </c>
      <c r="G400" t="s">
        <v>588</v>
      </c>
      <c r="H400" t="s">
        <v>30</v>
      </c>
      <c r="I400" t="s">
        <v>3033</v>
      </c>
      <c r="J400" s="2">
        <v>45839</v>
      </c>
      <c r="K400" s="1">
        <v>0.54128472222222224</v>
      </c>
      <c r="L400">
        <v>52177.01</v>
      </c>
      <c r="M400" t="s">
        <v>3034</v>
      </c>
      <c r="N400" t="s">
        <v>51</v>
      </c>
      <c r="O400" t="s">
        <v>124</v>
      </c>
      <c r="P400">
        <v>88147.42</v>
      </c>
      <c r="Q400" t="s">
        <v>198</v>
      </c>
      <c r="R400" t="s">
        <v>592</v>
      </c>
      <c r="S400" t="s">
        <v>55</v>
      </c>
      <c r="T400">
        <v>0</v>
      </c>
      <c r="U400" t="s">
        <v>39</v>
      </c>
      <c r="V400" t="s">
        <v>3035</v>
      </c>
      <c r="W400" t="s">
        <v>1497</v>
      </c>
      <c r="X400" t="s">
        <v>3036</v>
      </c>
    </row>
    <row r="401" spans="1:24" hidden="1">
      <c r="A401" t="s">
        <v>3037</v>
      </c>
      <c r="B401" t="s">
        <v>3038</v>
      </c>
      <c r="C401" t="s">
        <v>61</v>
      </c>
      <c r="D401">
        <v>35</v>
      </c>
      <c r="E401" t="s">
        <v>299</v>
      </c>
      <c r="F401" t="s">
        <v>2412</v>
      </c>
      <c r="G401" t="s">
        <v>2413</v>
      </c>
      <c r="H401" t="s">
        <v>30</v>
      </c>
      <c r="I401" t="s">
        <v>3039</v>
      </c>
      <c r="J401" s="2">
        <v>45962</v>
      </c>
      <c r="K401" s="1">
        <v>0.61520833333333336</v>
      </c>
      <c r="L401">
        <v>20416.61</v>
      </c>
      <c r="M401" t="s">
        <v>3040</v>
      </c>
      <c r="N401" t="s">
        <v>51</v>
      </c>
      <c r="O401" t="s">
        <v>70</v>
      </c>
      <c r="P401">
        <v>62370.58</v>
      </c>
      <c r="Q401" t="s">
        <v>385</v>
      </c>
      <c r="R401" t="s">
        <v>2416</v>
      </c>
      <c r="S401" t="s">
        <v>38</v>
      </c>
      <c r="T401">
        <v>0</v>
      </c>
      <c r="U401" t="s">
        <v>39</v>
      </c>
      <c r="V401" t="s">
        <v>3041</v>
      </c>
      <c r="W401" t="s">
        <v>2119</v>
      </c>
      <c r="X401" t="s">
        <v>3042</v>
      </c>
    </row>
    <row r="402" spans="1:24" hidden="1">
      <c r="A402" s="3" t="s">
        <v>3043</v>
      </c>
      <c r="B402" t="s">
        <v>3044</v>
      </c>
      <c r="C402" t="s">
        <v>61</v>
      </c>
      <c r="D402">
        <v>39</v>
      </c>
      <c r="E402" t="s">
        <v>215</v>
      </c>
      <c r="F402" t="s">
        <v>1090</v>
      </c>
      <c r="G402" t="s">
        <v>1091</v>
      </c>
      <c r="H402" t="s">
        <v>81</v>
      </c>
      <c r="I402" t="s">
        <v>3045</v>
      </c>
      <c r="J402" t="s">
        <v>784</v>
      </c>
      <c r="K402" s="1">
        <v>0.27043981481481483</v>
      </c>
      <c r="L402">
        <v>15080.61</v>
      </c>
      <c r="M402" t="s">
        <v>3046</v>
      </c>
      <c r="N402" t="s">
        <v>84</v>
      </c>
      <c r="O402" t="s">
        <v>185</v>
      </c>
      <c r="P402">
        <v>51112.21</v>
      </c>
      <c r="Q402" t="s">
        <v>112</v>
      </c>
      <c r="R402" t="s">
        <v>1094</v>
      </c>
      <c r="S402" t="s">
        <v>55</v>
      </c>
      <c r="T402">
        <v>0</v>
      </c>
      <c r="U402" t="s">
        <v>39</v>
      </c>
      <c r="V402" t="s">
        <v>3047</v>
      </c>
      <c r="W402" t="s">
        <v>358</v>
      </c>
      <c r="X402" t="s">
        <v>3048</v>
      </c>
    </row>
    <row r="403" spans="1:24" hidden="1">
      <c r="A403" t="s">
        <v>3049</v>
      </c>
      <c r="B403" t="s">
        <v>3050</v>
      </c>
      <c r="C403" t="s">
        <v>26</v>
      </c>
      <c r="D403">
        <v>23</v>
      </c>
      <c r="E403" t="s">
        <v>1099</v>
      </c>
      <c r="F403" t="s">
        <v>2225</v>
      </c>
      <c r="G403" t="s">
        <v>2226</v>
      </c>
      <c r="H403" t="s">
        <v>81</v>
      </c>
      <c r="I403" t="s">
        <v>3051</v>
      </c>
      <c r="J403" t="s">
        <v>244</v>
      </c>
      <c r="K403" s="1">
        <v>0.19535879629629629</v>
      </c>
      <c r="L403">
        <v>72800.56</v>
      </c>
      <c r="M403" t="s">
        <v>3052</v>
      </c>
      <c r="N403" t="s">
        <v>69</v>
      </c>
      <c r="O403" t="s">
        <v>185</v>
      </c>
      <c r="P403">
        <v>32668.94</v>
      </c>
      <c r="Q403" t="s">
        <v>99</v>
      </c>
      <c r="R403" t="s">
        <v>2229</v>
      </c>
      <c r="S403" t="s">
        <v>55</v>
      </c>
      <c r="T403">
        <v>0</v>
      </c>
      <c r="U403" t="s">
        <v>39</v>
      </c>
      <c r="V403" t="s">
        <v>1043</v>
      </c>
      <c r="W403" t="s">
        <v>953</v>
      </c>
      <c r="X403" t="s">
        <v>3053</v>
      </c>
    </row>
    <row r="404" spans="1:24" hidden="1">
      <c r="A404" t="s">
        <v>3054</v>
      </c>
      <c r="B404" t="s">
        <v>3055</v>
      </c>
      <c r="C404" t="s">
        <v>26</v>
      </c>
      <c r="D404">
        <v>62</v>
      </c>
      <c r="E404" t="s">
        <v>193</v>
      </c>
      <c r="F404" t="s">
        <v>1817</v>
      </c>
      <c r="G404" t="s">
        <v>1818</v>
      </c>
      <c r="H404" t="s">
        <v>81</v>
      </c>
      <c r="I404" t="s">
        <v>3056</v>
      </c>
      <c r="J404" s="2">
        <v>45870</v>
      </c>
      <c r="K404" s="1">
        <v>0.28752314814814817</v>
      </c>
      <c r="L404">
        <v>86148.28</v>
      </c>
      <c r="M404" t="s">
        <v>3057</v>
      </c>
      <c r="N404" t="s">
        <v>34</v>
      </c>
      <c r="O404" t="s">
        <v>98</v>
      </c>
      <c r="P404">
        <v>62694.25</v>
      </c>
      <c r="Q404" t="s">
        <v>53</v>
      </c>
      <c r="R404" t="s">
        <v>1821</v>
      </c>
      <c r="S404" t="s">
        <v>71</v>
      </c>
      <c r="T404">
        <v>0</v>
      </c>
      <c r="U404" t="s">
        <v>39</v>
      </c>
      <c r="V404" t="s">
        <v>3058</v>
      </c>
      <c r="W404" t="s">
        <v>3059</v>
      </c>
      <c r="X404" t="s">
        <v>3060</v>
      </c>
    </row>
    <row r="405" spans="1:24" hidden="1">
      <c r="A405" t="s">
        <v>3061</v>
      </c>
      <c r="B405" t="s">
        <v>3062</v>
      </c>
      <c r="C405" t="s">
        <v>61</v>
      </c>
      <c r="D405">
        <v>46</v>
      </c>
      <c r="E405" t="s">
        <v>380</v>
      </c>
      <c r="F405" t="s">
        <v>606</v>
      </c>
      <c r="G405" t="s">
        <v>607</v>
      </c>
      <c r="H405" t="s">
        <v>65</v>
      </c>
      <c r="I405" t="s">
        <v>3063</v>
      </c>
      <c r="J405" s="2">
        <v>45748</v>
      </c>
      <c r="K405" s="1">
        <v>0.80587962962962967</v>
      </c>
      <c r="L405">
        <v>27939.200000000001</v>
      </c>
      <c r="M405" t="s">
        <v>3064</v>
      </c>
      <c r="N405" t="s">
        <v>84</v>
      </c>
      <c r="O405" t="s">
        <v>98</v>
      </c>
      <c r="P405">
        <v>37622.089999999997</v>
      </c>
      <c r="Q405" t="s">
        <v>334</v>
      </c>
      <c r="R405" t="s">
        <v>611</v>
      </c>
      <c r="S405" t="s">
        <v>55</v>
      </c>
      <c r="T405">
        <v>0</v>
      </c>
      <c r="U405" t="s">
        <v>39</v>
      </c>
      <c r="V405" t="s">
        <v>3065</v>
      </c>
      <c r="W405" t="s">
        <v>1555</v>
      </c>
      <c r="X405" t="s">
        <v>3066</v>
      </c>
    </row>
    <row r="406" spans="1:24" hidden="1">
      <c r="A406" t="s">
        <v>3067</v>
      </c>
      <c r="B406" t="s">
        <v>3068</v>
      </c>
      <c r="C406" t="s">
        <v>61</v>
      </c>
      <c r="D406">
        <v>24</v>
      </c>
      <c r="E406" t="s">
        <v>892</v>
      </c>
      <c r="F406" t="s">
        <v>1132</v>
      </c>
      <c r="G406" t="s">
        <v>1133</v>
      </c>
      <c r="H406" t="s">
        <v>81</v>
      </c>
      <c r="I406" t="s">
        <v>3069</v>
      </c>
      <c r="J406" s="2">
        <v>45748</v>
      </c>
      <c r="K406" s="1">
        <v>0.61553240740740744</v>
      </c>
      <c r="L406">
        <v>13799.56</v>
      </c>
      <c r="M406" t="s">
        <v>3070</v>
      </c>
      <c r="N406" t="s">
        <v>69</v>
      </c>
      <c r="O406" t="s">
        <v>185</v>
      </c>
      <c r="P406">
        <v>97401.75</v>
      </c>
      <c r="Q406" t="s">
        <v>125</v>
      </c>
      <c r="R406" t="s">
        <v>1136</v>
      </c>
      <c r="S406" t="s">
        <v>71</v>
      </c>
      <c r="T406">
        <v>0</v>
      </c>
      <c r="U406" t="s">
        <v>39</v>
      </c>
      <c r="V406" t="s">
        <v>3071</v>
      </c>
      <c r="W406" t="s">
        <v>1873</v>
      </c>
      <c r="X406" t="s">
        <v>3072</v>
      </c>
    </row>
    <row r="407" spans="1:24" hidden="1">
      <c r="A407" t="s">
        <v>3073</v>
      </c>
      <c r="B407" t="s">
        <v>3074</v>
      </c>
      <c r="C407" t="s">
        <v>61</v>
      </c>
      <c r="D407">
        <v>32</v>
      </c>
      <c r="E407" t="s">
        <v>892</v>
      </c>
      <c r="F407" t="s">
        <v>1132</v>
      </c>
      <c r="G407" t="s">
        <v>1133</v>
      </c>
      <c r="H407" t="s">
        <v>65</v>
      </c>
      <c r="I407" t="s">
        <v>3075</v>
      </c>
      <c r="J407" t="s">
        <v>159</v>
      </c>
      <c r="K407" s="1">
        <v>0.81871527777777775</v>
      </c>
      <c r="L407">
        <v>29159.64</v>
      </c>
      <c r="M407" t="s">
        <v>3076</v>
      </c>
      <c r="N407" t="s">
        <v>51</v>
      </c>
      <c r="O407" t="s">
        <v>124</v>
      </c>
      <c r="P407">
        <v>30565.55</v>
      </c>
      <c r="Q407" t="s">
        <v>246</v>
      </c>
      <c r="R407" t="s">
        <v>1136</v>
      </c>
      <c r="S407" t="s">
        <v>127</v>
      </c>
      <c r="T407">
        <v>0</v>
      </c>
      <c r="U407" t="s">
        <v>39</v>
      </c>
      <c r="V407" t="s">
        <v>3077</v>
      </c>
      <c r="W407" t="s">
        <v>1106</v>
      </c>
      <c r="X407" t="s">
        <v>2893</v>
      </c>
    </row>
    <row r="408" spans="1:24" hidden="1">
      <c r="A408" t="s">
        <v>3078</v>
      </c>
      <c r="B408" t="s">
        <v>3079</v>
      </c>
      <c r="C408" t="s">
        <v>26</v>
      </c>
      <c r="D408">
        <v>35</v>
      </c>
      <c r="E408" t="s">
        <v>392</v>
      </c>
      <c r="F408" t="s">
        <v>1795</v>
      </c>
      <c r="G408" t="s">
        <v>1796</v>
      </c>
      <c r="H408" t="s">
        <v>65</v>
      </c>
      <c r="I408" t="s">
        <v>3080</v>
      </c>
      <c r="J408" s="2">
        <v>45931</v>
      </c>
      <c r="K408" s="1">
        <v>0.41589120370370369</v>
      </c>
      <c r="L408">
        <v>51641.52</v>
      </c>
      <c r="M408" t="s">
        <v>3081</v>
      </c>
      <c r="N408" t="s">
        <v>232</v>
      </c>
      <c r="O408" t="s">
        <v>185</v>
      </c>
      <c r="P408">
        <v>28652.78</v>
      </c>
      <c r="Q408" t="s">
        <v>53</v>
      </c>
      <c r="R408" t="s">
        <v>1799</v>
      </c>
      <c r="S408" t="s">
        <v>38</v>
      </c>
      <c r="T408">
        <v>0</v>
      </c>
      <c r="U408" t="s">
        <v>39</v>
      </c>
      <c r="V408" t="s">
        <v>3082</v>
      </c>
      <c r="W408" t="s">
        <v>288</v>
      </c>
      <c r="X408" t="s">
        <v>3083</v>
      </c>
    </row>
    <row r="409" spans="1:24" hidden="1">
      <c r="A409" t="s">
        <v>3084</v>
      </c>
      <c r="B409" t="s">
        <v>3085</v>
      </c>
      <c r="C409" t="s">
        <v>61</v>
      </c>
      <c r="D409">
        <v>60</v>
      </c>
      <c r="E409" t="s">
        <v>380</v>
      </c>
      <c r="F409" t="s">
        <v>381</v>
      </c>
      <c r="G409" t="s">
        <v>382</v>
      </c>
      <c r="H409" t="s">
        <v>30</v>
      </c>
      <c r="I409" t="s">
        <v>3086</v>
      </c>
      <c r="J409" t="s">
        <v>244</v>
      </c>
      <c r="K409" s="1">
        <v>0.14511574074074074</v>
      </c>
      <c r="L409">
        <v>14147.05</v>
      </c>
      <c r="M409" t="s">
        <v>3087</v>
      </c>
      <c r="N409" t="s">
        <v>69</v>
      </c>
      <c r="O409" t="s">
        <v>124</v>
      </c>
      <c r="P409">
        <v>65704.240000000005</v>
      </c>
      <c r="Q409" t="s">
        <v>99</v>
      </c>
      <c r="R409" t="s">
        <v>386</v>
      </c>
      <c r="S409" t="s">
        <v>55</v>
      </c>
      <c r="T409">
        <v>0</v>
      </c>
      <c r="U409" t="s">
        <v>39</v>
      </c>
      <c r="V409" t="s">
        <v>3088</v>
      </c>
      <c r="W409" t="s">
        <v>2980</v>
      </c>
      <c r="X409" t="s">
        <v>3089</v>
      </c>
    </row>
    <row r="410" spans="1:24" hidden="1">
      <c r="A410" t="s">
        <v>3090</v>
      </c>
      <c r="B410" t="s">
        <v>3091</v>
      </c>
      <c r="C410" t="s">
        <v>61</v>
      </c>
      <c r="D410">
        <v>49</v>
      </c>
      <c r="E410" t="s">
        <v>478</v>
      </c>
      <c r="F410" t="s">
        <v>597</v>
      </c>
      <c r="G410" t="s">
        <v>598</v>
      </c>
      <c r="H410" t="s">
        <v>65</v>
      </c>
      <c r="I410" t="s">
        <v>3092</v>
      </c>
      <c r="J410" s="2">
        <v>45658</v>
      </c>
      <c r="K410" s="1">
        <v>0.6107407407407407</v>
      </c>
      <c r="L410">
        <v>15830.59</v>
      </c>
      <c r="M410" t="s">
        <v>3093</v>
      </c>
      <c r="N410" t="s">
        <v>232</v>
      </c>
      <c r="O410" t="s">
        <v>124</v>
      </c>
      <c r="P410">
        <v>63587.519999999997</v>
      </c>
      <c r="Q410" t="s">
        <v>397</v>
      </c>
      <c r="R410" t="s">
        <v>601</v>
      </c>
      <c r="S410" t="s">
        <v>127</v>
      </c>
      <c r="T410">
        <v>0</v>
      </c>
      <c r="U410" t="s">
        <v>39</v>
      </c>
      <c r="V410" t="s">
        <v>3094</v>
      </c>
      <c r="W410" t="s">
        <v>3095</v>
      </c>
      <c r="X410" t="s">
        <v>3096</v>
      </c>
    </row>
    <row r="411" spans="1:24" hidden="1">
      <c r="A411" t="s">
        <v>3097</v>
      </c>
      <c r="B411" t="s">
        <v>3098</v>
      </c>
      <c r="C411" t="s">
        <v>26</v>
      </c>
      <c r="D411">
        <v>25</v>
      </c>
      <c r="E411" t="s">
        <v>179</v>
      </c>
      <c r="F411" t="s">
        <v>1867</v>
      </c>
      <c r="G411" t="s">
        <v>1868</v>
      </c>
      <c r="H411" t="s">
        <v>30</v>
      </c>
      <c r="I411" t="s">
        <v>3099</v>
      </c>
      <c r="J411" s="2">
        <v>45689</v>
      </c>
      <c r="K411" s="1">
        <v>0.1328125</v>
      </c>
      <c r="L411">
        <v>84046.87</v>
      </c>
      <c r="M411" t="s">
        <v>3100</v>
      </c>
      <c r="N411" t="s">
        <v>51</v>
      </c>
      <c r="O411" t="s">
        <v>70</v>
      </c>
      <c r="P411">
        <v>71309.91</v>
      </c>
      <c r="Q411" t="s">
        <v>71</v>
      </c>
      <c r="R411" t="s">
        <v>1871</v>
      </c>
      <c r="S411" t="s">
        <v>38</v>
      </c>
      <c r="T411">
        <v>0</v>
      </c>
      <c r="U411" t="s">
        <v>39</v>
      </c>
      <c r="V411" t="s">
        <v>3101</v>
      </c>
      <c r="W411" t="s">
        <v>2549</v>
      </c>
      <c r="X411" t="s">
        <v>3102</v>
      </c>
    </row>
    <row r="412" spans="1:24">
      <c r="A412" s="3" t="s">
        <v>3103</v>
      </c>
      <c r="B412" t="s">
        <v>3104</v>
      </c>
      <c r="C412" t="s">
        <v>61</v>
      </c>
      <c r="D412">
        <v>70</v>
      </c>
      <c r="E412" t="s">
        <v>193</v>
      </c>
      <c r="F412" t="s">
        <v>194</v>
      </c>
      <c r="G412" t="s">
        <v>195</v>
      </c>
      <c r="H412" t="s">
        <v>65</v>
      </c>
      <c r="I412" t="s">
        <v>3105</v>
      </c>
      <c r="J412" t="s">
        <v>697</v>
      </c>
      <c r="K412" s="1">
        <v>1.6168981481481482E-2</v>
      </c>
      <c r="L412">
        <v>60697.279999999999</v>
      </c>
      <c r="M412" t="s">
        <v>3106</v>
      </c>
      <c r="N412" t="s">
        <v>51</v>
      </c>
      <c r="O412" t="s">
        <v>185</v>
      </c>
      <c r="P412">
        <v>49833.4</v>
      </c>
      <c r="Q412" t="s">
        <v>246</v>
      </c>
      <c r="R412" t="s">
        <v>199</v>
      </c>
      <c r="S412" t="s">
        <v>127</v>
      </c>
      <c r="T412">
        <v>1</v>
      </c>
      <c r="U412" t="s">
        <v>39</v>
      </c>
      <c r="V412" t="s">
        <v>3107</v>
      </c>
      <c r="W412" t="s">
        <v>1750</v>
      </c>
      <c r="X412" t="s">
        <v>3108</v>
      </c>
    </row>
    <row r="413" spans="1:24" hidden="1">
      <c r="A413" t="s">
        <v>3109</v>
      </c>
      <c r="B413" t="s">
        <v>3110</v>
      </c>
      <c r="C413" t="s">
        <v>61</v>
      </c>
      <c r="D413">
        <v>42</v>
      </c>
      <c r="E413" t="s">
        <v>478</v>
      </c>
      <c r="F413" t="s">
        <v>479</v>
      </c>
      <c r="G413" t="s">
        <v>480</v>
      </c>
      <c r="H413" t="s">
        <v>81</v>
      </c>
      <c r="I413" t="s">
        <v>3111</v>
      </c>
      <c r="J413" t="s">
        <v>354</v>
      </c>
      <c r="K413" s="1">
        <v>0.46273148148148147</v>
      </c>
      <c r="L413">
        <v>37692.019999999997</v>
      </c>
      <c r="M413" t="s">
        <v>3112</v>
      </c>
      <c r="N413" t="s">
        <v>34</v>
      </c>
      <c r="O413" t="s">
        <v>98</v>
      </c>
      <c r="P413">
        <v>96886.86</v>
      </c>
      <c r="Q413" t="s">
        <v>99</v>
      </c>
      <c r="R413" t="s">
        <v>483</v>
      </c>
      <c r="S413" t="s">
        <v>127</v>
      </c>
      <c r="T413">
        <v>0</v>
      </c>
      <c r="U413" t="s">
        <v>39</v>
      </c>
      <c r="V413" t="s">
        <v>3113</v>
      </c>
      <c r="W413" t="s">
        <v>3114</v>
      </c>
      <c r="X413" t="s">
        <v>3115</v>
      </c>
    </row>
    <row r="414" spans="1:24" hidden="1">
      <c r="A414" t="s">
        <v>3116</v>
      </c>
      <c r="B414" t="s">
        <v>3117</v>
      </c>
      <c r="C414" t="s">
        <v>61</v>
      </c>
      <c r="D414">
        <v>67</v>
      </c>
      <c r="E414" t="s">
        <v>310</v>
      </c>
      <c r="F414" t="s">
        <v>311</v>
      </c>
      <c r="G414" t="s">
        <v>312</v>
      </c>
      <c r="H414" t="s">
        <v>81</v>
      </c>
      <c r="I414" t="s">
        <v>3118</v>
      </c>
      <c r="J414" s="2">
        <v>45931</v>
      </c>
      <c r="K414" s="1">
        <v>0.16078703703703703</v>
      </c>
      <c r="L414">
        <v>14666.98</v>
      </c>
      <c r="M414" t="s">
        <v>3119</v>
      </c>
      <c r="N414" t="s">
        <v>34</v>
      </c>
      <c r="O414" t="s">
        <v>52</v>
      </c>
      <c r="P414">
        <v>95281.53</v>
      </c>
      <c r="Q414" t="s">
        <v>36</v>
      </c>
      <c r="R414" t="s">
        <v>315</v>
      </c>
      <c r="S414" t="s">
        <v>127</v>
      </c>
      <c r="T414">
        <v>0</v>
      </c>
      <c r="U414" t="s">
        <v>39</v>
      </c>
      <c r="V414" t="s">
        <v>3120</v>
      </c>
      <c r="W414" t="s">
        <v>175</v>
      </c>
      <c r="X414" t="s">
        <v>3121</v>
      </c>
    </row>
    <row r="415" spans="1:24" hidden="1">
      <c r="A415" t="s">
        <v>3122</v>
      </c>
      <c r="B415" t="s">
        <v>3123</v>
      </c>
      <c r="C415" t="s">
        <v>26</v>
      </c>
      <c r="D415">
        <v>52</v>
      </c>
      <c r="E415" t="s">
        <v>144</v>
      </c>
      <c r="F415" t="s">
        <v>2359</v>
      </c>
      <c r="G415" t="s">
        <v>2360</v>
      </c>
      <c r="H415" t="s">
        <v>81</v>
      </c>
      <c r="I415" t="s">
        <v>3124</v>
      </c>
      <c r="J415" t="s">
        <v>784</v>
      </c>
      <c r="K415" s="1">
        <v>0.77097222222222217</v>
      </c>
      <c r="L415">
        <v>20442.830000000002</v>
      </c>
      <c r="M415" t="s">
        <v>3125</v>
      </c>
      <c r="N415" t="s">
        <v>232</v>
      </c>
      <c r="O415" t="s">
        <v>124</v>
      </c>
      <c r="P415">
        <v>78523.78</v>
      </c>
      <c r="Q415" t="s">
        <v>220</v>
      </c>
      <c r="R415" t="s">
        <v>2363</v>
      </c>
      <c r="S415" t="s">
        <v>71</v>
      </c>
      <c r="T415">
        <v>0</v>
      </c>
      <c r="U415" t="s">
        <v>39</v>
      </c>
      <c r="V415" t="s">
        <v>3126</v>
      </c>
      <c r="W415" t="s">
        <v>3127</v>
      </c>
      <c r="X415" t="s">
        <v>3128</v>
      </c>
    </row>
    <row r="416" spans="1:24" hidden="1">
      <c r="A416" t="s">
        <v>3129</v>
      </c>
      <c r="B416" t="s">
        <v>3130</v>
      </c>
      <c r="C416" t="s">
        <v>61</v>
      </c>
      <c r="D416">
        <v>40</v>
      </c>
      <c r="E416" t="s">
        <v>467</v>
      </c>
      <c r="F416" t="s">
        <v>3131</v>
      </c>
      <c r="G416" t="s">
        <v>3132</v>
      </c>
      <c r="H416" t="s">
        <v>65</v>
      </c>
      <c r="I416" t="s">
        <v>3133</v>
      </c>
      <c r="J416" t="s">
        <v>453</v>
      </c>
      <c r="K416" s="1">
        <v>5.8414351851851849E-2</v>
      </c>
      <c r="L416">
        <v>21636.880000000001</v>
      </c>
      <c r="M416" t="s">
        <v>3134</v>
      </c>
      <c r="N416" t="s">
        <v>84</v>
      </c>
      <c r="O416" t="s">
        <v>98</v>
      </c>
      <c r="P416">
        <v>67122.38</v>
      </c>
      <c r="Q416" t="s">
        <v>233</v>
      </c>
      <c r="R416" t="s">
        <v>3135</v>
      </c>
      <c r="S416" t="s">
        <v>71</v>
      </c>
      <c r="T416">
        <v>0</v>
      </c>
      <c r="U416" t="s">
        <v>39</v>
      </c>
      <c r="V416" t="s">
        <v>3136</v>
      </c>
      <c r="W416" t="s">
        <v>1413</v>
      </c>
      <c r="X416" t="s">
        <v>3137</v>
      </c>
    </row>
    <row r="417" spans="1:24" hidden="1">
      <c r="A417" t="s">
        <v>3138</v>
      </c>
      <c r="B417" t="s">
        <v>3139</v>
      </c>
      <c r="C417" t="s">
        <v>26</v>
      </c>
      <c r="D417">
        <v>38</v>
      </c>
      <c r="E417" t="s">
        <v>167</v>
      </c>
      <c r="F417" t="s">
        <v>2908</v>
      </c>
      <c r="G417" t="s">
        <v>2909</v>
      </c>
      <c r="H417" t="s">
        <v>30</v>
      </c>
      <c r="I417" t="s">
        <v>3140</v>
      </c>
      <c r="J417" s="2">
        <v>45658</v>
      </c>
      <c r="K417" s="1">
        <v>0.40033564814814815</v>
      </c>
      <c r="L417">
        <v>98220.35</v>
      </c>
      <c r="M417" t="s">
        <v>3141</v>
      </c>
      <c r="N417" t="s">
        <v>232</v>
      </c>
      <c r="O417" t="s">
        <v>70</v>
      </c>
      <c r="P417">
        <v>31566.39</v>
      </c>
      <c r="Q417" t="s">
        <v>397</v>
      </c>
      <c r="R417" t="s">
        <v>2912</v>
      </c>
      <c r="S417" t="s">
        <v>38</v>
      </c>
      <c r="T417">
        <v>0</v>
      </c>
      <c r="U417" t="s">
        <v>39</v>
      </c>
      <c r="V417" t="s">
        <v>3142</v>
      </c>
      <c r="W417" t="s">
        <v>431</v>
      </c>
      <c r="X417" t="s">
        <v>3143</v>
      </c>
    </row>
    <row r="418" spans="1:24" hidden="1">
      <c r="A418" t="s">
        <v>3144</v>
      </c>
      <c r="B418" t="s">
        <v>3145</v>
      </c>
      <c r="C418" t="s">
        <v>26</v>
      </c>
      <c r="D418">
        <v>57</v>
      </c>
      <c r="E418" t="s">
        <v>240</v>
      </c>
      <c r="F418" t="s">
        <v>851</v>
      </c>
      <c r="G418" t="s">
        <v>852</v>
      </c>
      <c r="H418" t="s">
        <v>65</v>
      </c>
      <c r="I418" t="s">
        <v>3146</v>
      </c>
      <c r="J418" s="2">
        <v>45658</v>
      </c>
      <c r="K418" s="1">
        <v>8.3738425925925924E-2</v>
      </c>
      <c r="L418">
        <v>35429.61</v>
      </c>
      <c r="M418" t="s">
        <v>3147</v>
      </c>
      <c r="N418" t="s">
        <v>69</v>
      </c>
      <c r="O418" t="s">
        <v>124</v>
      </c>
      <c r="P418">
        <v>5238.3599999999997</v>
      </c>
      <c r="Q418" t="s">
        <v>99</v>
      </c>
      <c r="R418" t="s">
        <v>855</v>
      </c>
      <c r="S418" t="s">
        <v>55</v>
      </c>
      <c r="T418">
        <v>0</v>
      </c>
      <c r="U418" t="s">
        <v>39</v>
      </c>
      <c r="V418" t="s">
        <v>3148</v>
      </c>
      <c r="W418" t="s">
        <v>1600</v>
      </c>
      <c r="X418" t="s">
        <v>3149</v>
      </c>
    </row>
    <row r="419" spans="1:24" hidden="1">
      <c r="A419" t="s">
        <v>3150</v>
      </c>
      <c r="B419" t="s">
        <v>3151</v>
      </c>
      <c r="C419" t="s">
        <v>26</v>
      </c>
      <c r="D419">
        <v>42</v>
      </c>
      <c r="E419" t="s">
        <v>252</v>
      </c>
      <c r="F419" t="s">
        <v>1023</v>
      </c>
      <c r="G419" t="s">
        <v>1024</v>
      </c>
      <c r="H419" t="s">
        <v>81</v>
      </c>
      <c r="I419" t="s">
        <v>3152</v>
      </c>
      <c r="J419" s="2">
        <v>45870</v>
      </c>
      <c r="K419" s="1">
        <v>0.16956018518518517</v>
      </c>
      <c r="L419">
        <v>76018.38</v>
      </c>
      <c r="M419" t="s">
        <v>3153</v>
      </c>
      <c r="N419" t="s">
        <v>84</v>
      </c>
      <c r="O419" t="s">
        <v>124</v>
      </c>
      <c r="P419">
        <v>13055.2</v>
      </c>
      <c r="Q419" t="s">
        <v>186</v>
      </c>
      <c r="R419" t="s">
        <v>1027</v>
      </c>
      <c r="S419" t="s">
        <v>55</v>
      </c>
      <c r="T419">
        <v>0</v>
      </c>
      <c r="U419" t="s">
        <v>39</v>
      </c>
      <c r="V419" t="s">
        <v>3154</v>
      </c>
      <c r="W419" t="s">
        <v>2068</v>
      </c>
      <c r="X419" t="s">
        <v>3155</v>
      </c>
    </row>
    <row r="420" spans="1:24" hidden="1">
      <c r="A420" t="s">
        <v>3156</v>
      </c>
      <c r="B420" t="s">
        <v>3157</v>
      </c>
      <c r="C420" t="s">
        <v>61</v>
      </c>
      <c r="D420">
        <v>34</v>
      </c>
      <c r="E420" t="s">
        <v>415</v>
      </c>
      <c r="F420" t="s">
        <v>416</v>
      </c>
      <c r="G420" t="s">
        <v>417</v>
      </c>
      <c r="H420" t="s">
        <v>30</v>
      </c>
      <c r="I420" t="s">
        <v>3158</v>
      </c>
      <c r="J420" s="2">
        <v>45809</v>
      </c>
      <c r="K420" s="1">
        <v>0.11266203703703703</v>
      </c>
      <c r="L420">
        <v>97262.84</v>
      </c>
      <c r="M420" t="s">
        <v>3159</v>
      </c>
      <c r="N420" t="s">
        <v>69</v>
      </c>
      <c r="O420" t="s">
        <v>124</v>
      </c>
      <c r="P420">
        <v>94596.75</v>
      </c>
      <c r="Q420" t="s">
        <v>125</v>
      </c>
      <c r="R420" t="s">
        <v>420</v>
      </c>
      <c r="S420" t="s">
        <v>55</v>
      </c>
      <c r="T420">
        <v>0</v>
      </c>
      <c r="U420" t="s">
        <v>39</v>
      </c>
      <c r="V420" t="s">
        <v>3160</v>
      </c>
      <c r="W420" t="s">
        <v>1555</v>
      </c>
      <c r="X420" t="s">
        <v>3161</v>
      </c>
    </row>
    <row r="421" spans="1:24" hidden="1">
      <c r="A421" t="s">
        <v>3162</v>
      </c>
      <c r="B421" t="s">
        <v>3163</v>
      </c>
      <c r="C421" t="s">
        <v>26</v>
      </c>
      <c r="D421">
        <v>63</v>
      </c>
      <c r="E421" t="s">
        <v>215</v>
      </c>
      <c r="F421" t="s">
        <v>216</v>
      </c>
      <c r="G421" t="s">
        <v>217</v>
      </c>
      <c r="H421" t="s">
        <v>81</v>
      </c>
      <c r="I421" t="s">
        <v>3164</v>
      </c>
      <c r="J421" s="2">
        <v>45870</v>
      </c>
      <c r="K421" s="1">
        <v>0.84553240740740743</v>
      </c>
      <c r="L421">
        <v>58871.63</v>
      </c>
      <c r="M421" t="s">
        <v>3165</v>
      </c>
      <c r="N421" t="s">
        <v>69</v>
      </c>
      <c r="O421" t="s">
        <v>98</v>
      </c>
      <c r="P421">
        <v>30373.93</v>
      </c>
      <c r="Q421" t="s">
        <v>125</v>
      </c>
      <c r="R421" t="s">
        <v>221</v>
      </c>
      <c r="S421" t="s">
        <v>71</v>
      </c>
      <c r="T421">
        <v>0</v>
      </c>
      <c r="U421" t="s">
        <v>39</v>
      </c>
      <c r="V421" t="s">
        <v>3166</v>
      </c>
      <c r="W421" t="s">
        <v>201</v>
      </c>
      <c r="X421" t="s">
        <v>3167</v>
      </c>
    </row>
    <row r="422" spans="1:24" hidden="1">
      <c r="A422" t="s">
        <v>3168</v>
      </c>
      <c r="B422" t="s">
        <v>3169</v>
      </c>
      <c r="C422" t="s">
        <v>61</v>
      </c>
      <c r="D422">
        <v>40</v>
      </c>
      <c r="E422" t="s">
        <v>560</v>
      </c>
      <c r="F422" t="s">
        <v>1902</v>
      </c>
      <c r="G422" t="s">
        <v>1903</v>
      </c>
      <c r="H422" t="s">
        <v>30</v>
      </c>
      <c r="I422" t="s">
        <v>3170</v>
      </c>
      <c r="J422" t="s">
        <v>122</v>
      </c>
      <c r="K422" s="1">
        <v>0.56473379629629628</v>
      </c>
      <c r="L422">
        <v>33031.11</v>
      </c>
      <c r="M422" t="s">
        <v>3171</v>
      </c>
      <c r="N422" t="s">
        <v>69</v>
      </c>
      <c r="O422" t="s">
        <v>35</v>
      </c>
      <c r="P422">
        <v>20165.150000000001</v>
      </c>
      <c r="Q422" t="s">
        <v>99</v>
      </c>
      <c r="R422" t="s">
        <v>1906</v>
      </c>
      <c r="S422" t="s">
        <v>127</v>
      </c>
      <c r="T422">
        <v>0</v>
      </c>
      <c r="U422" t="s">
        <v>39</v>
      </c>
      <c r="V422" t="s">
        <v>3172</v>
      </c>
      <c r="W422" t="s">
        <v>129</v>
      </c>
      <c r="X422" t="s">
        <v>3173</v>
      </c>
    </row>
    <row r="423" spans="1:24" hidden="1">
      <c r="A423" t="s">
        <v>3174</v>
      </c>
      <c r="B423" t="s">
        <v>3175</v>
      </c>
      <c r="C423" t="s">
        <v>61</v>
      </c>
      <c r="D423">
        <v>49</v>
      </c>
      <c r="E423" t="s">
        <v>1099</v>
      </c>
      <c r="F423" t="s">
        <v>2349</v>
      </c>
      <c r="G423" t="s">
        <v>2350</v>
      </c>
      <c r="H423" t="s">
        <v>65</v>
      </c>
      <c r="I423" t="s">
        <v>3176</v>
      </c>
      <c r="J423" s="2">
        <v>45901</v>
      </c>
      <c r="K423" s="1">
        <v>0.69547453703703699</v>
      </c>
      <c r="L423">
        <v>61184.75</v>
      </c>
      <c r="M423" t="s">
        <v>3177</v>
      </c>
      <c r="N423" t="s">
        <v>51</v>
      </c>
      <c r="O423" t="s">
        <v>185</v>
      </c>
      <c r="P423">
        <v>96522.53</v>
      </c>
      <c r="Q423" t="s">
        <v>233</v>
      </c>
      <c r="R423" t="s">
        <v>2353</v>
      </c>
      <c r="S423" t="s">
        <v>55</v>
      </c>
      <c r="T423">
        <v>0</v>
      </c>
      <c r="U423" t="s">
        <v>39</v>
      </c>
      <c r="V423" t="s">
        <v>3178</v>
      </c>
      <c r="W423" t="s">
        <v>2880</v>
      </c>
      <c r="X423" t="s">
        <v>3179</v>
      </c>
    </row>
    <row r="424" spans="1:24" hidden="1">
      <c r="A424" t="s">
        <v>3180</v>
      </c>
      <c r="B424" t="s">
        <v>3181</v>
      </c>
      <c r="C424" t="s">
        <v>26</v>
      </c>
      <c r="D424">
        <v>53</v>
      </c>
      <c r="E424" t="s">
        <v>560</v>
      </c>
      <c r="F424" t="s">
        <v>561</v>
      </c>
      <c r="G424" t="s">
        <v>562</v>
      </c>
      <c r="H424" t="s">
        <v>30</v>
      </c>
      <c r="I424" t="s">
        <v>3182</v>
      </c>
      <c r="J424" s="2">
        <v>45992</v>
      </c>
      <c r="K424" s="1">
        <v>0.99010416666666667</v>
      </c>
      <c r="L424">
        <v>23766.97</v>
      </c>
      <c r="M424" t="s">
        <v>3183</v>
      </c>
      <c r="N424" t="s">
        <v>34</v>
      </c>
      <c r="O424" t="s">
        <v>124</v>
      </c>
      <c r="P424">
        <v>42602.06</v>
      </c>
      <c r="Q424" t="s">
        <v>186</v>
      </c>
      <c r="R424" t="s">
        <v>565</v>
      </c>
      <c r="S424" t="s">
        <v>127</v>
      </c>
      <c r="T424">
        <v>0</v>
      </c>
      <c r="U424" t="s">
        <v>39</v>
      </c>
      <c r="V424" t="s">
        <v>3184</v>
      </c>
      <c r="W424" t="s">
        <v>347</v>
      </c>
      <c r="X424" t="s">
        <v>3185</v>
      </c>
    </row>
    <row r="425" spans="1:24" hidden="1">
      <c r="A425" t="s">
        <v>3186</v>
      </c>
      <c r="B425" t="s">
        <v>3187</v>
      </c>
      <c r="C425" t="s">
        <v>26</v>
      </c>
      <c r="D425">
        <v>33</v>
      </c>
      <c r="E425" t="s">
        <v>27</v>
      </c>
      <c r="F425" t="s">
        <v>227</v>
      </c>
      <c r="G425" t="s">
        <v>228</v>
      </c>
      <c r="H425" t="s">
        <v>30</v>
      </c>
      <c r="I425" t="s">
        <v>3188</v>
      </c>
      <c r="J425" t="s">
        <v>766</v>
      </c>
      <c r="K425" s="1">
        <v>0.24417824074074074</v>
      </c>
      <c r="L425">
        <v>25733.82</v>
      </c>
      <c r="M425" t="s">
        <v>3189</v>
      </c>
      <c r="N425" t="s">
        <v>51</v>
      </c>
      <c r="O425" t="s">
        <v>124</v>
      </c>
      <c r="P425">
        <v>39221.58</v>
      </c>
      <c r="Q425" t="s">
        <v>246</v>
      </c>
      <c r="R425" t="s">
        <v>234</v>
      </c>
      <c r="S425" t="s">
        <v>127</v>
      </c>
      <c r="T425">
        <v>0</v>
      </c>
      <c r="U425" t="s">
        <v>39</v>
      </c>
      <c r="V425" t="s">
        <v>3190</v>
      </c>
      <c r="W425" t="s">
        <v>2880</v>
      </c>
      <c r="X425" t="s">
        <v>3191</v>
      </c>
    </row>
    <row r="426" spans="1:24" hidden="1">
      <c r="A426" t="s">
        <v>3192</v>
      </c>
      <c r="B426" t="s">
        <v>3193</v>
      </c>
      <c r="C426" t="s">
        <v>26</v>
      </c>
      <c r="D426">
        <v>51</v>
      </c>
      <c r="E426" t="s">
        <v>339</v>
      </c>
      <c r="F426" t="s">
        <v>937</v>
      </c>
      <c r="G426" t="s">
        <v>938</v>
      </c>
      <c r="H426" t="s">
        <v>30</v>
      </c>
      <c r="I426" t="s">
        <v>3194</v>
      </c>
      <c r="J426" s="2">
        <v>45992</v>
      </c>
      <c r="K426" s="1">
        <v>0.85594907407407406</v>
      </c>
      <c r="L426">
        <v>87304.06</v>
      </c>
      <c r="M426" t="s">
        <v>3195</v>
      </c>
      <c r="N426" t="s">
        <v>84</v>
      </c>
      <c r="O426" t="s">
        <v>52</v>
      </c>
      <c r="P426">
        <v>71277.52</v>
      </c>
      <c r="Q426" t="s">
        <v>186</v>
      </c>
      <c r="R426" t="s">
        <v>941</v>
      </c>
      <c r="S426" t="s">
        <v>71</v>
      </c>
      <c r="T426">
        <v>0</v>
      </c>
      <c r="U426" t="s">
        <v>39</v>
      </c>
      <c r="V426" t="s">
        <v>3196</v>
      </c>
      <c r="W426" t="s">
        <v>819</v>
      </c>
      <c r="X426" t="s">
        <v>3197</v>
      </c>
    </row>
    <row r="427" spans="1:24" hidden="1">
      <c r="A427" t="s">
        <v>3198</v>
      </c>
      <c r="B427" t="s">
        <v>3199</v>
      </c>
      <c r="C427" t="s">
        <v>26</v>
      </c>
      <c r="D427">
        <v>37</v>
      </c>
      <c r="E427" t="s">
        <v>508</v>
      </c>
      <c r="F427" t="s">
        <v>509</v>
      </c>
      <c r="G427" t="s">
        <v>510</v>
      </c>
      <c r="H427" t="s">
        <v>30</v>
      </c>
      <c r="I427" t="s">
        <v>3200</v>
      </c>
      <c r="J427" t="s">
        <v>354</v>
      </c>
      <c r="K427" s="1">
        <v>7.8321759259259258E-2</v>
      </c>
      <c r="L427">
        <v>53070.720000000001</v>
      </c>
      <c r="M427" t="s">
        <v>3201</v>
      </c>
      <c r="N427" t="s">
        <v>84</v>
      </c>
      <c r="O427" t="s">
        <v>35</v>
      </c>
      <c r="P427">
        <v>75475.399999999994</v>
      </c>
      <c r="Q427" t="s">
        <v>149</v>
      </c>
      <c r="R427" t="s">
        <v>513</v>
      </c>
      <c r="S427" t="s">
        <v>38</v>
      </c>
      <c r="T427">
        <v>0</v>
      </c>
      <c r="U427" t="s">
        <v>39</v>
      </c>
      <c r="V427" t="s">
        <v>3202</v>
      </c>
      <c r="W427" t="s">
        <v>1587</v>
      </c>
      <c r="X427" t="s">
        <v>3060</v>
      </c>
    </row>
    <row r="428" spans="1:24" hidden="1">
      <c r="A428" t="s">
        <v>3203</v>
      </c>
      <c r="B428" t="s">
        <v>3204</v>
      </c>
      <c r="C428" t="s">
        <v>61</v>
      </c>
      <c r="D428">
        <v>33</v>
      </c>
      <c r="E428" t="s">
        <v>362</v>
      </c>
      <c r="F428" t="s">
        <v>363</v>
      </c>
      <c r="G428" t="s">
        <v>364</v>
      </c>
      <c r="H428" t="s">
        <v>81</v>
      </c>
      <c r="I428" t="s">
        <v>3205</v>
      </c>
      <c r="J428" s="2">
        <v>45870</v>
      </c>
      <c r="K428" s="1">
        <v>0.96701388888888884</v>
      </c>
      <c r="L428">
        <v>13027.51</v>
      </c>
      <c r="M428" t="s">
        <v>3206</v>
      </c>
      <c r="N428" t="s">
        <v>232</v>
      </c>
      <c r="O428" t="s">
        <v>98</v>
      </c>
      <c r="P428">
        <v>68879.42</v>
      </c>
      <c r="Q428" t="s">
        <v>198</v>
      </c>
      <c r="R428" t="s">
        <v>367</v>
      </c>
      <c r="S428" t="s">
        <v>71</v>
      </c>
      <c r="T428">
        <v>0</v>
      </c>
      <c r="U428" t="s">
        <v>39</v>
      </c>
      <c r="V428" t="s">
        <v>3207</v>
      </c>
      <c r="W428" t="s">
        <v>1807</v>
      </c>
      <c r="X428" t="s">
        <v>3208</v>
      </c>
    </row>
    <row r="429" spans="1:24" hidden="1">
      <c r="A429" t="s">
        <v>3209</v>
      </c>
      <c r="B429" t="s">
        <v>840</v>
      </c>
      <c r="C429" t="s">
        <v>26</v>
      </c>
      <c r="D429">
        <v>70</v>
      </c>
      <c r="E429" t="s">
        <v>392</v>
      </c>
      <c r="F429" t="s">
        <v>781</v>
      </c>
      <c r="G429" t="s">
        <v>782</v>
      </c>
      <c r="H429" t="s">
        <v>30</v>
      </c>
      <c r="I429" t="s">
        <v>3210</v>
      </c>
      <c r="J429" t="s">
        <v>407</v>
      </c>
      <c r="K429" s="1">
        <v>0.93634259259259256</v>
      </c>
      <c r="L429">
        <v>43813.15</v>
      </c>
      <c r="M429" t="s">
        <v>3211</v>
      </c>
      <c r="N429" t="s">
        <v>69</v>
      </c>
      <c r="O429" t="s">
        <v>35</v>
      </c>
      <c r="P429">
        <v>14992.06</v>
      </c>
      <c r="Q429" t="s">
        <v>125</v>
      </c>
      <c r="R429" t="s">
        <v>786</v>
      </c>
      <c r="S429" t="s">
        <v>127</v>
      </c>
      <c r="T429">
        <v>0</v>
      </c>
      <c r="U429" t="s">
        <v>39</v>
      </c>
      <c r="V429" t="s">
        <v>3212</v>
      </c>
      <c r="W429" t="s">
        <v>777</v>
      </c>
      <c r="X429" t="s">
        <v>2615</v>
      </c>
    </row>
    <row r="430" spans="1:24" hidden="1">
      <c r="A430" t="s">
        <v>3213</v>
      </c>
      <c r="B430" t="s">
        <v>3214</v>
      </c>
      <c r="C430" t="s">
        <v>61</v>
      </c>
      <c r="D430">
        <v>31</v>
      </c>
      <c r="E430" t="s">
        <v>45</v>
      </c>
      <c r="F430" t="s">
        <v>526</v>
      </c>
      <c r="G430" t="s">
        <v>527</v>
      </c>
      <c r="H430" t="s">
        <v>30</v>
      </c>
      <c r="I430" t="s">
        <v>3215</v>
      </c>
      <c r="J430" s="2">
        <v>45901</v>
      </c>
      <c r="K430" s="1">
        <v>0.75628472222222221</v>
      </c>
      <c r="L430">
        <v>94233.12</v>
      </c>
      <c r="M430" t="s">
        <v>3216</v>
      </c>
      <c r="N430" t="s">
        <v>51</v>
      </c>
      <c r="O430" t="s">
        <v>52</v>
      </c>
      <c r="P430">
        <v>73587.06</v>
      </c>
      <c r="Q430" t="s">
        <v>112</v>
      </c>
      <c r="R430" t="s">
        <v>530</v>
      </c>
      <c r="S430" t="s">
        <v>71</v>
      </c>
      <c r="T430">
        <v>0</v>
      </c>
      <c r="U430" t="s">
        <v>39</v>
      </c>
      <c r="V430" t="s">
        <v>3217</v>
      </c>
      <c r="W430" t="s">
        <v>69</v>
      </c>
      <c r="X430" t="s">
        <v>3218</v>
      </c>
    </row>
    <row r="431" spans="1:24" hidden="1">
      <c r="A431" t="s">
        <v>3219</v>
      </c>
      <c r="B431" t="s">
        <v>3220</v>
      </c>
      <c r="C431" t="s">
        <v>26</v>
      </c>
      <c r="D431">
        <v>39</v>
      </c>
      <c r="E431" t="s">
        <v>27</v>
      </c>
      <c r="F431" t="s">
        <v>642</v>
      </c>
      <c r="G431" t="s">
        <v>643</v>
      </c>
      <c r="H431" t="s">
        <v>30</v>
      </c>
      <c r="I431" t="s">
        <v>3221</v>
      </c>
      <c r="J431" t="s">
        <v>766</v>
      </c>
      <c r="K431" s="1">
        <v>0.82125000000000004</v>
      </c>
      <c r="L431">
        <v>14687.75</v>
      </c>
      <c r="M431" t="s">
        <v>3222</v>
      </c>
      <c r="N431" t="s">
        <v>34</v>
      </c>
      <c r="O431" t="s">
        <v>52</v>
      </c>
      <c r="P431">
        <v>40464.47</v>
      </c>
      <c r="Q431" t="s">
        <v>845</v>
      </c>
      <c r="R431" t="s">
        <v>646</v>
      </c>
      <c r="S431" t="s">
        <v>55</v>
      </c>
      <c r="T431">
        <v>0</v>
      </c>
      <c r="U431" t="s">
        <v>39</v>
      </c>
      <c r="V431" t="s">
        <v>3223</v>
      </c>
      <c r="W431" t="s">
        <v>953</v>
      </c>
      <c r="X431" t="s">
        <v>3224</v>
      </c>
    </row>
    <row r="432" spans="1:24" hidden="1">
      <c r="A432" t="s">
        <v>3225</v>
      </c>
      <c r="B432" t="s">
        <v>3226</v>
      </c>
      <c r="C432" t="s">
        <v>61</v>
      </c>
      <c r="D432">
        <v>30</v>
      </c>
      <c r="E432" t="s">
        <v>380</v>
      </c>
      <c r="F432" t="s">
        <v>381</v>
      </c>
      <c r="G432" t="s">
        <v>382</v>
      </c>
      <c r="H432" t="s">
        <v>65</v>
      </c>
      <c r="I432" t="s">
        <v>3227</v>
      </c>
      <c r="J432" t="s">
        <v>159</v>
      </c>
      <c r="K432" s="1">
        <v>0.83221064814814816</v>
      </c>
      <c r="L432">
        <v>79668.3</v>
      </c>
      <c r="M432" t="s">
        <v>3228</v>
      </c>
      <c r="N432" t="s">
        <v>69</v>
      </c>
      <c r="O432" t="s">
        <v>98</v>
      </c>
      <c r="P432">
        <v>46668.2</v>
      </c>
      <c r="Q432" t="s">
        <v>71</v>
      </c>
      <c r="R432" t="s">
        <v>386</v>
      </c>
      <c r="S432" t="s">
        <v>71</v>
      </c>
      <c r="T432">
        <v>0</v>
      </c>
      <c r="U432" t="s">
        <v>39</v>
      </c>
      <c r="V432" t="s">
        <v>3229</v>
      </c>
      <c r="W432" t="s">
        <v>2424</v>
      </c>
      <c r="X432" t="s">
        <v>3230</v>
      </c>
    </row>
    <row r="433" spans="1:24" hidden="1">
      <c r="A433" s="3" t="s">
        <v>3231</v>
      </c>
      <c r="B433" t="s">
        <v>3232</v>
      </c>
      <c r="C433" t="s">
        <v>26</v>
      </c>
      <c r="D433">
        <v>64</v>
      </c>
      <c r="E433" t="s">
        <v>252</v>
      </c>
      <c r="F433" t="s">
        <v>997</v>
      </c>
      <c r="G433" t="s">
        <v>998</v>
      </c>
      <c r="H433" t="s">
        <v>81</v>
      </c>
      <c r="I433" t="s">
        <v>3233</v>
      </c>
      <c r="J433" t="s">
        <v>697</v>
      </c>
      <c r="K433" s="1">
        <v>0.86810185185185185</v>
      </c>
      <c r="L433">
        <v>47098.49</v>
      </c>
      <c r="M433" t="s">
        <v>3234</v>
      </c>
      <c r="N433" t="s">
        <v>84</v>
      </c>
      <c r="O433" t="s">
        <v>185</v>
      </c>
      <c r="P433">
        <v>39483.040000000001</v>
      </c>
      <c r="Q433" t="s">
        <v>112</v>
      </c>
      <c r="R433" t="s">
        <v>1001</v>
      </c>
      <c r="S433" t="s">
        <v>127</v>
      </c>
      <c r="T433">
        <v>0</v>
      </c>
      <c r="U433" t="s">
        <v>39</v>
      </c>
      <c r="V433" t="s">
        <v>3235</v>
      </c>
      <c r="W433" t="s">
        <v>1571</v>
      </c>
      <c r="X433" t="s">
        <v>3236</v>
      </c>
    </row>
    <row r="434" spans="1:24" hidden="1">
      <c r="A434" t="s">
        <v>3237</v>
      </c>
      <c r="B434" t="s">
        <v>3238</v>
      </c>
      <c r="C434" t="s">
        <v>26</v>
      </c>
      <c r="D434">
        <v>42</v>
      </c>
      <c r="E434" t="s">
        <v>339</v>
      </c>
      <c r="F434" t="s">
        <v>937</v>
      </c>
      <c r="G434" t="s">
        <v>938</v>
      </c>
      <c r="H434" t="s">
        <v>81</v>
      </c>
      <c r="I434" t="s">
        <v>3239</v>
      </c>
      <c r="J434" s="2">
        <v>45809</v>
      </c>
      <c r="K434" s="1">
        <v>0.3342013888888889</v>
      </c>
      <c r="L434">
        <v>75817.149999999994</v>
      </c>
      <c r="M434" t="s">
        <v>3240</v>
      </c>
      <c r="N434" t="s">
        <v>51</v>
      </c>
      <c r="O434" t="s">
        <v>98</v>
      </c>
      <c r="P434">
        <v>69885.86</v>
      </c>
      <c r="Q434" t="s">
        <v>172</v>
      </c>
      <c r="R434" t="s">
        <v>941</v>
      </c>
      <c r="S434" t="s">
        <v>71</v>
      </c>
      <c r="T434">
        <v>0</v>
      </c>
      <c r="U434" t="s">
        <v>39</v>
      </c>
      <c r="V434" t="s">
        <v>3241</v>
      </c>
      <c r="W434" t="s">
        <v>798</v>
      </c>
      <c r="X434" t="s">
        <v>3242</v>
      </c>
    </row>
    <row r="435" spans="1:24">
      <c r="A435" t="s">
        <v>3243</v>
      </c>
      <c r="B435" t="s">
        <v>3244</v>
      </c>
      <c r="C435" t="s">
        <v>61</v>
      </c>
      <c r="D435">
        <v>60</v>
      </c>
      <c r="E435" t="s">
        <v>1048</v>
      </c>
      <c r="F435" t="s">
        <v>1762</v>
      </c>
      <c r="G435" t="s">
        <v>1763</v>
      </c>
      <c r="H435" t="s">
        <v>81</v>
      </c>
      <c r="I435" t="s">
        <v>3245</v>
      </c>
      <c r="J435" t="s">
        <v>67</v>
      </c>
      <c r="K435" s="1">
        <v>0.95387731481481486</v>
      </c>
      <c r="L435">
        <v>91487.75</v>
      </c>
      <c r="M435" t="s">
        <v>3246</v>
      </c>
      <c r="N435" t="s">
        <v>51</v>
      </c>
      <c r="O435" t="s">
        <v>98</v>
      </c>
      <c r="P435">
        <v>73024.929999999993</v>
      </c>
      <c r="Q435" t="s">
        <v>36</v>
      </c>
      <c r="R435" t="s">
        <v>1766</v>
      </c>
      <c r="S435" t="s">
        <v>71</v>
      </c>
      <c r="T435">
        <v>1</v>
      </c>
      <c r="U435" t="s">
        <v>39</v>
      </c>
      <c r="V435" t="s">
        <v>3247</v>
      </c>
      <c r="W435" t="s">
        <v>1773</v>
      </c>
      <c r="X435" t="s">
        <v>3248</v>
      </c>
    </row>
    <row r="436" spans="1:24" hidden="1">
      <c r="A436" s="3" t="s">
        <v>3249</v>
      </c>
      <c r="B436" t="s">
        <v>3250</v>
      </c>
      <c r="C436" t="s">
        <v>26</v>
      </c>
      <c r="D436">
        <v>28</v>
      </c>
      <c r="E436" t="s">
        <v>392</v>
      </c>
      <c r="F436" t="s">
        <v>781</v>
      </c>
      <c r="G436" t="s">
        <v>782</v>
      </c>
      <c r="H436" t="s">
        <v>81</v>
      </c>
      <c r="I436" t="s">
        <v>3251</v>
      </c>
      <c r="J436" t="s">
        <v>96</v>
      </c>
      <c r="K436" s="1">
        <v>0.32253472222222224</v>
      </c>
      <c r="L436">
        <v>52181.51</v>
      </c>
      <c r="M436" t="s">
        <v>3252</v>
      </c>
      <c r="N436" t="s">
        <v>232</v>
      </c>
      <c r="O436" t="s">
        <v>185</v>
      </c>
      <c r="P436">
        <v>38628.870000000003</v>
      </c>
      <c r="Q436" t="s">
        <v>591</v>
      </c>
      <c r="R436" t="s">
        <v>786</v>
      </c>
      <c r="S436" t="s">
        <v>71</v>
      </c>
      <c r="T436">
        <v>0</v>
      </c>
      <c r="U436" t="s">
        <v>39</v>
      </c>
      <c r="V436" t="s">
        <v>3253</v>
      </c>
      <c r="W436" t="s">
        <v>41</v>
      </c>
      <c r="X436" t="s">
        <v>3254</v>
      </c>
    </row>
    <row r="437" spans="1:24" hidden="1">
      <c r="A437" t="s">
        <v>3255</v>
      </c>
      <c r="B437" t="s">
        <v>3256</v>
      </c>
      <c r="C437" t="s">
        <v>61</v>
      </c>
      <c r="D437">
        <v>32</v>
      </c>
      <c r="E437" t="s">
        <v>1074</v>
      </c>
      <c r="F437" t="s">
        <v>1361</v>
      </c>
      <c r="G437" t="s">
        <v>1362</v>
      </c>
      <c r="H437" t="s">
        <v>65</v>
      </c>
      <c r="I437" t="s">
        <v>3257</v>
      </c>
      <c r="J437" s="2">
        <v>45870</v>
      </c>
      <c r="K437" s="1">
        <v>0.91538194444444443</v>
      </c>
      <c r="L437">
        <v>82070.77</v>
      </c>
      <c r="M437" t="s">
        <v>3258</v>
      </c>
      <c r="N437" t="s">
        <v>84</v>
      </c>
      <c r="O437" t="s">
        <v>70</v>
      </c>
      <c r="P437">
        <v>82048.73</v>
      </c>
      <c r="Q437" t="s">
        <v>85</v>
      </c>
      <c r="R437" t="s">
        <v>1365</v>
      </c>
      <c r="S437" t="s">
        <v>55</v>
      </c>
      <c r="T437">
        <v>0</v>
      </c>
      <c r="U437" t="s">
        <v>39</v>
      </c>
      <c r="V437" t="s">
        <v>3259</v>
      </c>
      <c r="W437" t="s">
        <v>2278</v>
      </c>
      <c r="X437" t="s">
        <v>3260</v>
      </c>
    </row>
    <row r="438" spans="1:24" hidden="1">
      <c r="A438" t="s">
        <v>3261</v>
      </c>
      <c r="B438" t="s">
        <v>3262</v>
      </c>
      <c r="C438" t="s">
        <v>61</v>
      </c>
      <c r="D438">
        <v>68</v>
      </c>
      <c r="E438" t="s">
        <v>144</v>
      </c>
      <c r="F438" t="s">
        <v>272</v>
      </c>
      <c r="G438" t="s">
        <v>273</v>
      </c>
      <c r="H438" t="s">
        <v>65</v>
      </c>
      <c r="I438" t="s">
        <v>3263</v>
      </c>
      <c r="J438" s="2">
        <v>45689</v>
      </c>
      <c r="K438" s="1">
        <v>0.66565972222222225</v>
      </c>
      <c r="L438">
        <v>73421.22</v>
      </c>
      <c r="M438" t="s">
        <v>3264</v>
      </c>
      <c r="N438" t="s">
        <v>51</v>
      </c>
      <c r="O438" t="s">
        <v>52</v>
      </c>
      <c r="P438">
        <v>12579.67</v>
      </c>
      <c r="Q438" t="s">
        <v>112</v>
      </c>
      <c r="R438" t="s">
        <v>276</v>
      </c>
      <c r="S438" t="s">
        <v>55</v>
      </c>
      <c r="T438">
        <v>0</v>
      </c>
      <c r="U438" t="s">
        <v>39</v>
      </c>
      <c r="V438" t="s">
        <v>3265</v>
      </c>
      <c r="W438" t="s">
        <v>727</v>
      </c>
      <c r="X438" t="s">
        <v>3266</v>
      </c>
    </row>
    <row r="439" spans="1:24" hidden="1">
      <c r="A439" t="s">
        <v>3267</v>
      </c>
      <c r="B439" t="s">
        <v>3268</v>
      </c>
      <c r="C439" t="s">
        <v>61</v>
      </c>
      <c r="D439">
        <v>31</v>
      </c>
      <c r="E439" t="s">
        <v>1099</v>
      </c>
      <c r="F439" t="s">
        <v>2225</v>
      </c>
      <c r="G439" t="s">
        <v>2226</v>
      </c>
      <c r="H439" t="s">
        <v>65</v>
      </c>
      <c r="I439" t="s">
        <v>3269</v>
      </c>
      <c r="J439" t="s">
        <v>766</v>
      </c>
      <c r="K439" s="1">
        <v>0.21427083333333333</v>
      </c>
      <c r="L439">
        <v>58287.82</v>
      </c>
      <c r="M439" s="3" t="s">
        <v>3270</v>
      </c>
      <c r="N439" t="s">
        <v>84</v>
      </c>
      <c r="O439" t="s">
        <v>52</v>
      </c>
      <c r="P439">
        <v>34486.800000000003</v>
      </c>
      <c r="Q439" t="s">
        <v>53</v>
      </c>
      <c r="R439" t="s">
        <v>2229</v>
      </c>
      <c r="S439" t="s">
        <v>127</v>
      </c>
      <c r="T439">
        <v>0</v>
      </c>
      <c r="U439" t="s">
        <v>39</v>
      </c>
      <c r="V439" t="s">
        <v>3271</v>
      </c>
      <c r="W439" t="s">
        <v>1926</v>
      </c>
      <c r="X439" t="s">
        <v>3272</v>
      </c>
    </row>
    <row r="440" spans="1:24" hidden="1">
      <c r="A440" t="s">
        <v>3273</v>
      </c>
      <c r="B440" t="s">
        <v>3274</v>
      </c>
      <c r="C440" t="s">
        <v>61</v>
      </c>
      <c r="D440">
        <v>69</v>
      </c>
      <c r="E440" t="s">
        <v>362</v>
      </c>
      <c r="F440" t="s">
        <v>363</v>
      </c>
      <c r="G440" t="s">
        <v>364</v>
      </c>
      <c r="H440" t="s">
        <v>30</v>
      </c>
      <c r="I440" t="s">
        <v>3275</v>
      </c>
      <c r="J440" s="2">
        <v>45901</v>
      </c>
      <c r="K440" s="1">
        <v>0.52315972222222218</v>
      </c>
      <c r="L440">
        <v>485.69</v>
      </c>
      <c r="M440" t="s">
        <v>3276</v>
      </c>
      <c r="N440" t="s">
        <v>34</v>
      </c>
      <c r="O440" t="s">
        <v>35</v>
      </c>
      <c r="P440">
        <v>65570.12</v>
      </c>
      <c r="Q440" t="s">
        <v>36</v>
      </c>
      <c r="R440" t="s">
        <v>367</v>
      </c>
      <c r="S440" t="s">
        <v>127</v>
      </c>
      <c r="T440">
        <v>0</v>
      </c>
      <c r="U440" t="s">
        <v>39</v>
      </c>
      <c r="V440" t="s">
        <v>2340</v>
      </c>
      <c r="W440" t="s">
        <v>943</v>
      </c>
      <c r="X440" t="s">
        <v>3277</v>
      </c>
    </row>
    <row r="441" spans="1:24" hidden="1">
      <c r="A441" t="s">
        <v>3278</v>
      </c>
      <c r="B441" t="s">
        <v>3279</v>
      </c>
      <c r="C441" t="s">
        <v>61</v>
      </c>
      <c r="D441">
        <v>50</v>
      </c>
      <c r="E441" t="s">
        <v>339</v>
      </c>
      <c r="F441" t="s">
        <v>903</v>
      </c>
      <c r="G441" t="s">
        <v>904</v>
      </c>
      <c r="H441" t="s">
        <v>81</v>
      </c>
      <c r="I441" t="s">
        <v>3280</v>
      </c>
      <c r="J441" s="2">
        <v>45778</v>
      </c>
      <c r="K441" s="1">
        <v>0.34667824074074072</v>
      </c>
      <c r="L441">
        <v>50192.41</v>
      </c>
      <c r="M441" t="s">
        <v>3281</v>
      </c>
      <c r="N441" t="s">
        <v>69</v>
      </c>
      <c r="O441" t="s">
        <v>52</v>
      </c>
      <c r="P441">
        <v>59824.92</v>
      </c>
      <c r="Q441" t="s">
        <v>71</v>
      </c>
      <c r="R441" t="s">
        <v>907</v>
      </c>
      <c r="S441" t="s">
        <v>71</v>
      </c>
      <c r="T441">
        <v>0</v>
      </c>
      <c r="U441" t="s">
        <v>39</v>
      </c>
      <c r="V441" t="s">
        <v>3282</v>
      </c>
      <c r="W441" t="s">
        <v>974</v>
      </c>
      <c r="X441" t="s">
        <v>3283</v>
      </c>
    </row>
    <row r="442" spans="1:24" hidden="1">
      <c r="A442" t="s">
        <v>3284</v>
      </c>
      <c r="B442" t="s">
        <v>3285</v>
      </c>
      <c r="C442" t="s">
        <v>26</v>
      </c>
      <c r="D442">
        <v>46</v>
      </c>
      <c r="E442" t="s">
        <v>27</v>
      </c>
      <c r="F442" t="s">
        <v>623</v>
      </c>
      <c r="G442" t="s">
        <v>624</v>
      </c>
      <c r="H442" t="s">
        <v>81</v>
      </c>
      <c r="I442" t="s">
        <v>3286</v>
      </c>
      <c r="J442" t="s">
        <v>697</v>
      </c>
      <c r="K442" s="1">
        <v>0.15142361111111111</v>
      </c>
      <c r="L442">
        <v>60709.51</v>
      </c>
      <c r="M442" t="s">
        <v>3287</v>
      </c>
      <c r="N442" t="s">
        <v>232</v>
      </c>
      <c r="O442" t="s">
        <v>124</v>
      </c>
      <c r="P442">
        <v>35111.24</v>
      </c>
      <c r="Q442" t="s">
        <v>186</v>
      </c>
      <c r="R442" t="s">
        <v>627</v>
      </c>
      <c r="S442" t="s">
        <v>55</v>
      </c>
      <c r="T442">
        <v>0</v>
      </c>
      <c r="U442" t="s">
        <v>39</v>
      </c>
      <c r="V442" t="s">
        <v>3288</v>
      </c>
      <c r="W442" t="s">
        <v>1926</v>
      </c>
      <c r="X442" t="s">
        <v>3289</v>
      </c>
    </row>
    <row r="443" spans="1:24" hidden="1">
      <c r="A443" t="s">
        <v>3290</v>
      </c>
      <c r="B443" t="s">
        <v>3291</v>
      </c>
      <c r="C443" t="s">
        <v>26</v>
      </c>
      <c r="D443">
        <v>52</v>
      </c>
      <c r="E443" t="s">
        <v>632</v>
      </c>
      <c r="F443" t="s">
        <v>3292</v>
      </c>
      <c r="G443" t="s">
        <v>3293</v>
      </c>
      <c r="H443" t="s">
        <v>65</v>
      </c>
      <c r="I443" t="s">
        <v>3294</v>
      </c>
      <c r="J443" t="s">
        <v>354</v>
      </c>
      <c r="K443" s="1">
        <v>0.96787037037037038</v>
      </c>
      <c r="L443">
        <v>91916.83</v>
      </c>
      <c r="M443" t="s">
        <v>3295</v>
      </c>
      <c r="N443" t="s">
        <v>34</v>
      </c>
      <c r="O443" t="s">
        <v>185</v>
      </c>
      <c r="P443">
        <v>36244.550000000003</v>
      </c>
      <c r="Q443" t="s">
        <v>149</v>
      </c>
      <c r="R443" t="s">
        <v>3296</v>
      </c>
      <c r="S443" t="s">
        <v>71</v>
      </c>
      <c r="T443">
        <v>0</v>
      </c>
      <c r="U443" t="s">
        <v>39</v>
      </c>
      <c r="V443" t="s">
        <v>3297</v>
      </c>
      <c r="W443" t="s">
        <v>69</v>
      </c>
      <c r="X443" t="s">
        <v>3298</v>
      </c>
    </row>
    <row r="444" spans="1:24" hidden="1">
      <c r="A444" t="s">
        <v>3299</v>
      </c>
      <c r="B444" t="s">
        <v>3300</v>
      </c>
      <c r="C444" t="s">
        <v>26</v>
      </c>
      <c r="D444">
        <v>70</v>
      </c>
      <c r="E444" t="s">
        <v>392</v>
      </c>
      <c r="F444" t="s">
        <v>1581</v>
      </c>
      <c r="G444" t="s">
        <v>1582</v>
      </c>
      <c r="H444" t="s">
        <v>81</v>
      </c>
      <c r="I444" t="s">
        <v>3301</v>
      </c>
      <c r="J444" t="s">
        <v>244</v>
      </c>
      <c r="K444" s="1">
        <v>0.56833333333333336</v>
      </c>
      <c r="L444">
        <v>48220.81</v>
      </c>
      <c r="M444" t="s">
        <v>3302</v>
      </c>
      <c r="N444" t="s">
        <v>84</v>
      </c>
      <c r="O444" t="s">
        <v>98</v>
      </c>
      <c r="P444">
        <v>88192.34</v>
      </c>
      <c r="Q444" t="s">
        <v>112</v>
      </c>
      <c r="R444" t="s">
        <v>1585</v>
      </c>
      <c r="S444" t="s">
        <v>38</v>
      </c>
      <c r="T444">
        <v>0</v>
      </c>
      <c r="U444" t="s">
        <v>39</v>
      </c>
      <c r="V444" t="s">
        <v>3303</v>
      </c>
      <c r="W444" t="s">
        <v>1206</v>
      </c>
      <c r="X444" t="s">
        <v>3304</v>
      </c>
    </row>
    <row r="445" spans="1:24" hidden="1">
      <c r="A445" t="s">
        <v>3305</v>
      </c>
      <c r="B445" t="s">
        <v>3306</v>
      </c>
      <c r="C445" t="s">
        <v>26</v>
      </c>
      <c r="D445">
        <v>56</v>
      </c>
      <c r="E445" t="s">
        <v>193</v>
      </c>
      <c r="F445" t="s">
        <v>194</v>
      </c>
      <c r="G445" t="s">
        <v>195</v>
      </c>
      <c r="H445" t="s">
        <v>65</v>
      </c>
      <c r="I445" t="s">
        <v>3307</v>
      </c>
      <c r="J445" t="s">
        <v>136</v>
      </c>
      <c r="K445" s="1">
        <v>0.22166666666666668</v>
      </c>
      <c r="L445">
        <v>10777.51</v>
      </c>
      <c r="M445" t="s">
        <v>3308</v>
      </c>
      <c r="N445" t="s">
        <v>69</v>
      </c>
      <c r="O445" t="s">
        <v>70</v>
      </c>
      <c r="P445">
        <v>15782.21</v>
      </c>
      <c r="Q445" t="s">
        <v>125</v>
      </c>
      <c r="R445" t="s">
        <v>199</v>
      </c>
      <c r="S445" t="s">
        <v>127</v>
      </c>
      <c r="T445">
        <v>0</v>
      </c>
      <c r="U445" t="s">
        <v>39</v>
      </c>
      <c r="V445" t="s">
        <v>3309</v>
      </c>
      <c r="W445" t="s">
        <v>3023</v>
      </c>
      <c r="X445" t="s">
        <v>3310</v>
      </c>
    </row>
    <row r="446" spans="1:24" hidden="1">
      <c r="A446" t="s">
        <v>3311</v>
      </c>
      <c r="B446" t="s">
        <v>3312</v>
      </c>
      <c r="C446" t="s">
        <v>61</v>
      </c>
      <c r="D446">
        <v>60</v>
      </c>
      <c r="E446" t="s">
        <v>45</v>
      </c>
      <c r="F446" t="s">
        <v>351</v>
      </c>
      <c r="G446" t="s">
        <v>352</v>
      </c>
      <c r="H446" t="s">
        <v>30</v>
      </c>
      <c r="I446" t="s">
        <v>3313</v>
      </c>
      <c r="J446" t="s">
        <v>766</v>
      </c>
      <c r="K446" s="1">
        <v>0.94123842592592588</v>
      </c>
      <c r="L446">
        <v>50706.65</v>
      </c>
      <c r="M446" t="s">
        <v>3314</v>
      </c>
      <c r="N446" t="s">
        <v>34</v>
      </c>
      <c r="O446" t="s">
        <v>35</v>
      </c>
      <c r="P446">
        <v>61482.84</v>
      </c>
      <c r="Q446" t="s">
        <v>125</v>
      </c>
      <c r="R446" t="s">
        <v>356</v>
      </c>
      <c r="S446" t="s">
        <v>127</v>
      </c>
      <c r="T446">
        <v>0</v>
      </c>
      <c r="U446" t="s">
        <v>39</v>
      </c>
      <c r="V446" t="s">
        <v>3315</v>
      </c>
      <c r="W446" t="s">
        <v>2271</v>
      </c>
      <c r="X446" t="s">
        <v>3316</v>
      </c>
    </row>
    <row r="447" spans="1:24" hidden="1">
      <c r="A447" t="s">
        <v>3317</v>
      </c>
      <c r="B447" t="s">
        <v>3318</v>
      </c>
      <c r="C447" t="s">
        <v>61</v>
      </c>
      <c r="D447">
        <v>54</v>
      </c>
      <c r="E447" t="s">
        <v>215</v>
      </c>
      <c r="F447" t="s">
        <v>1754</v>
      </c>
      <c r="G447" t="s">
        <v>1755</v>
      </c>
      <c r="H447" t="s">
        <v>30</v>
      </c>
      <c r="I447" s="3" t="s">
        <v>3319</v>
      </c>
      <c r="J447" s="2">
        <v>45689</v>
      </c>
      <c r="K447" s="1">
        <v>9.0138888888888893E-2</v>
      </c>
      <c r="L447">
        <v>53373.01</v>
      </c>
      <c r="M447" t="s">
        <v>3320</v>
      </c>
      <c r="N447" t="s">
        <v>84</v>
      </c>
      <c r="O447" t="s">
        <v>98</v>
      </c>
      <c r="P447">
        <v>39411.54</v>
      </c>
      <c r="Q447" t="s">
        <v>233</v>
      </c>
      <c r="R447" t="s">
        <v>1758</v>
      </c>
      <c r="S447" t="s">
        <v>71</v>
      </c>
      <c r="T447">
        <v>0</v>
      </c>
      <c r="U447" t="s">
        <v>39</v>
      </c>
      <c r="V447" t="s">
        <v>3321</v>
      </c>
      <c r="W447" t="s">
        <v>388</v>
      </c>
      <c r="X447" t="s">
        <v>3322</v>
      </c>
    </row>
    <row r="448" spans="1:24" hidden="1">
      <c r="A448" t="s">
        <v>3323</v>
      </c>
      <c r="B448" t="s">
        <v>3324</v>
      </c>
      <c r="C448" t="s">
        <v>26</v>
      </c>
      <c r="D448">
        <v>68</v>
      </c>
      <c r="E448" t="s">
        <v>812</v>
      </c>
      <c r="F448" t="s">
        <v>133</v>
      </c>
      <c r="G448" t="s">
        <v>134</v>
      </c>
      <c r="H448" t="s">
        <v>81</v>
      </c>
      <c r="I448" t="s">
        <v>3325</v>
      </c>
      <c r="J448" t="s">
        <v>784</v>
      </c>
      <c r="K448" s="1">
        <v>0.13248842592592591</v>
      </c>
      <c r="L448">
        <v>50777.42</v>
      </c>
      <c r="M448" t="s">
        <v>3326</v>
      </c>
      <c r="N448" t="s">
        <v>84</v>
      </c>
      <c r="O448" t="s">
        <v>52</v>
      </c>
      <c r="P448">
        <v>46343.12</v>
      </c>
      <c r="Q448" t="s">
        <v>385</v>
      </c>
      <c r="R448" t="s">
        <v>1194</v>
      </c>
      <c r="S448" t="s">
        <v>71</v>
      </c>
      <c r="T448">
        <v>0</v>
      </c>
      <c r="U448" t="s">
        <v>39</v>
      </c>
      <c r="V448" t="s">
        <v>3327</v>
      </c>
      <c r="W448" t="s">
        <v>1933</v>
      </c>
      <c r="X448" t="s">
        <v>3328</v>
      </c>
    </row>
    <row r="449" spans="1:24" hidden="1">
      <c r="A449" t="s">
        <v>3329</v>
      </c>
      <c r="B449" t="s">
        <v>3330</v>
      </c>
      <c r="C449" t="s">
        <v>26</v>
      </c>
      <c r="D449">
        <v>35</v>
      </c>
      <c r="E449" t="s">
        <v>240</v>
      </c>
      <c r="F449" t="s">
        <v>241</v>
      </c>
      <c r="G449" t="s">
        <v>242</v>
      </c>
      <c r="H449" t="s">
        <v>65</v>
      </c>
      <c r="I449" t="s">
        <v>3331</v>
      </c>
      <c r="J449" t="s">
        <v>244</v>
      </c>
      <c r="K449" s="1">
        <v>0.18795138888888888</v>
      </c>
      <c r="L449">
        <v>11330.34</v>
      </c>
      <c r="M449" t="s">
        <v>3332</v>
      </c>
      <c r="N449" t="s">
        <v>51</v>
      </c>
      <c r="O449" t="s">
        <v>98</v>
      </c>
      <c r="P449">
        <v>49390.43</v>
      </c>
      <c r="Q449" t="s">
        <v>172</v>
      </c>
      <c r="R449" t="s">
        <v>247</v>
      </c>
      <c r="S449" t="s">
        <v>55</v>
      </c>
      <c r="T449">
        <v>0</v>
      </c>
      <c r="U449" t="s">
        <v>39</v>
      </c>
      <c r="V449" t="s">
        <v>3333</v>
      </c>
      <c r="W449" t="s">
        <v>1534</v>
      </c>
      <c r="X449" t="s">
        <v>3334</v>
      </c>
    </row>
    <row r="450" spans="1:24" hidden="1">
      <c r="A450" t="s">
        <v>3335</v>
      </c>
      <c r="B450" t="s">
        <v>3336</v>
      </c>
      <c r="C450" t="s">
        <v>61</v>
      </c>
      <c r="D450">
        <v>39</v>
      </c>
      <c r="E450" t="s">
        <v>1099</v>
      </c>
      <c r="F450" t="s">
        <v>2225</v>
      </c>
      <c r="G450" t="s">
        <v>2226</v>
      </c>
      <c r="H450" t="s">
        <v>81</v>
      </c>
      <c r="I450" t="s">
        <v>3337</v>
      </c>
      <c r="J450" t="s">
        <v>32</v>
      </c>
      <c r="K450" s="1">
        <v>0.78121527777777777</v>
      </c>
      <c r="L450">
        <v>7991.07</v>
      </c>
      <c r="M450" t="s">
        <v>3338</v>
      </c>
      <c r="N450" t="s">
        <v>69</v>
      </c>
      <c r="O450" t="s">
        <v>185</v>
      </c>
      <c r="P450">
        <v>56556.89</v>
      </c>
      <c r="Q450" t="s">
        <v>125</v>
      </c>
      <c r="R450" t="s">
        <v>2229</v>
      </c>
      <c r="S450" t="s">
        <v>71</v>
      </c>
      <c r="T450">
        <v>0</v>
      </c>
      <c r="U450" t="s">
        <v>39</v>
      </c>
      <c r="V450" t="s">
        <v>3339</v>
      </c>
      <c r="W450" t="s">
        <v>41</v>
      </c>
      <c r="X450" t="s">
        <v>3340</v>
      </c>
    </row>
    <row r="451" spans="1:24">
      <c r="A451" t="s">
        <v>3341</v>
      </c>
      <c r="B451" t="s">
        <v>3342</v>
      </c>
      <c r="C451" t="s">
        <v>61</v>
      </c>
      <c r="D451">
        <v>62</v>
      </c>
      <c r="E451" t="s">
        <v>62</v>
      </c>
      <c r="F451" t="s">
        <v>63</v>
      </c>
      <c r="G451" t="s">
        <v>64</v>
      </c>
      <c r="H451" t="s">
        <v>65</v>
      </c>
      <c r="I451" t="s">
        <v>3343</v>
      </c>
      <c r="J451" s="2">
        <v>45931</v>
      </c>
      <c r="K451" s="1">
        <v>2.9537037037037039E-2</v>
      </c>
      <c r="L451">
        <v>24209.41</v>
      </c>
      <c r="M451" t="s">
        <v>3344</v>
      </c>
      <c r="N451" t="s">
        <v>84</v>
      </c>
      <c r="O451" t="s">
        <v>98</v>
      </c>
      <c r="P451">
        <v>36760.36</v>
      </c>
      <c r="Q451" t="s">
        <v>233</v>
      </c>
      <c r="R451" t="s">
        <v>72</v>
      </c>
      <c r="S451" t="s">
        <v>127</v>
      </c>
      <c r="T451">
        <v>1</v>
      </c>
      <c r="U451" t="s">
        <v>39</v>
      </c>
      <c r="V451" t="s">
        <v>3345</v>
      </c>
      <c r="W451" t="s">
        <v>74</v>
      </c>
      <c r="X451" t="s">
        <v>3346</v>
      </c>
    </row>
    <row r="452" spans="1:24" hidden="1">
      <c r="A452" t="s">
        <v>3347</v>
      </c>
      <c r="B452" t="s">
        <v>3348</v>
      </c>
      <c r="C452" t="s">
        <v>26</v>
      </c>
      <c r="D452">
        <v>63</v>
      </c>
      <c r="E452" t="s">
        <v>299</v>
      </c>
      <c r="F452" t="s">
        <v>300</v>
      </c>
      <c r="G452" t="s">
        <v>301</v>
      </c>
      <c r="H452" t="s">
        <v>65</v>
      </c>
      <c r="I452" t="s">
        <v>3349</v>
      </c>
      <c r="J452" s="2">
        <v>45962</v>
      </c>
      <c r="K452" s="1">
        <v>0.99481481481481482</v>
      </c>
      <c r="L452">
        <v>91052.85</v>
      </c>
      <c r="M452" t="s">
        <v>3350</v>
      </c>
      <c r="N452" t="s">
        <v>51</v>
      </c>
      <c r="O452" t="s">
        <v>70</v>
      </c>
      <c r="P452">
        <v>90522.67</v>
      </c>
      <c r="Q452" t="s">
        <v>591</v>
      </c>
      <c r="R452" t="s">
        <v>304</v>
      </c>
      <c r="S452" t="s">
        <v>127</v>
      </c>
      <c r="T452">
        <v>0</v>
      </c>
      <c r="U452" t="s">
        <v>39</v>
      </c>
      <c r="V452" t="s">
        <v>1945</v>
      </c>
      <c r="W452" t="s">
        <v>967</v>
      </c>
      <c r="X452" t="s">
        <v>3351</v>
      </c>
    </row>
    <row r="453" spans="1:24" hidden="1">
      <c r="A453" t="s">
        <v>3352</v>
      </c>
      <c r="B453" t="s">
        <v>3353</v>
      </c>
      <c r="C453" t="s">
        <v>26</v>
      </c>
      <c r="D453">
        <v>35</v>
      </c>
      <c r="E453" t="s">
        <v>321</v>
      </c>
      <c r="F453" t="s">
        <v>1038</v>
      </c>
      <c r="G453" t="s">
        <v>1039</v>
      </c>
      <c r="H453" t="s">
        <v>65</v>
      </c>
      <c r="I453" t="s">
        <v>3354</v>
      </c>
      <c r="J453" t="s">
        <v>49</v>
      </c>
      <c r="K453" s="1">
        <v>0.72685185185185186</v>
      </c>
      <c r="L453">
        <v>95697.279999999999</v>
      </c>
      <c r="M453" t="s">
        <v>3355</v>
      </c>
      <c r="N453" t="s">
        <v>51</v>
      </c>
      <c r="O453" t="s">
        <v>35</v>
      </c>
      <c r="P453">
        <v>61827.73</v>
      </c>
      <c r="Q453" t="s">
        <v>125</v>
      </c>
      <c r="R453" t="s">
        <v>1042</v>
      </c>
      <c r="S453" t="s">
        <v>71</v>
      </c>
      <c r="T453">
        <v>0</v>
      </c>
      <c r="U453" t="s">
        <v>39</v>
      </c>
      <c r="V453" t="s">
        <v>3356</v>
      </c>
      <c r="W453" t="s">
        <v>522</v>
      </c>
      <c r="X453" t="s">
        <v>3357</v>
      </c>
    </row>
    <row r="454" spans="1:24" hidden="1">
      <c r="A454" t="s">
        <v>3358</v>
      </c>
      <c r="B454" t="s">
        <v>3359</v>
      </c>
      <c r="C454" t="s">
        <v>61</v>
      </c>
      <c r="D454">
        <v>40</v>
      </c>
      <c r="E454" t="s">
        <v>1074</v>
      </c>
      <c r="F454" t="s">
        <v>1361</v>
      </c>
      <c r="G454" t="s">
        <v>1362</v>
      </c>
      <c r="H454" t="s">
        <v>30</v>
      </c>
      <c r="I454" t="s">
        <v>3360</v>
      </c>
      <c r="J454" s="2">
        <v>45992</v>
      </c>
      <c r="K454" s="1">
        <v>0.90778935185185183</v>
      </c>
      <c r="L454">
        <v>65074.26</v>
      </c>
      <c r="M454" t="s">
        <v>3361</v>
      </c>
      <c r="N454" t="s">
        <v>34</v>
      </c>
      <c r="O454" t="s">
        <v>70</v>
      </c>
      <c r="P454">
        <v>47145.95</v>
      </c>
      <c r="Q454" t="s">
        <v>591</v>
      </c>
      <c r="R454" t="s">
        <v>1365</v>
      </c>
      <c r="S454" t="s">
        <v>55</v>
      </c>
      <c r="T454">
        <v>0</v>
      </c>
      <c r="U454" t="s">
        <v>39</v>
      </c>
      <c r="V454" t="s">
        <v>545</v>
      </c>
      <c r="W454" t="s">
        <v>3362</v>
      </c>
      <c r="X454" t="s">
        <v>3363</v>
      </c>
    </row>
    <row r="455" spans="1:24" hidden="1">
      <c r="A455" t="s">
        <v>3364</v>
      </c>
      <c r="B455" t="s">
        <v>3365</v>
      </c>
      <c r="C455" t="s">
        <v>61</v>
      </c>
      <c r="D455">
        <v>66</v>
      </c>
      <c r="E455" t="s">
        <v>133</v>
      </c>
      <c r="F455" t="s">
        <v>133</v>
      </c>
      <c r="G455" t="s">
        <v>134</v>
      </c>
      <c r="H455" t="s">
        <v>65</v>
      </c>
      <c r="I455" t="s">
        <v>3366</v>
      </c>
      <c r="J455" t="s">
        <v>354</v>
      </c>
      <c r="K455" s="1">
        <v>0.4619212962962963</v>
      </c>
      <c r="L455">
        <v>8154.34</v>
      </c>
      <c r="M455" t="s">
        <v>3367</v>
      </c>
      <c r="N455" t="s">
        <v>51</v>
      </c>
      <c r="O455" t="s">
        <v>98</v>
      </c>
      <c r="P455">
        <v>53381.35</v>
      </c>
      <c r="Q455" t="s">
        <v>610</v>
      </c>
      <c r="R455" t="s">
        <v>138</v>
      </c>
      <c r="S455" t="s">
        <v>127</v>
      </c>
      <c r="T455">
        <v>0</v>
      </c>
      <c r="U455" t="s">
        <v>39</v>
      </c>
      <c r="V455" t="s">
        <v>2725</v>
      </c>
      <c r="W455" t="s">
        <v>1182</v>
      </c>
      <c r="X455" t="s">
        <v>3368</v>
      </c>
    </row>
    <row r="456" spans="1:24" hidden="1">
      <c r="A456" t="s">
        <v>3369</v>
      </c>
      <c r="B456" t="s">
        <v>3370</v>
      </c>
      <c r="C456" t="s">
        <v>61</v>
      </c>
      <c r="D456">
        <v>25</v>
      </c>
      <c r="E456" t="s">
        <v>133</v>
      </c>
      <c r="F456" t="s">
        <v>133</v>
      </c>
      <c r="G456" t="s">
        <v>134</v>
      </c>
      <c r="H456" t="s">
        <v>30</v>
      </c>
      <c r="I456" t="s">
        <v>3371</v>
      </c>
      <c r="J456" t="s">
        <v>453</v>
      </c>
      <c r="K456" s="1">
        <v>0.57989583333333339</v>
      </c>
      <c r="L456">
        <v>7158.54</v>
      </c>
      <c r="M456" t="s">
        <v>3372</v>
      </c>
      <c r="N456" t="s">
        <v>34</v>
      </c>
      <c r="O456" t="s">
        <v>185</v>
      </c>
      <c r="P456">
        <v>39483.300000000003</v>
      </c>
      <c r="Q456" t="s">
        <v>198</v>
      </c>
      <c r="R456" t="s">
        <v>138</v>
      </c>
      <c r="S456" t="s">
        <v>71</v>
      </c>
      <c r="T456">
        <v>0</v>
      </c>
      <c r="U456" t="s">
        <v>39</v>
      </c>
      <c r="V456" t="s">
        <v>3373</v>
      </c>
      <c r="W456" t="s">
        <v>1471</v>
      </c>
      <c r="X456" t="s">
        <v>3374</v>
      </c>
    </row>
    <row r="457" spans="1:24" hidden="1">
      <c r="A457" t="s">
        <v>3375</v>
      </c>
      <c r="B457" t="s">
        <v>3376</v>
      </c>
      <c r="C457" t="s">
        <v>26</v>
      </c>
      <c r="D457">
        <v>23</v>
      </c>
      <c r="E457" t="s">
        <v>193</v>
      </c>
      <c r="F457" t="s">
        <v>738</v>
      </c>
      <c r="G457" t="s">
        <v>739</v>
      </c>
      <c r="H457" t="s">
        <v>30</v>
      </c>
      <c r="I457" t="s">
        <v>3377</v>
      </c>
      <c r="J457" t="s">
        <v>230</v>
      </c>
      <c r="K457" s="1">
        <v>0.86643518518518514</v>
      </c>
      <c r="L457">
        <v>59821.64</v>
      </c>
      <c r="M457" t="s">
        <v>3378</v>
      </c>
      <c r="N457" t="s">
        <v>51</v>
      </c>
      <c r="O457" t="s">
        <v>98</v>
      </c>
      <c r="P457">
        <v>90108.94</v>
      </c>
      <c r="Q457" t="s">
        <v>71</v>
      </c>
      <c r="R457" t="s">
        <v>742</v>
      </c>
      <c r="S457" t="s">
        <v>55</v>
      </c>
      <c r="T457">
        <v>0</v>
      </c>
      <c r="U457" t="s">
        <v>39</v>
      </c>
      <c r="V457" t="s">
        <v>3379</v>
      </c>
      <c r="W457" t="s">
        <v>306</v>
      </c>
      <c r="X457" t="s">
        <v>3380</v>
      </c>
    </row>
    <row r="458" spans="1:24" hidden="1">
      <c r="A458" t="s">
        <v>3381</v>
      </c>
      <c r="B458" t="s">
        <v>3382</v>
      </c>
      <c r="C458" t="s">
        <v>26</v>
      </c>
      <c r="D458">
        <v>69</v>
      </c>
      <c r="E458" t="s">
        <v>133</v>
      </c>
      <c r="F458" t="s">
        <v>133</v>
      </c>
      <c r="G458" t="s">
        <v>134</v>
      </c>
      <c r="H458" t="s">
        <v>65</v>
      </c>
      <c r="I458" t="s">
        <v>3383</v>
      </c>
      <c r="J458" s="2">
        <v>45962</v>
      </c>
      <c r="K458" s="1">
        <v>0.88369212962962962</v>
      </c>
      <c r="L458">
        <v>15620.92</v>
      </c>
      <c r="M458" t="s">
        <v>3384</v>
      </c>
      <c r="N458" t="s">
        <v>34</v>
      </c>
      <c r="O458" t="s">
        <v>185</v>
      </c>
      <c r="P458">
        <v>82160.789999999994</v>
      </c>
      <c r="Q458" t="s">
        <v>246</v>
      </c>
      <c r="R458" t="s">
        <v>138</v>
      </c>
      <c r="S458" t="s">
        <v>38</v>
      </c>
      <c r="T458">
        <v>0</v>
      </c>
      <c r="U458" t="s">
        <v>39</v>
      </c>
      <c r="V458" t="s">
        <v>3385</v>
      </c>
      <c r="W458" t="s">
        <v>1672</v>
      </c>
      <c r="X458" t="s">
        <v>3386</v>
      </c>
    </row>
    <row r="459" spans="1:24" hidden="1">
      <c r="A459" t="s">
        <v>3387</v>
      </c>
      <c r="B459" t="s">
        <v>3388</v>
      </c>
      <c r="C459" t="s">
        <v>26</v>
      </c>
      <c r="D459">
        <v>53</v>
      </c>
      <c r="E459" t="s">
        <v>27</v>
      </c>
      <c r="F459" t="s">
        <v>623</v>
      </c>
      <c r="G459" t="s">
        <v>624</v>
      </c>
      <c r="H459" t="s">
        <v>30</v>
      </c>
      <c r="I459" t="s">
        <v>3389</v>
      </c>
      <c r="J459" s="2">
        <v>45931</v>
      </c>
      <c r="K459" s="1">
        <v>0.88947916666666671</v>
      </c>
      <c r="L459">
        <v>10611.75</v>
      </c>
      <c r="M459" t="s">
        <v>3390</v>
      </c>
      <c r="N459" t="s">
        <v>84</v>
      </c>
      <c r="O459" t="s">
        <v>52</v>
      </c>
      <c r="P459">
        <v>84103.09</v>
      </c>
      <c r="Q459" t="s">
        <v>112</v>
      </c>
      <c r="R459" t="s">
        <v>627</v>
      </c>
      <c r="S459" t="s">
        <v>55</v>
      </c>
      <c r="T459">
        <v>0</v>
      </c>
      <c r="U459" t="s">
        <v>39</v>
      </c>
      <c r="V459" t="s">
        <v>3391</v>
      </c>
      <c r="W459" t="s">
        <v>1019</v>
      </c>
      <c r="X459" t="s">
        <v>3392</v>
      </c>
    </row>
    <row r="460" spans="1:24" hidden="1">
      <c r="A460" t="s">
        <v>3393</v>
      </c>
      <c r="B460" t="s">
        <v>3394</v>
      </c>
      <c r="C460" t="s">
        <v>26</v>
      </c>
      <c r="D460">
        <v>65</v>
      </c>
      <c r="E460" t="s">
        <v>179</v>
      </c>
      <c r="F460" t="s">
        <v>658</v>
      </c>
      <c r="G460" t="s">
        <v>659</v>
      </c>
      <c r="H460" t="s">
        <v>30</v>
      </c>
      <c r="I460" t="s">
        <v>3395</v>
      </c>
      <c r="J460" s="2">
        <v>45809</v>
      </c>
      <c r="K460" s="1">
        <v>5.693287037037037E-2</v>
      </c>
      <c r="L460">
        <v>90274.13</v>
      </c>
      <c r="M460" t="s">
        <v>3396</v>
      </c>
      <c r="N460" t="s">
        <v>69</v>
      </c>
      <c r="O460" t="s">
        <v>185</v>
      </c>
      <c r="P460">
        <v>46775.49</v>
      </c>
      <c r="Q460" t="s">
        <v>125</v>
      </c>
      <c r="R460" t="s">
        <v>662</v>
      </c>
      <c r="S460" t="s">
        <v>55</v>
      </c>
      <c r="T460">
        <v>0</v>
      </c>
      <c r="U460" t="s">
        <v>39</v>
      </c>
      <c r="V460" t="s">
        <v>3397</v>
      </c>
      <c r="W460" t="s">
        <v>463</v>
      </c>
      <c r="X460" t="s">
        <v>3398</v>
      </c>
    </row>
    <row r="461" spans="1:24" hidden="1">
      <c r="A461" t="s">
        <v>3399</v>
      </c>
      <c r="B461" t="s">
        <v>3400</v>
      </c>
      <c r="C461" t="s">
        <v>61</v>
      </c>
      <c r="D461">
        <v>18</v>
      </c>
      <c r="E461" t="s">
        <v>179</v>
      </c>
      <c r="F461" t="s">
        <v>1385</v>
      </c>
      <c r="G461" t="s">
        <v>1386</v>
      </c>
      <c r="H461" t="s">
        <v>81</v>
      </c>
      <c r="I461" t="s">
        <v>3401</v>
      </c>
      <c r="J461" s="2">
        <v>45931</v>
      </c>
      <c r="K461" s="1">
        <v>0.88653935185185184</v>
      </c>
      <c r="L461">
        <v>43283.839999999997</v>
      </c>
      <c r="M461" t="s">
        <v>3402</v>
      </c>
      <c r="N461" t="s">
        <v>34</v>
      </c>
      <c r="O461" t="s">
        <v>124</v>
      </c>
      <c r="P461">
        <v>30039.05</v>
      </c>
      <c r="Q461" t="s">
        <v>71</v>
      </c>
      <c r="R461" t="s">
        <v>1389</v>
      </c>
      <c r="S461" t="s">
        <v>38</v>
      </c>
      <c r="T461">
        <v>0</v>
      </c>
      <c r="U461" t="s">
        <v>39</v>
      </c>
      <c r="V461" t="s">
        <v>3403</v>
      </c>
      <c r="W461" t="s">
        <v>1128</v>
      </c>
      <c r="X461" t="s">
        <v>3404</v>
      </c>
    </row>
    <row r="462" spans="1:24" hidden="1">
      <c r="A462" t="s">
        <v>3405</v>
      </c>
      <c r="B462" t="s">
        <v>3406</v>
      </c>
      <c r="C462" t="s">
        <v>61</v>
      </c>
      <c r="D462">
        <v>39</v>
      </c>
      <c r="E462" t="s">
        <v>167</v>
      </c>
      <c r="F462" t="s">
        <v>168</v>
      </c>
      <c r="G462" t="s">
        <v>169</v>
      </c>
      <c r="H462" t="s">
        <v>81</v>
      </c>
      <c r="I462" t="s">
        <v>3407</v>
      </c>
      <c r="J462" s="2">
        <v>45870</v>
      </c>
      <c r="K462" s="1">
        <v>0.78527777777777774</v>
      </c>
      <c r="L462">
        <v>69487.94</v>
      </c>
      <c r="M462" t="s">
        <v>3408</v>
      </c>
      <c r="N462" t="s">
        <v>232</v>
      </c>
      <c r="O462" t="s">
        <v>52</v>
      </c>
      <c r="P462">
        <v>12901.72</v>
      </c>
      <c r="Q462" t="s">
        <v>53</v>
      </c>
      <c r="R462" t="s">
        <v>173</v>
      </c>
      <c r="S462" t="s">
        <v>71</v>
      </c>
      <c r="T462">
        <v>0</v>
      </c>
      <c r="U462" t="s">
        <v>39</v>
      </c>
      <c r="V462" t="s">
        <v>3409</v>
      </c>
      <c r="W462" t="s">
        <v>710</v>
      </c>
      <c r="X462" t="s">
        <v>1096</v>
      </c>
    </row>
    <row r="463" spans="1:24" hidden="1">
      <c r="A463" t="s">
        <v>3410</v>
      </c>
      <c r="B463" t="s">
        <v>3411</v>
      </c>
      <c r="C463" t="s">
        <v>26</v>
      </c>
      <c r="D463">
        <v>36</v>
      </c>
      <c r="E463" t="s">
        <v>321</v>
      </c>
      <c r="F463" t="s">
        <v>802</v>
      </c>
      <c r="G463" t="s">
        <v>803</v>
      </c>
      <c r="H463" t="s">
        <v>81</v>
      </c>
      <c r="I463" t="s">
        <v>3412</v>
      </c>
      <c r="J463" t="s">
        <v>343</v>
      </c>
      <c r="K463" s="1">
        <v>0.23023148148148148</v>
      </c>
      <c r="L463">
        <v>26164.65</v>
      </c>
      <c r="M463" t="s">
        <v>3413</v>
      </c>
      <c r="N463" t="s">
        <v>69</v>
      </c>
      <c r="O463" t="s">
        <v>185</v>
      </c>
      <c r="P463">
        <v>50121.16</v>
      </c>
      <c r="Q463" t="s">
        <v>99</v>
      </c>
      <c r="R463" t="s">
        <v>806</v>
      </c>
      <c r="S463" t="s">
        <v>71</v>
      </c>
      <c r="T463">
        <v>0</v>
      </c>
      <c r="U463" t="s">
        <v>39</v>
      </c>
      <c r="V463" t="s">
        <v>3414</v>
      </c>
      <c r="W463" t="s">
        <v>2068</v>
      </c>
      <c r="X463" t="s">
        <v>3415</v>
      </c>
    </row>
    <row r="464" spans="1:24" hidden="1">
      <c r="A464" t="s">
        <v>3416</v>
      </c>
      <c r="B464" t="s">
        <v>3417</v>
      </c>
      <c r="C464" t="s">
        <v>26</v>
      </c>
      <c r="D464">
        <v>26</v>
      </c>
      <c r="E464" t="s">
        <v>321</v>
      </c>
      <c r="F464" t="s">
        <v>802</v>
      </c>
      <c r="G464" t="s">
        <v>803</v>
      </c>
      <c r="H464" t="s">
        <v>30</v>
      </c>
      <c r="I464" t="s">
        <v>3418</v>
      </c>
      <c r="J464" s="2">
        <v>45901</v>
      </c>
      <c r="K464" s="1">
        <v>8.726851851851852E-3</v>
      </c>
      <c r="L464">
        <v>54978.64</v>
      </c>
      <c r="M464" t="s">
        <v>3419</v>
      </c>
      <c r="N464" t="s">
        <v>232</v>
      </c>
      <c r="O464" t="s">
        <v>35</v>
      </c>
      <c r="P464">
        <v>98446.78</v>
      </c>
      <c r="Q464" t="s">
        <v>610</v>
      </c>
      <c r="R464" t="s">
        <v>806</v>
      </c>
      <c r="S464" t="s">
        <v>127</v>
      </c>
      <c r="T464">
        <v>0</v>
      </c>
      <c r="U464" t="s">
        <v>39</v>
      </c>
      <c r="V464" t="s">
        <v>3420</v>
      </c>
      <c r="W464" t="s">
        <v>2322</v>
      </c>
      <c r="X464" t="s">
        <v>3421</v>
      </c>
    </row>
    <row r="465" spans="1:24" hidden="1">
      <c r="A465" t="s">
        <v>3422</v>
      </c>
      <c r="B465" t="s">
        <v>3423</v>
      </c>
      <c r="C465" t="s">
        <v>26</v>
      </c>
      <c r="D465">
        <v>30</v>
      </c>
      <c r="E465" t="s">
        <v>812</v>
      </c>
      <c r="F465" t="s">
        <v>133</v>
      </c>
      <c r="G465" t="s">
        <v>134</v>
      </c>
      <c r="H465" t="s">
        <v>65</v>
      </c>
      <c r="I465" t="s">
        <v>3424</v>
      </c>
      <c r="J465" s="2">
        <v>45717</v>
      </c>
      <c r="K465" s="1">
        <v>0.90575231481481477</v>
      </c>
      <c r="L465">
        <v>59047.05</v>
      </c>
      <c r="M465" t="s">
        <v>3425</v>
      </c>
      <c r="N465" t="s">
        <v>34</v>
      </c>
      <c r="O465" t="s">
        <v>70</v>
      </c>
      <c r="P465">
        <v>89910.93</v>
      </c>
      <c r="Q465" t="s">
        <v>246</v>
      </c>
      <c r="R465" t="s">
        <v>1194</v>
      </c>
      <c r="S465" t="s">
        <v>55</v>
      </c>
      <c r="T465">
        <v>0</v>
      </c>
      <c r="U465" t="s">
        <v>39</v>
      </c>
      <c r="V465" t="s">
        <v>3426</v>
      </c>
      <c r="W465" t="s">
        <v>3427</v>
      </c>
      <c r="X465" t="s">
        <v>3428</v>
      </c>
    </row>
    <row r="466" spans="1:24" hidden="1">
      <c r="A466" t="s">
        <v>3429</v>
      </c>
      <c r="B466" t="s">
        <v>3430</v>
      </c>
      <c r="C466" t="s">
        <v>61</v>
      </c>
      <c r="D466">
        <v>54</v>
      </c>
      <c r="E466" t="s">
        <v>415</v>
      </c>
      <c r="F466" t="s">
        <v>1259</v>
      </c>
      <c r="G466" t="s">
        <v>1260</v>
      </c>
      <c r="H466" t="s">
        <v>30</v>
      </c>
      <c r="I466" t="s">
        <v>3431</v>
      </c>
      <c r="J466" t="s">
        <v>697</v>
      </c>
      <c r="K466" s="1">
        <v>0.71651620370370372</v>
      </c>
      <c r="L466">
        <v>73651.960000000006</v>
      </c>
      <c r="M466" t="s">
        <v>3432</v>
      </c>
      <c r="N466" t="s">
        <v>84</v>
      </c>
      <c r="O466" t="s">
        <v>70</v>
      </c>
      <c r="P466">
        <v>51960.03</v>
      </c>
      <c r="Q466" t="s">
        <v>53</v>
      </c>
      <c r="R466" t="s">
        <v>1263</v>
      </c>
      <c r="S466" t="s">
        <v>127</v>
      </c>
      <c r="T466">
        <v>0</v>
      </c>
      <c r="U466" t="s">
        <v>39</v>
      </c>
      <c r="V466" t="s">
        <v>3433</v>
      </c>
      <c r="W466" t="s">
        <v>1933</v>
      </c>
      <c r="X466" t="s">
        <v>3434</v>
      </c>
    </row>
    <row r="467" spans="1:24" hidden="1">
      <c r="A467" t="s">
        <v>3435</v>
      </c>
      <c r="B467" t="s">
        <v>3436</v>
      </c>
      <c r="C467" t="s">
        <v>26</v>
      </c>
      <c r="D467">
        <v>67</v>
      </c>
      <c r="E467" t="s">
        <v>1074</v>
      </c>
      <c r="F467" t="s">
        <v>1361</v>
      </c>
      <c r="G467" t="s">
        <v>1362</v>
      </c>
      <c r="H467" t="s">
        <v>30</v>
      </c>
      <c r="I467" t="s">
        <v>3437</v>
      </c>
      <c r="J467" t="s">
        <v>697</v>
      </c>
      <c r="K467" s="1">
        <v>0.60620370370370369</v>
      </c>
      <c r="L467">
        <v>45538.2</v>
      </c>
      <c r="M467" t="s">
        <v>3438</v>
      </c>
      <c r="N467" t="s">
        <v>84</v>
      </c>
      <c r="O467" t="s">
        <v>70</v>
      </c>
      <c r="P467">
        <v>79636.53</v>
      </c>
      <c r="Q467" t="s">
        <v>172</v>
      </c>
      <c r="R467" t="s">
        <v>1365</v>
      </c>
      <c r="S467" t="s">
        <v>55</v>
      </c>
      <c r="T467">
        <v>0</v>
      </c>
      <c r="U467" t="s">
        <v>39</v>
      </c>
      <c r="V467" t="s">
        <v>3439</v>
      </c>
      <c r="W467" t="s">
        <v>727</v>
      </c>
      <c r="X467" t="s">
        <v>3440</v>
      </c>
    </row>
    <row r="468" spans="1:24" hidden="1">
      <c r="A468" t="s">
        <v>3441</v>
      </c>
      <c r="B468" t="s">
        <v>3442</v>
      </c>
      <c r="C468" t="s">
        <v>61</v>
      </c>
      <c r="D468">
        <v>22</v>
      </c>
      <c r="E468" t="s">
        <v>27</v>
      </c>
      <c r="F468" t="s">
        <v>227</v>
      </c>
      <c r="G468" t="s">
        <v>228</v>
      </c>
      <c r="H468" t="s">
        <v>81</v>
      </c>
      <c r="I468" t="s">
        <v>3443</v>
      </c>
      <c r="J468" s="2">
        <v>45717</v>
      </c>
      <c r="K468" s="1">
        <v>0.17188657407407407</v>
      </c>
      <c r="L468">
        <v>8755.33</v>
      </c>
      <c r="M468" t="s">
        <v>3444</v>
      </c>
      <c r="N468" t="s">
        <v>69</v>
      </c>
      <c r="O468" t="s">
        <v>70</v>
      </c>
      <c r="P468">
        <v>63212.639999999999</v>
      </c>
      <c r="Q468" t="s">
        <v>99</v>
      </c>
      <c r="R468" t="s">
        <v>234</v>
      </c>
      <c r="S468" t="s">
        <v>71</v>
      </c>
      <c r="T468">
        <v>0</v>
      </c>
      <c r="U468" t="s">
        <v>39</v>
      </c>
      <c r="V468" t="s">
        <v>3445</v>
      </c>
      <c r="W468" t="s">
        <v>664</v>
      </c>
      <c r="X468" t="s">
        <v>3446</v>
      </c>
    </row>
    <row r="469" spans="1:24" hidden="1">
      <c r="A469" t="s">
        <v>3447</v>
      </c>
      <c r="B469" t="s">
        <v>3448</v>
      </c>
      <c r="C469" t="s">
        <v>61</v>
      </c>
      <c r="D469">
        <v>26</v>
      </c>
      <c r="E469" t="s">
        <v>252</v>
      </c>
      <c r="F469" t="s">
        <v>253</v>
      </c>
      <c r="G469" t="s">
        <v>254</v>
      </c>
      <c r="H469" t="s">
        <v>30</v>
      </c>
      <c r="I469" t="s">
        <v>3449</v>
      </c>
      <c r="J469" s="2">
        <v>45962</v>
      </c>
      <c r="K469" s="1">
        <v>0.4490277777777778</v>
      </c>
      <c r="L469">
        <v>63981.919999999998</v>
      </c>
      <c r="M469" t="s">
        <v>3450</v>
      </c>
      <c r="N469" t="s">
        <v>84</v>
      </c>
      <c r="O469" t="s">
        <v>98</v>
      </c>
      <c r="P469">
        <v>70825.98</v>
      </c>
      <c r="Q469" t="s">
        <v>591</v>
      </c>
      <c r="R469" t="s">
        <v>257</v>
      </c>
      <c r="S469" t="s">
        <v>127</v>
      </c>
      <c r="T469">
        <v>0</v>
      </c>
      <c r="U469" t="s">
        <v>39</v>
      </c>
      <c r="V469" t="s">
        <v>1841</v>
      </c>
      <c r="W469" t="s">
        <v>2880</v>
      </c>
      <c r="X469" t="s">
        <v>3451</v>
      </c>
    </row>
    <row r="470" spans="1:24" hidden="1">
      <c r="A470" t="s">
        <v>3452</v>
      </c>
      <c r="B470" t="s">
        <v>3453</v>
      </c>
      <c r="C470" t="s">
        <v>26</v>
      </c>
      <c r="D470">
        <v>27</v>
      </c>
      <c r="E470" t="s">
        <v>1048</v>
      </c>
      <c r="F470" t="s">
        <v>3454</v>
      </c>
      <c r="G470" t="s">
        <v>3455</v>
      </c>
      <c r="H470" t="s">
        <v>65</v>
      </c>
      <c r="I470" t="s">
        <v>3456</v>
      </c>
      <c r="J470" t="s">
        <v>230</v>
      </c>
      <c r="K470" s="1">
        <v>0.10810185185185185</v>
      </c>
      <c r="L470">
        <v>34040.03</v>
      </c>
      <c r="M470" t="s">
        <v>3457</v>
      </c>
      <c r="N470" t="s">
        <v>51</v>
      </c>
      <c r="O470" t="s">
        <v>185</v>
      </c>
      <c r="P470">
        <v>62191.89</v>
      </c>
      <c r="Q470" t="s">
        <v>71</v>
      </c>
      <c r="R470" t="s">
        <v>3458</v>
      </c>
      <c r="S470" t="s">
        <v>71</v>
      </c>
      <c r="T470">
        <v>0</v>
      </c>
      <c r="U470" t="s">
        <v>39</v>
      </c>
      <c r="V470" t="s">
        <v>3459</v>
      </c>
      <c r="W470" t="s">
        <v>102</v>
      </c>
      <c r="X470" t="s">
        <v>3460</v>
      </c>
    </row>
    <row r="471" spans="1:24" hidden="1">
      <c r="A471" t="s">
        <v>3461</v>
      </c>
      <c r="B471" t="s">
        <v>3462</v>
      </c>
      <c r="C471" t="s">
        <v>61</v>
      </c>
      <c r="D471">
        <v>42</v>
      </c>
      <c r="E471" t="s">
        <v>281</v>
      </c>
      <c r="F471" t="s">
        <v>550</v>
      </c>
      <c r="G471" t="s">
        <v>551</v>
      </c>
      <c r="H471" t="s">
        <v>30</v>
      </c>
      <c r="I471" t="s">
        <v>3463</v>
      </c>
      <c r="J471" t="s">
        <v>159</v>
      </c>
      <c r="K471" s="1">
        <v>0.62603009259259257</v>
      </c>
      <c r="L471">
        <v>66935.55</v>
      </c>
      <c r="M471" t="s">
        <v>3464</v>
      </c>
      <c r="N471" t="s">
        <v>69</v>
      </c>
      <c r="O471" t="s">
        <v>124</v>
      </c>
      <c r="P471">
        <v>44674.51</v>
      </c>
      <c r="Q471" t="s">
        <v>71</v>
      </c>
      <c r="R471" t="s">
        <v>554</v>
      </c>
      <c r="S471" t="s">
        <v>127</v>
      </c>
      <c r="T471">
        <v>0</v>
      </c>
      <c r="U471" t="s">
        <v>39</v>
      </c>
      <c r="V471" t="s">
        <v>3465</v>
      </c>
      <c r="W471" t="s">
        <v>1151</v>
      </c>
      <c r="X471" t="s">
        <v>3466</v>
      </c>
    </row>
    <row r="472" spans="1:24">
      <c r="A472" t="s">
        <v>3467</v>
      </c>
      <c r="B472" t="s">
        <v>3468</v>
      </c>
      <c r="C472" t="s">
        <v>26</v>
      </c>
      <c r="D472">
        <v>20</v>
      </c>
      <c r="E472" t="s">
        <v>339</v>
      </c>
      <c r="F472" t="s">
        <v>133</v>
      </c>
      <c r="G472" t="s">
        <v>134</v>
      </c>
      <c r="H472" t="s">
        <v>81</v>
      </c>
      <c r="I472" t="s">
        <v>3469</v>
      </c>
      <c r="J472" t="s">
        <v>453</v>
      </c>
      <c r="K472" s="1">
        <v>0.69417824074074075</v>
      </c>
      <c r="L472">
        <v>9484.81</v>
      </c>
      <c r="M472" t="s">
        <v>3470</v>
      </c>
      <c r="N472" t="s">
        <v>232</v>
      </c>
      <c r="O472" t="s">
        <v>70</v>
      </c>
      <c r="P472">
        <v>78635.399999999994</v>
      </c>
      <c r="Q472" t="s">
        <v>385</v>
      </c>
      <c r="R472" t="s">
        <v>3471</v>
      </c>
      <c r="S472" t="s">
        <v>71</v>
      </c>
      <c r="T472">
        <v>1</v>
      </c>
      <c r="U472" t="s">
        <v>39</v>
      </c>
      <c r="V472" t="s">
        <v>3472</v>
      </c>
      <c r="W472" t="s">
        <v>692</v>
      </c>
      <c r="X472" t="s">
        <v>3473</v>
      </c>
    </row>
    <row r="473" spans="1:24" hidden="1">
      <c r="A473" t="s">
        <v>3474</v>
      </c>
      <c r="B473" t="s">
        <v>3475</v>
      </c>
      <c r="C473" t="s">
        <v>61</v>
      </c>
      <c r="D473">
        <v>29</v>
      </c>
      <c r="E473" t="s">
        <v>281</v>
      </c>
      <c r="F473" t="s">
        <v>2010</v>
      </c>
      <c r="G473" t="s">
        <v>2011</v>
      </c>
      <c r="H473" t="s">
        <v>30</v>
      </c>
      <c r="I473" t="s">
        <v>3476</v>
      </c>
      <c r="J473" t="s">
        <v>230</v>
      </c>
      <c r="K473" s="1">
        <v>0.19587962962962963</v>
      </c>
      <c r="L473">
        <v>71919.75</v>
      </c>
      <c r="M473" t="s">
        <v>3477</v>
      </c>
      <c r="N473" t="s">
        <v>69</v>
      </c>
      <c r="O473" t="s">
        <v>35</v>
      </c>
      <c r="P473">
        <v>33209.51</v>
      </c>
      <c r="Q473" t="s">
        <v>99</v>
      </c>
      <c r="R473" t="s">
        <v>2014</v>
      </c>
      <c r="S473" t="s">
        <v>71</v>
      </c>
      <c r="T473">
        <v>0</v>
      </c>
      <c r="U473" t="s">
        <v>39</v>
      </c>
      <c r="V473" t="s">
        <v>3478</v>
      </c>
      <c r="W473" t="s">
        <v>474</v>
      </c>
      <c r="X473" t="s">
        <v>3479</v>
      </c>
    </row>
    <row r="474" spans="1:24" hidden="1">
      <c r="A474" t="s">
        <v>3480</v>
      </c>
      <c r="B474" t="s">
        <v>3481</v>
      </c>
      <c r="C474" t="s">
        <v>61</v>
      </c>
      <c r="D474">
        <v>23</v>
      </c>
      <c r="E474" t="s">
        <v>92</v>
      </c>
      <c r="F474" t="s">
        <v>93</v>
      </c>
      <c r="G474" t="s">
        <v>94</v>
      </c>
      <c r="H474" t="s">
        <v>30</v>
      </c>
      <c r="I474" t="s">
        <v>3482</v>
      </c>
      <c r="J474" t="s">
        <v>67</v>
      </c>
      <c r="K474" s="1">
        <v>0.40760416666666666</v>
      </c>
      <c r="L474">
        <v>56873.86</v>
      </c>
      <c r="M474" t="s">
        <v>3483</v>
      </c>
      <c r="N474" t="s">
        <v>69</v>
      </c>
      <c r="O474" t="s">
        <v>70</v>
      </c>
      <c r="P474">
        <v>13188.24</v>
      </c>
      <c r="Q474" t="s">
        <v>125</v>
      </c>
      <c r="R474" t="s">
        <v>100</v>
      </c>
      <c r="S474" t="s">
        <v>38</v>
      </c>
      <c r="T474">
        <v>0</v>
      </c>
      <c r="U474" t="s">
        <v>39</v>
      </c>
      <c r="V474" t="s">
        <v>3484</v>
      </c>
      <c r="W474" t="s">
        <v>223</v>
      </c>
      <c r="X474" t="s">
        <v>3485</v>
      </c>
    </row>
    <row r="475" spans="1:24" hidden="1">
      <c r="A475" s="3" t="s">
        <v>3486</v>
      </c>
      <c r="B475" t="s">
        <v>3487</v>
      </c>
      <c r="C475" t="s">
        <v>26</v>
      </c>
      <c r="D475">
        <v>64</v>
      </c>
      <c r="E475" t="s">
        <v>560</v>
      </c>
      <c r="F475" t="s">
        <v>3488</v>
      </c>
      <c r="G475" t="s">
        <v>3489</v>
      </c>
      <c r="H475" t="s">
        <v>65</v>
      </c>
      <c r="I475" t="s">
        <v>3490</v>
      </c>
      <c r="J475" t="s">
        <v>49</v>
      </c>
      <c r="K475" s="1">
        <v>0.43506944444444445</v>
      </c>
      <c r="L475">
        <v>81076.479999999996</v>
      </c>
      <c r="M475" t="s">
        <v>3491</v>
      </c>
      <c r="N475" t="s">
        <v>34</v>
      </c>
      <c r="O475" t="s">
        <v>70</v>
      </c>
      <c r="P475">
        <v>49599.96</v>
      </c>
      <c r="Q475" t="s">
        <v>591</v>
      </c>
      <c r="R475" t="s">
        <v>3492</v>
      </c>
      <c r="S475" t="s">
        <v>55</v>
      </c>
      <c r="T475">
        <v>0</v>
      </c>
      <c r="U475" t="s">
        <v>39</v>
      </c>
      <c r="V475" t="s">
        <v>3493</v>
      </c>
      <c r="W475" t="s">
        <v>1464</v>
      </c>
      <c r="X475" t="s">
        <v>1087</v>
      </c>
    </row>
    <row r="476" spans="1:24" hidden="1">
      <c r="A476" t="s">
        <v>3494</v>
      </c>
      <c r="B476" t="s">
        <v>3495</v>
      </c>
      <c r="C476" t="s">
        <v>26</v>
      </c>
      <c r="D476">
        <v>49</v>
      </c>
      <c r="E476" t="s">
        <v>252</v>
      </c>
      <c r="F476" t="s">
        <v>997</v>
      </c>
      <c r="G476" t="s">
        <v>998</v>
      </c>
      <c r="H476" t="s">
        <v>30</v>
      </c>
      <c r="I476" t="s">
        <v>3496</v>
      </c>
      <c r="J476" s="2">
        <v>45748</v>
      </c>
      <c r="K476" s="1">
        <v>0.49084490740740738</v>
      </c>
      <c r="L476">
        <v>66039.19</v>
      </c>
      <c r="M476" t="s">
        <v>3497</v>
      </c>
      <c r="N476" t="s">
        <v>84</v>
      </c>
      <c r="O476" t="s">
        <v>98</v>
      </c>
      <c r="P476">
        <v>13536.3</v>
      </c>
      <c r="Q476" t="s">
        <v>85</v>
      </c>
      <c r="R476" t="s">
        <v>1001</v>
      </c>
      <c r="S476" t="s">
        <v>71</v>
      </c>
      <c r="T476">
        <v>0</v>
      </c>
      <c r="U476" t="s">
        <v>39</v>
      </c>
      <c r="V476" t="s">
        <v>3498</v>
      </c>
      <c r="W476" t="s">
        <v>1151</v>
      </c>
      <c r="X476" t="s">
        <v>3499</v>
      </c>
    </row>
    <row r="477" spans="1:24" hidden="1">
      <c r="A477" t="s">
        <v>3500</v>
      </c>
      <c r="B477" t="s">
        <v>3501</v>
      </c>
      <c r="C477" t="s">
        <v>26</v>
      </c>
      <c r="D477">
        <v>26</v>
      </c>
      <c r="E477" t="s">
        <v>167</v>
      </c>
      <c r="F477" t="s">
        <v>1155</v>
      </c>
      <c r="G477" t="s">
        <v>1156</v>
      </c>
      <c r="H477" t="s">
        <v>65</v>
      </c>
      <c r="I477" t="s">
        <v>3502</v>
      </c>
      <c r="J477" t="s">
        <v>244</v>
      </c>
      <c r="K477" s="1">
        <v>0.43548611111111113</v>
      </c>
      <c r="L477">
        <v>29901.51</v>
      </c>
      <c r="M477" t="s">
        <v>3503</v>
      </c>
      <c r="N477" t="s">
        <v>232</v>
      </c>
      <c r="O477" t="s">
        <v>124</v>
      </c>
      <c r="P477">
        <v>73876.990000000005</v>
      </c>
      <c r="Q477" t="s">
        <v>71</v>
      </c>
      <c r="R477" t="s">
        <v>1159</v>
      </c>
      <c r="S477" t="s">
        <v>71</v>
      </c>
      <c r="T477">
        <v>0</v>
      </c>
      <c r="U477" t="s">
        <v>39</v>
      </c>
      <c r="V477" t="s">
        <v>3504</v>
      </c>
      <c r="W477" t="s">
        <v>3505</v>
      </c>
      <c r="X477" t="s">
        <v>3506</v>
      </c>
    </row>
    <row r="478" spans="1:24" hidden="1">
      <c r="A478" t="s">
        <v>3507</v>
      </c>
      <c r="B478" t="s">
        <v>3508</v>
      </c>
      <c r="C478" t="s">
        <v>26</v>
      </c>
      <c r="D478">
        <v>24</v>
      </c>
      <c r="E478" t="s">
        <v>392</v>
      </c>
      <c r="F478" t="s">
        <v>1795</v>
      </c>
      <c r="G478" t="s">
        <v>1796</v>
      </c>
      <c r="H478" t="s">
        <v>81</v>
      </c>
      <c r="I478" t="s">
        <v>3509</v>
      </c>
      <c r="J478" s="2">
        <v>45689</v>
      </c>
      <c r="K478" s="1">
        <v>0.3376851851851852</v>
      </c>
      <c r="L478">
        <v>31108.69</v>
      </c>
      <c r="M478" t="s">
        <v>3510</v>
      </c>
      <c r="N478" t="s">
        <v>232</v>
      </c>
      <c r="O478" t="s">
        <v>124</v>
      </c>
      <c r="P478">
        <v>63846.52</v>
      </c>
      <c r="Q478" t="s">
        <v>845</v>
      </c>
      <c r="R478" t="s">
        <v>1799</v>
      </c>
      <c r="S478" t="s">
        <v>71</v>
      </c>
      <c r="T478">
        <v>0</v>
      </c>
      <c r="U478" t="s">
        <v>39</v>
      </c>
      <c r="V478" t="s">
        <v>3511</v>
      </c>
      <c r="W478" t="s">
        <v>438</v>
      </c>
      <c r="X478" t="s">
        <v>3512</v>
      </c>
    </row>
    <row r="479" spans="1:24" hidden="1">
      <c r="A479" t="s">
        <v>3513</v>
      </c>
      <c r="B479" t="s">
        <v>3514</v>
      </c>
      <c r="C479" t="s">
        <v>26</v>
      </c>
      <c r="D479">
        <v>19</v>
      </c>
      <c r="E479" t="s">
        <v>133</v>
      </c>
      <c r="F479" t="s">
        <v>133</v>
      </c>
      <c r="G479" t="s">
        <v>134</v>
      </c>
      <c r="H479" t="s">
        <v>65</v>
      </c>
      <c r="I479" s="3" t="s">
        <v>3515</v>
      </c>
      <c r="J479" t="s">
        <v>354</v>
      </c>
      <c r="K479" s="1">
        <v>0.16532407407407407</v>
      </c>
      <c r="L479">
        <v>61168.92</v>
      </c>
      <c r="M479" t="s">
        <v>3516</v>
      </c>
      <c r="N479" t="s">
        <v>84</v>
      </c>
      <c r="O479" t="s">
        <v>185</v>
      </c>
      <c r="P479">
        <v>82065.87</v>
      </c>
      <c r="Q479" t="s">
        <v>246</v>
      </c>
      <c r="R479" t="s">
        <v>138</v>
      </c>
      <c r="S479" t="s">
        <v>127</v>
      </c>
      <c r="T479">
        <v>0</v>
      </c>
      <c r="U479" t="s">
        <v>39</v>
      </c>
      <c r="V479" t="s">
        <v>3517</v>
      </c>
      <c r="W479" t="s">
        <v>2139</v>
      </c>
      <c r="X479" t="s">
        <v>3518</v>
      </c>
    </row>
    <row r="480" spans="1:24" hidden="1">
      <c r="A480" t="s">
        <v>3519</v>
      </c>
      <c r="B480" t="s">
        <v>3520</v>
      </c>
      <c r="C480" t="s">
        <v>61</v>
      </c>
      <c r="D480">
        <v>60</v>
      </c>
      <c r="E480" t="s">
        <v>1074</v>
      </c>
      <c r="F480" t="s">
        <v>1394</v>
      </c>
      <c r="G480" t="s">
        <v>1395</v>
      </c>
      <c r="H480" t="s">
        <v>30</v>
      </c>
      <c r="I480" t="s">
        <v>3521</v>
      </c>
      <c r="J480" t="s">
        <v>766</v>
      </c>
      <c r="K480" s="1">
        <v>0.81354166666666672</v>
      </c>
      <c r="L480">
        <v>65857.31</v>
      </c>
      <c r="M480" t="s">
        <v>3522</v>
      </c>
      <c r="N480" t="s">
        <v>84</v>
      </c>
      <c r="O480" t="s">
        <v>35</v>
      </c>
      <c r="P480">
        <v>87678.67</v>
      </c>
      <c r="Q480" t="s">
        <v>71</v>
      </c>
      <c r="R480" t="s">
        <v>1398</v>
      </c>
      <c r="S480" t="s">
        <v>71</v>
      </c>
      <c r="T480">
        <v>0</v>
      </c>
      <c r="U480" t="s">
        <v>39</v>
      </c>
      <c r="V480" t="s">
        <v>3523</v>
      </c>
      <c r="W480" t="s">
        <v>2271</v>
      </c>
      <c r="X480" t="s">
        <v>3524</v>
      </c>
    </row>
    <row r="481" spans="1:24" hidden="1">
      <c r="A481" t="s">
        <v>3525</v>
      </c>
      <c r="B481" t="s">
        <v>3526</v>
      </c>
      <c r="C481" t="s">
        <v>26</v>
      </c>
      <c r="D481">
        <v>22</v>
      </c>
      <c r="E481" t="s">
        <v>668</v>
      </c>
      <c r="F481" t="s">
        <v>918</v>
      </c>
      <c r="G481" t="s">
        <v>919</v>
      </c>
      <c r="H481" t="s">
        <v>65</v>
      </c>
      <c r="I481" t="s">
        <v>3527</v>
      </c>
      <c r="J481" t="s">
        <v>343</v>
      </c>
      <c r="K481" s="1">
        <v>0.80702546296296296</v>
      </c>
      <c r="L481">
        <v>3299.11</v>
      </c>
      <c r="M481" t="s">
        <v>3528</v>
      </c>
      <c r="N481" t="s">
        <v>69</v>
      </c>
      <c r="O481" t="s">
        <v>98</v>
      </c>
      <c r="P481">
        <v>32024.07</v>
      </c>
      <c r="Q481" t="s">
        <v>125</v>
      </c>
      <c r="R481" t="s">
        <v>1349</v>
      </c>
      <c r="S481" t="s">
        <v>38</v>
      </c>
      <c r="T481">
        <v>0</v>
      </c>
      <c r="U481" t="s">
        <v>39</v>
      </c>
      <c r="V481" t="s">
        <v>3529</v>
      </c>
      <c r="W481" t="s">
        <v>750</v>
      </c>
      <c r="X481" t="s">
        <v>89</v>
      </c>
    </row>
    <row r="482" spans="1:24" hidden="1">
      <c r="A482" t="s">
        <v>3530</v>
      </c>
      <c r="B482" t="s">
        <v>3531</v>
      </c>
      <c r="C482" t="s">
        <v>26</v>
      </c>
      <c r="D482">
        <v>18</v>
      </c>
      <c r="E482" t="s">
        <v>415</v>
      </c>
      <c r="F482" t="s">
        <v>2776</v>
      </c>
      <c r="G482" t="s">
        <v>2777</v>
      </c>
      <c r="H482" t="s">
        <v>65</v>
      </c>
      <c r="I482" t="s">
        <v>3532</v>
      </c>
      <c r="J482" t="s">
        <v>354</v>
      </c>
      <c r="K482" s="1">
        <v>0.10179398148148149</v>
      </c>
      <c r="L482">
        <v>88224.73</v>
      </c>
      <c r="M482" t="s">
        <v>3533</v>
      </c>
      <c r="N482" t="s">
        <v>69</v>
      </c>
      <c r="O482" t="s">
        <v>98</v>
      </c>
      <c r="P482">
        <v>68814.899999999994</v>
      </c>
      <c r="Q482" t="s">
        <v>125</v>
      </c>
      <c r="R482" t="s">
        <v>2780</v>
      </c>
      <c r="S482" t="s">
        <v>55</v>
      </c>
      <c r="T482">
        <v>0</v>
      </c>
      <c r="U482" t="s">
        <v>39</v>
      </c>
      <c r="V482" t="s">
        <v>3534</v>
      </c>
      <c r="W482" t="s">
        <v>494</v>
      </c>
      <c r="X482" t="s">
        <v>3535</v>
      </c>
    </row>
    <row r="483" spans="1:24" hidden="1">
      <c r="A483" t="s">
        <v>3536</v>
      </c>
      <c r="B483" t="s">
        <v>3537</v>
      </c>
      <c r="C483" t="s">
        <v>61</v>
      </c>
      <c r="D483">
        <v>64</v>
      </c>
      <c r="E483" t="s">
        <v>812</v>
      </c>
      <c r="F483" t="s">
        <v>813</v>
      </c>
      <c r="G483" t="s">
        <v>814</v>
      </c>
      <c r="H483" t="s">
        <v>65</v>
      </c>
      <c r="I483" t="s">
        <v>3538</v>
      </c>
      <c r="J483" t="s">
        <v>784</v>
      </c>
      <c r="K483" s="1">
        <v>0.24053240740740742</v>
      </c>
      <c r="L483">
        <v>30178.52</v>
      </c>
      <c r="M483" t="s">
        <v>3539</v>
      </c>
      <c r="N483" t="s">
        <v>51</v>
      </c>
      <c r="O483" t="s">
        <v>124</v>
      </c>
      <c r="P483">
        <v>22875.07</v>
      </c>
      <c r="Q483" t="s">
        <v>186</v>
      </c>
      <c r="R483" t="s">
        <v>817</v>
      </c>
      <c r="S483" t="s">
        <v>55</v>
      </c>
      <c r="T483">
        <v>0</v>
      </c>
      <c r="U483" t="s">
        <v>39</v>
      </c>
      <c r="V483" t="s">
        <v>3540</v>
      </c>
      <c r="W483" t="s">
        <v>1626</v>
      </c>
      <c r="X483" t="s">
        <v>3541</v>
      </c>
    </row>
    <row r="484" spans="1:24" hidden="1">
      <c r="A484" t="s">
        <v>3542</v>
      </c>
      <c r="B484" t="s">
        <v>3543</v>
      </c>
      <c r="C484" t="s">
        <v>61</v>
      </c>
      <c r="D484">
        <v>65</v>
      </c>
      <c r="E484" t="s">
        <v>339</v>
      </c>
      <c r="F484" t="s">
        <v>1176</v>
      </c>
      <c r="G484" t="s">
        <v>1177</v>
      </c>
      <c r="H484" t="s">
        <v>65</v>
      </c>
      <c r="I484" t="s">
        <v>3544</v>
      </c>
      <c r="J484" t="s">
        <v>697</v>
      </c>
      <c r="K484" s="1">
        <v>4.5023148148148149E-3</v>
      </c>
      <c r="L484">
        <v>14820.08</v>
      </c>
      <c r="M484" t="s">
        <v>3545</v>
      </c>
      <c r="N484" t="s">
        <v>232</v>
      </c>
      <c r="O484" t="s">
        <v>35</v>
      </c>
      <c r="P484">
        <v>11631.39</v>
      </c>
      <c r="Q484" t="s">
        <v>125</v>
      </c>
      <c r="R484" t="s">
        <v>1180</v>
      </c>
      <c r="S484" t="s">
        <v>71</v>
      </c>
      <c r="T484">
        <v>0</v>
      </c>
      <c r="U484" t="s">
        <v>39</v>
      </c>
      <c r="V484" t="s">
        <v>3546</v>
      </c>
      <c r="W484" t="s">
        <v>1672</v>
      </c>
      <c r="X484" t="s">
        <v>1436</v>
      </c>
    </row>
    <row r="485" spans="1:24" hidden="1">
      <c r="A485" t="s">
        <v>3547</v>
      </c>
      <c r="B485" t="s">
        <v>3548</v>
      </c>
      <c r="C485" t="s">
        <v>61</v>
      </c>
      <c r="D485">
        <v>62</v>
      </c>
      <c r="E485" t="s">
        <v>252</v>
      </c>
      <c r="F485" t="s">
        <v>1023</v>
      </c>
      <c r="G485" t="s">
        <v>1024</v>
      </c>
      <c r="H485" t="s">
        <v>30</v>
      </c>
      <c r="I485" t="s">
        <v>3549</v>
      </c>
      <c r="J485" t="s">
        <v>453</v>
      </c>
      <c r="K485" s="1">
        <v>0.43222222222222223</v>
      </c>
      <c r="L485">
        <v>41282.949999999997</v>
      </c>
      <c r="M485" t="s">
        <v>3550</v>
      </c>
      <c r="N485" t="s">
        <v>69</v>
      </c>
      <c r="O485" t="s">
        <v>185</v>
      </c>
      <c r="P485">
        <v>86433.95</v>
      </c>
      <c r="Q485" t="s">
        <v>71</v>
      </c>
      <c r="R485" t="s">
        <v>1027</v>
      </c>
      <c r="S485" t="s">
        <v>55</v>
      </c>
      <c r="T485">
        <v>0</v>
      </c>
      <c r="U485" t="s">
        <v>39</v>
      </c>
      <c r="V485" t="s">
        <v>3551</v>
      </c>
      <c r="W485" t="s">
        <v>456</v>
      </c>
      <c r="X485" t="s">
        <v>3552</v>
      </c>
    </row>
    <row r="486" spans="1:24">
      <c r="A486" t="s">
        <v>3553</v>
      </c>
      <c r="B486" t="s">
        <v>3554</v>
      </c>
      <c r="C486" t="s">
        <v>26</v>
      </c>
      <c r="D486">
        <v>32</v>
      </c>
      <c r="E486" t="s">
        <v>339</v>
      </c>
      <c r="F486" t="s">
        <v>340</v>
      </c>
      <c r="G486" t="s">
        <v>341</v>
      </c>
      <c r="H486" t="s">
        <v>81</v>
      </c>
      <c r="I486" t="s">
        <v>3555</v>
      </c>
      <c r="J486" t="s">
        <v>110</v>
      </c>
      <c r="K486" s="1">
        <v>0.12899305555555557</v>
      </c>
      <c r="L486">
        <v>67098.87</v>
      </c>
      <c r="M486" t="s">
        <v>3556</v>
      </c>
      <c r="N486" t="s">
        <v>51</v>
      </c>
      <c r="O486" t="s">
        <v>52</v>
      </c>
      <c r="P486">
        <v>60746.54</v>
      </c>
      <c r="Q486" t="s">
        <v>385</v>
      </c>
      <c r="R486" t="s">
        <v>345</v>
      </c>
      <c r="S486" t="s">
        <v>55</v>
      </c>
      <c r="T486">
        <v>1</v>
      </c>
      <c r="U486" t="s">
        <v>39</v>
      </c>
      <c r="V486" t="s">
        <v>3557</v>
      </c>
      <c r="W486" t="s">
        <v>1633</v>
      </c>
      <c r="X486" t="s">
        <v>3558</v>
      </c>
    </row>
    <row r="487" spans="1:24">
      <c r="A487" t="s">
        <v>3559</v>
      </c>
      <c r="B487" t="s">
        <v>3560</v>
      </c>
      <c r="C487" t="s">
        <v>26</v>
      </c>
      <c r="D487">
        <v>18</v>
      </c>
      <c r="E487" t="s">
        <v>133</v>
      </c>
      <c r="F487" t="s">
        <v>133</v>
      </c>
      <c r="G487" t="s">
        <v>134</v>
      </c>
      <c r="H487" t="s">
        <v>30</v>
      </c>
      <c r="I487" t="s">
        <v>3561</v>
      </c>
      <c r="J487" t="s">
        <v>122</v>
      </c>
      <c r="K487" s="1">
        <v>0.54339120370370375</v>
      </c>
      <c r="L487">
        <v>85210.17</v>
      </c>
      <c r="M487" t="s">
        <v>3562</v>
      </c>
      <c r="N487" t="s">
        <v>84</v>
      </c>
      <c r="O487" t="s">
        <v>98</v>
      </c>
      <c r="P487">
        <v>46894.19</v>
      </c>
      <c r="Q487" t="s">
        <v>385</v>
      </c>
      <c r="R487" t="s">
        <v>138</v>
      </c>
      <c r="S487" t="s">
        <v>55</v>
      </c>
      <c r="T487">
        <v>1</v>
      </c>
      <c r="U487" t="s">
        <v>39</v>
      </c>
      <c r="V487" t="s">
        <v>3563</v>
      </c>
      <c r="W487" t="s">
        <v>675</v>
      </c>
      <c r="X487" t="s">
        <v>3564</v>
      </c>
    </row>
    <row r="488" spans="1:24" hidden="1">
      <c r="A488" t="s">
        <v>3565</v>
      </c>
      <c r="B488" t="s">
        <v>3566</v>
      </c>
      <c r="C488" t="s">
        <v>26</v>
      </c>
      <c r="D488">
        <v>50</v>
      </c>
      <c r="E488" t="s">
        <v>1048</v>
      </c>
      <c r="F488" t="s">
        <v>1049</v>
      </c>
      <c r="G488" t="s">
        <v>1050</v>
      </c>
      <c r="H488" t="s">
        <v>30</v>
      </c>
      <c r="I488" t="s">
        <v>3567</v>
      </c>
      <c r="J488" t="s">
        <v>697</v>
      </c>
      <c r="K488" s="1">
        <v>0.32444444444444442</v>
      </c>
      <c r="L488">
        <v>40751.43</v>
      </c>
      <c r="M488" t="s">
        <v>3568</v>
      </c>
      <c r="N488" t="s">
        <v>34</v>
      </c>
      <c r="O488" t="s">
        <v>52</v>
      </c>
      <c r="P488">
        <v>90544.7</v>
      </c>
      <c r="Q488" t="s">
        <v>36</v>
      </c>
      <c r="R488" t="s">
        <v>1053</v>
      </c>
      <c r="S488" t="s">
        <v>55</v>
      </c>
      <c r="T488">
        <v>0</v>
      </c>
      <c r="U488" t="s">
        <v>39</v>
      </c>
      <c r="V488" t="s">
        <v>3569</v>
      </c>
      <c r="W488" t="s">
        <v>654</v>
      </c>
      <c r="X488" t="s">
        <v>3570</v>
      </c>
    </row>
    <row r="489" spans="1:24" hidden="1">
      <c r="A489" s="3" t="s">
        <v>3571</v>
      </c>
      <c r="B489" t="s">
        <v>3572</v>
      </c>
      <c r="C489" t="s">
        <v>61</v>
      </c>
      <c r="D489">
        <v>20</v>
      </c>
      <c r="E489" t="s">
        <v>167</v>
      </c>
      <c r="F489" t="s">
        <v>425</v>
      </c>
      <c r="G489" t="s">
        <v>426</v>
      </c>
      <c r="H489" t="s">
        <v>81</v>
      </c>
      <c r="I489" t="s">
        <v>3573</v>
      </c>
      <c r="J489" t="s">
        <v>697</v>
      </c>
      <c r="K489" s="1">
        <v>0.10506944444444444</v>
      </c>
      <c r="L489">
        <v>93203.04</v>
      </c>
      <c r="M489" t="s">
        <v>3574</v>
      </c>
      <c r="N489" t="s">
        <v>84</v>
      </c>
      <c r="O489" t="s">
        <v>98</v>
      </c>
      <c r="P489">
        <v>21063.13</v>
      </c>
      <c r="Q489" t="s">
        <v>99</v>
      </c>
      <c r="R489" t="s">
        <v>429</v>
      </c>
      <c r="S489" t="s">
        <v>38</v>
      </c>
      <c r="T489">
        <v>0</v>
      </c>
      <c r="U489" t="s">
        <v>39</v>
      </c>
      <c r="V489" t="s">
        <v>3575</v>
      </c>
      <c r="W489" t="s">
        <v>2562</v>
      </c>
      <c r="X489" t="s">
        <v>3576</v>
      </c>
    </row>
    <row r="490" spans="1:24" hidden="1">
      <c r="A490" t="s">
        <v>3577</v>
      </c>
      <c r="B490" t="s">
        <v>3578</v>
      </c>
      <c r="C490" t="s">
        <v>26</v>
      </c>
      <c r="D490">
        <v>60</v>
      </c>
      <c r="E490" t="s">
        <v>299</v>
      </c>
      <c r="F490" t="s">
        <v>300</v>
      </c>
      <c r="G490" t="s">
        <v>301</v>
      </c>
      <c r="H490" t="s">
        <v>30</v>
      </c>
      <c r="I490" s="3" t="s">
        <v>3579</v>
      </c>
      <c r="J490" t="s">
        <v>230</v>
      </c>
      <c r="K490" s="1">
        <v>7.4745370370370365E-2</v>
      </c>
      <c r="L490">
        <v>56830.080000000002</v>
      </c>
      <c r="M490" t="s">
        <v>3580</v>
      </c>
      <c r="N490" t="s">
        <v>84</v>
      </c>
      <c r="O490" t="s">
        <v>52</v>
      </c>
      <c r="P490">
        <v>94432.33</v>
      </c>
      <c r="Q490" t="s">
        <v>125</v>
      </c>
      <c r="R490" t="s">
        <v>304</v>
      </c>
      <c r="S490" t="s">
        <v>38</v>
      </c>
      <c r="T490">
        <v>0</v>
      </c>
      <c r="U490" t="s">
        <v>39</v>
      </c>
      <c r="V490" t="s">
        <v>3333</v>
      </c>
      <c r="W490" t="s">
        <v>388</v>
      </c>
      <c r="X490" t="s">
        <v>2069</v>
      </c>
    </row>
    <row r="491" spans="1:24">
      <c r="A491" t="s">
        <v>3581</v>
      </c>
      <c r="B491" t="s">
        <v>3582</v>
      </c>
      <c r="C491" t="s">
        <v>26</v>
      </c>
      <c r="D491">
        <v>62</v>
      </c>
      <c r="E491" t="s">
        <v>179</v>
      </c>
      <c r="F491" t="s">
        <v>658</v>
      </c>
      <c r="G491" t="s">
        <v>659</v>
      </c>
      <c r="H491" t="s">
        <v>65</v>
      </c>
      <c r="I491" t="s">
        <v>3583</v>
      </c>
      <c r="J491" s="2">
        <v>45748</v>
      </c>
      <c r="K491" s="1">
        <v>0.45247685185185182</v>
      </c>
      <c r="L491">
        <v>97501.32</v>
      </c>
      <c r="M491" t="s">
        <v>3584</v>
      </c>
      <c r="N491" t="s">
        <v>232</v>
      </c>
      <c r="O491" t="s">
        <v>124</v>
      </c>
      <c r="P491">
        <v>46256.53</v>
      </c>
      <c r="Q491" t="s">
        <v>220</v>
      </c>
      <c r="R491" t="s">
        <v>662</v>
      </c>
      <c r="S491" t="s">
        <v>71</v>
      </c>
      <c r="T491">
        <v>1</v>
      </c>
      <c r="U491" t="s">
        <v>39</v>
      </c>
      <c r="V491" t="s">
        <v>3585</v>
      </c>
      <c r="W491" t="s">
        <v>3586</v>
      </c>
      <c r="X491" t="s">
        <v>3587</v>
      </c>
    </row>
    <row r="492" spans="1:24" hidden="1">
      <c r="A492" t="s">
        <v>3588</v>
      </c>
      <c r="B492" t="s">
        <v>3589</v>
      </c>
      <c r="C492" t="s">
        <v>61</v>
      </c>
      <c r="D492">
        <v>38</v>
      </c>
      <c r="E492" t="s">
        <v>362</v>
      </c>
      <c r="F492" t="s">
        <v>362</v>
      </c>
      <c r="G492" t="s">
        <v>579</v>
      </c>
      <c r="H492" t="s">
        <v>65</v>
      </c>
      <c r="I492" t="s">
        <v>3590</v>
      </c>
      <c r="J492" t="s">
        <v>32</v>
      </c>
      <c r="K492" s="1">
        <v>0.36359953703703701</v>
      </c>
      <c r="L492">
        <v>32099.96</v>
      </c>
      <c r="M492" t="s">
        <v>3591</v>
      </c>
      <c r="N492" t="s">
        <v>51</v>
      </c>
      <c r="O492" t="s">
        <v>98</v>
      </c>
      <c r="P492">
        <v>19182.86</v>
      </c>
      <c r="Q492" t="s">
        <v>36</v>
      </c>
      <c r="R492" t="s">
        <v>582</v>
      </c>
      <c r="S492" t="s">
        <v>71</v>
      </c>
      <c r="T492">
        <v>0</v>
      </c>
      <c r="U492" t="s">
        <v>39</v>
      </c>
      <c r="V492" t="s">
        <v>3592</v>
      </c>
      <c r="W492" t="s">
        <v>1035</v>
      </c>
      <c r="X492" t="s">
        <v>3593</v>
      </c>
    </row>
    <row r="493" spans="1:24" hidden="1">
      <c r="A493" t="s">
        <v>3594</v>
      </c>
      <c r="B493" t="s">
        <v>3595</v>
      </c>
      <c r="C493" t="s">
        <v>26</v>
      </c>
      <c r="D493">
        <v>68</v>
      </c>
      <c r="E493" t="s">
        <v>252</v>
      </c>
      <c r="F493" t="s">
        <v>927</v>
      </c>
      <c r="G493" t="s">
        <v>928</v>
      </c>
      <c r="H493" t="s">
        <v>65</v>
      </c>
      <c r="I493" t="s">
        <v>3596</v>
      </c>
      <c r="J493" t="s">
        <v>407</v>
      </c>
      <c r="K493" s="1">
        <v>0.57605324074074071</v>
      </c>
      <c r="L493">
        <v>48229.71</v>
      </c>
      <c r="M493" t="s">
        <v>3597</v>
      </c>
      <c r="N493" t="s">
        <v>69</v>
      </c>
      <c r="O493" t="s">
        <v>185</v>
      </c>
      <c r="P493">
        <v>65762.600000000006</v>
      </c>
      <c r="Q493" t="s">
        <v>99</v>
      </c>
      <c r="R493" t="s">
        <v>931</v>
      </c>
      <c r="S493" t="s">
        <v>127</v>
      </c>
      <c r="T493">
        <v>0</v>
      </c>
      <c r="U493" t="s">
        <v>39</v>
      </c>
      <c r="V493" t="s">
        <v>3598</v>
      </c>
      <c r="W493" t="s">
        <v>448</v>
      </c>
      <c r="X493" t="s">
        <v>3599</v>
      </c>
    </row>
    <row r="494" spans="1:24" hidden="1">
      <c r="A494" s="3" t="s">
        <v>3600</v>
      </c>
      <c r="B494" t="s">
        <v>3601</v>
      </c>
      <c r="C494" t="s">
        <v>26</v>
      </c>
      <c r="D494">
        <v>43</v>
      </c>
      <c r="E494" t="s">
        <v>193</v>
      </c>
      <c r="F494" t="s">
        <v>1817</v>
      </c>
      <c r="G494" t="s">
        <v>1818</v>
      </c>
      <c r="H494" t="s">
        <v>81</v>
      </c>
      <c r="I494" t="s">
        <v>3602</v>
      </c>
      <c r="J494" t="s">
        <v>354</v>
      </c>
      <c r="K494" s="1">
        <v>0.10047453703703704</v>
      </c>
      <c r="L494">
        <v>86742.95</v>
      </c>
      <c r="M494" t="s">
        <v>3603</v>
      </c>
      <c r="N494" t="s">
        <v>69</v>
      </c>
      <c r="O494" t="s">
        <v>52</v>
      </c>
      <c r="P494">
        <v>79162.87</v>
      </c>
      <c r="Q494" t="s">
        <v>99</v>
      </c>
      <c r="R494" t="s">
        <v>1821</v>
      </c>
      <c r="S494" t="s">
        <v>127</v>
      </c>
      <c r="T494">
        <v>0</v>
      </c>
      <c r="U494" t="s">
        <v>39</v>
      </c>
      <c r="V494" t="s">
        <v>3604</v>
      </c>
      <c r="W494" t="s">
        <v>3059</v>
      </c>
      <c r="X494" t="s">
        <v>3605</v>
      </c>
    </row>
    <row r="495" spans="1:24" hidden="1">
      <c r="A495" t="s">
        <v>3606</v>
      </c>
      <c r="B495" t="s">
        <v>3607</v>
      </c>
      <c r="C495" t="s">
        <v>61</v>
      </c>
      <c r="D495">
        <v>36</v>
      </c>
      <c r="E495" t="s">
        <v>252</v>
      </c>
      <c r="F495" t="s">
        <v>927</v>
      </c>
      <c r="G495" t="s">
        <v>928</v>
      </c>
      <c r="H495" t="s">
        <v>65</v>
      </c>
      <c r="I495" t="s">
        <v>3608</v>
      </c>
      <c r="J495" t="s">
        <v>96</v>
      </c>
      <c r="K495" s="1">
        <v>0.53781250000000003</v>
      </c>
      <c r="L495">
        <v>50946.45</v>
      </c>
      <c r="M495" t="s">
        <v>3609</v>
      </c>
      <c r="N495" t="s">
        <v>69</v>
      </c>
      <c r="O495" t="s">
        <v>52</v>
      </c>
      <c r="P495">
        <v>20417.04</v>
      </c>
      <c r="Q495" t="s">
        <v>71</v>
      </c>
      <c r="R495" t="s">
        <v>931</v>
      </c>
      <c r="S495" t="s">
        <v>55</v>
      </c>
      <c r="T495">
        <v>0</v>
      </c>
      <c r="U495" t="s">
        <v>39</v>
      </c>
      <c r="V495" t="s">
        <v>3610</v>
      </c>
      <c r="W495" t="s">
        <v>1429</v>
      </c>
      <c r="X495" t="s">
        <v>3611</v>
      </c>
    </row>
    <row r="496" spans="1:24">
      <c r="A496" t="s">
        <v>3612</v>
      </c>
      <c r="B496" t="s">
        <v>3613</v>
      </c>
      <c r="C496" t="s">
        <v>61</v>
      </c>
      <c r="D496">
        <v>22</v>
      </c>
      <c r="E496" t="s">
        <v>1099</v>
      </c>
      <c r="F496" t="s">
        <v>2349</v>
      </c>
      <c r="G496" t="s">
        <v>2350</v>
      </c>
      <c r="H496" t="s">
        <v>65</v>
      </c>
      <c r="I496" t="s">
        <v>3614</v>
      </c>
      <c r="J496" t="s">
        <v>766</v>
      </c>
      <c r="K496" s="1">
        <v>0.14450231481481482</v>
      </c>
      <c r="L496">
        <v>92797.25</v>
      </c>
      <c r="M496" t="s">
        <v>3615</v>
      </c>
      <c r="N496" t="s">
        <v>84</v>
      </c>
      <c r="O496" t="s">
        <v>98</v>
      </c>
      <c r="P496">
        <v>59980.95</v>
      </c>
      <c r="Q496" t="s">
        <v>186</v>
      </c>
      <c r="R496" t="s">
        <v>2353</v>
      </c>
      <c r="S496" t="s">
        <v>55</v>
      </c>
      <c r="T496">
        <v>1</v>
      </c>
      <c r="U496" t="s">
        <v>39</v>
      </c>
      <c r="V496" t="s">
        <v>3616</v>
      </c>
      <c r="W496" t="s">
        <v>74</v>
      </c>
      <c r="X496" t="s">
        <v>3617</v>
      </c>
    </row>
    <row r="497" spans="1:24" hidden="1">
      <c r="A497" t="s">
        <v>3618</v>
      </c>
      <c r="B497" t="s">
        <v>3619</v>
      </c>
      <c r="C497" t="s">
        <v>61</v>
      </c>
      <c r="D497">
        <v>36</v>
      </c>
      <c r="E497" t="s">
        <v>78</v>
      </c>
      <c r="F497" t="s">
        <v>1458</v>
      </c>
      <c r="G497" t="s">
        <v>1459</v>
      </c>
      <c r="H497" t="s">
        <v>30</v>
      </c>
      <c r="I497" t="s">
        <v>3620</v>
      </c>
      <c r="J497" t="s">
        <v>183</v>
      </c>
      <c r="K497" s="1">
        <v>0.24912037037037038</v>
      </c>
      <c r="L497">
        <v>46887.57</v>
      </c>
      <c r="M497" t="s">
        <v>3621</v>
      </c>
      <c r="N497" t="s">
        <v>232</v>
      </c>
      <c r="O497" t="s">
        <v>98</v>
      </c>
      <c r="P497">
        <v>65880.17</v>
      </c>
      <c r="Q497" t="s">
        <v>334</v>
      </c>
      <c r="R497" t="s">
        <v>1462</v>
      </c>
      <c r="S497" t="s">
        <v>55</v>
      </c>
      <c r="T497">
        <v>0</v>
      </c>
      <c r="U497" t="s">
        <v>39</v>
      </c>
      <c r="V497" t="s">
        <v>3622</v>
      </c>
      <c r="W497" t="s">
        <v>1351</v>
      </c>
      <c r="X497" t="s">
        <v>3623</v>
      </c>
    </row>
    <row r="498" spans="1:24" hidden="1">
      <c r="A498" t="s">
        <v>3624</v>
      </c>
      <c r="B498" t="s">
        <v>3625</v>
      </c>
      <c r="C498" t="s">
        <v>26</v>
      </c>
      <c r="D498">
        <v>29</v>
      </c>
      <c r="E498" t="s">
        <v>380</v>
      </c>
      <c r="F498" t="s">
        <v>606</v>
      </c>
      <c r="G498" t="s">
        <v>607</v>
      </c>
      <c r="H498" t="s">
        <v>30</v>
      </c>
      <c r="I498" t="s">
        <v>3626</v>
      </c>
      <c r="J498" t="s">
        <v>183</v>
      </c>
      <c r="K498" s="1">
        <v>0.80047453703703708</v>
      </c>
      <c r="L498">
        <v>4286.3100000000004</v>
      </c>
      <c r="M498" t="s">
        <v>3627</v>
      </c>
      <c r="N498" t="s">
        <v>232</v>
      </c>
      <c r="O498" t="s">
        <v>98</v>
      </c>
      <c r="P498">
        <v>67445.440000000002</v>
      </c>
      <c r="Q498" t="s">
        <v>53</v>
      </c>
      <c r="R498" t="s">
        <v>611</v>
      </c>
      <c r="S498" t="s">
        <v>38</v>
      </c>
      <c r="T498">
        <v>0</v>
      </c>
      <c r="U498" t="s">
        <v>39</v>
      </c>
      <c r="V498" t="s">
        <v>3628</v>
      </c>
      <c r="W498" t="s">
        <v>3629</v>
      </c>
      <c r="X498" t="s">
        <v>523</v>
      </c>
    </row>
    <row r="499" spans="1:24" hidden="1">
      <c r="A499" t="s">
        <v>3630</v>
      </c>
      <c r="B499" t="s">
        <v>3631</v>
      </c>
      <c r="C499" t="s">
        <v>26</v>
      </c>
      <c r="D499">
        <v>57</v>
      </c>
      <c r="E499" t="s">
        <v>193</v>
      </c>
      <c r="F499" t="s">
        <v>1275</v>
      </c>
      <c r="G499" t="s">
        <v>1276</v>
      </c>
      <c r="H499" t="s">
        <v>81</v>
      </c>
      <c r="I499" t="s">
        <v>3632</v>
      </c>
      <c r="J499" t="s">
        <v>354</v>
      </c>
      <c r="K499" s="1">
        <v>0.71144675925925926</v>
      </c>
      <c r="L499">
        <v>1296.03</v>
      </c>
      <c r="M499" t="s">
        <v>3633</v>
      </c>
      <c r="N499" t="s">
        <v>34</v>
      </c>
      <c r="O499" t="s">
        <v>185</v>
      </c>
      <c r="P499">
        <v>68508.740000000005</v>
      </c>
      <c r="Q499" t="s">
        <v>198</v>
      </c>
      <c r="R499" t="s">
        <v>1279</v>
      </c>
      <c r="S499" t="s">
        <v>127</v>
      </c>
      <c r="T499">
        <v>0</v>
      </c>
      <c r="U499" t="s">
        <v>39</v>
      </c>
      <c r="V499" t="s">
        <v>3634</v>
      </c>
      <c r="W499" t="s">
        <v>456</v>
      </c>
      <c r="X499" t="s">
        <v>3635</v>
      </c>
    </row>
    <row r="500" spans="1:24" hidden="1">
      <c r="A500" t="s">
        <v>3636</v>
      </c>
      <c r="B500" t="s">
        <v>3637</v>
      </c>
      <c r="C500" t="s">
        <v>61</v>
      </c>
      <c r="D500">
        <v>31</v>
      </c>
      <c r="E500" t="s">
        <v>167</v>
      </c>
      <c r="F500" t="s">
        <v>2908</v>
      </c>
      <c r="G500" t="s">
        <v>2909</v>
      </c>
      <c r="H500" t="s">
        <v>65</v>
      </c>
      <c r="I500" t="s">
        <v>3638</v>
      </c>
      <c r="J500" s="2">
        <v>45901</v>
      </c>
      <c r="K500" s="1">
        <v>0.8367013888888889</v>
      </c>
      <c r="L500">
        <v>77181.399999999994</v>
      </c>
      <c r="M500" t="s">
        <v>3639</v>
      </c>
      <c r="N500" t="s">
        <v>232</v>
      </c>
      <c r="O500" t="s">
        <v>124</v>
      </c>
      <c r="P500">
        <v>25410.71</v>
      </c>
      <c r="Q500" t="s">
        <v>591</v>
      </c>
      <c r="R500" t="s">
        <v>2912</v>
      </c>
      <c r="S500" t="s">
        <v>55</v>
      </c>
      <c r="T500">
        <v>0</v>
      </c>
      <c r="U500" t="s">
        <v>39</v>
      </c>
      <c r="V500" t="s">
        <v>3640</v>
      </c>
      <c r="W500" t="s">
        <v>993</v>
      </c>
      <c r="X500" t="s">
        <v>3641</v>
      </c>
    </row>
    <row r="501" spans="1:24">
      <c r="A501" t="s">
        <v>3642</v>
      </c>
      <c r="B501" t="s">
        <v>3643</v>
      </c>
      <c r="C501" t="s">
        <v>61</v>
      </c>
      <c r="D501">
        <v>32</v>
      </c>
      <c r="E501" t="s">
        <v>339</v>
      </c>
      <c r="F501" t="s">
        <v>903</v>
      </c>
      <c r="G501" t="s">
        <v>904</v>
      </c>
      <c r="H501" t="s">
        <v>81</v>
      </c>
      <c r="I501" t="s">
        <v>3644</v>
      </c>
      <c r="J501" s="2">
        <v>45839</v>
      </c>
      <c r="K501" s="1">
        <v>0.28226851851851853</v>
      </c>
      <c r="L501">
        <v>71349.45</v>
      </c>
      <c r="M501" t="s">
        <v>3645</v>
      </c>
      <c r="N501" t="s">
        <v>84</v>
      </c>
      <c r="O501" t="s">
        <v>52</v>
      </c>
      <c r="P501">
        <v>19283.830000000002</v>
      </c>
      <c r="Q501" t="s">
        <v>149</v>
      </c>
      <c r="R501" t="s">
        <v>907</v>
      </c>
      <c r="S501" t="s">
        <v>71</v>
      </c>
      <c r="T501">
        <v>1</v>
      </c>
      <c r="U501" t="s">
        <v>39</v>
      </c>
      <c r="V501" t="s">
        <v>3646</v>
      </c>
      <c r="W501" t="s">
        <v>2386</v>
      </c>
      <c r="X501" t="s">
        <v>3647</v>
      </c>
    </row>
    <row r="502" spans="1:24" hidden="1">
      <c r="A502" t="s">
        <v>3648</v>
      </c>
      <c r="B502" t="s">
        <v>3649</v>
      </c>
      <c r="C502" t="s">
        <v>61</v>
      </c>
      <c r="D502">
        <v>18</v>
      </c>
      <c r="E502" t="s">
        <v>299</v>
      </c>
      <c r="F502" t="s">
        <v>2412</v>
      </c>
      <c r="G502" t="s">
        <v>2413</v>
      </c>
      <c r="H502" t="s">
        <v>65</v>
      </c>
      <c r="I502" t="s">
        <v>3650</v>
      </c>
      <c r="J502" s="2">
        <v>45839</v>
      </c>
      <c r="K502" s="1">
        <v>9.9895833333333336E-2</v>
      </c>
      <c r="L502">
        <v>93795.75</v>
      </c>
      <c r="M502" t="s">
        <v>3651</v>
      </c>
      <c r="N502" t="s">
        <v>51</v>
      </c>
      <c r="O502" t="s">
        <v>124</v>
      </c>
      <c r="P502">
        <v>58758.25</v>
      </c>
      <c r="Q502" t="s">
        <v>198</v>
      </c>
      <c r="R502" t="s">
        <v>2416</v>
      </c>
      <c r="S502" t="s">
        <v>127</v>
      </c>
      <c r="T502">
        <v>0</v>
      </c>
      <c r="U502" t="s">
        <v>39</v>
      </c>
      <c r="V502" t="s">
        <v>3652</v>
      </c>
      <c r="W502" t="s">
        <v>953</v>
      </c>
      <c r="X502" t="s">
        <v>3653</v>
      </c>
    </row>
    <row r="503" spans="1:24" hidden="1">
      <c r="A503" t="s">
        <v>3654</v>
      </c>
      <c r="B503" t="s">
        <v>3655</v>
      </c>
      <c r="C503" t="s">
        <v>26</v>
      </c>
      <c r="D503">
        <v>55</v>
      </c>
      <c r="E503" t="s">
        <v>299</v>
      </c>
      <c r="F503" t="s">
        <v>2412</v>
      </c>
      <c r="G503" t="s">
        <v>2413</v>
      </c>
      <c r="H503" t="s">
        <v>65</v>
      </c>
      <c r="I503" t="s">
        <v>3656</v>
      </c>
      <c r="J503" s="2">
        <v>45778</v>
      </c>
      <c r="K503" s="1">
        <v>0.59795138888888888</v>
      </c>
      <c r="L503">
        <v>26298.23</v>
      </c>
      <c r="M503" t="s">
        <v>3657</v>
      </c>
      <c r="N503" t="s">
        <v>232</v>
      </c>
      <c r="O503" t="s">
        <v>70</v>
      </c>
      <c r="P503">
        <v>12359.83</v>
      </c>
      <c r="Q503" t="s">
        <v>845</v>
      </c>
      <c r="R503" t="s">
        <v>2416</v>
      </c>
      <c r="S503" t="s">
        <v>127</v>
      </c>
      <c r="T503">
        <v>0</v>
      </c>
      <c r="U503" t="s">
        <v>39</v>
      </c>
      <c r="V503" t="s">
        <v>3658</v>
      </c>
      <c r="W503" t="s">
        <v>3023</v>
      </c>
      <c r="X503" t="s">
        <v>3659</v>
      </c>
    </row>
    <row r="504" spans="1:24" hidden="1">
      <c r="A504" t="s">
        <v>3660</v>
      </c>
      <c r="B504" t="s">
        <v>3661</v>
      </c>
      <c r="C504" t="s">
        <v>26</v>
      </c>
      <c r="D504">
        <v>43</v>
      </c>
      <c r="E504" t="s">
        <v>167</v>
      </c>
      <c r="F504" t="s">
        <v>2908</v>
      </c>
      <c r="G504" t="s">
        <v>2909</v>
      </c>
      <c r="H504" t="s">
        <v>81</v>
      </c>
      <c r="I504" t="s">
        <v>3662</v>
      </c>
      <c r="J504" t="s">
        <v>453</v>
      </c>
      <c r="K504" s="1">
        <v>0.43701388888888887</v>
      </c>
      <c r="L504">
        <v>27278.58</v>
      </c>
      <c r="M504" t="s">
        <v>3663</v>
      </c>
      <c r="N504" t="s">
        <v>51</v>
      </c>
      <c r="O504" t="s">
        <v>52</v>
      </c>
      <c r="P504">
        <v>22672.6</v>
      </c>
      <c r="Q504" t="s">
        <v>198</v>
      </c>
      <c r="R504" t="s">
        <v>2912</v>
      </c>
      <c r="S504" t="s">
        <v>71</v>
      </c>
      <c r="T504">
        <v>0</v>
      </c>
      <c r="U504" t="s">
        <v>39</v>
      </c>
      <c r="V504" t="s">
        <v>3664</v>
      </c>
      <c r="W504" t="s">
        <v>88</v>
      </c>
      <c r="X504" t="s">
        <v>3665</v>
      </c>
    </row>
    <row r="505" spans="1:24" hidden="1">
      <c r="A505" t="s">
        <v>3666</v>
      </c>
      <c r="B505" t="s">
        <v>3667</v>
      </c>
      <c r="C505" t="s">
        <v>26</v>
      </c>
      <c r="D505">
        <v>57</v>
      </c>
      <c r="E505" t="s">
        <v>415</v>
      </c>
      <c r="F505" t="s">
        <v>3668</v>
      </c>
      <c r="G505" t="s">
        <v>3669</v>
      </c>
      <c r="H505" t="s">
        <v>65</v>
      </c>
      <c r="I505" t="s">
        <v>3670</v>
      </c>
      <c r="J505" s="2">
        <v>45931</v>
      </c>
      <c r="K505" s="1">
        <v>0.77314814814814814</v>
      </c>
      <c r="L505">
        <v>33558.089999999997</v>
      </c>
      <c r="M505" t="s">
        <v>3671</v>
      </c>
      <c r="N505" t="s">
        <v>51</v>
      </c>
      <c r="O505" t="s">
        <v>70</v>
      </c>
      <c r="P505">
        <v>28158.97</v>
      </c>
      <c r="Q505" t="s">
        <v>186</v>
      </c>
      <c r="R505" t="s">
        <v>3672</v>
      </c>
      <c r="S505" t="s">
        <v>127</v>
      </c>
      <c r="T505">
        <v>0</v>
      </c>
      <c r="U505" t="s">
        <v>39</v>
      </c>
      <c r="V505" t="s">
        <v>3673</v>
      </c>
      <c r="W505" t="s">
        <v>675</v>
      </c>
      <c r="X505" t="s">
        <v>3674</v>
      </c>
    </row>
    <row r="506" spans="1:24" hidden="1">
      <c r="A506" t="s">
        <v>3675</v>
      </c>
      <c r="B506" t="s">
        <v>3676</v>
      </c>
      <c r="C506" t="s">
        <v>26</v>
      </c>
      <c r="D506">
        <v>28</v>
      </c>
      <c r="E506" t="s">
        <v>106</v>
      </c>
      <c r="F506" t="s">
        <v>205</v>
      </c>
      <c r="G506" t="s">
        <v>206</v>
      </c>
      <c r="H506" t="s">
        <v>65</v>
      </c>
      <c r="I506" t="s">
        <v>3677</v>
      </c>
      <c r="J506" t="s">
        <v>343</v>
      </c>
      <c r="K506" s="1">
        <v>0.98684027777777783</v>
      </c>
      <c r="L506">
        <v>56587.71</v>
      </c>
      <c r="M506" t="s">
        <v>3678</v>
      </c>
      <c r="N506" t="s">
        <v>232</v>
      </c>
      <c r="O506" t="s">
        <v>98</v>
      </c>
      <c r="P506">
        <v>19340.27</v>
      </c>
      <c r="Q506" t="s">
        <v>397</v>
      </c>
      <c r="R506" t="s">
        <v>209</v>
      </c>
      <c r="S506" t="s">
        <v>38</v>
      </c>
      <c r="T506">
        <v>0</v>
      </c>
      <c r="U506" t="s">
        <v>39</v>
      </c>
      <c r="V506" t="s">
        <v>3679</v>
      </c>
      <c r="W506" t="s">
        <v>1429</v>
      </c>
      <c r="X506" t="s">
        <v>3680</v>
      </c>
    </row>
    <row r="507" spans="1:24" hidden="1">
      <c r="A507" t="s">
        <v>3681</v>
      </c>
      <c r="B507" t="s">
        <v>3682</v>
      </c>
      <c r="C507" t="s">
        <v>26</v>
      </c>
      <c r="D507">
        <v>55</v>
      </c>
      <c r="E507" t="s">
        <v>362</v>
      </c>
      <c r="F507" t="s">
        <v>362</v>
      </c>
      <c r="G507" t="s">
        <v>579</v>
      </c>
      <c r="H507" t="s">
        <v>65</v>
      </c>
      <c r="I507" t="s">
        <v>3683</v>
      </c>
      <c r="J507" t="s">
        <v>407</v>
      </c>
      <c r="K507" s="1">
        <v>0.31937500000000002</v>
      </c>
      <c r="L507">
        <v>19790.91</v>
      </c>
      <c r="M507" t="s">
        <v>3684</v>
      </c>
      <c r="N507" t="s">
        <v>34</v>
      </c>
      <c r="O507" t="s">
        <v>35</v>
      </c>
      <c r="P507">
        <v>35385.699999999997</v>
      </c>
      <c r="Q507" t="s">
        <v>610</v>
      </c>
      <c r="R507" t="s">
        <v>582</v>
      </c>
      <c r="S507" t="s">
        <v>71</v>
      </c>
      <c r="T507">
        <v>0</v>
      </c>
      <c r="U507" t="s">
        <v>39</v>
      </c>
      <c r="V507" t="s">
        <v>3685</v>
      </c>
      <c r="W507" t="s">
        <v>456</v>
      </c>
      <c r="X507" t="s">
        <v>3686</v>
      </c>
    </row>
    <row r="508" spans="1:24" hidden="1">
      <c r="A508" t="s">
        <v>3687</v>
      </c>
      <c r="B508" t="s">
        <v>3688</v>
      </c>
      <c r="C508" t="s">
        <v>61</v>
      </c>
      <c r="D508">
        <v>62</v>
      </c>
      <c r="E508" t="s">
        <v>27</v>
      </c>
      <c r="F508" t="s">
        <v>28</v>
      </c>
      <c r="G508" t="s">
        <v>29</v>
      </c>
      <c r="H508" t="s">
        <v>65</v>
      </c>
      <c r="I508" t="s">
        <v>3689</v>
      </c>
      <c r="J508" t="s">
        <v>244</v>
      </c>
      <c r="K508" s="1">
        <v>0.39124999999999999</v>
      </c>
      <c r="L508">
        <v>84258.38</v>
      </c>
      <c r="M508" t="s">
        <v>3690</v>
      </c>
      <c r="N508" t="s">
        <v>69</v>
      </c>
      <c r="O508" t="s">
        <v>70</v>
      </c>
      <c r="P508">
        <v>16500.240000000002</v>
      </c>
      <c r="Q508" t="s">
        <v>71</v>
      </c>
      <c r="R508" t="s">
        <v>37</v>
      </c>
      <c r="S508" t="s">
        <v>71</v>
      </c>
      <c r="T508">
        <v>0</v>
      </c>
      <c r="U508" t="s">
        <v>39</v>
      </c>
      <c r="V508" t="s">
        <v>3691</v>
      </c>
      <c r="W508" t="s">
        <v>1481</v>
      </c>
      <c r="X508" t="s">
        <v>3692</v>
      </c>
    </row>
    <row r="509" spans="1:24" hidden="1">
      <c r="A509" t="s">
        <v>3693</v>
      </c>
      <c r="B509" t="s">
        <v>3694</v>
      </c>
      <c r="C509" t="s">
        <v>26</v>
      </c>
      <c r="D509">
        <v>35</v>
      </c>
      <c r="E509" t="s">
        <v>508</v>
      </c>
      <c r="F509" t="s">
        <v>509</v>
      </c>
      <c r="G509" t="s">
        <v>510</v>
      </c>
      <c r="H509" t="s">
        <v>81</v>
      </c>
      <c r="I509" t="s">
        <v>3695</v>
      </c>
      <c r="J509" t="s">
        <v>159</v>
      </c>
      <c r="K509" s="1">
        <v>0.23268518518518519</v>
      </c>
      <c r="L509">
        <v>69394.740000000005</v>
      </c>
      <c r="M509" t="s">
        <v>3696</v>
      </c>
      <c r="N509" t="s">
        <v>69</v>
      </c>
      <c r="O509" t="s">
        <v>70</v>
      </c>
      <c r="P509">
        <v>98025.57</v>
      </c>
      <c r="Q509" t="s">
        <v>99</v>
      </c>
      <c r="R509" t="s">
        <v>513</v>
      </c>
      <c r="S509" t="s">
        <v>127</v>
      </c>
      <c r="T509">
        <v>0</v>
      </c>
      <c r="U509" t="s">
        <v>39</v>
      </c>
      <c r="V509" t="s">
        <v>3697</v>
      </c>
      <c r="W509" t="s">
        <v>1633</v>
      </c>
      <c r="X509" t="s">
        <v>3698</v>
      </c>
    </row>
    <row r="510" spans="1:24" hidden="1">
      <c r="A510" t="s">
        <v>3699</v>
      </c>
      <c r="B510" t="s">
        <v>3700</v>
      </c>
      <c r="C510" t="s">
        <v>26</v>
      </c>
      <c r="D510">
        <v>53</v>
      </c>
      <c r="E510" t="s">
        <v>106</v>
      </c>
      <c r="F510" t="s">
        <v>763</v>
      </c>
      <c r="G510" t="s">
        <v>764</v>
      </c>
      <c r="H510" t="s">
        <v>81</v>
      </c>
      <c r="I510" t="s">
        <v>3701</v>
      </c>
      <c r="J510" s="2">
        <v>45839</v>
      </c>
      <c r="K510" s="1">
        <v>0.15881944444444446</v>
      </c>
      <c r="L510">
        <v>66075.62</v>
      </c>
      <c r="M510" t="s">
        <v>3702</v>
      </c>
      <c r="N510" t="s">
        <v>84</v>
      </c>
      <c r="O510" t="s">
        <v>124</v>
      </c>
      <c r="P510">
        <v>71927.91</v>
      </c>
      <c r="Q510" t="s">
        <v>36</v>
      </c>
      <c r="R510" t="s">
        <v>768</v>
      </c>
      <c r="S510" t="s">
        <v>71</v>
      </c>
      <c r="T510">
        <v>0</v>
      </c>
      <c r="U510" t="s">
        <v>39</v>
      </c>
      <c r="V510" t="s">
        <v>2144</v>
      </c>
      <c r="W510" t="s">
        <v>734</v>
      </c>
      <c r="X510" t="s">
        <v>3703</v>
      </c>
    </row>
    <row r="511" spans="1:24" hidden="1">
      <c r="A511" t="s">
        <v>3704</v>
      </c>
      <c r="B511" t="s">
        <v>3705</v>
      </c>
      <c r="C511" t="s">
        <v>61</v>
      </c>
      <c r="D511">
        <v>36</v>
      </c>
      <c r="E511" t="s">
        <v>78</v>
      </c>
      <c r="F511" t="s">
        <v>79</v>
      </c>
      <c r="G511" t="s">
        <v>80</v>
      </c>
      <c r="H511" t="s">
        <v>30</v>
      </c>
      <c r="I511" t="s">
        <v>3706</v>
      </c>
      <c r="J511" t="s">
        <v>96</v>
      </c>
      <c r="K511" s="1">
        <v>0.79722222222222228</v>
      </c>
      <c r="L511">
        <v>1976.9</v>
      </c>
      <c r="M511" t="s">
        <v>3707</v>
      </c>
      <c r="N511" t="s">
        <v>84</v>
      </c>
      <c r="O511" t="s">
        <v>98</v>
      </c>
      <c r="P511">
        <v>81433.63</v>
      </c>
      <c r="Q511" t="s">
        <v>334</v>
      </c>
      <c r="R511" t="s">
        <v>86</v>
      </c>
      <c r="S511" t="s">
        <v>38</v>
      </c>
      <c r="T511">
        <v>0</v>
      </c>
      <c r="U511" t="s">
        <v>39</v>
      </c>
      <c r="V511" t="s">
        <v>3708</v>
      </c>
      <c r="W511" t="s">
        <v>3629</v>
      </c>
      <c r="X511" t="s">
        <v>3709</v>
      </c>
    </row>
    <row r="512" spans="1:24" hidden="1">
      <c r="A512" t="s">
        <v>3710</v>
      </c>
      <c r="B512" t="s">
        <v>3711</v>
      </c>
      <c r="C512" t="s">
        <v>61</v>
      </c>
      <c r="D512">
        <v>54</v>
      </c>
      <c r="E512" t="s">
        <v>339</v>
      </c>
      <c r="F512" t="s">
        <v>1176</v>
      </c>
      <c r="G512" t="s">
        <v>1177</v>
      </c>
      <c r="H512" t="s">
        <v>30</v>
      </c>
      <c r="I512" t="s">
        <v>3712</v>
      </c>
      <c r="J512" s="2">
        <v>45689</v>
      </c>
      <c r="K512" s="1">
        <v>0.59530092592592587</v>
      </c>
      <c r="L512">
        <v>55079.63</v>
      </c>
      <c r="M512" t="s">
        <v>3713</v>
      </c>
      <c r="N512" t="s">
        <v>232</v>
      </c>
      <c r="O512" t="s">
        <v>70</v>
      </c>
      <c r="P512">
        <v>39136.76</v>
      </c>
      <c r="Q512" t="s">
        <v>149</v>
      </c>
      <c r="R512" t="s">
        <v>1180</v>
      </c>
      <c r="S512" t="s">
        <v>127</v>
      </c>
      <c r="T512">
        <v>0</v>
      </c>
      <c r="U512" t="s">
        <v>39</v>
      </c>
      <c r="V512" t="s">
        <v>3714</v>
      </c>
      <c r="W512" t="s">
        <v>960</v>
      </c>
      <c r="X512" t="s">
        <v>3715</v>
      </c>
    </row>
    <row r="513" spans="1:24" hidden="1">
      <c r="A513" t="s">
        <v>3716</v>
      </c>
      <c r="B513" t="s">
        <v>3717</v>
      </c>
      <c r="C513" t="s">
        <v>26</v>
      </c>
      <c r="D513">
        <v>45</v>
      </c>
      <c r="E513" t="s">
        <v>380</v>
      </c>
      <c r="F513" t="s">
        <v>381</v>
      </c>
      <c r="G513" t="s">
        <v>382</v>
      </c>
      <c r="H513" t="s">
        <v>81</v>
      </c>
      <c r="I513" t="s">
        <v>3718</v>
      </c>
      <c r="J513" t="s">
        <v>136</v>
      </c>
      <c r="K513" s="1">
        <v>0.43738425925925928</v>
      </c>
      <c r="L513">
        <v>81893.66</v>
      </c>
      <c r="M513" t="s">
        <v>3719</v>
      </c>
      <c r="N513" t="s">
        <v>51</v>
      </c>
      <c r="O513" t="s">
        <v>124</v>
      </c>
      <c r="P513">
        <v>43826.67</v>
      </c>
      <c r="Q513" t="s">
        <v>99</v>
      </c>
      <c r="R513" t="s">
        <v>386</v>
      </c>
      <c r="S513" t="s">
        <v>38</v>
      </c>
      <c r="T513">
        <v>0</v>
      </c>
      <c r="U513" t="s">
        <v>39</v>
      </c>
      <c r="V513" t="s">
        <v>3720</v>
      </c>
      <c r="W513" t="s">
        <v>1555</v>
      </c>
      <c r="X513" t="s">
        <v>3721</v>
      </c>
    </row>
    <row r="514" spans="1:24" hidden="1">
      <c r="A514" t="s">
        <v>3722</v>
      </c>
      <c r="B514" t="s">
        <v>3723</v>
      </c>
      <c r="C514" t="s">
        <v>26</v>
      </c>
      <c r="D514">
        <v>48</v>
      </c>
      <c r="E514" t="s">
        <v>215</v>
      </c>
      <c r="F514" t="s">
        <v>1754</v>
      </c>
      <c r="G514" t="s">
        <v>1755</v>
      </c>
      <c r="H514" t="s">
        <v>30</v>
      </c>
      <c r="I514" t="s">
        <v>3724</v>
      </c>
      <c r="J514" t="s">
        <v>244</v>
      </c>
      <c r="K514" s="1">
        <v>0.89052083333333332</v>
      </c>
      <c r="L514">
        <v>940.14</v>
      </c>
      <c r="M514" t="s">
        <v>3725</v>
      </c>
      <c r="N514" t="s">
        <v>232</v>
      </c>
      <c r="O514" t="s">
        <v>70</v>
      </c>
      <c r="P514">
        <v>95320.4</v>
      </c>
      <c r="Q514" t="s">
        <v>53</v>
      </c>
      <c r="R514" t="s">
        <v>1758</v>
      </c>
      <c r="S514" t="s">
        <v>71</v>
      </c>
      <c r="T514">
        <v>0</v>
      </c>
      <c r="U514" t="s">
        <v>39</v>
      </c>
      <c r="V514" t="s">
        <v>3726</v>
      </c>
      <c r="W514" t="s">
        <v>770</v>
      </c>
      <c r="X514" t="s">
        <v>3727</v>
      </c>
    </row>
    <row r="515" spans="1:24" hidden="1">
      <c r="A515" t="s">
        <v>3728</v>
      </c>
      <c r="B515" t="s">
        <v>3729</v>
      </c>
      <c r="C515" t="s">
        <v>26</v>
      </c>
      <c r="D515">
        <v>57</v>
      </c>
      <c r="E515" t="s">
        <v>252</v>
      </c>
      <c r="F515" t="s">
        <v>927</v>
      </c>
      <c r="G515" t="s">
        <v>928</v>
      </c>
      <c r="H515" t="s">
        <v>30</v>
      </c>
      <c r="I515" t="s">
        <v>3730</v>
      </c>
      <c r="J515" t="s">
        <v>32</v>
      </c>
      <c r="K515" s="1">
        <v>0.44307870370370372</v>
      </c>
      <c r="L515">
        <v>57542.63</v>
      </c>
      <c r="M515" t="s">
        <v>3731</v>
      </c>
      <c r="N515" t="s">
        <v>232</v>
      </c>
      <c r="O515" t="s">
        <v>124</v>
      </c>
      <c r="P515">
        <v>90068.87</v>
      </c>
      <c r="Q515" t="s">
        <v>186</v>
      </c>
      <c r="R515" t="s">
        <v>931</v>
      </c>
      <c r="S515" t="s">
        <v>55</v>
      </c>
      <c r="T515">
        <v>0</v>
      </c>
      <c r="U515" t="s">
        <v>39</v>
      </c>
      <c r="V515" t="s">
        <v>3732</v>
      </c>
      <c r="W515" t="s">
        <v>1587</v>
      </c>
      <c r="X515" t="s">
        <v>3733</v>
      </c>
    </row>
    <row r="516" spans="1:24" hidden="1">
      <c r="A516" t="s">
        <v>3734</v>
      </c>
      <c r="B516" t="s">
        <v>3735</v>
      </c>
      <c r="C516" t="s">
        <v>61</v>
      </c>
      <c r="D516">
        <v>35</v>
      </c>
      <c r="E516" t="s">
        <v>133</v>
      </c>
      <c r="F516" t="s">
        <v>133</v>
      </c>
      <c r="G516" t="s">
        <v>134</v>
      </c>
      <c r="H516" t="s">
        <v>81</v>
      </c>
      <c r="I516" t="s">
        <v>3736</v>
      </c>
      <c r="J516" s="2">
        <v>45717</v>
      </c>
      <c r="K516" s="1">
        <v>5.724537037037037E-2</v>
      </c>
      <c r="L516">
        <v>79475.19</v>
      </c>
      <c r="M516" t="s">
        <v>3737</v>
      </c>
      <c r="N516" t="s">
        <v>34</v>
      </c>
      <c r="O516" t="s">
        <v>185</v>
      </c>
      <c r="P516">
        <v>96244.12</v>
      </c>
      <c r="Q516" t="s">
        <v>220</v>
      </c>
      <c r="R516" t="s">
        <v>138</v>
      </c>
      <c r="S516" t="s">
        <v>71</v>
      </c>
      <c r="T516">
        <v>0</v>
      </c>
      <c r="U516" t="s">
        <v>39</v>
      </c>
      <c r="V516" t="s">
        <v>3738</v>
      </c>
      <c r="W516" t="s">
        <v>1555</v>
      </c>
      <c r="X516" t="s">
        <v>3739</v>
      </c>
    </row>
    <row r="517" spans="1:24" hidden="1">
      <c r="A517" t="s">
        <v>3740</v>
      </c>
      <c r="B517" t="s">
        <v>3741</v>
      </c>
      <c r="C517" t="s">
        <v>61</v>
      </c>
      <c r="D517">
        <v>58</v>
      </c>
      <c r="E517" t="s">
        <v>1099</v>
      </c>
      <c r="F517" t="s">
        <v>2225</v>
      </c>
      <c r="G517" t="s">
        <v>2226</v>
      </c>
      <c r="H517" t="s">
        <v>65</v>
      </c>
      <c r="I517" t="s">
        <v>3742</v>
      </c>
      <c r="J517" s="2">
        <v>45778</v>
      </c>
      <c r="K517" s="1">
        <v>0.12819444444444444</v>
      </c>
      <c r="L517">
        <v>60679.25</v>
      </c>
      <c r="M517" t="s">
        <v>3743</v>
      </c>
      <c r="N517" t="s">
        <v>34</v>
      </c>
      <c r="O517" t="s">
        <v>185</v>
      </c>
      <c r="P517">
        <v>34836.68</v>
      </c>
      <c r="Q517" t="s">
        <v>85</v>
      </c>
      <c r="R517" t="s">
        <v>2229</v>
      </c>
      <c r="S517" t="s">
        <v>55</v>
      </c>
      <c r="T517">
        <v>0</v>
      </c>
      <c r="U517" t="s">
        <v>39</v>
      </c>
      <c r="V517" t="s">
        <v>3744</v>
      </c>
      <c r="W517" t="s">
        <v>750</v>
      </c>
      <c r="X517" t="s">
        <v>3745</v>
      </c>
    </row>
    <row r="518" spans="1:24" hidden="1">
      <c r="A518" t="s">
        <v>3746</v>
      </c>
      <c r="B518" t="s">
        <v>3747</v>
      </c>
      <c r="C518" t="s">
        <v>61</v>
      </c>
      <c r="D518">
        <v>24</v>
      </c>
      <c r="E518" t="s">
        <v>812</v>
      </c>
      <c r="F518" t="s">
        <v>133</v>
      </c>
      <c r="G518" t="s">
        <v>134</v>
      </c>
      <c r="H518" t="s">
        <v>30</v>
      </c>
      <c r="I518" t="s">
        <v>3748</v>
      </c>
      <c r="J518" t="s">
        <v>766</v>
      </c>
      <c r="K518" s="1">
        <v>0.13679398148148147</v>
      </c>
      <c r="L518">
        <v>69696.06</v>
      </c>
      <c r="M518" t="s">
        <v>3749</v>
      </c>
      <c r="N518" t="s">
        <v>69</v>
      </c>
      <c r="O518" t="s">
        <v>70</v>
      </c>
      <c r="P518">
        <v>54681.77</v>
      </c>
      <c r="Q518" t="s">
        <v>99</v>
      </c>
      <c r="R518" t="s">
        <v>1194</v>
      </c>
      <c r="S518" t="s">
        <v>71</v>
      </c>
      <c r="T518">
        <v>0</v>
      </c>
      <c r="U518" t="s">
        <v>39</v>
      </c>
      <c r="V518" t="s">
        <v>3750</v>
      </c>
      <c r="W518" t="s">
        <v>236</v>
      </c>
      <c r="X518" t="s">
        <v>3751</v>
      </c>
    </row>
    <row r="519" spans="1:24" hidden="1">
      <c r="A519" t="s">
        <v>3752</v>
      </c>
      <c r="B519" t="s">
        <v>3753</v>
      </c>
      <c r="C519" t="s">
        <v>26</v>
      </c>
      <c r="D519">
        <v>28</v>
      </c>
      <c r="E519" t="s">
        <v>27</v>
      </c>
      <c r="F519" t="s">
        <v>623</v>
      </c>
      <c r="G519" t="s">
        <v>624</v>
      </c>
      <c r="H519" t="s">
        <v>81</v>
      </c>
      <c r="I519" t="s">
        <v>3754</v>
      </c>
      <c r="J519" t="s">
        <v>230</v>
      </c>
      <c r="K519" s="1">
        <v>0.15273148148148147</v>
      </c>
      <c r="L519">
        <v>35171.96</v>
      </c>
      <c r="M519" t="s">
        <v>3755</v>
      </c>
      <c r="N519" t="s">
        <v>232</v>
      </c>
      <c r="O519" t="s">
        <v>98</v>
      </c>
      <c r="P519">
        <v>72519.12</v>
      </c>
      <c r="Q519" t="s">
        <v>233</v>
      </c>
      <c r="R519" t="s">
        <v>627</v>
      </c>
      <c r="S519" t="s">
        <v>71</v>
      </c>
      <c r="T519">
        <v>0</v>
      </c>
      <c r="U519" t="s">
        <v>39</v>
      </c>
      <c r="V519" t="s">
        <v>3756</v>
      </c>
      <c r="W519" t="s">
        <v>1281</v>
      </c>
      <c r="X519" t="s">
        <v>1989</v>
      </c>
    </row>
    <row r="520" spans="1:24" hidden="1">
      <c r="A520" t="s">
        <v>3757</v>
      </c>
      <c r="B520" t="s">
        <v>3758</v>
      </c>
      <c r="C520" t="s">
        <v>26</v>
      </c>
      <c r="D520">
        <v>51</v>
      </c>
      <c r="E520" t="s">
        <v>299</v>
      </c>
      <c r="F520" t="s">
        <v>2412</v>
      </c>
      <c r="G520" t="s">
        <v>2413</v>
      </c>
      <c r="H520" t="s">
        <v>65</v>
      </c>
      <c r="I520" t="s">
        <v>3759</v>
      </c>
      <c r="J520" s="2">
        <v>45962</v>
      </c>
      <c r="K520" s="1">
        <v>1.4490740740740742E-2</v>
      </c>
      <c r="L520">
        <v>76939.37</v>
      </c>
      <c r="M520" t="s">
        <v>3760</v>
      </c>
      <c r="N520" t="s">
        <v>84</v>
      </c>
      <c r="O520" t="s">
        <v>185</v>
      </c>
      <c r="P520">
        <v>67337.42</v>
      </c>
      <c r="Q520" t="s">
        <v>149</v>
      </c>
      <c r="R520" t="s">
        <v>2416</v>
      </c>
      <c r="S520" t="s">
        <v>38</v>
      </c>
      <c r="T520">
        <v>0</v>
      </c>
      <c r="U520" t="s">
        <v>39</v>
      </c>
      <c r="V520" t="s">
        <v>3761</v>
      </c>
      <c r="W520" t="s">
        <v>369</v>
      </c>
      <c r="X520" t="s">
        <v>1535</v>
      </c>
    </row>
    <row r="521" spans="1:24" hidden="1">
      <c r="A521" t="s">
        <v>3762</v>
      </c>
      <c r="B521" t="s">
        <v>3763</v>
      </c>
      <c r="C521" t="s">
        <v>26</v>
      </c>
      <c r="D521">
        <v>69</v>
      </c>
      <c r="E521" t="s">
        <v>193</v>
      </c>
      <c r="F521" t="s">
        <v>194</v>
      </c>
      <c r="G521" t="s">
        <v>195</v>
      </c>
      <c r="H521" t="s">
        <v>81</v>
      </c>
      <c r="I521" t="s">
        <v>3764</v>
      </c>
      <c r="J521" s="2">
        <v>45717</v>
      </c>
      <c r="K521" s="1">
        <v>0.93650462962962966</v>
      </c>
      <c r="L521">
        <v>89453.48</v>
      </c>
      <c r="M521" t="s">
        <v>3765</v>
      </c>
      <c r="N521" t="s">
        <v>51</v>
      </c>
      <c r="O521" t="s">
        <v>70</v>
      </c>
      <c r="P521">
        <v>46574.23</v>
      </c>
      <c r="Q521" t="s">
        <v>233</v>
      </c>
      <c r="R521" t="s">
        <v>199</v>
      </c>
      <c r="S521" t="s">
        <v>38</v>
      </c>
      <c r="T521">
        <v>0</v>
      </c>
      <c r="U521" t="s">
        <v>39</v>
      </c>
      <c r="V521" t="s">
        <v>3766</v>
      </c>
      <c r="W521" t="s">
        <v>899</v>
      </c>
      <c r="X521" t="s">
        <v>3767</v>
      </c>
    </row>
    <row r="522" spans="1:24" hidden="1">
      <c r="A522" t="s">
        <v>3768</v>
      </c>
      <c r="B522" t="s">
        <v>3769</v>
      </c>
      <c r="C522" t="s">
        <v>61</v>
      </c>
      <c r="D522">
        <v>44</v>
      </c>
      <c r="E522" t="s">
        <v>310</v>
      </c>
      <c r="F522" t="s">
        <v>3770</v>
      </c>
      <c r="G522" t="s">
        <v>3771</v>
      </c>
      <c r="H522" t="s">
        <v>81</v>
      </c>
      <c r="I522" t="s">
        <v>3772</v>
      </c>
      <c r="J522" t="s">
        <v>136</v>
      </c>
      <c r="K522" s="1">
        <v>0.85667824074074073</v>
      </c>
      <c r="L522">
        <v>93981.61</v>
      </c>
      <c r="M522" t="s">
        <v>3773</v>
      </c>
      <c r="N522" t="s">
        <v>69</v>
      </c>
      <c r="O522" t="s">
        <v>35</v>
      </c>
      <c r="P522">
        <v>57657.53</v>
      </c>
      <c r="Q522" t="s">
        <v>125</v>
      </c>
      <c r="R522" t="s">
        <v>3774</v>
      </c>
      <c r="S522" t="s">
        <v>55</v>
      </c>
      <c r="T522">
        <v>0</v>
      </c>
      <c r="U522" t="s">
        <v>39</v>
      </c>
      <c r="V522" t="s">
        <v>3775</v>
      </c>
      <c r="W522" t="s">
        <v>720</v>
      </c>
      <c r="X522" t="s">
        <v>3776</v>
      </c>
    </row>
    <row r="523" spans="1:24" hidden="1">
      <c r="A523" t="s">
        <v>3777</v>
      </c>
      <c r="B523" t="s">
        <v>3778</v>
      </c>
      <c r="C523" t="s">
        <v>61</v>
      </c>
      <c r="D523">
        <v>22</v>
      </c>
      <c r="E523" t="s">
        <v>167</v>
      </c>
      <c r="F523" t="s">
        <v>1155</v>
      </c>
      <c r="G523" t="s">
        <v>1156</v>
      </c>
      <c r="H523" t="s">
        <v>65</v>
      </c>
      <c r="I523" t="s">
        <v>3779</v>
      </c>
      <c r="J523" t="s">
        <v>697</v>
      </c>
      <c r="K523" s="1">
        <v>0.72699074074074077</v>
      </c>
      <c r="L523">
        <v>85457.85</v>
      </c>
      <c r="M523" t="s">
        <v>3780</v>
      </c>
      <c r="N523" t="s">
        <v>232</v>
      </c>
      <c r="O523" t="s">
        <v>70</v>
      </c>
      <c r="P523">
        <v>56903.65</v>
      </c>
      <c r="Q523" t="s">
        <v>334</v>
      </c>
      <c r="R523" t="s">
        <v>1159</v>
      </c>
      <c r="S523" t="s">
        <v>55</v>
      </c>
      <c r="T523">
        <v>0</v>
      </c>
      <c r="U523" t="s">
        <v>39</v>
      </c>
      <c r="V523" t="s">
        <v>3781</v>
      </c>
      <c r="W523" t="s">
        <v>474</v>
      </c>
      <c r="X523" t="s">
        <v>3782</v>
      </c>
    </row>
    <row r="524" spans="1:24" hidden="1">
      <c r="A524" t="s">
        <v>3783</v>
      </c>
      <c r="B524" t="s">
        <v>3784</v>
      </c>
      <c r="C524" t="s">
        <v>61</v>
      </c>
      <c r="D524">
        <v>19</v>
      </c>
      <c r="E524" t="s">
        <v>27</v>
      </c>
      <c r="F524" t="s">
        <v>642</v>
      </c>
      <c r="G524" t="s">
        <v>643</v>
      </c>
      <c r="H524" t="s">
        <v>65</v>
      </c>
      <c r="I524" t="s">
        <v>3785</v>
      </c>
      <c r="J524" t="s">
        <v>784</v>
      </c>
      <c r="K524" s="1">
        <v>0.72446759259259264</v>
      </c>
      <c r="L524">
        <v>38800.239999999998</v>
      </c>
      <c r="M524" t="s">
        <v>3786</v>
      </c>
      <c r="N524" t="s">
        <v>84</v>
      </c>
      <c r="O524" t="s">
        <v>52</v>
      </c>
      <c r="P524">
        <v>29901.040000000001</v>
      </c>
      <c r="Q524" t="s">
        <v>186</v>
      </c>
      <c r="R524" t="s">
        <v>646</v>
      </c>
      <c r="S524" t="s">
        <v>127</v>
      </c>
      <c r="T524">
        <v>0</v>
      </c>
      <c r="U524" t="s">
        <v>39</v>
      </c>
      <c r="V524" t="s">
        <v>3787</v>
      </c>
      <c r="W524" t="s">
        <v>1343</v>
      </c>
      <c r="X524" t="s">
        <v>3788</v>
      </c>
    </row>
    <row r="525" spans="1:24" hidden="1">
      <c r="A525" t="s">
        <v>3789</v>
      </c>
      <c r="B525" t="s">
        <v>3790</v>
      </c>
      <c r="C525" t="s">
        <v>26</v>
      </c>
      <c r="D525">
        <v>35</v>
      </c>
      <c r="E525" t="s">
        <v>467</v>
      </c>
      <c r="F525" t="s">
        <v>3131</v>
      </c>
      <c r="G525" t="s">
        <v>3132</v>
      </c>
      <c r="H525" t="s">
        <v>65</v>
      </c>
      <c r="I525" t="s">
        <v>3791</v>
      </c>
      <c r="J525" t="s">
        <v>343</v>
      </c>
      <c r="K525" s="1">
        <v>0.91945601851851855</v>
      </c>
      <c r="L525">
        <v>79746.12</v>
      </c>
      <c r="M525" t="s">
        <v>3792</v>
      </c>
      <c r="N525" t="s">
        <v>34</v>
      </c>
      <c r="O525" t="s">
        <v>70</v>
      </c>
      <c r="P525">
        <v>7980.9</v>
      </c>
      <c r="Q525" t="s">
        <v>246</v>
      </c>
      <c r="R525" t="s">
        <v>3135</v>
      </c>
      <c r="S525" t="s">
        <v>38</v>
      </c>
      <c r="T525">
        <v>0</v>
      </c>
      <c r="U525" t="s">
        <v>39</v>
      </c>
      <c r="V525" t="s">
        <v>3793</v>
      </c>
      <c r="W525" t="s">
        <v>2355</v>
      </c>
      <c r="X525" t="s">
        <v>3794</v>
      </c>
    </row>
    <row r="526" spans="1:24" hidden="1">
      <c r="A526" t="s">
        <v>3795</v>
      </c>
      <c r="B526" t="s">
        <v>3796</v>
      </c>
      <c r="C526" t="s">
        <v>26</v>
      </c>
      <c r="D526">
        <v>41</v>
      </c>
      <c r="E526" t="s">
        <v>92</v>
      </c>
      <c r="F526" t="s">
        <v>442</v>
      </c>
      <c r="G526" t="s">
        <v>443</v>
      </c>
      <c r="H526" t="s">
        <v>81</v>
      </c>
      <c r="I526" t="s">
        <v>3797</v>
      </c>
      <c r="J526" t="s">
        <v>110</v>
      </c>
      <c r="K526" s="1">
        <v>0.87575231481481486</v>
      </c>
      <c r="L526">
        <v>41162.79</v>
      </c>
      <c r="M526" t="s">
        <v>3798</v>
      </c>
      <c r="N526" t="s">
        <v>232</v>
      </c>
      <c r="O526" t="s">
        <v>70</v>
      </c>
      <c r="P526">
        <v>41996.59</v>
      </c>
      <c r="Q526" t="s">
        <v>198</v>
      </c>
      <c r="R526" t="s">
        <v>446</v>
      </c>
      <c r="S526" t="s">
        <v>38</v>
      </c>
      <c r="T526">
        <v>0</v>
      </c>
      <c r="U526" t="s">
        <v>39</v>
      </c>
      <c r="V526" t="s">
        <v>3799</v>
      </c>
      <c r="W526" t="s">
        <v>1406</v>
      </c>
      <c r="X526" t="s">
        <v>3800</v>
      </c>
    </row>
    <row r="527" spans="1:24" hidden="1">
      <c r="A527" t="s">
        <v>3801</v>
      </c>
      <c r="B527" t="s">
        <v>3802</v>
      </c>
      <c r="C527" t="s">
        <v>61</v>
      </c>
      <c r="D527">
        <v>53</v>
      </c>
      <c r="E527" t="s">
        <v>668</v>
      </c>
      <c r="F527" t="s">
        <v>918</v>
      </c>
      <c r="G527" t="s">
        <v>919</v>
      </c>
      <c r="H527" t="s">
        <v>30</v>
      </c>
      <c r="I527" t="s">
        <v>3803</v>
      </c>
      <c r="J527" t="s">
        <v>122</v>
      </c>
      <c r="K527" s="1">
        <v>0.2669097222222222</v>
      </c>
      <c r="L527">
        <v>53240.02</v>
      </c>
      <c r="M527" t="s">
        <v>3804</v>
      </c>
      <c r="N527" t="s">
        <v>51</v>
      </c>
      <c r="O527" t="s">
        <v>98</v>
      </c>
      <c r="P527">
        <v>69189.78</v>
      </c>
      <c r="Q527" t="s">
        <v>334</v>
      </c>
      <c r="R527" t="s">
        <v>1349</v>
      </c>
      <c r="S527" t="s">
        <v>55</v>
      </c>
      <c r="T527">
        <v>0</v>
      </c>
      <c r="U527" t="s">
        <v>39</v>
      </c>
      <c r="V527" t="s">
        <v>3805</v>
      </c>
      <c r="W527" t="s">
        <v>1128</v>
      </c>
      <c r="X527" t="s">
        <v>3806</v>
      </c>
    </row>
    <row r="528" spans="1:24" hidden="1">
      <c r="A528" t="s">
        <v>3807</v>
      </c>
      <c r="B528" t="s">
        <v>3808</v>
      </c>
      <c r="C528" t="s">
        <v>61</v>
      </c>
      <c r="D528">
        <v>19</v>
      </c>
      <c r="E528" t="s">
        <v>144</v>
      </c>
      <c r="F528" t="s">
        <v>272</v>
      </c>
      <c r="G528" t="s">
        <v>273</v>
      </c>
      <c r="H528" t="s">
        <v>65</v>
      </c>
      <c r="I528" t="s">
        <v>3809</v>
      </c>
      <c r="J528" t="s">
        <v>766</v>
      </c>
      <c r="K528" s="1">
        <v>0.74616898148148147</v>
      </c>
      <c r="L528">
        <v>38050.550000000003</v>
      </c>
      <c r="M528" t="s">
        <v>3810</v>
      </c>
      <c r="N528" t="s">
        <v>69</v>
      </c>
      <c r="O528" t="s">
        <v>70</v>
      </c>
      <c r="P528">
        <v>56579</v>
      </c>
      <c r="Q528" t="s">
        <v>99</v>
      </c>
      <c r="R528" t="s">
        <v>276</v>
      </c>
      <c r="S528" t="s">
        <v>71</v>
      </c>
      <c r="T528">
        <v>0</v>
      </c>
      <c r="U528" t="s">
        <v>39</v>
      </c>
      <c r="V528" t="s">
        <v>3811</v>
      </c>
      <c r="W528" t="s">
        <v>295</v>
      </c>
      <c r="X528" t="s">
        <v>3812</v>
      </c>
    </row>
    <row r="529" spans="1:24" hidden="1">
      <c r="A529" t="s">
        <v>3813</v>
      </c>
      <c r="B529" t="s">
        <v>3814</v>
      </c>
      <c r="C529" t="s">
        <v>61</v>
      </c>
      <c r="D529">
        <v>55</v>
      </c>
      <c r="E529" t="s">
        <v>668</v>
      </c>
      <c r="F529" t="s">
        <v>669</v>
      </c>
      <c r="G529" t="s">
        <v>670</v>
      </c>
      <c r="H529" t="s">
        <v>81</v>
      </c>
      <c r="I529" t="s">
        <v>3815</v>
      </c>
      <c r="J529" t="s">
        <v>32</v>
      </c>
      <c r="K529" s="1">
        <v>0.57081018518518523</v>
      </c>
      <c r="L529">
        <v>33459.910000000003</v>
      </c>
      <c r="M529" t="s">
        <v>3816</v>
      </c>
      <c r="N529" t="s">
        <v>34</v>
      </c>
      <c r="O529" t="s">
        <v>70</v>
      </c>
      <c r="P529">
        <v>77170.27</v>
      </c>
      <c r="Q529" t="s">
        <v>112</v>
      </c>
      <c r="R529" t="s">
        <v>673</v>
      </c>
      <c r="S529" t="s">
        <v>55</v>
      </c>
      <c r="T529">
        <v>0</v>
      </c>
      <c r="U529" t="s">
        <v>39</v>
      </c>
      <c r="V529" t="s">
        <v>3817</v>
      </c>
      <c r="W529" t="s">
        <v>539</v>
      </c>
      <c r="X529" t="s">
        <v>3818</v>
      </c>
    </row>
    <row r="530" spans="1:24">
      <c r="A530" t="s">
        <v>3819</v>
      </c>
      <c r="B530" t="s">
        <v>3820</v>
      </c>
      <c r="C530" t="s">
        <v>26</v>
      </c>
      <c r="D530">
        <v>47</v>
      </c>
      <c r="E530" t="s">
        <v>310</v>
      </c>
      <c r="F530" t="s">
        <v>311</v>
      </c>
      <c r="G530" t="s">
        <v>312</v>
      </c>
      <c r="H530" t="s">
        <v>30</v>
      </c>
      <c r="I530" t="s">
        <v>3821</v>
      </c>
      <c r="J530" t="s">
        <v>136</v>
      </c>
      <c r="K530" s="1">
        <v>0.97431712962962957</v>
      </c>
      <c r="L530">
        <v>92489.74</v>
      </c>
      <c r="M530" t="s">
        <v>3822</v>
      </c>
      <c r="N530" t="s">
        <v>69</v>
      </c>
      <c r="O530" t="s">
        <v>52</v>
      </c>
      <c r="P530">
        <v>34844.449999999997</v>
      </c>
      <c r="Q530" t="s">
        <v>99</v>
      </c>
      <c r="R530" t="s">
        <v>315</v>
      </c>
      <c r="S530" t="s">
        <v>55</v>
      </c>
      <c r="T530">
        <v>1</v>
      </c>
      <c r="U530" t="s">
        <v>39</v>
      </c>
      <c r="V530" t="s">
        <v>3823</v>
      </c>
      <c r="W530" t="s">
        <v>463</v>
      </c>
      <c r="X530" t="s">
        <v>3824</v>
      </c>
    </row>
    <row r="531" spans="1:24" hidden="1">
      <c r="A531" t="s">
        <v>3825</v>
      </c>
      <c r="B531" t="s">
        <v>3826</v>
      </c>
      <c r="C531" t="s">
        <v>61</v>
      </c>
      <c r="D531">
        <v>46</v>
      </c>
      <c r="E531" t="s">
        <v>632</v>
      </c>
      <c r="F531" t="s">
        <v>1559</v>
      </c>
      <c r="G531" t="s">
        <v>1560</v>
      </c>
      <c r="H531" t="s">
        <v>65</v>
      </c>
      <c r="I531" t="s">
        <v>3827</v>
      </c>
      <c r="J531" s="2">
        <v>45839</v>
      </c>
      <c r="K531" s="1">
        <v>0.49766203703703704</v>
      </c>
      <c r="L531">
        <v>66166.47</v>
      </c>
      <c r="M531" t="s">
        <v>3828</v>
      </c>
      <c r="N531" t="s">
        <v>51</v>
      </c>
      <c r="O531" t="s">
        <v>70</v>
      </c>
      <c r="P531">
        <v>98424.49</v>
      </c>
      <c r="Q531" t="s">
        <v>334</v>
      </c>
      <c r="R531" t="s">
        <v>1563</v>
      </c>
      <c r="S531" t="s">
        <v>55</v>
      </c>
      <c r="T531">
        <v>0</v>
      </c>
      <c r="U531" t="s">
        <v>39</v>
      </c>
      <c r="V531" t="s">
        <v>3829</v>
      </c>
      <c r="W531" t="s">
        <v>1823</v>
      </c>
      <c r="X531" t="s">
        <v>3830</v>
      </c>
    </row>
    <row r="532" spans="1:24" hidden="1">
      <c r="A532" t="s">
        <v>3831</v>
      </c>
      <c r="B532" t="s">
        <v>3832</v>
      </c>
      <c r="C532" t="s">
        <v>61</v>
      </c>
      <c r="D532">
        <v>24</v>
      </c>
      <c r="E532" t="s">
        <v>508</v>
      </c>
      <c r="F532" t="s">
        <v>509</v>
      </c>
      <c r="G532" t="s">
        <v>510</v>
      </c>
      <c r="H532" t="s">
        <v>65</v>
      </c>
      <c r="I532" t="s">
        <v>3833</v>
      </c>
      <c r="J532" s="2">
        <v>45717</v>
      </c>
      <c r="K532" s="1">
        <v>0.55565972222222226</v>
      </c>
      <c r="L532">
        <v>87127.29</v>
      </c>
      <c r="M532" t="s">
        <v>3834</v>
      </c>
      <c r="N532" t="s">
        <v>34</v>
      </c>
      <c r="O532" t="s">
        <v>124</v>
      </c>
      <c r="P532">
        <v>46152.13</v>
      </c>
      <c r="Q532" t="s">
        <v>172</v>
      </c>
      <c r="R532" t="s">
        <v>513</v>
      </c>
      <c r="S532" t="s">
        <v>55</v>
      </c>
      <c r="T532">
        <v>0</v>
      </c>
      <c r="U532" t="s">
        <v>39</v>
      </c>
      <c r="V532" t="s">
        <v>3835</v>
      </c>
      <c r="W532" t="s">
        <v>3836</v>
      </c>
      <c r="X532" t="s">
        <v>3837</v>
      </c>
    </row>
    <row r="533" spans="1:24" hidden="1">
      <c r="A533" t="s">
        <v>3838</v>
      </c>
      <c r="B533" t="s">
        <v>3839</v>
      </c>
      <c r="C533" t="s">
        <v>61</v>
      </c>
      <c r="D533">
        <v>59</v>
      </c>
      <c r="E533" t="s">
        <v>92</v>
      </c>
      <c r="F533" t="s">
        <v>442</v>
      </c>
      <c r="G533" t="s">
        <v>443</v>
      </c>
      <c r="H533" t="s">
        <v>81</v>
      </c>
      <c r="I533" t="s">
        <v>3840</v>
      </c>
      <c r="J533" s="2">
        <v>45901</v>
      </c>
      <c r="K533" s="1">
        <v>0.55196759259259254</v>
      </c>
      <c r="L533">
        <v>15854.72</v>
      </c>
      <c r="M533" t="s">
        <v>3841</v>
      </c>
      <c r="N533" t="s">
        <v>232</v>
      </c>
      <c r="O533" t="s">
        <v>124</v>
      </c>
      <c r="P533">
        <v>6141.06</v>
      </c>
      <c r="Q533" t="s">
        <v>198</v>
      </c>
      <c r="R533" t="s">
        <v>446</v>
      </c>
      <c r="S533" t="s">
        <v>127</v>
      </c>
      <c r="T533">
        <v>0</v>
      </c>
      <c r="U533" t="s">
        <v>39</v>
      </c>
      <c r="V533" t="s">
        <v>3842</v>
      </c>
      <c r="W533" t="s">
        <v>1656</v>
      </c>
      <c r="X533" t="s">
        <v>3843</v>
      </c>
    </row>
    <row r="534" spans="1:24" hidden="1">
      <c r="A534" t="s">
        <v>3844</v>
      </c>
      <c r="B534" t="s">
        <v>3845</v>
      </c>
      <c r="C534" t="s">
        <v>26</v>
      </c>
      <c r="D534">
        <v>31</v>
      </c>
      <c r="E534" t="s">
        <v>362</v>
      </c>
      <c r="F534" t="s">
        <v>363</v>
      </c>
      <c r="G534" t="s">
        <v>364</v>
      </c>
      <c r="H534" t="s">
        <v>30</v>
      </c>
      <c r="I534" t="s">
        <v>3846</v>
      </c>
      <c r="J534" t="s">
        <v>136</v>
      </c>
      <c r="K534" s="1">
        <v>0.50688657407407411</v>
      </c>
      <c r="L534">
        <v>61997.13</v>
      </c>
      <c r="M534" t="s">
        <v>3847</v>
      </c>
      <c r="N534" t="s">
        <v>69</v>
      </c>
      <c r="O534" t="s">
        <v>70</v>
      </c>
      <c r="P534">
        <v>51739.4</v>
      </c>
      <c r="Q534" t="s">
        <v>99</v>
      </c>
      <c r="R534" t="s">
        <v>367</v>
      </c>
      <c r="S534" t="s">
        <v>127</v>
      </c>
      <c r="T534">
        <v>0</v>
      </c>
      <c r="U534" t="s">
        <v>39</v>
      </c>
      <c r="V534" t="s">
        <v>3848</v>
      </c>
      <c r="W534" t="s">
        <v>1555</v>
      </c>
      <c r="X534" t="s">
        <v>3849</v>
      </c>
    </row>
    <row r="535" spans="1:24" hidden="1">
      <c r="A535" t="s">
        <v>3850</v>
      </c>
      <c r="B535" t="s">
        <v>487</v>
      </c>
      <c r="C535" t="s">
        <v>26</v>
      </c>
      <c r="D535">
        <v>43</v>
      </c>
      <c r="E535" t="s">
        <v>252</v>
      </c>
      <c r="F535" t="s">
        <v>997</v>
      </c>
      <c r="G535" t="s">
        <v>998</v>
      </c>
      <c r="H535" t="s">
        <v>30</v>
      </c>
      <c r="I535" s="3" t="s">
        <v>3851</v>
      </c>
      <c r="J535" t="s">
        <v>407</v>
      </c>
      <c r="K535" s="1">
        <v>0.59299768518518514</v>
      </c>
      <c r="L535">
        <v>16193.47</v>
      </c>
      <c r="M535" t="s">
        <v>3852</v>
      </c>
      <c r="N535" t="s">
        <v>51</v>
      </c>
      <c r="O535" t="s">
        <v>70</v>
      </c>
      <c r="P535">
        <v>89120.35</v>
      </c>
      <c r="Q535" t="s">
        <v>591</v>
      </c>
      <c r="R535" t="s">
        <v>1001</v>
      </c>
      <c r="S535" t="s">
        <v>55</v>
      </c>
      <c r="T535">
        <v>0</v>
      </c>
      <c r="U535" t="s">
        <v>39</v>
      </c>
      <c r="V535" t="s">
        <v>3853</v>
      </c>
      <c r="W535" t="s">
        <v>175</v>
      </c>
      <c r="X535" t="s">
        <v>3854</v>
      </c>
    </row>
    <row r="536" spans="1:24" hidden="1">
      <c r="A536" t="s">
        <v>3855</v>
      </c>
      <c r="B536" t="s">
        <v>3856</v>
      </c>
      <c r="C536" t="s">
        <v>26</v>
      </c>
      <c r="D536">
        <v>53</v>
      </c>
      <c r="E536" t="s">
        <v>193</v>
      </c>
      <c r="F536" t="s">
        <v>738</v>
      </c>
      <c r="G536" t="s">
        <v>739</v>
      </c>
      <c r="H536" t="s">
        <v>81</v>
      </c>
      <c r="I536" t="s">
        <v>3857</v>
      </c>
      <c r="J536" t="s">
        <v>354</v>
      </c>
      <c r="K536" s="1">
        <v>0.96416666666666662</v>
      </c>
      <c r="L536">
        <v>28862.61</v>
      </c>
      <c r="M536" t="s">
        <v>3858</v>
      </c>
      <c r="N536" t="s">
        <v>232</v>
      </c>
      <c r="O536" t="s">
        <v>124</v>
      </c>
      <c r="P536">
        <v>9222.3799999999992</v>
      </c>
      <c r="Q536" t="s">
        <v>71</v>
      </c>
      <c r="R536" t="s">
        <v>742</v>
      </c>
      <c r="S536" t="s">
        <v>55</v>
      </c>
      <c r="T536">
        <v>0</v>
      </c>
      <c r="U536" t="s">
        <v>39</v>
      </c>
      <c r="V536" t="s">
        <v>3859</v>
      </c>
      <c r="W536" t="s">
        <v>1413</v>
      </c>
      <c r="X536" t="s">
        <v>3860</v>
      </c>
    </row>
    <row r="537" spans="1:24" hidden="1">
      <c r="A537" t="s">
        <v>3861</v>
      </c>
      <c r="B537" t="s">
        <v>3862</v>
      </c>
      <c r="C537" t="s">
        <v>26</v>
      </c>
      <c r="D537">
        <v>69</v>
      </c>
      <c r="E537" t="s">
        <v>215</v>
      </c>
      <c r="F537" t="s">
        <v>2514</v>
      </c>
      <c r="G537" t="s">
        <v>2515</v>
      </c>
      <c r="H537" t="s">
        <v>65</v>
      </c>
      <c r="I537" t="s">
        <v>3863</v>
      </c>
      <c r="J537" s="2">
        <v>45931</v>
      </c>
      <c r="K537" s="1">
        <v>0.11334490740740741</v>
      </c>
      <c r="L537">
        <v>82294.320000000007</v>
      </c>
      <c r="M537" t="s">
        <v>3864</v>
      </c>
      <c r="N537" t="s">
        <v>232</v>
      </c>
      <c r="O537" t="s">
        <v>98</v>
      </c>
      <c r="P537">
        <v>76717.06</v>
      </c>
      <c r="Q537" t="s">
        <v>36</v>
      </c>
      <c r="R537" t="s">
        <v>2518</v>
      </c>
      <c r="S537" t="s">
        <v>55</v>
      </c>
      <c r="T537">
        <v>0</v>
      </c>
      <c r="U537" t="s">
        <v>39</v>
      </c>
      <c r="V537" t="s">
        <v>3865</v>
      </c>
      <c r="W537" t="s">
        <v>1823</v>
      </c>
      <c r="X537" t="s">
        <v>3866</v>
      </c>
    </row>
    <row r="538" spans="1:24" hidden="1">
      <c r="A538" t="s">
        <v>3867</v>
      </c>
      <c r="B538" t="s">
        <v>3868</v>
      </c>
      <c r="C538" t="s">
        <v>26</v>
      </c>
      <c r="D538">
        <v>70</v>
      </c>
      <c r="E538" t="s">
        <v>133</v>
      </c>
      <c r="F538" t="s">
        <v>133</v>
      </c>
      <c r="G538" t="s">
        <v>134</v>
      </c>
      <c r="H538" t="s">
        <v>65</v>
      </c>
      <c r="I538" t="s">
        <v>3869</v>
      </c>
      <c r="J538" s="2">
        <v>45689</v>
      </c>
      <c r="K538" s="1">
        <v>0.2588773148148148</v>
      </c>
      <c r="L538">
        <v>62393.86</v>
      </c>
      <c r="M538" t="s">
        <v>3870</v>
      </c>
      <c r="N538" t="s">
        <v>84</v>
      </c>
      <c r="O538" t="s">
        <v>35</v>
      </c>
      <c r="P538">
        <v>10878.63</v>
      </c>
      <c r="Q538" t="s">
        <v>36</v>
      </c>
      <c r="R538" t="s">
        <v>138</v>
      </c>
      <c r="S538" t="s">
        <v>55</v>
      </c>
      <c r="T538">
        <v>0</v>
      </c>
      <c r="U538" t="s">
        <v>39</v>
      </c>
      <c r="V538" t="s">
        <v>3871</v>
      </c>
      <c r="W538" t="s">
        <v>1643</v>
      </c>
      <c r="X538" t="s">
        <v>3872</v>
      </c>
    </row>
    <row r="539" spans="1:24" hidden="1">
      <c r="A539" t="s">
        <v>3873</v>
      </c>
      <c r="B539" t="s">
        <v>3874</v>
      </c>
      <c r="C539" t="s">
        <v>26</v>
      </c>
      <c r="D539">
        <v>35</v>
      </c>
      <c r="E539" t="s">
        <v>508</v>
      </c>
      <c r="F539" t="s">
        <v>509</v>
      </c>
      <c r="G539" t="s">
        <v>510</v>
      </c>
      <c r="H539" t="s">
        <v>65</v>
      </c>
      <c r="I539" t="s">
        <v>3875</v>
      </c>
      <c r="J539" t="s">
        <v>67</v>
      </c>
      <c r="K539" s="1">
        <v>0.85084490740740737</v>
      </c>
      <c r="L539">
        <v>42438</v>
      </c>
      <c r="M539" t="s">
        <v>3876</v>
      </c>
      <c r="N539" t="s">
        <v>84</v>
      </c>
      <c r="O539" t="s">
        <v>35</v>
      </c>
      <c r="P539">
        <v>66572.25</v>
      </c>
      <c r="Q539" t="s">
        <v>233</v>
      </c>
      <c r="R539" t="s">
        <v>513</v>
      </c>
      <c r="S539" t="s">
        <v>38</v>
      </c>
      <c r="T539">
        <v>0</v>
      </c>
      <c r="U539" t="s">
        <v>39</v>
      </c>
      <c r="V539" t="s">
        <v>3877</v>
      </c>
      <c r="W539" t="s">
        <v>504</v>
      </c>
      <c r="X539" t="s">
        <v>3878</v>
      </c>
    </row>
    <row r="540" spans="1:24" hidden="1">
      <c r="A540" t="s">
        <v>3879</v>
      </c>
      <c r="B540" t="s">
        <v>3880</v>
      </c>
      <c r="C540" t="s">
        <v>26</v>
      </c>
      <c r="D540">
        <v>19</v>
      </c>
      <c r="E540" t="s">
        <v>240</v>
      </c>
      <c r="F540" t="s">
        <v>1637</v>
      </c>
      <c r="G540" t="s">
        <v>1638</v>
      </c>
      <c r="H540" t="s">
        <v>81</v>
      </c>
      <c r="I540" t="s">
        <v>3881</v>
      </c>
      <c r="J540" t="s">
        <v>230</v>
      </c>
      <c r="K540" s="1">
        <v>0.44050925925925927</v>
      </c>
      <c r="L540">
        <v>89644.7</v>
      </c>
      <c r="M540" t="s">
        <v>3882</v>
      </c>
      <c r="N540" t="s">
        <v>232</v>
      </c>
      <c r="O540" t="s">
        <v>35</v>
      </c>
      <c r="P540">
        <v>25785.88</v>
      </c>
      <c r="Q540" t="s">
        <v>397</v>
      </c>
      <c r="R540" t="s">
        <v>1641</v>
      </c>
      <c r="S540" t="s">
        <v>127</v>
      </c>
      <c r="T540">
        <v>0</v>
      </c>
      <c r="U540" t="s">
        <v>39</v>
      </c>
      <c r="V540" t="s">
        <v>3883</v>
      </c>
      <c r="W540" t="s">
        <v>710</v>
      </c>
      <c r="X540" t="s">
        <v>3322</v>
      </c>
    </row>
    <row r="541" spans="1:24" hidden="1">
      <c r="A541" t="s">
        <v>3884</v>
      </c>
      <c r="B541" t="s">
        <v>3885</v>
      </c>
      <c r="C541" t="s">
        <v>61</v>
      </c>
      <c r="D541">
        <v>30</v>
      </c>
      <c r="E541" t="s">
        <v>508</v>
      </c>
      <c r="F541" t="s">
        <v>509</v>
      </c>
      <c r="G541" t="s">
        <v>510</v>
      </c>
      <c r="H541" t="s">
        <v>65</v>
      </c>
      <c r="I541" t="s">
        <v>3886</v>
      </c>
      <c r="J541" t="s">
        <v>407</v>
      </c>
      <c r="K541" s="1">
        <v>0.15965277777777778</v>
      </c>
      <c r="L541">
        <v>12023.28</v>
      </c>
      <c r="M541" t="s">
        <v>3887</v>
      </c>
      <c r="N541" t="s">
        <v>51</v>
      </c>
      <c r="O541" t="s">
        <v>35</v>
      </c>
      <c r="P541">
        <v>70161.89</v>
      </c>
      <c r="Q541" t="s">
        <v>591</v>
      </c>
      <c r="R541" t="s">
        <v>513</v>
      </c>
      <c r="S541" t="s">
        <v>38</v>
      </c>
      <c r="T541">
        <v>0</v>
      </c>
      <c r="U541" t="s">
        <v>39</v>
      </c>
      <c r="V541" t="s">
        <v>3888</v>
      </c>
      <c r="W541" t="s">
        <v>259</v>
      </c>
      <c r="X541" t="s">
        <v>3889</v>
      </c>
    </row>
    <row r="542" spans="1:24" hidden="1">
      <c r="A542" t="s">
        <v>3890</v>
      </c>
      <c r="B542" t="s">
        <v>3891</v>
      </c>
      <c r="C542" t="s">
        <v>61</v>
      </c>
      <c r="D542">
        <v>20</v>
      </c>
      <c r="E542" t="s">
        <v>27</v>
      </c>
      <c r="F542" t="s">
        <v>1682</v>
      </c>
      <c r="G542" t="s">
        <v>1683</v>
      </c>
      <c r="H542" t="s">
        <v>81</v>
      </c>
      <c r="I542" t="s">
        <v>3892</v>
      </c>
      <c r="J542" s="2">
        <v>45931</v>
      </c>
      <c r="K542" s="1">
        <v>0.29417824074074073</v>
      </c>
      <c r="L542">
        <v>72798.070000000007</v>
      </c>
      <c r="M542" t="s">
        <v>3893</v>
      </c>
      <c r="N542" t="s">
        <v>232</v>
      </c>
      <c r="O542" t="s">
        <v>70</v>
      </c>
      <c r="P542">
        <v>77351.39</v>
      </c>
      <c r="Q542" t="s">
        <v>186</v>
      </c>
      <c r="R542" t="s">
        <v>1686</v>
      </c>
      <c r="S542" t="s">
        <v>55</v>
      </c>
      <c r="T542">
        <v>0</v>
      </c>
      <c r="U542" t="s">
        <v>39</v>
      </c>
      <c r="V542" t="s">
        <v>3894</v>
      </c>
      <c r="W542" t="s">
        <v>2967</v>
      </c>
      <c r="X542" t="s">
        <v>3895</v>
      </c>
    </row>
    <row r="543" spans="1:24" hidden="1">
      <c r="A543" t="s">
        <v>3896</v>
      </c>
      <c r="B543" t="s">
        <v>3897</v>
      </c>
      <c r="C543" t="s">
        <v>61</v>
      </c>
      <c r="D543">
        <v>28</v>
      </c>
      <c r="E543" t="s">
        <v>632</v>
      </c>
      <c r="F543" t="s">
        <v>704</v>
      </c>
      <c r="G543" t="s">
        <v>705</v>
      </c>
      <c r="H543" t="s">
        <v>30</v>
      </c>
      <c r="I543" t="s">
        <v>3898</v>
      </c>
      <c r="J543" s="2">
        <v>45748</v>
      </c>
      <c r="K543" s="1">
        <v>5.9861111111111108E-2</v>
      </c>
      <c r="L543">
        <v>11408.39</v>
      </c>
      <c r="M543" t="s">
        <v>3899</v>
      </c>
      <c r="N543" t="s">
        <v>34</v>
      </c>
      <c r="O543" t="s">
        <v>124</v>
      </c>
      <c r="P543">
        <v>25284.85</v>
      </c>
      <c r="Q543" t="s">
        <v>334</v>
      </c>
      <c r="R543" t="s">
        <v>708</v>
      </c>
      <c r="S543" t="s">
        <v>55</v>
      </c>
      <c r="T543">
        <v>0</v>
      </c>
      <c r="U543" t="s">
        <v>39</v>
      </c>
      <c r="V543" t="s">
        <v>3900</v>
      </c>
      <c r="W543" t="s">
        <v>400</v>
      </c>
      <c r="X543" t="s">
        <v>3901</v>
      </c>
    </row>
    <row r="544" spans="1:24" hidden="1">
      <c r="A544" t="s">
        <v>3902</v>
      </c>
      <c r="B544" t="s">
        <v>3903</v>
      </c>
      <c r="C544" t="s">
        <v>61</v>
      </c>
      <c r="D544">
        <v>27</v>
      </c>
      <c r="E544" t="s">
        <v>467</v>
      </c>
      <c r="F544" t="s">
        <v>1475</v>
      </c>
      <c r="G544" t="s">
        <v>1476</v>
      </c>
      <c r="H544" t="s">
        <v>30</v>
      </c>
      <c r="I544" t="s">
        <v>3904</v>
      </c>
      <c r="J544" s="2">
        <v>45658</v>
      </c>
      <c r="K544" s="1">
        <v>0.50119212962962967</v>
      </c>
      <c r="L544">
        <v>76435.55</v>
      </c>
      <c r="M544" t="s">
        <v>3905</v>
      </c>
      <c r="N544" t="s">
        <v>51</v>
      </c>
      <c r="O544" t="s">
        <v>185</v>
      </c>
      <c r="P544">
        <v>95700</v>
      </c>
      <c r="Q544" t="s">
        <v>53</v>
      </c>
      <c r="R544" t="s">
        <v>1479</v>
      </c>
      <c r="S544" t="s">
        <v>38</v>
      </c>
      <c r="T544">
        <v>0</v>
      </c>
      <c r="U544" t="s">
        <v>39</v>
      </c>
      <c r="V544" t="s">
        <v>3906</v>
      </c>
      <c r="W544" t="s">
        <v>3907</v>
      </c>
      <c r="X544" t="s">
        <v>3908</v>
      </c>
    </row>
    <row r="545" spans="1:24" hidden="1">
      <c r="A545" t="s">
        <v>3909</v>
      </c>
      <c r="B545" t="s">
        <v>3910</v>
      </c>
      <c r="C545" t="s">
        <v>26</v>
      </c>
      <c r="D545">
        <v>69</v>
      </c>
      <c r="E545" t="s">
        <v>1048</v>
      </c>
      <c r="F545" t="s">
        <v>1762</v>
      </c>
      <c r="G545" t="s">
        <v>1763</v>
      </c>
      <c r="H545" t="s">
        <v>30</v>
      </c>
      <c r="I545" t="s">
        <v>3911</v>
      </c>
      <c r="J545" s="2">
        <v>45748</v>
      </c>
      <c r="K545" s="1">
        <v>0.9282407407407407</v>
      </c>
      <c r="L545">
        <v>46993.27</v>
      </c>
      <c r="M545" t="s">
        <v>3912</v>
      </c>
      <c r="N545" t="s">
        <v>51</v>
      </c>
      <c r="O545" t="s">
        <v>70</v>
      </c>
      <c r="P545">
        <v>38661.15</v>
      </c>
      <c r="Q545" t="s">
        <v>149</v>
      </c>
      <c r="R545" t="s">
        <v>1766</v>
      </c>
      <c r="S545" t="s">
        <v>127</v>
      </c>
      <c r="T545">
        <v>0</v>
      </c>
      <c r="U545" t="s">
        <v>39</v>
      </c>
      <c r="V545" t="s">
        <v>3913</v>
      </c>
      <c r="W545" t="s">
        <v>1151</v>
      </c>
      <c r="X545" t="s">
        <v>3914</v>
      </c>
    </row>
    <row r="546" spans="1:24" hidden="1">
      <c r="A546" t="s">
        <v>3915</v>
      </c>
      <c r="B546" t="s">
        <v>3916</v>
      </c>
      <c r="C546" t="s">
        <v>61</v>
      </c>
      <c r="D546">
        <v>24</v>
      </c>
      <c r="E546" t="s">
        <v>1074</v>
      </c>
      <c r="F546" t="s">
        <v>1361</v>
      </c>
      <c r="G546" t="s">
        <v>1362</v>
      </c>
      <c r="H546" t="s">
        <v>30</v>
      </c>
      <c r="I546" t="s">
        <v>3917</v>
      </c>
      <c r="J546" t="s">
        <v>159</v>
      </c>
      <c r="K546" s="1">
        <v>0.11064814814814815</v>
      </c>
      <c r="L546">
        <v>53878.19</v>
      </c>
      <c r="M546" t="s">
        <v>3918</v>
      </c>
      <c r="N546" t="s">
        <v>34</v>
      </c>
      <c r="O546" t="s">
        <v>52</v>
      </c>
      <c r="P546">
        <v>90021.11</v>
      </c>
      <c r="Q546" t="s">
        <v>125</v>
      </c>
      <c r="R546" t="s">
        <v>1365</v>
      </c>
      <c r="S546" t="s">
        <v>71</v>
      </c>
      <c r="T546">
        <v>0</v>
      </c>
      <c r="U546" t="s">
        <v>39</v>
      </c>
      <c r="V546" t="s">
        <v>3919</v>
      </c>
      <c r="W546" t="s">
        <v>74</v>
      </c>
      <c r="X546" t="s">
        <v>3920</v>
      </c>
    </row>
    <row r="547" spans="1:24" hidden="1">
      <c r="A547" t="s">
        <v>3921</v>
      </c>
      <c r="B547" t="s">
        <v>3922</v>
      </c>
      <c r="C547" t="s">
        <v>61</v>
      </c>
      <c r="D547">
        <v>46</v>
      </c>
      <c r="E547" t="s">
        <v>632</v>
      </c>
      <c r="F547" t="s">
        <v>633</v>
      </c>
      <c r="G547" t="s">
        <v>634</v>
      </c>
      <c r="H547" t="s">
        <v>30</v>
      </c>
      <c r="I547" t="s">
        <v>3923</v>
      </c>
      <c r="J547" s="2">
        <v>45870</v>
      </c>
      <c r="K547" s="1">
        <v>0.2459375</v>
      </c>
      <c r="L547">
        <v>76026.95</v>
      </c>
      <c r="M547" t="s">
        <v>3924</v>
      </c>
      <c r="N547" t="s">
        <v>84</v>
      </c>
      <c r="O547" t="s">
        <v>98</v>
      </c>
      <c r="P547">
        <v>69031.91</v>
      </c>
      <c r="Q547" t="s">
        <v>149</v>
      </c>
      <c r="R547" t="s">
        <v>637</v>
      </c>
      <c r="S547" t="s">
        <v>55</v>
      </c>
      <c r="T547">
        <v>0</v>
      </c>
      <c r="U547" t="s">
        <v>39</v>
      </c>
      <c r="V547" t="s">
        <v>3925</v>
      </c>
      <c r="W547" t="s">
        <v>2139</v>
      </c>
      <c r="X547" t="s">
        <v>3926</v>
      </c>
    </row>
    <row r="548" spans="1:24" hidden="1">
      <c r="A548" t="s">
        <v>3927</v>
      </c>
      <c r="B548" t="s">
        <v>3928</v>
      </c>
      <c r="C548" t="s">
        <v>26</v>
      </c>
      <c r="D548">
        <v>24</v>
      </c>
      <c r="E548" t="s">
        <v>299</v>
      </c>
      <c r="F548" t="s">
        <v>498</v>
      </c>
      <c r="G548" t="s">
        <v>499</v>
      </c>
      <c r="H548" t="s">
        <v>81</v>
      </c>
      <c r="I548" t="s">
        <v>3929</v>
      </c>
      <c r="J548" t="s">
        <v>122</v>
      </c>
      <c r="K548" s="1">
        <v>0.99216435185185181</v>
      </c>
      <c r="L548">
        <v>62174.79</v>
      </c>
      <c r="M548" t="s">
        <v>3930</v>
      </c>
      <c r="N548" t="s">
        <v>51</v>
      </c>
      <c r="O548" t="s">
        <v>52</v>
      </c>
      <c r="P548">
        <v>91611.1</v>
      </c>
      <c r="Q548" t="s">
        <v>610</v>
      </c>
      <c r="R548" t="s">
        <v>502</v>
      </c>
      <c r="S548" t="s">
        <v>71</v>
      </c>
      <c r="T548">
        <v>0</v>
      </c>
      <c r="U548" t="s">
        <v>39</v>
      </c>
      <c r="V548" t="s">
        <v>3931</v>
      </c>
      <c r="W548" t="s">
        <v>3932</v>
      </c>
      <c r="X548" t="s">
        <v>3933</v>
      </c>
    </row>
    <row r="549" spans="1:24" hidden="1">
      <c r="A549" t="s">
        <v>3934</v>
      </c>
      <c r="B549" t="s">
        <v>3935</v>
      </c>
      <c r="C549" t="s">
        <v>26</v>
      </c>
      <c r="D549">
        <v>50</v>
      </c>
      <c r="E549" t="s">
        <v>362</v>
      </c>
      <c r="F549" t="s">
        <v>362</v>
      </c>
      <c r="G549" t="s">
        <v>579</v>
      </c>
      <c r="H549" t="s">
        <v>65</v>
      </c>
      <c r="I549" t="s">
        <v>3936</v>
      </c>
      <c r="J549" t="s">
        <v>67</v>
      </c>
      <c r="K549" s="1">
        <v>0.22888888888888889</v>
      </c>
      <c r="L549">
        <v>87983.05</v>
      </c>
      <c r="M549" t="s">
        <v>3937</v>
      </c>
      <c r="N549" t="s">
        <v>232</v>
      </c>
      <c r="O549" t="s">
        <v>35</v>
      </c>
      <c r="P549">
        <v>43987.96</v>
      </c>
      <c r="Q549" t="s">
        <v>397</v>
      </c>
      <c r="R549" t="s">
        <v>582</v>
      </c>
      <c r="S549" t="s">
        <v>38</v>
      </c>
      <c r="T549">
        <v>0</v>
      </c>
      <c r="U549" t="s">
        <v>39</v>
      </c>
      <c r="V549" t="s">
        <v>3938</v>
      </c>
      <c r="W549" t="s">
        <v>1182</v>
      </c>
      <c r="X549" t="s">
        <v>3939</v>
      </c>
    </row>
    <row r="550" spans="1:24" hidden="1">
      <c r="A550" t="s">
        <v>3940</v>
      </c>
      <c r="B550" t="s">
        <v>3941</v>
      </c>
      <c r="C550" t="s">
        <v>61</v>
      </c>
      <c r="D550">
        <v>29</v>
      </c>
      <c r="E550" t="s">
        <v>415</v>
      </c>
      <c r="F550" t="s">
        <v>1491</v>
      </c>
      <c r="G550" t="s">
        <v>1492</v>
      </c>
      <c r="H550" t="s">
        <v>65</v>
      </c>
      <c r="I550" t="s">
        <v>3942</v>
      </c>
      <c r="J550" t="s">
        <v>230</v>
      </c>
      <c r="K550" s="1">
        <v>0.33809027777777778</v>
      </c>
      <c r="L550">
        <v>80520.429999999993</v>
      </c>
      <c r="M550" t="s">
        <v>3943</v>
      </c>
      <c r="N550" t="s">
        <v>34</v>
      </c>
      <c r="O550" t="s">
        <v>98</v>
      </c>
      <c r="P550">
        <v>79753.69</v>
      </c>
      <c r="Q550" t="s">
        <v>334</v>
      </c>
      <c r="R550" t="s">
        <v>1495</v>
      </c>
      <c r="S550" t="s">
        <v>38</v>
      </c>
      <c r="T550">
        <v>0</v>
      </c>
      <c r="U550" t="s">
        <v>39</v>
      </c>
      <c r="V550" t="s">
        <v>3944</v>
      </c>
      <c r="W550" t="s">
        <v>987</v>
      </c>
      <c r="X550" t="s">
        <v>3945</v>
      </c>
    </row>
    <row r="551" spans="1:24" hidden="1">
      <c r="A551" t="s">
        <v>3946</v>
      </c>
      <c r="B551" t="s">
        <v>3947</v>
      </c>
      <c r="C551" t="s">
        <v>61</v>
      </c>
      <c r="D551">
        <v>35</v>
      </c>
      <c r="E551" t="s">
        <v>240</v>
      </c>
      <c r="F551" t="s">
        <v>851</v>
      </c>
      <c r="G551" t="s">
        <v>852</v>
      </c>
      <c r="H551" t="s">
        <v>65</v>
      </c>
      <c r="I551" t="s">
        <v>3948</v>
      </c>
      <c r="J551" t="s">
        <v>697</v>
      </c>
      <c r="K551" s="1">
        <v>0.4599537037037037</v>
      </c>
      <c r="L551">
        <v>81134.78</v>
      </c>
      <c r="M551" t="s">
        <v>3949</v>
      </c>
      <c r="N551" t="s">
        <v>232</v>
      </c>
      <c r="O551" t="s">
        <v>124</v>
      </c>
      <c r="P551">
        <v>24939.95</v>
      </c>
      <c r="Q551" t="s">
        <v>198</v>
      </c>
      <c r="R551" t="s">
        <v>855</v>
      </c>
      <c r="S551" t="s">
        <v>38</v>
      </c>
      <c r="T551">
        <v>0</v>
      </c>
      <c r="U551" t="s">
        <v>39</v>
      </c>
      <c r="V551" t="s">
        <v>3950</v>
      </c>
      <c r="W551" t="s">
        <v>1228</v>
      </c>
      <c r="X551" t="s">
        <v>3951</v>
      </c>
    </row>
    <row r="552" spans="1:24" hidden="1">
      <c r="A552" t="s">
        <v>3952</v>
      </c>
      <c r="B552" t="s">
        <v>3953</v>
      </c>
      <c r="C552" t="s">
        <v>26</v>
      </c>
      <c r="D552">
        <v>55</v>
      </c>
      <c r="E552" t="s">
        <v>45</v>
      </c>
      <c r="F552" t="s">
        <v>526</v>
      </c>
      <c r="G552" t="s">
        <v>527</v>
      </c>
      <c r="H552" t="s">
        <v>65</v>
      </c>
      <c r="I552" t="s">
        <v>3954</v>
      </c>
      <c r="J552" s="2">
        <v>45901</v>
      </c>
      <c r="K552" s="1">
        <v>0.17584490740740741</v>
      </c>
      <c r="L552">
        <v>13871.34</v>
      </c>
      <c r="M552" t="s">
        <v>3955</v>
      </c>
      <c r="N552" t="s">
        <v>69</v>
      </c>
      <c r="O552" t="s">
        <v>70</v>
      </c>
      <c r="P552">
        <v>35355.019999999997</v>
      </c>
      <c r="Q552" t="s">
        <v>99</v>
      </c>
      <c r="R552" t="s">
        <v>530</v>
      </c>
      <c r="S552" t="s">
        <v>127</v>
      </c>
      <c r="T552">
        <v>0</v>
      </c>
      <c r="U552" t="s">
        <v>39</v>
      </c>
      <c r="V552" t="s">
        <v>3956</v>
      </c>
      <c r="W552" t="s">
        <v>539</v>
      </c>
      <c r="X552" t="s">
        <v>3957</v>
      </c>
    </row>
    <row r="553" spans="1:24" hidden="1">
      <c r="A553" t="s">
        <v>3958</v>
      </c>
      <c r="B553" t="s">
        <v>3959</v>
      </c>
      <c r="C553" t="s">
        <v>61</v>
      </c>
      <c r="D553">
        <v>26</v>
      </c>
      <c r="E553" t="s">
        <v>362</v>
      </c>
      <c r="F553" t="s">
        <v>2478</v>
      </c>
      <c r="G553" t="s">
        <v>2479</v>
      </c>
      <c r="H553" t="s">
        <v>30</v>
      </c>
      <c r="I553" t="s">
        <v>3960</v>
      </c>
      <c r="J553" t="s">
        <v>407</v>
      </c>
      <c r="K553" s="1">
        <v>0.63483796296296291</v>
      </c>
      <c r="L553">
        <v>91698.17</v>
      </c>
      <c r="M553" t="s">
        <v>3961</v>
      </c>
      <c r="N553" t="s">
        <v>69</v>
      </c>
      <c r="O553" t="s">
        <v>185</v>
      </c>
      <c r="P553">
        <v>44183.99</v>
      </c>
      <c r="Q553" t="s">
        <v>71</v>
      </c>
      <c r="R553" t="s">
        <v>2482</v>
      </c>
      <c r="S553" t="s">
        <v>127</v>
      </c>
      <c r="T553">
        <v>0</v>
      </c>
      <c r="U553" t="s">
        <v>39</v>
      </c>
      <c r="V553" t="s">
        <v>3962</v>
      </c>
      <c r="W553" t="s">
        <v>993</v>
      </c>
      <c r="X553" t="s">
        <v>3963</v>
      </c>
    </row>
    <row r="554" spans="1:24" hidden="1">
      <c r="A554" t="s">
        <v>3964</v>
      </c>
      <c r="B554" t="s">
        <v>3965</v>
      </c>
      <c r="C554" t="s">
        <v>61</v>
      </c>
      <c r="D554">
        <v>21</v>
      </c>
      <c r="E554" t="s">
        <v>1099</v>
      </c>
      <c r="F554" t="s">
        <v>3966</v>
      </c>
      <c r="G554" t="s">
        <v>3967</v>
      </c>
      <c r="H554" t="s">
        <v>65</v>
      </c>
      <c r="I554" t="s">
        <v>3968</v>
      </c>
      <c r="J554" t="s">
        <v>230</v>
      </c>
      <c r="K554" s="1">
        <v>0.82634259259259257</v>
      </c>
      <c r="L554">
        <v>54682.080000000002</v>
      </c>
      <c r="M554" t="s">
        <v>3969</v>
      </c>
      <c r="N554" t="s">
        <v>84</v>
      </c>
      <c r="O554" t="s">
        <v>98</v>
      </c>
      <c r="P554">
        <v>44197.21</v>
      </c>
      <c r="Q554" t="s">
        <v>125</v>
      </c>
      <c r="R554" t="s">
        <v>3970</v>
      </c>
      <c r="S554" t="s">
        <v>55</v>
      </c>
      <c r="T554">
        <v>0</v>
      </c>
      <c r="U554" t="s">
        <v>39</v>
      </c>
      <c r="V554" t="s">
        <v>3971</v>
      </c>
      <c r="W554" t="s">
        <v>1600</v>
      </c>
      <c r="X554" t="s">
        <v>3972</v>
      </c>
    </row>
    <row r="555" spans="1:24" hidden="1">
      <c r="A555" t="s">
        <v>3973</v>
      </c>
      <c r="B555" t="s">
        <v>3974</v>
      </c>
      <c r="C555" t="s">
        <v>26</v>
      </c>
      <c r="D555">
        <v>23</v>
      </c>
      <c r="E555" t="s">
        <v>415</v>
      </c>
      <c r="F555" t="s">
        <v>1259</v>
      </c>
      <c r="G555" t="s">
        <v>1260</v>
      </c>
      <c r="H555" t="s">
        <v>81</v>
      </c>
      <c r="I555" t="s">
        <v>3975</v>
      </c>
      <c r="J555" t="s">
        <v>407</v>
      </c>
      <c r="K555" s="1">
        <v>0.87798611111111113</v>
      </c>
      <c r="L555">
        <v>30986.97</v>
      </c>
      <c r="M555" t="s">
        <v>3976</v>
      </c>
      <c r="N555" t="s">
        <v>69</v>
      </c>
      <c r="O555" t="s">
        <v>52</v>
      </c>
      <c r="P555">
        <v>8770.1200000000008</v>
      </c>
      <c r="Q555" t="s">
        <v>99</v>
      </c>
      <c r="R555" t="s">
        <v>1263</v>
      </c>
      <c r="S555" t="s">
        <v>127</v>
      </c>
      <c r="T555">
        <v>0</v>
      </c>
      <c r="U555" t="s">
        <v>39</v>
      </c>
      <c r="V555" t="s">
        <v>3977</v>
      </c>
      <c r="W555" t="s">
        <v>664</v>
      </c>
      <c r="X555" t="s">
        <v>3978</v>
      </c>
    </row>
    <row r="556" spans="1:24" hidden="1">
      <c r="A556" t="s">
        <v>3979</v>
      </c>
      <c r="B556" t="s">
        <v>3980</v>
      </c>
      <c r="C556" t="s">
        <v>26</v>
      </c>
      <c r="D556">
        <v>33</v>
      </c>
      <c r="E556" t="s">
        <v>321</v>
      </c>
      <c r="F556" t="s">
        <v>802</v>
      </c>
      <c r="G556" t="s">
        <v>803</v>
      </c>
      <c r="H556" t="s">
        <v>30</v>
      </c>
      <c r="I556" t="s">
        <v>3981</v>
      </c>
      <c r="J556" t="s">
        <v>136</v>
      </c>
      <c r="K556" s="1">
        <v>0.4770949074074074</v>
      </c>
      <c r="L556">
        <v>41772.78</v>
      </c>
      <c r="M556" t="s">
        <v>3982</v>
      </c>
      <c r="N556" t="s">
        <v>84</v>
      </c>
      <c r="O556" t="s">
        <v>52</v>
      </c>
      <c r="P556">
        <v>28547.69</v>
      </c>
      <c r="Q556" t="s">
        <v>198</v>
      </c>
      <c r="R556" t="s">
        <v>806</v>
      </c>
      <c r="S556" t="s">
        <v>38</v>
      </c>
      <c r="T556">
        <v>0</v>
      </c>
      <c r="U556" t="s">
        <v>39</v>
      </c>
      <c r="V556" t="s">
        <v>3983</v>
      </c>
      <c r="W556" t="s">
        <v>2562</v>
      </c>
      <c r="X556" t="s">
        <v>3984</v>
      </c>
    </row>
    <row r="557" spans="1:24" hidden="1">
      <c r="A557" t="s">
        <v>3985</v>
      </c>
      <c r="B557" t="s">
        <v>3986</v>
      </c>
      <c r="C557" t="s">
        <v>61</v>
      </c>
      <c r="D557">
        <v>29</v>
      </c>
      <c r="E557" t="s">
        <v>508</v>
      </c>
      <c r="F557" t="s">
        <v>509</v>
      </c>
      <c r="G557" t="s">
        <v>510</v>
      </c>
      <c r="H557" t="s">
        <v>65</v>
      </c>
      <c r="I557" t="s">
        <v>3987</v>
      </c>
      <c r="J557" s="2">
        <v>45658</v>
      </c>
      <c r="K557" s="1">
        <v>0.20226851851851851</v>
      </c>
      <c r="L557">
        <v>11725.37</v>
      </c>
      <c r="M557" t="s">
        <v>3988</v>
      </c>
      <c r="N557" t="s">
        <v>84</v>
      </c>
      <c r="O557" t="s">
        <v>52</v>
      </c>
      <c r="P557">
        <v>99962.86</v>
      </c>
      <c r="Q557" t="s">
        <v>125</v>
      </c>
      <c r="R557" t="s">
        <v>513</v>
      </c>
      <c r="S557" t="s">
        <v>55</v>
      </c>
      <c r="T557">
        <v>0</v>
      </c>
      <c r="U557" t="s">
        <v>39</v>
      </c>
      <c r="V557" t="s">
        <v>3989</v>
      </c>
      <c r="W557" t="s">
        <v>2006</v>
      </c>
      <c r="X557" t="s">
        <v>3990</v>
      </c>
    </row>
    <row r="558" spans="1:24">
      <c r="A558" t="s">
        <v>3991</v>
      </c>
      <c r="B558" t="s">
        <v>3992</v>
      </c>
      <c r="C558" t="s">
        <v>26</v>
      </c>
      <c r="D558">
        <v>38</v>
      </c>
      <c r="E558" t="s">
        <v>321</v>
      </c>
      <c r="F558" t="s">
        <v>2585</v>
      </c>
      <c r="G558" t="s">
        <v>2586</v>
      </c>
      <c r="H558" t="s">
        <v>65</v>
      </c>
      <c r="I558" t="s">
        <v>3993</v>
      </c>
      <c r="J558" s="2">
        <v>45778</v>
      </c>
      <c r="K558" s="1">
        <v>0.8533101851851852</v>
      </c>
      <c r="L558">
        <v>84347.05</v>
      </c>
      <c r="M558" t="s">
        <v>3994</v>
      </c>
      <c r="N558" t="s">
        <v>34</v>
      </c>
      <c r="O558" t="s">
        <v>35</v>
      </c>
      <c r="P558">
        <v>21093.63</v>
      </c>
      <c r="Q558" t="s">
        <v>85</v>
      </c>
      <c r="R558" t="s">
        <v>2589</v>
      </c>
      <c r="S558" t="s">
        <v>55</v>
      </c>
      <c r="T558">
        <v>1</v>
      </c>
      <c r="U558" t="s">
        <v>39</v>
      </c>
      <c r="V558" t="s">
        <v>3995</v>
      </c>
      <c r="W558" t="s">
        <v>2126</v>
      </c>
      <c r="X558" t="s">
        <v>3996</v>
      </c>
    </row>
    <row r="559" spans="1:24" hidden="1">
      <c r="A559" t="s">
        <v>3997</v>
      </c>
      <c r="B559" t="s">
        <v>3998</v>
      </c>
      <c r="C559" t="s">
        <v>26</v>
      </c>
      <c r="D559">
        <v>57</v>
      </c>
      <c r="E559" t="s">
        <v>321</v>
      </c>
      <c r="F559" t="s">
        <v>1038</v>
      </c>
      <c r="G559" t="s">
        <v>1039</v>
      </c>
      <c r="H559" t="s">
        <v>65</v>
      </c>
      <c r="I559" t="s">
        <v>3999</v>
      </c>
      <c r="J559" t="s">
        <v>122</v>
      </c>
      <c r="K559" s="1">
        <v>2.988425925925926E-2</v>
      </c>
      <c r="L559">
        <v>62619.13</v>
      </c>
      <c r="M559" t="s">
        <v>4000</v>
      </c>
      <c r="N559" t="s">
        <v>69</v>
      </c>
      <c r="O559" t="s">
        <v>124</v>
      </c>
      <c r="P559">
        <v>98974.44</v>
      </c>
      <c r="Q559" t="s">
        <v>99</v>
      </c>
      <c r="R559" t="s">
        <v>1042</v>
      </c>
      <c r="S559" t="s">
        <v>127</v>
      </c>
      <c r="T559">
        <v>0</v>
      </c>
      <c r="U559" t="s">
        <v>39</v>
      </c>
      <c r="V559" t="s">
        <v>4001</v>
      </c>
      <c r="W559" t="s">
        <v>1255</v>
      </c>
      <c r="X559" t="s">
        <v>4002</v>
      </c>
    </row>
    <row r="560" spans="1:24" hidden="1">
      <c r="A560" t="s">
        <v>4003</v>
      </c>
      <c r="B560" t="s">
        <v>4004</v>
      </c>
      <c r="C560" t="s">
        <v>61</v>
      </c>
      <c r="D560">
        <v>18</v>
      </c>
      <c r="E560" t="s">
        <v>632</v>
      </c>
      <c r="F560" t="s">
        <v>1559</v>
      </c>
      <c r="G560" t="s">
        <v>1560</v>
      </c>
      <c r="H560" t="s">
        <v>65</v>
      </c>
      <c r="I560" t="s">
        <v>4005</v>
      </c>
      <c r="J560" s="2">
        <v>45748</v>
      </c>
      <c r="K560" s="1">
        <v>0.36895833333333333</v>
      </c>
      <c r="L560">
        <v>75353.899999999994</v>
      </c>
      <c r="M560" t="s">
        <v>4006</v>
      </c>
      <c r="N560" t="s">
        <v>84</v>
      </c>
      <c r="O560" t="s">
        <v>98</v>
      </c>
      <c r="P560">
        <v>23946.39</v>
      </c>
      <c r="Q560" t="s">
        <v>125</v>
      </c>
      <c r="R560" t="s">
        <v>1563</v>
      </c>
      <c r="S560" t="s">
        <v>38</v>
      </c>
      <c r="T560">
        <v>0</v>
      </c>
      <c r="U560" t="s">
        <v>39</v>
      </c>
      <c r="V560" t="s">
        <v>4007</v>
      </c>
      <c r="W560" t="s">
        <v>1955</v>
      </c>
      <c r="X560" t="s">
        <v>4008</v>
      </c>
    </row>
    <row r="561" spans="1:24" hidden="1">
      <c r="A561" t="s">
        <v>4009</v>
      </c>
      <c r="B561" t="s">
        <v>4010</v>
      </c>
      <c r="C561" t="s">
        <v>61</v>
      </c>
      <c r="D561">
        <v>21</v>
      </c>
      <c r="E561" t="s">
        <v>62</v>
      </c>
      <c r="F561" t="s">
        <v>63</v>
      </c>
      <c r="G561" t="s">
        <v>64</v>
      </c>
      <c r="H561" t="s">
        <v>65</v>
      </c>
      <c r="I561" t="s">
        <v>4011</v>
      </c>
      <c r="J561" t="s">
        <v>67</v>
      </c>
      <c r="K561" s="1">
        <v>0.62313657407407408</v>
      </c>
      <c r="L561">
        <v>62556.04</v>
      </c>
      <c r="M561" s="3" t="s">
        <v>4012</v>
      </c>
      <c r="N561" t="s">
        <v>232</v>
      </c>
      <c r="O561" t="s">
        <v>52</v>
      </c>
      <c r="P561">
        <v>37858.75</v>
      </c>
      <c r="Q561" t="s">
        <v>591</v>
      </c>
      <c r="R561" t="s">
        <v>72</v>
      </c>
      <c r="S561" t="s">
        <v>127</v>
      </c>
      <c r="T561">
        <v>0</v>
      </c>
      <c r="U561" t="s">
        <v>39</v>
      </c>
      <c r="V561" t="s">
        <v>4013</v>
      </c>
      <c r="W561" t="s">
        <v>369</v>
      </c>
      <c r="X561" t="s">
        <v>4014</v>
      </c>
    </row>
    <row r="562" spans="1:24">
      <c r="A562" t="s">
        <v>4015</v>
      </c>
      <c r="B562" t="s">
        <v>4016</v>
      </c>
      <c r="C562" t="s">
        <v>26</v>
      </c>
      <c r="D562">
        <v>39</v>
      </c>
      <c r="E562" t="s">
        <v>467</v>
      </c>
      <c r="F562" t="s">
        <v>1475</v>
      </c>
      <c r="G562" t="s">
        <v>1476</v>
      </c>
      <c r="H562" t="s">
        <v>81</v>
      </c>
      <c r="I562" t="s">
        <v>4017</v>
      </c>
      <c r="J562" t="s">
        <v>183</v>
      </c>
      <c r="K562" s="1">
        <v>0.51060185185185181</v>
      </c>
      <c r="L562">
        <v>38541.58</v>
      </c>
      <c r="M562" t="s">
        <v>4018</v>
      </c>
      <c r="N562" t="s">
        <v>69</v>
      </c>
      <c r="O562" t="s">
        <v>70</v>
      </c>
      <c r="P562">
        <v>87414.7</v>
      </c>
      <c r="Q562" t="s">
        <v>99</v>
      </c>
      <c r="R562" t="s">
        <v>1479</v>
      </c>
      <c r="S562" t="s">
        <v>127</v>
      </c>
      <c r="T562">
        <v>1</v>
      </c>
      <c r="U562" t="s">
        <v>39</v>
      </c>
      <c r="V562" t="s">
        <v>4019</v>
      </c>
      <c r="W562" t="s">
        <v>2087</v>
      </c>
      <c r="X562" t="s">
        <v>4020</v>
      </c>
    </row>
    <row r="563" spans="1:24" hidden="1">
      <c r="A563" t="s">
        <v>4021</v>
      </c>
      <c r="B563" t="s">
        <v>4022</v>
      </c>
      <c r="C563" t="s">
        <v>61</v>
      </c>
      <c r="D563">
        <v>66</v>
      </c>
      <c r="E563" t="s">
        <v>1048</v>
      </c>
      <c r="F563" t="s">
        <v>1065</v>
      </c>
      <c r="G563" t="s">
        <v>1066</v>
      </c>
      <c r="H563" t="s">
        <v>81</v>
      </c>
      <c r="I563" t="s">
        <v>4023</v>
      </c>
      <c r="J563" t="s">
        <v>159</v>
      </c>
      <c r="K563" s="1">
        <v>0.16491898148148149</v>
      </c>
      <c r="L563">
        <v>31999.46</v>
      </c>
      <c r="M563" t="s">
        <v>4024</v>
      </c>
      <c r="N563" t="s">
        <v>232</v>
      </c>
      <c r="O563" t="s">
        <v>52</v>
      </c>
      <c r="P563">
        <v>10692.17</v>
      </c>
      <c r="Q563" t="s">
        <v>610</v>
      </c>
      <c r="R563" t="s">
        <v>1069</v>
      </c>
      <c r="S563" t="s">
        <v>55</v>
      </c>
      <c r="T563">
        <v>0</v>
      </c>
      <c r="U563" t="s">
        <v>39</v>
      </c>
      <c r="V563" t="s">
        <v>4025</v>
      </c>
      <c r="W563" t="s">
        <v>1182</v>
      </c>
      <c r="X563" t="s">
        <v>4026</v>
      </c>
    </row>
    <row r="564" spans="1:24" hidden="1">
      <c r="A564" t="s">
        <v>4027</v>
      </c>
      <c r="B564" t="s">
        <v>4028</v>
      </c>
      <c r="C564" t="s">
        <v>26</v>
      </c>
      <c r="D564">
        <v>21</v>
      </c>
      <c r="E564" t="s">
        <v>478</v>
      </c>
      <c r="F564" t="s">
        <v>488</v>
      </c>
      <c r="G564" t="s">
        <v>489</v>
      </c>
      <c r="H564" t="s">
        <v>81</v>
      </c>
      <c r="I564" t="s">
        <v>4029</v>
      </c>
      <c r="J564" t="s">
        <v>343</v>
      </c>
      <c r="K564" s="1">
        <v>0.16991898148148149</v>
      </c>
      <c r="L564">
        <v>90048.86</v>
      </c>
      <c r="M564" t="s">
        <v>4030</v>
      </c>
      <c r="N564" t="s">
        <v>51</v>
      </c>
      <c r="O564" t="s">
        <v>52</v>
      </c>
      <c r="P564">
        <v>26247.040000000001</v>
      </c>
      <c r="Q564" t="s">
        <v>334</v>
      </c>
      <c r="R564" t="s">
        <v>492</v>
      </c>
      <c r="S564" t="s">
        <v>71</v>
      </c>
      <c r="T564">
        <v>0</v>
      </c>
      <c r="U564" t="s">
        <v>39</v>
      </c>
      <c r="V564" t="s">
        <v>4031</v>
      </c>
      <c r="W564" t="s">
        <v>1206</v>
      </c>
      <c r="X564" t="s">
        <v>4032</v>
      </c>
    </row>
    <row r="565" spans="1:24" hidden="1">
      <c r="A565" t="s">
        <v>4033</v>
      </c>
      <c r="B565" t="s">
        <v>4034</v>
      </c>
      <c r="C565" t="s">
        <v>26</v>
      </c>
      <c r="D565">
        <v>36</v>
      </c>
      <c r="E565" t="s">
        <v>78</v>
      </c>
      <c r="F565" t="s">
        <v>2428</v>
      </c>
      <c r="G565" t="s">
        <v>2429</v>
      </c>
      <c r="H565" t="s">
        <v>81</v>
      </c>
      <c r="I565" t="s">
        <v>4035</v>
      </c>
      <c r="J565" s="2">
        <v>45809</v>
      </c>
      <c r="K565" s="1">
        <v>0.77001157407407406</v>
      </c>
      <c r="L565">
        <v>52522.080000000002</v>
      </c>
      <c r="M565" t="s">
        <v>4036</v>
      </c>
      <c r="N565" t="s">
        <v>232</v>
      </c>
      <c r="O565" t="s">
        <v>70</v>
      </c>
      <c r="P565">
        <v>46979.79</v>
      </c>
      <c r="Q565" t="s">
        <v>71</v>
      </c>
      <c r="R565" t="s">
        <v>2432</v>
      </c>
      <c r="S565" t="s">
        <v>38</v>
      </c>
      <c r="T565">
        <v>0</v>
      </c>
      <c r="U565" t="s">
        <v>39</v>
      </c>
      <c r="V565" t="s">
        <v>4037</v>
      </c>
      <c r="W565" t="s">
        <v>2575</v>
      </c>
      <c r="X565" t="s">
        <v>4038</v>
      </c>
    </row>
    <row r="566" spans="1:24" hidden="1">
      <c r="A566" t="s">
        <v>4039</v>
      </c>
      <c r="B566" t="s">
        <v>4040</v>
      </c>
      <c r="C566" t="s">
        <v>61</v>
      </c>
      <c r="D566">
        <v>70</v>
      </c>
      <c r="E566" t="s">
        <v>133</v>
      </c>
      <c r="F566" t="s">
        <v>133</v>
      </c>
      <c r="G566" t="s">
        <v>134</v>
      </c>
      <c r="H566" t="s">
        <v>81</v>
      </c>
      <c r="I566" t="s">
        <v>4041</v>
      </c>
      <c r="J566" t="s">
        <v>110</v>
      </c>
      <c r="K566" s="1">
        <v>0.85217592592592595</v>
      </c>
      <c r="L566">
        <v>66438.05</v>
      </c>
      <c r="M566" t="s">
        <v>4042</v>
      </c>
      <c r="N566" t="s">
        <v>84</v>
      </c>
      <c r="O566" t="s">
        <v>124</v>
      </c>
      <c r="P566">
        <v>62507.75</v>
      </c>
      <c r="Q566" t="s">
        <v>85</v>
      </c>
      <c r="R566" t="s">
        <v>138</v>
      </c>
      <c r="S566" t="s">
        <v>55</v>
      </c>
      <c r="T566">
        <v>0</v>
      </c>
      <c r="U566" t="s">
        <v>39</v>
      </c>
      <c r="V566" t="s">
        <v>4043</v>
      </c>
      <c r="W566" t="s">
        <v>400</v>
      </c>
      <c r="X566" t="s">
        <v>4044</v>
      </c>
    </row>
    <row r="567" spans="1:24" hidden="1">
      <c r="A567" t="s">
        <v>4045</v>
      </c>
      <c r="B567" t="s">
        <v>4046</v>
      </c>
      <c r="C567" t="s">
        <v>26</v>
      </c>
      <c r="D567">
        <v>23</v>
      </c>
      <c r="E567" t="s">
        <v>892</v>
      </c>
      <c r="F567" t="s">
        <v>893</v>
      </c>
      <c r="G567" t="s">
        <v>894</v>
      </c>
      <c r="H567" t="s">
        <v>30</v>
      </c>
      <c r="I567" t="s">
        <v>4047</v>
      </c>
      <c r="J567" t="s">
        <v>122</v>
      </c>
      <c r="K567" s="1">
        <v>4.2766203703703702E-2</v>
      </c>
      <c r="L567">
        <v>27349.21</v>
      </c>
      <c r="M567" t="s">
        <v>4048</v>
      </c>
      <c r="N567" t="s">
        <v>232</v>
      </c>
      <c r="O567" t="s">
        <v>35</v>
      </c>
      <c r="P567">
        <v>77581.69</v>
      </c>
      <c r="Q567" t="s">
        <v>385</v>
      </c>
      <c r="R567" t="s">
        <v>897</v>
      </c>
      <c r="S567" t="s">
        <v>55</v>
      </c>
      <c r="T567">
        <v>0</v>
      </c>
      <c r="U567" t="s">
        <v>39</v>
      </c>
      <c r="V567" t="s">
        <v>4049</v>
      </c>
      <c r="W567" t="s">
        <v>2203</v>
      </c>
      <c r="X567" t="s">
        <v>4050</v>
      </c>
    </row>
    <row r="568" spans="1:24" hidden="1">
      <c r="A568" t="s">
        <v>4051</v>
      </c>
      <c r="B568" t="s">
        <v>4052</v>
      </c>
      <c r="C568" t="s">
        <v>61</v>
      </c>
      <c r="D568">
        <v>30</v>
      </c>
      <c r="E568" t="s">
        <v>299</v>
      </c>
      <c r="F568" t="s">
        <v>2412</v>
      </c>
      <c r="G568" t="s">
        <v>2413</v>
      </c>
      <c r="H568" t="s">
        <v>81</v>
      </c>
      <c r="I568" t="s">
        <v>4053</v>
      </c>
      <c r="J568" s="2">
        <v>45901</v>
      </c>
      <c r="K568" s="1">
        <v>0.65474537037037039</v>
      </c>
      <c r="L568">
        <v>67683.33</v>
      </c>
      <c r="M568" t="s">
        <v>4054</v>
      </c>
      <c r="N568" t="s">
        <v>51</v>
      </c>
      <c r="O568" t="s">
        <v>70</v>
      </c>
      <c r="P568">
        <v>97597.55</v>
      </c>
      <c r="Q568" t="s">
        <v>845</v>
      </c>
      <c r="R568" t="s">
        <v>2416</v>
      </c>
      <c r="S568" t="s">
        <v>55</v>
      </c>
      <c r="T568">
        <v>0</v>
      </c>
      <c r="U568" t="s">
        <v>39</v>
      </c>
      <c r="V568" t="s">
        <v>4055</v>
      </c>
      <c r="W568" t="s">
        <v>1571</v>
      </c>
      <c r="X568" t="s">
        <v>4056</v>
      </c>
    </row>
    <row r="569" spans="1:24" hidden="1">
      <c r="A569" t="s">
        <v>4057</v>
      </c>
      <c r="B569" t="s">
        <v>4058</v>
      </c>
      <c r="C569" t="s">
        <v>61</v>
      </c>
      <c r="D569">
        <v>46</v>
      </c>
      <c r="E569" t="s">
        <v>299</v>
      </c>
      <c r="F569" t="s">
        <v>300</v>
      </c>
      <c r="G569" t="s">
        <v>301</v>
      </c>
      <c r="H569" t="s">
        <v>65</v>
      </c>
      <c r="I569" t="s">
        <v>4059</v>
      </c>
      <c r="J569" t="s">
        <v>407</v>
      </c>
      <c r="K569" s="1">
        <v>0.99607638888888894</v>
      </c>
      <c r="L569">
        <v>54416.37</v>
      </c>
      <c r="M569" t="s">
        <v>4060</v>
      </c>
      <c r="N569" t="s">
        <v>84</v>
      </c>
      <c r="O569" t="s">
        <v>70</v>
      </c>
      <c r="P569">
        <v>75887.990000000005</v>
      </c>
      <c r="Q569" t="s">
        <v>36</v>
      </c>
      <c r="R569" t="s">
        <v>304</v>
      </c>
      <c r="S569" t="s">
        <v>71</v>
      </c>
      <c r="T569">
        <v>0</v>
      </c>
      <c r="U569" t="s">
        <v>39</v>
      </c>
      <c r="V569" t="s">
        <v>4061</v>
      </c>
      <c r="W569" t="s">
        <v>376</v>
      </c>
      <c r="X569" t="s">
        <v>4062</v>
      </c>
    </row>
    <row r="570" spans="1:24" hidden="1">
      <c r="A570" t="s">
        <v>4063</v>
      </c>
      <c r="B570" t="s">
        <v>4064</v>
      </c>
      <c r="C570" t="s">
        <v>26</v>
      </c>
      <c r="D570">
        <v>44</v>
      </c>
      <c r="E570" t="s">
        <v>392</v>
      </c>
      <c r="F570" t="s">
        <v>781</v>
      </c>
      <c r="G570" t="s">
        <v>782</v>
      </c>
      <c r="H570" t="s">
        <v>65</v>
      </c>
      <c r="I570" t="s">
        <v>4065</v>
      </c>
      <c r="J570" s="2">
        <v>45962</v>
      </c>
      <c r="K570" s="1">
        <v>0.24082175925925925</v>
      </c>
      <c r="L570">
        <v>31562.62</v>
      </c>
      <c r="M570" t="s">
        <v>4066</v>
      </c>
      <c r="N570" t="s">
        <v>51</v>
      </c>
      <c r="O570" t="s">
        <v>35</v>
      </c>
      <c r="P570">
        <v>29529.08</v>
      </c>
      <c r="Q570" t="s">
        <v>845</v>
      </c>
      <c r="R570" t="s">
        <v>786</v>
      </c>
      <c r="S570" t="s">
        <v>71</v>
      </c>
      <c r="T570">
        <v>0</v>
      </c>
      <c r="U570" t="s">
        <v>39</v>
      </c>
      <c r="V570" t="s">
        <v>4067</v>
      </c>
      <c r="W570" t="s">
        <v>3114</v>
      </c>
      <c r="X570" t="s">
        <v>4068</v>
      </c>
    </row>
    <row r="571" spans="1:24" hidden="1">
      <c r="A571" t="s">
        <v>4069</v>
      </c>
      <c r="B571" t="s">
        <v>4070</v>
      </c>
      <c r="C571" t="s">
        <v>26</v>
      </c>
      <c r="D571">
        <v>62</v>
      </c>
      <c r="E571" t="s">
        <v>321</v>
      </c>
      <c r="F571" t="s">
        <v>2585</v>
      </c>
      <c r="G571" t="s">
        <v>2586</v>
      </c>
      <c r="H571" t="s">
        <v>30</v>
      </c>
      <c r="I571" t="s">
        <v>4071</v>
      </c>
      <c r="J571" s="2">
        <v>45658</v>
      </c>
      <c r="K571" s="1">
        <v>0.34077546296296296</v>
      </c>
      <c r="L571">
        <v>73402.899999999994</v>
      </c>
      <c r="M571" t="s">
        <v>4072</v>
      </c>
      <c r="N571" t="s">
        <v>34</v>
      </c>
      <c r="O571" t="s">
        <v>52</v>
      </c>
      <c r="P571">
        <v>55086.82</v>
      </c>
      <c r="Q571" t="s">
        <v>53</v>
      </c>
      <c r="R571" t="s">
        <v>2589</v>
      </c>
      <c r="S571" t="s">
        <v>55</v>
      </c>
      <c r="T571">
        <v>0</v>
      </c>
      <c r="U571" t="s">
        <v>39</v>
      </c>
      <c r="V571" t="s">
        <v>2417</v>
      </c>
      <c r="W571" t="s">
        <v>613</v>
      </c>
      <c r="X571" t="s">
        <v>4073</v>
      </c>
    </row>
    <row r="572" spans="1:24" hidden="1">
      <c r="A572" t="s">
        <v>4074</v>
      </c>
      <c r="B572" t="s">
        <v>4075</v>
      </c>
      <c r="C572" t="s">
        <v>26</v>
      </c>
      <c r="D572">
        <v>27</v>
      </c>
      <c r="E572" t="s">
        <v>892</v>
      </c>
      <c r="F572" t="s">
        <v>918</v>
      </c>
      <c r="G572" t="s">
        <v>919</v>
      </c>
      <c r="H572" t="s">
        <v>81</v>
      </c>
      <c r="I572" t="s">
        <v>4076</v>
      </c>
      <c r="J572" s="2">
        <v>45931</v>
      </c>
      <c r="K572" s="1">
        <v>0.27567129629629628</v>
      </c>
      <c r="L572">
        <v>181.52</v>
      </c>
      <c r="M572" t="s">
        <v>4077</v>
      </c>
      <c r="N572" t="s">
        <v>232</v>
      </c>
      <c r="O572" t="s">
        <v>35</v>
      </c>
      <c r="P572">
        <v>85474.14</v>
      </c>
      <c r="Q572" t="s">
        <v>845</v>
      </c>
      <c r="R572" t="s">
        <v>922</v>
      </c>
      <c r="S572" t="s">
        <v>38</v>
      </c>
      <c r="T572">
        <v>0</v>
      </c>
      <c r="U572" t="s">
        <v>39</v>
      </c>
      <c r="V572" t="s">
        <v>4078</v>
      </c>
      <c r="W572" t="s">
        <v>993</v>
      </c>
      <c r="X572" t="s">
        <v>4079</v>
      </c>
    </row>
    <row r="573" spans="1:24" hidden="1">
      <c r="A573" t="s">
        <v>4080</v>
      </c>
      <c r="B573" t="s">
        <v>4081</v>
      </c>
      <c r="C573" t="s">
        <v>61</v>
      </c>
      <c r="D573">
        <v>34</v>
      </c>
      <c r="E573" t="s">
        <v>1099</v>
      </c>
      <c r="F573" t="s">
        <v>1660</v>
      </c>
      <c r="G573" t="s">
        <v>1661</v>
      </c>
      <c r="H573" t="s">
        <v>30</v>
      </c>
      <c r="I573" t="s">
        <v>4082</v>
      </c>
      <c r="J573" t="s">
        <v>784</v>
      </c>
      <c r="K573" s="1">
        <v>0.33832175925925928</v>
      </c>
      <c r="L573">
        <v>65373.56</v>
      </c>
      <c r="M573" t="s">
        <v>4083</v>
      </c>
      <c r="N573" t="s">
        <v>34</v>
      </c>
      <c r="O573" t="s">
        <v>124</v>
      </c>
      <c r="P573">
        <v>73192.17</v>
      </c>
      <c r="Q573" t="s">
        <v>149</v>
      </c>
      <c r="R573" t="s">
        <v>1664</v>
      </c>
      <c r="S573" t="s">
        <v>127</v>
      </c>
      <c r="T573">
        <v>0</v>
      </c>
      <c r="U573" t="s">
        <v>39</v>
      </c>
      <c r="V573" t="s">
        <v>4084</v>
      </c>
      <c r="W573" t="s">
        <v>1823</v>
      </c>
      <c r="X573" t="s">
        <v>2767</v>
      </c>
    </row>
    <row r="574" spans="1:24" hidden="1">
      <c r="A574" t="s">
        <v>4085</v>
      </c>
      <c r="B574" t="s">
        <v>4086</v>
      </c>
      <c r="C574" t="s">
        <v>26</v>
      </c>
      <c r="D574">
        <v>37</v>
      </c>
      <c r="E574" t="s">
        <v>668</v>
      </c>
      <c r="F574" t="s">
        <v>754</v>
      </c>
      <c r="G574" t="s">
        <v>755</v>
      </c>
      <c r="H574" t="s">
        <v>81</v>
      </c>
      <c r="I574" t="s">
        <v>4087</v>
      </c>
      <c r="J574" t="s">
        <v>96</v>
      </c>
      <c r="K574" s="1">
        <v>0.94657407407407412</v>
      </c>
      <c r="L574">
        <v>78001.36</v>
      </c>
      <c r="M574" t="s">
        <v>4088</v>
      </c>
      <c r="N574" t="s">
        <v>232</v>
      </c>
      <c r="O574" t="s">
        <v>124</v>
      </c>
      <c r="P574">
        <v>82385.77</v>
      </c>
      <c r="Q574" t="s">
        <v>85</v>
      </c>
      <c r="R574" t="s">
        <v>758</v>
      </c>
      <c r="S574" t="s">
        <v>38</v>
      </c>
      <c r="T574">
        <v>0</v>
      </c>
      <c r="U574" t="s">
        <v>39</v>
      </c>
      <c r="V574" t="s">
        <v>4089</v>
      </c>
      <c r="W574" t="s">
        <v>960</v>
      </c>
      <c r="X574" t="s">
        <v>4090</v>
      </c>
    </row>
    <row r="575" spans="1:24" hidden="1">
      <c r="A575" t="s">
        <v>4091</v>
      </c>
      <c r="B575" t="s">
        <v>4092</v>
      </c>
      <c r="C575" t="s">
        <v>61</v>
      </c>
      <c r="D575">
        <v>20</v>
      </c>
      <c r="E575" t="s">
        <v>27</v>
      </c>
      <c r="F575" t="s">
        <v>1682</v>
      </c>
      <c r="G575" t="s">
        <v>1683</v>
      </c>
      <c r="H575" t="s">
        <v>30</v>
      </c>
      <c r="I575" t="s">
        <v>4093</v>
      </c>
      <c r="J575" s="2">
        <v>45901</v>
      </c>
      <c r="K575" s="1">
        <v>0.43019675925925926</v>
      </c>
      <c r="L575">
        <v>10724.65</v>
      </c>
      <c r="M575" t="s">
        <v>4094</v>
      </c>
      <c r="N575" t="s">
        <v>34</v>
      </c>
      <c r="O575" t="s">
        <v>124</v>
      </c>
      <c r="P575">
        <v>46849.24</v>
      </c>
      <c r="Q575" t="s">
        <v>125</v>
      </c>
      <c r="R575" t="s">
        <v>1686</v>
      </c>
      <c r="S575" t="s">
        <v>71</v>
      </c>
      <c r="T575">
        <v>0</v>
      </c>
      <c r="U575" t="s">
        <v>39</v>
      </c>
      <c r="V575" t="s">
        <v>1872</v>
      </c>
      <c r="W575" t="s">
        <v>140</v>
      </c>
      <c r="X575" t="s">
        <v>2151</v>
      </c>
    </row>
    <row r="576" spans="1:24" hidden="1">
      <c r="A576" t="s">
        <v>4095</v>
      </c>
      <c r="B576" t="s">
        <v>4096</v>
      </c>
      <c r="C576" t="s">
        <v>61</v>
      </c>
      <c r="D576">
        <v>62</v>
      </c>
      <c r="E576" t="s">
        <v>508</v>
      </c>
      <c r="F576" t="s">
        <v>509</v>
      </c>
      <c r="G576" t="s">
        <v>510</v>
      </c>
      <c r="H576" t="s">
        <v>65</v>
      </c>
      <c r="I576" t="s">
        <v>4097</v>
      </c>
      <c r="J576" t="s">
        <v>343</v>
      </c>
      <c r="K576" s="1">
        <v>0.72209490740740745</v>
      </c>
      <c r="L576">
        <v>74930.820000000007</v>
      </c>
      <c r="M576" t="s">
        <v>4098</v>
      </c>
      <c r="N576" t="s">
        <v>84</v>
      </c>
      <c r="O576" t="s">
        <v>124</v>
      </c>
      <c r="P576">
        <v>48967.39</v>
      </c>
      <c r="Q576" t="s">
        <v>172</v>
      </c>
      <c r="R576" t="s">
        <v>513</v>
      </c>
      <c r="S576" t="s">
        <v>38</v>
      </c>
      <c r="T576">
        <v>0</v>
      </c>
      <c r="U576" t="s">
        <v>39</v>
      </c>
      <c r="V576" t="s">
        <v>4099</v>
      </c>
      <c r="W576" t="s">
        <v>522</v>
      </c>
      <c r="X576" t="s">
        <v>4100</v>
      </c>
    </row>
    <row r="577" spans="1:24" hidden="1">
      <c r="A577" t="s">
        <v>4101</v>
      </c>
      <c r="B577" t="s">
        <v>4102</v>
      </c>
      <c r="C577" t="s">
        <v>26</v>
      </c>
      <c r="D577">
        <v>59</v>
      </c>
      <c r="E577" t="s">
        <v>362</v>
      </c>
      <c r="F577" t="s">
        <v>363</v>
      </c>
      <c r="G577" t="s">
        <v>364</v>
      </c>
      <c r="H577" t="s">
        <v>65</v>
      </c>
      <c r="I577" t="s">
        <v>4103</v>
      </c>
      <c r="J577" t="s">
        <v>110</v>
      </c>
      <c r="K577" s="1">
        <v>0.75929398148148153</v>
      </c>
      <c r="L577">
        <v>33682.550000000003</v>
      </c>
      <c r="M577" t="s">
        <v>4104</v>
      </c>
      <c r="N577" t="s">
        <v>232</v>
      </c>
      <c r="O577" t="s">
        <v>70</v>
      </c>
      <c r="P577">
        <v>38239.760000000002</v>
      </c>
      <c r="Q577" t="s">
        <v>71</v>
      </c>
      <c r="R577" t="s">
        <v>367</v>
      </c>
      <c r="S577" t="s">
        <v>38</v>
      </c>
      <c r="T577">
        <v>0</v>
      </c>
      <c r="U577" t="s">
        <v>39</v>
      </c>
      <c r="V577" t="s">
        <v>4105</v>
      </c>
      <c r="W577" t="s">
        <v>993</v>
      </c>
      <c r="X577" t="s">
        <v>4106</v>
      </c>
    </row>
    <row r="578" spans="1:24" hidden="1">
      <c r="A578" t="s">
        <v>4107</v>
      </c>
      <c r="B578" t="s">
        <v>4108</v>
      </c>
      <c r="C578" t="s">
        <v>61</v>
      </c>
      <c r="D578">
        <v>65</v>
      </c>
      <c r="E578" t="s">
        <v>215</v>
      </c>
      <c r="F578" t="s">
        <v>679</v>
      </c>
      <c r="G578" t="s">
        <v>680</v>
      </c>
      <c r="H578" t="s">
        <v>65</v>
      </c>
      <c r="I578" t="s">
        <v>4109</v>
      </c>
      <c r="J578" t="s">
        <v>343</v>
      </c>
      <c r="K578" s="1">
        <v>0.77603009259259259</v>
      </c>
      <c r="L578">
        <v>27509.94</v>
      </c>
      <c r="M578" t="s">
        <v>4110</v>
      </c>
      <c r="N578" t="s">
        <v>232</v>
      </c>
      <c r="O578" t="s">
        <v>35</v>
      </c>
      <c r="P578">
        <v>14466.05</v>
      </c>
      <c r="Q578" t="s">
        <v>112</v>
      </c>
      <c r="R578" t="s">
        <v>683</v>
      </c>
      <c r="S578" t="s">
        <v>38</v>
      </c>
      <c r="T578">
        <v>0</v>
      </c>
      <c r="U578" t="s">
        <v>39</v>
      </c>
      <c r="V578" t="s">
        <v>4111</v>
      </c>
      <c r="W578" t="s">
        <v>2006</v>
      </c>
      <c r="X578" t="s">
        <v>4112</v>
      </c>
    </row>
    <row r="579" spans="1:24" hidden="1">
      <c r="A579" t="s">
        <v>4113</v>
      </c>
      <c r="B579" t="s">
        <v>4114</v>
      </c>
      <c r="C579" t="s">
        <v>26</v>
      </c>
      <c r="D579">
        <v>48</v>
      </c>
      <c r="E579" t="s">
        <v>668</v>
      </c>
      <c r="F579" t="s">
        <v>4115</v>
      </c>
      <c r="G579" t="s">
        <v>4116</v>
      </c>
      <c r="H579" t="s">
        <v>65</v>
      </c>
      <c r="I579" t="s">
        <v>4117</v>
      </c>
      <c r="J579" t="s">
        <v>32</v>
      </c>
      <c r="K579" s="1">
        <v>0.88344907407407403</v>
      </c>
      <c r="L579">
        <v>5209.38</v>
      </c>
      <c r="M579" t="s">
        <v>4118</v>
      </c>
      <c r="N579" t="s">
        <v>69</v>
      </c>
      <c r="O579" t="s">
        <v>35</v>
      </c>
      <c r="P579">
        <v>92635.36</v>
      </c>
      <c r="Q579" t="s">
        <v>99</v>
      </c>
      <c r="R579" t="s">
        <v>4119</v>
      </c>
      <c r="S579" t="s">
        <v>127</v>
      </c>
      <c r="T579">
        <v>0</v>
      </c>
      <c r="U579" t="s">
        <v>39</v>
      </c>
      <c r="V579" t="s">
        <v>4120</v>
      </c>
      <c r="W579" t="s">
        <v>152</v>
      </c>
      <c r="X579" t="s">
        <v>4121</v>
      </c>
    </row>
    <row r="580" spans="1:24" hidden="1">
      <c r="A580" t="s">
        <v>4122</v>
      </c>
      <c r="B580" t="s">
        <v>4123</v>
      </c>
      <c r="C580" t="s">
        <v>61</v>
      </c>
      <c r="D580">
        <v>35</v>
      </c>
      <c r="E580" t="s">
        <v>240</v>
      </c>
      <c r="F580" t="s">
        <v>1637</v>
      </c>
      <c r="G580" t="s">
        <v>1638</v>
      </c>
      <c r="H580" t="s">
        <v>65</v>
      </c>
      <c r="I580" t="s">
        <v>4124</v>
      </c>
      <c r="J580" s="2">
        <v>45778</v>
      </c>
      <c r="K580" s="1">
        <v>0.6302430555555556</v>
      </c>
      <c r="L580">
        <v>41834.35</v>
      </c>
      <c r="M580" t="s">
        <v>4125</v>
      </c>
      <c r="N580" t="s">
        <v>34</v>
      </c>
      <c r="O580" t="s">
        <v>124</v>
      </c>
      <c r="P580">
        <v>91755.62</v>
      </c>
      <c r="Q580" t="s">
        <v>198</v>
      </c>
      <c r="R580" t="s">
        <v>1641</v>
      </c>
      <c r="S580" t="s">
        <v>38</v>
      </c>
      <c r="T580">
        <v>0</v>
      </c>
      <c r="U580" t="s">
        <v>39</v>
      </c>
      <c r="V580" t="s">
        <v>4126</v>
      </c>
      <c r="W580" t="s">
        <v>515</v>
      </c>
      <c r="X580" t="s">
        <v>4127</v>
      </c>
    </row>
    <row r="581" spans="1:24" hidden="1">
      <c r="A581" t="s">
        <v>4128</v>
      </c>
      <c r="B581" t="s">
        <v>4129</v>
      </c>
      <c r="C581" t="s">
        <v>61</v>
      </c>
      <c r="D581">
        <v>50</v>
      </c>
      <c r="E581" t="s">
        <v>92</v>
      </c>
      <c r="F581" t="s">
        <v>93</v>
      </c>
      <c r="G581" t="s">
        <v>94</v>
      </c>
      <c r="H581" t="s">
        <v>65</v>
      </c>
      <c r="I581" t="s">
        <v>4130</v>
      </c>
      <c r="J581" t="s">
        <v>122</v>
      </c>
      <c r="K581" s="1">
        <v>0.70385416666666667</v>
      </c>
      <c r="L581">
        <v>60128.06</v>
      </c>
      <c r="M581" t="s">
        <v>4131</v>
      </c>
      <c r="N581" t="s">
        <v>232</v>
      </c>
      <c r="O581" t="s">
        <v>52</v>
      </c>
      <c r="P581">
        <v>70257.08</v>
      </c>
      <c r="Q581" t="s">
        <v>397</v>
      </c>
      <c r="R581" t="s">
        <v>100</v>
      </c>
      <c r="S581" t="s">
        <v>71</v>
      </c>
      <c r="T581">
        <v>0</v>
      </c>
      <c r="U581" t="s">
        <v>39</v>
      </c>
      <c r="V581" t="s">
        <v>4132</v>
      </c>
      <c r="W581" t="s">
        <v>1643</v>
      </c>
      <c r="X581" t="s">
        <v>4133</v>
      </c>
    </row>
    <row r="582" spans="1:24" hidden="1">
      <c r="A582" t="s">
        <v>4134</v>
      </c>
      <c r="B582" t="s">
        <v>4135</v>
      </c>
      <c r="C582" t="s">
        <v>26</v>
      </c>
      <c r="D582">
        <v>55</v>
      </c>
      <c r="E582" t="s">
        <v>362</v>
      </c>
      <c r="F582" t="s">
        <v>363</v>
      </c>
      <c r="G582" t="s">
        <v>364</v>
      </c>
      <c r="H582" t="s">
        <v>81</v>
      </c>
      <c r="I582" t="s">
        <v>4136</v>
      </c>
      <c r="J582" t="s">
        <v>110</v>
      </c>
      <c r="K582" s="1">
        <v>0.87587962962962962</v>
      </c>
      <c r="L582">
        <v>11988.48</v>
      </c>
      <c r="M582" t="s">
        <v>4137</v>
      </c>
      <c r="N582" t="s">
        <v>84</v>
      </c>
      <c r="O582" t="s">
        <v>35</v>
      </c>
      <c r="P582">
        <v>29144.92</v>
      </c>
      <c r="Q582" t="s">
        <v>233</v>
      </c>
      <c r="R582" t="s">
        <v>367</v>
      </c>
      <c r="S582" t="s">
        <v>38</v>
      </c>
      <c r="T582">
        <v>0</v>
      </c>
      <c r="U582" t="s">
        <v>39</v>
      </c>
      <c r="V582" t="s">
        <v>4138</v>
      </c>
      <c r="W582" t="s">
        <v>1151</v>
      </c>
      <c r="X582" t="s">
        <v>4139</v>
      </c>
    </row>
    <row r="583" spans="1:24" hidden="1">
      <c r="A583" t="s">
        <v>4140</v>
      </c>
      <c r="B583" t="s">
        <v>4141</v>
      </c>
      <c r="C583" t="s">
        <v>26</v>
      </c>
      <c r="D583">
        <v>30</v>
      </c>
      <c r="E583" t="s">
        <v>133</v>
      </c>
      <c r="F583" t="s">
        <v>133</v>
      </c>
      <c r="G583" t="s">
        <v>134</v>
      </c>
      <c r="H583" t="s">
        <v>65</v>
      </c>
      <c r="I583" t="s">
        <v>4142</v>
      </c>
      <c r="J583" t="s">
        <v>784</v>
      </c>
      <c r="K583" s="1">
        <v>0.60673611111111114</v>
      </c>
      <c r="L583">
        <v>34865.589999999997</v>
      </c>
      <c r="M583" s="3" t="s">
        <v>4143</v>
      </c>
      <c r="N583" t="s">
        <v>69</v>
      </c>
      <c r="O583" t="s">
        <v>52</v>
      </c>
      <c r="P583">
        <v>58459.519999999997</v>
      </c>
      <c r="Q583" t="s">
        <v>125</v>
      </c>
      <c r="R583" t="s">
        <v>138</v>
      </c>
      <c r="S583" t="s">
        <v>127</v>
      </c>
      <c r="T583">
        <v>0</v>
      </c>
      <c r="U583" t="s">
        <v>39</v>
      </c>
      <c r="V583" t="s">
        <v>4144</v>
      </c>
      <c r="W583" t="s">
        <v>993</v>
      </c>
      <c r="X583" t="s">
        <v>4145</v>
      </c>
    </row>
    <row r="584" spans="1:24" hidden="1">
      <c r="A584" t="s">
        <v>4146</v>
      </c>
      <c r="B584" t="s">
        <v>4147</v>
      </c>
      <c r="C584" t="s">
        <v>61</v>
      </c>
      <c r="D584">
        <v>30</v>
      </c>
      <c r="E584" t="s">
        <v>1099</v>
      </c>
      <c r="F584" t="s">
        <v>1660</v>
      </c>
      <c r="G584" t="s">
        <v>1661</v>
      </c>
      <c r="H584" t="s">
        <v>81</v>
      </c>
      <c r="I584" t="s">
        <v>4148</v>
      </c>
      <c r="J584" t="s">
        <v>784</v>
      </c>
      <c r="K584" s="1">
        <v>0.36637731481481484</v>
      </c>
      <c r="L584">
        <v>38600.03</v>
      </c>
      <c r="M584" t="s">
        <v>4149</v>
      </c>
      <c r="N584" t="s">
        <v>69</v>
      </c>
      <c r="O584" t="s">
        <v>52</v>
      </c>
      <c r="P584">
        <v>41218.97</v>
      </c>
      <c r="Q584" t="s">
        <v>99</v>
      </c>
      <c r="R584" t="s">
        <v>1664</v>
      </c>
      <c r="S584" t="s">
        <v>55</v>
      </c>
      <c r="T584">
        <v>0</v>
      </c>
      <c r="U584" t="s">
        <v>39</v>
      </c>
      <c r="V584" t="s">
        <v>4150</v>
      </c>
      <c r="W584" t="s">
        <v>1255</v>
      </c>
      <c r="X584" t="s">
        <v>4151</v>
      </c>
    </row>
    <row r="585" spans="1:24" hidden="1">
      <c r="A585" t="s">
        <v>4152</v>
      </c>
      <c r="B585" t="s">
        <v>4153</v>
      </c>
      <c r="C585" t="s">
        <v>26</v>
      </c>
      <c r="D585">
        <v>27</v>
      </c>
      <c r="E585" t="s">
        <v>339</v>
      </c>
      <c r="F585" t="s">
        <v>340</v>
      </c>
      <c r="G585" t="s">
        <v>341</v>
      </c>
      <c r="H585" t="s">
        <v>30</v>
      </c>
      <c r="I585" t="s">
        <v>4154</v>
      </c>
      <c r="J585" t="s">
        <v>244</v>
      </c>
      <c r="K585" s="1">
        <v>0.4712615740740741</v>
      </c>
      <c r="L585">
        <v>36583.360000000001</v>
      </c>
      <c r="M585" t="s">
        <v>4155</v>
      </c>
      <c r="N585" t="s">
        <v>51</v>
      </c>
      <c r="O585" t="s">
        <v>52</v>
      </c>
      <c r="P585">
        <v>28399.54</v>
      </c>
      <c r="Q585" t="s">
        <v>71</v>
      </c>
      <c r="R585" t="s">
        <v>345</v>
      </c>
      <c r="S585" t="s">
        <v>55</v>
      </c>
      <c r="T585">
        <v>0</v>
      </c>
      <c r="U585" t="s">
        <v>39</v>
      </c>
      <c r="V585" t="s">
        <v>4156</v>
      </c>
      <c r="W585" t="s">
        <v>2119</v>
      </c>
      <c r="X585" t="s">
        <v>336</v>
      </c>
    </row>
    <row r="586" spans="1:24" hidden="1">
      <c r="A586" t="s">
        <v>4157</v>
      </c>
      <c r="B586" t="s">
        <v>4158</v>
      </c>
      <c r="C586" t="s">
        <v>61</v>
      </c>
      <c r="D586">
        <v>60</v>
      </c>
      <c r="E586" t="s">
        <v>27</v>
      </c>
      <c r="F586" t="s">
        <v>28</v>
      </c>
      <c r="G586" t="s">
        <v>29</v>
      </c>
      <c r="H586" t="s">
        <v>65</v>
      </c>
      <c r="I586" t="s">
        <v>4159</v>
      </c>
      <c r="J586" s="2">
        <v>45809</v>
      </c>
      <c r="K586" s="1">
        <v>4.9108796296296296E-2</v>
      </c>
      <c r="L586">
        <v>54474.61</v>
      </c>
      <c r="M586" t="s">
        <v>4160</v>
      </c>
      <c r="N586" t="s">
        <v>51</v>
      </c>
      <c r="O586" t="s">
        <v>98</v>
      </c>
      <c r="P586">
        <v>26396.26</v>
      </c>
      <c r="Q586" t="s">
        <v>334</v>
      </c>
      <c r="R586" t="s">
        <v>37</v>
      </c>
      <c r="S586" t="s">
        <v>55</v>
      </c>
      <c r="T586">
        <v>0</v>
      </c>
      <c r="U586" t="s">
        <v>39</v>
      </c>
      <c r="V586" t="s">
        <v>4161</v>
      </c>
      <c r="W586" t="s">
        <v>88</v>
      </c>
      <c r="X586" t="s">
        <v>4162</v>
      </c>
    </row>
    <row r="587" spans="1:24" hidden="1">
      <c r="A587" t="s">
        <v>4163</v>
      </c>
      <c r="B587" t="s">
        <v>4164</v>
      </c>
      <c r="C587" t="s">
        <v>61</v>
      </c>
      <c r="D587">
        <v>20</v>
      </c>
      <c r="E587" t="s">
        <v>392</v>
      </c>
      <c r="F587" t="s">
        <v>1795</v>
      </c>
      <c r="G587" t="s">
        <v>1796</v>
      </c>
      <c r="H587" t="s">
        <v>30</v>
      </c>
      <c r="I587" t="s">
        <v>4165</v>
      </c>
      <c r="J587" s="2">
        <v>45717</v>
      </c>
      <c r="K587" s="1">
        <v>0.5556712962962963</v>
      </c>
      <c r="L587">
        <v>13764.69</v>
      </c>
      <c r="M587" t="s">
        <v>4166</v>
      </c>
      <c r="N587" t="s">
        <v>232</v>
      </c>
      <c r="O587" t="s">
        <v>70</v>
      </c>
      <c r="P587">
        <v>83934.92</v>
      </c>
      <c r="Q587" t="s">
        <v>334</v>
      </c>
      <c r="R587" t="s">
        <v>1799</v>
      </c>
      <c r="S587" t="s">
        <v>71</v>
      </c>
      <c r="T587">
        <v>0</v>
      </c>
      <c r="U587" t="s">
        <v>39</v>
      </c>
      <c r="V587" t="s">
        <v>4167</v>
      </c>
      <c r="W587" t="s">
        <v>3362</v>
      </c>
      <c r="X587" t="s">
        <v>4168</v>
      </c>
    </row>
    <row r="588" spans="1:24" hidden="1">
      <c r="A588" t="s">
        <v>4169</v>
      </c>
      <c r="B588" t="s">
        <v>4170</v>
      </c>
      <c r="C588" t="s">
        <v>61</v>
      </c>
      <c r="D588">
        <v>23</v>
      </c>
      <c r="E588" t="s">
        <v>362</v>
      </c>
      <c r="F588" t="s">
        <v>2478</v>
      </c>
      <c r="G588" t="s">
        <v>2479</v>
      </c>
      <c r="H588" t="s">
        <v>81</v>
      </c>
      <c r="I588" s="3" t="s">
        <v>4171</v>
      </c>
      <c r="J588" t="s">
        <v>354</v>
      </c>
      <c r="K588" s="1">
        <v>0.80637731481481478</v>
      </c>
      <c r="L588">
        <v>56099.06</v>
      </c>
      <c r="M588" t="s">
        <v>4172</v>
      </c>
      <c r="N588" t="s">
        <v>232</v>
      </c>
      <c r="O588" t="s">
        <v>98</v>
      </c>
      <c r="P588">
        <v>68657.45</v>
      </c>
      <c r="Q588" t="s">
        <v>71</v>
      </c>
      <c r="R588" t="s">
        <v>2482</v>
      </c>
      <c r="S588" t="s">
        <v>71</v>
      </c>
      <c r="T588">
        <v>0</v>
      </c>
      <c r="U588" t="s">
        <v>39</v>
      </c>
      <c r="V588" t="s">
        <v>4173</v>
      </c>
      <c r="W588" t="s">
        <v>967</v>
      </c>
      <c r="X588" t="s">
        <v>4174</v>
      </c>
    </row>
    <row r="589" spans="1:24" hidden="1">
      <c r="A589" t="s">
        <v>4175</v>
      </c>
      <c r="B589" t="s">
        <v>4176</v>
      </c>
      <c r="C589" t="s">
        <v>61</v>
      </c>
      <c r="D589">
        <v>54</v>
      </c>
      <c r="E589" t="s">
        <v>362</v>
      </c>
      <c r="F589" t="s">
        <v>363</v>
      </c>
      <c r="G589" t="s">
        <v>364</v>
      </c>
      <c r="H589" t="s">
        <v>30</v>
      </c>
      <c r="I589" t="s">
        <v>4177</v>
      </c>
      <c r="J589" t="s">
        <v>766</v>
      </c>
      <c r="K589" s="1">
        <v>0.15729166666666666</v>
      </c>
      <c r="L589">
        <v>15460.87</v>
      </c>
      <c r="M589" t="s">
        <v>4178</v>
      </c>
      <c r="N589" t="s">
        <v>51</v>
      </c>
      <c r="O589" t="s">
        <v>124</v>
      </c>
      <c r="P589">
        <v>65168.59</v>
      </c>
      <c r="Q589" t="s">
        <v>233</v>
      </c>
      <c r="R589" t="s">
        <v>367</v>
      </c>
      <c r="S589" t="s">
        <v>38</v>
      </c>
      <c r="T589">
        <v>0</v>
      </c>
      <c r="U589" t="s">
        <v>39</v>
      </c>
      <c r="V589" t="s">
        <v>4179</v>
      </c>
      <c r="W589" t="s">
        <v>463</v>
      </c>
      <c r="X589" t="s">
        <v>4180</v>
      </c>
    </row>
    <row r="590" spans="1:24" hidden="1">
      <c r="A590" t="s">
        <v>4181</v>
      </c>
      <c r="B590" t="s">
        <v>4182</v>
      </c>
      <c r="C590" t="s">
        <v>61</v>
      </c>
      <c r="D590">
        <v>34</v>
      </c>
      <c r="E590" t="s">
        <v>339</v>
      </c>
      <c r="F590" t="s">
        <v>1176</v>
      </c>
      <c r="G590" t="s">
        <v>1177</v>
      </c>
      <c r="H590" t="s">
        <v>65</v>
      </c>
      <c r="I590" t="s">
        <v>4183</v>
      </c>
      <c r="J590" t="s">
        <v>136</v>
      </c>
      <c r="K590" s="1">
        <v>0.10861111111111112</v>
      </c>
      <c r="L590">
        <v>11325.68</v>
      </c>
      <c r="M590" t="s">
        <v>4184</v>
      </c>
      <c r="N590" t="s">
        <v>51</v>
      </c>
      <c r="O590" t="s">
        <v>35</v>
      </c>
      <c r="P590">
        <v>37158.01</v>
      </c>
      <c r="Q590" t="s">
        <v>36</v>
      </c>
      <c r="R590" t="s">
        <v>1180</v>
      </c>
      <c r="S590" t="s">
        <v>127</v>
      </c>
      <c r="T590">
        <v>0</v>
      </c>
      <c r="U590" t="s">
        <v>39</v>
      </c>
      <c r="V590" t="s">
        <v>3235</v>
      </c>
      <c r="W590" t="s">
        <v>953</v>
      </c>
      <c r="X590" t="s">
        <v>4185</v>
      </c>
    </row>
    <row r="591" spans="1:24" hidden="1">
      <c r="A591" t="s">
        <v>4186</v>
      </c>
      <c r="B591" t="s">
        <v>4187</v>
      </c>
      <c r="C591" t="s">
        <v>26</v>
      </c>
      <c r="D591">
        <v>60</v>
      </c>
      <c r="E591" t="s">
        <v>812</v>
      </c>
      <c r="F591" t="s">
        <v>841</v>
      </c>
      <c r="G591" t="s">
        <v>842</v>
      </c>
      <c r="H591" t="s">
        <v>30</v>
      </c>
      <c r="I591" t="s">
        <v>4188</v>
      </c>
      <c r="J591" t="s">
        <v>159</v>
      </c>
      <c r="K591" s="1">
        <v>0.60409722222222217</v>
      </c>
      <c r="L591">
        <v>93504.54</v>
      </c>
      <c r="M591" t="s">
        <v>4189</v>
      </c>
      <c r="N591" t="s">
        <v>84</v>
      </c>
      <c r="O591" t="s">
        <v>70</v>
      </c>
      <c r="P591">
        <v>98134.58</v>
      </c>
      <c r="Q591" t="s">
        <v>233</v>
      </c>
      <c r="R591" t="s">
        <v>846</v>
      </c>
      <c r="S591" t="s">
        <v>127</v>
      </c>
      <c r="T591">
        <v>0</v>
      </c>
      <c r="U591" t="s">
        <v>39</v>
      </c>
      <c r="V591" t="s">
        <v>4190</v>
      </c>
      <c r="W591" t="s">
        <v>993</v>
      </c>
      <c r="X591" t="s">
        <v>1940</v>
      </c>
    </row>
    <row r="592" spans="1:24" hidden="1">
      <c r="A592" t="s">
        <v>4191</v>
      </c>
      <c r="B592" t="s">
        <v>4192</v>
      </c>
      <c r="C592" t="s">
        <v>26</v>
      </c>
      <c r="D592">
        <v>70</v>
      </c>
      <c r="E592" t="s">
        <v>632</v>
      </c>
      <c r="F592" t="s">
        <v>1559</v>
      </c>
      <c r="G592" t="s">
        <v>1560</v>
      </c>
      <c r="H592" t="s">
        <v>30</v>
      </c>
      <c r="I592" t="s">
        <v>4193</v>
      </c>
      <c r="J592" t="s">
        <v>110</v>
      </c>
      <c r="K592" s="1">
        <v>0.53418981481481487</v>
      </c>
      <c r="L592">
        <v>9476.2099999999991</v>
      </c>
      <c r="M592" t="s">
        <v>4194</v>
      </c>
      <c r="N592" t="s">
        <v>51</v>
      </c>
      <c r="O592" t="s">
        <v>124</v>
      </c>
      <c r="P592">
        <v>82180.149999999994</v>
      </c>
      <c r="Q592" t="s">
        <v>99</v>
      </c>
      <c r="R592" t="s">
        <v>1563</v>
      </c>
      <c r="S592" t="s">
        <v>127</v>
      </c>
      <c r="T592">
        <v>0</v>
      </c>
      <c r="U592" t="s">
        <v>39</v>
      </c>
      <c r="V592" t="s">
        <v>4195</v>
      </c>
      <c r="W592" t="s">
        <v>1151</v>
      </c>
      <c r="X592" t="s">
        <v>4196</v>
      </c>
    </row>
    <row r="593" spans="1:24" hidden="1">
      <c r="A593" t="s">
        <v>4197</v>
      </c>
      <c r="B593" t="s">
        <v>4198</v>
      </c>
      <c r="C593" t="s">
        <v>26</v>
      </c>
      <c r="D593">
        <v>59</v>
      </c>
      <c r="E593" t="s">
        <v>321</v>
      </c>
      <c r="F593" t="s">
        <v>1038</v>
      </c>
      <c r="G593" t="s">
        <v>1039</v>
      </c>
      <c r="H593" t="s">
        <v>30</v>
      </c>
      <c r="I593" t="s">
        <v>4199</v>
      </c>
      <c r="J593" s="2">
        <v>45992</v>
      </c>
      <c r="K593" s="1">
        <v>0.59091435185185182</v>
      </c>
      <c r="L593">
        <v>18826.63</v>
      </c>
      <c r="M593" t="s">
        <v>4200</v>
      </c>
      <c r="N593" t="s">
        <v>69</v>
      </c>
      <c r="O593" t="s">
        <v>124</v>
      </c>
      <c r="P593">
        <v>84048.24</v>
      </c>
      <c r="Q593" t="s">
        <v>99</v>
      </c>
      <c r="R593" t="s">
        <v>1042</v>
      </c>
      <c r="S593" t="s">
        <v>127</v>
      </c>
      <c r="T593">
        <v>0</v>
      </c>
      <c r="U593" t="s">
        <v>39</v>
      </c>
      <c r="V593" t="s">
        <v>4201</v>
      </c>
      <c r="W593" t="s">
        <v>2139</v>
      </c>
      <c r="X593" t="s">
        <v>4202</v>
      </c>
    </row>
    <row r="594" spans="1:24" hidden="1">
      <c r="A594" t="s">
        <v>4203</v>
      </c>
      <c r="B594" t="s">
        <v>4204</v>
      </c>
      <c r="C594" t="s">
        <v>26</v>
      </c>
      <c r="D594">
        <v>52</v>
      </c>
      <c r="E594" t="s">
        <v>392</v>
      </c>
      <c r="F594" t="s">
        <v>781</v>
      </c>
      <c r="G594" t="s">
        <v>782</v>
      </c>
      <c r="H594" t="s">
        <v>81</v>
      </c>
      <c r="I594" t="s">
        <v>4205</v>
      </c>
      <c r="J594" t="s">
        <v>784</v>
      </c>
      <c r="K594" s="1">
        <v>1.6747685185185185E-2</v>
      </c>
      <c r="L594">
        <v>93304.4</v>
      </c>
      <c r="M594" t="s">
        <v>4206</v>
      </c>
      <c r="N594" t="s">
        <v>34</v>
      </c>
      <c r="O594" t="s">
        <v>98</v>
      </c>
      <c r="P594">
        <v>72525.34</v>
      </c>
      <c r="Q594" t="s">
        <v>172</v>
      </c>
      <c r="R594" t="s">
        <v>786</v>
      </c>
      <c r="S594" t="s">
        <v>127</v>
      </c>
      <c r="T594">
        <v>0</v>
      </c>
      <c r="U594" t="s">
        <v>39</v>
      </c>
      <c r="V594" t="s">
        <v>4207</v>
      </c>
      <c r="W594" t="s">
        <v>1534</v>
      </c>
      <c r="X594" t="s">
        <v>4208</v>
      </c>
    </row>
    <row r="595" spans="1:24" hidden="1">
      <c r="A595" t="s">
        <v>4209</v>
      </c>
      <c r="B595" t="s">
        <v>4210</v>
      </c>
      <c r="C595" t="s">
        <v>61</v>
      </c>
      <c r="D595">
        <v>64</v>
      </c>
      <c r="E595" t="s">
        <v>339</v>
      </c>
      <c r="F595" t="s">
        <v>1176</v>
      </c>
      <c r="G595" t="s">
        <v>1177</v>
      </c>
      <c r="H595" t="s">
        <v>65</v>
      </c>
      <c r="I595" t="s">
        <v>4211</v>
      </c>
      <c r="J595" t="s">
        <v>183</v>
      </c>
      <c r="K595" s="1">
        <v>0.42518518518518517</v>
      </c>
      <c r="L595">
        <v>27643.37</v>
      </c>
      <c r="M595" t="s">
        <v>4212</v>
      </c>
      <c r="N595" t="s">
        <v>34</v>
      </c>
      <c r="O595" t="s">
        <v>70</v>
      </c>
      <c r="P595">
        <v>95558.27</v>
      </c>
      <c r="Q595" t="s">
        <v>334</v>
      </c>
      <c r="R595" t="s">
        <v>1180</v>
      </c>
      <c r="S595" t="s">
        <v>38</v>
      </c>
      <c r="T595">
        <v>0</v>
      </c>
      <c r="U595" t="s">
        <v>39</v>
      </c>
      <c r="V595" t="s">
        <v>4213</v>
      </c>
      <c r="W595" t="s">
        <v>515</v>
      </c>
      <c r="X595" t="s">
        <v>4214</v>
      </c>
    </row>
    <row r="596" spans="1:24" hidden="1">
      <c r="A596" t="s">
        <v>4215</v>
      </c>
      <c r="B596" t="s">
        <v>4216</v>
      </c>
      <c r="C596" t="s">
        <v>61</v>
      </c>
      <c r="D596">
        <v>34</v>
      </c>
      <c r="E596" t="s">
        <v>362</v>
      </c>
      <c r="F596" t="s">
        <v>362</v>
      </c>
      <c r="G596" t="s">
        <v>579</v>
      </c>
      <c r="H596" t="s">
        <v>30</v>
      </c>
      <c r="I596" t="s">
        <v>4217</v>
      </c>
      <c r="J596" t="s">
        <v>32</v>
      </c>
      <c r="K596" s="1">
        <v>0.2059375</v>
      </c>
      <c r="L596">
        <v>43292.43</v>
      </c>
      <c r="M596" t="s">
        <v>4218</v>
      </c>
      <c r="N596" t="s">
        <v>69</v>
      </c>
      <c r="O596" t="s">
        <v>185</v>
      </c>
      <c r="P596">
        <v>14187.05</v>
      </c>
      <c r="Q596" t="s">
        <v>125</v>
      </c>
      <c r="R596" t="s">
        <v>582</v>
      </c>
      <c r="S596" t="s">
        <v>127</v>
      </c>
      <c r="T596">
        <v>0</v>
      </c>
      <c r="U596" t="s">
        <v>39</v>
      </c>
      <c r="V596" t="s">
        <v>4219</v>
      </c>
      <c r="W596" t="s">
        <v>556</v>
      </c>
      <c r="X596" t="s">
        <v>4220</v>
      </c>
    </row>
    <row r="597" spans="1:24" hidden="1">
      <c r="A597" t="s">
        <v>4221</v>
      </c>
      <c r="B597" t="s">
        <v>4222</v>
      </c>
      <c r="C597" t="s">
        <v>26</v>
      </c>
      <c r="D597">
        <v>48</v>
      </c>
      <c r="E597" t="s">
        <v>1048</v>
      </c>
      <c r="F597" t="s">
        <v>1762</v>
      </c>
      <c r="G597" t="s">
        <v>1763</v>
      </c>
      <c r="H597" t="s">
        <v>30</v>
      </c>
      <c r="I597" t="s">
        <v>4223</v>
      </c>
      <c r="J597" t="s">
        <v>110</v>
      </c>
      <c r="K597" s="1">
        <v>0.20769675925925926</v>
      </c>
      <c r="L597">
        <v>30879.46</v>
      </c>
      <c r="M597" t="s">
        <v>4224</v>
      </c>
      <c r="N597" t="s">
        <v>51</v>
      </c>
      <c r="O597" t="s">
        <v>52</v>
      </c>
      <c r="P597">
        <v>70006.759999999995</v>
      </c>
      <c r="Q597" t="s">
        <v>149</v>
      </c>
      <c r="R597" t="s">
        <v>1766</v>
      </c>
      <c r="S597" t="s">
        <v>127</v>
      </c>
      <c r="T597">
        <v>0</v>
      </c>
      <c r="U597" t="s">
        <v>39</v>
      </c>
      <c r="V597" t="s">
        <v>4225</v>
      </c>
      <c r="W597" t="s">
        <v>3907</v>
      </c>
      <c r="X597" t="s">
        <v>4226</v>
      </c>
    </row>
    <row r="598" spans="1:24">
      <c r="A598" t="s">
        <v>4227</v>
      </c>
      <c r="B598" t="s">
        <v>4228</v>
      </c>
      <c r="C598" t="s">
        <v>26</v>
      </c>
      <c r="D598">
        <v>41</v>
      </c>
      <c r="E598" t="s">
        <v>133</v>
      </c>
      <c r="F598" t="s">
        <v>133</v>
      </c>
      <c r="G598" t="s">
        <v>134</v>
      </c>
      <c r="H598" t="s">
        <v>65</v>
      </c>
      <c r="I598" t="s">
        <v>4229</v>
      </c>
      <c r="J598" t="s">
        <v>784</v>
      </c>
      <c r="K598" s="1">
        <v>0.72881944444444446</v>
      </c>
      <c r="L598">
        <v>36313.74</v>
      </c>
      <c r="M598" s="3" t="s">
        <v>4230</v>
      </c>
      <c r="N598" t="s">
        <v>34</v>
      </c>
      <c r="O598" t="s">
        <v>70</v>
      </c>
      <c r="P598">
        <v>63110.93</v>
      </c>
      <c r="Q598" t="s">
        <v>220</v>
      </c>
      <c r="R598" t="s">
        <v>138</v>
      </c>
      <c r="S598" t="s">
        <v>55</v>
      </c>
      <c r="T598">
        <v>1</v>
      </c>
      <c r="U598" t="s">
        <v>39</v>
      </c>
      <c r="V598" t="s">
        <v>4231</v>
      </c>
      <c r="W598" t="s">
        <v>317</v>
      </c>
      <c r="X598" t="s">
        <v>4232</v>
      </c>
    </row>
    <row r="599" spans="1:24" hidden="1">
      <c r="A599" t="s">
        <v>4233</v>
      </c>
      <c r="B599" t="s">
        <v>4234</v>
      </c>
      <c r="C599" t="s">
        <v>26</v>
      </c>
      <c r="D599">
        <v>20</v>
      </c>
      <c r="E599" t="s">
        <v>167</v>
      </c>
      <c r="F599" t="s">
        <v>1155</v>
      </c>
      <c r="G599" t="s">
        <v>1156</v>
      </c>
      <c r="H599" t="s">
        <v>81</v>
      </c>
      <c r="I599" t="s">
        <v>4235</v>
      </c>
      <c r="J599" s="2">
        <v>45809</v>
      </c>
      <c r="K599" s="1">
        <v>0.39741898148148147</v>
      </c>
      <c r="L599">
        <v>28737.08</v>
      </c>
      <c r="M599" t="s">
        <v>4236</v>
      </c>
      <c r="N599" t="s">
        <v>84</v>
      </c>
      <c r="O599" t="s">
        <v>52</v>
      </c>
      <c r="P599">
        <v>16600.169999999998</v>
      </c>
      <c r="Q599" t="s">
        <v>845</v>
      </c>
      <c r="R599" t="s">
        <v>1159</v>
      </c>
      <c r="S599" t="s">
        <v>127</v>
      </c>
      <c r="T599">
        <v>0</v>
      </c>
      <c r="U599" t="s">
        <v>39</v>
      </c>
      <c r="V599" t="s">
        <v>4237</v>
      </c>
      <c r="W599" t="s">
        <v>710</v>
      </c>
      <c r="X599" t="s">
        <v>4238</v>
      </c>
    </row>
    <row r="600" spans="1:24" hidden="1">
      <c r="A600" t="s">
        <v>4239</v>
      </c>
      <c r="B600" t="s">
        <v>4240</v>
      </c>
      <c r="C600" t="s">
        <v>26</v>
      </c>
      <c r="D600">
        <v>35</v>
      </c>
      <c r="E600" t="s">
        <v>362</v>
      </c>
      <c r="F600" t="s">
        <v>362</v>
      </c>
      <c r="G600" t="s">
        <v>579</v>
      </c>
      <c r="H600" t="s">
        <v>65</v>
      </c>
      <c r="I600" t="s">
        <v>4241</v>
      </c>
      <c r="J600" t="s">
        <v>343</v>
      </c>
      <c r="K600" s="1">
        <v>0.29806712962962961</v>
      </c>
      <c r="L600">
        <v>55094.879999999997</v>
      </c>
      <c r="M600" t="s">
        <v>4242</v>
      </c>
      <c r="N600" t="s">
        <v>34</v>
      </c>
      <c r="O600" t="s">
        <v>98</v>
      </c>
      <c r="P600">
        <v>91839.47</v>
      </c>
      <c r="Q600" t="s">
        <v>233</v>
      </c>
      <c r="R600" t="s">
        <v>582</v>
      </c>
      <c r="S600" t="s">
        <v>55</v>
      </c>
      <c r="T600">
        <v>0</v>
      </c>
      <c r="U600" t="s">
        <v>39</v>
      </c>
      <c r="V600" t="s">
        <v>4243</v>
      </c>
      <c r="W600" t="s">
        <v>1898</v>
      </c>
      <c r="X600" t="s">
        <v>4244</v>
      </c>
    </row>
    <row r="601" spans="1:24" hidden="1">
      <c r="A601" t="s">
        <v>4245</v>
      </c>
      <c r="B601" t="s">
        <v>4246</v>
      </c>
      <c r="C601" t="s">
        <v>26</v>
      </c>
      <c r="D601">
        <v>19</v>
      </c>
      <c r="E601" t="s">
        <v>78</v>
      </c>
      <c r="F601" t="s">
        <v>832</v>
      </c>
      <c r="G601" t="s">
        <v>833</v>
      </c>
      <c r="H601" t="s">
        <v>30</v>
      </c>
      <c r="I601" t="s">
        <v>4247</v>
      </c>
      <c r="J601" t="s">
        <v>697</v>
      </c>
      <c r="K601" s="1">
        <v>0.19995370370370372</v>
      </c>
      <c r="L601">
        <v>26642.31</v>
      </c>
      <c r="M601" t="s">
        <v>4248</v>
      </c>
      <c r="N601" t="s">
        <v>84</v>
      </c>
      <c r="O601" t="s">
        <v>185</v>
      </c>
      <c r="P601">
        <v>72337.539999999994</v>
      </c>
      <c r="Q601" t="s">
        <v>53</v>
      </c>
      <c r="R601" t="s">
        <v>836</v>
      </c>
      <c r="S601" t="s">
        <v>127</v>
      </c>
      <c r="T601">
        <v>0</v>
      </c>
      <c r="U601" t="s">
        <v>39</v>
      </c>
      <c r="V601" t="s">
        <v>4249</v>
      </c>
      <c r="W601" t="s">
        <v>2549</v>
      </c>
      <c r="X601" t="s">
        <v>4250</v>
      </c>
    </row>
    <row r="602" spans="1:24" hidden="1">
      <c r="A602" t="s">
        <v>4251</v>
      </c>
      <c r="B602" t="s">
        <v>4252</v>
      </c>
      <c r="C602" t="s">
        <v>26</v>
      </c>
      <c r="D602">
        <v>22</v>
      </c>
      <c r="E602" t="s">
        <v>812</v>
      </c>
      <c r="F602" t="s">
        <v>882</v>
      </c>
      <c r="G602" t="s">
        <v>883</v>
      </c>
      <c r="H602" t="s">
        <v>30</v>
      </c>
      <c r="I602" t="s">
        <v>4253</v>
      </c>
      <c r="J602" t="s">
        <v>407</v>
      </c>
      <c r="K602" s="1">
        <v>0.60856481481481484</v>
      </c>
      <c r="L602">
        <v>85769.58</v>
      </c>
      <c r="M602" t="s">
        <v>4254</v>
      </c>
      <c r="N602" t="s">
        <v>69</v>
      </c>
      <c r="O602" t="s">
        <v>70</v>
      </c>
      <c r="P602">
        <v>82081.42</v>
      </c>
      <c r="Q602" t="s">
        <v>99</v>
      </c>
      <c r="R602" t="s">
        <v>886</v>
      </c>
      <c r="S602" t="s">
        <v>55</v>
      </c>
      <c r="T602">
        <v>0</v>
      </c>
      <c r="U602" t="s">
        <v>39</v>
      </c>
      <c r="V602" t="s">
        <v>2175</v>
      </c>
      <c r="W602" t="s">
        <v>1009</v>
      </c>
      <c r="X602" t="s">
        <v>4255</v>
      </c>
    </row>
    <row r="603" spans="1:24" hidden="1">
      <c r="A603" t="s">
        <v>4256</v>
      </c>
      <c r="B603" t="s">
        <v>4257</v>
      </c>
      <c r="C603" t="s">
        <v>61</v>
      </c>
      <c r="D603">
        <v>70</v>
      </c>
      <c r="E603" t="s">
        <v>310</v>
      </c>
      <c r="F603" t="s">
        <v>1949</v>
      </c>
      <c r="G603" t="s">
        <v>1950</v>
      </c>
      <c r="H603" t="s">
        <v>81</v>
      </c>
      <c r="I603" t="s">
        <v>4258</v>
      </c>
      <c r="J603" s="2">
        <v>45901</v>
      </c>
      <c r="K603" s="1">
        <v>0.67538194444444444</v>
      </c>
      <c r="L603">
        <v>78559.429999999993</v>
      </c>
      <c r="M603" t="s">
        <v>4259</v>
      </c>
      <c r="N603" t="s">
        <v>51</v>
      </c>
      <c r="O603" t="s">
        <v>124</v>
      </c>
      <c r="P603">
        <v>60305.68</v>
      </c>
      <c r="Q603" t="s">
        <v>99</v>
      </c>
      <c r="R603" t="s">
        <v>1953</v>
      </c>
      <c r="S603" t="s">
        <v>55</v>
      </c>
      <c r="T603">
        <v>0</v>
      </c>
      <c r="U603" t="s">
        <v>39</v>
      </c>
      <c r="V603" t="s">
        <v>4260</v>
      </c>
      <c r="W603" t="s">
        <v>1555</v>
      </c>
      <c r="X603" t="s">
        <v>4261</v>
      </c>
    </row>
    <row r="604" spans="1:24" hidden="1">
      <c r="A604" t="s">
        <v>4262</v>
      </c>
      <c r="B604" t="s">
        <v>4263</v>
      </c>
      <c r="C604" t="s">
        <v>61</v>
      </c>
      <c r="D604">
        <v>56</v>
      </c>
      <c r="E604" t="s">
        <v>45</v>
      </c>
      <c r="F604" t="s">
        <v>526</v>
      </c>
      <c r="G604" t="s">
        <v>527</v>
      </c>
      <c r="H604" t="s">
        <v>65</v>
      </c>
      <c r="I604" t="s">
        <v>4264</v>
      </c>
      <c r="J604" s="2">
        <v>45870</v>
      </c>
      <c r="K604" s="1">
        <v>0.33773148148148147</v>
      </c>
      <c r="L604">
        <v>47929.06</v>
      </c>
      <c r="M604" t="s">
        <v>4265</v>
      </c>
      <c r="N604" t="s">
        <v>51</v>
      </c>
      <c r="O604" t="s">
        <v>52</v>
      </c>
      <c r="P604">
        <v>29137.69</v>
      </c>
      <c r="Q604" t="s">
        <v>36</v>
      </c>
      <c r="R604" t="s">
        <v>530</v>
      </c>
      <c r="S604" t="s">
        <v>55</v>
      </c>
      <c r="T604">
        <v>0</v>
      </c>
      <c r="U604" t="s">
        <v>39</v>
      </c>
      <c r="V604" t="s">
        <v>4266</v>
      </c>
      <c r="W604" t="s">
        <v>4267</v>
      </c>
      <c r="X604" t="s">
        <v>4268</v>
      </c>
    </row>
    <row r="605" spans="1:24" hidden="1">
      <c r="A605" t="s">
        <v>4269</v>
      </c>
      <c r="B605" t="s">
        <v>4270</v>
      </c>
      <c r="C605" t="s">
        <v>61</v>
      </c>
      <c r="D605">
        <v>59</v>
      </c>
      <c r="E605" t="s">
        <v>45</v>
      </c>
      <c r="F605" t="s">
        <v>2019</v>
      </c>
      <c r="G605" t="s">
        <v>2020</v>
      </c>
      <c r="H605" t="s">
        <v>81</v>
      </c>
      <c r="I605" t="s">
        <v>4271</v>
      </c>
      <c r="J605" t="s">
        <v>110</v>
      </c>
      <c r="K605" s="1">
        <v>0.23056712962962964</v>
      </c>
      <c r="L605">
        <v>17565.099999999999</v>
      </c>
      <c r="M605" t="s">
        <v>4272</v>
      </c>
      <c r="N605" t="s">
        <v>232</v>
      </c>
      <c r="O605" t="s">
        <v>124</v>
      </c>
      <c r="P605">
        <v>37212.620000000003</v>
      </c>
      <c r="Q605" t="s">
        <v>149</v>
      </c>
      <c r="R605" t="s">
        <v>2023</v>
      </c>
      <c r="S605" t="s">
        <v>55</v>
      </c>
      <c r="T605">
        <v>0</v>
      </c>
      <c r="U605" t="s">
        <v>39</v>
      </c>
      <c r="V605" t="s">
        <v>4273</v>
      </c>
      <c r="W605" t="s">
        <v>1035</v>
      </c>
      <c r="X605" t="s">
        <v>3587</v>
      </c>
    </row>
    <row r="606" spans="1:24" hidden="1">
      <c r="A606" t="s">
        <v>4274</v>
      </c>
      <c r="B606" t="s">
        <v>4275</v>
      </c>
      <c r="C606" t="s">
        <v>26</v>
      </c>
      <c r="D606">
        <v>21</v>
      </c>
      <c r="E606" t="s">
        <v>27</v>
      </c>
      <c r="F606" t="s">
        <v>623</v>
      </c>
      <c r="G606" t="s">
        <v>624</v>
      </c>
      <c r="H606" t="s">
        <v>65</v>
      </c>
      <c r="I606" t="s">
        <v>4276</v>
      </c>
      <c r="J606" s="2">
        <v>45658</v>
      </c>
      <c r="K606" s="1">
        <v>0.94775462962962964</v>
      </c>
      <c r="L606">
        <v>98347.839999999997</v>
      </c>
      <c r="M606" t="s">
        <v>4277</v>
      </c>
      <c r="N606" t="s">
        <v>34</v>
      </c>
      <c r="O606" t="s">
        <v>70</v>
      </c>
      <c r="P606">
        <v>77397.009999999995</v>
      </c>
      <c r="Q606" t="s">
        <v>220</v>
      </c>
      <c r="R606" t="s">
        <v>627</v>
      </c>
      <c r="S606" t="s">
        <v>127</v>
      </c>
      <c r="T606">
        <v>0</v>
      </c>
      <c r="U606" t="s">
        <v>39</v>
      </c>
      <c r="V606" t="s">
        <v>4278</v>
      </c>
      <c r="W606" t="s">
        <v>539</v>
      </c>
      <c r="X606" t="s">
        <v>4279</v>
      </c>
    </row>
    <row r="607" spans="1:24" hidden="1">
      <c r="A607" t="s">
        <v>4280</v>
      </c>
      <c r="B607" t="s">
        <v>4281</v>
      </c>
      <c r="C607" t="s">
        <v>61</v>
      </c>
      <c r="D607">
        <v>26</v>
      </c>
      <c r="E607" t="s">
        <v>310</v>
      </c>
      <c r="F607" t="s">
        <v>311</v>
      </c>
      <c r="G607" t="s">
        <v>312</v>
      </c>
      <c r="H607" t="s">
        <v>30</v>
      </c>
      <c r="I607" t="s">
        <v>4282</v>
      </c>
      <c r="J607" s="2">
        <v>45992</v>
      </c>
      <c r="K607" s="1">
        <v>0.32966435185185183</v>
      </c>
      <c r="L607">
        <v>22546.95</v>
      </c>
      <c r="M607" t="s">
        <v>4283</v>
      </c>
      <c r="N607" t="s">
        <v>232</v>
      </c>
      <c r="O607" t="s">
        <v>52</v>
      </c>
      <c r="P607">
        <v>8349.4500000000007</v>
      </c>
      <c r="Q607" t="s">
        <v>397</v>
      </c>
      <c r="R607" t="s">
        <v>315</v>
      </c>
      <c r="S607" t="s">
        <v>127</v>
      </c>
      <c r="T607">
        <v>0</v>
      </c>
      <c r="U607" t="s">
        <v>39</v>
      </c>
      <c r="V607" t="s">
        <v>4284</v>
      </c>
      <c r="W607" t="s">
        <v>1351</v>
      </c>
      <c r="X607" t="s">
        <v>4285</v>
      </c>
    </row>
    <row r="608" spans="1:24" hidden="1">
      <c r="A608" t="s">
        <v>4286</v>
      </c>
      <c r="B608" t="s">
        <v>4287</v>
      </c>
      <c r="C608" t="s">
        <v>26</v>
      </c>
      <c r="D608">
        <v>45</v>
      </c>
      <c r="E608" t="s">
        <v>167</v>
      </c>
      <c r="F608" t="s">
        <v>425</v>
      </c>
      <c r="G608" t="s">
        <v>426</v>
      </c>
      <c r="H608" t="s">
        <v>30</v>
      </c>
      <c r="I608" t="s">
        <v>4288</v>
      </c>
      <c r="J608" t="s">
        <v>122</v>
      </c>
      <c r="K608" s="1">
        <v>0.68174768518518514</v>
      </c>
      <c r="L608">
        <v>346.86</v>
      </c>
      <c r="M608" t="s">
        <v>4289</v>
      </c>
      <c r="N608" t="s">
        <v>232</v>
      </c>
      <c r="O608" t="s">
        <v>52</v>
      </c>
      <c r="P608">
        <v>51821.8</v>
      </c>
      <c r="Q608" t="s">
        <v>610</v>
      </c>
      <c r="R608" t="s">
        <v>429</v>
      </c>
      <c r="S608" t="s">
        <v>55</v>
      </c>
      <c r="T608">
        <v>0</v>
      </c>
      <c r="U608" t="s">
        <v>39</v>
      </c>
      <c r="V608" t="s">
        <v>4290</v>
      </c>
      <c r="W608" t="s">
        <v>1406</v>
      </c>
      <c r="X608" t="s">
        <v>1738</v>
      </c>
    </row>
    <row r="609" spans="1:24" hidden="1">
      <c r="A609" t="s">
        <v>4291</v>
      </c>
      <c r="B609" t="s">
        <v>4292</v>
      </c>
      <c r="C609" t="s">
        <v>26</v>
      </c>
      <c r="D609">
        <v>19</v>
      </c>
      <c r="E609" t="s">
        <v>380</v>
      </c>
      <c r="F609" t="s">
        <v>381</v>
      </c>
      <c r="G609" t="s">
        <v>382</v>
      </c>
      <c r="H609" t="s">
        <v>30</v>
      </c>
      <c r="I609" t="s">
        <v>4293</v>
      </c>
      <c r="J609" s="2">
        <v>45748</v>
      </c>
      <c r="K609" s="1">
        <v>0.49174768518518519</v>
      </c>
      <c r="L609">
        <v>83576.460000000006</v>
      </c>
      <c r="M609" t="s">
        <v>4294</v>
      </c>
      <c r="N609" t="s">
        <v>51</v>
      </c>
      <c r="O609" t="s">
        <v>124</v>
      </c>
      <c r="P609">
        <v>95496.76</v>
      </c>
      <c r="Q609" t="s">
        <v>845</v>
      </c>
      <c r="R609" t="s">
        <v>386</v>
      </c>
      <c r="S609" t="s">
        <v>38</v>
      </c>
      <c r="T609">
        <v>0</v>
      </c>
      <c r="U609" t="s">
        <v>39</v>
      </c>
      <c r="V609" t="s">
        <v>4295</v>
      </c>
      <c r="W609" t="s">
        <v>1271</v>
      </c>
      <c r="X609" t="s">
        <v>4296</v>
      </c>
    </row>
    <row r="610" spans="1:24" hidden="1">
      <c r="A610" t="s">
        <v>4297</v>
      </c>
      <c r="B610" t="s">
        <v>4298</v>
      </c>
      <c r="C610" t="s">
        <v>61</v>
      </c>
      <c r="D610">
        <v>65</v>
      </c>
      <c r="E610" t="s">
        <v>508</v>
      </c>
      <c r="F610" t="s">
        <v>509</v>
      </c>
      <c r="G610" t="s">
        <v>510</v>
      </c>
      <c r="H610" t="s">
        <v>81</v>
      </c>
      <c r="I610" t="s">
        <v>4299</v>
      </c>
      <c r="J610" t="s">
        <v>67</v>
      </c>
      <c r="K610" s="1">
        <v>0.32762731481481483</v>
      </c>
      <c r="L610">
        <v>19160.86</v>
      </c>
      <c r="M610" t="s">
        <v>4300</v>
      </c>
      <c r="N610" t="s">
        <v>84</v>
      </c>
      <c r="O610" t="s">
        <v>52</v>
      </c>
      <c r="P610">
        <v>98129.99</v>
      </c>
      <c r="Q610" t="s">
        <v>198</v>
      </c>
      <c r="R610" t="s">
        <v>513</v>
      </c>
      <c r="S610" t="s">
        <v>71</v>
      </c>
      <c r="T610">
        <v>0</v>
      </c>
      <c r="U610" t="s">
        <v>39</v>
      </c>
      <c r="V610" t="s">
        <v>4301</v>
      </c>
      <c r="W610" t="s">
        <v>88</v>
      </c>
      <c r="X610" t="s">
        <v>4302</v>
      </c>
    </row>
    <row r="611" spans="1:24" hidden="1">
      <c r="A611" t="s">
        <v>4303</v>
      </c>
      <c r="B611" t="s">
        <v>4304</v>
      </c>
      <c r="C611" t="s">
        <v>61</v>
      </c>
      <c r="D611">
        <v>61</v>
      </c>
      <c r="E611" t="s">
        <v>133</v>
      </c>
      <c r="F611" t="s">
        <v>133</v>
      </c>
      <c r="G611" t="s">
        <v>134</v>
      </c>
      <c r="H611" t="s">
        <v>81</v>
      </c>
      <c r="I611" t="s">
        <v>4305</v>
      </c>
      <c r="J611" s="2">
        <v>45962</v>
      </c>
      <c r="K611" s="1">
        <v>0.95909722222222227</v>
      </c>
      <c r="L611">
        <v>47308.83</v>
      </c>
      <c r="M611" t="s">
        <v>4306</v>
      </c>
      <c r="N611" t="s">
        <v>84</v>
      </c>
      <c r="O611" t="s">
        <v>98</v>
      </c>
      <c r="P611">
        <v>83021.990000000005</v>
      </c>
      <c r="Q611" t="s">
        <v>385</v>
      </c>
      <c r="R611" t="s">
        <v>138</v>
      </c>
      <c r="S611" t="s">
        <v>127</v>
      </c>
      <c r="T611">
        <v>0</v>
      </c>
      <c r="U611" t="s">
        <v>39</v>
      </c>
      <c r="V611" t="s">
        <v>4307</v>
      </c>
      <c r="W611" t="s">
        <v>84</v>
      </c>
      <c r="X611" t="s">
        <v>4308</v>
      </c>
    </row>
    <row r="612" spans="1:24" hidden="1">
      <c r="A612" t="s">
        <v>4309</v>
      </c>
      <c r="B612" t="s">
        <v>4310</v>
      </c>
      <c r="C612" t="s">
        <v>26</v>
      </c>
      <c r="D612">
        <v>54</v>
      </c>
      <c r="E612" t="s">
        <v>106</v>
      </c>
      <c r="F612" t="s">
        <v>1423</v>
      </c>
      <c r="G612" t="s">
        <v>1424</v>
      </c>
      <c r="H612" t="s">
        <v>81</v>
      </c>
      <c r="I612" t="s">
        <v>4311</v>
      </c>
      <c r="J612" t="s">
        <v>453</v>
      </c>
      <c r="K612" s="1">
        <v>0.76967592592592593</v>
      </c>
      <c r="L612">
        <v>52623.45</v>
      </c>
      <c r="M612" t="s">
        <v>4312</v>
      </c>
      <c r="N612" t="s">
        <v>34</v>
      </c>
      <c r="O612" t="s">
        <v>124</v>
      </c>
      <c r="P612">
        <v>18045.240000000002</v>
      </c>
      <c r="Q612" t="s">
        <v>591</v>
      </c>
      <c r="R612" t="s">
        <v>1427</v>
      </c>
      <c r="S612" t="s">
        <v>38</v>
      </c>
      <c r="T612">
        <v>0</v>
      </c>
      <c r="U612" t="s">
        <v>39</v>
      </c>
      <c r="V612" t="s">
        <v>4313</v>
      </c>
      <c r="W612" t="s">
        <v>2980</v>
      </c>
      <c r="X612" t="s">
        <v>2749</v>
      </c>
    </row>
    <row r="613" spans="1:24" hidden="1">
      <c r="A613" t="s">
        <v>4314</v>
      </c>
      <c r="B613" t="s">
        <v>4315</v>
      </c>
      <c r="C613" t="s">
        <v>26</v>
      </c>
      <c r="D613">
        <v>40</v>
      </c>
      <c r="E613" t="s">
        <v>240</v>
      </c>
      <c r="F613" t="s">
        <v>241</v>
      </c>
      <c r="G613" t="s">
        <v>242</v>
      </c>
      <c r="H613" t="s">
        <v>81</v>
      </c>
      <c r="I613" t="s">
        <v>4316</v>
      </c>
      <c r="J613" t="s">
        <v>784</v>
      </c>
      <c r="K613" s="1">
        <v>0.13239583333333332</v>
      </c>
      <c r="L613">
        <v>142.93</v>
      </c>
      <c r="M613" t="s">
        <v>4317</v>
      </c>
      <c r="N613" t="s">
        <v>51</v>
      </c>
      <c r="O613" t="s">
        <v>70</v>
      </c>
      <c r="P613">
        <v>86157.15</v>
      </c>
      <c r="Q613" t="s">
        <v>85</v>
      </c>
      <c r="R613" t="s">
        <v>247</v>
      </c>
      <c r="S613" t="s">
        <v>71</v>
      </c>
      <c r="T613">
        <v>0</v>
      </c>
      <c r="U613" t="s">
        <v>39</v>
      </c>
      <c r="V613" t="s">
        <v>4318</v>
      </c>
      <c r="W613" t="s">
        <v>1650</v>
      </c>
      <c r="X613" t="s">
        <v>4319</v>
      </c>
    </row>
    <row r="614" spans="1:24" hidden="1">
      <c r="A614" t="s">
        <v>4320</v>
      </c>
      <c r="B614" t="s">
        <v>4321</v>
      </c>
      <c r="C614" t="s">
        <v>26</v>
      </c>
      <c r="D614">
        <v>21</v>
      </c>
      <c r="E614" t="s">
        <v>668</v>
      </c>
      <c r="F614" t="s">
        <v>754</v>
      </c>
      <c r="G614" t="s">
        <v>755</v>
      </c>
      <c r="H614" t="s">
        <v>65</v>
      </c>
      <c r="I614" t="s">
        <v>4322</v>
      </c>
      <c r="J614" t="s">
        <v>230</v>
      </c>
      <c r="K614" s="1">
        <v>0.68278935185185186</v>
      </c>
      <c r="L614">
        <v>34811.85</v>
      </c>
      <c r="M614" t="s">
        <v>4323</v>
      </c>
      <c r="N614" t="s">
        <v>232</v>
      </c>
      <c r="O614" t="s">
        <v>70</v>
      </c>
      <c r="P614">
        <v>60018.29</v>
      </c>
      <c r="Q614" t="s">
        <v>246</v>
      </c>
      <c r="R614" t="s">
        <v>758</v>
      </c>
      <c r="S614" t="s">
        <v>55</v>
      </c>
      <c r="T614">
        <v>0</v>
      </c>
      <c r="U614" t="s">
        <v>39</v>
      </c>
      <c r="V614" t="s">
        <v>4324</v>
      </c>
      <c r="W614" t="s">
        <v>2126</v>
      </c>
      <c r="X614" t="s">
        <v>4325</v>
      </c>
    </row>
    <row r="615" spans="1:24" hidden="1">
      <c r="A615" t="s">
        <v>4326</v>
      </c>
      <c r="B615" t="s">
        <v>4327</v>
      </c>
      <c r="C615" t="s">
        <v>61</v>
      </c>
      <c r="D615">
        <v>67</v>
      </c>
      <c r="E615" t="s">
        <v>45</v>
      </c>
      <c r="F615" t="s">
        <v>351</v>
      </c>
      <c r="G615" t="s">
        <v>352</v>
      </c>
      <c r="H615" t="s">
        <v>30</v>
      </c>
      <c r="I615" t="s">
        <v>4328</v>
      </c>
      <c r="J615" s="2">
        <v>45962</v>
      </c>
      <c r="K615" s="1">
        <v>0.14050925925925925</v>
      </c>
      <c r="L615">
        <v>57481.67</v>
      </c>
      <c r="M615" t="s">
        <v>4329</v>
      </c>
      <c r="N615" t="s">
        <v>51</v>
      </c>
      <c r="O615" t="s">
        <v>185</v>
      </c>
      <c r="P615">
        <v>73155.33</v>
      </c>
      <c r="Q615" t="s">
        <v>36</v>
      </c>
      <c r="R615" t="s">
        <v>356</v>
      </c>
      <c r="S615" t="s">
        <v>71</v>
      </c>
      <c r="T615">
        <v>0</v>
      </c>
      <c r="U615" t="s">
        <v>39</v>
      </c>
      <c r="V615" t="s">
        <v>4330</v>
      </c>
      <c r="W615" t="s">
        <v>1138</v>
      </c>
      <c r="X615" t="s">
        <v>4331</v>
      </c>
    </row>
    <row r="616" spans="1:24" hidden="1">
      <c r="A616" t="s">
        <v>4332</v>
      </c>
      <c r="B616" t="s">
        <v>4333</v>
      </c>
      <c r="C616" t="s">
        <v>61</v>
      </c>
      <c r="D616">
        <v>31</v>
      </c>
      <c r="E616" t="s">
        <v>380</v>
      </c>
      <c r="F616" t="s">
        <v>2802</v>
      </c>
      <c r="G616" t="s">
        <v>2803</v>
      </c>
      <c r="H616" t="s">
        <v>81</v>
      </c>
      <c r="I616" t="s">
        <v>4334</v>
      </c>
      <c r="J616" t="s">
        <v>784</v>
      </c>
      <c r="K616" s="1">
        <v>0.8399537037037037</v>
      </c>
      <c r="L616">
        <v>38433.82</v>
      </c>
      <c r="M616" t="s">
        <v>4335</v>
      </c>
      <c r="N616" t="s">
        <v>34</v>
      </c>
      <c r="O616" t="s">
        <v>70</v>
      </c>
      <c r="P616">
        <v>24467.37</v>
      </c>
      <c r="Q616" t="s">
        <v>149</v>
      </c>
      <c r="R616" t="s">
        <v>2806</v>
      </c>
      <c r="S616" t="s">
        <v>55</v>
      </c>
      <c r="T616">
        <v>0</v>
      </c>
      <c r="U616" t="s">
        <v>39</v>
      </c>
      <c r="V616" t="s">
        <v>4336</v>
      </c>
      <c r="W616" t="s">
        <v>1555</v>
      </c>
      <c r="X616" t="s">
        <v>4337</v>
      </c>
    </row>
    <row r="617" spans="1:24" hidden="1">
      <c r="A617" t="s">
        <v>4338</v>
      </c>
      <c r="B617" t="s">
        <v>4339</v>
      </c>
      <c r="C617" t="s">
        <v>26</v>
      </c>
      <c r="D617">
        <v>58</v>
      </c>
      <c r="E617" t="s">
        <v>478</v>
      </c>
      <c r="F617" t="s">
        <v>488</v>
      </c>
      <c r="G617" t="s">
        <v>489</v>
      </c>
      <c r="H617" t="s">
        <v>30</v>
      </c>
      <c r="I617" s="3" t="s">
        <v>4340</v>
      </c>
      <c r="J617" t="s">
        <v>122</v>
      </c>
      <c r="K617" s="1">
        <v>0.43731481481481482</v>
      </c>
      <c r="L617">
        <v>17856.03</v>
      </c>
      <c r="M617" t="s">
        <v>4341</v>
      </c>
      <c r="N617" t="s">
        <v>34</v>
      </c>
      <c r="O617" t="s">
        <v>124</v>
      </c>
      <c r="P617">
        <v>58331.02</v>
      </c>
      <c r="Q617" t="s">
        <v>198</v>
      </c>
      <c r="R617" t="s">
        <v>492</v>
      </c>
      <c r="S617" t="s">
        <v>127</v>
      </c>
      <c r="T617">
        <v>0</v>
      </c>
      <c r="U617" t="s">
        <v>39</v>
      </c>
      <c r="V617" t="s">
        <v>1112</v>
      </c>
      <c r="W617" t="s">
        <v>648</v>
      </c>
      <c r="X617" t="s">
        <v>4342</v>
      </c>
    </row>
    <row r="618" spans="1:24" hidden="1">
      <c r="A618" t="s">
        <v>4343</v>
      </c>
      <c r="B618" t="s">
        <v>4344</v>
      </c>
      <c r="C618" t="s">
        <v>61</v>
      </c>
      <c r="D618">
        <v>27</v>
      </c>
      <c r="E618" t="s">
        <v>1099</v>
      </c>
      <c r="F618" t="s">
        <v>2225</v>
      </c>
      <c r="G618" t="s">
        <v>2226</v>
      </c>
      <c r="H618" t="s">
        <v>81</v>
      </c>
      <c r="I618" t="s">
        <v>4345</v>
      </c>
      <c r="J618" s="2">
        <v>45962</v>
      </c>
      <c r="K618" s="1">
        <v>0.13908564814814814</v>
      </c>
      <c r="L618">
        <v>59451.95</v>
      </c>
      <c r="M618" t="s">
        <v>4346</v>
      </c>
      <c r="N618" t="s">
        <v>51</v>
      </c>
      <c r="O618" t="s">
        <v>98</v>
      </c>
      <c r="P618">
        <v>68988.899999999994</v>
      </c>
      <c r="Q618" t="s">
        <v>99</v>
      </c>
      <c r="R618" t="s">
        <v>2229</v>
      </c>
      <c r="S618" t="s">
        <v>71</v>
      </c>
      <c r="T618">
        <v>0</v>
      </c>
      <c r="U618" t="s">
        <v>39</v>
      </c>
      <c r="V618" t="s">
        <v>3983</v>
      </c>
      <c r="W618" t="s">
        <v>1471</v>
      </c>
      <c r="X618" t="s">
        <v>4347</v>
      </c>
    </row>
    <row r="619" spans="1:24" hidden="1">
      <c r="A619" t="s">
        <v>4348</v>
      </c>
      <c r="B619" t="s">
        <v>4349</v>
      </c>
      <c r="C619" t="s">
        <v>61</v>
      </c>
      <c r="D619">
        <v>37</v>
      </c>
      <c r="E619" t="s">
        <v>62</v>
      </c>
      <c r="F619" t="s">
        <v>1376</v>
      </c>
      <c r="G619" t="s">
        <v>1377</v>
      </c>
      <c r="H619" t="s">
        <v>65</v>
      </c>
      <c r="I619" t="s">
        <v>4350</v>
      </c>
      <c r="J619" t="s">
        <v>230</v>
      </c>
      <c r="K619" s="1">
        <v>0.54373842592592592</v>
      </c>
      <c r="L619">
        <v>55682</v>
      </c>
      <c r="M619" t="s">
        <v>4351</v>
      </c>
      <c r="N619" t="s">
        <v>69</v>
      </c>
      <c r="O619" t="s">
        <v>35</v>
      </c>
      <c r="P619">
        <v>86087.14</v>
      </c>
      <c r="Q619" t="s">
        <v>71</v>
      </c>
      <c r="R619" t="s">
        <v>1380</v>
      </c>
      <c r="S619" t="s">
        <v>38</v>
      </c>
      <c r="T619">
        <v>0</v>
      </c>
      <c r="U619" t="s">
        <v>39</v>
      </c>
      <c r="V619" t="s">
        <v>4352</v>
      </c>
      <c r="W619" t="s">
        <v>2386</v>
      </c>
      <c r="X619" t="s">
        <v>4353</v>
      </c>
    </row>
    <row r="620" spans="1:24" hidden="1">
      <c r="A620" t="s">
        <v>4354</v>
      </c>
      <c r="B620" t="s">
        <v>4355</v>
      </c>
      <c r="C620" t="s">
        <v>26</v>
      </c>
      <c r="D620">
        <v>35</v>
      </c>
      <c r="E620" t="s">
        <v>1074</v>
      </c>
      <c r="F620" t="s">
        <v>1075</v>
      </c>
      <c r="G620" t="s">
        <v>1076</v>
      </c>
      <c r="H620" t="s">
        <v>65</v>
      </c>
      <c r="I620" t="s">
        <v>4356</v>
      </c>
      <c r="J620" t="s">
        <v>343</v>
      </c>
      <c r="K620" s="1">
        <v>0.89107638888888885</v>
      </c>
      <c r="L620">
        <v>76697.23</v>
      </c>
      <c r="M620" t="s">
        <v>4357</v>
      </c>
      <c r="N620" t="s">
        <v>69</v>
      </c>
      <c r="O620" t="s">
        <v>35</v>
      </c>
      <c r="P620">
        <v>59415.67</v>
      </c>
      <c r="Q620" t="s">
        <v>99</v>
      </c>
      <c r="R620" t="s">
        <v>1079</v>
      </c>
      <c r="S620" t="s">
        <v>38</v>
      </c>
      <c r="T620">
        <v>0</v>
      </c>
      <c r="U620" t="s">
        <v>39</v>
      </c>
      <c r="V620" t="s">
        <v>4358</v>
      </c>
      <c r="W620" t="s">
        <v>3836</v>
      </c>
      <c r="X620" t="s">
        <v>4359</v>
      </c>
    </row>
    <row r="621" spans="1:24" hidden="1">
      <c r="A621" t="s">
        <v>4360</v>
      </c>
      <c r="B621" t="s">
        <v>4361</v>
      </c>
      <c r="C621" t="s">
        <v>26</v>
      </c>
      <c r="D621">
        <v>53</v>
      </c>
      <c r="E621" t="s">
        <v>380</v>
      </c>
      <c r="F621" t="s">
        <v>606</v>
      </c>
      <c r="G621" t="s">
        <v>607</v>
      </c>
      <c r="H621" t="s">
        <v>81</v>
      </c>
      <c r="I621" t="s">
        <v>4362</v>
      </c>
      <c r="J621" s="2">
        <v>45778</v>
      </c>
      <c r="K621" s="1">
        <v>0.64659722222222227</v>
      </c>
      <c r="L621">
        <v>62489.33</v>
      </c>
      <c r="M621" t="s">
        <v>4363</v>
      </c>
      <c r="N621" t="s">
        <v>51</v>
      </c>
      <c r="O621" t="s">
        <v>185</v>
      </c>
      <c r="P621">
        <v>30633.18</v>
      </c>
      <c r="Q621" t="s">
        <v>149</v>
      </c>
      <c r="R621" t="s">
        <v>611</v>
      </c>
      <c r="S621" t="s">
        <v>55</v>
      </c>
      <c r="T621">
        <v>0</v>
      </c>
      <c r="U621" t="s">
        <v>39</v>
      </c>
      <c r="V621" t="s">
        <v>4364</v>
      </c>
      <c r="W621" t="s">
        <v>463</v>
      </c>
      <c r="X621" t="s">
        <v>4365</v>
      </c>
    </row>
    <row r="622" spans="1:24" hidden="1">
      <c r="A622" t="s">
        <v>4366</v>
      </c>
      <c r="B622" t="s">
        <v>4367</v>
      </c>
      <c r="C622" t="s">
        <v>61</v>
      </c>
      <c r="D622">
        <v>37</v>
      </c>
      <c r="E622" t="s">
        <v>106</v>
      </c>
      <c r="F622" t="s">
        <v>205</v>
      </c>
      <c r="G622" t="s">
        <v>206</v>
      </c>
      <c r="H622" t="s">
        <v>81</v>
      </c>
      <c r="I622" t="s">
        <v>4368</v>
      </c>
      <c r="J622" s="2">
        <v>45992</v>
      </c>
      <c r="K622" s="1">
        <v>0.84918981481481481</v>
      </c>
      <c r="L622">
        <v>63049.04</v>
      </c>
      <c r="M622" t="s">
        <v>4369</v>
      </c>
      <c r="N622" t="s">
        <v>69</v>
      </c>
      <c r="O622" t="s">
        <v>35</v>
      </c>
      <c r="P622">
        <v>87949.8</v>
      </c>
      <c r="Q622" t="s">
        <v>125</v>
      </c>
      <c r="R622" t="s">
        <v>209</v>
      </c>
      <c r="S622" t="s">
        <v>55</v>
      </c>
      <c r="T622">
        <v>0</v>
      </c>
      <c r="U622" t="s">
        <v>39</v>
      </c>
      <c r="V622" t="s">
        <v>4370</v>
      </c>
      <c r="W622" t="s">
        <v>1656</v>
      </c>
      <c r="X622" t="s">
        <v>4371</v>
      </c>
    </row>
    <row r="623" spans="1:24" hidden="1">
      <c r="A623" t="s">
        <v>4372</v>
      </c>
      <c r="B623" t="s">
        <v>4373</v>
      </c>
      <c r="C623" t="s">
        <v>61</v>
      </c>
      <c r="D623">
        <v>42</v>
      </c>
      <c r="E623" t="s">
        <v>415</v>
      </c>
      <c r="F623" t="s">
        <v>1491</v>
      </c>
      <c r="G623" t="s">
        <v>1492</v>
      </c>
      <c r="H623" t="s">
        <v>30</v>
      </c>
      <c r="I623" t="s">
        <v>4374</v>
      </c>
      <c r="J623" s="2">
        <v>45778</v>
      </c>
      <c r="K623" s="1">
        <v>0.6124074074074074</v>
      </c>
      <c r="L623">
        <v>90230.91</v>
      </c>
      <c r="M623" t="s">
        <v>4375</v>
      </c>
      <c r="N623" t="s">
        <v>69</v>
      </c>
      <c r="O623" t="s">
        <v>35</v>
      </c>
      <c r="P623">
        <v>14550.84</v>
      </c>
      <c r="Q623" t="s">
        <v>71</v>
      </c>
      <c r="R623" t="s">
        <v>1495</v>
      </c>
      <c r="S623" t="s">
        <v>38</v>
      </c>
      <c r="T623">
        <v>0</v>
      </c>
      <c r="U623" t="s">
        <v>39</v>
      </c>
      <c r="V623" t="s">
        <v>4376</v>
      </c>
      <c r="W623" t="s">
        <v>1454</v>
      </c>
      <c r="X623" t="s">
        <v>4377</v>
      </c>
    </row>
    <row r="624" spans="1:24" hidden="1">
      <c r="A624" t="s">
        <v>4378</v>
      </c>
      <c r="B624" t="s">
        <v>4379</v>
      </c>
      <c r="C624" t="s">
        <v>61</v>
      </c>
      <c r="D624">
        <v>68</v>
      </c>
      <c r="E624" t="s">
        <v>281</v>
      </c>
      <c r="F624" t="s">
        <v>282</v>
      </c>
      <c r="G624" t="s">
        <v>283</v>
      </c>
      <c r="H624" t="s">
        <v>30</v>
      </c>
      <c r="I624" t="s">
        <v>4380</v>
      </c>
      <c r="J624" t="s">
        <v>244</v>
      </c>
      <c r="K624" s="1">
        <v>0.74621527777777774</v>
      </c>
      <c r="L624">
        <v>36646.480000000003</v>
      </c>
      <c r="M624" t="s">
        <v>4381</v>
      </c>
      <c r="N624" t="s">
        <v>51</v>
      </c>
      <c r="O624" t="s">
        <v>35</v>
      </c>
      <c r="P624">
        <v>38363.370000000003</v>
      </c>
      <c r="Q624" t="s">
        <v>845</v>
      </c>
      <c r="R624" t="s">
        <v>286</v>
      </c>
      <c r="S624" t="s">
        <v>127</v>
      </c>
      <c r="T624">
        <v>0</v>
      </c>
      <c r="U624" t="s">
        <v>39</v>
      </c>
      <c r="V624" t="s">
        <v>4382</v>
      </c>
      <c r="W624" t="s">
        <v>2068</v>
      </c>
      <c r="X624" t="s">
        <v>4383</v>
      </c>
    </row>
    <row r="625" spans="1:24" hidden="1">
      <c r="A625" t="s">
        <v>4384</v>
      </c>
      <c r="B625" t="s">
        <v>4385</v>
      </c>
      <c r="C625" t="s">
        <v>61</v>
      </c>
      <c r="D625">
        <v>43</v>
      </c>
      <c r="E625" t="s">
        <v>560</v>
      </c>
      <c r="F625" t="s">
        <v>2062</v>
      </c>
      <c r="G625" t="s">
        <v>2063</v>
      </c>
      <c r="H625" t="s">
        <v>65</v>
      </c>
      <c r="I625" t="s">
        <v>4386</v>
      </c>
      <c r="J625" s="2">
        <v>45778</v>
      </c>
      <c r="K625" s="1">
        <v>0.5806944444444444</v>
      </c>
      <c r="L625">
        <v>60145.96</v>
      </c>
      <c r="M625" t="s">
        <v>4387</v>
      </c>
      <c r="N625" t="s">
        <v>34</v>
      </c>
      <c r="O625" t="s">
        <v>35</v>
      </c>
      <c r="P625">
        <v>69306.59</v>
      </c>
      <c r="Q625" t="s">
        <v>246</v>
      </c>
      <c r="R625" t="s">
        <v>2066</v>
      </c>
      <c r="S625" t="s">
        <v>55</v>
      </c>
      <c r="T625">
        <v>0</v>
      </c>
      <c r="U625" t="s">
        <v>39</v>
      </c>
      <c r="V625" t="s">
        <v>4388</v>
      </c>
      <c r="W625" t="s">
        <v>1454</v>
      </c>
      <c r="X625" t="s">
        <v>4389</v>
      </c>
    </row>
    <row r="626" spans="1:24" hidden="1">
      <c r="A626" t="s">
        <v>4390</v>
      </c>
      <c r="B626" t="s">
        <v>4391</v>
      </c>
      <c r="C626" t="s">
        <v>61</v>
      </c>
      <c r="D626">
        <v>52</v>
      </c>
      <c r="E626" t="s">
        <v>252</v>
      </c>
      <c r="F626" t="s">
        <v>4392</v>
      </c>
      <c r="G626" t="s">
        <v>4393</v>
      </c>
      <c r="H626" t="s">
        <v>30</v>
      </c>
      <c r="I626" t="s">
        <v>4394</v>
      </c>
      <c r="J626" s="2">
        <v>45992</v>
      </c>
      <c r="K626" s="1">
        <v>0.40506944444444443</v>
      </c>
      <c r="L626">
        <v>15138.45</v>
      </c>
      <c r="M626" t="s">
        <v>4395</v>
      </c>
      <c r="N626" t="s">
        <v>69</v>
      </c>
      <c r="O626" t="s">
        <v>35</v>
      </c>
      <c r="P626">
        <v>80339.11</v>
      </c>
      <c r="Q626" t="s">
        <v>125</v>
      </c>
      <c r="R626" t="s">
        <v>4396</v>
      </c>
      <c r="S626" t="s">
        <v>71</v>
      </c>
      <c r="T626">
        <v>0</v>
      </c>
      <c r="U626" t="s">
        <v>39</v>
      </c>
      <c r="V626" t="s">
        <v>4397</v>
      </c>
      <c r="W626" t="s">
        <v>798</v>
      </c>
      <c r="X626" t="s">
        <v>4398</v>
      </c>
    </row>
    <row r="627" spans="1:24" hidden="1">
      <c r="A627" t="s">
        <v>4399</v>
      </c>
      <c r="B627" t="s">
        <v>4400</v>
      </c>
      <c r="C627" t="s">
        <v>61</v>
      </c>
      <c r="D627">
        <v>51</v>
      </c>
      <c r="E627" t="s">
        <v>1048</v>
      </c>
      <c r="F627" t="s">
        <v>1762</v>
      </c>
      <c r="G627" t="s">
        <v>1763</v>
      </c>
      <c r="H627" t="s">
        <v>81</v>
      </c>
      <c r="I627" t="s">
        <v>4401</v>
      </c>
      <c r="J627" t="s">
        <v>159</v>
      </c>
      <c r="K627" s="1">
        <v>0.84512731481481485</v>
      </c>
      <c r="L627">
        <v>34649.769999999997</v>
      </c>
      <c r="M627" t="s">
        <v>4402</v>
      </c>
      <c r="N627" t="s">
        <v>84</v>
      </c>
      <c r="O627" t="s">
        <v>98</v>
      </c>
      <c r="P627">
        <v>28576.04</v>
      </c>
      <c r="Q627" t="s">
        <v>220</v>
      </c>
      <c r="R627" t="s">
        <v>1766</v>
      </c>
      <c r="S627" t="s">
        <v>55</v>
      </c>
      <c r="T627">
        <v>0</v>
      </c>
      <c r="U627" t="s">
        <v>39</v>
      </c>
      <c r="V627" t="s">
        <v>4403</v>
      </c>
      <c r="W627" t="s">
        <v>888</v>
      </c>
      <c r="X627" t="s">
        <v>4404</v>
      </c>
    </row>
    <row r="628" spans="1:24" hidden="1">
      <c r="A628" t="s">
        <v>4405</v>
      </c>
      <c r="B628" t="s">
        <v>4406</v>
      </c>
      <c r="C628" t="s">
        <v>61</v>
      </c>
      <c r="D628">
        <v>28</v>
      </c>
      <c r="E628" t="s">
        <v>252</v>
      </c>
      <c r="F628" t="s">
        <v>1023</v>
      </c>
      <c r="G628" t="s">
        <v>1024</v>
      </c>
      <c r="H628" t="s">
        <v>30</v>
      </c>
      <c r="I628" t="s">
        <v>4407</v>
      </c>
      <c r="J628" s="2">
        <v>45689</v>
      </c>
      <c r="K628" s="1">
        <v>0.79230324074074077</v>
      </c>
      <c r="L628">
        <v>16883.39</v>
      </c>
      <c r="M628" t="s">
        <v>4408</v>
      </c>
      <c r="N628" t="s">
        <v>34</v>
      </c>
      <c r="O628" t="s">
        <v>98</v>
      </c>
      <c r="P628">
        <v>20961.36</v>
      </c>
      <c r="Q628" t="s">
        <v>397</v>
      </c>
      <c r="R628" t="s">
        <v>1027</v>
      </c>
      <c r="S628" t="s">
        <v>127</v>
      </c>
      <c r="T628">
        <v>0</v>
      </c>
      <c r="U628" t="s">
        <v>39</v>
      </c>
      <c r="V628" t="s">
        <v>4409</v>
      </c>
      <c r="W628" t="s">
        <v>1196</v>
      </c>
      <c r="X628" t="s">
        <v>4410</v>
      </c>
    </row>
    <row r="629" spans="1:24" hidden="1">
      <c r="A629" t="s">
        <v>4411</v>
      </c>
      <c r="B629" t="s">
        <v>4412</v>
      </c>
      <c r="C629" t="s">
        <v>61</v>
      </c>
      <c r="D629">
        <v>47</v>
      </c>
      <c r="E629" t="s">
        <v>27</v>
      </c>
      <c r="F629" t="s">
        <v>642</v>
      </c>
      <c r="G629" t="s">
        <v>643</v>
      </c>
      <c r="H629" t="s">
        <v>30</v>
      </c>
      <c r="I629" t="s">
        <v>4413</v>
      </c>
      <c r="J629" s="2">
        <v>45689</v>
      </c>
      <c r="K629" s="1">
        <v>0.38961805555555556</v>
      </c>
      <c r="L629">
        <v>7981.99</v>
      </c>
      <c r="M629" t="s">
        <v>4414</v>
      </c>
      <c r="N629" t="s">
        <v>232</v>
      </c>
      <c r="O629" t="s">
        <v>52</v>
      </c>
      <c r="P629">
        <v>58613.56</v>
      </c>
      <c r="Q629" t="s">
        <v>71</v>
      </c>
      <c r="R629" t="s">
        <v>646</v>
      </c>
      <c r="S629" t="s">
        <v>127</v>
      </c>
      <c r="T629">
        <v>0</v>
      </c>
      <c r="U629" t="s">
        <v>39</v>
      </c>
      <c r="V629" t="s">
        <v>4415</v>
      </c>
      <c r="W629" t="s">
        <v>3427</v>
      </c>
      <c r="X629" t="s">
        <v>4416</v>
      </c>
    </row>
    <row r="630" spans="1:24" hidden="1">
      <c r="A630" t="s">
        <v>4417</v>
      </c>
      <c r="B630" t="s">
        <v>4418</v>
      </c>
      <c r="C630" t="s">
        <v>61</v>
      </c>
      <c r="D630">
        <v>56</v>
      </c>
      <c r="E630" t="s">
        <v>1099</v>
      </c>
      <c r="F630" t="s">
        <v>2349</v>
      </c>
      <c r="G630" t="s">
        <v>2350</v>
      </c>
      <c r="H630" t="s">
        <v>30</v>
      </c>
      <c r="I630" t="s">
        <v>4419</v>
      </c>
      <c r="J630" t="s">
        <v>32</v>
      </c>
      <c r="K630" s="1">
        <v>0.53934027777777782</v>
      </c>
      <c r="L630">
        <v>54086.96</v>
      </c>
      <c r="M630" t="s">
        <v>4420</v>
      </c>
      <c r="N630" t="s">
        <v>232</v>
      </c>
      <c r="O630" t="s">
        <v>35</v>
      </c>
      <c r="P630">
        <v>87446.37</v>
      </c>
      <c r="Q630" t="s">
        <v>172</v>
      </c>
      <c r="R630" t="s">
        <v>2353</v>
      </c>
      <c r="S630" t="s">
        <v>127</v>
      </c>
      <c r="T630">
        <v>0</v>
      </c>
      <c r="U630" t="s">
        <v>39</v>
      </c>
      <c r="V630" t="s">
        <v>4421</v>
      </c>
      <c r="W630" t="s">
        <v>358</v>
      </c>
      <c r="X630" t="s">
        <v>289</v>
      </c>
    </row>
    <row r="631" spans="1:24" hidden="1">
      <c r="A631" t="s">
        <v>4422</v>
      </c>
      <c r="B631" t="s">
        <v>4423</v>
      </c>
      <c r="C631" t="s">
        <v>61</v>
      </c>
      <c r="D631">
        <v>33</v>
      </c>
      <c r="E631" t="s">
        <v>78</v>
      </c>
      <c r="F631" t="s">
        <v>832</v>
      </c>
      <c r="G631" t="s">
        <v>833</v>
      </c>
      <c r="H631" t="s">
        <v>65</v>
      </c>
      <c r="I631" t="s">
        <v>4424</v>
      </c>
      <c r="J631" t="s">
        <v>49</v>
      </c>
      <c r="K631" s="1">
        <v>0.32546296296296295</v>
      </c>
      <c r="L631">
        <v>56494.41</v>
      </c>
      <c r="M631" t="s">
        <v>4425</v>
      </c>
      <c r="N631" t="s">
        <v>69</v>
      </c>
      <c r="O631" t="s">
        <v>185</v>
      </c>
      <c r="P631">
        <v>68346.38</v>
      </c>
      <c r="Q631" t="s">
        <v>125</v>
      </c>
      <c r="R631" t="s">
        <v>836</v>
      </c>
      <c r="S631" t="s">
        <v>38</v>
      </c>
      <c r="T631">
        <v>0</v>
      </c>
      <c r="U631" t="s">
        <v>39</v>
      </c>
      <c r="V631" t="s">
        <v>4426</v>
      </c>
      <c r="W631" t="s">
        <v>1242</v>
      </c>
      <c r="X631" t="s">
        <v>4427</v>
      </c>
    </row>
    <row r="632" spans="1:24" hidden="1">
      <c r="A632" t="s">
        <v>4428</v>
      </c>
      <c r="B632" t="s">
        <v>4429</v>
      </c>
      <c r="C632" t="s">
        <v>61</v>
      </c>
      <c r="D632">
        <v>44</v>
      </c>
      <c r="E632" t="s">
        <v>78</v>
      </c>
      <c r="F632" t="s">
        <v>79</v>
      </c>
      <c r="G632" t="s">
        <v>80</v>
      </c>
      <c r="H632" t="s">
        <v>81</v>
      </c>
      <c r="I632" t="s">
        <v>4430</v>
      </c>
      <c r="J632" t="s">
        <v>96</v>
      </c>
      <c r="K632" s="1">
        <v>0.57738425925925929</v>
      </c>
      <c r="L632">
        <v>88177.33</v>
      </c>
      <c r="M632" t="s">
        <v>4431</v>
      </c>
      <c r="N632" t="s">
        <v>51</v>
      </c>
      <c r="O632" t="s">
        <v>52</v>
      </c>
      <c r="P632">
        <v>88850.53</v>
      </c>
      <c r="Q632" t="s">
        <v>99</v>
      </c>
      <c r="R632" t="s">
        <v>86</v>
      </c>
      <c r="S632" t="s">
        <v>55</v>
      </c>
      <c r="T632">
        <v>0</v>
      </c>
      <c r="U632" t="s">
        <v>39</v>
      </c>
      <c r="V632" t="s">
        <v>4432</v>
      </c>
      <c r="W632" t="s">
        <v>1619</v>
      </c>
      <c r="X632" t="s">
        <v>4433</v>
      </c>
    </row>
    <row r="633" spans="1:24" hidden="1">
      <c r="A633" t="s">
        <v>4434</v>
      </c>
      <c r="B633" t="s">
        <v>4435</v>
      </c>
      <c r="C633" t="s">
        <v>61</v>
      </c>
      <c r="D633">
        <v>26</v>
      </c>
      <c r="E633" t="s">
        <v>281</v>
      </c>
      <c r="F633" t="s">
        <v>550</v>
      </c>
      <c r="G633" t="s">
        <v>551</v>
      </c>
      <c r="H633" t="s">
        <v>30</v>
      </c>
      <c r="I633" t="s">
        <v>4436</v>
      </c>
      <c r="J633" s="2">
        <v>45748</v>
      </c>
      <c r="K633" s="1">
        <v>0.41256944444444443</v>
      </c>
      <c r="L633">
        <v>63311.41</v>
      </c>
      <c r="M633" t="s">
        <v>4437</v>
      </c>
      <c r="N633" t="s">
        <v>84</v>
      </c>
      <c r="O633" t="s">
        <v>98</v>
      </c>
      <c r="P633">
        <v>86144.87</v>
      </c>
      <c r="Q633" t="s">
        <v>53</v>
      </c>
      <c r="R633" t="s">
        <v>554</v>
      </c>
      <c r="S633" t="s">
        <v>55</v>
      </c>
      <c r="T633">
        <v>0</v>
      </c>
      <c r="U633" t="s">
        <v>39</v>
      </c>
      <c r="V633" t="s">
        <v>4438</v>
      </c>
      <c r="W633" t="s">
        <v>1873</v>
      </c>
      <c r="X633" t="s">
        <v>1087</v>
      </c>
    </row>
    <row r="634" spans="1:24" hidden="1">
      <c r="A634" t="s">
        <v>4439</v>
      </c>
      <c r="B634" t="s">
        <v>4440</v>
      </c>
      <c r="C634" t="s">
        <v>26</v>
      </c>
      <c r="D634">
        <v>44</v>
      </c>
      <c r="E634" t="s">
        <v>62</v>
      </c>
      <c r="F634" t="s">
        <v>263</v>
      </c>
      <c r="G634" t="s">
        <v>264</v>
      </c>
      <c r="H634" t="s">
        <v>81</v>
      </c>
      <c r="I634" t="s">
        <v>4441</v>
      </c>
      <c r="J634" t="s">
        <v>32</v>
      </c>
      <c r="K634" s="1">
        <v>7.5324074074074071E-2</v>
      </c>
      <c r="L634">
        <v>41344.25</v>
      </c>
      <c r="M634" t="s">
        <v>4442</v>
      </c>
      <c r="N634" t="s">
        <v>69</v>
      </c>
      <c r="O634" t="s">
        <v>98</v>
      </c>
      <c r="P634">
        <v>87599.360000000001</v>
      </c>
      <c r="Q634" t="s">
        <v>71</v>
      </c>
      <c r="R634" t="s">
        <v>267</v>
      </c>
      <c r="S634" t="s">
        <v>71</v>
      </c>
      <c r="T634">
        <v>0</v>
      </c>
      <c r="U634" t="s">
        <v>39</v>
      </c>
      <c r="V634" t="s">
        <v>4443</v>
      </c>
      <c r="W634" t="s">
        <v>654</v>
      </c>
      <c r="X634" t="s">
        <v>4444</v>
      </c>
    </row>
    <row r="635" spans="1:24" hidden="1">
      <c r="A635" s="3" t="s">
        <v>4445</v>
      </c>
      <c r="B635" t="s">
        <v>4446</v>
      </c>
      <c r="C635" t="s">
        <v>61</v>
      </c>
      <c r="D635">
        <v>70</v>
      </c>
      <c r="E635" t="s">
        <v>179</v>
      </c>
      <c r="F635" t="s">
        <v>2505</v>
      </c>
      <c r="G635" t="s">
        <v>2506</v>
      </c>
      <c r="H635" t="s">
        <v>65</v>
      </c>
      <c r="I635" t="s">
        <v>4447</v>
      </c>
      <c r="J635" t="s">
        <v>343</v>
      </c>
      <c r="K635" s="1">
        <v>0.55489583333333337</v>
      </c>
      <c r="L635">
        <v>8137.68</v>
      </c>
      <c r="M635" t="s">
        <v>4448</v>
      </c>
      <c r="N635" t="s">
        <v>232</v>
      </c>
      <c r="O635" t="s">
        <v>124</v>
      </c>
      <c r="P635">
        <v>86011.520000000004</v>
      </c>
      <c r="Q635" t="s">
        <v>220</v>
      </c>
      <c r="R635" t="s">
        <v>2509</v>
      </c>
      <c r="S635" t="s">
        <v>55</v>
      </c>
      <c r="T635">
        <v>0</v>
      </c>
      <c r="U635" t="s">
        <v>39</v>
      </c>
      <c r="V635" t="s">
        <v>4449</v>
      </c>
      <c r="W635" t="s">
        <v>2264</v>
      </c>
      <c r="X635" t="s">
        <v>4450</v>
      </c>
    </row>
    <row r="636" spans="1:24" hidden="1">
      <c r="A636" t="s">
        <v>4451</v>
      </c>
      <c r="B636" t="s">
        <v>4452</v>
      </c>
      <c r="C636" t="s">
        <v>61</v>
      </c>
      <c r="D636">
        <v>66</v>
      </c>
      <c r="E636" t="s">
        <v>560</v>
      </c>
      <c r="F636" t="s">
        <v>561</v>
      </c>
      <c r="G636" t="s">
        <v>562</v>
      </c>
      <c r="H636" t="s">
        <v>30</v>
      </c>
      <c r="I636" t="s">
        <v>4453</v>
      </c>
      <c r="J636" t="s">
        <v>32</v>
      </c>
      <c r="K636" s="1">
        <v>0.87725694444444446</v>
      </c>
      <c r="L636">
        <v>97692.17</v>
      </c>
      <c r="M636" t="s">
        <v>4454</v>
      </c>
      <c r="N636" t="s">
        <v>51</v>
      </c>
      <c r="O636" t="s">
        <v>70</v>
      </c>
      <c r="P636">
        <v>7280.25</v>
      </c>
      <c r="Q636" t="s">
        <v>591</v>
      </c>
      <c r="R636" t="s">
        <v>565</v>
      </c>
      <c r="S636" t="s">
        <v>71</v>
      </c>
      <c r="T636">
        <v>0</v>
      </c>
      <c r="U636" t="s">
        <v>39</v>
      </c>
      <c r="V636" t="s">
        <v>4455</v>
      </c>
      <c r="W636" t="s">
        <v>2322</v>
      </c>
      <c r="X636" t="s">
        <v>961</v>
      </c>
    </row>
    <row r="637" spans="1:24" hidden="1">
      <c r="A637" t="s">
        <v>4456</v>
      </c>
      <c r="B637" t="s">
        <v>4457</v>
      </c>
      <c r="C637" t="s">
        <v>26</v>
      </c>
      <c r="D637">
        <v>46</v>
      </c>
      <c r="E637" t="s">
        <v>380</v>
      </c>
      <c r="F637" t="s">
        <v>381</v>
      </c>
      <c r="G637" t="s">
        <v>382</v>
      </c>
      <c r="H637" t="s">
        <v>65</v>
      </c>
      <c r="I637" t="s">
        <v>4458</v>
      </c>
      <c r="J637" t="s">
        <v>230</v>
      </c>
      <c r="K637" s="1">
        <v>0.78836805555555556</v>
      </c>
      <c r="L637">
        <v>32290</v>
      </c>
      <c r="M637" t="s">
        <v>4459</v>
      </c>
      <c r="N637" t="s">
        <v>84</v>
      </c>
      <c r="O637" t="s">
        <v>35</v>
      </c>
      <c r="P637">
        <v>25159.119999999999</v>
      </c>
      <c r="Q637" t="s">
        <v>397</v>
      </c>
      <c r="R637" t="s">
        <v>386</v>
      </c>
      <c r="S637" t="s">
        <v>71</v>
      </c>
      <c r="T637">
        <v>0</v>
      </c>
      <c r="U637" t="s">
        <v>39</v>
      </c>
      <c r="V637" t="s">
        <v>4460</v>
      </c>
      <c r="W637" t="s">
        <v>1773</v>
      </c>
      <c r="X637" t="s">
        <v>4461</v>
      </c>
    </row>
    <row r="638" spans="1:24" hidden="1">
      <c r="A638" t="s">
        <v>4462</v>
      </c>
      <c r="B638" t="s">
        <v>4463</v>
      </c>
      <c r="C638" t="s">
        <v>26</v>
      </c>
      <c r="D638">
        <v>65</v>
      </c>
      <c r="E638" t="s">
        <v>892</v>
      </c>
      <c r="F638" t="s">
        <v>918</v>
      </c>
      <c r="G638" t="s">
        <v>919</v>
      </c>
      <c r="H638" t="s">
        <v>81</v>
      </c>
      <c r="I638" t="s">
        <v>4464</v>
      </c>
      <c r="J638" s="2">
        <v>45992</v>
      </c>
      <c r="K638" s="1">
        <v>7.6122685185185182E-2</v>
      </c>
      <c r="L638">
        <v>78112.37</v>
      </c>
      <c r="M638" t="s">
        <v>4465</v>
      </c>
      <c r="N638" t="s">
        <v>34</v>
      </c>
      <c r="O638" t="s">
        <v>185</v>
      </c>
      <c r="P638">
        <v>48036.07</v>
      </c>
      <c r="Q638" t="s">
        <v>125</v>
      </c>
      <c r="R638" t="s">
        <v>922</v>
      </c>
      <c r="S638" t="s">
        <v>38</v>
      </c>
      <c r="T638">
        <v>0</v>
      </c>
      <c r="U638" t="s">
        <v>39</v>
      </c>
      <c r="V638" t="s">
        <v>4466</v>
      </c>
      <c r="W638" t="s">
        <v>788</v>
      </c>
      <c r="X638" t="s">
        <v>4467</v>
      </c>
    </row>
    <row r="639" spans="1:24" hidden="1">
      <c r="A639" t="s">
        <v>4468</v>
      </c>
      <c r="B639" t="s">
        <v>4469</v>
      </c>
      <c r="C639" t="s">
        <v>26</v>
      </c>
      <c r="D639">
        <v>64</v>
      </c>
      <c r="E639" t="s">
        <v>467</v>
      </c>
      <c r="F639" t="s">
        <v>1475</v>
      </c>
      <c r="G639" t="s">
        <v>1476</v>
      </c>
      <c r="H639" t="s">
        <v>65</v>
      </c>
      <c r="I639" t="s">
        <v>4470</v>
      </c>
      <c r="J639" t="s">
        <v>244</v>
      </c>
      <c r="K639" s="1">
        <v>0.93209490740740741</v>
      </c>
      <c r="L639">
        <v>40100.720000000001</v>
      </c>
      <c r="M639" t="s">
        <v>4471</v>
      </c>
      <c r="N639" t="s">
        <v>51</v>
      </c>
      <c r="O639" t="s">
        <v>35</v>
      </c>
      <c r="P639">
        <v>40054.58</v>
      </c>
      <c r="Q639" t="s">
        <v>198</v>
      </c>
      <c r="R639" t="s">
        <v>1479</v>
      </c>
      <c r="S639" t="s">
        <v>127</v>
      </c>
      <c r="T639">
        <v>0</v>
      </c>
      <c r="U639" t="s">
        <v>39</v>
      </c>
      <c r="V639" t="s">
        <v>4472</v>
      </c>
      <c r="W639" t="s">
        <v>288</v>
      </c>
      <c r="X639" t="s">
        <v>4473</v>
      </c>
    </row>
    <row r="640" spans="1:24" hidden="1">
      <c r="A640" t="s">
        <v>4474</v>
      </c>
      <c r="B640" t="s">
        <v>4475</v>
      </c>
      <c r="C640" t="s">
        <v>61</v>
      </c>
      <c r="D640">
        <v>51</v>
      </c>
      <c r="E640" t="s">
        <v>1099</v>
      </c>
      <c r="F640" t="s">
        <v>1660</v>
      </c>
      <c r="G640" t="s">
        <v>1661</v>
      </c>
      <c r="H640" t="s">
        <v>30</v>
      </c>
      <c r="I640" t="s">
        <v>4476</v>
      </c>
      <c r="J640" s="2">
        <v>45717</v>
      </c>
      <c r="K640" s="1">
        <v>0.64731481481481479</v>
      </c>
      <c r="L640">
        <v>27830.23</v>
      </c>
      <c r="M640" t="s">
        <v>4477</v>
      </c>
      <c r="N640" t="s">
        <v>51</v>
      </c>
      <c r="O640" t="s">
        <v>35</v>
      </c>
      <c r="P640">
        <v>81217.240000000005</v>
      </c>
      <c r="Q640" t="s">
        <v>845</v>
      </c>
      <c r="R640" t="s">
        <v>1664</v>
      </c>
      <c r="S640" t="s">
        <v>71</v>
      </c>
      <c r="T640">
        <v>0</v>
      </c>
      <c r="U640" t="s">
        <v>39</v>
      </c>
      <c r="V640" t="s">
        <v>4478</v>
      </c>
      <c r="W640" t="s">
        <v>2967</v>
      </c>
      <c r="X640" t="s">
        <v>4479</v>
      </c>
    </row>
    <row r="641" spans="1:24" hidden="1">
      <c r="A641" t="s">
        <v>4480</v>
      </c>
      <c r="B641" t="s">
        <v>4481</v>
      </c>
      <c r="C641" t="s">
        <v>61</v>
      </c>
      <c r="D641">
        <v>48</v>
      </c>
      <c r="E641" t="s">
        <v>321</v>
      </c>
      <c r="F641" t="s">
        <v>322</v>
      </c>
      <c r="G641" t="s">
        <v>323</v>
      </c>
      <c r="H641" t="s">
        <v>30</v>
      </c>
      <c r="I641" t="s">
        <v>4482</v>
      </c>
      <c r="J641" s="2">
        <v>45870</v>
      </c>
      <c r="K641" s="1">
        <v>0.89349537037037041</v>
      </c>
      <c r="L641">
        <v>2335.87</v>
      </c>
      <c r="M641" t="s">
        <v>4483</v>
      </c>
      <c r="N641" t="s">
        <v>232</v>
      </c>
      <c r="O641" t="s">
        <v>70</v>
      </c>
      <c r="P641">
        <v>38577.339999999997</v>
      </c>
      <c r="Q641" t="s">
        <v>172</v>
      </c>
      <c r="R641" t="s">
        <v>326</v>
      </c>
      <c r="S641" t="s">
        <v>71</v>
      </c>
      <c r="T641">
        <v>0</v>
      </c>
      <c r="U641" t="s">
        <v>39</v>
      </c>
      <c r="V641" t="s">
        <v>4484</v>
      </c>
      <c r="W641" t="s">
        <v>448</v>
      </c>
      <c r="X641" t="s">
        <v>4485</v>
      </c>
    </row>
    <row r="642" spans="1:24" hidden="1">
      <c r="A642" t="s">
        <v>4486</v>
      </c>
      <c r="B642" t="s">
        <v>4487</v>
      </c>
      <c r="C642" t="s">
        <v>26</v>
      </c>
      <c r="D642">
        <v>23</v>
      </c>
      <c r="E642" t="s">
        <v>78</v>
      </c>
      <c r="F642" t="s">
        <v>832</v>
      </c>
      <c r="G642" t="s">
        <v>833</v>
      </c>
      <c r="H642" t="s">
        <v>81</v>
      </c>
      <c r="I642" t="s">
        <v>4488</v>
      </c>
      <c r="J642" t="s">
        <v>697</v>
      </c>
      <c r="K642" s="1">
        <v>0.21200231481481482</v>
      </c>
      <c r="L642">
        <v>61342.65</v>
      </c>
      <c r="M642" t="s">
        <v>4489</v>
      </c>
      <c r="N642" t="s">
        <v>51</v>
      </c>
      <c r="O642" t="s">
        <v>52</v>
      </c>
      <c r="P642">
        <v>17874.29</v>
      </c>
      <c r="Q642" t="s">
        <v>591</v>
      </c>
      <c r="R642" t="s">
        <v>836</v>
      </c>
      <c r="S642" t="s">
        <v>127</v>
      </c>
      <c r="T642">
        <v>0</v>
      </c>
      <c r="U642" t="s">
        <v>39</v>
      </c>
      <c r="V642" t="s">
        <v>4490</v>
      </c>
      <c r="W642" t="s">
        <v>3836</v>
      </c>
      <c r="X642" t="s">
        <v>4491</v>
      </c>
    </row>
    <row r="643" spans="1:24" hidden="1">
      <c r="A643" t="s">
        <v>4492</v>
      </c>
      <c r="B643" t="s">
        <v>4493</v>
      </c>
      <c r="C643" t="s">
        <v>26</v>
      </c>
      <c r="D643">
        <v>40</v>
      </c>
      <c r="E643" t="s">
        <v>240</v>
      </c>
      <c r="F643" t="s">
        <v>851</v>
      </c>
      <c r="G643" t="s">
        <v>852</v>
      </c>
      <c r="H643" t="s">
        <v>65</v>
      </c>
      <c r="I643" t="s">
        <v>4494</v>
      </c>
      <c r="J643" s="2">
        <v>45689</v>
      </c>
      <c r="K643" s="1">
        <v>0.29703703703703704</v>
      </c>
      <c r="L643">
        <v>2407.5500000000002</v>
      </c>
      <c r="M643" t="s">
        <v>4495</v>
      </c>
      <c r="N643" t="s">
        <v>232</v>
      </c>
      <c r="O643" t="s">
        <v>98</v>
      </c>
      <c r="P643">
        <v>24582.86</v>
      </c>
      <c r="Q643" t="s">
        <v>186</v>
      </c>
      <c r="R643" t="s">
        <v>855</v>
      </c>
      <c r="S643" t="s">
        <v>38</v>
      </c>
      <c r="T643">
        <v>0</v>
      </c>
      <c r="U643" t="s">
        <v>39</v>
      </c>
      <c r="V643" t="s">
        <v>4496</v>
      </c>
      <c r="W643" t="s">
        <v>4497</v>
      </c>
      <c r="X643" t="s">
        <v>1482</v>
      </c>
    </row>
    <row r="644" spans="1:24" hidden="1">
      <c r="A644" t="s">
        <v>4498</v>
      </c>
      <c r="B644" t="s">
        <v>4499</v>
      </c>
      <c r="C644" t="s">
        <v>26</v>
      </c>
      <c r="D644">
        <v>50</v>
      </c>
      <c r="E644" t="s">
        <v>321</v>
      </c>
      <c r="F644" t="s">
        <v>802</v>
      </c>
      <c r="G644" t="s">
        <v>803</v>
      </c>
      <c r="H644" t="s">
        <v>81</v>
      </c>
      <c r="I644" t="s">
        <v>4500</v>
      </c>
      <c r="J644" s="2">
        <v>45748</v>
      </c>
      <c r="K644" s="1">
        <v>0.4279398148148148</v>
      </c>
      <c r="L644">
        <v>24913.39</v>
      </c>
      <c r="M644" t="s">
        <v>4501</v>
      </c>
      <c r="N644" t="s">
        <v>51</v>
      </c>
      <c r="O644" t="s">
        <v>35</v>
      </c>
      <c r="P644">
        <v>88410.82</v>
      </c>
      <c r="Q644" t="s">
        <v>85</v>
      </c>
      <c r="R644" t="s">
        <v>806</v>
      </c>
      <c r="S644" t="s">
        <v>127</v>
      </c>
      <c r="T644">
        <v>0</v>
      </c>
      <c r="U644" t="s">
        <v>39</v>
      </c>
      <c r="V644" t="s">
        <v>4502</v>
      </c>
      <c r="W644" t="s">
        <v>3362</v>
      </c>
      <c r="X644" t="s">
        <v>4503</v>
      </c>
    </row>
    <row r="645" spans="1:24" hidden="1">
      <c r="A645" t="s">
        <v>4504</v>
      </c>
      <c r="B645" t="s">
        <v>4505</v>
      </c>
      <c r="C645" t="s">
        <v>26</v>
      </c>
      <c r="D645">
        <v>43</v>
      </c>
      <c r="E645" t="s">
        <v>415</v>
      </c>
      <c r="F645" t="s">
        <v>416</v>
      </c>
      <c r="G645" t="s">
        <v>417</v>
      </c>
      <c r="H645" t="s">
        <v>30</v>
      </c>
      <c r="I645" t="s">
        <v>4506</v>
      </c>
      <c r="J645" t="s">
        <v>343</v>
      </c>
      <c r="K645" s="1">
        <v>0.65121527777777777</v>
      </c>
      <c r="L645">
        <v>44449.27</v>
      </c>
      <c r="M645" t="s">
        <v>4507</v>
      </c>
      <c r="N645" t="s">
        <v>84</v>
      </c>
      <c r="O645" t="s">
        <v>124</v>
      </c>
      <c r="P645">
        <v>92141.99</v>
      </c>
      <c r="Q645" t="s">
        <v>610</v>
      </c>
      <c r="R645" t="s">
        <v>420</v>
      </c>
      <c r="S645" t="s">
        <v>71</v>
      </c>
      <c r="T645">
        <v>0</v>
      </c>
      <c r="U645" t="s">
        <v>39</v>
      </c>
      <c r="V645" t="s">
        <v>4508</v>
      </c>
      <c r="W645" t="s">
        <v>3586</v>
      </c>
      <c r="X645" t="s">
        <v>4509</v>
      </c>
    </row>
    <row r="646" spans="1:24" hidden="1">
      <c r="A646" t="s">
        <v>4510</v>
      </c>
      <c r="B646" t="s">
        <v>4511</v>
      </c>
      <c r="C646" t="s">
        <v>61</v>
      </c>
      <c r="D646">
        <v>36</v>
      </c>
      <c r="E646" t="s">
        <v>467</v>
      </c>
      <c r="F646" t="s">
        <v>1285</v>
      </c>
      <c r="G646" t="s">
        <v>1286</v>
      </c>
      <c r="H646" t="s">
        <v>81</v>
      </c>
      <c r="I646" t="s">
        <v>4512</v>
      </c>
      <c r="J646" s="2">
        <v>45717</v>
      </c>
      <c r="K646" s="1">
        <v>0.36287037037037034</v>
      </c>
      <c r="L646">
        <v>15091.56</v>
      </c>
      <c r="M646" t="s">
        <v>4513</v>
      </c>
      <c r="N646" t="s">
        <v>232</v>
      </c>
      <c r="O646" t="s">
        <v>98</v>
      </c>
      <c r="P646">
        <v>92267.520000000004</v>
      </c>
      <c r="Q646" t="s">
        <v>36</v>
      </c>
      <c r="R646" t="s">
        <v>1289</v>
      </c>
      <c r="S646" t="s">
        <v>38</v>
      </c>
      <c r="T646">
        <v>0</v>
      </c>
      <c r="U646" t="s">
        <v>39</v>
      </c>
      <c r="V646" t="s">
        <v>4514</v>
      </c>
      <c r="W646" t="s">
        <v>201</v>
      </c>
      <c r="X646" t="s">
        <v>4515</v>
      </c>
    </row>
    <row r="647" spans="1:24" hidden="1">
      <c r="A647" t="s">
        <v>4516</v>
      </c>
      <c r="B647" t="s">
        <v>4517</v>
      </c>
      <c r="C647" t="s">
        <v>26</v>
      </c>
      <c r="D647">
        <v>49</v>
      </c>
      <c r="E647" t="s">
        <v>215</v>
      </c>
      <c r="F647" t="s">
        <v>2514</v>
      </c>
      <c r="G647" t="s">
        <v>2515</v>
      </c>
      <c r="H647" t="s">
        <v>30</v>
      </c>
      <c r="I647" t="s">
        <v>4518</v>
      </c>
      <c r="J647" t="s">
        <v>159</v>
      </c>
      <c r="K647" s="1">
        <v>0.91541666666666666</v>
      </c>
      <c r="L647">
        <v>28563.46</v>
      </c>
      <c r="M647" t="s">
        <v>4519</v>
      </c>
      <c r="N647" t="s">
        <v>51</v>
      </c>
      <c r="O647" t="s">
        <v>52</v>
      </c>
      <c r="P647">
        <v>43760.07</v>
      </c>
      <c r="Q647" t="s">
        <v>385</v>
      </c>
      <c r="R647" t="s">
        <v>2518</v>
      </c>
      <c r="S647" t="s">
        <v>127</v>
      </c>
      <c r="T647">
        <v>0</v>
      </c>
      <c r="U647" t="s">
        <v>39</v>
      </c>
      <c r="V647" t="s">
        <v>4520</v>
      </c>
      <c r="W647" t="s">
        <v>2278</v>
      </c>
      <c r="X647" t="s">
        <v>1420</v>
      </c>
    </row>
    <row r="648" spans="1:24" hidden="1">
      <c r="A648" t="s">
        <v>4521</v>
      </c>
      <c r="B648" t="s">
        <v>4522</v>
      </c>
      <c r="C648" t="s">
        <v>61</v>
      </c>
      <c r="D648">
        <v>59</v>
      </c>
      <c r="E648" t="s">
        <v>27</v>
      </c>
      <c r="F648" t="s">
        <v>623</v>
      </c>
      <c r="G648" t="s">
        <v>624</v>
      </c>
      <c r="H648" t="s">
        <v>30</v>
      </c>
      <c r="I648" t="s">
        <v>4523</v>
      </c>
      <c r="J648" t="s">
        <v>67</v>
      </c>
      <c r="K648" s="1">
        <v>0.89239583333333339</v>
      </c>
      <c r="L648">
        <v>19132.3</v>
      </c>
      <c r="M648" t="s">
        <v>4524</v>
      </c>
      <c r="N648" t="s">
        <v>34</v>
      </c>
      <c r="O648" t="s">
        <v>98</v>
      </c>
      <c r="P648">
        <v>44759.39</v>
      </c>
      <c r="Q648" t="s">
        <v>220</v>
      </c>
      <c r="R648" t="s">
        <v>627</v>
      </c>
      <c r="S648" t="s">
        <v>71</v>
      </c>
      <c r="T648">
        <v>0</v>
      </c>
      <c r="U648" t="s">
        <v>39</v>
      </c>
      <c r="V648" t="s">
        <v>4525</v>
      </c>
      <c r="W648" t="s">
        <v>692</v>
      </c>
      <c r="X648" t="s">
        <v>4526</v>
      </c>
    </row>
    <row r="649" spans="1:24" hidden="1">
      <c r="A649" t="s">
        <v>4527</v>
      </c>
      <c r="B649" t="s">
        <v>4528</v>
      </c>
      <c r="C649" t="s">
        <v>26</v>
      </c>
      <c r="D649">
        <v>36</v>
      </c>
      <c r="E649" t="s">
        <v>299</v>
      </c>
      <c r="F649" t="s">
        <v>2412</v>
      </c>
      <c r="G649" t="s">
        <v>2413</v>
      </c>
      <c r="H649" t="s">
        <v>30</v>
      </c>
      <c r="I649" t="s">
        <v>4529</v>
      </c>
      <c r="J649" s="2">
        <v>45658</v>
      </c>
      <c r="K649" s="1">
        <v>0.27619212962962963</v>
      </c>
      <c r="L649">
        <v>37248.99</v>
      </c>
      <c r="M649" t="s">
        <v>4530</v>
      </c>
      <c r="N649" t="s">
        <v>69</v>
      </c>
      <c r="O649" t="s">
        <v>52</v>
      </c>
      <c r="P649">
        <v>6346.81</v>
      </c>
      <c r="Q649" t="s">
        <v>71</v>
      </c>
      <c r="R649" t="s">
        <v>2416</v>
      </c>
      <c r="S649" t="s">
        <v>38</v>
      </c>
      <c r="T649">
        <v>0</v>
      </c>
      <c r="U649" t="s">
        <v>39</v>
      </c>
      <c r="V649" t="s">
        <v>4531</v>
      </c>
      <c r="W649" t="s">
        <v>2139</v>
      </c>
      <c r="X649" t="s">
        <v>2987</v>
      </c>
    </row>
    <row r="650" spans="1:24" hidden="1">
      <c r="A650" t="s">
        <v>4532</v>
      </c>
      <c r="B650" t="s">
        <v>4533</v>
      </c>
      <c r="C650" t="s">
        <v>26</v>
      </c>
      <c r="D650">
        <v>42</v>
      </c>
      <c r="E650" t="s">
        <v>1048</v>
      </c>
      <c r="F650" t="s">
        <v>3454</v>
      </c>
      <c r="G650" t="s">
        <v>3455</v>
      </c>
      <c r="H650" t="s">
        <v>81</v>
      </c>
      <c r="I650" t="s">
        <v>4534</v>
      </c>
      <c r="J650" t="s">
        <v>183</v>
      </c>
      <c r="K650" s="1">
        <v>0.34081018518518519</v>
      </c>
      <c r="L650">
        <v>4588.6099999999997</v>
      </c>
      <c r="M650" t="s">
        <v>4535</v>
      </c>
      <c r="N650" t="s">
        <v>34</v>
      </c>
      <c r="O650" t="s">
        <v>70</v>
      </c>
      <c r="P650">
        <v>40586.910000000003</v>
      </c>
      <c r="Q650" t="s">
        <v>172</v>
      </c>
      <c r="R650" t="s">
        <v>3458</v>
      </c>
      <c r="S650" t="s">
        <v>55</v>
      </c>
      <c r="T650">
        <v>0</v>
      </c>
      <c r="U650" t="s">
        <v>39</v>
      </c>
      <c r="V650" t="s">
        <v>4536</v>
      </c>
      <c r="W650" t="s">
        <v>2106</v>
      </c>
      <c r="X650" t="s">
        <v>3053</v>
      </c>
    </row>
    <row r="651" spans="1:24" hidden="1">
      <c r="A651" t="s">
        <v>4537</v>
      </c>
      <c r="B651" t="s">
        <v>4538</v>
      </c>
      <c r="C651" t="s">
        <v>61</v>
      </c>
      <c r="D651">
        <v>53</v>
      </c>
      <c r="E651" t="s">
        <v>1074</v>
      </c>
      <c r="F651" t="s">
        <v>1116</v>
      </c>
      <c r="G651" t="s">
        <v>1117</v>
      </c>
      <c r="H651" t="s">
        <v>30</v>
      </c>
      <c r="I651" t="s">
        <v>4539</v>
      </c>
      <c r="J651" t="s">
        <v>230</v>
      </c>
      <c r="K651" s="1">
        <v>0.25048611111111113</v>
      </c>
      <c r="L651">
        <v>67336.289999999994</v>
      </c>
      <c r="M651" t="s">
        <v>4540</v>
      </c>
      <c r="N651" t="s">
        <v>34</v>
      </c>
      <c r="O651" t="s">
        <v>52</v>
      </c>
      <c r="P651">
        <v>31236</v>
      </c>
      <c r="Q651" t="s">
        <v>198</v>
      </c>
      <c r="R651" t="s">
        <v>1120</v>
      </c>
      <c r="S651" t="s">
        <v>127</v>
      </c>
      <c r="T651">
        <v>0</v>
      </c>
      <c r="U651" t="s">
        <v>39</v>
      </c>
      <c r="V651" t="s">
        <v>4541</v>
      </c>
      <c r="W651" t="s">
        <v>777</v>
      </c>
      <c r="X651" t="s">
        <v>4542</v>
      </c>
    </row>
    <row r="652" spans="1:24" hidden="1">
      <c r="A652" t="s">
        <v>4543</v>
      </c>
      <c r="B652" t="s">
        <v>4544</v>
      </c>
      <c r="C652" t="s">
        <v>26</v>
      </c>
      <c r="D652">
        <v>35</v>
      </c>
      <c r="E652" t="s">
        <v>193</v>
      </c>
      <c r="F652" t="s">
        <v>738</v>
      </c>
      <c r="G652" t="s">
        <v>739</v>
      </c>
      <c r="H652" t="s">
        <v>81</v>
      </c>
      <c r="I652" t="s">
        <v>4545</v>
      </c>
      <c r="J652" t="s">
        <v>32</v>
      </c>
      <c r="K652" s="1">
        <v>0.4510763888888889</v>
      </c>
      <c r="L652">
        <v>43134.14</v>
      </c>
      <c r="M652" t="s">
        <v>4546</v>
      </c>
      <c r="N652" t="s">
        <v>34</v>
      </c>
      <c r="O652" t="s">
        <v>35</v>
      </c>
      <c r="P652">
        <v>99802.69</v>
      </c>
      <c r="Q652" t="s">
        <v>220</v>
      </c>
      <c r="R652" t="s">
        <v>742</v>
      </c>
      <c r="S652" t="s">
        <v>38</v>
      </c>
      <c r="T652">
        <v>0</v>
      </c>
      <c r="U652" t="s">
        <v>39</v>
      </c>
      <c r="V652" t="s">
        <v>4547</v>
      </c>
      <c r="W652" t="s">
        <v>1429</v>
      </c>
      <c r="X652" t="s">
        <v>2744</v>
      </c>
    </row>
    <row r="653" spans="1:24" hidden="1">
      <c r="A653" t="s">
        <v>4548</v>
      </c>
      <c r="B653" t="s">
        <v>4549</v>
      </c>
      <c r="C653" t="s">
        <v>61</v>
      </c>
      <c r="D653">
        <v>31</v>
      </c>
      <c r="E653" t="s">
        <v>252</v>
      </c>
      <c r="F653" t="s">
        <v>997</v>
      </c>
      <c r="G653" t="s">
        <v>998</v>
      </c>
      <c r="H653" t="s">
        <v>30</v>
      </c>
      <c r="I653" t="s">
        <v>4550</v>
      </c>
      <c r="J653" t="s">
        <v>32</v>
      </c>
      <c r="K653" s="1">
        <v>0.8682523148148148</v>
      </c>
      <c r="L653">
        <v>19992.3</v>
      </c>
      <c r="M653" t="s">
        <v>4551</v>
      </c>
      <c r="N653" t="s">
        <v>232</v>
      </c>
      <c r="O653" t="s">
        <v>98</v>
      </c>
      <c r="P653">
        <v>61010.34</v>
      </c>
      <c r="Q653" t="s">
        <v>246</v>
      </c>
      <c r="R653" t="s">
        <v>1001</v>
      </c>
      <c r="S653" t="s">
        <v>38</v>
      </c>
      <c r="T653">
        <v>0</v>
      </c>
      <c r="U653" t="s">
        <v>39</v>
      </c>
      <c r="V653" t="s">
        <v>4552</v>
      </c>
      <c r="W653" t="s">
        <v>2126</v>
      </c>
      <c r="X653" t="s">
        <v>4553</v>
      </c>
    </row>
    <row r="654" spans="1:24">
      <c r="A654" t="s">
        <v>4554</v>
      </c>
      <c r="B654" t="s">
        <v>4555</v>
      </c>
      <c r="C654" t="s">
        <v>61</v>
      </c>
      <c r="D654">
        <v>52</v>
      </c>
      <c r="E654" t="s">
        <v>45</v>
      </c>
      <c r="F654" t="s">
        <v>2019</v>
      </c>
      <c r="G654" t="s">
        <v>2020</v>
      </c>
      <c r="H654" t="s">
        <v>65</v>
      </c>
      <c r="I654" t="s">
        <v>4556</v>
      </c>
      <c r="J654" s="2">
        <v>45992</v>
      </c>
      <c r="K654" s="1">
        <v>0.43546296296296294</v>
      </c>
      <c r="L654">
        <v>35497.019999999997</v>
      </c>
      <c r="M654" t="s">
        <v>4557</v>
      </c>
      <c r="N654" t="s">
        <v>232</v>
      </c>
      <c r="O654" t="s">
        <v>185</v>
      </c>
      <c r="P654">
        <v>98857.919999999998</v>
      </c>
      <c r="Q654" t="s">
        <v>53</v>
      </c>
      <c r="R654" t="s">
        <v>2023</v>
      </c>
      <c r="S654" t="s">
        <v>127</v>
      </c>
      <c r="T654">
        <v>1</v>
      </c>
      <c r="U654" t="s">
        <v>39</v>
      </c>
      <c r="V654" t="s">
        <v>4558</v>
      </c>
      <c r="W654" t="s">
        <v>400</v>
      </c>
      <c r="X654" t="s">
        <v>4559</v>
      </c>
    </row>
    <row r="655" spans="1:24" hidden="1">
      <c r="A655" t="s">
        <v>4560</v>
      </c>
      <c r="B655" t="s">
        <v>4561</v>
      </c>
      <c r="C655" t="s">
        <v>61</v>
      </c>
      <c r="D655">
        <v>48</v>
      </c>
      <c r="E655" t="s">
        <v>193</v>
      </c>
      <c r="F655" t="s">
        <v>1817</v>
      </c>
      <c r="G655" t="s">
        <v>1818</v>
      </c>
      <c r="H655" t="s">
        <v>65</v>
      </c>
      <c r="I655" t="s">
        <v>4562</v>
      </c>
      <c r="J655" t="s">
        <v>244</v>
      </c>
      <c r="K655" s="1">
        <v>0.62800925925925921</v>
      </c>
      <c r="L655">
        <v>81869.929999999993</v>
      </c>
      <c r="M655" t="s">
        <v>4563</v>
      </c>
      <c r="N655" t="s">
        <v>84</v>
      </c>
      <c r="O655" t="s">
        <v>70</v>
      </c>
      <c r="P655">
        <v>97455.95</v>
      </c>
      <c r="Q655" t="s">
        <v>71</v>
      </c>
      <c r="R655" t="s">
        <v>1821</v>
      </c>
      <c r="S655" t="s">
        <v>71</v>
      </c>
      <c r="T655">
        <v>0</v>
      </c>
      <c r="U655" t="s">
        <v>39</v>
      </c>
      <c r="V655" t="s">
        <v>4564</v>
      </c>
      <c r="W655" t="s">
        <v>3932</v>
      </c>
      <c r="X655" t="s">
        <v>4565</v>
      </c>
    </row>
    <row r="656" spans="1:24" hidden="1">
      <c r="A656" t="s">
        <v>4566</v>
      </c>
      <c r="B656" t="s">
        <v>4567</v>
      </c>
      <c r="C656" t="s">
        <v>26</v>
      </c>
      <c r="D656">
        <v>54</v>
      </c>
      <c r="E656" t="s">
        <v>1074</v>
      </c>
      <c r="F656" t="s">
        <v>1075</v>
      </c>
      <c r="G656" t="s">
        <v>1076</v>
      </c>
      <c r="H656" t="s">
        <v>30</v>
      </c>
      <c r="I656" t="s">
        <v>4568</v>
      </c>
      <c r="J656" t="s">
        <v>354</v>
      </c>
      <c r="K656" s="1">
        <v>0.8531481481481481</v>
      </c>
      <c r="L656">
        <v>97829.23</v>
      </c>
      <c r="M656" t="s">
        <v>4569</v>
      </c>
      <c r="N656" t="s">
        <v>69</v>
      </c>
      <c r="O656" t="s">
        <v>98</v>
      </c>
      <c r="P656">
        <v>48706.18</v>
      </c>
      <c r="Q656" t="s">
        <v>71</v>
      </c>
      <c r="R656" t="s">
        <v>1079</v>
      </c>
      <c r="S656" t="s">
        <v>127</v>
      </c>
      <c r="T656">
        <v>0</v>
      </c>
      <c r="U656" t="s">
        <v>39</v>
      </c>
      <c r="V656" t="s">
        <v>4570</v>
      </c>
      <c r="W656" t="s">
        <v>4571</v>
      </c>
      <c r="X656" t="s">
        <v>4572</v>
      </c>
    </row>
    <row r="657" spans="1:24" hidden="1">
      <c r="A657" t="s">
        <v>4573</v>
      </c>
      <c r="B657" t="s">
        <v>4574</v>
      </c>
      <c r="C657" t="s">
        <v>26</v>
      </c>
      <c r="D657">
        <v>64</v>
      </c>
      <c r="E657" t="s">
        <v>179</v>
      </c>
      <c r="F657" t="s">
        <v>658</v>
      </c>
      <c r="G657" t="s">
        <v>659</v>
      </c>
      <c r="H657" t="s">
        <v>30</v>
      </c>
      <c r="I657" t="s">
        <v>4575</v>
      </c>
      <c r="J657" t="s">
        <v>49</v>
      </c>
      <c r="K657" s="1">
        <v>0.7994444444444444</v>
      </c>
      <c r="L657">
        <v>51419.69</v>
      </c>
      <c r="M657" t="s">
        <v>4576</v>
      </c>
      <c r="N657" t="s">
        <v>51</v>
      </c>
      <c r="O657" t="s">
        <v>35</v>
      </c>
      <c r="P657">
        <v>75478.850000000006</v>
      </c>
      <c r="Q657" t="s">
        <v>385</v>
      </c>
      <c r="R657" t="s">
        <v>662</v>
      </c>
      <c r="S657" t="s">
        <v>55</v>
      </c>
      <c r="T657">
        <v>0</v>
      </c>
      <c r="U657" t="s">
        <v>39</v>
      </c>
      <c r="V657" t="s">
        <v>4577</v>
      </c>
      <c r="W657" t="s">
        <v>1413</v>
      </c>
      <c r="X657" t="s">
        <v>3794</v>
      </c>
    </row>
    <row r="658" spans="1:24" hidden="1">
      <c r="A658" t="s">
        <v>4578</v>
      </c>
      <c r="B658" t="s">
        <v>4579</v>
      </c>
      <c r="C658" t="s">
        <v>26</v>
      </c>
      <c r="D658">
        <v>63</v>
      </c>
      <c r="E658" t="s">
        <v>1048</v>
      </c>
      <c r="F658" t="s">
        <v>1762</v>
      </c>
      <c r="G658" t="s">
        <v>1763</v>
      </c>
      <c r="H658" t="s">
        <v>30</v>
      </c>
      <c r="I658" t="s">
        <v>4580</v>
      </c>
      <c r="J658" t="s">
        <v>49</v>
      </c>
      <c r="K658" s="1">
        <v>7.6840277777777771E-2</v>
      </c>
      <c r="L658">
        <v>65176.58</v>
      </c>
      <c r="M658" t="s">
        <v>4581</v>
      </c>
      <c r="N658" t="s">
        <v>84</v>
      </c>
      <c r="O658" t="s">
        <v>35</v>
      </c>
      <c r="P658">
        <v>48838.16</v>
      </c>
      <c r="Q658" t="s">
        <v>233</v>
      </c>
      <c r="R658" t="s">
        <v>1766</v>
      </c>
      <c r="S658" t="s">
        <v>127</v>
      </c>
      <c r="T658">
        <v>0</v>
      </c>
      <c r="U658" t="s">
        <v>39</v>
      </c>
      <c r="V658" t="s">
        <v>4582</v>
      </c>
      <c r="W658" t="s">
        <v>1643</v>
      </c>
      <c r="X658" t="s">
        <v>4583</v>
      </c>
    </row>
    <row r="659" spans="1:24" hidden="1">
      <c r="A659" t="s">
        <v>4584</v>
      </c>
      <c r="B659" t="s">
        <v>4585</v>
      </c>
      <c r="C659" t="s">
        <v>26</v>
      </c>
      <c r="D659">
        <v>54</v>
      </c>
      <c r="E659" t="s">
        <v>215</v>
      </c>
      <c r="F659" t="s">
        <v>679</v>
      </c>
      <c r="G659" t="s">
        <v>680</v>
      </c>
      <c r="H659" t="s">
        <v>65</v>
      </c>
      <c r="I659" t="s">
        <v>4586</v>
      </c>
      <c r="J659" t="s">
        <v>32</v>
      </c>
      <c r="K659" s="1">
        <v>0.12942129629629628</v>
      </c>
      <c r="L659">
        <v>67204.06</v>
      </c>
      <c r="M659" t="s">
        <v>4587</v>
      </c>
      <c r="N659" t="s">
        <v>51</v>
      </c>
      <c r="O659" t="s">
        <v>185</v>
      </c>
      <c r="P659">
        <v>90636.9</v>
      </c>
      <c r="Q659" t="s">
        <v>246</v>
      </c>
      <c r="R659" t="s">
        <v>683</v>
      </c>
      <c r="S659" t="s">
        <v>127</v>
      </c>
      <c r="T659">
        <v>0</v>
      </c>
      <c r="U659" t="s">
        <v>39</v>
      </c>
      <c r="V659" t="s">
        <v>4588</v>
      </c>
      <c r="W659" t="s">
        <v>1035</v>
      </c>
      <c r="X659" t="s">
        <v>4589</v>
      </c>
    </row>
    <row r="660" spans="1:24" hidden="1">
      <c r="A660" t="s">
        <v>4590</v>
      </c>
      <c r="B660" t="s">
        <v>4591</v>
      </c>
      <c r="C660" t="s">
        <v>26</v>
      </c>
      <c r="D660">
        <v>66</v>
      </c>
      <c r="E660" t="s">
        <v>321</v>
      </c>
      <c r="F660" t="s">
        <v>802</v>
      </c>
      <c r="G660" t="s">
        <v>803</v>
      </c>
      <c r="H660" t="s">
        <v>81</v>
      </c>
      <c r="I660" t="s">
        <v>4592</v>
      </c>
      <c r="J660" t="s">
        <v>343</v>
      </c>
      <c r="K660" s="1">
        <v>0.27504629629629629</v>
      </c>
      <c r="L660">
        <v>4741.7700000000004</v>
      </c>
      <c r="M660" t="s">
        <v>4593</v>
      </c>
      <c r="N660" t="s">
        <v>34</v>
      </c>
      <c r="O660" t="s">
        <v>98</v>
      </c>
      <c r="P660">
        <v>38270.03</v>
      </c>
      <c r="Q660" t="s">
        <v>610</v>
      </c>
      <c r="R660" t="s">
        <v>806</v>
      </c>
      <c r="S660" t="s">
        <v>38</v>
      </c>
      <c r="T660">
        <v>0</v>
      </c>
      <c r="U660" t="s">
        <v>39</v>
      </c>
      <c r="V660" t="s">
        <v>4594</v>
      </c>
      <c r="W660" t="s">
        <v>1587</v>
      </c>
      <c r="X660" t="s">
        <v>4595</v>
      </c>
    </row>
    <row r="661" spans="1:24" hidden="1">
      <c r="A661" t="s">
        <v>4596</v>
      </c>
      <c r="B661" t="s">
        <v>4597</v>
      </c>
      <c r="C661" t="s">
        <v>26</v>
      </c>
      <c r="D661">
        <v>21</v>
      </c>
      <c r="E661" t="s">
        <v>133</v>
      </c>
      <c r="F661" t="s">
        <v>133</v>
      </c>
      <c r="G661" t="s">
        <v>134</v>
      </c>
      <c r="H661" t="s">
        <v>30</v>
      </c>
      <c r="I661" s="3" t="s">
        <v>4598</v>
      </c>
      <c r="J661" s="2">
        <v>45658</v>
      </c>
      <c r="K661" s="1">
        <v>0.91768518518518516</v>
      </c>
      <c r="L661">
        <v>67898.759999999995</v>
      </c>
      <c r="M661" t="s">
        <v>4599</v>
      </c>
      <c r="N661" t="s">
        <v>69</v>
      </c>
      <c r="O661" t="s">
        <v>70</v>
      </c>
      <c r="P661">
        <v>10849.27</v>
      </c>
      <c r="Q661" t="s">
        <v>71</v>
      </c>
      <c r="R661" t="s">
        <v>138</v>
      </c>
      <c r="S661" t="s">
        <v>55</v>
      </c>
      <c r="T661">
        <v>0</v>
      </c>
      <c r="U661" t="s">
        <v>39</v>
      </c>
      <c r="V661" t="s">
        <v>4600</v>
      </c>
      <c r="W661" t="s">
        <v>3023</v>
      </c>
      <c r="X661" t="s">
        <v>4601</v>
      </c>
    </row>
    <row r="662" spans="1:24">
      <c r="A662" t="s">
        <v>4602</v>
      </c>
      <c r="B662" t="s">
        <v>4603</v>
      </c>
      <c r="C662" t="s">
        <v>61</v>
      </c>
      <c r="D662">
        <v>52</v>
      </c>
      <c r="E662" t="s">
        <v>1048</v>
      </c>
      <c r="F662" t="s">
        <v>3454</v>
      </c>
      <c r="G662" t="s">
        <v>3455</v>
      </c>
      <c r="H662" t="s">
        <v>65</v>
      </c>
      <c r="I662" t="s">
        <v>4604</v>
      </c>
      <c r="J662" t="s">
        <v>697</v>
      </c>
      <c r="K662" s="1">
        <v>0.9871875</v>
      </c>
      <c r="L662">
        <v>66457.539999999994</v>
      </c>
      <c r="M662" t="s">
        <v>4605</v>
      </c>
      <c r="N662" t="s">
        <v>69</v>
      </c>
      <c r="O662" t="s">
        <v>52</v>
      </c>
      <c r="P662">
        <v>16721.8</v>
      </c>
      <c r="Q662" t="s">
        <v>99</v>
      </c>
      <c r="R662" t="s">
        <v>3458</v>
      </c>
      <c r="S662" t="s">
        <v>127</v>
      </c>
      <c r="T662">
        <v>1</v>
      </c>
      <c r="U662" t="s">
        <v>39</v>
      </c>
      <c r="V662" t="s">
        <v>4606</v>
      </c>
      <c r="W662" t="s">
        <v>1019</v>
      </c>
      <c r="X662" t="s">
        <v>4607</v>
      </c>
    </row>
    <row r="663" spans="1:24" hidden="1">
      <c r="A663" t="s">
        <v>4608</v>
      </c>
      <c r="B663" t="s">
        <v>4609</v>
      </c>
      <c r="C663" t="s">
        <v>26</v>
      </c>
      <c r="D663">
        <v>19</v>
      </c>
      <c r="E663" t="s">
        <v>812</v>
      </c>
      <c r="F663" t="s">
        <v>133</v>
      </c>
      <c r="G663" t="s">
        <v>134</v>
      </c>
      <c r="H663" t="s">
        <v>81</v>
      </c>
      <c r="I663" t="s">
        <v>4610</v>
      </c>
      <c r="J663" t="s">
        <v>244</v>
      </c>
      <c r="K663" s="1">
        <v>0.98039351851851853</v>
      </c>
      <c r="L663">
        <v>70647.11</v>
      </c>
      <c r="M663" t="s">
        <v>4611</v>
      </c>
      <c r="N663" t="s">
        <v>84</v>
      </c>
      <c r="O663" t="s">
        <v>70</v>
      </c>
      <c r="P663">
        <v>6388.85</v>
      </c>
      <c r="Q663" t="s">
        <v>53</v>
      </c>
      <c r="R663" t="s">
        <v>1194</v>
      </c>
      <c r="S663" t="s">
        <v>38</v>
      </c>
      <c r="T663">
        <v>0</v>
      </c>
      <c r="U663" t="s">
        <v>39</v>
      </c>
      <c r="V663" t="s">
        <v>4612</v>
      </c>
      <c r="W663" t="s">
        <v>967</v>
      </c>
      <c r="X663" t="s">
        <v>4613</v>
      </c>
    </row>
    <row r="664" spans="1:24" hidden="1">
      <c r="A664" t="s">
        <v>4614</v>
      </c>
      <c r="B664" t="s">
        <v>4615</v>
      </c>
      <c r="C664" t="s">
        <v>26</v>
      </c>
      <c r="D664">
        <v>34</v>
      </c>
      <c r="E664" t="s">
        <v>92</v>
      </c>
      <c r="F664" t="s">
        <v>1200</v>
      </c>
      <c r="G664" t="s">
        <v>1201</v>
      </c>
      <c r="H664" t="s">
        <v>65</v>
      </c>
      <c r="I664" t="s">
        <v>4616</v>
      </c>
      <c r="J664" t="s">
        <v>122</v>
      </c>
      <c r="K664" s="1">
        <v>0.70743055555555556</v>
      </c>
      <c r="L664">
        <v>46834.82</v>
      </c>
      <c r="M664" t="s">
        <v>4617</v>
      </c>
      <c r="N664" t="s">
        <v>34</v>
      </c>
      <c r="O664" t="s">
        <v>70</v>
      </c>
      <c r="P664">
        <v>46393.75</v>
      </c>
      <c r="Q664" t="s">
        <v>125</v>
      </c>
      <c r="R664" t="s">
        <v>1204</v>
      </c>
      <c r="S664" t="s">
        <v>127</v>
      </c>
      <c r="T664">
        <v>0</v>
      </c>
      <c r="U664" t="s">
        <v>39</v>
      </c>
      <c r="V664" t="s">
        <v>4618</v>
      </c>
      <c r="W664" t="s">
        <v>504</v>
      </c>
      <c r="X664" t="s">
        <v>4619</v>
      </c>
    </row>
    <row r="665" spans="1:24" hidden="1">
      <c r="A665" t="s">
        <v>4620</v>
      </c>
      <c r="B665" t="s">
        <v>4621</v>
      </c>
      <c r="C665" t="s">
        <v>61</v>
      </c>
      <c r="D665">
        <v>50</v>
      </c>
      <c r="E665" t="s">
        <v>27</v>
      </c>
      <c r="F665" t="s">
        <v>623</v>
      </c>
      <c r="G665" t="s">
        <v>624</v>
      </c>
      <c r="H665" t="s">
        <v>65</v>
      </c>
      <c r="I665" t="s">
        <v>4622</v>
      </c>
      <c r="J665" t="s">
        <v>159</v>
      </c>
      <c r="K665" s="1">
        <v>0.21363425925925925</v>
      </c>
      <c r="L665">
        <v>1370.32</v>
      </c>
      <c r="M665" t="s">
        <v>4623</v>
      </c>
      <c r="N665" t="s">
        <v>69</v>
      </c>
      <c r="O665" t="s">
        <v>124</v>
      </c>
      <c r="P665">
        <v>58427.19</v>
      </c>
      <c r="Q665" t="s">
        <v>125</v>
      </c>
      <c r="R665" t="s">
        <v>627</v>
      </c>
      <c r="S665" t="s">
        <v>55</v>
      </c>
      <c r="T665">
        <v>0</v>
      </c>
      <c r="U665" t="s">
        <v>39</v>
      </c>
      <c r="V665" t="s">
        <v>4624</v>
      </c>
      <c r="W665" t="s">
        <v>3586</v>
      </c>
      <c r="X665" t="s">
        <v>4625</v>
      </c>
    </row>
    <row r="666" spans="1:24" hidden="1">
      <c r="A666" t="s">
        <v>4626</v>
      </c>
      <c r="B666" t="s">
        <v>4627</v>
      </c>
      <c r="C666" t="s">
        <v>26</v>
      </c>
      <c r="D666">
        <v>28</v>
      </c>
      <c r="E666" t="s">
        <v>62</v>
      </c>
      <c r="F666" t="s">
        <v>1959</v>
      </c>
      <c r="G666" t="s">
        <v>1960</v>
      </c>
      <c r="H666" t="s">
        <v>81</v>
      </c>
      <c r="I666" t="s">
        <v>4628</v>
      </c>
      <c r="J666" t="s">
        <v>230</v>
      </c>
      <c r="K666" s="1">
        <v>8.835648148148148E-2</v>
      </c>
      <c r="L666">
        <v>61416.5</v>
      </c>
      <c r="M666" t="s">
        <v>4629</v>
      </c>
      <c r="N666" t="s">
        <v>69</v>
      </c>
      <c r="O666" t="s">
        <v>70</v>
      </c>
      <c r="P666">
        <v>35978.35</v>
      </c>
      <c r="Q666" t="s">
        <v>125</v>
      </c>
      <c r="R666" t="s">
        <v>1963</v>
      </c>
      <c r="S666" t="s">
        <v>127</v>
      </c>
      <c r="T666">
        <v>0</v>
      </c>
      <c r="U666" t="s">
        <v>39</v>
      </c>
      <c r="V666" t="s">
        <v>4630</v>
      </c>
      <c r="W666" t="s">
        <v>1497</v>
      </c>
      <c r="X666" t="s">
        <v>4631</v>
      </c>
    </row>
    <row r="667" spans="1:24" hidden="1">
      <c r="A667" t="s">
        <v>4632</v>
      </c>
      <c r="B667" t="s">
        <v>4633</v>
      </c>
      <c r="C667" t="s">
        <v>61</v>
      </c>
      <c r="D667">
        <v>67</v>
      </c>
      <c r="E667" t="s">
        <v>62</v>
      </c>
      <c r="F667" t="s">
        <v>63</v>
      </c>
      <c r="G667" t="s">
        <v>64</v>
      </c>
      <c r="H667" t="s">
        <v>30</v>
      </c>
      <c r="I667" t="s">
        <v>4634</v>
      </c>
      <c r="J667" s="2">
        <v>45778</v>
      </c>
      <c r="K667" s="1">
        <v>0.72568287037037038</v>
      </c>
      <c r="L667">
        <v>76528.350000000006</v>
      </c>
      <c r="M667" t="s">
        <v>4635</v>
      </c>
      <c r="N667" t="s">
        <v>232</v>
      </c>
      <c r="O667" t="s">
        <v>35</v>
      </c>
      <c r="P667">
        <v>44936.41</v>
      </c>
      <c r="Q667" t="s">
        <v>53</v>
      </c>
      <c r="R667" t="s">
        <v>72</v>
      </c>
      <c r="S667" t="s">
        <v>55</v>
      </c>
      <c r="T667">
        <v>0</v>
      </c>
      <c r="U667" t="s">
        <v>39</v>
      </c>
      <c r="V667" t="s">
        <v>4636</v>
      </c>
      <c r="W667" t="s">
        <v>1106</v>
      </c>
      <c r="X667" t="s">
        <v>4637</v>
      </c>
    </row>
    <row r="668" spans="1:24" hidden="1">
      <c r="A668" t="s">
        <v>4638</v>
      </c>
      <c r="B668" t="s">
        <v>4639</v>
      </c>
      <c r="C668" t="s">
        <v>61</v>
      </c>
      <c r="D668">
        <v>47</v>
      </c>
      <c r="E668" t="s">
        <v>380</v>
      </c>
      <c r="F668" t="s">
        <v>2802</v>
      </c>
      <c r="G668" t="s">
        <v>2803</v>
      </c>
      <c r="H668" t="s">
        <v>65</v>
      </c>
      <c r="I668" s="3" t="s">
        <v>4640</v>
      </c>
      <c r="J668" t="s">
        <v>96</v>
      </c>
      <c r="K668" s="1">
        <v>0.8769675925925926</v>
      </c>
      <c r="L668">
        <v>33839.49</v>
      </c>
      <c r="M668" t="s">
        <v>4641</v>
      </c>
      <c r="N668" t="s">
        <v>69</v>
      </c>
      <c r="O668" t="s">
        <v>124</v>
      </c>
      <c r="P668">
        <v>12888.08</v>
      </c>
      <c r="Q668" t="s">
        <v>125</v>
      </c>
      <c r="R668" t="s">
        <v>2806</v>
      </c>
      <c r="S668" t="s">
        <v>55</v>
      </c>
      <c r="T668">
        <v>0</v>
      </c>
      <c r="U668" t="s">
        <v>39</v>
      </c>
      <c r="V668" t="s">
        <v>4642</v>
      </c>
      <c r="W668" t="s">
        <v>1773</v>
      </c>
      <c r="X668" t="s">
        <v>4643</v>
      </c>
    </row>
    <row r="669" spans="1:24" hidden="1">
      <c r="A669" t="s">
        <v>4644</v>
      </c>
      <c r="B669" t="s">
        <v>4645</v>
      </c>
      <c r="C669" t="s">
        <v>61</v>
      </c>
      <c r="D669">
        <v>58</v>
      </c>
      <c r="E669" t="s">
        <v>78</v>
      </c>
      <c r="F669" t="s">
        <v>832</v>
      </c>
      <c r="G669" t="s">
        <v>833</v>
      </c>
      <c r="H669" t="s">
        <v>30</v>
      </c>
      <c r="I669" t="s">
        <v>4646</v>
      </c>
      <c r="J669" s="2">
        <v>45839</v>
      </c>
      <c r="K669" s="1">
        <v>0.78804398148148147</v>
      </c>
      <c r="L669">
        <v>54342.25</v>
      </c>
      <c r="M669" t="s">
        <v>4647</v>
      </c>
      <c r="N669" t="s">
        <v>34</v>
      </c>
      <c r="O669" t="s">
        <v>35</v>
      </c>
      <c r="P669">
        <v>39511.96</v>
      </c>
      <c r="Q669" t="s">
        <v>172</v>
      </c>
      <c r="R669" t="s">
        <v>836</v>
      </c>
      <c r="S669" t="s">
        <v>38</v>
      </c>
      <c r="T669">
        <v>0</v>
      </c>
      <c r="U669" t="s">
        <v>39</v>
      </c>
      <c r="V669" t="s">
        <v>4648</v>
      </c>
      <c r="W669" t="s">
        <v>664</v>
      </c>
      <c r="X669" t="s">
        <v>4649</v>
      </c>
    </row>
    <row r="670" spans="1:24" hidden="1">
      <c r="A670" t="s">
        <v>4650</v>
      </c>
      <c r="B670" t="s">
        <v>4651</v>
      </c>
      <c r="C670" t="s">
        <v>26</v>
      </c>
      <c r="D670">
        <v>35</v>
      </c>
      <c r="E670" t="s">
        <v>27</v>
      </c>
      <c r="F670" t="s">
        <v>642</v>
      </c>
      <c r="G670" t="s">
        <v>643</v>
      </c>
      <c r="H670" t="s">
        <v>30</v>
      </c>
      <c r="I670" t="s">
        <v>4652</v>
      </c>
      <c r="J670" s="2">
        <v>45839</v>
      </c>
      <c r="K670" s="1">
        <v>0.52974537037037039</v>
      </c>
      <c r="L670">
        <v>60923.73</v>
      </c>
      <c r="M670" t="s">
        <v>4653</v>
      </c>
      <c r="N670" t="s">
        <v>51</v>
      </c>
      <c r="O670" t="s">
        <v>185</v>
      </c>
      <c r="P670">
        <v>74200.759999999995</v>
      </c>
      <c r="Q670" t="s">
        <v>112</v>
      </c>
      <c r="R670" t="s">
        <v>646</v>
      </c>
      <c r="S670" t="s">
        <v>127</v>
      </c>
      <c r="T670">
        <v>0</v>
      </c>
      <c r="U670" t="s">
        <v>39</v>
      </c>
      <c r="V670" t="s">
        <v>4654</v>
      </c>
      <c r="W670" t="s">
        <v>3023</v>
      </c>
      <c r="X670" t="s">
        <v>4655</v>
      </c>
    </row>
    <row r="671" spans="1:24" hidden="1">
      <c r="A671" t="s">
        <v>4656</v>
      </c>
      <c r="B671" t="s">
        <v>4657</v>
      </c>
      <c r="C671" t="s">
        <v>26</v>
      </c>
      <c r="D671">
        <v>60</v>
      </c>
      <c r="E671" t="s">
        <v>362</v>
      </c>
      <c r="F671" t="s">
        <v>363</v>
      </c>
      <c r="G671" t="s">
        <v>364</v>
      </c>
      <c r="H671" t="s">
        <v>81</v>
      </c>
      <c r="I671" t="s">
        <v>4658</v>
      </c>
      <c r="J671" t="s">
        <v>230</v>
      </c>
      <c r="K671" s="1">
        <v>0.42457175925925927</v>
      </c>
      <c r="L671">
        <v>5331.06</v>
      </c>
      <c r="M671" t="s">
        <v>4659</v>
      </c>
      <c r="N671" t="s">
        <v>69</v>
      </c>
      <c r="O671" t="s">
        <v>70</v>
      </c>
      <c r="P671">
        <v>80366.2</v>
      </c>
      <c r="Q671" t="s">
        <v>99</v>
      </c>
      <c r="R671" t="s">
        <v>367</v>
      </c>
      <c r="S671" t="s">
        <v>55</v>
      </c>
      <c r="T671">
        <v>0</v>
      </c>
      <c r="U671" t="s">
        <v>39</v>
      </c>
      <c r="V671" t="s">
        <v>4660</v>
      </c>
      <c r="W671" t="s">
        <v>710</v>
      </c>
      <c r="X671" t="s">
        <v>4661</v>
      </c>
    </row>
    <row r="672" spans="1:24" hidden="1">
      <c r="A672" t="s">
        <v>4662</v>
      </c>
      <c r="B672" t="s">
        <v>4663</v>
      </c>
      <c r="C672" t="s">
        <v>61</v>
      </c>
      <c r="D672">
        <v>54</v>
      </c>
      <c r="E672" t="s">
        <v>45</v>
      </c>
      <c r="F672" t="s">
        <v>2019</v>
      </c>
      <c r="G672" t="s">
        <v>2020</v>
      </c>
      <c r="H672" t="s">
        <v>30</v>
      </c>
      <c r="I672" t="s">
        <v>4664</v>
      </c>
      <c r="J672" t="s">
        <v>49</v>
      </c>
      <c r="K672" s="1">
        <v>0.49226851851851849</v>
      </c>
      <c r="L672">
        <v>63893.06</v>
      </c>
      <c r="M672" t="s">
        <v>4665</v>
      </c>
      <c r="N672" t="s">
        <v>69</v>
      </c>
      <c r="O672" t="s">
        <v>52</v>
      </c>
      <c r="P672">
        <v>65262.09</v>
      </c>
      <c r="Q672" t="s">
        <v>99</v>
      </c>
      <c r="R672" t="s">
        <v>2023</v>
      </c>
      <c r="S672" t="s">
        <v>55</v>
      </c>
      <c r="T672">
        <v>0</v>
      </c>
      <c r="U672" t="s">
        <v>39</v>
      </c>
      <c r="V672" t="s">
        <v>4666</v>
      </c>
      <c r="W672" t="s">
        <v>777</v>
      </c>
      <c r="X672" t="s">
        <v>4667</v>
      </c>
    </row>
    <row r="673" spans="1:24" hidden="1">
      <c r="A673" t="s">
        <v>4668</v>
      </c>
      <c r="B673" t="s">
        <v>4669</v>
      </c>
      <c r="C673" t="s">
        <v>26</v>
      </c>
      <c r="D673">
        <v>28</v>
      </c>
      <c r="E673" t="s">
        <v>892</v>
      </c>
      <c r="F673" t="s">
        <v>893</v>
      </c>
      <c r="G673" t="s">
        <v>894</v>
      </c>
      <c r="H673" t="s">
        <v>81</v>
      </c>
      <c r="I673" t="s">
        <v>4670</v>
      </c>
      <c r="J673" s="2">
        <v>45778</v>
      </c>
      <c r="K673" s="1">
        <v>0.94694444444444448</v>
      </c>
      <c r="L673">
        <v>22073.62</v>
      </c>
      <c r="M673" t="s">
        <v>4671</v>
      </c>
      <c r="N673" t="s">
        <v>84</v>
      </c>
      <c r="O673" t="s">
        <v>185</v>
      </c>
      <c r="P673">
        <v>60144.84</v>
      </c>
      <c r="Q673" t="s">
        <v>36</v>
      </c>
      <c r="R673" t="s">
        <v>897</v>
      </c>
      <c r="S673" t="s">
        <v>38</v>
      </c>
      <c r="T673">
        <v>0</v>
      </c>
      <c r="U673" t="s">
        <v>39</v>
      </c>
      <c r="V673" t="s">
        <v>4672</v>
      </c>
      <c r="W673" t="s">
        <v>3505</v>
      </c>
      <c r="X673" t="s">
        <v>4673</v>
      </c>
    </row>
    <row r="674" spans="1:24" hidden="1">
      <c r="A674" t="s">
        <v>4674</v>
      </c>
      <c r="B674" t="s">
        <v>4675</v>
      </c>
      <c r="C674" t="s">
        <v>61</v>
      </c>
      <c r="D674">
        <v>37</v>
      </c>
      <c r="E674" t="s">
        <v>62</v>
      </c>
      <c r="F674" t="s">
        <v>1959</v>
      </c>
      <c r="G674" t="s">
        <v>1960</v>
      </c>
      <c r="H674" t="s">
        <v>81</v>
      </c>
      <c r="I674" t="s">
        <v>4676</v>
      </c>
      <c r="J674" t="s">
        <v>183</v>
      </c>
      <c r="K674" s="1">
        <v>0.69162037037037039</v>
      </c>
      <c r="L674">
        <v>56783.85</v>
      </c>
      <c r="M674" t="s">
        <v>4677</v>
      </c>
      <c r="N674" t="s">
        <v>84</v>
      </c>
      <c r="O674" t="s">
        <v>52</v>
      </c>
      <c r="P674">
        <v>82845.05</v>
      </c>
      <c r="Q674" t="s">
        <v>186</v>
      </c>
      <c r="R674" t="s">
        <v>1963</v>
      </c>
      <c r="S674" t="s">
        <v>127</v>
      </c>
      <c r="T674">
        <v>0</v>
      </c>
      <c r="U674" t="s">
        <v>39</v>
      </c>
      <c r="V674" t="s">
        <v>4678</v>
      </c>
      <c r="W674" t="s">
        <v>2264</v>
      </c>
      <c r="X674" t="s">
        <v>4679</v>
      </c>
    </row>
    <row r="675" spans="1:24" hidden="1">
      <c r="A675" t="s">
        <v>4680</v>
      </c>
      <c r="B675" t="s">
        <v>4681</v>
      </c>
      <c r="C675" t="s">
        <v>61</v>
      </c>
      <c r="D675">
        <v>32</v>
      </c>
      <c r="E675" t="s">
        <v>339</v>
      </c>
      <c r="F675" t="s">
        <v>903</v>
      </c>
      <c r="G675" t="s">
        <v>904</v>
      </c>
      <c r="H675" t="s">
        <v>81</v>
      </c>
      <c r="I675" t="s">
        <v>4682</v>
      </c>
      <c r="J675" t="s">
        <v>159</v>
      </c>
      <c r="K675" s="1">
        <v>0.25108796296296299</v>
      </c>
      <c r="L675">
        <v>55657.31</v>
      </c>
      <c r="M675" t="s">
        <v>4683</v>
      </c>
      <c r="N675" t="s">
        <v>51</v>
      </c>
      <c r="O675" t="s">
        <v>124</v>
      </c>
      <c r="P675">
        <v>62820.35</v>
      </c>
      <c r="Q675" t="s">
        <v>71</v>
      </c>
      <c r="R675" t="s">
        <v>907</v>
      </c>
      <c r="S675" t="s">
        <v>71</v>
      </c>
      <c r="T675">
        <v>0</v>
      </c>
      <c r="U675" t="s">
        <v>39</v>
      </c>
      <c r="V675" t="s">
        <v>4684</v>
      </c>
      <c r="W675" t="s">
        <v>1842</v>
      </c>
      <c r="X675" t="s">
        <v>4685</v>
      </c>
    </row>
    <row r="676" spans="1:24" hidden="1">
      <c r="A676" t="s">
        <v>4686</v>
      </c>
      <c r="B676" t="s">
        <v>4687</v>
      </c>
      <c r="C676" t="s">
        <v>26</v>
      </c>
      <c r="D676">
        <v>60</v>
      </c>
      <c r="E676" t="s">
        <v>193</v>
      </c>
      <c r="F676" t="s">
        <v>1817</v>
      </c>
      <c r="G676" t="s">
        <v>1818</v>
      </c>
      <c r="H676" t="s">
        <v>81</v>
      </c>
      <c r="I676" t="s">
        <v>4688</v>
      </c>
      <c r="J676" t="s">
        <v>136</v>
      </c>
      <c r="K676" s="1">
        <v>0.47193287037037035</v>
      </c>
      <c r="L676">
        <v>37707.370000000003</v>
      </c>
      <c r="M676" t="s">
        <v>4689</v>
      </c>
      <c r="N676" t="s">
        <v>84</v>
      </c>
      <c r="O676" t="s">
        <v>35</v>
      </c>
      <c r="P676">
        <v>86310.36</v>
      </c>
      <c r="Q676" t="s">
        <v>591</v>
      </c>
      <c r="R676" t="s">
        <v>1821</v>
      </c>
      <c r="S676" t="s">
        <v>38</v>
      </c>
      <c r="T676">
        <v>0</v>
      </c>
      <c r="U676" t="s">
        <v>39</v>
      </c>
      <c r="V676" t="s">
        <v>4690</v>
      </c>
      <c r="W676" t="s">
        <v>328</v>
      </c>
      <c r="X676" t="s">
        <v>4691</v>
      </c>
    </row>
    <row r="677" spans="1:24" hidden="1">
      <c r="A677" t="s">
        <v>4692</v>
      </c>
      <c r="B677" t="s">
        <v>4693</v>
      </c>
      <c r="C677" t="s">
        <v>26</v>
      </c>
      <c r="D677">
        <v>34</v>
      </c>
      <c r="E677" t="s">
        <v>812</v>
      </c>
      <c r="F677" t="s">
        <v>841</v>
      </c>
      <c r="G677" t="s">
        <v>842</v>
      </c>
      <c r="H677" t="s">
        <v>65</v>
      </c>
      <c r="I677" t="s">
        <v>4694</v>
      </c>
      <c r="J677" t="s">
        <v>244</v>
      </c>
      <c r="K677" s="1">
        <v>0.45317129629629632</v>
      </c>
      <c r="L677">
        <v>27703.5</v>
      </c>
      <c r="M677" t="s">
        <v>4695</v>
      </c>
      <c r="N677" t="s">
        <v>51</v>
      </c>
      <c r="O677" t="s">
        <v>185</v>
      </c>
      <c r="P677">
        <v>47431.71</v>
      </c>
      <c r="Q677" t="s">
        <v>246</v>
      </c>
      <c r="R677" t="s">
        <v>846</v>
      </c>
      <c r="S677" t="s">
        <v>71</v>
      </c>
      <c r="T677">
        <v>0</v>
      </c>
      <c r="U677" t="s">
        <v>39</v>
      </c>
      <c r="V677" t="s">
        <v>4696</v>
      </c>
      <c r="W677" t="s">
        <v>960</v>
      </c>
      <c r="X677" t="s">
        <v>4697</v>
      </c>
    </row>
    <row r="678" spans="1:24">
      <c r="A678" t="s">
        <v>4698</v>
      </c>
      <c r="B678" t="s">
        <v>4699</v>
      </c>
      <c r="C678" t="s">
        <v>26</v>
      </c>
      <c r="D678">
        <v>39</v>
      </c>
      <c r="E678" t="s">
        <v>467</v>
      </c>
      <c r="F678" t="s">
        <v>1475</v>
      </c>
      <c r="G678" t="s">
        <v>1476</v>
      </c>
      <c r="H678" t="s">
        <v>30</v>
      </c>
      <c r="I678" t="s">
        <v>4700</v>
      </c>
      <c r="J678" s="2">
        <v>45658</v>
      </c>
      <c r="K678" s="1">
        <v>0.27763888888888888</v>
      </c>
      <c r="L678">
        <v>36130.47</v>
      </c>
      <c r="M678" t="s">
        <v>4701</v>
      </c>
      <c r="N678" t="s">
        <v>84</v>
      </c>
      <c r="O678" t="s">
        <v>70</v>
      </c>
      <c r="P678">
        <v>42552.6</v>
      </c>
      <c r="Q678" t="s">
        <v>397</v>
      </c>
      <c r="R678" t="s">
        <v>1479</v>
      </c>
      <c r="S678" t="s">
        <v>127</v>
      </c>
      <c r="T678">
        <v>1</v>
      </c>
      <c r="U678" t="s">
        <v>39</v>
      </c>
      <c r="V678" t="s">
        <v>4702</v>
      </c>
      <c r="W678" t="s">
        <v>189</v>
      </c>
      <c r="X678" t="s">
        <v>4703</v>
      </c>
    </row>
    <row r="679" spans="1:24" hidden="1">
      <c r="A679" t="s">
        <v>4704</v>
      </c>
      <c r="B679" t="s">
        <v>4705</v>
      </c>
      <c r="C679" t="s">
        <v>61</v>
      </c>
      <c r="D679">
        <v>65</v>
      </c>
      <c r="E679" t="s">
        <v>252</v>
      </c>
      <c r="F679" t="s">
        <v>1023</v>
      </c>
      <c r="G679" t="s">
        <v>1024</v>
      </c>
      <c r="H679" t="s">
        <v>81</v>
      </c>
      <c r="I679" t="s">
        <v>4706</v>
      </c>
      <c r="J679" s="2">
        <v>45689</v>
      </c>
      <c r="K679" s="1">
        <v>0.16390046296296296</v>
      </c>
      <c r="L679">
        <v>59250.19</v>
      </c>
      <c r="M679" t="s">
        <v>4707</v>
      </c>
      <c r="N679" t="s">
        <v>34</v>
      </c>
      <c r="O679" t="s">
        <v>35</v>
      </c>
      <c r="P679">
        <v>72786.87</v>
      </c>
      <c r="Q679" t="s">
        <v>125</v>
      </c>
      <c r="R679" t="s">
        <v>1027</v>
      </c>
      <c r="S679" t="s">
        <v>127</v>
      </c>
      <c r="T679">
        <v>0</v>
      </c>
      <c r="U679" t="s">
        <v>39</v>
      </c>
      <c r="V679" t="s">
        <v>4708</v>
      </c>
      <c r="W679" t="s">
        <v>376</v>
      </c>
      <c r="X679" t="s">
        <v>4709</v>
      </c>
    </row>
    <row r="680" spans="1:24" hidden="1">
      <c r="A680" t="s">
        <v>4710</v>
      </c>
      <c r="B680" t="s">
        <v>4711</v>
      </c>
      <c r="C680" t="s">
        <v>61</v>
      </c>
      <c r="D680">
        <v>37</v>
      </c>
      <c r="E680" t="s">
        <v>167</v>
      </c>
      <c r="F680" t="s">
        <v>168</v>
      </c>
      <c r="G680" t="s">
        <v>169</v>
      </c>
      <c r="H680" t="s">
        <v>30</v>
      </c>
      <c r="I680" t="s">
        <v>4712</v>
      </c>
      <c r="J680" t="s">
        <v>407</v>
      </c>
      <c r="K680" s="1">
        <v>0.3197800925925926</v>
      </c>
      <c r="L680">
        <v>35353.870000000003</v>
      </c>
      <c r="M680" t="s">
        <v>4713</v>
      </c>
      <c r="N680" t="s">
        <v>51</v>
      </c>
      <c r="O680" t="s">
        <v>52</v>
      </c>
      <c r="P680">
        <v>16528.95</v>
      </c>
      <c r="Q680" t="s">
        <v>125</v>
      </c>
      <c r="R680" t="s">
        <v>173</v>
      </c>
      <c r="S680" t="s">
        <v>127</v>
      </c>
      <c r="T680">
        <v>0</v>
      </c>
      <c r="U680" t="s">
        <v>39</v>
      </c>
      <c r="V680" t="s">
        <v>4714</v>
      </c>
      <c r="W680" t="s">
        <v>1933</v>
      </c>
      <c r="X680" t="s">
        <v>4715</v>
      </c>
    </row>
    <row r="681" spans="1:24" hidden="1">
      <c r="A681" t="s">
        <v>4716</v>
      </c>
      <c r="B681" t="s">
        <v>4717</v>
      </c>
      <c r="C681" t="s">
        <v>26</v>
      </c>
      <c r="D681">
        <v>45</v>
      </c>
      <c r="E681" t="s">
        <v>1048</v>
      </c>
      <c r="F681" t="s">
        <v>1762</v>
      </c>
      <c r="G681" t="s">
        <v>1763</v>
      </c>
      <c r="H681" t="s">
        <v>81</v>
      </c>
      <c r="I681" t="s">
        <v>4718</v>
      </c>
      <c r="J681" t="s">
        <v>230</v>
      </c>
      <c r="K681" s="1">
        <v>0.46721064814814817</v>
      </c>
      <c r="L681">
        <v>38736.800000000003</v>
      </c>
      <c r="M681" t="s">
        <v>4719</v>
      </c>
      <c r="N681" t="s">
        <v>232</v>
      </c>
      <c r="O681" t="s">
        <v>98</v>
      </c>
      <c r="P681">
        <v>16453.37</v>
      </c>
      <c r="Q681" t="s">
        <v>149</v>
      </c>
      <c r="R681" t="s">
        <v>1766</v>
      </c>
      <c r="S681" t="s">
        <v>127</v>
      </c>
      <c r="T681">
        <v>0</v>
      </c>
      <c r="U681" t="s">
        <v>39</v>
      </c>
      <c r="V681" t="s">
        <v>4720</v>
      </c>
      <c r="W681" t="s">
        <v>388</v>
      </c>
      <c r="X681" t="s">
        <v>4721</v>
      </c>
    </row>
    <row r="682" spans="1:24" hidden="1">
      <c r="A682" t="s">
        <v>4722</v>
      </c>
      <c r="B682" t="s">
        <v>4723</v>
      </c>
      <c r="C682" t="s">
        <v>61</v>
      </c>
      <c r="D682">
        <v>67</v>
      </c>
      <c r="E682" t="s">
        <v>415</v>
      </c>
      <c r="F682" t="s">
        <v>3668</v>
      </c>
      <c r="G682" t="s">
        <v>3669</v>
      </c>
      <c r="H682" t="s">
        <v>30</v>
      </c>
      <c r="I682" t="s">
        <v>4724</v>
      </c>
      <c r="J682" t="s">
        <v>136</v>
      </c>
      <c r="K682" s="1">
        <v>0.75623842592592594</v>
      </c>
      <c r="L682">
        <v>25071.53</v>
      </c>
      <c r="M682" t="s">
        <v>4725</v>
      </c>
      <c r="N682" t="s">
        <v>51</v>
      </c>
      <c r="O682" t="s">
        <v>124</v>
      </c>
      <c r="P682">
        <v>90697.91</v>
      </c>
      <c r="Q682" t="s">
        <v>591</v>
      </c>
      <c r="R682" t="s">
        <v>3672</v>
      </c>
      <c r="S682" t="s">
        <v>55</v>
      </c>
      <c r="T682">
        <v>0</v>
      </c>
      <c r="U682" t="s">
        <v>39</v>
      </c>
      <c r="V682" t="s">
        <v>4726</v>
      </c>
      <c r="W682" t="s">
        <v>2386</v>
      </c>
      <c r="X682" t="s">
        <v>1914</v>
      </c>
    </row>
    <row r="683" spans="1:24" hidden="1">
      <c r="A683" t="s">
        <v>4727</v>
      </c>
      <c r="B683" t="s">
        <v>4728</v>
      </c>
      <c r="C683" t="s">
        <v>26</v>
      </c>
      <c r="D683">
        <v>64</v>
      </c>
      <c r="E683" t="s">
        <v>299</v>
      </c>
      <c r="F683" t="s">
        <v>498</v>
      </c>
      <c r="G683" t="s">
        <v>499</v>
      </c>
      <c r="H683" t="s">
        <v>65</v>
      </c>
      <c r="I683" t="s">
        <v>4729</v>
      </c>
      <c r="J683" s="2">
        <v>45992</v>
      </c>
      <c r="K683" s="1">
        <v>0.99177083333333338</v>
      </c>
      <c r="L683">
        <v>12452.6</v>
      </c>
      <c r="M683" t="s">
        <v>4730</v>
      </c>
      <c r="N683" t="s">
        <v>232</v>
      </c>
      <c r="O683" t="s">
        <v>70</v>
      </c>
      <c r="P683">
        <v>50565.72</v>
      </c>
      <c r="Q683" t="s">
        <v>246</v>
      </c>
      <c r="R683" t="s">
        <v>502</v>
      </c>
      <c r="S683" t="s">
        <v>55</v>
      </c>
      <c r="T683">
        <v>0</v>
      </c>
      <c r="U683" t="s">
        <v>39</v>
      </c>
      <c r="V683" t="s">
        <v>4731</v>
      </c>
      <c r="W683" t="s">
        <v>788</v>
      </c>
      <c r="X683" t="s">
        <v>2658</v>
      </c>
    </row>
    <row r="684" spans="1:24" hidden="1">
      <c r="A684" t="s">
        <v>4732</v>
      </c>
      <c r="B684" t="s">
        <v>4733</v>
      </c>
      <c r="C684" t="s">
        <v>61</v>
      </c>
      <c r="D684">
        <v>46</v>
      </c>
      <c r="E684" t="s">
        <v>632</v>
      </c>
      <c r="F684" t="s">
        <v>633</v>
      </c>
      <c r="G684" t="s">
        <v>634</v>
      </c>
      <c r="H684" t="s">
        <v>30</v>
      </c>
      <c r="I684" t="s">
        <v>4734</v>
      </c>
      <c r="J684" t="s">
        <v>67</v>
      </c>
      <c r="K684" s="1">
        <v>0.90601851851851856</v>
      </c>
      <c r="L684">
        <v>91316.62</v>
      </c>
      <c r="M684" t="s">
        <v>4735</v>
      </c>
      <c r="N684" t="s">
        <v>34</v>
      </c>
      <c r="O684" t="s">
        <v>185</v>
      </c>
      <c r="P684">
        <v>79701.600000000006</v>
      </c>
      <c r="Q684" t="s">
        <v>385</v>
      </c>
      <c r="R684" t="s">
        <v>637</v>
      </c>
      <c r="S684" t="s">
        <v>55</v>
      </c>
      <c r="T684">
        <v>0</v>
      </c>
      <c r="U684" t="s">
        <v>39</v>
      </c>
      <c r="V684" t="s">
        <v>4736</v>
      </c>
      <c r="W684" t="s">
        <v>1196</v>
      </c>
      <c r="X684" t="s">
        <v>4737</v>
      </c>
    </row>
    <row r="685" spans="1:24" hidden="1">
      <c r="A685" t="s">
        <v>4738</v>
      </c>
      <c r="B685" t="s">
        <v>4739</v>
      </c>
      <c r="C685" t="s">
        <v>26</v>
      </c>
      <c r="D685">
        <v>26</v>
      </c>
      <c r="E685" t="s">
        <v>560</v>
      </c>
      <c r="F685" t="s">
        <v>3488</v>
      </c>
      <c r="G685" t="s">
        <v>3489</v>
      </c>
      <c r="H685" t="s">
        <v>30</v>
      </c>
      <c r="I685" t="s">
        <v>4740</v>
      </c>
      <c r="J685" s="2">
        <v>45931</v>
      </c>
      <c r="K685" s="1">
        <v>0.49495370370370373</v>
      </c>
      <c r="L685">
        <v>33837.839999999997</v>
      </c>
      <c r="M685" t="s">
        <v>4741</v>
      </c>
      <c r="N685" t="s">
        <v>34</v>
      </c>
      <c r="O685" t="s">
        <v>98</v>
      </c>
      <c r="P685">
        <v>21707.02</v>
      </c>
      <c r="Q685" t="s">
        <v>36</v>
      </c>
      <c r="R685" t="s">
        <v>3492</v>
      </c>
      <c r="S685" t="s">
        <v>38</v>
      </c>
      <c r="T685">
        <v>0</v>
      </c>
      <c r="U685" t="s">
        <v>39</v>
      </c>
      <c r="V685" t="s">
        <v>4742</v>
      </c>
      <c r="W685" t="s">
        <v>819</v>
      </c>
      <c r="X685" t="s">
        <v>4743</v>
      </c>
    </row>
    <row r="686" spans="1:24" hidden="1">
      <c r="A686" t="s">
        <v>4744</v>
      </c>
      <c r="B686" t="s">
        <v>4745</v>
      </c>
      <c r="C686" t="s">
        <v>26</v>
      </c>
      <c r="D686">
        <v>32</v>
      </c>
      <c r="E686" t="s">
        <v>215</v>
      </c>
      <c r="F686" t="s">
        <v>679</v>
      </c>
      <c r="G686" t="s">
        <v>680</v>
      </c>
      <c r="H686" t="s">
        <v>30</v>
      </c>
      <c r="I686" t="s">
        <v>4746</v>
      </c>
      <c r="J686" t="s">
        <v>230</v>
      </c>
      <c r="K686" s="1">
        <v>1.2453703703703703E-2</v>
      </c>
      <c r="L686">
        <v>60291.07</v>
      </c>
      <c r="M686" t="s">
        <v>4747</v>
      </c>
      <c r="N686" t="s">
        <v>34</v>
      </c>
      <c r="O686" t="s">
        <v>98</v>
      </c>
      <c r="P686">
        <v>10890.27</v>
      </c>
      <c r="Q686" t="s">
        <v>220</v>
      </c>
      <c r="R686" t="s">
        <v>683</v>
      </c>
      <c r="S686" t="s">
        <v>55</v>
      </c>
      <c r="T686">
        <v>0</v>
      </c>
      <c r="U686" t="s">
        <v>39</v>
      </c>
      <c r="V686" t="s">
        <v>4748</v>
      </c>
      <c r="W686" t="s">
        <v>1873</v>
      </c>
      <c r="X686" t="s">
        <v>4749</v>
      </c>
    </row>
    <row r="687" spans="1:24" hidden="1">
      <c r="A687" t="s">
        <v>4750</v>
      </c>
      <c r="B687" t="s">
        <v>4751</v>
      </c>
      <c r="C687" t="s">
        <v>26</v>
      </c>
      <c r="D687">
        <v>51</v>
      </c>
      <c r="E687" t="s">
        <v>106</v>
      </c>
      <c r="F687" t="s">
        <v>763</v>
      </c>
      <c r="G687" t="s">
        <v>764</v>
      </c>
      <c r="H687" t="s">
        <v>81</v>
      </c>
      <c r="I687" t="s">
        <v>4752</v>
      </c>
      <c r="J687" s="2">
        <v>45778</v>
      </c>
      <c r="K687" s="1">
        <v>0.88751157407407411</v>
      </c>
      <c r="L687">
        <v>63824.44</v>
      </c>
      <c r="M687" t="s">
        <v>4753</v>
      </c>
      <c r="N687" t="s">
        <v>84</v>
      </c>
      <c r="O687" t="s">
        <v>52</v>
      </c>
      <c r="P687">
        <v>56220.160000000003</v>
      </c>
      <c r="Q687" t="s">
        <v>71</v>
      </c>
      <c r="R687" t="s">
        <v>768</v>
      </c>
      <c r="S687" t="s">
        <v>38</v>
      </c>
      <c r="T687">
        <v>0</v>
      </c>
      <c r="U687" t="s">
        <v>39</v>
      </c>
      <c r="V687" t="s">
        <v>4754</v>
      </c>
      <c r="W687" t="s">
        <v>1750</v>
      </c>
      <c r="X687" t="s">
        <v>4755</v>
      </c>
    </row>
    <row r="688" spans="1:24">
      <c r="A688" t="s">
        <v>4756</v>
      </c>
      <c r="B688" t="s">
        <v>4757</v>
      </c>
      <c r="C688" t="s">
        <v>61</v>
      </c>
      <c r="D688">
        <v>22</v>
      </c>
      <c r="E688" t="s">
        <v>62</v>
      </c>
      <c r="F688" t="s">
        <v>63</v>
      </c>
      <c r="G688" t="s">
        <v>64</v>
      </c>
      <c r="H688" t="s">
        <v>81</v>
      </c>
      <c r="I688" t="s">
        <v>4758</v>
      </c>
      <c r="J688" s="2">
        <v>45778</v>
      </c>
      <c r="K688" s="1">
        <v>0.50417824074074069</v>
      </c>
      <c r="L688">
        <v>26748.71</v>
      </c>
      <c r="M688" t="s">
        <v>4759</v>
      </c>
      <c r="N688" t="s">
        <v>232</v>
      </c>
      <c r="O688" t="s">
        <v>185</v>
      </c>
      <c r="P688">
        <v>7341.58</v>
      </c>
      <c r="Q688" t="s">
        <v>591</v>
      </c>
      <c r="R688" t="s">
        <v>72</v>
      </c>
      <c r="S688" t="s">
        <v>38</v>
      </c>
      <c r="T688">
        <v>1</v>
      </c>
      <c r="U688" t="s">
        <v>39</v>
      </c>
      <c r="V688" t="s">
        <v>4760</v>
      </c>
      <c r="W688" t="s">
        <v>1730</v>
      </c>
      <c r="X688" t="s">
        <v>4761</v>
      </c>
    </row>
    <row r="689" spans="1:24" hidden="1">
      <c r="A689" t="s">
        <v>4762</v>
      </c>
      <c r="B689" t="s">
        <v>4763</v>
      </c>
      <c r="C689" t="s">
        <v>61</v>
      </c>
      <c r="D689">
        <v>27</v>
      </c>
      <c r="E689" t="s">
        <v>392</v>
      </c>
      <c r="F689" t="s">
        <v>1795</v>
      </c>
      <c r="G689" t="s">
        <v>1796</v>
      </c>
      <c r="H689" t="s">
        <v>30</v>
      </c>
      <c r="I689" t="s">
        <v>4764</v>
      </c>
      <c r="J689" t="s">
        <v>67</v>
      </c>
      <c r="K689" s="1">
        <v>0.8729513888888889</v>
      </c>
      <c r="L689">
        <v>49348.5</v>
      </c>
      <c r="M689" t="s">
        <v>4765</v>
      </c>
      <c r="N689" t="s">
        <v>232</v>
      </c>
      <c r="O689" t="s">
        <v>124</v>
      </c>
      <c r="P689">
        <v>77605.710000000006</v>
      </c>
      <c r="Q689" t="s">
        <v>233</v>
      </c>
      <c r="R689" t="s">
        <v>1799</v>
      </c>
      <c r="S689" t="s">
        <v>127</v>
      </c>
      <c r="T689">
        <v>0</v>
      </c>
      <c r="U689" t="s">
        <v>39</v>
      </c>
      <c r="V689" t="s">
        <v>4766</v>
      </c>
      <c r="W689" t="s">
        <v>74</v>
      </c>
      <c r="X689" t="s">
        <v>4767</v>
      </c>
    </row>
    <row r="690" spans="1:24" hidden="1">
      <c r="A690" t="s">
        <v>4768</v>
      </c>
      <c r="B690" t="s">
        <v>4769</v>
      </c>
      <c r="C690" t="s">
        <v>26</v>
      </c>
      <c r="D690">
        <v>51</v>
      </c>
      <c r="E690" t="s">
        <v>310</v>
      </c>
      <c r="F690" t="s">
        <v>1300</v>
      </c>
      <c r="G690" t="s">
        <v>1301</v>
      </c>
      <c r="H690" t="s">
        <v>30</v>
      </c>
      <c r="I690" t="s">
        <v>4770</v>
      </c>
      <c r="J690" t="s">
        <v>136</v>
      </c>
      <c r="K690" s="1">
        <v>0.15444444444444444</v>
      </c>
      <c r="L690">
        <v>9423.56</v>
      </c>
      <c r="M690" t="s">
        <v>4771</v>
      </c>
      <c r="N690" t="s">
        <v>84</v>
      </c>
      <c r="O690" t="s">
        <v>98</v>
      </c>
      <c r="P690">
        <v>40092.97</v>
      </c>
      <c r="Q690" t="s">
        <v>220</v>
      </c>
      <c r="R690" t="s">
        <v>1304</v>
      </c>
      <c r="S690" t="s">
        <v>127</v>
      </c>
      <c r="T690">
        <v>0</v>
      </c>
      <c r="U690" t="s">
        <v>39</v>
      </c>
      <c r="V690" t="s">
        <v>4772</v>
      </c>
      <c r="W690" t="s">
        <v>3059</v>
      </c>
      <c r="X690" t="s">
        <v>4773</v>
      </c>
    </row>
    <row r="691" spans="1:24" hidden="1">
      <c r="A691" t="s">
        <v>4774</v>
      </c>
      <c r="B691" t="s">
        <v>4775</v>
      </c>
      <c r="C691" t="s">
        <v>26</v>
      </c>
      <c r="D691">
        <v>51</v>
      </c>
      <c r="E691" t="s">
        <v>45</v>
      </c>
      <c r="F691" t="s">
        <v>46</v>
      </c>
      <c r="G691" t="s">
        <v>47</v>
      </c>
      <c r="H691" t="s">
        <v>81</v>
      </c>
      <c r="I691" t="s">
        <v>4776</v>
      </c>
      <c r="J691" s="2">
        <v>45962</v>
      </c>
      <c r="K691" s="1">
        <v>0.89677083333333329</v>
      </c>
      <c r="L691">
        <v>21716.46</v>
      </c>
      <c r="M691" t="s">
        <v>4777</v>
      </c>
      <c r="N691" t="s">
        <v>84</v>
      </c>
      <c r="O691" t="s">
        <v>52</v>
      </c>
      <c r="P691">
        <v>51589.41</v>
      </c>
      <c r="Q691" t="s">
        <v>71</v>
      </c>
      <c r="R691" t="s">
        <v>54</v>
      </c>
      <c r="S691" t="s">
        <v>38</v>
      </c>
      <c r="T691">
        <v>0</v>
      </c>
      <c r="U691" t="s">
        <v>39</v>
      </c>
      <c r="V691" t="s">
        <v>4778</v>
      </c>
      <c r="W691" t="s">
        <v>474</v>
      </c>
      <c r="X691" t="s">
        <v>4779</v>
      </c>
    </row>
    <row r="692" spans="1:24">
      <c r="A692" t="s">
        <v>4780</v>
      </c>
      <c r="B692" t="s">
        <v>4781</v>
      </c>
      <c r="C692" t="s">
        <v>26</v>
      </c>
      <c r="D692">
        <v>26</v>
      </c>
      <c r="E692" t="s">
        <v>339</v>
      </c>
      <c r="F692" t="s">
        <v>133</v>
      </c>
      <c r="G692" t="s">
        <v>134</v>
      </c>
      <c r="H692" t="s">
        <v>30</v>
      </c>
      <c r="I692" t="s">
        <v>4782</v>
      </c>
      <c r="J692" t="s">
        <v>244</v>
      </c>
      <c r="K692" s="1">
        <v>0.39280092592592591</v>
      </c>
      <c r="L692">
        <v>66169.570000000007</v>
      </c>
      <c r="M692" t="s">
        <v>4783</v>
      </c>
      <c r="N692" t="s">
        <v>232</v>
      </c>
      <c r="O692" t="s">
        <v>70</v>
      </c>
      <c r="P692">
        <v>24155.599999999999</v>
      </c>
      <c r="Q692" t="s">
        <v>385</v>
      </c>
      <c r="R692" t="s">
        <v>3471</v>
      </c>
      <c r="S692" t="s">
        <v>127</v>
      </c>
      <c r="T692">
        <v>1</v>
      </c>
      <c r="U692" t="s">
        <v>39</v>
      </c>
      <c r="V692" t="s">
        <v>4784</v>
      </c>
      <c r="W692" t="s">
        <v>685</v>
      </c>
      <c r="X692" t="s">
        <v>4785</v>
      </c>
    </row>
    <row r="693" spans="1:24" hidden="1">
      <c r="A693" t="s">
        <v>4786</v>
      </c>
      <c r="B693" t="s">
        <v>4787</v>
      </c>
      <c r="C693" t="s">
        <v>61</v>
      </c>
      <c r="D693">
        <v>57</v>
      </c>
      <c r="E693" t="s">
        <v>1074</v>
      </c>
      <c r="F693" t="s">
        <v>1361</v>
      </c>
      <c r="G693" t="s">
        <v>1362</v>
      </c>
      <c r="H693" t="s">
        <v>65</v>
      </c>
      <c r="I693" t="s">
        <v>4788</v>
      </c>
      <c r="J693" t="s">
        <v>354</v>
      </c>
      <c r="K693" s="1">
        <v>0.5639467592592593</v>
      </c>
      <c r="L693">
        <v>14693.41</v>
      </c>
      <c r="M693" t="s">
        <v>4789</v>
      </c>
      <c r="N693" t="s">
        <v>69</v>
      </c>
      <c r="O693" t="s">
        <v>52</v>
      </c>
      <c r="P693">
        <v>66497.14</v>
      </c>
      <c r="Q693" t="s">
        <v>125</v>
      </c>
      <c r="R693" t="s">
        <v>1365</v>
      </c>
      <c r="S693" t="s">
        <v>55</v>
      </c>
      <c r="T693">
        <v>0</v>
      </c>
      <c r="U693" t="s">
        <v>39</v>
      </c>
      <c r="V693" t="s">
        <v>4790</v>
      </c>
      <c r="W693" t="s">
        <v>3114</v>
      </c>
      <c r="X693" t="s">
        <v>4791</v>
      </c>
    </row>
    <row r="694" spans="1:24" hidden="1">
      <c r="A694" t="s">
        <v>4792</v>
      </c>
      <c r="B694" t="s">
        <v>4793</v>
      </c>
      <c r="C694" t="s">
        <v>61</v>
      </c>
      <c r="D694">
        <v>67</v>
      </c>
      <c r="E694" t="s">
        <v>1099</v>
      </c>
      <c r="F694" t="s">
        <v>1100</v>
      </c>
      <c r="G694" t="s">
        <v>1101</v>
      </c>
      <c r="H694" t="s">
        <v>30</v>
      </c>
      <c r="I694" t="s">
        <v>4794</v>
      </c>
      <c r="J694" s="2">
        <v>45748</v>
      </c>
      <c r="K694" s="1">
        <v>0.56274305555555559</v>
      </c>
      <c r="L694">
        <v>66611.399999999994</v>
      </c>
      <c r="M694" t="s">
        <v>4795</v>
      </c>
      <c r="N694" t="s">
        <v>232</v>
      </c>
      <c r="O694" t="s">
        <v>35</v>
      </c>
      <c r="P694">
        <v>74577.72</v>
      </c>
      <c r="Q694" t="s">
        <v>186</v>
      </c>
      <c r="R694" t="s">
        <v>1104</v>
      </c>
      <c r="S694" t="s">
        <v>38</v>
      </c>
      <c r="T694">
        <v>0</v>
      </c>
      <c r="U694" t="s">
        <v>39</v>
      </c>
      <c r="V694" t="s">
        <v>4796</v>
      </c>
      <c r="W694" t="s">
        <v>1555</v>
      </c>
      <c r="X694" t="s">
        <v>4797</v>
      </c>
    </row>
    <row r="695" spans="1:24" hidden="1">
      <c r="A695" t="s">
        <v>4798</v>
      </c>
      <c r="B695" t="s">
        <v>4799</v>
      </c>
      <c r="C695" t="s">
        <v>61</v>
      </c>
      <c r="D695">
        <v>36</v>
      </c>
      <c r="E695" t="s">
        <v>27</v>
      </c>
      <c r="F695" t="s">
        <v>227</v>
      </c>
      <c r="G695" t="s">
        <v>228</v>
      </c>
      <c r="H695" t="s">
        <v>30</v>
      </c>
      <c r="I695" t="s">
        <v>4800</v>
      </c>
      <c r="J695" t="s">
        <v>183</v>
      </c>
      <c r="K695" s="1">
        <v>0.84791666666666665</v>
      </c>
      <c r="L695">
        <v>1491.28</v>
      </c>
      <c r="M695" t="s">
        <v>4801</v>
      </c>
      <c r="N695" t="s">
        <v>69</v>
      </c>
      <c r="O695" t="s">
        <v>52</v>
      </c>
      <c r="P695">
        <v>33066.99</v>
      </c>
      <c r="Q695" t="s">
        <v>99</v>
      </c>
      <c r="R695" t="s">
        <v>234</v>
      </c>
      <c r="S695" t="s">
        <v>127</v>
      </c>
      <c r="T695">
        <v>0</v>
      </c>
      <c r="U695" t="s">
        <v>39</v>
      </c>
      <c r="V695" t="s">
        <v>4802</v>
      </c>
      <c r="W695" t="s">
        <v>494</v>
      </c>
      <c r="X695" t="s">
        <v>4803</v>
      </c>
    </row>
    <row r="696" spans="1:24" hidden="1">
      <c r="A696" t="s">
        <v>4804</v>
      </c>
      <c r="B696" t="s">
        <v>4805</v>
      </c>
      <c r="C696" t="s">
        <v>61</v>
      </c>
      <c r="D696">
        <v>70</v>
      </c>
      <c r="E696" t="s">
        <v>144</v>
      </c>
      <c r="F696" t="s">
        <v>2359</v>
      </c>
      <c r="G696" t="s">
        <v>2360</v>
      </c>
      <c r="H696" t="s">
        <v>30</v>
      </c>
      <c r="I696" t="s">
        <v>4806</v>
      </c>
      <c r="J696" t="s">
        <v>49</v>
      </c>
      <c r="K696" s="1">
        <v>0.66041666666666665</v>
      </c>
      <c r="L696">
        <v>89743.360000000001</v>
      </c>
      <c r="M696" t="s">
        <v>4807</v>
      </c>
      <c r="N696" t="s">
        <v>51</v>
      </c>
      <c r="O696" t="s">
        <v>124</v>
      </c>
      <c r="P696">
        <v>99529.99</v>
      </c>
      <c r="Q696" t="s">
        <v>385</v>
      </c>
      <c r="R696" t="s">
        <v>2363</v>
      </c>
      <c r="S696" t="s">
        <v>38</v>
      </c>
      <c r="T696">
        <v>0</v>
      </c>
      <c r="U696" t="s">
        <v>39</v>
      </c>
      <c r="V696" t="s">
        <v>4502</v>
      </c>
      <c r="W696" t="s">
        <v>1730</v>
      </c>
      <c r="X696" t="s">
        <v>4808</v>
      </c>
    </row>
    <row r="697" spans="1:24" hidden="1">
      <c r="A697" t="s">
        <v>4809</v>
      </c>
      <c r="B697" t="s">
        <v>4810</v>
      </c>
      <c r="C697" t="s">
        <v>61</v>
      </c>
      <c r="D697">
        <v>59</v>
      </c>
      <c r="E697" t="s">
        <v>508</v>
      </c>
      <c r="F697" t="s">
        <v>509</v>
      </c>
      <c r="G697" t="s">
        <v>510</v>
      </c>
      <c r="H697" t="s">
        <v>65</v>
      </c>
      <c r="I697" t="s">
        <v>4811</v>
      </c>
      <c r="J697" t="s">
        <v>766</v>
      </c>
      <c r="K697" s="1">
        <v>5.8564814814814816E-3</v>
      </c>
      <c r="L697">
        <v>33773.019999999997</v>
      </c>
      <c r="M697" t="s">
        <v>4812</v>
      </c>
      <c r="N697" t="s">
        <v>232</v>
      </c>
      <c r="O697" t="s">
        <v>52</v>
      </c>
      <c r="P697">
        <v>86519.66</v>
      </c>
      <c r="Q697" t="s">
        <v>397</v>
      </c>
      <c r="R697" t="s">
        <v>513</v>
      </c>
      <c r="S697" t="s">
        <v>55</v>
      </c>
      <c r="T697">
        <v>0</v>
      </c>
      <c r="U697" t="s">
        <v>39</v>
      </c>
      <c r="V697" t="s">
        <v>4813</v>
      </c>
      <c r="W697" t="s">
        <v>1626</v>
      </c>
      <c r="X697" t="s">
        <v>4814</v>
      </c>
    </row>
    <row r="698" spans="1:24" hidden="1">
      <c r="A698" s="3" t="s">
        <v>4815</v>
      </c>
      <c r="B698" t="s">
        <v>4816</v>
      </c>
      <c r="C698" t="s">
        <v>26</v>
      </c>
      <c r="D698">
        <v>49</v>
      </c>
      <c r="E698" t="s">
        <v>339</v>
      </c>
      <c r="F698" t="s">
        <v>937</v>
      </c>
      <c r="G698" t="s">
        <v>938</v>
      </c>
      <c r="H698" t="s">
        <v>65</v>
      </c>
      <c r="I698" t="s">
        <v>4817</v>
      </c>
      <c r="J698" t="s">
        <v>159</v>
      </c>
      <c r="K698" s="1">
        <v>0.66543981481481485</v>
      </c>
      <c r="L698">
        <v>24888.5</v>
      </c>
      <c r="M698" t="s">
        <v>4818</v>
      </c>
      <c r="N698" t="s">
        <v>51</v>
      </c>
      <c r="O698" t="s">
        <v>98</v>
      </c>
      <c r="P698">
        <v>16012.2</v>
      </c>
      <c r="Q698" t="s">
        <v>53</v>
      </c>
      <c r="R698" t="s">
        <v>941</v>
      </c>
      <c r="S698" t="s">
        <v>38</v>
      </c>
      <c r="T698">
        <v>0</v>
      </c>
      <c r="U698" t="s">
        <v>39</v>
      </c>
      <c r="V698" t="s">
        <v>4819</v>
      </c>
      <c r="W698" t="s">
        <v>1128</v>
      </c>
      <c r="X698" t="s">
        <v>4820</v>
      </c>
    </row>
    <row r="699" spans="1:24" hidden="1">
      <c r="A699" t="s">
        <v>4821</v>
      </c>
      <c r="B699" t="s">
        <v>4822</v>
      </c>
      <c r="C699" t="s">
        <v>61</v>
      </c>
      <c r="D699">
        <v>19</v>
      </c>
      <c r="E699" t="s">
        <v>812</v>
      </c>
      <c r="F699" t="s">
        <v>882</v>
      </c>
      <c r="G699" t="s">
        <v>883</v>
      </c>
      <c r="H699" t="s">
        <v>81</v>
      </c>
      <c r="I699" t="s">
        <v>4823</v>
      </c>
      <c r="J699" s="2">
        <v>45689</v>
      </c>
      <c r="K699" s="1">
        <v>0.7291319444444444</v>
      </c>
      <c r="L699">
        <v>25706.74</v>
      </c>
      <c r="M699" t="s">
        <v>4824</v>
      </c>
      <c r="N699" t="s">
        <v>69</v>
      </c>
      <c r="O699" t="s">
        <v>124</v>
      </c>
      <c r="P699">
        <v>95194.82</v>
      </c>
      <c r="Q699" t="s">
        <v>99</v>
      </c>
      <c r="R699" t="s">
        <v>886</v>
      </c>
      <c r="S699" t="s">
        <v>71</v>
      </c>
      <c r="T699">
        <v>0</v>
      </c>
      <c r="U699" t="s">
        <v>39</v>
      </c>
      <c r="V699" t="s">
        <v>4825</v>
      </c>
      <c r="W699" t="s">
        <v>3023</v>
      </c>
      <c r="X699" t="s">
        <v>4826</v>
      </c>
    </row>
    <row r="700" spans="1:24" hidden="1">
      <c r="A700" t="s">
        <v>4827</v>
      </c>
      <c r="B700" t="s">
        <v>4828</v>
      </c>
      <c r="C700" t="s">
        <v>61</v>
      </c>
      <c r="D700">
        <v>50</v>
      </c>
      <c r="E700" t="s">
        <v>467</v>
      </c>
      <c r="F700" t="s">
        <v>468</v>
      </c>
      <c r="G700" t="s">
        <v>469</v>
      </c>
      <c r="H700" t="s">
        <v>65</v>
      </c>
      <c r="I700" t="s">
        <v>4829</v>
      </c>
      <c r="J700" t="s">
        <v>122</v>
      </c>
      <c r="K700" s="1">
        <v>0.98843749999999997</v>
      </c>
      <c r="L700">
        <v>21669.29</v>
      </c>
      <c r="M700" t="s">
        <v>4830</v>
      </c>
      <c r="N700" t="s">
        <v>51</v>
      </c>
      <c r="O700" t="s">
        <v>185</v>
      </c>
      <c r="P700">
        <v>79393.48</v>
      </c>
      <c r="Q700" t="s">
        <v>36</v>
      </c>
      <c r="R700" t="s">
        <v>472</v>
      </c>
      <c r="S700" t="s">
        <v>55</v>
      </c>
      <c r="T700">
        <v>0</v>
      </c>
      <c r="U700" t="s">
        <v>39</v>
      </c>
      <c r="V700" t="s">
        <v>4831</v>
      </c>
      <c r="W700" t="s">
        <v>967</v>
      </c>
      <c r="X700" t="s">
        <v>3788</v>
      </c>
    </row>
    <row r="701" spans="1:24" hidden="1">
      <c r="A701" t="s">
        <v>4832</v>
      </c>
      <c r="B701" t="s">
        <v>4833</v>
      </c>
      <c r="C701" t="s">
        <v>61</v>
      </c>
      <c r="D701">
        <v>33</v>
      </c>
      <c r="E701" t="s">
        <v>1099</v>
      </c>
      <c r="F701" t="s">
        <v>2225</v>
      </c>
      <c r="G701" t="s">
        <v>2226</v>
      </c>
      <c r="H701" t="s">
        <v>81</v>
      </c>
      <c r="I701" t="s">
        <v>4834</v>
      </c>
      <c r="J701" t="s">
        <v>453</v>
      </c>
      <c r="K701" s="1">
        <v>2.3935185185185184E-2</v>
      </c>
      <c r="L701">
        <v>44707.92</v>
      </c>
      <c r="M701" t="s">
        <v>4835</v>
      </c>
      <c r="N701" t="s">
        <v>232</v>
      </c>
      <c r="O701" t="s">
        <v>35</v>
      </c>
      <c r="P701">
        <v>89235.14</v>
      </c>
      <c r="Q701" t="s">
        <v>71</v>
      </c>
      <c r="R701" t="s">
        <v>2229</v>
      </c>
      <c r="S701" t="s">
        <v>127</v>
      </c>
      <c r="T701">
        <v>0</v>
      </c>
      <c r="U701" t="s">
        <v>39</v>
      </c>
      <c r="V701" t="s">
        <v>4836</v>
      </c>
      <c r="W701" t="s">
        <v>369</v>
      </c>
      <c r="X701" t="s">
        <v>4837</v>
      </c>
    </row>
    <row r="702" spans="1:24" hidden="1">
      <c r="A702" t="s">
        <v>4838</v>
      </c>
      <c r="B702" t="s">
        <v>4839</v>
      </c>
      <c r="C702" t="s">
        <v>26</v>
      </c>
      <c r="D702">
        <v>69</v>
      </c>
      <c r="E702" t="s">
        <v>380</v>
      </c>
      <c r="F702" t="s">
        <v>2802</v>
      </c>
      <c r="G702" t="s">
        <v>2803</v>
      </c>
      <c r="H702" t="s">
        <v>65</v>
      </c>
      <c r="I702" t="s">
        <v>4840</v>
      </c>
      <c r="J702" t="s">
        <v>122</v>
      </c>
      <c r="K702" s="1">
        <v>0.67421296296296296</v>
      </c>
      <c r="L702">
        <v>64703.87</v>
      </c>
      <c r="M702" t="s">
        <v>4841</v>
      </c>
      <c r="N702" t="s">
        <v>34</v>
      </c>
      <c r="O702" t="s">
        <v>98</v>
      </c>
      <c r="P702">
        <v>82058.87</v>
      </c>
      <c r="Q702" t="s">
        <v>85</v>
      </c>
      <c r="R702" t="s">
        <v>2806</v>
      </c>
      <c r="S702" t="s">
        <v>71</v>
      </c>
      <c r="T702">
        <v>0</v>
      </c>
      <c r="U702" t="s">
        <v>39</v>
      </c>
      <c r="V702" t="s">
        <v>4842</v>
      </c>
      <c r="W702" t="s">
        <v>2575</v>
      </c>
      <c r="X702" t="s">
        <v>3812</v>
      </c>
    </row>
    <row r="703" spans="1:24" hidden="1">
      <c r="A703" t="s">
        <v>4843</v>
      </c>
      <c r="B703" t="s">
        <v>4844</v>
      </c>
      <c r="C703" t="s">
        <v>26</v>
      </c>
      <c r="D703">
        <v>41</v>
      </c>
      <c r="E703" t="s">
        <v>339</v>
      </c>
      <c r="F703" t="s">
        <v>903</v>
      </c>
      <c r="G703" t="s">
        <v>904</v>
      </c>
      <c r="H703" t="s">
        <v>81</v>
      </c>
      <c r="I703" t="s">
        <v>4845</v>
      </c>
      <c r="J703" t="s">
        <v>697</v>
      </c>
      <c r="K703" s="1">
        <v>0.96626157407407409</v>
      </c>
      <c r="L703">
        <v>22439.66</v>
      </c>
      <c r="M703" t="s">
        <v>4846</v>
      </c>
      <c r="N703" t="s">
        <v>69</v>
      </c>
      <c r="O703" t="s">
        <v>52</v>
      </c>
      <c r="P703">
        <v>7786.71</v>
      </c>
      <c r="Q703" t="s">
        <v>71</v>
      </c>
      <c r="R703" t="s">
        <v>907</v>
      </c>
      <c r="S703" t="s">
        <v>127</v>
      </c>
      <c r="T703">
        <v>0</v>
      </c>
      <c r="U703" t="s">
        <v>39</v>
      </c>
      <c r="V703" t="s">
        <v>4847</v>
      </c>
      <c r="W703" t="s">
        <v>943</v>
      </c>
      <c r="X703" t="s">
        <v>4848</v>
      </c>
    </row>
    <row r="704" spans="1:24" hidden="1">
      <c r="A704" t="s">
        <v>4849</v>
      </c>
      <c r="B704" t="s">
        <v>4850</v>
      </c>
      <c r="C704" t="s">
        <v>61</v>
      </c>
      <c r="D704">
        <v>33</v>
      </c>
      <c r="E704" t="s">
        <v>415</v>
      </c>
      <c r="F704" t="s">
        <v>1491</v>
      </c>
      <c r="G704" t="s">
        <v>1492</v>
      </c>
      <c r="H704" t="s">
        <v>65</v>
      </c>
      <c r="I704" t="s">
        <v>4851</v>
      </c>
      <c r="J704" t="s">
        <v>697</v>
      </c>
      <c r="K704" s="1">
        <v>8.6620370370370375E-2</v>
      </c>
      <c r="L704">
        <v>82679.759999999995</v>
      </c>
      <c r="M704" t="s">
        <v>4852</v>
      </c>
      <c r="N704" t="s">
        <v>84</v>
      </c>
      <c r="O704" t="s">
        <v>52</v>
      </c>
      <c r="P704">
        <v>46528.85</v>
      </c>
      <c r="Q704" t="s">
        <v>397</v>
      </c>
      <c r="R704" t="s">
        <v>1495</v>
      </c>
      <c r="S704" t="s">
        <v>38</v>
      </c>
      <c r="T704">
        <v>0</v>
      </c>
      <c r="U704" t="s">
        <v>39</v>
      </c>
      <c r="V704" t="s">
        <v>4853</v>
      </c>
      <c r="W704" t="s">
        <v>4267</v>
      </c>
      <c r="X704" t="s">
        <v>4854</v>
      </c>
    </row>
    <row r="705" spans="1:24" hidden="1">
      <c r="A705" t="s">
        <v>4855</v>
      </c>
      <c r="B705" t="s">
        <v>4856</v>
      </c>
      <c r="C705" t="s">
        <v>61</v>
      </c>
      <c r="D705">
        <v>18</v>
      </c>
      <c r="E705" t="s">
        <v>179</v>
      </c>
      <c r="F705" t="s">
        <v>1385</v>
      </c>
      <c r="G705" t="s">
        <v>1386</v>
      </c>
      <c r="H705" t="s">
        <v>65</v>
      </c>
      <c r="I705" t="s">
        <v>4857</v>
      </c>
      <c r="J705" t="s">
        <v>343</v>
      </c>
      <c r="K705" s="1">
        <v>0.77032407407407411</v>
      </c>
      <c r="L705">
        <v>5962.24</v>
      </c>
      <c r="M705" t="s">
        <v>4858</v>
      </c>
      <c r="N705" t="s">
        <v>232</v>
      </c>
      <c r="O705" t="s">
        <v>70</v>
      </c>
      <c r="P705">
        <v>39788.22</v>
      </c>
      <c r="Q705" t="s">
        <v>334</v>
      </c>
      <c r="R705" t="s">
        <v>1389</v>
      </c>
      <c r="S705" t="s">
        <v>127</v>
      </c>
      <c r="T705">
        <v>0</v>
      </c>
      <c r="U705" t="s">
        <v>39</v>
      </c>
      <c r="V705" t="s">
        <v>4859</v>
      </c>
      <c r="W705" t="s">
        <v>494</v>
      </c>
      <c r="X705" t="s">
        <v>4860</v>
      </c>
    </row>
    <row r="706" spans="1:24" hidden="1">
      <c r="A706" t="s">
        <v>4861</v>
      </c>
      <c r="B706" t="s">
        <v>4862</v>
      </c>
      <c r="C706" t="s">
        <v>61</v>
      </c>
      <c r="D706">
        <v>32</v>
      </c>
      <c r="E706" t="s">
        <v>1048</v>
      </c>
      <c r="F706" t="s">
        <v>1762</v>
      </c>
      <c r="G706" t="s">
        <v>1763</v>
      </c>
      <c r="H706" t="s">
        <v>65</v>
      </c>
      <c r="I706" t="s">
        <v>4863</v>
      </c>
      <c r="J706" t="s">
        <v>110</v>
      </c>
      <c r="K706" s="1">
        <v>0.61858796296296292</v>
      </c>
      <c r="L706">
        <v>21146.639999999999</v>
      </c>
      <c r="M706" t="s">
        <v>4864</v>
      </c>
      <c r="N706" t="s">
        <v>84</v>
      </c>
      <c r="O706" t="s">
        <v>124</v>
      </c>
      <c r="P706">
        <v>95505.06</v>
      </c>
      <c r="Q706" t="s">
        <v>397</v>
      </c>
      <c r="R706" t="s">
        <v>1766</v>
      </c>
      <c r="S706" t="s">
        <v>127</v>
      </c>
      <c r="T706">
        <v>0</v>
      </c>
      <c r="U706" t="s">
        <v>39</v>
      </c>
      <c r="V706" t="s">
        <v>4865</v>
      </c>
      <c r="W706" t="s">
        <v>1497</v>
      </c>
      <c r="X706" t="s">
        <v>4866</v>
      </c>
    </row>
    <row r="707" spans="1:24" hidden="1">
      <c r="A707" t="s">
        <v>4867</v>
      </c>
      <c r="B707" t="s">
        <v>4868</v>
      </c>
      <c r="C707" t="s">
        <v>26</v>
      </c>
      <c r="D707">
        <v>62</v>
      </c>
      <c r="E707" t="s">
        <v>1099</v>
      </c>
      <c r="F707" t="s">
        <v>1100</v>
      </c>
      <c r="G707" t="s">
        <v>1101</v>
      </c>
      <c r="H707" t="s">
        <v>65</v>
      </c>
      <c r="I707" t="s">
        <v>4869</v>
      </c>
      <c r="J707" s="2">
        <v>45689</v>
      </c>
      <c r="K707" s="1">
        <v>0.40130787037037036</v>
      </c>
      <c r="L707">
        <v>44287.72</v>
      </c>
      <c r="M707" t="s">
        <v>4870</v>
      </c>
      <c r="N707" t="s">
        <v>34</v>
      </c>
      <c r="O707" t="s">
        <v>52</v>
      </c>
      <c r="P707">
        <v>57317.39</v>
      </c>
      <c r="Q707" t="s">
        <v>591</v>
      </c>
      <c r="R707" t="s">
        <v>1104</v>
      </c>
      <c r="S707" t="s">
        <v>55</v>
      </c>
      <c r="T707">
        <v>0</v>
      </c>
      <c r="U707" t="s">
        <v>39</v>
      </c>
      <c r="V707" t="s">
        <v>4871</v>
      </c>
      <c r="W707" t="s">
        <v>2355</v>
      </c>
      <c r="X707" t="s">
        <v>3363</v>
      </c>
    </row>
    <row r="708" spans="1:24" hidden="1">
      <c r="A708" t="s">
        <v>4872</v>
      </c>
      <c r="B708" t="s">
        <v>4873</v>
      </c>
      <c r="C708" t="s">
        <v>26</v>
      </c>
      <c r="D708">
        <v>40</v>
      </c>
      <c r="E708" t="s">
        <v>92</v>
      </c>
      <c r="F708" t="s">
        <v>93</v>
      </c>
      <c r="G708" t="s">
        <v>94</v>
      </c>
      <c r="H708" t="s">
        <v>65</v>
      </c>
      <c r="I708" t="s">
        <v>4874</v>
      </c>
      <c r="J708" s="2">
        <v>45809</v>
      </c>
      <c r="K708" s="1">
        <v>0.40666666666666668</v>
      </c>
      <c r="L708">
        <v>7935.59</v>
      </c>
      <c r="M708" t="s">
        <v>4875</v>
      </c>
      <c r="N708" t="s">
        <v>84</v>
      </c>
      <c r="O708" t="s">
        <v>52</v>
      </c>
      <c r="P708">
        <v>74869.929999999993</v>
      </c>
      <c r="Q708" t="s">
        <v>53</v>
      </c>
      <c r="R708" t="s">
        <v>100</v>
      </c>
      <c r="S708" t="s">
        <v>55</v>
      </c>
      <c r="T708">
        <v>0</v>
      </c>
      <c r="U708" t="s">
        <v>39</v>
      </c>
      <c r="V708" t="s">
        <v>4876</v>
      </c>
      <c r="W708" t="s">
        <v>376</v>
      </c>
      <c r="X708" t="s">
        <v>4877</v>
      </c>
    </row>
    <row r="709" spans="1:24" hidden="1">
      <c r="A709" t="s">
        <v>4878</v>
      </c>
      <c r="B709" t="s">
        <v>4879</v>
      </c>
      <c r="C709" t="s">
        <v>26</v>
      </c>
      <c r="D709">
        <v>33</v>
      </c>
      <c r="E709" t="s">
        <v>78</v>
      </c>
      <c r="F709" t="s">
        <v>2428</v>
      </c>
      <c r="G709" t="s">
        <v>2429</v>
      </c>
      <c r="H709" t="s">
        <v>65</v>
      </c>
      <c r="I709" t="s">
        <v>4880</v>
      </c>
      <c r="J709" s="2">
        <v>45717</v>
      </c>
      <c r="K709" s="1">
        <v>0.78126157407407404</v>
      </c>
      <c r="L709">
        <v>8026.23</v>
      </c>
      <c r="M709" t="s">
        <v>4881</v>
      </c>
      <c r="N709" t="s">
        <v>51</v>
      </c>
      <c r="O709" t="s">
        <v>70</v>
      </c>
      <c r="P709">
        <v>76296.38</v>
      </c>
      <c r="Q709" t="s">
        <v>198</v>
      </c>
      <c r="R709" t="s">
        <v>2432</v>
      </c>
      <c r="S709" t="s">
        <v>71</v>
      </c>
      <c r="T709">
        <v>0</v>
      </c>
      <c r="U709" t="s">
        <v>39</v>
      </c>
      <c r="V709" t="s">
        <v>4882</v>
      </c>
      <c r="W709" t="s">
        <v>2106</v>
      </c>
      <c r="X709" t="s">
        <v>4883</v>
      </c>
    </row>
    <row r="710" spans="1:24" hidden="1">
      <c r="A710" t="s">
        <v>4884</v>
      </c>
      <c r="B710" t="s">
        <v>4885</v>
      </c>
      <c r="C710" t="s">
        <v>61</v>
      </c>
      <c r="D710">
        <v>27</v>
      </c>
      <c r="E710" t="s">
        <v>45</v>
      </c>
      <c r="F710" t="s">
        <v>2863</v>
      </c>
      <c r="G710" t="s">
        <v>2864</v>
      </c>
      <c r="H710" t="s">
        <v>65</v>
      </c>
      <c r="I710" t="s">
        <v>4886</v>
      </c>
      <c r="J710" t="s">
        <v>343</v>
      </c>
      <c r="K710" s="1">
        <v>0.81009259259259259</v>
      </c>
      <c r="L710">
        <v>25534.62</v>
      </c>
      <c r="M710" t="s">
        <v>4887</v>
      </c>
      <c r="N710" t="s">
        <v>232</v>
      </c>
      <c r="O710" t="s">
        <v>98</v>
      </c>
      <c r="P710">
        <v>66624.31</v>
      </c>
      <c r="Q710" t="s">
        <v>198</v>
      </c>
      <c r="R710" t="s">
        <v>2867</v>
      </c>
      <c r="S710" t="s">
        <v>127</v>
      </c>
      <c r="T710">
        <v>0</v>
      </c>
      <c r="U710" t="s">
        <v>39</v>
      </c>
      <c r="V710" t="s">
        <v>4888</v>
      </c>
      <c r="W710" t="s">
        <v>1773</v>
      </c>
      <c r="X710" t="s">
        <v>4889</v>
      </c>
    </row>
    <row r="711" spans="1:24" hidden="1">
      <c r="A711" t="s">
        <v>4890</v>
      </c>
      <c r="B711" t="s">
        <v>4891</v>
      </c>
      <c r="C711" t="s">
        <v>26</v>
      </c>
      <c r="D711">
        <v>25</v>
      </c>
      <c r="E711" t="s">
        <v>92</v>
      </c>
      <c r="F711" t="s">
        <v>1200</v>
      </c>
      <c r="G711" t="s">
        <v>1201</v>
      </c>
      <c r="H711" t="s">
        <v>81</v>
      </c>
      <c r="I711" t="s">
        <v>4892</v>
      </c>
      <c r="J711" t="s">
        <v>96</v>
      </c>
      <c r="K711" s="1">
        <v>0.4099652777777778</v>
      </c>
      <c r="L711">
        <v>1502.23</v>
      </c>
      <c r="M711" t="s">
        <v>4893</v>
      </c>
      <c r="N711" t="s">
        <v>69</v>
      </c>
      <c r="O711" t="s">
        <v>98</v>
      </c>
      <c r="P711">
        <v>44225.65</v>
      </c>
      <c r="Q711" t="s">
        <v>125</v>
      </c>
      <c r="R711" t="s">
        <v>1204</v>
      </c>
      <c r="S711" t="s">
        <v>71</v>
      </c>
      <c r="T711">
        <v>0</v>
      </c>
      <c r="U711" t="s">
        <v>39</v>
      </c>
      <c r="V711" t="s">
        <v>4894</v>
      </c>
      <c r="W711" t="s">
        <v>1534</v>
      </c>
      <c r="X711" t="s">
        <v>4895</v>
      </c>
    </row>
    <row r="712" spans="1:24" hidden="1">
      <c r="A712" t="s">
        <v>4896</v>
      </c>
      <c r="B712" t="s">
        <v>4897</v>
      </c>
      <c r="C712" t="s">
        <v>61</v>
      </c>
      <c r="D712">
        <v>54</v>
      </c>
      <c r="E712" t="s">
        <v>215</v>
      </c>
      <c r="F712" t="s">
        <v>1754</v>
      </c>
      <c r="G712" t="s">
        <v>1755</v>
      </c>
      <c r="H712" t="s">
        <v>30</v>
      </c>
      <c r="I712" t="s">
        <v>4898</v>
      </c>
      <c r="J712" s="2">
        <v>45839</v>
      </c>
      <c r="K712" s="1">
        <v>0.33753472222222225</v>
      </c>
      <c r="L712">
        <v>54647.83</v>
      </c>
      <c r="M712" t="s">
        <v>4899</v>
      </c>
      <c r="N712" t="s">
        <v>51</v>
      </c>
      <c r="O712" t="s">
        <v>70</v>
      </c>
      <c r="P712">
        <v>26649.47</v>
      </c>
      <c r="Q712" t="s">
        <v>845</v>
      </c>
      <c r="R712" t="s">
        <v>1758</v>
      </c>
      <c r="S712" t="s">
        <v>71</v>
      </c>
      <c r="T712">
        <v>0</v>
      </c>
      <c r="U712" t="s">
        <v>39</v>
      </c>
      <c r="V712" t="s">
        <v>4900</v>
      </c>
      <c r="W712" t="s">
        <v>1933</v>
      </c>
      <c r="X712" t="s">
        <v>4901</v>
      </c>
    </row>
    <row r="713" spans="1:24" hidden="1">
      <c r="A713" t="s">
        <v>4902</v>
      </c>
      <c r="B713" t="s">
        <v>4903</v>
      </c>
      <c r="C713" t="s">
        <v>61</v>
      </c>
      <c r="D713">
        <v>20</v>
      </c>
      <c r="E713" t="s">
        <v>892</v>
      </c>
      <c r="F713" t="s">
        <v>1132</v>
      </c>
      <c r="G713" t="s">
        <v>1133</v>
      </c>
      <c r="H713" t="s">
        <v>81</v>
      </c>
      <c r="I713" t="s">
        <v>4904</v>
      </c>
      <c r="J713" s="2">
        <v>45962</v>
      </c>
      <c r="K713" s="1">
        <v>7.4733796296296298E-2</v>
      </c>
      <c r="L713">
        <v>25815.77</v>
      </c>
      <c r="M713" t="s">
        <v>4905</v>
      </c>
      <c r="N713" t="s">
        <v>51</v>
      </c>
      <c r="O713" t="s">
        <v>185</v>
      </c>
      <c r="P713">
        <v>38619.21</v>
      </c>
      <c r="Q713" t="s">
        <v>591</v>
      </c>
      <c r="R713" t="s">
        <v>1136</v>
      </c>
      <c r="S713" t="s">
        <v>127</v>
      </c>
      <c r="T713">
        <v>0</v>
      </c>
      <c r="U713" t="s">
        <v>39</v>
      </c>
      <c r="V713" t="s">
        <v>4906</v>
      </c>
      <c r="W713" t="s">
        <v>3932</v>
      </c>
      <c r="X713" t="s">
        <v>307</v>
      </c>
    </row>
    <row r="714" spans="1:24" hidden="1">
      <c r="A714" t="s">
        <v>4907</v>
      </c>
      <c r="B714" t="s">
        <v>4908</v>
      </c>
      <c r="C714" t="s">
        <v>61</v>
      </c>
      <c r="D714">
        <v>46</v>
      </c>
      <c r="E714" t="s">
        <v>193</v>
      </c>
      <c r="F714" t="s">
        <v>1275</v>
      </c>
      <c r="G714" t="s">
        <v>1276</v>
      </c>
      <c r="H714" t="s">
        <v>30</v>
      </c>
      <c r="I714" t="s">
        <v>4909</v>
      </c>
      <c r="J714" t="s">
        <v>32</v>
      </c>
      <c r="K714" s="1">
        <v>0.73524305555555558</v>
      </c>
      <c r="L714">
        <v>37410.31</v>
      </c>
      <c r="M714" t="s">
        <v>4910</v>
      </c>
      <c r="N714" t="s">
        <v>232</v>
      </c>
      <c r="O714" t="s">
        <v>185</v>
      </c>
      <c r="P714">
        <v>79163.16</v>
      </c>
      <c r="Q714" t="s">
        <v>385</v>
      </c>
      <c r="R714" t="s">
        <v>1279</v>
      </c>
      <c r="S714" t="s">
        <v>71</v>
      </c>
      <c r="T714">
        <v>0</v>
      </c>
      <c r="U714" t="s">
        <v>39</v>
      </c>
      <c r="V714" t="s">
        <v>4911</v>
      </c>
      <c r="W714" t="s">
        <v>808</v>
      </c>
      <c r="X714" t="s">
        <v>4912</v>
      </c>
    </row>
    <row r="715" spans="1:24" hidden="1">
      <c r="A715" t="s">
        <v>4913</v>
      </c>
      <c r="B715" t="s">
        <v>4914</v>
      </c>
      <c r="C715" t="s">
        <v>61</v>
      </c>
      <c r="D715">
        <v>41</v>
      </c>
      <c r="E715" t="s">
        <v>281</v>
      </c>
      <c r="F715" t="s">
        <v>550</v>
      </c>
      <c r="G715" t="s">
        <v>551</v>
      </c>
      <c r="H715" t="s">
        <v>81</v>
      </c>
      <c r="I715" t="s">
        <v>4915</v>
      </c>
      <c r="J715" t="s">
        <v>784</v>
      </c>
      <c r="K715" s="1">
        <v>0.85174768518518518</v>
      </c>
      <c r="L715">
        <v>87618.73</v>
      </c>
      <c r="M715" t="s">
        <v>4916</v>
      </c>
      <c r="N715" t="s">
        <v>69</v>
      </c>
      <c r="O715" t="s">
        <v>185</v>
      </c>
      <c r="P715">
        <v>91674.71</v>
      </c>
      <c r="Q715" t="s">
        <v>99</v>
      </c>
      <c r="R715" t="s">
        <v>554</v>
      </c>
      <c r="S715" t="s">
        <v>55</v>
      </c>
      <c r="T715">
        <v>0</v>
      </c>
      <c r="U715" t="s">
        <v>39</v>
      </c>
      <c r="V715" t="s">
        <v>4917</v>
      </c>
      <c r="W715" t="s">
        <v>328</v>
      </c>
      <c r="X715" t="s">
        <v>4918</v>
      </c>
    </row>
    <row r="716" spans="1:24" hidden="1">
      <c r="A716" t="s">
        <v>4919</v>
      </c>
      <c r="B716" t="s">
        <v>4920</v>
      </c>
      <c r="C716" t="s">
        <v>61</v>
      </c>
      <c r="D716">
        <v>40</v>
      </c>
      <c r="E716" t="s">
        <v>508</v>
      </c>
      <c r="F716" t="s">
        <v>509</v>
      </c>
      <c r="G716" t="s">
        <v>510</v>
      </c>
      <c r="H716" t="s">
        <v>30</v>
      </c>
      <c r="I716" t="s">
        <v>4921</v>
      </c>
      <c r="J716" t="s">
        <v>67</v>
      </c>
      <c r="K716" s="1">
        <v>0.66623842592592597</v>
      </c>
      <c r="L716">
        <v>49447.17</v>
      </c>
      <c r="M716" t="s">
        <v>4922</v>
      </c>
      <c r="N716" t="s">
        <v>69</v>
      </c>
      <c r="O716" t="s">
        <v>70</v>
      </c>
      <c r="P716">
        <v>55687.33</v>
      </c>
      <c r="Q716" t="s">
        <v>99</v>
      </c>
      <c r="R716" t="s">
        <v>513</v>
      </c>
      <c r="S716" t="s">
        <v>127</v>
      </c>
      <c r="T716">
        <v>0</v>
      </c>
      <c r="U716" t="s">
        <v>39</v>
      </c>
      <c r="V716" t="s">
        <v>4923</v>
      </c>
      <c r="W716" t="s">
        <v>3127</v>
      </c>
      <c r="X716" t="s">
        <v>4924</v>
      </c>
    </row>
    <row r="717" spans="1:24" hidden="1">
      <c r="A717" t="s">
        <v>4925</v>
      </c>
      <c r="B717" t="s">
        <v>4926</v>
      </c>
      <c r="C717" t="s">
        <v>61</v>
      </c>
      <c r="D717">
        <v>27</v>
      </c>
      <c r="E717" t="s">
        <v>179</v>
      </c>
      <c r="F717" t="s">
        <v>180</v>
      </c>
      <c r="G717" t="s">
        <v>181</v>
      </c>
      <c r="H717" t="s">
        <v>30</v>
      </c>
      <c r="I717" t="s">
        <v>4927</v>
      </c>
      <c r="J717" s="2">
        <v>45717</v>
      </c>
      <c r="K717" s="1">
        <v>0.9412962962962963</v>
      </c>
      <c r="L717">
        <v>57483.54</v>
      </c>
      <c r="M717" t="s">
        <v>4928</v>
      </c>
      <c r="N717" t="s">
        <v>34</v>
      </c>
      <c r="O717" t="s">
        <v>98</v>
      </c>
      <c r="P717">
        <v>71297.48</v>
      </c>
      <c r="Q717" t="s">
        <v>845</v>
      </c>
      <c r="R717" t="s">
        <v>187</v>
      </c>
      <c r="S717" t="s">
        <v>55</v>
      </c>
      <c r="T717">
        <v>0</v>
      </c>
      <c r="U717" t="s">
        <v>39</v>
      </c>
      <c r="V717" t="s">
        <v>4929</v>
      </c>
      <c r="W717" t="s">
        <v>1255</v>
      </c>
      <c r="X717" t="s">
        <v>4930</v>
      </c>
    </row>
    <row r="718" spans="1:24" hidden="1">
      <c r="A718" t="s">
        <v>4931</v>
      </c>
      <c r="B718" t="s">
        <v>4932</v>
      </c>
      <c r="C718" t="s">
        <v>26</v>
      </c>
      <c r="D718">
        <v>45</v>
      </c>
      <c r="E718" t="s">
        <v>133</v>
      </c>
      <c r="F718" t="s">
        <v>133</v>
      </c>
      <c r="G718" t="s">
        <v>134</v>
      </c>
      <c r="H718" t="s">
        <v>81</v>
      </c>
      <c r="I718" t="s">
        <v>4933</v>
      </c>
      <c r="J718" t="s">
        <v>136</v>
      </c>
      <c r="K718" s="1">
        <v>0.63579861111111113</v>
      </c>
      <c r="L718">
        <v>65232.17</v>
      </c>
      <c r="M718" t="s">
        <v>4934</v>
      </c>
      <c r="N718" t="s">
        <v>34</v>
      </c>
      <c r="O718" t="s">
        <v>35</v>
      </c>
      <c r="P718">
        <v>84418.65</v>
      </c>
      <c r="Q718" t="s">
        <v>149</v>
      </c>
      <c r="R718" t="s">
        <v>138</v>
      </c>
      <c r="S718" t="s">
        <v>38</v>
      </c>
      <c r="T718">
        <v>0</v>
      </c>
      <c r="U718" t="s">
        <v>39</v>
      </c>
      <c r="V718" t="s">
        <v>4935</v>
      </c>
      <c r="W718" t="s">
        <v>3586</v>
      </c>
      <c r="X718" t="s">
        <v>4936</v>
      </c>
    </row>
    <row r="719" spans="1:24" hidden="1">
      <c r="A719" t="s">
        <v>4937</v>
      </c>
      <c r="B719" t="s">
        <v>4938</v>
      </c>
      <c r="C719" t="s">
        <v>26</v>
      </c>
      <c r="D719">
        <v>57</v>
      </c>
      <c r="E719" t="s">
        <v>252</v>
      </c>
      <c r="F719" t="s">
        <v>1023</v>
      </c>
      <c r="G719" t="s">
        <v>1024</v>
      </c>
      <c r="H719" t="s">
        <v>30</v>
      </c>
      <c r="I719" t="s">
        <v>4939</v>
      </c>
      <c r="J719" s="2">
        <v>45931</v>
      </c>
      <c r="K719" s="1">
        <v>0.48709490740740741</v>
      </c>
      <c r="L719">
        <v>29373.93</v>
      </c>
      <c r="M719" t="s">
        <v>4940</v>
      </c>
      <c r="N719" t="s">
        <v>69</v>
      </c>
      <c r="O719" t="s">
        <v>35</v>
      </c>
      <c r="P719">
        <v>21224.65</v>
      </c>
      <c r="Q719" t="s">
        <v>99</v>
      </c>
      <c r="R719" t="s">
        <v>1027</v>
      </c>
      <c r="S719" t="s">
        <v>71</v>
      </c>
      <c r="T719">
        <v>0</v>
      </c>
      <c r="U719" t="s">
        <v>39</v>
      </c>
      <c r="V719" t="s">
        <v>4941</v>
      </c>
      <c r="W719" t="s">
        <v>3586</v>
      </c>
      <c r="X719" t="s">
        <v>4942</v>
      </c>
    </row>
    <row r="720" spans="1:24" hidden="1">
      <c r="A720" t="s">
        <v>4943</v>
      </c>
      <c r="B720" t="s">
        <v>4944</v>
      </c>
      <c r="C720" t="s">
        <v>61</v>
      </c>
      <c r="D720">
        <v>33</v>
      </c>
      <c r="E720" t="s">
        <v>632</v>
      </c>
      <c r="F720" t="s">
        <v>3292</v>
      </c>
      <c r="G720" t="s">
        <v>3293</v>
      </c>
      <c r="H720" t="s">
        <v>65</v>
      </c>
      <c r="I720" t="s">
        <v>4945</v>
      </c>
      <c r="J720" t="s">
        <v>354</v>
      </c>
      <c r="K720" s="1">
        <v>2.6805555555555555E-2</v>
      </c>
      <c r="L720">
        <v>47913.56</v>
      </c>
      <c r="M720" t="s">
        <v>4946</v>
      </c>
      <c r="N720" t="s">
        <v>69</v>
      </c>
      <c r="O720" t="s">
        <v>185</v>
      </c>
      <c r="P720">
        <v>52460.959999999999</v>
      </c>
      <c r="Q720" t="s">
        <v>99</v>
      </c>
      <c r="R720" t="s">
        <v>3296</v>
      </c>
      <c r="S720" t="s">
        <v>127</v>
      </c>
      <c r="T720">
        <v>0</v>
      </c>
      <c r="U720" t="s">
        <v>39</v>
      </c>
      <c r="V720" t="s">
        <v>4947</v>
      </c>
      <c r="W720" t="s">
        <v>727</v>
      </c>
      <c r="X720" t="s">
        <v>4948</v>
      </c>
    </row>
    <row r="721" spans="1:24" hidden="1">
      <c r="A721" t="s">
        <v>4949</v>
      </c>
      <c r="B721" t="s">
        <v>4950</v>
      </c>
      <c r="C721" t="s">
        <v>61</v>
      </c>
      <c r="D721">
        <v>23</v>
      </c>
      <c r="E721" t="s">
        <v>92</v>
      </c>
      <c r="F721" t="s">
        <v>1200</v>
      </c>
      <c r="G721" t="s">
        <v>1201</v>
      </c>
      <c r="H721" t="s">
        <v>81</v>
      </c>
      <c r="I721" t="s">
        <v>4951</v>
      </c>
      <c r="J721" t="s">
        <v>159</v>
      </c>
      <c r="K721" s="1">
        <v>0.40626157407407409</v>
      </c>
      <c r="L721">
        <v>42817.66</v>
      </c>
      <c r="M721" t="s">
        <v>4952</v>
      </c>
      <c r="N721" t="s">
        <v>69</v>
      </c>
      <c r="O721" t="s">
        <v>52</v>
      </c>
      <c r="P721">
        <v>51007.96</v>
      </c>
      <c r="Q721" t="s">
        <v>125</v>
      </c>
      <c r="R721" t="s">
        <v>1204</v>
      </c>
      <c r="S721" t="s">
        <v>38</v>
      </c>
      <c r="T721">
        <v>0</v>
      </c>
      <c r="U721" t="s">
        <v>39</v>
      </c>
      <c r="V721" t="s">
        <v>4953</v>
      </c>
      <c r="W721" t="s">
        <v>259</v>
      </c>
      <c r="X721" t="s">
        <v>4954</v>
      </c>
    </row>
    <row r="722" spans="1:24" hidden="1">
      <c r="A722" t="s">
        <v>4955</v>
      </c>
      <c r="B722" t="s">
        <v>4956</v>
      </c>
      <c r="C722" t="s">
        <v>26</v>
      </c>
      <c r="D722">
        <v>61</v>
      </c>
      <c r="E722" t="s">
        <v>812</v>
      </c>
      <c r="F722" t="s">
        <v>133</v>
      </c>
      <c r="G722" t="s">
        <v>134</v>
      </c>
      <c r="H722" t="s">
        <v>81</v>
      </c>
      <c r="I722" t="s">
        <v>4957</v>
      </c>
      <c r="J722" t="s">
        <v>183</v>
      </c>
      <c r="K722" s="1">
        <v>0.5843518518518519</v>
      </c>
      <c r="L722">
        <v>58442.79</v>
      </c>
      <c r="M722" t="s">
        <v>4958</v>
      </c>
      <c r="N722" t="s">
        <v>51</v>
      </c>
      <c r="O722" t="s">
        <v>98</v>
      </c>
      <c r="P722">
        <v>13046.75</v>
      </c>
      <c r="Q722" t="s">
        <v>112</v>
      </c>
      <c r="R722" t="s">
        <v>1194</v>
      </c>
      <c r="S722" t="s">
        <v>127</v>
      </c>
      <c r="T722">
        <v>0</v>
      </c>
      <c r="U722" t="s">
        <v>39</v>
      </c>
      <c r="V722" t="s">
        <v>4959</v>
      </c>
      <c r="W722" t="s">
        <v>388</v>
      </c>
      <c r="X722" t="s">
        <v>4960</v>
      </c>
    </row>
    <row r="723" spans="1:24" hidden="1">
      <c r="A723" t="s">
        <v>4961</v>
      </c>
      <c r="B723" t="s">
        <v>4962</v>
      </c>
      <c r="C723" t="s">
        <v>61</v>
      </c>
      <c r="D723">
        <v>36</v>
      </c>
      <c r="E723" t="s">
        <v>62</v>
      </c>
      <c r="F723" t="s">
        <v>1959</v>
      </c>
      <c r="G723" t="s">
        <v>1960</v>
      </c>
      <c r="H723" t="s">
        <v>30</v>
      </c>
      <c r="I723" t="s">
        <v>4963</v>
      </c>
      <c r="J723" t="s">
        <v>343</v>
      </c>
      <c r="K723" s="1">
        <v>0.7583333333333333</v>
      </c>
      <c r="L723">
        <v>44872.46</v>
      </c>
      <c r="M723" t="s">
        <v>4964</v>
      </c>
      <c r="N723" t="s">
        <v>51</v>
      </c>
      <c r="O723" t="s">
        <v>35</v>
      </c>
      <c r="P723">
        <v>57151.58</v>
      </c>
      <c r="Q723" t="s">
        <v>591</v>
      </c>
      <c r="R723" t="s">
        <v>1963</v>
      </c>
      <c r="S723" t="s">
        <v>71</v>
      </c>
      <c r="T723">
        <v>0</v>
      </c>
      <c r="U723" t="s">
        <v>39</v>
      </c>
      <c r="V723" t="s">
        <v>4965</v>
      </c>
      <c r="W723" t="s">
        <v>700</v>
      </c>
      <c r="X723" t="s">
        <v>4966</v>
      </c>
    </row>
    <row r="724" spans="1:24" hidden="1">
      <c r="A724" t="s">
        <v>4967</v>
      </c>
      <c r="B724" t="s">
        <v>4968</v>
      </c>
      <c r="C724" t="s">
        <v>26</v>
      </c>
      <c r="D724">
        <v>56</v>
      </c>
      <c r="E724" t="s">
        <v>27</v>
      </c>
      <c r="F724" t="s">
        <v>28</v>
      </c>
      <c r="G724" t="s">
        <v>29</v>
      </c>
      <c r="H724" t="s">
        <v>65</v>
      </c>
      <c r="I724" t="s">
        <v>4969</v>
      </c>
      <c r="J724" t="s">
        <v>244</v>
      </c>
      <c r="K724" s="1">
        <v>0.70223379629629634</v>
      </c>
      <c r="L724">
        <v>88209.02</v>
      </c>
      <c r="M724" t="s">
        <v>4970</v>
      </c>
      <c r="N724" t="s">
        <v>34</v>
      </c>
      <c r="O724" t="s">
        <v>70</v>
      </c>
      <c r="P724">
        <v>88928.74</v>
      </c>
      <c r="Q724" t="s">
        <v>186</v>
      </c>
      <c r="R724" t="s">
        <v>37</v>
      </c>
      <c r="S724" t="s">
        <v>38</v>
      </c>
      <c r="T724">
        <v>0</v>
      </c>
      <c r="U724" t="s">
        <v>39</v>
      </c>
      <c r="V724" t="s">
        <v>4971</v>
      </c>
      <c r="W724" t="s">
        <v>1497</v>
      </c>
      <c r="X724" t="s">
        <v>4972</v>
      </c>
    </row>
    <row r="725" spans="1:24" hidden="1">
      <c r="A725" t="s">
        <v>4973</v>
      </c>
      <c r="B725" t="s">
        <v>4974</v>
      </c>
      <c r="C725" t="s">
        <v>61</v>
      </c>
      <c r="D725">
        <v>61</v>
      </c>
      <c r="E725" t="s">
        <v>392</v>
      </c>
      <c r="F725" t="s">
        <v>393</v>
      </c>
      <c r="G725" t="s">
        <v>394</v>
      </c>
      <c r="H725" t="s">
        <v>81</v>
      </c>
      <c r="I725" t="s">
        <v>4975</v>
      </c>
      <c r="J725" s="2">
        <v>45717</v>
      </c>
      <c r="K725" s="1">
        <v>0.10056712962962963</v>
      </c>
      <c r="L725">
        <v>72677.48</v>
      </c>
      <c r="M725" t="s">
        <v>4976</v>
      </c>
      <c r="N725" t="s">
        <v>232</v>
      </c>
      <c r="O725" t="s">
        <v>98</v>
      </c>
      <c r="P725">
        <v>96859.86</v>
      </c>
      <c r="Q725" t="s">
        <v>186</v>
      </c>
      <c r="R725" t="s">
        <v>398</v>
      </c>
      <c r="S725" t="s">
        <v>38</v>
      </c>
      <c r="T725">
        <v>0</v>
      </c>
      <c r="U725" t="s">
        <v>39</v>
      </c>
      <c r="V725" t="s">
        <v>4977</v>
      </c>
      <c r="W725" t="s">
        <v>1842</v>
      </c>
      <c r="X725" t="s">
        <v>4978</v>
      </c>
    </row>
    <row r="726" spans="1:24">
      <c r="A726" t="s">
        <v>4979</v>
      </c>
      <c r="B726" t="s">
        <v>4980</v>
      </c>
      <c r="C726" t="s">
        <v>26</v>
      </c>
      <c r="D726">
        <v>66</v>
      </c>
      <c r="E726" t="s">
        <v>1048</v>
      </c>
      <c r="F726" t="s">
        <v>1049</v>
      </c>
      <c r="G726" t="s">
        <v>1050</v>
      </c>
      <c r="H726" t="s">
        <v>30</v>
      </c>
      <c r="I726" t="s">
        <v>4981</v>
      </c>
      <c r="J726" t="s">
        <v>183</v>
      </c>
      <c r="K726" s="1">
        <v>0.89856481481481476</v>
      </c>
      <c r="L726">
        <v>6668.91</v>
      </c>
      <c r="M726" t="s">
        <v>4982</v>
      </c>
      <c r="N726" t="s">
        <v>51</v>
      </c>
      <c r="O726" t="s">
        <v>98</v>
      </c>
      <c r="P726">
        <v>53342.66</v>
      </c>
      <c r="Q726" t="s">
        <v>198</v>
      </c>
      <c r="R726" t="s">
        <v>1053</v>
      </c>
      <c r="S726" t="s">
        <v>38</v>
      </c>
      <c r="T726">
        <v>1</v>
      </c>
      <c r="U726" t="s">
        <v>39</v>
      </c>
      <c r="V726" t="s">
        <v>4983</v>
      </c>
      <c r="W726" t="s">
        <v>788</v>
      </c>
      <c r="X726" t="s">
        <v>4984</v>
      </c>
    </row>
    <row r="727" spans="1:24" hidden="1">
      <c r="A727" t="s">
        <v>4985</v>
      </c>
      <c r="B727" t="s">
        <v>4986</v>
      </c>
      <c r="C727" t="s">
        <v>61</v>
      </c>
      <c r="D727">
        <v>70</v>
      </c>
      <c r="E727" t="s">
        <v>392</v>
      </c>
      <c r="F727" t="s">
        <v>781</v>
      </c>
      <c r="G727" t="s">
        <v>782</v>
      </c>
      <c r="H727" t="s">
        <v>81</v>
      </c>
      <c r="I727" t="s">
        <v>4987</v>
      </c>
      <c r="J727" t="s">
        <v>343</v>
      </c>
      <c r="K727" s="1">
        <v>0.33413194444444444</v>
      </c>
      <c r="L727">
        <v>50646.1</v>
      </c>
      <c r="M727" t="s">
        <v>4988</v>
      </c>
      <c r="N727" t="s">
        <v>69</v>
      </c>
      <c r="O727" t="s">
        <v>124</v>
      </c>
      <c r="P727">
        <v>62562.92</v>
      </c>
      <c r="Q727" t="s">
        <v>99</v>
      </c>
      <c r="R727" t="s">
        <v>786</v>
      </c>
      <c r="S727" t="s">
        <v>71</v>
      </c>
      <c r="T727">
        <v>0</v>
      </c>
      <c r="U727" t="s">
        <v>39</v>
      </c>
      <c r="V727" t="s">
        <v>4989</v>
      </c>
      <c r="W727" t="s">
        <v>943</v>
      </c>
      <c r="X727" t="s">
        <v>1718</v>
      </c>
    </row>
    <row r="728" spans="1:24" hidden="1">
      <c r="A728" t="s">
        <v>4990</v>
      </c>
      <c r="B728" t="s">
        <v>4991</v>
      </c>
      <c r="C728" t="s">
        <v>26</v>
      </c>
      <c r="D728">
        <v>61</v>
      </c>
      <c r="E728" t="s">
        <v>27</v>
      </c>
      <c r="F728" t="s">
        <v>642</v>
      </c>
      <c r="G728" t="s">
        <v>643</v>
      </c>
      <c r="H728" t="s">
        <v>30</v>
      </c>
      <c r="I728" t="s">
        <v>4992</v>
      </c>
      <c r="J728" t="s">
        <v>697</v>
      </c>
      <c r="K728" s="1">
        <v>0.90396990740740746</v>
      </c>
      <c r="L728">
        <v>7117.51</v>
      </c>
      <c r="M728" t="s">
        <v>4993</v>
      </c>
      <c r="N728" t="s">
        <v>51</v>
      </c>
      <c r="O728" t="s">
        <v>124</v>
      </c>
      <c r="P728">
        <v>49222.23</v>
      </c>
      <c r="Q728" t="s">
        <v>149</v>
      </c>
      <c r="R728" t="s">
        <v>646</v>
      </c>
      <c r="S728" t="s">
        <v>71</v>
      </c>
      <c r="T728">
        <v>0</v>
      </c>
      <c r="U728" t="s">
        <v>39</v>
      </c>
      <c r="V728" t="s">
        <v>4994</v>
      </c>
      <c r="W728" t="s">
        <v>223</v>
      </c>
      <c r="X728" t="s">
        <v>1161</v>
      </c>
    </row>
    <row r="729" spans="1:24" hidden="1">
      <c r="A729" t="s">
        <v>4995</v>
      </c>
      <c r="B729" t="s">
        <v>4996</v>
      </c>
      <c r="C729" t="s">
        <v>26</v>
      </c>
      <c r="D729">
        <v>27</v>
      </c>
      <c r="E729" t="s">
        <v>240</v>
      </c>
      <c r="F729" t="s">
        <v>851</v>
      </c>
      <c r="G729" t="s">
        <v>852</v>
      </c>
      <c r="H729" t="s">
        <v>30</v>
      </c>
      <c r="I729" t="s">
        <v>4997</v>
      </c>
      <c r="J729" t="s">
        <v>32</v>
      </c>
      <c r="K729" s="1">
        <v>0.51603009259259258</v>
      </c>
      <c r="L729">
        <v>84478.720000000001</v>
      </c>
      <c r="M729" t="s">
        <v>4998</v>
      </c>
      <c r="N729" t="s">
        <v>51</v>
      </c>
      <c r="O729" t="s">
        <v>52</v>
      </c>
      <c r="P729">
        <v>63037.95</v>
      </c>
      <c r="Q729" t="s">
        <v>53</v>
      </c>
      <c r="R729" t="s">
        <v>855</v>
      </c>
      <c r="S729" t="s">
        <v>55</v>
      </c>
      <c r="T729">
        <v>0</v>
      </c>
      <c r="U729" t="s">
        <v>39</v>
      </c>
      <c r="V729" t="s">
        <v>4999</v>
      </c>
      <c r="W729" t="s">
        <v>369</v>
      </c>
      <c r="X729" t="s">
        <v>5000</v>
      </c>
    </row>
    <row r="730" spans="1:24" hidden="1">
      <c r="A730" t="s">
        <v>5001</v>
      </c>
      <c r="B730" t="s">
        <v>5002</v>
      </c>
      <c r="C730" t="s">
        <v>26</v>
      </c>
      <c r="D730">
        <v>53</v>
      </c>
      <c r="E730" t="s">
        <v>415</v>
      </c>
      <c r="F730" t="s">
        <v>1259</v>
      </c>
      <c r="G730" t="s">
        <v>1260</v>
      </c>
      <c r="H730" t="s">
        <v>30</v>
      </c>
      <c r="I730" t="s">
        <v>5003</v>
      </c>
      <c r="J730" s="2">
        <v>45748</v>
      </c>
      <c r="K730" s="1">
        <v>0.11961805555555556</v>
      </c>
      <c r="L730">
        <v>75997.66</v>
      </c>
      <c r="M730" t="s">
        <v>5004</v>
      </c>
      <c r="N730" t="s">
        <v>69</v>
      </c>
      <c r="O730" t="s">
        <v>52</v>
      </c>
      <c r="P730">
        <v>5196.08</v>
      </c>
      <c r="Q730" t="s">
        <v>99</v>
      </c>
      <c r="R730" t="s">
        <v>1263</v>
      </c>
      <c r="S730" t="s">
        <v>38</v>
      </c>
      <c r="T730">
        <v>0</v>
      </c>
      <c r="U730" t="s">
        <v>39</v>
      </c>
      <c r="V730" t="s">
        <v>5005</v>
      </c>
      <c r="W730" t="s">
        <v>863</v>
      </c>
      <c r="X730" t="s">
        <v>5006</v>
      </c>
    </row>
    <row r="731" spans="1:24" hidden="1">
      <c r="A731" t="s">
        <v>5007</v>
      </c>
      <c r="B731" t="s">
        <v>5008</v>
      </c>
      <c r="C731" t="s">
        <v>61</v>
      </c>
      <c r="D731">
        <v>53</v>
      </c>
      <c r="E731" t="s">
        <v>27</v>
      </c>
      <c r="F731" t="s">
        <v>623</v>
      </c>
      <c r="G731" t="s">
        <v>624</v>
      </c>
      <c r="H731" t="s">
        <v>65</v>
      </c>
      <c r="I731" t="s">
        <v>5009</v>
      </c>
      <c r="J731" t="s">
        <v>453</v>
      </c>
      <c r="K731" s="1">
        <v>0.99891203703703701</v>
      </c>
      <c r="L731">
        <v>62563.040000000001</v>
      </c>
      <c r="M731" t="s">
        <v>5010</v>
      </c>
      <c r="N731" t="s">
        <v>69</v>
      </c>
      <c r="O731" t="s">
        <v>185</v>
      </c>
      <c r="P731">
        <v>26088.2</v>
      </c>
      <c r="Q731" t="s">
        <v>71</v>
      </c>
      <c r="R731" t="s">
        <v>627</v>
      </c>
      <c r="S731" t="s">
        <v>38</v>
      </c>
      <c r="T731">
        <v>0</v>
      </c>
      <c r="U731" t="s">
        <v>39</v>
      </c>
      <c r="V731" t="s">
        <v>5011</v>
      </c>
      <c r="W731" t="s">
        <v>1926</v>
      </c>
      <c r="X731" t="s">
        <v>5012</v>
      </c>
    </row>
    <row r="732" spans="1:24" hidden="1">
      <c r="A732" t="s">
        <v>5013</v>
      </c>
      <c r="B732" t="s">
        <v>5014</v>
      </c>
      <c r="C732" t="s">
        <v>26</v>
      </c>
      <c r="D732">
        <v>32</v>
      </c>
      <c r="E732" t="s">
        <v>133</v>
      </c>
      <c r="F732" t="s">
        <v>133</v>
      </c>
      <c r="G732" t="s">
        <v>134</v>
      </c>
      <c r="H732" t="s">
        <v>30</v>
      </c>
      <c r="I732" t="s">
        <v>5015</v>
      </c>
      <c r="J732" t="s">
        <v>407</v>
      </c>
      <c r="K732" s="1">
        <v>0.20655092592592592</v>
      </c>
      <c r="L732">
        <v>39088.080000000002</v>
      </c>
      <c r="M732" t="s">
        <v>5016</v>
      </c>
      <c r="N732" t="s">
        <v>69</v>
      </c>
      <c r="O732" t="s">
        <v>52</v>
      </c>
      <c r="P732">
        <v>53477.34</v>
      </c>
      <c r="Q732" t="s">
        <v>99</v>
      </c>
      <c r="R732" t="s">
        <v>138</v>
      </c>
      <c r="S732" t="s">
        <v>55</v>
      </c>
      <c r="T732">
        <v>0</v>
      </c>
      <c r="U732" t="s">
        <v>39</v>
      </c>
      <c r="V732" t="s">
        <v>5017</v>
      </c>
      <c r="W732" t="s">
        <v>295</v>
      </c>
      <c r="X732" t="s">
        <v>5018</v>
      </c>
    </row>
    <row r="733" spans="1:24" hidden="1">
      <c r="A733" t="s">
        <v>5019</v>
      </c>
      <c r="B733" t="s">
        <v>5020</v>
      </c>
      <c r="C733" t="s">
        <v>61</v>
      </c>
      <c r="D733">
        <v>58</v>
      </c>
      <c r="E733" t="s">
        <v>892</v>
      </c>
      <c r="F733" t="s">
        <v>918</v>
      </c>
      <c r="G733" t="s">
        <v>919</v>
      </c>
      <c r="H733" t="s">
        <v>81</v>
      </c>
      <c r="I733" t="s">
        <v>5021</v>
      </c>
      <c r="J733" t="s">
        <v>183</v>
      </c>
      <c r="K733" s="1">
        <v>0.48386574074074074</v>
      </c>
      <c r="L733">
        <v>88463.52</v>
      </c>
      <c r="M733" t="s">
        <v>5022</v>
      </c>
      <c r="N733" t="s">
        <v>84</v>
      </c>
      <c r="O733" t="s">
        <v>98</v>
      </c>
      <c r="P733">
        <v>34348.839999999997</v>
      </c>
      <c r="Q733" t="s">
        <v>845</v>
      </c>
      <c r="R733" t="s">
        <v>922</v>
      </c>
      <c r="S733" t="s">
        <v>38</v>
      </c>
      <c r="T733">
        <v>0</v>
      </c>
      <c r="U733" t="s">
        <v>39</v>
      </c>
      <c r="V733" t="s">
        <v>5023</v>
      </c>
      <c r="W733" t="s">
        <v>1035</v>
      </c>
      <c r="X733" t="s">
        <v>5024</v>
      </c>
    </row>
    <row r="734" spans="1:24" hidden="1">
      <c r="A734" t="s">
        <v>5025</v>
      </c>
      <c r="B734" t="s">
        <v>5026</v>
      </c>
      <c r="C734" t="s">
        <v>26</v>
      </c>
      <c r="D734">
        <v>25</v>
      </c>
      <c r="E734" t="s">
        <v>1099</v>
      </c>
      <c r="F734" t="s">
        <v>2349</v>
      </c>
      <c r="G734" t="s">
        <v>2350</v>
      </c>
      <c r="H734" t="s">
        <v>81</v>
      </c>
      <c r="I734" t="s">
        <v>5027</v>
      </c>
      <c r="J734" s="2">
        <v>45658</v>
      </c>
      <c r="K734" s="1">
        <v>0.91812499999999997</v>
      </c>
      <c r="L734">
        <v>50715.59</v>
      </c>
      <c r="M734" t="s">
        <v>5028</v>
      </c>
      <c r="N734" t="s">
        <v>69</v>
      </c>
      <c r="O734" t="s">
        <v>70</v>
      </c>
      <c r="P734">
        <v>60410.19</v>
      </c>
      <c r="Q734" t="s">
        <v>99</v>
      </c>
      <c r="R734" t="s">
        <v>2353</v>
      </c>
      <c r="S734" t="s">
        <v>71</v>
      </c>
      <c r="T734">
        <v>0</v>
      </c>
      <c r="U734" t="s">
        <v>39</v>
      </c>
      <c r="V734" t="s">
        <v>5029</v>
      </c>
      <c r="W734" t="s">
        <v>306</v>
      </c>
      <c r="X734" t="s">
        <v>2265</v>
      </c>
    </row>
    <row r="735" spans="1:24" hidden="1">
      <c r="A735" t="s">
        <v>5030</v>
      </c>
      <c r="B735" t="s">
        <v>5031</v>
      </c>
      <c r="C735" t="s">
        <v>26</v>
      </c>
      <c r="D735">
        <v>33</v>
      </c>
      <c r="E735" t="s">
        <v>362</v>
      </c>
      <c r="F735" t="s">
        <v>363</v>
      </c>
      <c r="G735" t="s">
        <v>364</v>
      </c>
      <c r="H735" t="s">
        <v>81</v>
      </c>
      <c r="I735" t="s">
        <v>5032</v>
      </c>
      <c r="J735" t="s">
        <v>122</v>
      </c>
      <c r="K735" s="1">
        <v>5.5497685185185185E-2</v>
      </c>
      <c r="L735">
        <v>21167.83</v>
      </c>
      <c r="M735" t="s">
        <v>5033</v>
      </c>
      <c r="N735" t="s">
        <v>34</v>
      </c>
      <c r="O735" t="s">
        <v>124</v>
      </c>
      <c r="P735">
        <v>75888.740000000005</v>
      </c>
      <c r="Q735" t="s">
        <v>334</v>
      </c>
      <c r="R735" t="s">
        <v>367</v>
      </c>
      <c r="S735" t="s">
        <v>71</v>
      </c>
      <c r="T735">
        <v>0</v>
      </c>
      <c r="U735" t="s">
        <v>39</v>
      </c>
      <c r="V735" t="s">
        <v>5034</v>
      </c>
      <c r="W735" t="s">
        <v>967</v>
      </c>
      <c r="X735" t="s">
        <v>5035</v>
      </c>
    </row>
    <row r="736" spans="1:24" hidden="1">
      <c r="A736" t="s">
        <v>5036</v>
      </c>
      <c r="B736" t="s">
        <v>5037</v>
      </c>
      <c r="C736" t="s">
        <v>26</v>
      </c>
      <c r="D736">
        <v>24</v>
      </c>
      <c r="E736" t="s">
        <v>240</v>
      </c>
      <c r="F736" t="s">
        <v>1013</v>
      </c>
      <c r="G736" t="s">
        <v>1014</v>
      </c>
      <c r="H736" t="s">
        <v>65</v>
      </c>
      <c r="I736" t="s">
        <v>5038</v>
      </c>
      <c r="J736" t="s">
        <v>784</v>
      </c>
      <c r="K736" s="1">
        <v>0.29516203703703703</v>
      </c>
      <c r="L736">
        <v>84575.679999999993</v>
      </c>
      <c r="M736" t="s">
        <v>5039</v>
      </c>
      <c r="N736" t="s">
        <v>232</v>
      </c>
      <c r="O736" t="s">
        <v>124</v>
      </c>
      <c r="P736">
        <v>54799.91</v>
      </c>
      <c r="Q736" t="s">
        <v>397</v>
      </c>
      <c r="R736" t="s">
        <v>1017</v>
      </c>
      <c r="S736" t="s">
        <v>55</v>
      </c>
      <c r="T736">
        <v>0</v>
      </c>
      <c r="U736" t="s">
        <v>39</v>
      </c>
      <c r="V736" t="s">
        <v>4736</v>
      </c>
      <c r="W736" t="s">
        <v>1497</v>
      </c>
      <c r="X736" t="s">
        <v>5040</v>
      </c>
    </row>
    <row r="737" spans="1:24" hidden="1">
      <c r="A737" t="s">
        <v>5041</v>
      </c>
      <c r="B737" t="s">
        <v>5042</v>
      </c>
      <c r="C737" t="s">
        <v>26</v>
      </c>
      <c r="D737">
        <v>49</v>
      </c>
      <c r="E737" t="s">
        <v>508</v>
      </c>
      <c r="F737" t="s">
        <v>509</v>
      </c>
      <c r="G737" t="s">
        <v>510</v>
      </c>
      <c r="H737" t="s">
        <v>81</v>
      </c>
      <c r="I737" t="s">
        <v>5043</v>
      </c>
      <c r="J737" t="s">
        <v>697</v>
      </c>
      <c r="K737" s="1">
        <v>0.69261574074074073</v>
      </c>
      <c r="L737">
        <v>4073.19</v>
      </c>
      <c r="M737" t="s">
        <v>5044</v>
      </c>
      <c r="N737" t="s">
        <v>51</v>
      </c>
      <c r="O737" t="s">
        <v>70</v>
      </c>
      <c r="P737">
        <v>14153.9</v>
      </c>
      <c r="Q737" t="s">
        <v>845</v>
      </c>
      <c r="R737" t="s">
        <v>513</v>
      </c>
      <c r="S737" t="s">
        <v>71</v>
      </c>
      <c r="T737">
        <v>0</v>
      </c>
      <c r="U737" t="s">
        <v>39</v>
      </c>
      <c r="V737" t="s">
        <v>5045</v>
      </c>
      <c r="W737" t="s">
        <v>1587</v>
      </c>
      <c r="X737" t="s">
        <v>516</v>
      </c>
    </row>
    <row r="738" spans="1:24" hidden="1">
      <c r="A738" t="s">
        <v>5046</v>
      </c>
      <c r="B738" t="s">
        <v>5047</v>
      </c>
      <c r="C738" t="s">
        <v>61</v>
      </c>
      <c r="D738">
        <v>45</v>
      </c>
      <c r="E738" t="s">
        <v>467</v>
      </c>
      <c r="F738" t="s">
        <v>1285</v>
      </c>
      <c r="G738" t="s">
        <v>1286</v>
      </c>
      <c r="H738" t="s">
        <v>65</v>
      </c>
      <c r="I738" t="s">
        <v>5048</v>
      </c>
      <c r="J738" s="2">
        <v>45992</v>
      </c>
      <c r="K738" s="1">
        <v>4.5717592592592589E-3</v>
      </c>
      <c r="L738">
        <v>98212.67</v>
      </c>
      <c r="M738" t="s">
        <v>5049</v>
      </c>
      <c r="N738" t="s">
        <v>232</v>
      </c>
      <c r="O738" t="s">
        <v>185</v>
      </c>
      <c r="P738">
        <v>46596.42</v>
      </c>
      <c r="Q738" t="s">
        <v>610</v>
      </c>
      <c r="R738" t="s">
        <v>1289</v>
      </c>
      <c r="S738" t="s">
        <v>71</v>
      </c>
      <c r="T738">
        <v>0</v>
      </c>
      <c r="U738" t="s">
        <v>39</v>
      </c>
      <c r="V738" t="s">
        <v>5050</v>
      </c>
      <c r="W738" t="s">
        <v>3629</v>
      </c>
      <c r="X738" t="s">
        <v>1414</v>
      </c>
    </row>
    <row r="739" spans="1:24" hidden="1">
      <c r="A739" t="s">
        <v>5051</v>
      </c>
      <c r="B739" t="s">
        <v>5052</v>
      </c>
      <c r="C739" t="s">
        <v>26</v>
      </c>
      <c r="D739">
        <v>21</v>
      </c>
      <c r="E739" t="s">
        <v>321</v>
      </c>
      <c r="F739" t="s">
        <v>322</v>
      </c>
      <c r="G739" t="s">
        <v>323</v>
      </c>
      <c r="H739" t="s">
        <v>81</v>
      </c>
      <c r="I739" t="s">
        <v>5053</v>
      </c>
      <c r="J739" t="s">
        <v>110</v>
      </c>
      <c r="K739" s="1">
        <v>0.44788194444444446</v>
      </c>
      <c r="L739">
        <v>42690.77</v>
      </c>
      <c r="M739" t="s">
        <v>5054</v>
      </c>
      <c r="N739" t="s">
        <v>232</v>
      </c>
      <c r="O739" t="s">
        <v>52</v>
      </c>
      <c r="P739">
        <v>5567.05</v>
      </c>
      <c r="Q739" t="s">
        <v>334</v>
      </c>
      <c r="R739" t="s">
        <v>326</v>
      </c>
      <c r="S739" t="s">
        <v>38</v>
      </c>
      <c r="T739">
        <v>0</v>
      </c>
      <c r="U739" t="s">
        <v>39</v>
      </c>
      <c r="V739" t="s">
        <v>5055</v>
      </c>
      <c r="W739" t="s">
        <v>504</v>
      </c>
      <c r="X739" t="s">
        <v>5056</v>
      </c>
    </row>
    <row r="740" spans="1:24" hidden="1">
      <c r="A740" t="s">
        <v>5057</v>
      </c>
      <c r="B740" t="s">
        <v>5058</v>
      </c>
      <c r="C740" t="s">
        <v>61</v>
      </c>
      <c r="D740">
        <v>37</v>
      </c>
      <c r="E740" t="s">
        <v>92</v>
      </c>
      <c r="F740" t="s">
        <v>93</v>
      </c>
      <c r="G740" t="s">
        <v>94</v>
      </c>
      <c r="H740" t="s">
        <v>81</v>
      </c>
      <c r="I740" t="s">
        <v>5059</v>
      </c>
      <c r="J740" s="2">
        <v>45992</v>
      </c>
      <c r="K740" s="1">
        <v>0.38336805555555553</v>
      </c>
      <c r="L740">
        <v>27643.46</v>
      </c>
      <c r="M740" t="s">
        <v>5060</v>
      </c>
      <c r="N740" t="s">
        <v>69</v>
      </c>
      <c r="O740" t="s">
        <v>185</v>
      </c>
      <c r="P740">
        <v>27900.39</v>
      </c>
      <c r="Q740" t="s">
        <v>125</v>
      </c>
      <c r="R740" t="s">
        <v>100</v>
      </c>
      <c r="S740" t="s">
        <v>127</v>
      </c>
      <c r="T740">
        <v>0</v>
      </c>
      <c r="U740" t="s">
        <v>39</v>
      </c>
      <c r="V740" t="s">
        <v>5061</v>
      </c>
      <c r="W740" t="s">
        <v>933</v>
      </c>
      <c r="X740" t="s">
        <v>5062</v>
      </c>
    </row>
    <row r="741" spans="1:24" hidden="1">
      <c r="A741" t="s">
        <v>5063</v>
      </c>
      <c r="B741" t="s">
        <v>5064</v>
      </c>
      <c r="C741" t="s">
        <v>61</v>
      </c>
      <c r="D741">
        <v>62</v>
      </c>
      <c r="E741" t="s">
        <v>299</v>
      </c>
      <c r="F741" t="s">
        <v>1549</v>
      </c>
      <c r="G741" t="s">
        <v>1550</v>
      </c>
      <c r="H741" t="s">
        <v>65</v>
      </c>
      <c r="I741" t="s">
        <v>5065</v>
      </c>
      <c r="J741" t="s">
        <v>230</v>
      </c>
      <c r="K741" s="1">
        <v>0.9202893518518519</v>
      </c>
      <c r="L741">
        <v>33899.5</v>
      </c>
      <c r="M741" t="s">
        <v>5066</v>
      </c>
      <c r="N741" t="s">
        <v>34</v>
      </c>
      <c r="O741" t="s">
        <v>35</v>
      </c>
      <c r="P741">
        <v>36768.769999999997</v>
      </c>
      <c r="Q741" t="s">
        <v>172</v>
      </c>
      <c r="R741" t="s">
        <v>1553</v>
      </c>
      <c r="S741" t="s">
        <v>71</v>
      </c>
      <c r="T741">
        <v>0</v>
      </c>
      <c r="U741" t="s">
        <v>39</v>
      </c>
      <c r="V741" t="s">
        <v>5067</v>
      </c>
      <c r="W741" t="s">
        <v>933</v>
      </c>
      <c r="X741" t="s">
        <v>2496</v>
      </c>
    </row>
    <row r="742" spans="1:24" hidden="1">
      <c r="A742" t="s">
        <v>5068</v>
      </c>
      <c r="B742" t="s">
        <v>5069</v>
      </c>
      <c r="C742" t="s">
        <v>61</v>
      </c>
      <c r="D742">
        <v>57</v>
      </c>
      <c r="E742" t="s">
        <v>1099</v>
      </c>
      <c r="F742" t="s">
        <v>3966</v>
      </c>
      <c r="G742" t="s">
        <v>3967</v>
      </c>
      <c r="H742" t="s">
        <v>81</v>
      </c>
      <c r="I742" t="s">
        <v>5070</v>
      </c>
      <c r="J742" s="2">
        <v>45689</v>
      </c>
      <c r="K742" s="1">
        <v>0.93549768518518517</v>
      </c>
      <c r="L742">
        <v>77489.34</v>
      </c>
      <c r="M742" t="s">
        <v>5071</v>
      </c>
      <c r="N742" t="s">
        <v>84</v>
      </c>
      <c r="O742" t="s">
        <v>98</v>
      </c>
      <c r="P742">
        <v>98759.76</v>
      </c>
      <c r="Q742" t="s">
        <v>71</v>
      </c>
      <c r="R742" t="s">
        <v>3970</v>
      </c>
      <c r="S742" t="s">
        <v>127</v>
      </c>
      <c r="T742">
        <v>0</v>
      </c>
      <c r="U742" t="s">
        <v>39</v>
      </c>
      <c r="V742" t="s">
        <v>5072</v>
      </c>
      <c r="W742" t="s">
        <v>388</v>
      </c>
      <c r="X742" t="s">
        <v>5073</v>
      </c>
    </row>
    <row r="743" spans="1:24">
      <c r="A743" t="s">
        <v>5074</v>
      </c>
      <c r="B743" t="s">
        <v>5075</v>
      </c>
      <c r="C743" t="s">
        <v>61</v>
      </c>
      <c r="D743">
        <v>39</v>
      </c>
      <c r="E743" t="s">
        <v>193</v>
      </c>
      <c r="F743" t="s">
        <v>1275</v>
      </c>
      <c r="G743" t="s">
        <v>1276</v>
      </c>
      <c r="H743" t="s">
        <v>81</v>
      </c>
      <c r="I743" t="s">
        <v>5076</v>
      </c>
      <c r="J743" t="s">
        <v>343</v>
      </c>
      <c r="K743" s="1">
        <v>0.98247685185185185</v>
      </c>
      <c r="L743">
        <v>61111.18</v>
      </c>
      <c r="M743" t="s">
        <v>5077</v>
      </c>
      <c r="N743" t="s">
        <v>232</v>
      </c>
      <c r="O743" t="s">
        <v>35</v>
      </c>
      <c r="P743">
        <v>70211.259999999995</v>
      </c>
      <c r="Q743" t="s">
        <v>246</v>
      </c>
      <c r="R743" t="s">
        <v>1279</v>
      </c>
      <c r="S743" t="s">
        <v>127</v>
      </c>
      <c r="T743">
        <v>1</v>
      </c>
      <c r="U743" t="s">
        <v>39</v>
      </c>
      <c r="V743" t="s">
        <v>5078</v>
      </c>
      <c r="W743" t="s">
        <v>613</v>
      </c>
      <c r="X743" t="s">
        <v>5079</v>
      </c>
    </row>
    <row r="744" spans="1:24" hidden="1">
      <c r="A744" t="s">
        <v>5080</v>
      </c>
      <c r="B744" t="s">
        <v>5081</v>
      </c>
      <c r="C744" t="s">
        <v>26</v>
      </c>
      <c r="D744">
        <v>40</v>
      </c>
      <c r="E744" t="s">
        <v>27</v>
      </c>
      <c r="F744" t="s">
        <v>642</v>
      </c>
      <c r="G744" t="s">
        <v>643</v>
      </c>
      <c r="H744" t="s">
        <v>81</v>
      </c>
      <c r="I744" t="s">
        <v>5082</v>
      </c>
      <c r="J744" s="2">
        <v>45870</v>
      </c>
      <c r="K744" s="1">
        <v>0.68736111111111109</v>
      </c>
      <c r="L744">
        <v>14316.88</v>
      </c>
      <c r="M744" t="s">
        <v>5083</v>
      </c>
      <c r="N744" t="s">
        <v>51</v>
      </c>
      <c r="O744" t="s">
        <v>124</v>
      </c>
      <c r="P744">
        <v>20848.599999999999</v>
      </c>
      <c r="Q744" t="s">
        <v>397</v>
      </c>
      <c r="R744" t="s">
        <v>646</v>
      </c>
      <c r="S744" t="s">
        <v>71</v>
      </c>
      <c r="T744">
        <v>0</v>
      </c>
      <c r="U744" t="s">
        <v>39</v>
      </c>
      <c r="V744" t="s">
        <v>5084</v>
      </c>
      <c r="W744" t="s">
        <v>4571</v>
      </c>
      <c r="X744" t="s">
        <v>5085</v>
      </c>
    </row>
    <row r="745" spans="1:24" hidden="1">
      <c r="A745" t="s">
        <v>5086</v>
      </c>
      <c r="B745" t="s">
        <v>5087</v>
      </c>
      <c r="C745" t="s">
        <v>61</v>
      </c>
      <c r="D745">
        <v>57</v>
      </c>
      <c r="E745" t="s">
        <v>508</v>
      </c>
      <c r="F745" t="s">
        <v>509</v>
      </c>
      <c r="G745" t="s">
        <v>510</v>
      </c>
      <c r="H745" t="s">
        <v>65</v>
      </c>
      <c r="I745" t="s">
        <v>5088</v>
      </c>
      <c r="J745" t="s">
        <v>136</v>
      </c>
      <c r="K745" s="1">
        <v>0.67276620370370366</v>
      </c>
      <c r="L745">
        <v>810.5</v>
      </c>
      <c r="M745" t="s">
        <v>5089</v>
      </c>
      <c r="N745" t="s">
        <v>69</v>
      </c>
      <c r="O745" t="s">
        <v>185</v>
      </c>
      <c r="P745">
        <v>28586.05</v>
      </c>
      <c r="Q745" t="s">
        <v>71</v>
      </c>
      <c r="R745" t="s">
        <v>513</v>
      </c>
      <c r="S745" t="s">
        <v>127</v>
      </c>
      <c r="T745">
        <v>0</v>
      </c>
      <c r="U745" t="s">
        <v>39</v>
      </c>
      <c r="V745" t="s">
        <v>4612</v>
      </c>
      <c r="W745" t="s">
        <v>700</v>
      </c>
      <c r="X745" t="s">
        <v>5090</v>
      </c>
    </row>
    <row r="746" spans="1:24" hidden="1">
      <c r="A746" t="s">
        <v>5091</v>
      </c>
      <c r="B746" t="s">
        <v>5092</v>
      </c>
      <c r="C746" t="s">
        <v>26</v>
      </c>
      <c r="D746">
        <v>30</v>
      </c>
      <c r="E746" t="s">
        <v>380</v>
      </c>
      <c r="F746" t="s">
        <v>2802</v>
      </c>
      <c r="G746" t="s">
        <v>2803</v>
      </c>
      <c r="H746" t="s">
        <v>65</v>
      </c>
      <c r="I746" t="s">
        <v>5093</v>
      </c>
      <c r="J746" t="s">
        <v>49</v>
      </c>
      <c r="K746" s="1">
        <v>0.83410879629629631</v>
      </c>
      <c r="L746">
        <v>17196.349999999999</v>
      </c>
      <c r="M746" t="s">
        <v>5094</v>
      </c>
      <c r="N746" t="s">
        <v>69</v>
      </c>
      <c r="O746" t="s">
        <v>70</v>
      </c>
      <c r="P746">
        <v>22051.26</v>
      </c>
      <c r="Q746" t="s">
        <v>99</v>
      </c>
      <c r="R746" t="s">
        <v>2806</v>
      </c>
      <c r="S746" t="s">
        <v>38</v>
      </c>
      <c r="T746">
        <v>0</v>
      </c>
      <c r="U746" t="s">
        <v>39</v>
      </c>
      <c r="V746" t="s">
        <v>5095</v>
      </c>
      <c r="W746" t="s">
        <v>777</v>
      </c>
      <c r="X746" t="s">
        <v>5096</v>
      </c>
    </row>
    <row r="747" spans="1:24" hidden="1">
      <c r="A747" t="s">
        <v>5097</v>
      </c>
      <c r="B747" t="s">
        <v>5098</v>
      </c>
      <c r="C747" t="s">
        <v>61</v>
      </c>
      <c r="D747">
        <v>70</v>
      </c>
      <c r="E747" t="s">
        <v>1099</v>
      </c>
      <c r="F747" t="s">
        <v>3966</v>
      </c>
      <c r="G747" t="s">
        <v>3967</v>
      </c>
      <c r="H747" t="s">
        <v>30</v>
      </c>
      <c r="I747" t="s">
        <v>5099</v>
      </c>
      <c r="J747" t="s">
        <v>122</v>
      </c>
      <c r="K747" s="1">
        <v>0.16023148148148147</v>
      </c>
      <c r="L747">
        <v>50828.07</v>
      </c>
      <c r="M747" t="s">
        <v>5100</v>
      </c>
      <c r="N747" t="s">
        <v>34</v>
      </c>
      <c r="O747" t="s">
        <v>98</v>
      </c>
      <c r="P747">
        <v>31159.21</v>
      </c>
      <c r="Q747" t="s">
        <v>71</v>
      </c>
      <c r="R747" t="s">
        <v>3970</v>
      </c>
      <c r="S747" t="s">
        <v>55</v>
      </c>
      <c r="T747">
        <v>0</v>
      </c>
      <c r="U747" t="s">
        <v>39</v>
      </c>
      <c r="V747" t="s">
        <v>5101</v>
      </c>
      <c r="W747" t="s">
        <v>1672</v>
      </c>
      <c r="X747" t="s">
        <v>5102</v>
      </c>
    </row>
    <row r="748" spans="1:24" hidden="1">
      <c r="A748" t="s">
        <v>5103</v>
      </c>
      <c r="B748" t="s">
        <v>5104</v>
      </c>
      <c r="C748" t="s">
        <v>26</v>
      </c>
      <c r="D748">
        <v>20</v>
      </c>
      <c r="E748" t="s">
        <v>215</v>
      </c>
      <c r="F748" t="s">
        <v>216</v>
      </c>
      <c r="G748" t="s">
        <v>217</v>
      </c>
      <c r="H748" t="s">
        <v>30</v>
      </c>
      <c r="I748" t="s">
        <v>5105</v>
      </c>
      <c r="J748" t="s">
        <v>697</v>
      </c>
      <c r="K748" s="1">
        <v>0.77471064814814816</v>
      </c>
      <c r="L748">
        <v>82434.759999999995</v>
      </c>
      <c r="M748" t="s">
        <v>5106</v>
      </c>
      <c r="N748" t="s">
        <v>84</v>
      </c>
      <c r="O748" t="s">
        <v>52</v>
      </c>
      <c r="P748">
        <v>96417.96</v>
      </c>
      <c r="Q748" t="s">
        <v>53</v>
      </c>
      <c r="R748" t="s">
        <v>221</v>
      </c>
      <c r="S748" t="s">
        <v>127</v>
      </c>
      <c r="T748">
        <v>0</v>
      </c>
      <c r="U748" t="s">
        <v>39</v>
      </c>
      <c r="V748" t="s">
        <v>5107</v>
      </c>
      <c r="W748" t="s">
        <v>1071</v>
      </c>
      <c r="X748" t="s">
        <v>799</v>
      </c>
    </row>
    <row r="749" spans="1:24" hidden="1">
      <c r="A749" t="s">
        <v>5108</v>
      </c>
      <c r="B749" t="s">
        <v>5109</v>
      </c>
      <c r="C749" t="s">
        <v>61</v>
      </c>
      <c r="D749">
        <v>38</v>
      </c>
      <c r="E749" t="s">
        <v>467</v>
      </c>
      <c r="F749" t="s">
        <v>468</v>
      </c>
      <c r="G749" t="s">
        <v>469</v>
      </c>
      <c r="H749" t="s">
        <v>81</v>
      </c>
      <c r="I749" t="s">
        <v>5110</v>
      </c>
      <c r="J749" t="s">
        <v>354</v>
      </c>
      <c r="K749" s="1">
        <v>0.8005902777777778</v>
      </c>
      <c r="L749">
        <v>17872.78</v>
      </c>
      <c r="M749" t="s">
        <v>5111</v>
      </c>
      <c r="N749" t="s">
        <v>51</v>
      </c>
      <c r="O749" t="s">
        <v>185</v>
      </c>
      <c r="P749">
        <v>82416.86</v>
      </c>
      <c r="Q749" t="s">
        <v>334</v>
      </c>
      <c r="R749" t="s">
        <v>472</v>
      </c>
      <c r="S749" t="s">
        <v>38</v>
      </c>
      <c r="T749">
        <v>0</v>
      </c>
      <c r="U749" t="s">
        <v>39</v>
      </c>
      <c r="V749" t="s">
        <v>5112</v>
      </c>
      <c r="W749" t="s">
        <v>1406</v>
      </c>
      <c r="X749" t="s">
        <v>5113</v>
      </c>
    </row>
    <row r="750" spans="1:24" hidden="1">
      <c r="A750" t="s">
        <v>5114</v>
      </c>
      <c r="B750" t="s">
        <v>5115</v>
      </c>
      <c r="C750" t="s">
        <v>61</v>
      </c>
      <c r="D750">
        <v>64</v>
      </c>
      <c r="E750" t="s">
        <v>362</v>
      </c>
      <c r="F750" t="s">
        <v>947</v>
      </c>
      <c r="G750" t="s">
        <v>948</v>
      </c>
      <c r="H750" t="s">
        <v>81</v>
      </c>
      <c r="I750" t="s">
        <v>5116</v>
      </c>
      <c r="J750" s="2">
        <v>45748</v>
      </c>
      <c r="K750" s="1">
        <v>0.38262731481481482</v>
      </c>
      <c r="L750">
        <v>29465.919999999998</v>
      </c>
      <c r="M750" t="s">
        <v>5117</v>
      </c>
      <c r="N750" t="s">
        <v>232</v>
      </c>
      <c r="O750" t="s">
        <v>52</v>
      </c>
      <c r="P750">
        <v>63561.84</v>
      </c>
      <c r="Q750" t="s">
        <v>85</v>
      </c>
      <c r="R750" t="s">
        <v>951</v>
      </c>
      <c r="S750" t="s">
        <v>127</v>
      </c>
      <c r="T750">
        <v>0</v>
      </c>
      <c r="U750" t="s">
        <v>39</v>
      </c>
      <c r="V750" t="s">
        <v>5118</v>
      </c>
      <c r="W750" t="s">
        <v>1351</v>
      </c>
      <c r="X750" t="s">
        <v>5119</v>
      </c>
    </row>
    <row r="751" spans="1:24" hidden="1">
      <c r="A751" t="s">
        <v>5120</v>
      </c>
      <c r="B751" t="s">
        <v>5121</v>
      </c>
      <c r="C751" t="s">
        <v>61</v>
      </c>
      <c r="D751">
        <v>28</v>
      </c>
      <c r="E751" t="s">
        <v>467</v>
      </c>
      <c r="F751" t="s">
        <v>587</v>
      </c>
      <c r="G751" t="s">
        <v>588</v>
      </c>
      <c r="H751" t="s">
        <v>81</v>
      </c>
      <c r="I751" t="s">
        <v>5122</v>
      </c>
      <c r="J751" t="s">
        <v>697</v>
      </c>
      <c r="K751" s="1">
        <v>0.77614583333333331</v>
      </c>
      <c r="L751">
        <v>42145.24</v>
      </c>
      <c r="M751" t="s">
        <v>5123</v>
      </c>
      <c r="N751" t="s">
        <v>69</v>
      </c>
      <c r="O751" t="s">
        <v>35</v>
      </c>
      <c r="P751">
        <v>5180.88</v>
      </c>
      <c r="Q751" t="s">
        <v>71</v>
      </c>
      <c r="R751" t="s">
        <v>592</v>
      </c>
      <c r="S751" t="s">
        <v>38</v>
      </c>
      <c r="T751">
        <v>0</v>
      </c>
      <c r="U751" t="s">
        <v>39</v>
      </c>
      <c r="V751" t="s">
        <v>5124</v>
      </c>
      <c r="W751" t="s">
        <v>1151</v>
      </c>
      <c r="X751" t="s">
        <v>5125</v>
      </c>
    </row>
    <row r="752" spans="1:24" hidden="1">
      <c r="A752" t="s">
        <v>5126</v>
      </c>
      <c r="B752" t="s">
        <v>5127</v>
      </c>
      <c r="C752" t="s">
        <v>61</v>
      </c>
      <c r="D752">
        <v>21</v>
      </c>
      <c r="E752" t="s">
        <v>668</v>
      </c>
      <c r="F752" t="s">
        <v>754</v>
      </c>
      <c r="G752" t="s">
        <v>755</v>
      </c>
      <c r="H752" t="s">
        <v>65</v>
      </c>
      <c r="I752" s="3" t="s">
        <v>5128</v>
      </c>
      <c r="J752" t="s">
        <v>67</v>
      </c>
      <c r="K752" s="1">
        <v>4.327546296296296E-2</v>
      </c>
      <c r="L752">
        <v>5870.12</v>
      </c>
      <c r="M752" t="s">
        <v>5129</v>
      </c>
      <c r="N752" t="s">
        <v>232</v>
      </c>
      <c r="O752" t="s">
        <v>70</v>
      </c>
      <c r="P752">
        <v>42607.5</v>
      </c>
      <c r="Q752" t="s">
        <v>71</v>
      </c>
      <c r="R752" t="s">
        <v>758</v>
      </c>
      <c r="S752" t="s">
        <v>127</v>
      </c>
      <c r="T752">
        <v>0</v>
      </c>
      <c r="U752" t="s">
        <v>39</v>
      </c>
      <c r="V752" t="s">
        <v>5130</v>
      </c>
      <c r="W752" t="s">
        <v>494</v>
      </c>
      <c r="X752" t="s">
        <v>3036</v>
      </c>
    </row>
    <row r="753" spans="1:24" hidden="1">
      <c r="A753" t="s">
        <v>5131</v>
      </c>
      <c r="B753" t="s">
        <v>5132</v>
      </c>
      <c r="C753" t="s">
        <v>61</v>
      </c>
      <c r="D753">
        <v>56</v>
      </c>
      <c r="E753" t="s">
        <v>1048</v>
      </c>
      <c r="F753" t="s">
        <v>1049</v>
      </c>
      <c r="G753" t="s">
        <v>1050</v>
      </c>
      <c r="H753" t="s">
        <v>65</v>
      </c>
      <c r="I753" t="s">
        <v>5133</v>
      </c>
      <c r="J753" s="2">
        <v>45839</v>
      </c>
      <c r="K753" s="1">
        <v>0.94388888888888889</v>
      </c>
      <c r="L753">
        <v>83268.12</v>
      </c>
      <c r="M753" t="s">
        <v>5134</v>
      </c>
      <c r="N753" t="s">
        <v>69</v>
      </c>
      <c r="O753" t="s">
        <v>98</v>
      </c>
      <c r="P753">
        <v>45285.23</v>
      </c>
      <c r="Q753" t="s">
        <v>99</v>
      </c>
      <c r="R753" t="s">
        <v>1053</v>
      </c>
      <c r="S753" t="s">
        <v>127</v>
      </c>
      <c r="T753">
        <v>0</v>
      </c>
      <c r="U753" t="s">
        <v>39</v>
      </c>
      <c r="V753" t="s">
        <v>5135</v>
      </c>
      <c r="W753" t="s">
        <v>1464</v>
      </c>
      <c r="X753" t="s">
        <v>2007</v>
      </c>
    </row>
    <row r="754" spans="1:24" hidden="1">
      <c r="A754" t="s">
        <v>5136</v>
      </c>
      <c r="B754" t="s">
        <v>5137</v>
      </c>
      <c r="C754" t="s">
        <v>61</v>
      </c>
      <c r="D754">
        <v>25</v>
      </c>
      <c r="E754" t="s">
        <v>812</v>
      </c>
      <c r="F754" t="s">
        <v>133</v>
      </c>
      <c r="G754" t="s">
        <v>134</v>
      </c>
      <c r="H754" t="s">
        <v>81</v>
      </c>
      <c r="I754" t="s">
        <v>5138</v>
      </c>
      <c r="J754" t="s">
        <v>453</v>
      </c>
      <c r="K754" s="1">
        <v>0.21788194444444445</v>
      </c>
      <c r="L754">
        <v>26659.46</v>
      </c>
      <c r="M754" t="s">
        <v>5139</v>
      </c>
      <c r="N754" t="s">
        <v>84</v>
      </c>
      <c r="O754" t="s">
        <v>35</v>
      </c>
      <c r="P754">
        <v>32228.65</v>
      </c>
      <c r="Q754" t="s">
        <v>845</v>
      </c>
      <c r="R754" t="s">
        <v>1194</v>
      </c>
      <c r="S754" t="s">
        <v>127</v>
      </c>
      <c r="T754">
        <v>0</v>
      </c>
      <c r="U754" t="s">
        <v>39</v>
      </c>
      <c r="V754" t="s">
        <v>5140</v>
      </c>
      <c r="W754" t="s">
        <v>2006</v>
      </c>
      <c r="X754" t="s">
        <v>5141</v>
      </c>
    </row>
    <row r="755" spans="1:24" hidden="1">
      <c r="A755" t="s">
        <v>5142</v>
      </c>
      <c r="B755" t="s">
        <v>5143</v>
      </c>
      <c r="C755" t="s">
        <v>26</v>
      </c>
      <c r="D755">
        <v>47</v>
      </c>
      <c r="E755" t="s">
        <v>106</v>
      </c>
      <c r="F755" t="s">
        <v>1423</v>
      </c>
      <c r="G755" t="s">
        <v>1424</v>
      </c>
      <c r="H755" t="s">
        <v>30</v>
      </c>
      <c r="I755" t="s">
        <v>5144</v>
      </c>
      <c r="J755" t="s">
        <v>407</v>
      </c>
      <c r="K755" s="1">
        <v>0.82390046296296293</v>
      </c>
      <c r="L755">
        <v>13838.07</v>
      </c>
      <c r="M755" t="s">
        <v>5145</v>
      </c>
      <c r="N755" t="s">
        <v>69</v>
      </c>
      <c r="O755" t="s">
        <v>52</v>
      </c>
      <c r="P755">
        <v>43736.13</v>
      </c>
      <c r="Q755" t="s">
        <v>71</v>
      </c>
      <c r="R755" t="s">
        <v>1427</v>
      </c>
      <c r="S755" t="s">
        <v>55</v>
      </c>
      <c r="T755">
        <v>0</v>
      </c>
      <c r="U755" t="s">
        <v>39</v>
      </c>
      <c r="V755" t="s">
        <v>5146</v>
      </c>
      <c r="W755" t="s">
        <v>2006</v>
      </c>
      <c r="X755" t="s">
        <v>5147</v>
      </c>
    </row>
    <row r="756" spans="1:24" hidden="1">
      <c r="A756" t="s">
        <v>5148</v>
      </c>
      <c r="B756" t="s">
        <v>5149</v>
      </c>
      <c r="C756" t="s">
        <v>61</v>
      </c>
      <c r="D756">
        <v>30</v>
      </c>
      <c r="E756" t="s">
        <v>45</v>
      </c>
      <c r="F756" t="s">
        <v>46</v>
      </c>
      <c r="G756" t="s">
        <v>47</v>
      </c>
      <c r="H756" t="s">
        <v>65</v>
      </c>
      <c r="I756" s="3" t="s">
        <v>5150</v>
      </c>
      <c r="J756" t="s">
        <v>183</v>
      </c>
      <c r="K756" s="1">
        <v>0.64552083333333332</v>
      </c>
      <c r="L756">
        <v>90620.23</v>
      </c>
      <c r="M756" t="s">
        <v>5151</v>
      </c>
      <c r="N756" t="s">
        <v>232</v>
      </c>
      <c r="O756" t="s">
        <v>185</v>
      </c>
      <c r="P756">
        <v>43290.65</v>
      </c>
      <c r="Q756" t="s">
        <v>112</v>
      </c>
      <c r="R756" t="s">
        <v>54</v>
      </c>
      <c r="S756" t="s">
        <v>38</v>
      </c>
      <c r="T756">
        <v>0</v>
      </c>
      <c r="U756" t="s">
        <v>39</v>
      </c>
      <c r="V756" t="s">
        <v>5152</v>
      </c>
      <c r="W756" t="s">
        <v>750</v>
      </c>
      <c r="X756" t="s">
        <v>5153</v>
      </c>
    </row>
    <row r="757" spans="1:24" hidden="1">
      <c r="A757" t="s">
        <v>5154</v>
      </c>
      <c r="B757" t="s">
        <v>5155</v>
      </c>
      <c r="C757" t="s">
        <v>26</v>
      </c>
      <c r="D757">
        <v>45</v>
      </c>
      <c r="E757" t="s">
        <v>812</v>
      </c>
      <c r="F757" t="s">
        <v>1210</v>
      </c>
      <c r="G757" t="s">
        <v>1211</v>
      </c>
      <c r="H757" t="s">
        <v>81</v>
      </c>
      <c r="I757" t="s">
        <v>5156</v>
      </c>
      <c r="J757" t="s">
        <v>354</v>
      </c>
      <c r="K757" s="1">
        <v>0.35146990740740741</v>
      </c>
      <c r="L757">
        <v>8231.44</v>
      </c>
      <c r="M757" t="s">
        <v>5157</v>
      </c>
      <c r="N757" t="s">
        <v>34</v>
      </c>
      <c r="O757" t="s">
        <v>70</v>
      </c>
      <c r="P757">
        <v>37639.5</v>
      </c>
      <c r="Q757" t="s">
        <v>397</v>
      </c>
      <c r="R757" t="s">
        <v>1214</v>
      </c>
      <c r="S757" t="s">
        <v>71</v>
      </c>
      <c r="T757">
        <v>0</v>
      </c>
      <c r="U757" t="s">
        <v>39</v>
      </c>
      <c r="V757" t="s">
        <v>5158</v>
      </c>
      <c r="W757" t="s">
        <v>2271</v>
      </c>
      <c r="X757" t="s">
        <v>5159</v>
      </c>
    </row>
    <row r="758" spans="1:24">
      <c r="A758" t="s">
        <v>5160</v>
      </c>
      <c r="B758" t="s">
        <v>5161</v>
      </c>
      <c r="C758" t="s">
        <v>61</v>
      </c>
      <c r="D758">
        <v>54</v>
      </c>
      <c r="E758" t="s">
        <v>812</v>
      </c>
      <c r="F758" t="s">
        <v>882</v>
      </c>
      <c r="G758" t="s">
        <v>883</v>
      </c>
      <c r="H758" t="s">
        <v>81</v>
      </c>
      <c r="I758" t="s">
        <v>5162</v>
      </c>
      <c r="J758" s="2">
        <v>45689</v>
      </c>
      <c r="K758" s="1">
        <v>0.37409722222222225</v>
      </c>
      <c r="L758">
        <v>90128.1</v>
      </c>
      <c r="M758" t="s">
        <v>5163</v>
      </c>
      <c r="N758" t="s">
        <v>69</v>
      </c>
      <c r="O758" t="s">
        <v>98</v>
      </c>
      <c r="P758">
        <v>36393.51</v>
      </c>
      <c r="Q758" t="s">
        <v>99</v>
      </c>
      <c r="R758" t="s">
        <v>886</v>
      </c>
      <c r="S758" t="s">
        <v>55</v>
      </c>
      <c r="T758">
        <v>1</v>
      </c>
      <c r="U758" t="s">
        <v>39</v>
      </c>
      <c r="V758" t="s">
        <v>5164</v>
      </c>
      <c r="W758" t="s">
        <v>2139</v>
      </c>
      <c r="X758" t="s">
        <v>5165</v>
      </c>
    </row>
    <row r="759" spans="1:24" hidden="1">
      <c r="A759" t="s">
        <v>5166</v>
      </c>
      <c r="B759" t="s">
        <v>5167</v>
      </c>
      <c r="C759" t="s">
        <v>26</v>
      </c>
      <c r="D759">
        <v>25</v>
      </c>
      <c r="E759" t="s">
        <v>45</v>
      </c>
      <c r="F759" t="s">
        <v>526</v>
      </c>
      <c r="G759" t="s">
        <v>527</v>
      </c>
      <c r="H759" t="s">
        <v>81</v>
      </c>
      <c r="I759" t="s">
        <v>5168</v>
      </c>
      <c r="J759" s="2">
        <v>45839</v>
      </c>
      <c r="K759" s="1">
        <v>0.67758101851851849</v>
      </c>
      <c r="L759">
        <v>22841.77</v>
      </c>
      <c r="M759" t="s">
        <v>5169</v>
      </c>
      <c r="N759" t="s">
        <v>34</v>
      </c>
      <c r="O759" t="s">
        <v>52</v>
      </c>
      <c r="P759">
        <v>31781.33</v>
      </c>
      <c r="Q759" t="s">
        <v>198</v>
      </c>
      <c r="R759" t="s">
        <v>530</v>
      </c>
      <c r="S759" t="s">
        <v>38</v>
      </c>
      <c r="T759">
        <v>0</v>
      </c>
      <c r="U759" t="s">
        <v>39</v>
      </c>
      <c r="V759" t="s">
        <v>5170</v>
      </c>
      <c r="W759" t="s">
        <v>1497</v>
      </c>
      <c r="X759" t="s">
        <v>5171</v>
      </c>
    </row>
    <row r="760" spans="1:24" hidden="1">
      <c r="A760" t="s">
        <v>5172</v>
      </c>
      <c r="B760" t="s">
        <v>5173</v>
      </c>
      <c r="C760" t="s">
        <v>26</v>
      </c>
      <c r="D760">
        <v>41</v>
      </c>
      <c r="E760" t="s">
        <v>892</v>
      </c>
      <c r="F760" t="s">
        <v>1132</v>
      </c>
      <c r="G760" t="s">
        <v>1133</v>
      </c>
      <c r="H760" t="s">
        <v>30</v>
      </c>
      <c r="I760" t="s">
        <v>5174</v>
      </c>
      <c r="J760" t="s">
        <v>49</v>
      </c>
      <c r="K760" s="1">
        <v>0.86493055555555554</v>
      </c>
      <c r="L760">
        <v>90312.75</v>
      </c>
      <c r="M760" t="s">
        <v>5175</v>
      </c>
      <c r="N760" t="s">
        <v>232</v>
      </c>
      <c r="O760" t="s">
        <v>52</v>
      </c>
      <c r="P760">
        <v>38048.870000000003</v>
      </c>
      <c r="Q760" t="s">
        <v>385</v>
      </c>
      <c r="R760" t="s">
        <v>1136</v>
      </c>
      <c r="S760" t="s">
        <v>127</v>
      </c>
      <c r="T760">
        <v>0</v>
      </c>
      <c r="U760" t="s">
        <v>39</v>
      </c>
      <c r="V760" t="s">
        <v>5176</v>
      </c>
      <c r="W760" t="s">
        <v>750</v>
      </c>
      <c r="X760" t="s">
        <v>5177</v>
      </c>
    </row>
    <row r="761" spans="1:24" hidden="1">
      <c r="A761" t="s">
        <v>5178</v>
      </c>
      <c r="B761" t="s">
        <v>5179</v>
      </c>
      <c r="C761" t="s">
        <v>26</v>
      </c>
      <c r="D761">
        <v>23</v>
      </c>
      <c r="E761" t="s">
        <v>812</v>
      </c>
      <c r="F761" t="s">
        <v>882</v>
      </c>
      <c r="G761" t="s">
        <v>883</v>
      </c>
      <c r="H761" t="s">
        <v>81</v>
      </c>
      <c r="I761" t="s">
        <v>5180</v>
      </c>
      <c r="J761" t="s">
        <v>453</v>
      </c>
      <c r="K761" s="1">
        <v>0.75834490740740745</v>
      </c>
      <c r="L761">
        <v>93154.11</v>
      </c>
      <c r="M761" t="s">
        <v>5181</v>
      </c>
      <c r="N761" t="s">
        <v>69</v>
      </c>
      <c r="O761" t="s">
        <v>98</v>
      </c>
      <c r="P761">
        <v>45408.03</v>
      </c>
      <c r="Q761" t="s">
        <v>99</v>
      </c>
      <c r="R761" t="s">
        <v>886</v>
      </c>
      <c r="S761" t="s">
        <v>55</v>
      </c>
      <c r="T761">
        <v>0</v>
      </c>
      <c r="U761" t="s">
        <v>39</v>
      </c>
      <c r="V761" t="s">
        <v>5182</v>
      </c>
      <c r="W761" t="s">
        <v>223</v>
      </c>
      <c r="X761" t="s">
        <v>5183</v>
      </c>
    </row>
    <row r="762" spans="1:24" hidden="1">
      <c r="A762" t="s">
        <v>5184</v>
      </c>
      <c r="B762" t="s">
        <v>5185</v>
      </c>
      <c r="C762" t="s">
        <v>61</v>
      </c>
      <c r="D762">
        <v>23</v>
      </c>
      <c r="E762" t="s">
        <v>415</v>
      </c>
      <c r="F762" t="s">
        <v>416</v>
      </c>
      <c r="G762" t="s">
        <v>417</v>
      </c>
      <c r="H762" t="s">
        <v>30</v>
      </c>
      <c r="I762" t="s">
        <v>5186</v>
      </c>
      <c r="J762" s="2">
        <v>45717</v>
      </c>
      <c r="K762" s="1">
        <v>0.88947916666666671</v>
      </c>
      <c r="L762">
        <v>5318.93</v>
      </c>
      <c r="M762" t="s">
        <v>5187</v>
      </c>
      <c r="N762" t="s">
        <v>84</v>
      </c>
      <c r="O762" t="s">
        <v>70</v>
      </c>
      <c r="P762">
        <v>79533.3</v>
      </c>
      <c r="Q762" t="s">
        <v>71</v>
      </c>
      <c r="R762" t="s">
        <v>420</v>
      </c>
      <c r="S762" t="s">
        <v>71</v>
      </c>
      <c r="T762">
        <v>0</v>
      </c>
      <c r="U762" t="s">
        <v>39</v>
      </c>
      <c r="V762" t="s">
        <v>5188</v>
      </c>
      <c r="W762" t="s">
        <v>1849</v>
      </c>
      <c r="X762" t="s">
        <v>5189</v>
      </c>
    </row>
    <row r="763" spans="1:24" hidden="1">
      <c r="A763" t="s">
        <v>5190</v>
      </c>
      <c r="B763" t="s">
        <v>5191</v>
      </c>
      <c r="C763" t="s">
        <v>26</v>
      </c>
      <c r="D763">
        <v>64</v>
      </c>
      <c r="E763" t="s">
        <v>380</v>
      </c>
      <c r="F763" t="s">
        <v>606</v>
      </c>
      <c r="G763" t="s">
        <v>607</v>
      </c>
      <c r="H763" t="s">
        <v>30</v>
      </c>
      <c r="I763" t="s">
        <v>5192</v>
      </c>
      <c r="J763" t="s">
        <v>354</v>
      </c>
      <c r="K763" s="1">
        <v>0.4334027777777778</v>
      </c>
      <c r="L763">
        <v>16450.72</v>
      </c>
      <c r="M763" t="s">
        <v>5193</v>
      </c>
      <c r="N763" t="s">
        <v>232</v>
      </c>
      <c r="O763" t="s">
        <v>70</v>
      </c>
      <c r="P763">
        <v>24015.48</v>
      </c>
      <c r="Q763" t="s">
        <v>53</v>
      </c>
      <c r="R763" t="s">
        <v>611</v>
      </c>
      <c r="S763" t="s">
        <v>71</v>
      </c>
      <c r="T763">
        <v>0</v>
      </c>
      <c r="U763" t="s">
        <v>39</v>
      </c>
      <c r="V763" t="s">
        <v>5194</v>
      </c>
      <c r="W763" t="s">
        <v>2106</v>
      </c>
      <c r="X763" t="s">
        <v>2145</v>
      </c>
    </row>
    <row r="764" spans="1:24" hidden="1">
      <c r="A764" t="s">
        <v>5195</v>
      </c>
      <c r="B764" t="s">
        <v>5196</v>
      </c>
      <c r="C764" t="s">
        <v>26</v>
      </c>
      <c r="D764">
        <v>57</v>
      </c>
      <c r="E764" t="s">
        <v>467</v>
      </c>
      <c r="F764" t="s">
        <v>1475</v>
      </c>
      <c r="G764" t="s">
        <v>1476</v>
      </c>
      <c r="H764" t="s">
        <v>30</v>
      </c>
      <c r="I764" t="s">
        <v>5197</v>
      </c>
      <c r="J764" t="s">
        <v>183</v>
      </c>
      <c r="K764" s="1">
        <v>0.56395833333333334</v>
      </c>
      <c r="L764">
        <v>23158.3</v>
      </c>
      <c r="M764" t="s">
        <v>5198</v>
      </c>
      <c r="N764" t="s">
        <v>69</v>
      </c>
      <c r="O764" t="s">
        <v>124</v>
      </c>
      <c r="P764">
        <v>6686.46</v>
      </c>
      <c r="Q764" t="s">
        <v>99</v>
      </c>
      <c r="R764" t="s">
        <v>1479</v>
      </c>
      <c r="S764" t="s">
        <v>38</v>
      </c>
      <c r="T764">
        <v>0</v>
      </c>
      <c r="U764" t="s">
        <v>39</v>
      </c>
      <c r="V764" t="s">
        <v>5199</v>
      </c>
      <c r="W764" t="s">
        <v>1235</v>
      </c>
      <c r="X764" t="s">
        <v>5200</v>
      </c>
    </row>
    <row r="765" spans="1:24" hidden="1">
      <c r="A765" t="s">
        <v>5201</v>
      </c>
      <c r="B765" t="s">
        <v>5202</v>
      </c>
      <c r="C765" t="s">
        <v>61</v>
      </c>
      <c r="D765">
        <v>54</v>
      </c>
      <c r="E765" t="s">
        <v>478</v>
      </c>
      <c r="F765" t="s">
        <v>479</v>
      </c>
      <c r="G765" t="s">
        <v>480</v>
      </c>
      <c r="H765" t="s">
        <v>81</v>
      </c>
      <c r="I765" t="s">
        <v>5203</v>
      </c>
      <c r="J765" t="s">
        <v>49</v>
      </c>
      <c r="K765" s="1">
        <v>1.6574074074074074E-2</v>
      </c>
      <c r="L765">
        <v>5138.1899999999996</v>
      </c>
      <c r="M765" t="s">
        <v>5204</v>
      </c>
      <c r="N765" t="s">
        <v>51</v>
      </c>
      <c r="O765" t="s">
        <v>98</v>
      </c>
      <c r="P765">
        <v>89506.66</v>
      </c>
      <c r="Q765" t="s">
        <v>85</v>
      </c>
      <c r="R765" t="s">
        <v>483</v>
      </c>
      <c r="S765" t="s">
        <v>38</v>
      </c>
      <c r="T765">
        <v>0</v>
      </c>
      <c r="U765" t="s">
        <v>39</v>
      </c>
      <c r="V765" t="s">
        <v>5205</v>
      </c>
      <c r="W765" t="s">
        <v>223</v>
      </c>
      <c r="X765" t="s">
        <v>4220</v>
      </c>
    </row>
    <row r="766" spans="1:24" hidden="1">
      <c r="A766" t="s">
        <v>5206</v>
      </c>
      <c r="B766" t="s">
        <v>5207</v>
      </c>
      <c r="C766" t="s">
        <v>61</v>
      </c>
      <c r="D766">
        <v>28</v>
      </c>
      <c r="E766" t="s">
        <v>508</v>
      </c>
      <c r="F766" t="s">
        <v>509</v>
      </c>
      <c r="G766" t="s">
        <v>510</v>
      </c>
      <c r="H766" t="s">
        <v>81</v>
      </c>
      <c r="I766" t="s">
        <v>5208</v>
      </c>
      <c r="J766" t="s">
        <v>96</v>
      </c>
      <c r="K766" s="1">
        <v>0.36321759259259262</v>
      </c>
      <c r="L766">
        <v>79480.479999999996</v>
      </c>
      <c r="M766" t="s">
        <v>5209</v>
      </c>
      <c r="N766" t="s">
        <v>51</v>
      </c>
      <c r="O766" t="s">
        <v>70</v>
      </c>
      <c r="P766">
        <v>88865.72</v>
      </c>
      <c r="Q766" t="s">
        <v>125</v>
      </c>
      <c r="R766" t="s">
        <v>513</v>
      </c>
      <c r="S766" t="s">
        <v>38</v>
      </c>
      <c r="T766">
        <v>0</v>
      </c>
      <c r="U766" t="s">
        <v>39</v>
      </c>
      <c r="V766" t="s">
        <v>5210</v>
      </c>
      <c r="W766" t="s">
        <v>1873</v>
      </c>
      <c r="X766" t="s">
        <v>2938</v>
      </c>
    </row>
    <row r="767" spans="1:24" hidden="1">
      <c r="A767" t="s">
        <v>5211</v>
      </c>
      <c r="B767" t="s">
        <v>5212</v>
      </c>
      <c r="C767" t="s">
        <v>26</v>
      </c>
      <c r="D767">
        <v>38</v>
      </c>
      <c r="E767" t="s">
        <v>321</v>
      </c>
      <c r="F767" t="s">
        <v>802</v>
      </c>
      <c r="G767" t="s">
        <v>803</v>
      </c>
      <c r="H767" t="s">
        <v>30</v>
      </c>
      <c r="I767" t="s">
        <v>5213</v>
      </c>
      <c r="J767" t="s">
        <v>244</v>
      </c>
      <c r="K767" s="1">
        <v>0.73149305555555555</v>
      </c>
      <c r="L767">
        <v>34932.61</v>
      </c>
      <c r="M767" t="s">
        <v>5214</v>
      </c>
      <c r="N767" t="s">
        <v>69</v>
      </c>
      <c r="O767" t="s">
        <v>98</v>
      </c>
      <c r="P767">
        <v>56017.81</v>
      </c>
      <c r="Q767" t="s">
        <v>125</v>
      </c>
      <c r="R767" t="s">
        <v>806</v>
      </c>
      <c r="S767" t="s">
        <v>71</v>
      </c>
      <c r="T767">
        <v>0</v>
      </c>
      <c r="U767" t="s">
        <v>39</v>
      </c>
      <c r="V767" t="s">
        <v>5215</v>
      </c>
      <c r="W767" t="s">
        <v>1773</v>
      </c>
      <c r="X767" t="s">
        <v>5216</v>
      </c>
    </row>
    <row r="768" spans="1:24" hidden="1">
      <c r="A768" t="s">
        <v>5217</v>
      </c>
      <c r="B768" t="s">
        <v>5218</v>
      </c>
      <c r="C768" t="s">
        <v>61</v>
      </c>
      <c r="D768">
        <v>42</v>
      </c>
      <c r="E768" t="s">
        <v>215</v>
      </c>
      <c r="F768" t="s">
        <v>216</v>
      </c>
      <c r="G768" t="s">
        <v>217</v>
      </c>
      <c r="H768" t="s">
        <v>81</v>
      </c>
      <c r="I768" t="s">
        <v>5219</v>
      </c>
      <c r="J768" s="2">
        <v>45809</v>
      </c>
      <c r="K768" s="1">
        <v>0.59112268518518518</v>
      </c>
      <c r="L768">
        <v>74033.34</v>
      </c>
      <c r="M768" t="s">
        <v>5220</v>
      </c>
      <c r="N768" t="s">
        <v>232</v>
      </c>
      <c r="O768" t="s">
        <v>70</v>
      </c>
      <c r="P768">
        <v>30022.41</v>
      </c>
      <c r="Q768" t="s">
        <v>112</v>
      </c>
      <c r="R768" t="s">
        <v>221</v>
      </c>
      <c r="S768" t="s">
        <v>38</v>
      </c>
      <c r="T768">
        <v>0</v>
      </c>
      <c r="U768" t="s">
        <v>39</v>
      </c>
      <c r="V768" t="s">
        <v>5221</v>
      </c>
      <c r="W768" t="s">
        <v>74</v>
      </c>
      <c r="X768" t="s">
        <v>5222</v>
      </c>
    </row>
    <row r="769" spans="1:24" hidden="1">
      <c r="A769" t="s">
        <v>5223</v>
      </c>
      <c r="B769" t="s">
        <v>5224</v>
      </c>
      <c r="C769" t="s">
        <v>26</v>
      </c>
      <c r="D769">
        <v>44</v>
      </c>
      <c r="E769" t="s">
        <v>321</v>
      </c>
      <c r="F769" t="s">
        <v>2585</v>
      </c>
      <c r="G769" t="s">
        <v>2586</v>
      </c>
      <c r="H769" t="s">
        <v>81</v>
      </c>
      <c r="I769" t="s">
        <v>5225</v>
      </c>
      <c r="J769" t="s">
        <v>343</v>
      </c>
      <c r="K769" s="1">
        <v>0.66792824074074075</v>
      </c>
      <c r="L769">
        <v>74992.59</v>
      </c>
      <c r="M769" t="s">
        <v>5226</v>
      </c>
      <c r="N769" t="s">
        <v>34</v>
      </c>
      <c r="O769" t="s">
        <v>70</v>
      </c>
      <c r="P769">
        <v>38158.620000000003</v>
      </c>
      <c r="Q769" t="s">
        <v>125</v>
      </c>
      <c r="R769" t="s">
        <v>2589</v>
      </c>
      <c r="S769" t="s">
        <v>71</v>
      </c>
      <c r="T769">
        <v>0</v>
      </c>
      <c r="U769" t="s">
        <v>39</v>
      </c>
      <c r="V769" t="s">
        <v>5227</v>
      </c>
      <c r="W769" t="s">
        <v>1481</v>
      </c>
      <c r="X769" t="s">
        <v>5228</v>
      </c>
    </row>
    <row r="770" spans="1:24" hidden="1">
      <c r="A770" t="s">
        <v>5229</v>
      </c>
      <c r="B770" t="s">
        <v>5230</v>
      </c>
      <c r="C770" t="s">
        <v>26</v>
      </c>
      <c r="D770">
        <v>56</v>
      </c>
      <c r="E770" t="s">
        <v>1099</v>
      </c>
      <c r="F770" t="s">
        <v>1100</v>
      </c>
      <c r="G770" t="s">
        <v>1101</v>
      </c>
      <c r="H770" t="s">
        <v>30</v>
      </c>
      <c r="I770" t="s">
        <v>5231</v>
      </c>
      <c r="J770" s="2">
        <v>45931</v>
      </c>
      <c r="K770" s="1">
        <v>0.37094907407407407</v>
      </c>
      <c r="L770">
        <v>7765.34</v>
      </c>
      <c r="M770" t="s">
        <v>5232</v>
      </c>
      <c r="N770" t="s">
        <v>69</v>
      </c>
      <c r="O770" t="s">
        <v>185</v>
      </c>
      <c r="P770">
        <v>28007.8</v>
      </c>
      <c r="Q770" t="s">
        <v>125</v>
      </c>
      <c r="R770" t="s">
        <v>1104</v>
      </c>
      <c r="S770" t="s">
        <v>127</v>
      </c>
      <c r="T770">
        <v>0</v>
      </c>
      <c r="U770" t="s">
        <v>39</v>
      </c>
      <c r="V770" t="s">
        <v>5233</v>
      </c>
      <c r="W770" t="s">
        <v>1737</v>
      </c>
      <c r="X770" t="s">
        <v>5234</v>
      </c>
    </row>
    <row r="771" spans="1:24" hidden="1">
      <c r="A771" t="s">
        <v>5235</v>
      </c>
      <c r="B771" t="s">
        <v>5236</v>
      </c>
      <c r="C771" t="s">
        <v>61</v>
      </c>
      <c r="D771">
        <v>60</v>
      </c>
      <c r="E771" t="s">
        <v>179</v>
      </c>
      <c r="F771" t="s">
        <v>1385</v>
      </c>
      <c r="G771" t="s">
        <v>1386</v>
      </c>
      <c r="H771" t="s">
        <v>30</v>
      </c>
      <c r="I771" t="s">
        <v>5237</v>
      </c>
      <c r="J771" s="2">
        <v>45778</v>
      </c>
      <c r="K771" s="1">
        <v>2.101851851851852E-2</v>
      </c>
      <c r="L771">
        <v>89422.47</v>
      </c>
      <c r="M771" t="s">
        <v>5238</v>
      </c>
      <c r="N771" t="s">
        <v>69</v>
      </c>
      <c r="O771" t="s">
        <v>185</v>
      </c>
      <c r="P771">
        <v>41343.54</v>
      </c>
      <c r="Q771" t="s">
        <v>71</v>
      </c>
      <c r="R771" t="s">
        <v>1389</v>
      </c>
      <c r="S771" t="s">
        <v>127</v>
      </c>
      <c r="T771">
        <v>0</v>
      </c>
      <c r="U771" t="s">
        <v>39</v>
      </c>
      <c r="V771" t="s">
        <v>5239</v>
      </c>
      <c r="W771" t="s">
        <v>259</v>
      </c>
      <c r="X771" t="s">
        <v>5240</v>
      </c>
    </row>
    <row r="772" spans="1:24" hidden="1">
      <c r="A772" t="s">
        <v>5241</v>
      </c>
      <c r="B772" t="s">
        <v>5242</v>
      </c>
      <c r="C772" t="s">
        <v>26</v>
      </c>
      <c r="D772">
        <v>62</v>
      </c>
      <c r="E772" t="s">
        <v>560</v>
      </c>
      <c r="F772" t="s">
        <v>823</v>
      </c>
      <c r="G772" t="s">
        <v>824</v>
      </c>
      <c r="H772" t="s">
        <v>30</v>
      </c>
      <c r="I772" t="s">
        <v>5243</v>
      </c>
      <c r="J772" s="2">
        <v>45778</v>
      </c>
      <c r="K772" s="1">
        <v>0.68412037037037032</v>
      </c>
      <c r="L772">
        <v>4018.56</v>
      </c>
      <c r="M772" t="s">
        <v>5244</v>
      </c>
      <c r="N772" t="s">
        <v>34</v>
      </c>
      <c r="O772" t="s">
        <v>98</v>
      </c>
      <c r="P772">
        <v>85992.05</v>
      </c>
      <c r="Q772" t="s">
        <v>591</v>
      </c>
      <c r="R772" t="s">
        <v>827</v>
      </c>
      <c r="S772" t="s">
        <v>55</v>
      </c>
      <c r="T772">
        <v>0</v>
      </c>
      <c r="U772" t="s">
        <v>39</v>
      </c>
      <c r="V772" t="s">
        <v>5245</v>
      </c>
      <c r="W772" t="s">
        <v>456</v>
      </c>
      <c r="X772" t="s">
        <v>5246</v>
      </c>
    </row>
    <row r="773" spans="1:24" hidden="1">
      <c r="A773" t="s">
        <v>5247</v>
      </c>
      <c r="B773" t="s">
        <v>5248</v>
      </c>
      <c r="C773" t="s">
        <v>26</v>
      </c>
      <c r="D773">
        <v>60</v>
      </c>
      <c r="E773" t="s">
        <v>144</v>
      </c>
      <c r="F773" t="s">
        <v>1858</v>
      </c>
      <c r="G773" t="s">
        <v>1859</v>
      </c>
      <c r="H773" t="s">
        <v>30</v>
      </c>
      <c r="I773" t="s">
        <v>5249</v>
      </c>
      <c r="J773" t="s">
        <v>343</v>
      </c>
      <c r="K773" s="1">
        <v>6.7013888888888887E-2</v>
      </c>
      <c r="L773">
        <v>69747.33</v>
      </c>
      <c r="M773" t="s">
        <v>5250</v>
      </c>
      <c r="N773" t="s">
        <v>232</v>
      </c>
      <c r="O773" t="s">
        <v>52</v>
      </c>
      <c r="P773">
        <v>88496.92</v>
      </c>
      <c r="Q773" t="s">
        <v>198</v>
      </c>
      <c r="R773" t="s">
        <v>1862</v>
      </c>
      <c r="S773" t="s">
        <v>55</v>
      </c>
      <c r="T773">
        <v>0</v>
      </c>
      <c r="U773" t="s">
        <v>39</v>
      </c>
      <c r="V773" t="s">
        <v>5251</v>
      </c>
      <c r="W773" t="s">
        <v>1534</v>
      </c>
      <c r="X773" t="s">
        <v>5252</v>
      </c>
    </row>
    <row r="774" spans="1:24" hidden="1">
      <c r="A774" t="s">
        <v>5253</v>
      </c>
      <c r="B774" t="s">
        <v>5254</v>
      </c>
      <c r="C774" t="s">
        <v>61</v>
      </c>
      <c r="D774">
        <v>53</v>
      </c>
      <c r="E774" t="s">
        <v>321</v>
      </c>
      <c r="F774" t="s">
        <v>1038</v>
      </c>
      <c r="G774" t="s">
        <v>1039</v>
      </c>
      <c r="H774" t="s">
        <v>30</v>
      </c>
      <c r="I774" t="s">
        <v>5255</v>
      </c>
      <c r="J774" t="s">
        <v>697</v>
      </c>
      <c r="K774" s="1">
        <v>0.41680555555555554</v>
      </c>
      <c r="L774">
        <v>71276.27</v>
      </c>
      <c r="M774" t="s">
        <v>5256</v>
      </c>
      <c r="N774" t="s">
        <v>69</v>
      </c>
      <c r="O774" t="s">
        <v>35</v>
      </c>
      <c r="P774">
        <v>54632.53</v>
      </c>
      <c r="Q774" t="s">
        <v>71</v>
      </c>
      <c r="R774" t="s">
        <v>1042</v>
      </c>
      <c r="S774" t="s">
        <v>38</v>
      </c>
      <c r="T774">
        <v>0</v>
      </c>
      <c r="U774" t="s">
        <v>39</v>
      </c>
      <c r="V774" t="s">
        <v>5257</v>
      </c>
      <c r="W774" t="s">
        <v>1271</v>
      </c>
      <c r="X774" t="s">
        <v>5258</v>
      </c>
    </row>
    <row r="775" spans="1:24" hidden="1">
      <c r="A775" t="s">
        <v>5259</v>
      </c>
      <c r="B775" t="s">
        <v>5260</v>
      </c>
      <c r="C775" t="s">
        <v>61</v>
      </c>
      <c r="D775">
        <v>49</v>
      </c>
      <c r="E775" t="s">
        <v>167</v>
      </c>
      <c r="F775" t="s">
        <v>425</v>
      </c>
      <c r="G775" t="s">
        <v>426</v>
      </c>
      <c r="H775" t="s">
        <v>81</v>
      </c>
      <c r="I775" t="s">
        <v>5261</v>
      </c>
      <c r="J775" t="s">
        <v>697</v>
      </c>
      <c r="K775" s="1">
        <v>0.57087962962962968</v>
      </c>
      <c r="L775">
        <v>80548.539999999994</v>
      </c>
      <c r="M775" t="s">
        <v>5262</v>
      </c>
      <c r="N775" t="s">
        <v>84</v>
      </c>
      <c r="O775" t="s">
        <v>98</v>
      </c>
      <c r="P775">
        <v>79252.36</v>
      </c>
      <c r="Q775" t="s">
        <v>172</v>
      </c>
      <c r="R775" t="s">
        <v>429</v>
      </c>
      <c r="S775" t="s">
        <v>55</v>
      </c>
      <c r="T775">
        <v>0</v>
      </c>
      <c r="U775" t="s">
        <v>39</v>
      </c>
      <c r="V775" t="s">
        <v>5263</v>
      </c>
      <c r="W775" t="s">
        <v>1106</v>
      </c>
      <c r="X775" t="s">
        <v>5264</v>
      </c>
    </row>
    <row r="776" spans="1:24" hidden="1">
      <c r="A776" t="s">
        <v>5265</v>
      </c>
      <c r="B776" t="s">
        <v>5266</v>
      </c>
      <c r="C776" t="s">
        <v>61</v>
      </c>
      <c r="D776">
        <v>69</v>
      </c>
      <c r="E776" t="s">
        <v>27</v>
      </c>
      <c r="F776" t="s">
        <v>623</v>
      </c>
      <c r="G776" t="s">
        <v>624</v>
      </c>
      <c r="H776" t="s">
        <v>65</v>
      </c>
      <c r="I776" t="s">
        <v>5267</v>
      </c>
      <c r="J776" s="2">
        <v>45992</v>
      </c>
      <c r="K776" s="1">
        <v>0.56362268518518521</v>
      </c>
      <c r="L776">
        <v>398.43</v>
      </c>
      <c r="M776" t="s">
        <v>5268</v>
      </c>
      <c r="N776" t="s">
        <v>69</v>
      </c>
      <c r="O776" t="s">
        <v>185</v>
      </c>
      <c r="P776">
        <v>34068.35</v>
      </c>
      <c r="Q776" t="s">
        <v>71</v>
      </c>
      <c r="R776" t="s">
        <v>627</v>
      </c>
      <c r="S776" t="s">
        <v>55</v>
      </c>
      <c r="T776">
        <v>0</v>
      </c>
      <c r="U776" t="s">
        <v>39</v>
      </c>
      <c r="V776" t="s">
        <v>5269</v>
      </c>
      <c r="W776" t="s">
        <v>2278</v>
      </c>
      <c r="X776" t="s">
        <v>5270</v>
      </c>
    </row>
    <row r="777" spans="1:24" hidden="1">
      <c r="A777" t="s">
        <v>5271</v>
      </c>
      <c r="B777" t="s">
        <v>5272</v>
      </c>
      <c r="C777" t="s">
        <v>26</v>
      </c>
      <c r="D777">
        <v>56</v>
      </c>
      <c r="E777" t="s">
        <v>92</v>
      </c>
      <c r="F777" t="s">
        <v>1200</v>
      </c>
      <c r="G777" t="s">
        <v>1201</v>
      </c>
      <c r="H777" t="s">
        <v>65</v>
      </c>
      <c r="I777" t="s">
        <v>5273</v>
      </c>
      <c r="J777" t="s">
        <v>697</v>
      </c>
      <c r="K777" s="1">
        <v>0.49363425925925924</v>
      </c>
      <c r="L777">
        <v>83216.95</v>
      </c>
      <c r="M777" s="3" t="s">
        <v>5274</v>
      </c>
      <c r="N777" t="s">
        <v>51</v>
      </c>
      <c r="O777" t="s">
        <v>70</v>
      </c>
      <c r="P777">
        <v>52993.66</v>
      </c>
      <c r="Q777" t="s">
        <v>591</v>
      </c>
      <c r="R777" t="s">
        <v>1204</v>
      </c>
      <c r="S777" t="s">
        <v>127</v>
      </c>
      <c r="T777">
        <v>0</v>
      </c>
      <c r="U777" t="s">
        <v>39</v>
      </c>
      <c r="V777" t="s">
        <v>5275</v>
      </c>
      <c r="W777" t="s">
        <v>1730</v>
      </c>
      <c r="X777" t="s">
        <v>5276</v>
      </c>
    </row>
    <row r="778" spans="1:24" hidden="1">
      <c r="A778" t="s">
        <v>5277</v>
      </c>
      <c r="B778" t="s">
        <v>5278</v>
      </c>
      <c r="C778" t="s">
        <v>61</v>
      </c>
      <c r="D778">
        <v>42</v>
      </c>
      <c r="E778" t="s">
        <v>106</v>
      </c>
      <c r="F778" t="s">
        <v>792</v>
      </c>
      <c r="G778" t="s">
        <v>793</v>
      </c>
      <c r="H778" t="s">
        <v>81</v>
      </c>
      <c r="I778" t="s">
        <v>5279</v>
      </c>
      <c r="J778" t="s">
        <v>96</v>
      </c>
      <c r="K778" s="1">
        <v>0.10716435185185186</v>
      </c>
      <c r="L778">
        <v>24634.11</v>
      </c>
      <c r="M778" t="s">
        <v>5280</v>
      </c>
      <c r="N778" t="s">
        <v>69</v>
      </c>
      <c r="O778" t="s">
        <v>52</v>
      </c>
      <c r="P778">
        <v>54638.74</v>
      </c>
      <c r="Q778" t="s">
        <v>71</v>
      </c>
      <c r="R778" t="s">
        <v>796</v>
      </c>
      <c r="S778" t="s">
        <v>127</v>
      </c>
      <c r="T778">
        <v>0</v>
      </c>
      <c r="U778" t="s">
        <v>39</v>
      </c>
      <c r="V778" t="s">
        <v>5281</v>
      </c>
      <c r="W778" t="s">
        <v>369</v>
      </c>
      <c r="X778" t="s">
        <v>5282</v>
      </c>
    </row>
    <row r="779" spans="1:24" hidden="1">
      <c r="A779" s="3" t="s">
        <v>5283</v>
      </c>
      <c r="B779" t="s">
        <v>5284</v>
      </c>
      <c r="C779" t="s">
        <v>26</v>
      </c>
      <c r="D779">
        <v>28</v>
      </c>
      <c r="E779" t="s">
        <v>193</v>
      </c>
      <c r="F779" t="s">
        <v>1817</v>
      </c>
      <c r="G779" t="s">
        <v>1818</v>
      </c>
      <c r="H779" t="s">
        <v>81</v>
      </c>
      <c r="I779" t="s">
        <v>5285</v>
      </c>
      <c r="J779" s="2">
        <v>45689</v>
      </c>
      <c r="K779" s="1">
        <v>0.20672453703703703</v>
      </c>
      <c r="L779">
        <v>42523.4</v>
      </c>
      <c r="M779" t="s">
        <v>5286</v>
      </c>
      <c r="N779" t="s">
        <v>34</v>
      </c>
      <c r="O779" t="s">
        <v>70</v>
      </c>
      <c r="P779">
        <v>64467.98</v>
      </c>
      <c r="Q779" t="s">
        <v>186</v>
      </c>
      <c r="R779" t="s">
        <v>1821</v>
      </c>
      <c r="S779" t="s">
        <v>71</v>
      </c>
      <c r="T779">
        <v>0</v>
      </c>
      <c r="U779" t="s">
        <v>39</v>
      </c>
      <c r="V779" t="s">
        <v>5287</v>
      </c>
      <c r="W779" t="s">
        <v>675</v>
      </c>
      <c r="X779" t="s">
        <v>5288</v>
      </c>
    </row>
    <row r="780" spans="1:24" hidden="1">
      <c r="A780" t="s">
        <v>5289</v>
      </c>
      <c r="B780" t="s">
        <v>5290</v>
      </c>
      <c r="C780" t="s">
        <v>61</v>
      </c>
      <c r="D780">
        <v>24</v>
      </c>
      <c r="E780" t="s">
        <v>281</v>
      </c>
      <c r="F780" t="s">
        <v>282</v>
      </c>
      <c r="G780" t="s">
        <v>283</v>
      </c>
      <c r="H780" t="s">
        <v>30</v>
      </c>
      <c r="I780" t="s">
        <v>5291</v>
      </c>
      <c r="J780" t="s">
        <v>230</v>
      </c>
      <c r="K780" s="1">
        <v>0.87777777777777777</v>
      </c>
      <c r="L780">
        <v>41511.160000000003</v>
      </c>
      <c r="M780" t="s">
        <v>5292</v>
      </c>
      <c r="N780" t="s">
        <v>84</v>
      </c>
      <c r="O780" t="s">
        <v>52</v>
      </c>
      <c r="P780">
        <v>82430.460000000006</v>
      </c>
      <c r="Q780" t="s">
        <v>198</v>
      </c>
      <c r="R780" t="s">
        <v>286</v>
      </c>
      <c r="S780" t="s">
        <v>71</v>
      </c>
      <c r="T780">
        <v>0</v>
      </c>
      <c r="U780" t="s">
        <v>39</v>
      </c>
      <c r="V780" t="s">
        <v>5293</v>
      </c>
      <c r="W780" t="s">
        <v>259</v>
      </c>
      <c r="X780" t="s">
        <v>5294</v>
      </c>
    </row>
    <row r="781" spans="1:24" hidden="1">
      <c r="A781" t="s">
        <v>5295</v>
      </c>
      <c r="B781" t="s">
        <v>5296</v>
      </c>
      <c r="C781" t="s">
        <v>61</v>
      </c>
      <c r="D781">
        <v>59</v>
      </c>
      <c r="E781" t="s">
        <v>310</v>
      </c>
      <c r="F781" t="s">
        <v>1300</v>
      </c>
      <c r="G781" t="s">
        <v>1301</v>
      </c>
      <c r="H781" t="s">
        <v>65</v>
      </c>
      <c r="I781" t="s">
        <v>5297</v>
      </c>
      <c r="J781" s="2">
        <v>45658</v>
      </c>
      <c r="K781" s="1">
        <v>0.75452546296296297</v>
      </c>
      <c r="L781">
        <v>90191.18</v>
      </c>
      <c r="M781" t="s">
        <v>5298</v>
      </c>
      <c r="N781" t="s">
        <v>84</v>
      </c>
      <c r="O781" t="s">
        <v>52</v>
      </c>
      <c r="P781">
        <v>89468.28</v>
      </c>
      <c r="Q781" t="s">
        <v>36</v>
      </c>
      <c r="R781" t="s">
        <v>1304</v>
      </c>
      <c r="S781" t="s">
        <v>38</v>
      </c>
      <c r="T781">
        <v>0</v>
      </c>
      <c r="U781" t="s">
        <v>39</v>
      </c>
      <c r="V781" t="s">
        <v>5299</v>
      </c>
      <c r="W781" t="s">
        <v>1849</v>
      </c>
      <c r="X781" t="s">
        <v>5300</v>
      </c>
    </row>
    <row r="782" spans="1:24" hidden="1">
      <c r="A782" t="s">
        <v>5301</v>
      </c>
      <c r="B782" t="s">
        <v>5302</v>
      </c>
      <c r="C782" t="s">
        <v>26</v>
      </c>
      <c r="D782">
        <v>54</v>
      </c>
      <c r="E782" t="s">
        <v>1099</v>
      </c>
      <c r="F782" t="s">
        <v>1660</v>
      </c>
      <c r="G782" t="s">
        <v>1661</v>
      </c>
      <c r="H782" t="s">
        <v>30</v>
      </c>
      <c r="I782" t="s">
        <v>5303</v>
      </c>
      <c r="J782" t="s">
        <v>453</v>
      </c>
      <c r="K782" s="1">
        <v>0.5827430555555555</v>
      </c>
      <c r="L782">
        <v>14163.42</v>
      </c>
      <c r="M782" t="s">
        <v>5304</v>
      </c>
      <c r="N782" t="s">
        <v>84</v>
      </c>
      <c r="O782" t="s">
        <v>98</v>
      </c>
      <c r="P782">
        <v>98705.87</v>
      </c>
      <c r="Q782" t="s">
        <v>233</v>
      </c>
      <c r="R782" t="s">
        <v>1664</v>
      </c>
      <c r="S782" t="s">
        <v>55</v>
      </c>
      <c r="T782">
        <v>0</v>
      </c>
      <c r="U782" t="s">
        <v>39</v>
      </c>
      <c r="V782" t="s">
        <v>4043</v>
      </c>
      <c r="W782" t="s">
        <v>175</v>
      </c>
      <c r="X782" t="s">
        <v>3830</v>
      </c>
    </row>
    <row r="783" spans="1:24" hidden="1">
      <c r="A783" t="s">
        <v>5305</v>
      </c>
      <c r="B783" t="s">
        <v>5306</v>
      </c>
      <c r="C783" t="s">
        <v>26</v>
      </c>
      <c r="D783">
        <v>53</v>
      </c>
      <c r="E783" t="s">
        <v>321</v>
      </c>
      <c r="F783" t="s">
        <v>802</v>
      </c>
      <c r="G783" t="s">
        <v>803</v>
      </c>
      <c r="H783" t="s">
        <v>30</v>
      </c>
      <c r="I783" t="s">
        <v>5307</v>
      </c>
      <c r="J783" t="s">
        <v>32</v>
      </c>
      <c r="K783" s="1">
        <v>0.42577546296296298</v>
      </c>
      <c r="L783">
        <v>73737.460000000006</v>
      </c>
      <c r="M783" t="s">
        <v>5308</v>
      </c>
      <c r="N783" t="s">
        <v>84</v>
      </c>
      <c r="O783" t="s">
        <v>52</v>
      </c>
      <c r="P783">
        <v>29464.85</v>
      </c>
      <c r="Q783" t="s">
        <v>149</v>
      </c>
      <c r="R783" t="s">
        <v>806</v>
      </c>
      <c r="S783" t="s">
        <v>127</v>
      </c>
      <c r="T783">
        <v>0</v>
      </c>
      <c r="U783" t="s">
        <v>39</v>
      </c>
      <c r="V783" t="s">
        <v>5309</v>
      </c>
      <c r="W783" t="s">
        <v>69</v>
      </c>
      <c r="X783" t="s">
        <v>5310</v>
      </c>
    </row>
    <row r="784" spans="1:24" hidden="1">
      <c r="A784" t="s">
        <v>5311</v>
      </c>
      <c r="B784" t="s">
        <v>5312</v>
      </c>
      <c r="C784" t="s">
        <v>26</v>
      </c>
      <c r="D784">
        <v>40</v>
      </c>
      <c r="E784" t="s">
        <v>310</v>
      </c>
      <c r="F784" t="s">
        <v>404</v>
      </c>
      <c r="G784" t="s">
        <v>405</v>
      </c>
      <c r="H784" t="s">
        <v>65</v>
      </c>
      <c r="I784" t="s">
        <v>5313</v>
      </c>
      <c r="J784" t="s">
        <v>407</v>
      </c>
      <c r="K784" s="1">
        <v>0.37376157407407407</v>
      </c>
      <c r="L784">
        <v>14101.58</v>
      </c>
      <c r="M784" t="s">
        <v>5314</v>
      </c>
      <c r="N784" t="s">
        <v>232</v>
      </c>
      <c r="O784" t="s">
        <v>35</v>
      </c>
      <c r="P784">
        <v>24916.19</v>
      </c>
      <c r="Q784" t="s">
        <v>186</v>
      </c>
      <c r="R784" t="s">
        <v>409</v>
      </c>
      <c r="S784" t="s">
        <v>71</v>
      </c>
      <c r="T784">
        <v>0</v>
      </c>
      <c r="U784" t="s">
        <v>39</v>
      </c>
      <c r="V784" t="s">
        <v>5315</v>
      </c>
      <c r="W784" t="s">
        <v>770</v>
      </c>
      <c r="X784" t="s">
        <v>5316</v>
      </c>
    </row>
    <row r="785" spans="1:24" hidden="1">
      <c r="A785" t="s">
        <v>5317</v>
      </c>
      <c r="B785" t="s">
        <v>5318</v>
      </c>
      <c r="C785" t="s">
        <v>61</v>
      </c>
      <c r="D785">
        <v>47</v>
      </c>
      <c r="E785" t="s">
        <v>215</v>
      </c>
      <c r="F785" t="s">
        <v>1754</v>
      </c>
      <c r="G785" t="s">
        <v>1755</v>
      </c>
      <c r="H785" t="s">
        <v>65</v>
      </c>
      <c r="I785" t="s">
        <v>5319</v>
      </c>
      <c r="J785" t="s">
        <v>244</v>
      </c>
      <c r="K785" s="1">
        <v>0.3511111111111111</v>
      </c>
      <c r="L785">
        <v>40980.199999999997</v>
      </c>
      <c r="M785" t="s">
        <v>5320</v>
      </c>
      <c r="N785" t="s">
        <v>34</v>
      </c>
      <c r="O785" t="s">
        <v>35</v>
      </c>
      <c r="P785">
        <v>83624.67</v>
      </c>
      <c r="Q785" t="s">
        <v>149</v>
      </c>
      <c r="R785" t="s">
        <v>1758</v>
      </c>
      <c r="S785" t="s">
        <v>38</v>
      </c>
      <c r="T785">
        <v>0</v>
      </c>
      <c r="U785" t="s">
        <v>39</v>
      </c>
      <c r="V785" t="s">
        <v>5321</v>
      </c>
      <c r="W785" t="s">
        <v>1182</v>
      </c>
      <c r="X785" t="s">
        <v>5322</v>
      </c>
    </row>
    <row r="786" spans="1:24" hidden="1">
      <c r="A786" t="s">
        <v>5323</v>
      </c>
      <c r="B786" t="s">
        <v>5324</v>
      </c>
      <c r="C786" t="s">
        <v>26</v>
      </c>
      <c r="D786">
        <v>28</v>
      </c>
      <c r="E786" t="s">
        <v>892</v>
      </c>
      <c r="F786" t="s">
        <v>2258</v>
      </c>
      <c r="G786" t="s">
        <v>2259</v>
      </c>
      <c r="H786" t="s">
        <v>81</v>
      </c>
      <c r="I786" t="s">
        <v>5325</v>
      </c>
      <c r="J786" s="2">
        <v>45658</v>
      </c>
      <c r="K786" s="1">
        <v>0.15667824074074074</v>
      </c>
      <c r="L786">
        <v>90128.35</v>
      </c>
      <c r="M786" t="s">
        <v>5326</v>
      </c>
      <c r="N786" t="s">
        <v>51</v>
      </c>
      <c r="O786" t="s">
        <v>52</v>
      </c>
      <c r="P786">
        <v>68713.009999999995</v>
      </c>
      <c r="Q786" t="s">
        <v>53</v>
      </c>
      <c r="R786" t="s">
        <v>2262</v>
      </c>
      <c r="S786" t="s">
        <v>55</v>
      </c>
      <c r="T786">
        <v>0</v>
      </c>
      <c r="U786" t="s">
        <v>39</v>
      </c>
      <c r="V786" t="s">
        <v>5327</v>
      </c>
      <c r="W786" t="s">
        <v>152</v>
      </c>
      <c r="X786" t="s">
        <v>5328</v>
      </c>
    </row>
    <row r="787" spans="1:24" hidden="1">
      <c r="A787" t="s">
        <v>5329</v>
      </c>
      <c r="B787" t="s">
        <v>5330</v>
      </c>
      <c r="C787" t="s">
        <v>61</v>
      </c>
      <c r="D787">
        <v>42</v>
      </c>
      <c r="E787" t="s">
        <v>106</v>
      </c>
      <c r="F787" t="s">
        <v>107</v>
      </c>
      <c r="G787" t="s">
        <v>108</v>
      </c>
      <c r="H787" t="s">
        <v>30</v>
      </c>
      <c r="I787" t="s">
        <v>5331</v>
      </c>
      <c r="J787" t="s">
        <v>122</v>
      </c>
      <c r="K787" s="1">
        <v>0.8627893518518519</v>
      </c>
      <c r="L787">
        <v>77878.97</v>
      </c>
      <c r="M787" t="s">
        <v>5332</v>
      </c>
      <c r="N787" t="s">
        <v>69</v>
      </c>
      <c r="O787" t="s">
        <v>35</v>
      </c>
      <c r="P787">
        <v>67149.429999999993</v>
      </c>
      <c r="Q787" t="s">
        <v>71</v>
      </c>
      <c r="R787" t="s">
        <v>113</v>
      </c>
      <c r="S787" t="s">
        <v>55</v>
      </c>
      <c r="T787">
        <v>0</v>
      </c>
      <c r="U787" t="s">
        <v>39</v>
      </c>
      <c r="V787" t="s">
        <v>5333</v>
      </c>
      <c r="W787" t="s">
        <v>967</v>
      </c>
      <c r="X787" t="s">
        <v>5334</v>
      </c>
    </row>
    <row r="788" spans="1:24" hidden="1">
      <c r="A788" t="s">
        <v>5335</v>
      </c>
      <c r="B788" t="s">
        <v>5336</v>
      </c>
      <c r="C788" t="s">
        <v>61</v>
      </c>
      <c r="D788">
        <v>45</v>
      </c>
      <c r="E788" t="s">
        <v>812</v>
      </c>
      <c r="F788" t="s">
        <v>1210</v>
      </c>
      <c r="G788" t="s">
        <v>1211</v>
      </c>
      <c r="H788" t="s">
        <v>65</v>
      </c>
      <c r="I788" t="s">
        <v>5337</v>
      </c>
      <c r="J788" s="2">
        <v>45992</v>
      </c>
      <c r="K788" s="1">
        <v>0.9996990740740741</v>
      </c>
      <c r="L788">
        <v>22229.13</v>
      </c>
      <c r="M788" t="s">
        <v>5338</v>
      </c>
      <c r="N788" t="s">
        <v>84</v>
      </c>
      <c r="O788" t="s">
        <v>70</v>
      </c>
      <c r="P788">
        <v>37936.83</v>
      </c>
      <c r="Q788" t="s">
        <v>112</v>
      </c>
      <c r="R788" t="s">
        <v>1214</v>
      </c>
      <c r="S788" t="s">
        <v>71</v>
      </c>
      <c r="T788">
        <v>0</v>
      </c>
      <c r="U788" t="s">
        <v>39</v>
      </c>
      <c r="V788" t="s">
        <v>5339</v>
      </c>
      <c r="W788" t="s">
        <v>532</v>
      </c>
      <c r="X788" t="s">
        <v>5340</v>
      </c>
    </row>
    <row r="789" spans="1:24" hidden="1">
      <c r="A789" t="s">
        <v>5341</v>
      </c>
      <c r="B789" t="s">
        <v>5342</v>
      </c>
      <c r="C789" t="s">
        <v>61</v>
      </c>
      <c r="D789">
        <v>30</v>
      </c>
      <c r="E789" t="s">
        <v>508</v>
      </c>
      <c r="F789" t="s">
        <v>509</v>
      </c>
      <c r="G789" t="s">
        <v>510</v>
      </c>
      <c r="H789" t="s">
        <v>65</v>
      </c>
      <c r="I789" t="s">
        <v>5343</v>
      </c>
      <c r="J789" s="2">
        <v>45809</v>
      </c>
      <c r="K789" s="1">
        <v>0.73302083333333334</v>
      </c>
      <c r="L789">
        <v>40367.54</v>
      </c>
      <c r="M789" t="s">
        <v>5344</v>
      </c>
      <c r="N789" t="s">
        <v>84</v>
      </c>
      <c r="O789" t="s">
        <v>70</v>
      </c>
      <c r="P789">
        <v>5874.31</v>
      </c>
      <c r="Q789" t="s">
        <v>186</v>
      </c>
      <c r="R789" t="s">
        <v>513</v>
      </c>
      <c r="S789" t="s">
        <v>55</v>
      </c>
      <c r="T789">
        <v>0</v>
      </c>
      <c r="U789" t="s">
        <v>39</v>
      </c>
      <c r="V789" t="s">
        <v>5345</v>
      </c>
      <c r="W789" t="s">
        <v>1196</v>
      </c>
      <c r="X789" t="s">
        <v>4785</v>
      </c>
    </row>
    <row r="790" spans="1:24" hidden="1">
      <c r="A790" t="s">
        <v>5346</v>
      </c>
      <c r="B790" t="s">
        <v>5347</v>
      </c>
      <c r="C790" t="s">
        <v>26</v>
      </c>
      <c r="D790">
        <v>21</v>
      </c>
      <c r="E790" t="s">
        <v>560</v>
      </c>
      <c r="F790" t="s">
        <v>561</v>
      </c>
      <c r="G790" t="s">
        <v>562</v>
      </c>
      <c r="H790" t="s">
        <v>30</v>
      </c>
      <c r="I790" t="s">
        <v>5348</v>
      </c>
      <c r="J790" t="s">
        <v>697</v>
      </c>
      <c r="K790" s="1">
        <v>0.94130787037037034</v>
      </c>
      <c r="L790">
        <v>80847.97</v>
      </c>
      <c r="M790" t="s">
        <v>5349</v>
      </c>
      <c r="N790" t="s">
        <v>34</v>
      </c>
      <c r="O790" t="s">
        <v>185</v>
      </c>
      <c r="P790">
        <v>31210.04</v>
      </c>
      <c r="Q790" t="s">
        <v>53</v>
      </c>
      <c r="R790" t="s">
        <v>565</v>
      </c>
      <c r="S790" t="s">
        <v>71</v>
      </c>
      <c r="T790">
        <v>0</v>
      </c>
      <c r="U790" t="s">
        <v>39</v>
      </c>
      <c r="V790" t="s">
        <v>5350</v>
      </c>
      <c r="W790" t="s">
        <v>2880</v>
      </c>
      <c r="X790" t="s">
        <v>5351</v>
      </c>
    </row>
    <row r="791" spans="1:24" hidden="1">
      <c r="A791" t="s">
        <v>5352</v>
      </c>
      <c r="B791" t="s">
        <v>5353</v>
      </c>
      <c r="C791" t="s">
        <v>26</v>
      </c>
      <c r="D791">
        <v>26</v>
      </c>
      <c r="E791" t="s">
        <v>240</v>
      </c>
      <c r="F791" t="s">
        <v>241</v>
      </c>
      <c r="G791" t="s">
        <v>242</v>
      </c>
      <c r="H791" t="s">
        <v>81</v>
      </c>
      <c r="I791" t="s">
        <v>5354</v>
      </c>
      <c r="J791" s="2">
        <v>45717</v>
      </c>
      <c r="K791" s="1">
        <v>0.9074768518518519</v>
      </c>
      <c r="L791">
        <v>65219.54</v>
      </c>
      <c r="M791" t="s">
        <v>5355</v>
      </c>
      <c r="N791" t="s">
        <v>84</v>
      </c>
      <c r="O791" t="s">
        <v>52</v>
      </c>
      <c r="P791">
        <v>86806.09</v>
      </c>
      <c r="Q791" t="s">
        <v>172</v>
      </c>
      <c r="R791" t="s">
        <v>247</v>
      </c>
      <c r="S791" t="s">
        <v>55</v>
      </c>
      <c r="T791">
        <v>0</v>
      </c>
      <c r="U791" t="s">
        <v>39</v>
      </c>
      <c r="V791" t="s">
        <v>5356</v>
      </c>
      <c r="W791" t="s">
        <v>1555</v>
      </c>
      <c r="X791" t="s">
        <v>4709</v>
      </c>
    </row>
    <row r="792" spans="1:24" hidden="1">
      <c r="A792" t="s">
        <v>5357</v>
      </c>
      <c r="B792" t="s">
        <v>5358</v>
      </c>
      <c r="C792" t="s">
        <v>61</v>
      </c>
      <c r="D792">
        <v>55</v>
      </c>
      <c r="E792" t="s">
        <v>415</v>
      </c>
      <c r="F792" t="s">
        <v>3668</v>
      </c>
      <c r="G792" t="s">
        <v>3669</v>
      </c>
      <c r="H792" t="s">
        <v>65</v>
      </c>
      <c r="I792" t="s">
        <v>5359</v>
      </c>
      <c r="J792" t="s">
        <v>244</v>
      </c>
      <c r="K792" s="1">
        <v>0.56328703703703709</v>
      </c>
      <c r="L792">
        <v>83000.45</v>
      </c>
      <c r="M792" t="s">
        <v>5360</v>
      </c>
      <c r="N792" t="s">
        <v>232</v>
      </c>
      <c r="O792" t="s">
        <v>124</v>
      </c>
      <c r="P792">
        <v>39756.129999999997</v>
      </c>
      <c r="Q792" t="s">
        <v>233</v>
      </c>
      <c r="R792" t="s">
        <v>3672</v>
      </c>
      <c r="S792" t="s">
        <v>55</v>
      </c>
      <c r="T792">
        <v>0</v>
      </c>
      <c r="U792" t="s">
        <v>39</v>
      </c>
      <c r="V792" t="s">
        <v>5361</v>
      </c>
      <c r="W792" t="s">
        <v>2575</v>
      </c>
      <c r="X792" t="s">
        <v>5362</v>
      </c>
    </row>
    <row r="793" spans="1:24" hidden="1">
      <c r="A793" t="s">
        <v>5363</v>
      </c>
      <c r="B793" t="s">
        <v>5364</v>
      </c>
      <c r="C793" t="s">
        <v>26</v>
      </c>
      <c r="D793">
        <v>32</v>
      </c>
      <c r="E793" t="s">
        <v>362</v>
      </c>
      <c r="F793" t="s">
        <v>2478</v>
      </c>
      <c r="G793" t="s">
        <v>2479</v>
      </c>
      <c r="H793" t="s">
        <v>65</v>
      </c>
      <c r="I793" t="s">
        <v>5365</v>
      </c>
      <c r="J793" t="s">
        <v>183</v>
      </c>
      <c r="K793" s="1">
        <v>0.75314814814814812</v>
      </c>
      <c r="L793">
        <v>12566.57</v>
      </c>
      <c r="M793" t="s">
        <v>5366</v>
      </c>
      <c r="N793" t="s">
        <v>84</v>
      </c>
      <c r="O793" t="s">
        <v>52</v>
      </c>
      <c r="P793">
        <v>39062.28</v>
      </c>
      <c r="Q793" t="s">
        <v>112</v>
      </c>
      <c r="R793" t="s">
        <v>2482</v>
      </c>
      <c r="S793" t="s">
        <v>38</v>
      </c>
      <c r="T793">
        <v>0</v>
      </c>
      <c r="U793" t="s">
        <v>39</v>
      </c>
      <c r="V793" t="s">
        <v>5367</v>
      </c>
      <c r="W793" t="s">
        <v>1343</v>
      </c>
      <c r="X793" t="s">
        <v>5368</v>
      </c>
    </row>
    <row r="794" spans="1:24">
      <c r="A794" t="s">
        <v>5369</v>
      </c>
      <c r="B794" t="s">
        <v>5370</v>
      </c>
      <c r="C794" t="s">
        <v>61</v>
      </c>
      <c r="D794">
        <v>66</v>
      </c>
      <c r="E794" t="s">
        <v>62</v>
      </c>
      <c r="F794" t="s">
        <v>63</v>
      </c>
      <c r="G794" t="s">
        <v>64</v>
      </c>
      <c r="H794" t="s">
        <v>65</v>
      </c>
      <c r="I794" t="s">
        <v>5371</v>
      </c>
      <c r="J794" s="2">
        <v>45717</v>
      </c>
      <c r="K794" s="1">
        <v>0.95277777777777772</v>
      </c>
      <c r="L794">
        <v>97304.28</v>
      </c>
      <c r="M794" t="s">
        <v>5372</v>
      </c>
      <c r="N794" t="s">
        <v>34</v>
      </c>
      <c r="O794" t="s">
        <v>185</v>
      </c>
      <c r="P794">
        <v>40320.589999999997</v>
      </c>
      <c r="Q794" t="s">
        <v>125</v>
      </c>
      <c r="R794" t="s">
        <v>72</v>
      </c>
      <c r="S794" t="s">
        <v>38</v>
      </c>
      <c r="T794">
        <v>1</v>
      </c>
      <c r="U794" t="s">
        <v>39</v>
      </c>
      <c r="V794" t="s">
        <v>5373</v>
      </c>
      <c r="W794" t="s">
        <v>369</v>
      </c>
      <c r="X794" t="s">
        <v>4948</v>
      </c>
    </row>
    <row r="795" spans="1:24" hidden="1">
      <c r="A795" t="s">
        <v>5374</v>
      </c>
      <c r="B795" t="s">
        <v>5375</v>
      </c>
      <c r="C795" t="s">
        <v>26</v>
      </c>
      <c r="D795">
        <v>59</v>
      </c>
      <c r="E795" t="s">
        <v>321</v>
      </c>
      <c r="F795" t="s">
        <v>2585</v>
      </c>
      <c r="G795" t="s">
        <v>2586</v>
      </c>
      <c r="H795" t="s">
        <v>30</v>
      </c>
      <c r="I795" t="s">
        <v>5376</v>
      </c>
      <c r="J795" s="2">
        <v>45809</v>
      </c>
      <c r="K795" s="1">
        <v>0.87461805555555561</v>
      </c>
      <c r="L795">
        <v>39527.300000000003</v>
      </c>
      <c r="M795" t="s">
        <v>5377</v>
      </c>
      <c r="N795" t="s">
        <v>84</v>
      </c>
      <c r="O795" t="s">
        <v>35</v>
      </c>
      <c r="P795">
        <v>77005.13</v>
      </c>
      <c r="Q795" t="s">
        <v>845</v>
      </c>
      <c r="R795" t="s">
        <v>2589</v>
      </c>
      <c r="S795" t="s">
        <v>127</v>
      </c>
      <c r="T795">
        <v>0</v>
      </c>
      <c r="U795" t="s">
        <v>39</v>
      </c>
      <c r="V795" t="s">
        <v>5378</v>
      </c>
      <c r="W795" t="s">
        <v>532</v>
      </c>
      <c r="X795" t="s">
        <v>5379</v>
      </c>
    </row>
    <row r="796" spans="1:24" hidden="1">
      <c r="A796" t="s">
        <v>5380</v>
      </c>
      <c r="B796" t="s">
        <v>5381</v>
      </c>
      <c r="C796" t="s">
        <v>26</v>
      </c>
      <c r="D796">
        <v>27</v>
      </c>
      <c r="E796" t="s">
        <v>167</v>
      </c>
      <c r="F796" t="s">
        <v>867</v>
      </c>
      <c r="G796" t="s">
        <v>868</v>
      </c>
      <c r="H796" t="s">
        <v>30</v>
      </c>
      <c r="I796" t="s">
        <v>5382</v>
      </c>
      <c r="J796" t="s">
        <v>697</v>
      </c>
      <c r="K796" s="1">
        <v>0.19340277777777778</v>
      </c>
      <c r="L796">
        <v>83703.05</v>
      </c>
      <c r="M796" t="s">
        <v>5383</v>
      </c>
      <c r="N796" t="s">
        <v>34</v>
      </c>
      <c r="O796" t="s">
        <v>35</v>
      </c>
      <c r="P796">
        <v>48525.98</v>
      </c>
      <c r="Q796" t="s">
        <v>233</v>
      </c>
      <c r="R796" t="s">
        <v>871</v>
      </c>
      <c r="S796" t="s">
        <v>38</v>
      </c>
      <c r="T796">
        <v>0</v>
      </c>
      <c r="U796" t="s">
        <v>39</v>
      </c>
      <c r="V796" t="s">
        <v>5078</v>
      </c>
      <c r="W796" t="s">
        <v>3023</v>
      </c>
      <c r="X796" t="s">
        <v>5384</v>
      </c>
    </row>
    <row r="797" spans="1:24" hidden="1">
      <c r="A797" t="s">
        <v>5385</v>
      </c>
      <c r="B797" t="s">
        <v>5386</v>
      </c>
      <c r="C797" t="s">
        <v>26</v>
      </c>
      <c r="D797">
        <v>58</v>
      </c>
      <c r="E797" t="s">
        <v>892</v>
      </c>
      <c r="F797" t="s">
        <v>918</v>
      </c>
      <c r="G797" t="s">
        <v>919</v>
      </c>
      <c r="H797" t="s">
        <v>81</v>
      </c>
      <c r="I797" t="s">
        <v>5387</v>
      </c>
      <c r="J797" s="2">
        <v>45717</v>
      </c>
      <c r="K797" s="1">
        <v>0.72905092592592591</v>
      </c>
      <c r="L797">
        <v>25442.62</v>
      </c>
      <c r="M797" t="s">
        <v>5388</v>
      </c>
      <c r="N797" t="s">
        <v>69</v>
      </c>
      <c r="O797" t="s">
        <v>185</v>
      </c>
      <c r="P797">
        <v>99127.29</v>
      </c>
      <c r="Q797" t="s">
        <v>125</v>
      </c>
      <c r="R797" t="s">
        <v>922</v>
      </c>
      <c r="S797" t="s">
        <v>55</v>
      </c>
      <c r="T797">
        <v>0</v>
      </c>
      <c r="U797" t="s">
        <v>39</v>
      </c>
      <c r="V797" t="s">
        <v>5389</v>
      </c>
      <c r="W797" t="s">
        <v>727</v>
      </c>
      <c r="X797" t="s">
        <v>5390</v>
      </c>
    </row>
    <row r="798" spans="1:24" hidden="1">
      <c r="A798" t="s">
        <v>5391</v>
      </c>
      <c r="B798" t="s">
        <v>5392</v>
      </c>
      <c r="C798" t="s">
        <v>61</v>
      </c>
      <c r="D798">
        <v>52</v>
      </c>
      <c r="E798" t="s">
        <v>310</v>
      </c>
      <c r="F798" t="s">
        <v>311</v>
      </c>
      <c r="G798" t="s">
        <v>312</v>
      </c>
      <c r="H798" t="s">
        <v>65</v>
      </c>
      <c r="I798" t="s">
        <v>5393</v>
      </c>
      <c r="J798" t="s">
        <v>67</v>
      </c>
      <c r="K798" s="1">
        <v>0.14218749999999999</v>
      </c>
      <c r="L798">
        <v>80167.48</v>
      </c>
      <c r="M798" t="s">
        <v>5394</v>
      </c>
      <c r="N798" t="s">
        <v>232</v>
      </c>
      <c r="O798" t="s">
        <v>98</v>
      </c>
      <c r="P798">
        <v>14912.6</v>
      </c>
      <c r="Q798" t="s">
        <v>149</v>
      </c>
      <c r="R798" t="s">
        <v>315</v>
      </c>
      <c r="S798" t="s">
        <v>38</v>
      </c>
      <c r="T798">
        <v>0</v>
      </c>
      <c r="U798" t="s">
        <v>39</v>
      </c>
      <c r="V798" t="s">
        <v>5395</v>
      </c>
      <c r="W798" t="s">
        <v>5396</v>
      </c>
      <c r="X798" t="s">
        <v>5397</v>
      </c>
    </row>
    <row r="799" spans="1:24" hidden="1">
      <c r="A799" t="s">
        <v>5398</v>
      </c>
      <c r="B799" t="s">
        <v>5399</v>
      </c>
      <c r="C799" t="s">
        <v>61</v>
      </c>
      <c r="D799">
        <v>33</v>
      </c>
      <c r="E799" t="s">
        <v>632</v>
      </c>
      <c r="F799" t="s">
        <v>1559</v>
      </c>
      <c r="G799" t="s">
        <v>1560</v>
      </c>
      <c r="H799" t="s">
        <v>81</v>
      </c>
      <c r="I799" t="s">
        <v>5400</v>
      </c>
      <c r="J799" s="2">
        <v>45839</v>
      </c>
      <c r="K799" s="1">
        <v>0.90781250000000002</v>
      </c>
      <c r="L799">
        <v>32590.54</v>
      </c>
      <c r="M799" t="s">
        <v>5401</v>
      </c>
      <c r="N799" t="s">
        <v>51</v>
      </c>
      <c r="O799" t="s">
        <v>98</v>
      </c>
      <c r="P799">
        <v>72421.5</v>
      </c>
      <c r="Q799" t="s">
        <v>233</v>
      </c>
      <c r="R799" t="s">
        <v>1563</v>
      </c>
      <c r="S799" t="s">
        <v>38</v>
      </c>
      <c r="T799">
        <v>0</v>
      </c>
      <c r="U799" t="s">
        <v>39</v>
      </c>
      <c r="V799" t="s">
        <v>5402</v>
      </c>
      <c r="W799" t="s">
        <v>515</v>
      </c>
      <c r="X799" t="s">
        <v>5403</v>
      </c>
    </row>
    <row r="800" spans="1:24" hidden="1">
      <c r="A800" t="s">
        <v>5404</v>
      </c>
      <c r="B800" t="s">
        <v>5405</v>
      </c>
      <c r="C800" t="s">
        <v>26</v>
      </c>
      <c r="D800">
        <v>33</v>
      </c>
      <c r="E800" t="s">
        <v>478</v>
      </c>
      <c r="F800" t="s">
        <v>597</v>
      </c>
      <c r="G800" t="s">
        <v>598</v>
      </c>
      <c r="H800" t="s">
        <v>65</v>
      </c>
      <c r="I800" t="s">
        <v>5406</v>
      </c>
      <c r="J800" t="s">
        <v>453</v>
      </c>
      <c r="K800" s="1">
        <v>0.61346064814814816</v>
      </c>
      <c r="L800">
        <v>21358.080000000002</v>
      </c>
      <c r="M800" t="s">
        <v>5407</v>
      </c>
      <c r="N800" t="s">
        <v>51</v>
      </c>
      <c r="O800" t="s">
        <v>70</v>
      </c>
      <c r="P800">
        <v>99737.96</v>
      </c>
      <c r="Q800" t="s">
        <v>149</v>
      </c>
      <c r="R800" t="s">
        <v>601</v>
      </c>
      <c r="S800" t="s">
        <v>71</v>
      </c>
      <c r="T800">
        <v>0</v>
      </c>
      <c r="U800" t="s">
        <v>39</v>
      </c>
      <c r="V800" t="s">
        <v>5408</v>
      </c>
      <c r="W800" t="s">
        <v>2880</v>
      </c>
      <c r="X800" t="s">
        <v>5409</v>
      </c>
    </row>
    <row r="801" spans="1:24" hidden="1">
      <c r="A801" t="s">
        <v>5410</v>
      </c>
      <c r="B801" t="s">
        <v>5411</v>
      </c>
      <c r="C801" t="s">
        <v>61</v>
      </c>
      <c r="D801">
        <v>49</v>
      </c>
      <c r="E801" t="s">
        <v>362</v>
      </c>
      <c r="F801" t="s">
        <v>2478</v>
      </c>
      <c r="G801" t="s">
        <v>2479</v>
      </c>
      <c r="H801" t="s">
        <v>65</v>
      </c>
      <c r="I801" t="s">
        <v>5412</v>
      </c>
      <c r="J801" t="s">
        <v>766</v>
      </c>
      <c r="K801" s="1">
        <v>0.13971064814814815</v>
      </c>
      <c r="L801">
        <v>2020.75</v>
      </c>
      <c r="M801" t="s">
        <v>5413</v>
      </c>
      <c r="N801" t="s">
        <v>51</v>
      </c>
      <c r="O801" t="s">
        <v>70</v>
      </c>
      <c r="P801">
        <v>69725.649999999994</v>
      </c>
      <c r="Q801" t="s">
        <v>198</v>
      </c>
      <c r="R801" t="s">
        <v>2482</v>
      </c>
      <c r="S801" t="s">
        <v>38</v>
      </c>
      <c r="T801">
        <v>0</v>
      </c>
      <c r="U801" t="s">
        <v>39</v>
      </c>
      <c r="V801" t="s">
        <v>5414</v>
      </c>
      <c r="W801" t="s">
        <v>750</v>
      </c>
      <c r="X801" t="s">
        <v>5415</v>
      </c>
    </row>
    <row r="802" spans="1:24" hidden="1">
      <c r="A802" t="s">
        <v>5416</v>
      </c>
      <c r="B802" t="s">
        <v>5417</v>
      </c>
      <c r="C802" t="s">
        <v>61</v>
      </c>
      <c r="D802">
        <v>51</v>
      </c>
      <c r="E802" t="s">
        <v>1048</v>
      </c>
      <c r="F802" t="s">
        <v>1762</v>
      </c>
      <c r="G802" t="s">
        <v>1763</v>
      </c>
      <c r="H802" t="s">
        <v>65</v>
      </c>
      <c r="I802" t="s">
        <v>5418</v>
      </c>
      <c r="J802" t="s">
        <v>354</v>
      </c>
      <c r="K802" s="1">
        <v>0.81336805555555558</v>
      </c>
      <c r="L802">
        <v>69711.039999999994</v>
      </c>
      <c r="M802" t="s">
        <v>5419</v>
      </c>
      <c r="N802" t="s">
        <v>34</v>
      </c>
      <c r="O802" t="s">
        <v>185</v>
      </c>
      <c r="P802">
        <v>38764.29</v>
      </c>
      <c r="Q802" t="s">
        <v>220</v>
      </c>
      <c r="R802" t="s">
        <v>1766</v>
      </c>
      <c r="S802" t="s">
        <v>71</v>
      </c>
      <c r="T802">
        <v>0</v>
      </c>
      <c r="U802" t="s">
        <v>39</v>
      </c>
      <c r="V802" t="s">
        <v>5420</v>
      </c>
      <c r="W802" t="s">
        <v>1773</v>
      </c>
      <c r="X802" t="s">
        <v>5421</v>
      </c>
    </row>
    <row r="803" spans="1:24">
      <c r="A803" t="s">
        <v>5422</v>
      </c>
      <c r="B803" t="s">
        <v>5423</v>
      </c>
      <c r="C803" t="s">
        <v>61</v>
      </c>
      <c r="D803">
        <v>66</v>
      </c>
      <c r="E803" t="s">
        <v>415</v>
      </c>
      <c r="F803" t="s">
        <v>416</v>
      </c>
      <c r="G803" t="s">
        <v>417</v>
      </c>
      <c r="H803" t="s">
        <v>65</v>
      </c>
      <c r="I803" t="s">
        <v>5424</v>
      </c>
      <c r="J803" t="s">
        <v>49</v>
      </c>
      <c r="K803" s="1">
        <v>0.52760416666666665</v>
      </c>
      <c r="L803">
        <v>43151.26</v>
      </c>
      <c r="M803" t="s">
        <v>5425</v>
      </c>
      <c r="N803" t="s">
        <v>34</v>
      </c>
      <c r="O803" t="s">
        <v>124</v>
      </c>
      <c r="P803">
        <v>60004.06</v>
      </c>
      <c r="Q803" t="s">
        <v>149</v>
      </c>
      <c r="R803" t="s">
        <v>420</v>
      </c>
      <c r="S803" t="s">
        <v>38</v>
      </c>
      <c r="T803">
        <v>1</v>
      </c>
      <c r="U803" t="s">
        <v>39</v>
      </c>
      <c r="V803" t="s">
        <v>5426</v>
      </c>
      <c r="W803" t="s">
        <v>654</v>
      </c>
      <c r="X803" t="s">
        <v>5427</v>
      </c>
    </row>
    <row r="804" spans="1:24" hidden="1">
      <c r="A804" t="s">
        <v>5428</v>
      </c>
      <c r="B804" t="s">
        <v>5429</v>
      </c>
      <c r="C804" t="s">
        <v>26</v>
      </c>
      <c r="D804">
        <v>52</v>
      </c>
      <c r="E804" t="s">
        <v>812</v>
      </c>
      <c r="F804" t="s">
        <v>1210</v>
      </c>
      <c r="G804" t="s">
        <v>1211</v>
      </c>
      <c r="H804" t="s">
        <v>65</v>
      </c>
      <c r="I804" t="s">
        <v>5430</v>
      </c>
      <c r="J804" s="2">
        <v>45748</v>
      </c>
      <c r="K804" s="1">
        <v>0.64525462962962965</v>
      </c>
      <c r="L804">
        <v>21272.01</v>
      </c>
      <c r="M804" t="s">
        <v>5431</v>
      </c>
      <c r="N804" t="s">
        <v>69</v>
      </c>
      <c r="O804" t="s">
        <v>124</v>
      </c>
      <c r="P804">
        <v>18395.05</v>
      </c>
      <c r="Q804" t="s">
        <v>71</v>
      </c>
      <c r="R804" t="s">
        <v>1214</v>
      </c>
      <c r="S804" t="s">
        <v>38</v>
      </c>
      <c r="T804">
        <v>0</v>
      </c>
      <c r="U804" t="s">
        <v>39</v>
      </c>
      <c r="V804" t="s">
        <v>5432</v>
      </c>
      <c r="W804" t="s">
        <v>1650</v>
      </c>
      <c r="X804" t="s">
        <v>5433</v>
      </c>
    </row>
    <row r="805" spans="1:24" hidden="1">
      <c r="A805" t="s">
        <v>5434</v>
      </c>
      <c r="B805" t="s">
        <v>5435</v>
      </c>
      <c r="C805" t="s">
        <v>26</v>
      </c>
      <c r="D805">
        <v>33</v>
      </c>
      <c r="E805" t="s">
        <v>240</v>
      </c>
      <c r="F805" t="s">
        <v>241</v>
      </c>
      <c r="G805" t="s">
        <v>242</v>
      </c>
      <c r="H805" t="s">
        <v>81</v>
      </c>
      <c r="I805" t="s">
        <v>5436</v>
      </c>
      <c r="J805" t="s">
        <v>183</v>
      </c>
      <c r="K805" s="1">
        <v>0.79217592592592589</v>
      </c>
      <c r="L805">
        <v>16970.689999999999</v>
      </c>
      <c r="M805" t="s">
        <v>5437</v>
      </c>
      <c r="N805" t="s">
        <v>84</v>
      </c>
      <c r="O805" t="s">
        <v>98</v>
      </c>
      <c r="P805">
        <v>92631.41</v>
      </c>
      <c r="Q805" t="s">
        <v>198</v>
      </c>
      <c r="R805" t="s">
        <v>247</v>
      </c>
      <c r="S805" t="s">
        <v>55</v>
      </c>
      <c r="T805">
        <v>0</v>
      </c>
      <c r="U805" t="s">
        <v>39</v>
      </c>
      <c r="V805" t="s">
        <v>5438</v>
      </c>
      <c r="W805" t="s">
        <v>3023</v>
      </c>
      <c r="X805" t="s">
        <v>5439</v>
      </c>
    </row>
    <row r="806" spans="1:24" hidden="1">
      <c r="A806" t="s">
        <v>5440</v>
      </c>
      <c r="B806" t="s">
        <v>5441</v>
      </c>
      <c r="C806" t="s">
        <v>61</v>
      </c>
      <c r="D806">
        <v>29</v>
      </c>
      <c r="E806" t="s">
        <v>415</v>
      </c>
      <c r="F806" t="s">
        <v>1259</v>
      </c>
      <c r="G806" t="s">
        <v>1260</v>
      </c>
      <c r="H806" t="s">
        <v>30</v>
      </c>
      <c r="I806" t="s">
        <v>5442</v>
      </c>
      <c r="J806" t="s">
        <v>32</v>
      </c>
      <c r="K806" s="1">
        <v>0.78881944444444441</v>
      </c>
      <c r="L806">
        <v>70829.33</v>
      </c>
      <c r="M806" t="s">
        <v>5443</v>
      </c>
      <c r="N806" t="s">
        <v>232</v>
      </c>
      <c r="O806" t="s">
        <v>35</v>
      </c>
      <c r="P806">
        <v>88892.4</v>
      </c>
      <c r="Q806" t="s">
        <v>71</v>
      </c>
      <c r="R806" t="s">
        <v>1263</v>
      </c>
      <c r="S806" t="s">
        <v>55</v>
      </c>
      <c r="T806">
        <v>0</v>
      </c>
      <c r="U806" t="s">
        <v>39</v>
      </c>
      <c r="V806" t="s">
        <v>5444</v>
      </c>
      <c r="W806" t="s">
        <v>1471</v>
      </c>
      <c r="X806" t="s">
        <v>3272</v>
      </c>
    </row>
    <row r="807" spans="1:24" hidden="1">
      <c r="A807" t="s">
        <v>5445</v>
      </c>
      <c r="B807" t="s">
        <v>5446</v>
      </c>
      <c r="C807" t="s">
        <v>26</v>
      </c>
      <c r="D807">
        <v>46</v>
      </c>
      <c r="E807" t="s">
        <v>478</v>
      </c>
      <c r="F807" t="s">
        <v>479</v>
      </c>
      <c r="G807" t="s">
        <v>480</v>
      </c>
      <c r="H807" t="s">
        <v>65</v>
      </c>
      <c r="I807" t="s">
        <v>5447</v>
      </c>
      <c r="J807" s="2">
        <v>45870</v>
      </c>
      <c r="K807" s="1">
        <v>0.32541666666666669</v>
      </c>
      <c r="L807">
        <v>21598.2</v>
      </c>
      <c r="M807" t="s">
        <v>5448</v>
      </c>
      <c r="N807" t="s">
        <v>84</v>
      </c>
      <c r="O807" t="s">
        <v>124</v>
      </c>
      <c r="P807">
        <v>94177.7</v>
      </c>
      <c r="Q807" t="s">
        <v>591</v>
      </c>
      <c r="R807" t="s">
        <v>483</v>
      </c>
      <c r="S807" t="s">
        <v>38</v>
      </c>
      <c r="T807">
        <v>0</v>
      </c>
      <c r="U807" t="s">
        <v>39</v>
      </c>
      <c r="V807" t="s">
        <v>5449</v>
      </c>
      <c r="W807" t="s">
        <v>1656</v>
      </c>
      <c r="X807" t="s">
        <v>5450</v>
      </c>
    </row>
    <row r="808" spans="1:24" hidden="1">
      <c r="A808" t="s">
        <v>5451</v>
      </c>
      <c r="B808" t="s">
        <v>5452</v>
      </c>
      <c r="C808" t="s">
        <v>61</v>
      </c>
      <c r="D808">
        <v>27</v>
      </c>
      <c r="E808" t="s">
        <v>632</v>
      </c>
      <c r="F808" t="s">
        <v>704</v>
      </c>
      <c r="G808" t="s">
        <v>705</v>
      </c>
      <c r="H808" t="s">
        <v>65</v>
      </c>
      <c r="I808" t="s">
        <v>5453</v>
      </c>
      <c r="J808" t="s">
        <v>230</v>
      </c>
      <c r="K808" s="1">
        <v>0.86226851851851849</v>
      </c>
      <c r="L808">
        <v>34606.910000000003</v>
      </c>
      <c r="M808" t="s">
        <v>5454</v>
      </c>
      <c r="N808" t="s">
        <v>69</v>
      </c>
      <c r="O808" t="s">
        <v>70</v>
      </c>
      <c r="P808">
        <v>60120.82</v>
      </c>
      <c r="Q808" t="s">
        <v>125</v>
      </c>
      <c r="R808" t="s">
        <v>708</v>
      </c>
      <c r="S808" t="s">
        <v>71</v>
      </c>
      <c r="T808">
        <v>0</v>
      </c>
      <c r="U808" t="s">
        <v>39</v>
      </c>
      <c r="V808" t="s">
        <v>5455</v>
      </c>
      <c r="W808" t="s">
        <v>974</v>
      </c>
      <c r="X808" t="s">
        <v>5456</v>
      </c>
    </row>
    <row r="809" spans="1:24" hidden="1">
      <c r="A809" t="s">
        <v>5457</v>
      </c>
      <c r="B809" t="s">
        <v>5458</v>
      </c>
      <c r="C809" t="s">
        <v>26</v>
      </c>
      <c r="D809">
        <v>63</v>
      </c>
      <c r="E809" t="s">
        <v>339</v>
      </c>
      <c r="F809" t="s">
        <v>133</v>
      </c>
      <c r="G809" t="s">
        <v>134</v>
      </c>
      <c r="H809" t="s">
        <v>81</v>
      </c>
      <c r="I809" t="s">
        <v>5459</v>
      </c>
      <c r="J809" t="s">
        <v>159</v>
      </c>
      <c r="K809" s="1">
        <v>0.16916666666666666</v>
      </c>
      <c r="L809">
        <v>55107.68</v>
      </c>
      <c r="M809" t="s">
        <v>5460</v>
      </c>
      <c r="N809" t="s">
        <v>34</v>
      </c>
      <c r="O809" t="s">
        <v>70</v>
      </c>
      <c r="P809">
        <v>75387.289999999994</v>
      </c>
      <c r="Q809" t="s">
        <v>334</v>
      </c>
      <c r="R809" t="s">
        <v>3471</v>
      </c>
      <c r="S809" t="s">
        <v>127</v>
      </c>
      <c r="T809">
        <v>0</v>
      </c>
      <c r="U809" t="s">
        <v>39</v>
      </c>
      <c r="V809" t="s">
        <v>5461</v>
      </c>
      <c r="W809" t="s">
        <v>2880</v>
      </c>
      <c r="X809" t="s">
        <v>5462</v>
      </c>
    </row>
    <row r="810" spans="1:24" hidden="1">
      <c r="A810" t="s">
        <v>5463</v>
      </c>
      <c r="B810" t="s">
        <v>5464</v>
      </c>
      <c r="C810" t="s">
        <v>61</v>
      </c>
      <c r="D810">
        <v>37</v>
      </c>
      <c r="E810" t="s">
        <v>92</v>
      </c>
      <c r="F810" t="s">
        <v>93</v>
      </c>
      <c r="G810" t="s">
        <v>94</v>
      </c>
      <c r="H810" t="s">
        <v>65</v>
      </c>
      <c r="I810" t="s">
        <v>5465</v>
      </c>
      <c r="J810" s="2">
        <v>45870</v>
      </c>
      <c r="K810" s="1">
        <v>0.77021990740740742</v>
      </c>
      <c r="L810">
        <v>85490.25</v>
      </c>
      <c r="M810" t="s">
        <v>5466</v>
      </c>
      <c r="N810" t="s">
        <v>34</v>
      </c>
      <c r="O810" t="s">
        <v>70</v>
      </c>
      <c r="P810">
        <v>76175.94</v>
      </c>
      <c r="Q810" t="s">
        <v>53</v>
      </c>
      <c r="R810" t="s">
        <v>100</v>
      </c>
      <c r="S810" t="s">
        <v>71</v>
      </c>
      <c r="T810">
        <v>0</v>
      </c>
      <c r="U810" t="s">
        <v>39</v>
      </c>
      <c r="V810" t="s">
        <v>5467</v>
      </c>
      <c r="W810" t="s">
        <v>1481</v>
      </c>
      <c r="X810" t="s">
        <v>5468</v>
      </c>
    </row>
    <row r="811" spans="1:24" hidden="1">
      <c r="A811" t="s">
        <v>5469</v>
      </c>
      <c r="B811" t="s">
        <v>5470</v>
      </c>
      <c r="C811" t="s">
        <v>61</v>
      </c>
      <c r="D811">
        <v>44</v>
      </c>
      <c r="E811" t="s">
        <v>167</v>
      </c>
      <c r="F811" t="s">
        <v>1155</v>
      </c>
      <c r="G811" t="s">
        <v>1156</v>
      </c>
      <c r="H811" t="s">
        <v>81</v>
      </c>
      <c r="I811" t="s">
        <v>5471</v>
      </c>
      <c r="J811" s="2">
        <v>45962</v>
      </c>
      <c r="K811" s="1">
        <v>9.7314814814814812E-2</v>
      </c>
      <c r="L811">
        <v>56624.59</v>
      </c>
      <c r="M811" t="s">
        <v>5472</v>
      </c>
      <c r="N811" t="s">
        <v>69</v>
      </c>
      <c r="O811" t="s">
        <v>98</v>
      </c>
      <c r="P811">
        <v>28979.77</v>
      </c>
      <c r="Q811" t="s">
        <v>71</v>
      </c>
      <c r="R811" t="s">
        <v>1159</v>
      </c>
      <c r="S811" t="s">
        <v>127</v>
      </c>
      <c r="T811">
        <v>0</v>
      </c>
      <c r="U811" t="s">
        <v>39</v>
      </c>
      <c r="V811" t="s">
        <v>5473</v>
      </c>
      <c r="W811" t="s">
        <v>1196</v>
      </c>
      <c r="X811" t="s">
        <v>5474</v>
      </c>
    </row>
    <row r="812" spans="1:24" hidden="1">
      <c r="A812" t="s">
        <v>5475</v>
      </c>
      <c r="B812" t="s">
        <v>5476</v>
      </c>
      <c r="C812" t="s">
        <v>26</v>
      </c>
      <c r="D812">
        <v>46</v>
      </c>
      <c r="E812" t="s">
        <v>62</v>
      </c>
      <c r="F812" t="s">
        <v>63</v>
      </c>
      <c r="G812" t="s">
        <v>64</v>
      </c>
      <c r="H812" t="s">
        <v>30</v>
      </c>
      <c r="I812" t="s">
        <v>5477</v>
      </c>
      <c r="J812" t="s">
        <v>122</v>
      </c>
      <c r="K812" s="1">
        <v>0.95376157407407403</v>
      </c>
      <c r="L812">
        <v>4086.7</v>
      </c>
      <c r="M812" t="s">
        <v>5478</v>
      </c>
      <c r="N812" t="s">
        <v>84</v>
      </c>
      <c r="O812" t="s">
        <v>98</v>
      </c>
      <c r="P812">
        <v>38341.54</v>
      </c>
      <c r="Q812" t="s">
        <v>71</v>
      </c>
      <c r="R812" t="s">
        <v>72</v>
      </c>
      <c r="S812" t="s">
        <v>71</v>
      </c>
      <c r="T812">
        <v>0</v>
      </c>
      <c r="U812" t="s">
        <v>39</v>
      </c>
      <c r="V812" t="s">
        <v>1419</v>
      </c>
      <c r="W812" t="s">
        <v>1406</v>
      </c>
      <c r="X812" t="s">
        <v>5479</v>
      </c>
    </row>
    <row r="813" spans="1:24" hidden="1">
      <c r="A813" t="s">
        <v>5480</v>
      </c>
      <c r="B813" t="s">
        <v>5481</v>
      </c>
      <c r="C813" t="s">
        <v>26</v>
      </c>
      <c r="D813">
        <v>29</v>
      </c>
      <c r="E813" t="s">
        <v>560</v>
      </c>
      <c r="F813" t="s">
        <v>3488</v>
      </c>
      <c r="G813" t="s">
        <v>3489</v>
      </c>
      <c r="H813" t="s">
        <v>81</v>
      </c>
      <c r="I813" t="s">
        <v>5482</v>
      </c>
      <c r="J813" s="2">
        <v>45748</v>
      </c>
      <c r="K813" s="1">
        <v>0.76375000000000004</v>
      </c>
      <c r="L813">
        <v>12716.7</v>
      </c>
      <c r="M813" t="s">
        <v>5483</v>
      </c>
      <c r="N813" t="s">
        <v>84</v>
      </c>
      <c r="O813" t="s">
        <v>124</v>
      </c>
      <c r="P813">
        <v>24000.98</v>
      </c>
      <c r="Q813" t="s">
        <v>334</v>
      </c>
      <c r="R813" t="s">
        <v>3492</v>
      </c>
      <c r="S813" t="s">
        <v>71</v>
      </c>
      <c r="T813">
        <v>0</v>
      </c>
      <c r="U813" t="s">
        <v>39</v>
      </c>
      <c r="V813" t="s">
        <v>5484</v>
      </c>
      <c r="W813" t="s">
        <v>2549</v>
      </c>
      <c r="X813" t="s">
        <v>5485</v>
      </c>
    </row>
    <row r="814" spans="1:24" hidden="1">
      <c r="A814" t="s">
        <v>5486</v>
      </c>
      <c r="B814" t="s">
        <v>5487</v>
      </c>
      <c r="C814" t="s">
        <v>61</v>
      </c>
      <c r="D814">
        <v>59</v>
      </c>
      <c r="E814" t="s">
        <v>478</v>
      </c>
      <c r="F814" t="s">
        <v>597</v>
      </c>
      <c r="G814" t="s">
        <v>598</v>
      </c>
      <c r="H814" t="s">
        <v>30</v>
      </c>
      <c r="I814" t="s">
        <v>5488</v>
      </c>
      <c r="J814" t="s">
        <v>49</v>
      </c>
      <c r="K814" s="1">
        <v>0.38737268518518519</v>
      </c>
      <c r="L814">
        <v>7739.02</v>
      </c>
      <c r="M814" t="s">
        <v>5489</v>
      </c>
      <c r="N814" t="s">
        <v>232</v>
      </c>
      <c r="O814" t="s">
        <v>98</v>
      </c>
      <c r="P814">
        <v>22567.71</v>
      </c>
      <c r="Q814" t="s">
        <v>220</v>
      </c>
      <c r="R814" t="s">
        <v>601</v>
      </c>
      <c r="S814" t="s">
        <v>38</v>
      </c>
      <c r="T814">
        <v>0</v>
      </c>
      <c r="U814" t="s">
        <v>39</v>
      </c>
      <c r="V814" t="s">
        <v>5490</v>
      </c>
      <c r="W814" t="s">
        <v>152</v>
      </c>
      <c r="X814" t="s">
        <v>5491</v>
      </c>
    </row>
    <row r="815" spans="1:24" hidden="1">
      <c r="A815" t="s">
        <v>5492</v>
      </c>
      <c r="B815" t="s">
        <v>5493</v>
      </c>
      <c r="C815" t="s">
        <v>26</v>
      </c>
      <c r="D815">
        <v>49</v>
      </c>
      <c r="E815" t="s">
        <v>321</v>
      </c>
      <c r="F815" t="s">
        <v>1038</v>
      </c>
      <c r="G815" t="s">
        <v>1039</v>
      </c>
      <c r="H815" t="s">
        <v>30</v>
      </c>
      <c r="I815" t="s">
        <v>5494</v>
      </c>
      <c r="J815" t="s">
        <v>159</v>
      </c>
      <c r="K815" s="1">
        <v>0.69781249999999995</v>
      </c>
      <c r="L815">
        <v>85404.53</v>
      </c>
      <c r="M815" t="s">
        <v>5495</v>
      </c>
      <c r="N815" t="s">
        <v>51</v>
      </c>
      <c r="O815" t="s">
        <v>185</v>
      </c>
      <c r="P815">
        <v>47964.5</v>
      </c>
      <c r="Q815" t="s">
        <v>845</v>
      </c>
      <c r="R815" t="s">
        <v>1042</v>
      </c>
      <c r="S815" t="s">
        <v>38</v>
      </c>
      <c r="T815">
        <v>0</v>
      </c>
      <c r="U815" t="s">
        <v>39</v>
      </c>
      <c r="V815" t="s">
        <v>5496</v>
      </c>
      <c r="W815" t="s">
        <v>2386</v>
      </c>
      <c r="X815" t="s">
        <v>4196</v>
      </c>
    </row>
    <row r="816" spans="1:24" hidden="1">
      <c r="A816" t="s">
        <v>5497</v>
      </c>
      <c r="B816" t="s">
        <v>5498</v>
      </c>
      <c r="C816" t="s">
        <v>26</v>
      </c>
      <c r="D816">
        <v>19</v>
      </c>
      <c r="E816" t="s">
        <v>215</v>
      </c>
      <c r="F816" t="s">
        <v>216</v>
      </c>
      <c r="G816" t="s">
        <v>217</v>
      </c>
      <c r="H816" t="s">
        <v>65</v>
      </c>
      <c r="I816" t="s">
        <v>5499</v>
      </c>
      <c r="J816" t="s">
        <v>453</v>
      </c>
      <c r="K816" s="1">
        <v>1.9652777777777779E-2</v>
      </c>
      <c r="L816">
        <v>8663.83</v>
      </c>
      <c r="M816" t="s">
        <v>5500</v>
      </c>
      <c r="N816" t="s">
        <v>51</v>
      </c>
      <c r="O816" t="s">
        <v>35</v>
      </c>
      <c r="P816">
        <v>92100.66</v>
      </c>
      <c r="Q816" t="s">
        <v>397</v>
      </c>
      <c r="R816" t="s">
        <v>221</v>
      </c>
      <c r="S816" t="s">
        <v>55</v>
      </c>
      <c r="T816">
        <v>0</v>
      </c>
      <c r="U816" t="s">
        <v>39</v>
      </c>
      <c r="V816" t="s">
        <v>5501</v>
      </c>
      <c r="W816" t="s">
        <v>1009</v>
      </c>
      <c r="X816" t="s">
        <v>5502</v>
      </c>
    </row>
    <row r="817" spans="1:24" hidden="1">
      <c r="A817" t="s">
        <v>5503</v>
      </c>
      <c r="B817" t="s">
        <v>5504</v>
      </c>
      <c r="C817" t="s">
        <v>26</v>
      </c>
      <c r="D817">
        <v>63</v>
      </c>
      <c r="E817" t="s">
        <v>252</v>
      </c>
      <c r="F817" t="s">
        <v>4392</v>
      </c>
      <c r="G817" t="s">
        <v>4393</v>
      </c>
      <c r="H817" t="s">
        <v>81</v>
      </c>
      <c r="I817" t="s">
        <v>5505</v>
      </c>
      <c r="J817" s="2">
        <v>45748</v>
      </c>
      <c r="K817" s="1">
        <v>0.26106481481481481</v>
      </c>
      <c r="L817">
        <v>25464.44</v>
      </c>
      <c r="M817" t="s">
        <v>5506</v>
      </c>
      <c r="N817" t="s">
        <v>69</v>
      </c>
      <c r="O817" t="s">
        <v>52</v>
      </c>
      <c r="P817">
        <v>88034.25</v>
      </c>
      <c r="Q817" t="s">
        <v>125</v>
      </c>
      <c r="R817" t="s">
        <v>4396</v>
      </c>
      <c r="S817" t="s">
        <v>38</v>
      </c>
      <c r="T817">
        <v>0</v>
      </c>
      <c r="U817" t="s">
        <v>39</v>
      </c>
      <c r="V817" t="s">
        <v>5507</v>
      </c>
      <c r="W817" t="s">
        <v>3629</v>
      </c>
      <c r="X817" t="s">
        <v>5508</v>
      </c>
    </row>
    <row r="818" spans="1:24">
      <c r="A818" t="s">
        <v>5509</v>
      </c>
      <c r="B818" t="s">
        <v>5510</v>
      </c>
      <c r="C818" t="s">
        <v>61</v>
      </c>
      <c r="D818">
        <v>61</v>
      </c>
      <c r="E818" t="s">
        <v>1074</v>
      </c>
      <c r="F818" t="s">
        <v>1361</v>
      </c>
      <c r="G818" t="s">
        <v>1362</v>
      </c>
      <c r="H818" t="s">
        <v>65</v>
      </c>
      <c r="I818" t="s">
        <v>5511</v>
      </c>
      <c r="J818" t="s">
        <v>96</v>
      </c>
      <c r="K818" s="1">
        <v>0.39964120370370371</v>
      </c>
      <c r="L818">
        <v>73898.95</v>
      </c>
      <c r="M818" t="s">
        <v>5512</v>
      </c>
      <c r="N818" t="s">
        <v>34</v>
      </c>
      <c r="O818" t="s">
        <v>124</v>
      </c>
      <c r="P818">
        <v>51070.19</v>
      </c>
      <c r="Q818" t="s">
        <v>125</v>
      </c>
      <c r="R818" t="s">
        <v>1365</v>
      </c>
      <c r="S818" t="s">
        <v>55</v>
      </c>
      <c r="T818">
        <v>1</v>
      </c>
      <c r="U818" t="s">
        <v>39</v>
      </c>
      <c r="V818" t="s">
        <v>1054</v>
      </c>
      <c r="W818" t="s">
        <v>1619</v>
      </c>
      <c r="X818" t="s">
        <v>5513</v>
      </c>
    </row>
    <row r="819" spans="1:24" hidden="1">
      <c r="A819" t="s">
        <v>5514</v>
      </c>
      <c r="B819" t="s">
        <v>5515</v>
      </c>
      <c r="C819" t="s">
        <v>26</v>
      </c>
      <c r="D819">
        <v>65</v>
      </c>
      <c r="E819" t="s">
        <v>1048</v>
      </c>
      <c r="F819" t="s">
        <v>3454</v>
      </c>
      <c r="G819" t="s">
        <v>3455</v>
      </c>
      <c r="H819" t="s">
        <v>65</v>
      </c>
      <c r="I819" t="s">
        <v>5516</v>
      </c>
      <c r="J819" s="2">
        <v>45689</v>
      </c>
      <c r="K819" s="1">
        <v>0.4554050925925926</v>
      </c>
      <c r="L819">
        <v>36446.910000000003</v>
      </c>
      <c r="M819" t="s">
        <v>5517</v>
      </c>
      <c r="N819" t="s">
        <v>34</v>
      </c>
      <c r="O819" t="s">
        <v>70</v>
      </c>
      <c r="P819">
        <v>35419.15</v>
      </c>
      <c r="Q819" t="s">
        <v>99</v>
      </c>
      <c r="R819" t="s">
        <v>3458</v>
      </c>
      <c r="S819" t="s">
        <v>38</v>
      </c>
      <c r="T819">
        <v>0</v>
      </c>
      <c r="U819" t="s">
        <v>39</v>
      </c>
      <c r="V819" t="s">
        <v>5518</v>
      </c>
      <c r="W819" t="s">
        <v>556</v>
      </c>
      <c r="X819" t="s">
        <v>5519</v>
      </c>
    </row>
    <row r="820" spans="1:24" hidden="1">
      <c r="A820" t="s">
        <v>5520</v>
      </c>
      <c r="B820" t="s">
        <v>5521</v>
      </c>
      <c r="C820" t="s">
        <v>26</v>
      </c>
      <c r="D820">
        <v>65</v>
      </c>
      <c r="E820" t="s">
        <v>281</v>
      </c>
      <c r="F820" t="s">
        <v>550</v>
      </c>
      <c r="G820" t="s">
        <v>551</v>
      </c>
      <c r="H820" t="s">
        <v>65</v>
      </c>
      <c r="I820" t="s">
        <v>5522</v>
      </c>
      <c r="J820" s="2">
        <v>45870</v>
      </c>
      <c r="K820" s="1">
        <v>0.83436342592592594</v>
      </c>
      <c r="L820">
        <v>55220.44</v>
      </c>
      <c r="M820" t="s">
        <v>5523</v>
      </c>
      <c r="N820" t="s">
        <v>34</v>
      </c>
      <c r="O820" t="s">
        <v>70</v>
      </c>
      <c r="P820">
        <v>62509.97</v>
      </c>
      <c r="Q820" t="s">
        <v>99</v>
      </c>
      <c r="R820" t="s">
        <v>554</v>
      </c>
      <c r="S820" t="s">
        <v>127</v>
      </c>
      <c r="T820">
        <v>0</v>
      </c>
      <c r="U820" t="s">
        <v>39</v>
      </c>
      <c r="V820" t="s">
        <v>5524</v>
      </c>
      <c r="W820" t="s">
        <v>808</v>
      </c>
      <c r="X820" t="s">
        <v>5525</v>
      </c>
    </row>
    <row r="821" spans="1:24" hidden="1">
      <c r="A821" t="s">
        <v>5526</v>
      </c>
      <c r="B821" t="s">
        <v>5527</v>
      </c>
      <c r="C821" t="s">
        <v>61</v>
      </c>
      <c r="D821">
        <v>54</v>
      </c>
      <c r="E821" t="s">
        <v>167</v>
      </c>
      <c r="F821" t="s">
        <v>425</v>
      </c>
      <c r="G821" t="s">
        <v>426</v>
      </c>
      <c r="H821" t="s">
        <v>65</v>
      </c>
      <c r="I821" t="s">
        <v>5528</v>
      </c>
      <c r="J821" t="s">
        <v>354</v>
      </c>
      <c r="K821" s="1">
        <v>0.92791666666666661</v>
      </c>
      <c r="L821">
        <v>67112</v>
      </c>
      <c r="M821" t="s">
        <v>5529</v>
      </c>
      <c r="N821" t="s">
        <v>51</v>
      </c>
      <c r="O821" t="s">
        <v>185</v>
      </c>
      <c r="P821">
        <v>32948.07</v>
      </c>
      <c r="Q821" t="s">
        <v>186</v>
      </c>
      <c r="R821" t="s">
        <v>429</v>
      </c>
      <c r="S821" t="s">
        <v>38</v>
      </c>
      <c r="T821">
        <v>0</v>
      </c>
      <c r="U821" t="s">
        <v>39</v>
      </c>
      <c r="V821" t="s">
        <v>5530</v>
      </c>
      <c r="W821" t="s">
        <v>515</v>
      </c>
      <c r="X821" t="s">
        <v>5531</v>
      </c>
    </row>
    <row r="822" spans="1:24" hidden="1">
      <c r="A822" t="s">
        <v>5532</v>
      </c>
      <c r="B822" t="s">
        <v>5533</v>
      </c>
      <c r="C822" t="s">
        <v>26</v>
      </c>
      <c r="D822">
        <v>42</v>
      </c>
      <c r="E822" t="s">
        <v>1074</v>
      </c>
      <c r="F822" t="s">
        <v>1116</v>
      </c>
      <c r="G822" t="s">
        <v>1117</v>
      </c>
      <c r="H822" t="s">
        <v>30</v>
      </c>
      <c r="I822" t="s">
        <v>5534</v>
      </c>
      <c r="J822" t="s">
        <v>49</v>
      </c>
      <c r="K822" s="1">
        <v>0.63871527777777781</v>
      </c>
      <c r="L822">
        <v>72403.47</v>
      </c>
      <c r="M822" t="s">
        <v>5535</v>
      </c>
      <c r="N822" t="s">
        <v>34</v>
      </c>
      <c r="O822" t="s">
        <v>52</v>
      </c>
      <c r="P822">
        <v>26448.78</v>
      </c>
      <c r="Q822" t="s">
        <v>220</v>
      </c>
      <c r="R822" t="s">
        <v>1120</v>
      </c>
      <c r="S822" t="s">
        <v>71</v>
      </c>
      <c r="T822">
        <v>0</v>
      </c>
      <c r="U822" t="s">
        <v>39</v>
      </c>
      <c r="V822" t="s">
        <v>5536</v>
      </c>
      <c r="W822" t="s">
        <v>2068</v>
      </c>
      <c r="X822" t="s">
        <v>5537</v>
      </c>
    </row>
    <row r="823" spans="1:24" hidden="1">
      <c r="A823" t="s">
        <v>5538</v>
      </c>
      <c r="B823" t="s">
        <v>5539</v>
      </c>
      <c r="C823" t="s">
        <v>61</v>
      </c>
      <c r="D823">
        <v>69</v>
      </c>
      <c r="E823" t="s">
        <v>144</v>
      </c>
      <c r="F823" t="s">
        <v>145</v>
      </c>
      <c r="G823" t="s">
        <v>146</v>
      </c>
      <c r="H823" t="s">
        <v>30</v>
      </c>
      <c r="I823" t="s">
        <v>5540</v>
      </c>
      <c r="J823" t="s">
        <v>230</v>
      </c>
      <c r="K823" s="1">
        <v>0.83096064814814818</v>
      </c>
      <c r="L823">
        <v>36098.25</v>
      </c>
      <c r="M823" t="s">
        <v>5541</v>
      </c>
      <c r="N823" t="s">
        <v>34</v>
      </c>
      <c r="O823" t="s">
        <v>35</v>
      </c>
      <c r="P823">
        <v>69288.66</v>
      </c>
      <c r="Q823" t="s">
        <v>36</v>
      </c>
      <c r="R823" t="s">
        <v>150</v>
      </c>
      <c r="S823" t="s">
        <v>38</v>
      </c>
      <c r="T823">
        <v>0</v>
      </c>
      <c r="U823" t="s">
        <v>39</v>
      </c>
      <c r="V823" t="s">
        <v>5542</v>
      </c>
      <c r="W823" t="s">
        <v>1587</v>
      </c>
      <c r="X823" t="s">
        <v>5543</v>
      </c>
    </row>
    <row r="824" spans="1:24" hidden="1">
      <c r="A824" t="s">
        <v>5544</v>
      </c>
      <c r="B824" t="s">
        <v>5545</v>
      </c>
      <c r="C824" t="s">
        <v>61</v>
      </c>
      <c r="D824">
        <v>24</v>
      </c>
      <c r="E824" t="s">
        <v>668</v>
      </c>
      <c r="F824" t="s">
        <v>754</v>
      </c>
      <c r="G824" t="s">
        <v>755</v>
      </c>
      <c r="H824" t="s">
        <v>81</v>
      </c>
      <c r="I824" t="s">
        <v>5546</v>
      </c>
      <c r="J824" s="2">
        <v>45809</v>
      </c>
      <c r="K824" s="1">
        <v>0.79223379629629631</v>
      </c>
      <c r="L824">
        <v>31225.599999999999</v>
      </c>
      <c r="M824" t="s">
        <v>5547</v>
      </c>
      <c r="N824" t="s">
        <v>84</v>
      </c>
      <c r="O824" t="s">
        <v>35</v>
      </c>
      <c r="P824">
        <v>9188.36</v>
      </c>
      <c r="Q824" t="s">
        <v>385</v>
      </c>
      <c r="R824" t="s">
        <v>758</v>
      </c>
      <c r="S824" t="s">
        <v>55</v>
      </c>
      <c r="T824">
        <v>0</v>
      </c>
      <c r="U824" t="s">
        <v>39</v>
      </c>
      <c r="V824" t="s">
        <v>5548</v>
      </c>
      <c r="W824" t="s">
        <v>2980</v>
      </c>
      <c r="X824" t="s">
        <v>5549</v>
      </c>
    </row>
    <row r="825" spans="1:24" hidden="1">
      <c r="A825" t="s">
        <v>5550</v>
      </c>
      <c r="B825" t="s">
        <v>5551</v>
      </c>
      <c r="C825" t="s">
        <v>26</v>
      </c>
      <c r="D825">
        <v>54</v>
      </c>
      <c r="E825" t="s">
        <v>299</v>
      </c>
      <c r="F825" t="s">
        <v>498</v>
      </c>
      <c r="G825" t="s">
        <v>499</v>
      </c>
      <c r="H825" t="s">
        <v>81</v>
      </c>
      <c r="I825" t="s">
        <v>5552</v>
      </c>
      <c r="J825" s="2">
        <v>45992</v>
      </c>
      <c r="K825" s="1">
        <v>0.11950231481481481</v>
      </c>
      <c r="L825">
        <v>35220.82</v>
      </c>
      <c r="M825" t="s">
        <v>5553</v>
      </c>
      <c r="N825" t="s">
        <v>51</v>
      </c>
      <c r="O825" t="s">
        <v>124</v>
      </c>
      <c r="P825">
        <v>25898.58</v>
      </c>
      <c r="Q825" t="s">
        <v>112</v>
      </c>
      <c r="R825" t="s">
        <v>502</v>
      </c>
      <c r="S825" t="s">
        <v>55</v>
      </c>
      <c r="T825">
        <v>0</v>
      </c>
      <c r="U825" t="s">
        <v>39</v>
      </c>
      <c r="V825" t="s">
        <v>5554</v>
      </c>
      <c r="W825" t="s">
        <v>2386</v>
      </c>
      <c r="X825" t="s">
        <v>5555</v>
      </c>
    </row>
    <row r="826" spans="1:24" hidden="1">
      <c r="A826" t="s">
        <v>5556</v>
      </c>
      <c r="B826" t="s">
        <v>5557</v>
      </c>
      <c r="C826" t="s">
        <v>61</v>
      </c>
      <c r="D826">
        <v>35</v>
      </c>
      <c r="E826" t="s">
        <v>193</v>
      </c>
      <c r="F826" t="s">
        <v>1817</v>
      </c>
      <c r="G826" t="s">
        <v>1818</v>
      </c>
      <c r="H826" t="s">
        <v>81</v>
      </c>
      <c r="I826" t="s">
        <v>5558</v>
      </c>
      <c r="J826" t="s">
        <v>136</v>
      </c>
      <c r="K826" s="1">
        <v>0.36202546296296295</v>
      </c>
      <c r="L826">
        <v>4585.54</v>
      </c>
      <c r="M826" t="s">
        <v>5559</v>
      </c>
      <c r="N826" t="s">
        <v>232</v>
      </c>
      <c r="O826" t="s">
        <v>70</v>
      </c>
      <c r="P826">
        <v>83512.149999999994</v>
      </c>
      <c r="Q826" t="s">
        <v>36</v>
      </c>
      <c r="R826" t="s">
        <v>1821</v>
      </c>
      <c r="S826" t="s">
        <v>127</v>
      </c>
      <c r="T826">
        <v>0</v>
      </c>
      <c r="U826" t="s">
        <v>39</v>
      </c>
      <c r="V826" t="s">
        <v>5560</v>
      </c>
      <c r="W826" t="s">
        <v>1672</v>
      </c>
      <c r="X826" t="s">
        <v>5561</v>
      </c>
    </row>
    <row r="827" spans="1:24">
      <c r="A827" t="s">
        <v>5562</v>
      </c>
      <c r="B827" t="s">
        <v>5563</v>
      </c>
      <c r="C827" t="s">
        <v>61</v>
      </c>
      <c r="D827">
        <v>35</v>
      </c>
      <c r="E827" t="s">
        <v>167</v>
      </c>
      <c r="F827" t="s">
        <v>425</v>
      </c>
      <c r="G827" t="s">
        <v>426</v>
      </c>
      <c r="H827" t="s">
        <v>30</v>
      </c>
      <c r="I827" t="s">
        <v>5564</v>
      </c>
      <c r="J827" s="2">
        <v>45992</v>
      </c>
      <c r="K827" s="1">
        <v>0.39796296296296296</v>
      </c>
      <c r="L827">
        <v>470.72</v>
      </c>
      <c r="M827" s="3" t="s">
        <v>5565</v>
      </c>
      <c r="N827" t="s">
        <v>232</v>
      </c>
      <c r="O827" t="s">
        <v>52</v>
      </c>
      <c r="P827">
        <v>13757.51</v>
      </c>
      <c r="Q827" t="s">
        <v>36</v>
      </c>
      <c r="R827" t="s">
        <v>429</v>
      </c>
      <c r="S827" t="s">
        <v>38</v>
      </c>
      <c r="T827">
        <v>1</v>
      </c>
      <c r="U827" t="s">
        <v>39</v>
      </c>
      <c r="V827" t="s">
        <v>5566</v>
      </c>
      <c r="W827" t="s">
        <v>259</v>
      </c>
      <c r="X827" t="s">
        <v>5567</v>
      </c>
    </row>
    <row r="828" spans="1:24" hidden="1">
      <c r="A828" t="s">
        <v>5568</v>
      </c>
      <c r="B828" t="s">
        <v>5569</v>
      </c>
      <c r="C828" t="s">
        <v>61</v>
      </c>
      <c r="D828">
        <v>46</v>
      </c>
      <c r="E828" t="s">
        <v>144</v>
      </c>
      <c r="F828" t="s">
        <v>145</v>
      </c>
      <c r="G828" t="s">
        <v>146</v>
      </c>
      <c r="H828" t="s">
        <v>65</v>
      </c>
      <c r="I828" t="s">
        <v>5570</v>
      </c>
      <c r="J828" s="2">
        <v>45658</v>
      </c>
      <c r="K828" s="1">
        <v>7.3888888888888893E-2</v>
      </c>
      <c r="L828">
        <v>20006.27</v>
      </c>
      <c r="M828" t="s">
        <v>5571</v>
      </c>
      <c r="N828" t="s">
        <v>232</v>
      </c>
      <c r="O828" t="s">
        <v>98</v>
      </c>
      <c r="P828">
        <v>16143.4</v>
      </c>
      <c r="Q828" t="s">
        <v>610</v>
      </c>
      <c r="R828" t="s">
        <v>150</v>
      </c>
      <c r="S828" t="s">
        <v>38</v>
      </c>
      <c r="T828">
        <v>0</v>
      </c>
      <c r="U828" t="s">
        <v>39</v>
      </c>
      <c r="V828" t="s">
        <v>5572</v>
      </c>
      <c r="W828" t="s">
        <v>288</v>
      </c>
      <c r="X828" t="s">
        <v>5573</v>
      </c>
    </row>
    <row r="829" spans="1:24" hidden="1">
      <c r="A829" t="s">
        <v>5574</v>
      </c>
      <c r="B829" t="s">
        <v>5575</v>
      </c>
      <c r="C829" t="s">
        <v>61</v>
      </c>
      <c r="D829">
        <v>40</v>
      </c>
      <c r="E829" t="s">
        <v>321</v>
      </c>
      <c r="F829" t="s">
        <v>322</v>
      </c>
      <c r="G829" t="s">
        <v>323</v>
      </c>
      <c r="H829" t="s">
        <v>81</v>
      </c>
      <c r="I829" t="s">
        <v>5576</v>
      </c>
      <c r="J829" s="2">
        <v>45809</v>
      </c>
      <c r="K829" s="1">
        <v>0.42420138888888886</v>
      </c>
      <c r="L829">
        <v>12337.5</v>
      </c>
      <c r="M829" t="s">
        <v>5577</v>
      </c>
      <c r="N829" t="s">
        <v>69</v>
      </c>
      <c r="O829" t="s">
        <v>98</v>
      </c>
      <c r="P829">
        <v>34379.56</v>
      </c>
      <c r="Q829" t="s">
        <v>99</v>
      </c>
      <c r="R829" t="s">
        <v>326</v>
      </c>
      <c r="S829" t="s">
        <v>38</v>
      </c>
      <c r="T829">
        <v>0</v>
      </c>
      <c r="U829" t="s">
        <v>39</v>
      </c>
      <c r="V829" t="s">
        <v>5578</v>
      </c>
      <c r="W829" t="s">
        <v>3586</v>
      </c>
      <c r="X829" t="s">
        <v>5579</v>
      </c>
    </row>
    <row r="830" spans="1:24" hidden="1">
      <c r="A830" t="s">
        <v>5580</v>
      </c>
      <c r="B830" t="s">
        <v>5581</v>
      </c>
      <c r="C830" t="s">
        <v>61</v>
      </c>
      <c r="D830">
        <v>42</v>
      </c>
      <c r="E830" t="s">
        <v>92</v>
      </c>
      <c r="F830" t="s">
        <v>93</v>
      </c>
      <c r="G830" t="s">
        <v>94</v>
      </c>
      <c r="H830" t="s">
        <v>65</v>
      </c>
      <c r="I830" t="s">
        <v>5582</v>
      </c>
      <c r="J830" s="2">
        <v>45748</v>
      </c>
      <c r="K830" s="1">
        <v>0.40848379629629628</v>
      </c>
      <c r="L830">
        <v>62824.89</v>
      </c>
      <c r="M830" t="s">
        <v>5583</v>
      </c>
      <c r="N830" t="s">
        <v>232</v>
      </c>
      <c r="O830" t="s">
        <v>185</v>
      </c>
      <c r="P830">
        <v>19407.310000000001</v>
      </c>
      <c r="Q830" t="s">
        <v>610</v>
      </c>
      <c r="R830" t="s">
        <v>100</v>
      </c>
      <c r="S830" t="s">
        <v>38</v>
      </c>
      <c r="T830">
        <v>0</v>
      </c>
      <c r="U830" t="s">
        <v>39</v>
      </c>
      <c r="V830" t="s">
        <v>5584</v>
      </c>
      <c r="W830" t="s">
        <v>448</v>
      </c>
      <c r="X830" t="s">
        <v>5585</v>
      </c>
    </row>
    <row r="831" spans="1:24" hidden="1">
      <c r="A831" t="s">
        <v>5586</v>
      </c>
      <c r="B831" t="s">
        <v>5587</v>
      </c>
      <c r="C831" t="s">
        <v>26</v>
      </c>
      <c r="D831">
        <v>59</v>
      </c>
      <c r="E831" t="s">
        <v>812</v>
      </c>
      <c r="F831" t="s">
        <v>882</v>
      </c>
      <c r="G831" t="s">
        <v>883</v>
      </c>
      <c r="H831" t="s">
        <v>30</v>
      </c>
      <c r="I831" t="s">
        <v>5588</v>
      </c>
      <c r="J831" s="2">
        <v>45658</v>
      </c>
      <c r="K831" s="1">
        <v>0.16453703703703704</v>
      </c>
      <c r="L831">
        <v>19953.54</v>
      </c>
      <c r="M831" t="s">
        <v>5589</v>
      </c>
      <c r="N831" t="s">
        <v>69</v>
      </c>
      <c r="O831" t="s">
        <v>35</v>
      </c>
      <c r="P831">
        <v>66610.37</v>
      </c>
      <c r="Q831" t="s">
        <v>71</v>
      </c>
      <c r="R831" t="s">
        <v>886</v>
      </c>
      <c r="S831" t="s">
        <v>71</v>
      </c>
      <c r="T831">
        <v>0</v>
      </c>
      <c r="U831" t="s">
        <v>39</v>
      </c>
      <c r="V831" t="s">
        <v>5590</v>
      </c>
      <c r="W831" t="s">
        <v>3907</v>
      </c>
      <c r="X831" t="s">
        <v>5591</v>
      </c>
    </row>
    <row r="832" spans="1:24" hidden="1">
      <c r="A832" t="s">
        <v>5592</v>
      </c>
      <c r="B832" t="s">
        <v>5593</v>
      </c>
      <c r="C832" t="s">
        <v>61</v>
      </c>
      <c r="D832">
        <v>39</v>
      </c>
      <c r="E832" t="s">
        <v>62</v>
      </c>
      <c r="F832" t="s">
        <v>63</v>
      </c>
      <c r="G832" t="s">
        <v>64</v>
      </c>
      <c r="H832" t="s">
        <v>81</v>
      </c>
      <c r="I832" t="s">
        <v>5594</v>
      </c>
      <c r="J832" s="2">
        <v>45809</v>
      </c>
      <c r="K832" s="1">
        <v>0.93880787037037039</v>
      </c>
      <c r="L832">
        <v>2550.2399999999998</v>
      </c>
      <c r="M832" t="s">
        <v>5595</v>
      </c>
      <c r="N832" t="s">
        <v>84</v>
      </c>
      <c r="O832" t="s">
        <v>185</v>
      </c>
      <c r="P832">
        <v>65489.42</v>
      </c>
      <c r="Q832" t="s">
        <v>246</v>
      </c>
      <c r="R832" t="s">
        <v>72</v>
      </c>
      <c r="S832" t="s">
        <v>38</v>
      </c>
      <c r="T832">
        <v>0</v>
      </c>
      <c r="U832" t="s">
        <v>39</v>
      </c>
      <c r="V832" t="s">
        <v>3799</v>
      </c>
      <c r="W832" t="s">
        <v>1464</v>
      </c>
      <c r="X832" t="s">
        <v>3272</v>
      </c>
    </row>
    <row r="833" spans="1:24" hidden="1">
      <c r="A833" t="s">
        <v>5596</v>
      </c>
      <c r="B833" t="s">
        <v>5597</v>
      </c>
      <c r="C833" t="s">
        <v>26</v>
      </c>
      <c r="D833">
        <v>24</v>
      </c>
      <c r="E833" t="s">
        <v>339</v>
      </c>
      <c r="F833" t="s">
        <v>937</v>
      </c>
      <c r="G833" t="s">
        <v>938</v>
      </c>
      <c r="H833" t="s">
        <v>65</v>
      </c>
      <c r="I833" t="s">
        <v>5598</v>
      </c>
      <c r="J833" t="s">
        <v>354</v>
      </c>
      <c r="K833" s="1">
        <v>0.54094907407407411</v>
      </c>
      <c r="L833">
        <v>62363.64</v>
      </c>
      <c r="M833" t="s">
        <v>5599</v>
      </c>
      <c r="N833" t="s">
        <v>51</v>
      </c>
      <c r="O833" t="s">
        <v>35</v>
      </c>
      <c r="P833">
        <v>97417.44</v>
      </c>
      <c r="Q833" t="s">
        <v>99</v>
      </c>
      <c r="R833" t="s">
        <v>941</v>
      </c>
      <c r="S833" t="s">
        <v>38</v>
      </c>
      <c r="T833">
        <v>0</v>
      </c>
      <c r="U833" t="s">
        <v>39</v>
      </c>
      <c r="V833" t="s">
        <v>5600</v>
      </c>
      <c r="W833" t="s">
        <v>4267</v>
      </c>
      <c r="X833" t="s">
        <v>5601</v>
      </c>
    </row>
    <row r="834" spans="1:24" hidden="1">
      <c r="A834" t="s">
        <v>5602</v>
      </c>
      <c r="B834" t="s">
        <v>5603</v>
      </c>
      <c r="C834" t="s">
        <v>61</v>
      </c>
      <c r="D834">
        <v>36</v>
      </c>
      <c r="E834" t="s">
        <v>339</v>
      </c>
      <c r="F834" t="s">
        <v>1176</v>
      </c>
      <c r="G834" t="s">
        <v>1177</v>
      </c>
      <c r="H834" t="s">
        <v>65</v>
      </c>
      <c r="I834" t="s">
        <v>5604</v>
      </c>
      <c r="J834" t="s">
        <v>453</v>
      </c>
      <c r="K834" s="1">
        <v>0.61063657407407412</v>
      </c>
      <c r="L834">
        <v>75827.19</v>
      </c>
      <c r="M834" t="s">
        <v>5605</v>
      </c>
      <c r="N834" t="s">
        <v>51</v>
      </c>
      <c r="O834" t="s">
        <v>70</v>
      </c>
      <c r="P834">
        <v>62579.24</v>
      </c>
      <c r="Q834" t="s">
        <v>186</v>
      </c>
      <c r="R834" t="s">
        <v>1180</v>
      </c>
      <c r="S834" t="s">
        <v>55</v>
      </c>
      <c r="T834">
        <v>0</v>
      </c>
      <c r="U834" t="s">
        <v>39</v>
      </c>
      <c r="V834" t="s">
        <v>5606</v>
      </c>
      <c r="W834" t="s">
        <v>960</v>
      </c>
      <c r="X834" t="s">
        <v>5607</v>
      </c>
    </row>
    <row r="835" spans="1:24" hidden="1">
      <c r="A835" t="s">
        <v>5608</v>
      </c>
      <c r="B835" t="s">
        <v>5609</v>
      </c>
      <c r="C835" t="s">
        <v>61</v>
      </c>
      <c r="D835">
        <v>58</v>
      </c>
      <c r="E835" t="s">
        <v>106</v>
      </c>
      <c r="F835" t="s">
        <v>792</v>
      </c>
      <c r="G835" t="s">
        <v>793</v>
      </c>
      <c r="H835" t="s">
        <v>81</v>
      </c>
      <c r="I835" t="s">
        <v>5610</v>
      </c>
      <c r="J835" s="2">
        <v>45748</v>
      </c>
      <c r="K835" s="1">
        <v>0.66031249999999997</v>
      </c>
      <c r="L835">
        <v>71150.429999999993</v>
      </c>
      <c r="M835" t="s">
        <v>5611</v>
      </c>
      <c r="N835" t="s">
        <v>84</v>
      </c>
      <c r="O835" t="s">
        <v>124</v>
      </c>
      <c r="P835">
        <v>31036.22</v>
      </c>
      <c r="Q835" t="s">
        <v>125</v>
      </c>
      <c r="R835" t="s">
        <v>796</v>
      </c>
      <c r="S835" t="s">
        <v>127</v>
      </c>
      <c r="T835">
        <v>0</v>
      </c>
      <c r="U835" t="s">
        <v>39</v>
      </c>
      <c r="V835" t="s">
        <v>5612</v>
      </c>
      <c r="W835" t="s">
        <v>2880</v>
      </c>
      <c r="X835" t="s">
        <v>5613</v>
      </c>
    </row>
    <row r="836" spans="1:24" hidden="1">
      <c r="A836" t="s">
        <v>5614</v>
      </c>
      <c r="B836" t="s">
        <v>5615</v>
      </c>
      <c r="C836" t="s">
        <v>61</v>
      </c>
      <c r="D836">
        <v>21</v>
      </c>
      <c r="E836" t="s">
        <v>812</v>
      </c>
      <c r="F836" t="s">
        <v>882</v>
      </c>
      <c r="G836" t="s">
        <v>883</v>
      </c>
      <c r="H836" t="s">
        <v>30</v>
      </c>
      <c r="I836" t="s">
        <v>5616</v>
      </c>
      <c r="J836" t="s">
        <v>183</v>
      </c>
      <c r="K836" s="1">
        <v>0.37533564814814813</v>
      </c>
      <c r="L836">
        <v>4870.8999999999996</v>
      </c>
      <c r="M836" t="s">
        <v>5617</v>
      </c>
      <c r="N836" t="s">
        <v>51</v>
      </c>
      <c r="O836" t="s">
        <v>70</v>
      </c>
      <c r="P836">
        <v>58801.85</v>
      </c>
      <c r="Q836" t="s">
        <v>53</v>
      </c>
      <c r="R836" t="s">
        <v>886</v>
      </c>
      <c r="S836" t="s">
        <v>71</v>
      </c>
      <c r="T836">
        <v>0</v>
      </c>
      <c r="U836" t="s">
        <v>39</v>
      </c>
      <c r="V836" t="s">
        <v>5618</v>
      </c>
      <c r="W836" t="s">
        <v>2322</v>
      </c>
      <c r="X836" t="s">
        <v>5619</v>
      </c>
    </row>
    <row r="837" spans="1:24">
      <c r="A837" t="s">
        <v>5620</v>
      </c>
      <c r="B837" t="s">
        <v>5621</v>
      </c>
      <c r="C837" t="s">
        <v>26</v>
      </c>
      <c r="D837">
        <v>68</v>
      </c>
      <c r="E837" t="s">
        <v>281</v>
      </c>
      <c r="F837" t="s">
        <v>550</v>
      </c>
      <c r="G837" t="s">
        <v>551</v>
      </c>
      <c r="H837" t="s">
        <v>81</v>
      </c>
      <c r="I837" t="s">
        <v>5622</v>
      </c>
      <c r="J837" t="s">
        <v>343</v>
      </c>
      <c r="K837" s="1">
        <v>0.88927083333333334</v>
      </c>
      <c r="L837">
        <v>33991.57</v>
      </c>
      <c r="M837" t="s">
        <v>5623</v>
      </c>
      <c r="N837" t="s">
        <v>69</v>
      </c>
      <c r="O837" t="s">
        <v>52</v>
      </c>
      <c r="P837">
        <v>6427.16</v>
      </c>
      <c r="Q837" t="s">
        <v>99</v>
      </c>
      <c r="R837" t="s">
        <v>554</v>
      </c>
      <c r="S837" t="s">
        <v>71</v>
      </c>
      <c r="T837">
        <v>1</v>
      </c>
      <c r="U837" t="s">
        <v>39</v>
      </c>
      <c r="V837" t="s">
        <v>5624</v>
      </c>
      <c r="W837" t="s">
        <v>3114</v>
      </c>
      <c r="X837" t="s">
        <v>1291</v>
      </c>
    </row>
    <row r="838" spans="1:24">
      <c r="A838" t="s">
        <v>5625</v>
      </c>
      <c r="B838" t="s">
        <v>5626</v>
      </c>
      <c r="C838" t="s">
        <v>26</v>
      </c>
      <c r="D838">
        <v>31</v>
      </c>
      <c r="E838" t="s">
        <v>812</v>
      </c>
      <c r="F838" t="s">
        <v>841</v>
      </c>
      <c r="G838" t="s">
        <v>842</v>
      </c>
      <c r="H838" t="s">
        <v>81</v>
      </c>
      <c r="I838" t="s">
        <v>5627</v>
      </c>
      <c r="J838" s="2">
        <v>45778</v>
      </c>
      <c r="K838" s="1">
        <v>0.98880787037037032</v>
      </c>
      <c r="L838">
        <v>25951.63</v>
      </c>
      <c r="M838" t="s">
        <v>5628</v>
      </c>
      <c r="N838" t="s">
        <v>51</v>
      </c>
      <c r="O838" t="s">
        <v>35</v>
      </c>
      <c r="P838">
        <v>51032.49</v>
      </c>
      <c r="Q838" t="s">
        <v>85</v>
      </c>
      <c r="R838" t="s">
        <v>846</v>
      </c>
      <c r="S838" t="s">
        <v>55</v>
      </c>
      <c r="T838">
        <v>1</v>
      </c>
      <c r="U838" t="s">
        <v>39</v>
      </c>
      <c r="V838" t="s">
        <v>5629</v>
      </c>
      <c r="W838" t="s">
        <v>3095</v>
      </c>
      <c r="X838" t="s">
        <v>5630</v>
      </c>
    </row>
    <row r="839" spans="1:24" hidden="1">
      <c r="A839" t="s">
        <v>5631</v>
      </c>
      <c r="B839" t="s">
        <v>5632</v>
      </c>
      <c r="C839" t="s">
        <v>26</v>
      </c>
      <c r="D839">
        <v>51</v>
      </c>
      <c r="E839" t="s">
        <v>392</v>
      </c>
      <c r="F839" t="s">
        <v>393</v>
      </c>
      <c r="G839" t="s">
        <v>394</v>
      </c>
      <c r="H839" t="s">
        <v>65</v>
      </c>
      <c r="I839" t="s">
        <v>5633</v>
      </c>
      <c r="J839" s="2">
        <v>45809</v>
      </c>
      <c r="K839" s="1">
        <v>0.37280092592592595</v>
      </c>
      <c r="L839">
        <v>66446.92</v>
      </c>
      <c r="M839" t="s">
        <v>5634</v>
      </c>
      <c r="N839" t="s">
        <v>69</v>
      </c>
      <c r="O839" t="s">
        <v>124</v>
      </c>
      <c r="P839">
        <v>87275.41</v>
      </c>
      <c r="Q839" t="s">
        <v>99</v>
      </c>
      <c r="R839" t="s">
        <v>398</v>
      </c>
      <c r="S839" t="s">
        <v>55</v>
      </c>
      <c r="T839">
        <v>0</v>
      </c>
      <c r="U839" t="s">
        <v>39</v>
      </c>
      <c r="V839" t="s">
        <v>5635</v>
      </c>
      <c r="W839" t="s">
        <v>654</v>
      </c>
      <c r="X839" t="s">
        <v>5636</v>
      </c>
    </row>
    <row r="840" spans="1:24" hidden="1">
      <c r="A840" t="s">
        <v>5637</v>
      </c>
      <c r="B840" t="s">
        <v>5638</v>
      </c>
      <c r="C840" t="s">
        <v>26</v>
      </c>
      <c r="D840">
        <v>28</v>
      </c>
      <c r="E840" t="s">
        <v>45</v>
      </c>
      <c r="F840" t="s">
        <v>526</v>
      </c>
      <c r="G840" t="s">
        <v>527</v>
      </c>
      <c r="H840" t="s">
        <v>30</v>
      </c>
      <c r="I840" t="s">
        <v>5639</v>
      </c>
      <c r="J840" s="2">
        <v>45992</v>
      </c>
      <c r="K840" s="1">
        <v>0.17157407407407407</v>
      </c>
      <c r="L840">
        <v>75873.960000000006</v>
      </c>
      <c r="M840" t="s">
        <v>5640</v>
      </c>
      <c r="N840" t="s">
        <v>232</v>
      </c>
      <c r="O840" t="s">
        <v>98</v>
      </c>
      <c r="P840">
        <v>21130.79</v>
      </c>
      <c r="Q840" t="s">
        <v>149</v>
      </c>
      <c r="R840" t="s">
        <v>530</v>
      </c>
      <c r="S840" t="s">
        <v>38</v>
      </c>
      <c r="T840">
        <v>0</v>
      </c>
      <c r="U840" t="s">
        <v>39</v>
      </c>
      <c r="V840" t="s">
        <v>5641</v>
      </c>
      <c r="W840" t="s">
        <v>211</v>
      </c>
      <c r="X840" t="s">
        <v>1003</v>
      </c>
    </row>
    <row r="841" spans="1:24" hidden="1">
      <c r="A841" t="s">
        <v>5642</v>
      </c>
      <c r="B841" t="s">
        <v>5643</v>
      </c>
      <c r="C841" t="s">
        <v>26</v>
      </c>
      <c r="D841">
        <v>46</v>
      </c>
      <c r="E841" t="s">
        <v>133</v>
      </c>
      <c r="F841" t="s">
        <v>133</v>
      </c>
      <c r="G841" t="s">
        <v>134</v>
      </c>
      <c r="H841" t="s">
        <v>65</v>
      </c>
      <c r="I841" t="s">
        <v>5644</v>
      </c>
      <c r="J841" t="s">
        <v>183</v>
      </c>
      <c r="K841" s="1">
        <v>0.84476851851851853</v>
      </c>
      <c r="L841">
        <v>21054.48</v>
      </c>
      <c r="M841" t="s">
        <v>5645</v>
      </c>
      <c r="N841" t="s">
        <v>34</v>
      </c>
      <c r="O841" t="s">
        <v>70</v>
      </c>
      <c r="P841">
        <v>13148.26</v>
      </c>
      <c r="Q841" t="s">
        <v>112</v>
      </c>
      <c r="R841" t="s">
        <v>138</v>
      </c>
      <c r="S841" t="s">
        <v>71</v>
      </c>
      <c r="T841">
        <v>0</v>
      </c>
      <c r="U841" t="s">
        <v>39</v>
      </c>
      <c r="V841" t="s">
        <v>3685</v>
      </c>
      <c r="W841" t="s">
        <v>1336</v>
      </c>
      <c r="X841" t="s">
        <v>5646</v>
      </c>
    </row>
    <row r="842" spans="1:24" hidden="1">
      <c r="A842" t="s">
        <v>5647</v>
      </c>
      <c r="B842" t="s">
        <v>5648</v>
      </c>
      <c r="C842" t="s">
        <v>26</v>
      </c>
      <c r="D842">
        <v>44</v>
      </c>
      <c r="E842" t="s">
        <v>144</v>
      </c>
      <c r="F842" t="s">
        <v>145</v>
      </c>
      <c r="G842" t="s">
        <v>146</v>
      </c>
      <c r="H842" t="s">
        <v>30</v>
      </c>
      <c r="I842" t="s">
        <v>5649</v>
      </c>
      <c r="J842" s="2">
        <v>45809</v>
      </c>
      <c r="K842" s="1">
        <v>0.10581018518518519</v>
      </c>
      <c r="L842">
        <v>97262.83</v>
      </c>
      <c r="M842" t="s">
        <v>5650</v>
      </c>
      <c r="N842" t="s">
        <v>51</v>
      </c>
      <c r="O842" t="s">
        <v>185</v>
      </c>
      <c r="P842">
        <v>65221.75</v>
      </c>
      <c r="Q842" t="s">
        <v>246</v>
      </c>
      <c r="R842" t="s">
        <v>150</v>
      </c>
      <c r="S842" t="s">
        <v>71</v>
      </c>
      <c r="T842">
        <v>0</v>
      </c>
      <c r="U842" t="s">
        <v>39</v>
      </c>
      <c r="V842" t="s">
        <v>5651</v>
      </c>
      <c r="W842" t="s">
        <v>2322</v>
      </c>
      <c r="X842" t="s">
        <v>5652</v>
      </c>
    </row>
    <row r="843" spans="1:24" hidden="1">
      <c r="A843" t="s">
        <v>5653</v>
      </c>
      <c r="B843" t="s">
        <v>5654</v>
      </c>
      <c r="C843" t="s">
        <v>61</v>
      </c>
      <c r="D843">
        <v>54</v>
      </c>
      <c r="E843" t="s">
        <v>45</v>
      </c>
      <c r="F843" t="s">
        <v>351</v>
      </c>
      <c r="G843" t="s">
        <v>352</v>
      </c>
      <c r="H843" t="s">
        <v>81</v>
      </c>
      <c r="I843" t="s">
        <v>5655</v>
      </c>
      <c r="J843" s="2">
        <v>45839</v>
      </c>
      <c r="K843" s="1">
        <v>0.23096064814814815</v>
      </c>
      <c r="L843">
        <v>79670.11</v>
      </c>
      <c r="M843" t="s">
        <v>5656</v>
      </c>
      <c r="N843" t="s">
        <v>34</v>
      </c>
      <c r="O843" t="s">
        <v>35</v>
      </c>
      <c r="P843">
        <v>35843.879999999997</v>
      </c>
      <c r="Q843" t="s">
        <v>186</v>
      </c>
      <c r="R843" t="s">
        <v>356</v>
      </c>
      <c r="S843" t="s">
        <v>127</v>
      </c>
      <c r="T843">
        <v>0</v>
      </c>
      <c r="U843" t="s">
        <v>39</v>
      </c>
      <c r="V843" t="s">
        <v>5657</v>
      </c>
      <c r="W843" t="s">
        <v>899</v>
      </c>
      <c r="X843" t="s">
        <v>5658</v>
      </c>
    </row>
    <row r="844" spans="1:24" hidden="1">
      <c r="A844" t="s">
        <v>5659</v>
      </c>
      <c r="B844" t="s">
        <v>5660</v>
      </c>
      <c r="C844" t="s">
        <v>61</v>
      </c>
      <c r="D844">
        <v>40</v>
      </c>
      <c r="E844" t="s">
        <v>467</v>
      </c>
      <c r="F844" t="s">
        <v>1475</v>
      </c>
      <c r="G844" t="s">
        <v>1476</v>
      </c>
      <c r="H844" t="s">
        <v>81</v>
      </c>
      <c r="I844" t="s">
        <v>5661</v>
      </c>
      <c r="J844" s="2">
        <v>45839</v>
      </c>
      <c r="K844" s="1">
        <v>0.93229166666666663</v>
      </c>
      <c r="L844">
        <v>2161.5300000000002</v>
      </c>
      <c r="M844" t="s">
        <v>5662</v>
      </c>
      <c r="N844" t="s">
        <v>232</v>
      </c>
      <c r="O844" t="s">
        <v>185</v>
      </c>
      <c r="P844">
        <v>36596.25</v>
      </c>
      <c r="Q844" t="s">
        <v>125</v>
      </c>
      <c r="R844" t="s">
        <v>1479</v>
      </c>
      <c r="S844" t="s">
        <v>127</v>
      </c>
      <c r="T844">
        <v>0</v>
      </c>
      <c r="U844" t="s">
        <v>39</v>
      </c>
      <c r="V844" t="s">
        <v>5663</v>
      </c>
      <c r="W844" t="s">
        <v>1128</v>
      </c>
      <c r="X844" t="s">
        <v>116</v>
      </c>
    </row>
    <row r="845" spans="1:24" hidden="1">
      <c r="A845" t="s">
        <v>5664</v>
      </c>
      <c r="B845" t="s">
        <v>5665</v>
      </c>
      <c r="C845" t="s">
        <v>61</v>
      </c>
      <c r="D845">
        <v>66</v>
      </c>
      <c r="E845" t="s">
        <v>78</v>
      </c>
      <c r="F845" t="s">
        <v>570</v>
      </c>
      <c r="G845" t="s">
        <v>571</v>
      </c>
      <c r="H845" t="s">
        <v>81</v>
      </c>
      <c r="I845" t="s">
        <v>5666</v>
      </c>
      <c r="J845" t="s">
        <v>230</v>
      </c>
      <c r="K845" s="1">
        <v>0.18306712962962962</v>
      </c>
      <c r="L845">
        <v>46199.46</v>
      </c>
      <c r="M845" t="s">
        <v>5667</v>
      </c>
      <c r="N845" t="s">
        <v>34</v>
      </c>
      <c r="O845" t="s">
        <v>70</v>
      </c>
      <c r="P845">
        <v>82578.05</v>
      </c>
      <c r="Q845" t="s">
        <v>397</v>
      </c>
      <c r="R845" t="s">
        <v>574</v>
      </c>
      <c r="S845" t="s">
        <v>127</v>
      </c>
      <c r="T845">
        <v>0</v>
      </c>
      <c r="U845" t="s">
        <v>39</v>
      </c>
      <c r="V845" t="s">
        <v>5668</v>
      </c>
      <c r="W845" t="s">
        <v>2967</v>
      </c>
      <c r="X845" t="s">
        <v>5669</v>
      </c>
    </row>
    <row r="846" spans="1:24" hidden="1">
      <c r="A846" t="s">
        <v>5670</v>
      </c>
      <c r="B846" t="s">
        <v>5671</v>
      </c>
      <c r="C846" t="s">
        <v>26</v>
      </c>
      <c r="D846">
        <v>45</v>
      </c>
      <c r="E846" t="s">
        <v>632</v>
      </c>
      <c r="F846" t="s">
        <v>704</v>
      </c>
      <c r="G846" t="s">
        <v>705</v>
      </c>
      <c r="H846" t="s">
        <v>65</v>
      </c>
      <c r="I846" t="s">
        <v>5672</v>
      </c>
      <c r="J846" s="2">
        <v>45689</v>
      </c>
      <c r="K846" s="1">
        <v>0.36077546296296298</v>
      </c>
      <c r="L846">
        <v>19833.38</v>
      </c>
      <c r="M846" t="s">
        <v>5673</v>
      </c>
      <c r="N846" t="s">
        <v>232</v>
      </c>
      <c r="O846" t="s">
        <v>185</v>
      </c>
      <c r="P846">
        <v>57648.66</v>
      </c>
      <c r="Q846" t="s">
        <v>99</v>
      </c>
      <c r="R846" t="s">
        <v>708</v>
      </c>
      <c r="S846" t="s">
        <v>127</v>
      </c>
      <c r="T846">
        <v>0</v>
      </c>
      <c r="U846" t="s">
        <v>39</v>
      </c>
      <c r="V846" t="s">
        <v>5674</v>
      </c>
      <c r="W846" t="s">
        <v>376</v>
      </c>
      <c r="X846" t="s">
        <v>4715</v>
      </c>
    </row>
    <row r="847" spans="1:24" hidden="1">
      <c r="A847" t="s">
        <v>5675</v>
      </c>
      <c r="B847" t="s">
        <v>5676</v>
      </c>
      <c r="C847" t="s">
        <v>61</v>
      </c>
      <c r="D847">
        <v>58</v>
      </c>
      <c r="E847" t="s">
        <v>144</v>
      </c>
      <c r="F847" t="s">
        <v>272</v>
      </c>
      <c r="G847" t="s">
        <v>273</v>
      </c>
      <c r="H847" t="s">
        <v>65</v>
      </c>
      <c r="I847" t="s">
        <v>5677</v>
      </c>
      <c r="J847" t="s">
        <v>343</v>
      </c>
      <c r="K847" s="1">
        <v>0.2245949074074074</v>
      </c>
      <c r="L847">
        <v>81444.14</v>
      </c>
      <c r="M847" t="s">
        <v>5678</v>
      </c>
      <c r="N847" t="s">
        <v>69</v>
      </c>
      <c r="O847" t="s">
        <v>124</v>
      </c>
      <c r="P847">
        <v>54031.81</v>
      </c>
      <c r="Q847" t="s">
        <v>99</v>
      </c>
      <c r="R847" t="s">
        <v>276</v>
      </c>
      <c r="S847" t="s">
        <v>55</v>
      </c>
      <c r="T847">
        <v>0</v>
      </c>
      <c r="U847" t="s">
        <v>39</v>
      </c>
      <c r="V847" t="s">
        <v>5679</v>
      </c>
      <c r="W847" t="s">
        <v>664</v>
      </c>
      <c r="X847" t="s">
        <v>5680</v>
      </c>
    </row>
    <row r="848" spans="1:24" hidden="1">
      <c r="A848" t="s">
        <v>5681</v>
      </c>
      <c r="B848" t="s">
        <v>5682</v>
      </c>
      <c r="C848" t="s">
        <v>61</v>
      </c>
      <c r="D848">
        <v>29</v>
      </c>
      <c r="E848" t="s">
        <v>252</v>
      </c>
      <c r="F848" t="s">
        <v>1023</v>
      </c>
      <c r="G848" t="s">
        <v>1024</v>
      </c>
      <c r="H848" t="s">
        <v>30</v>
      </c>
      <c r="I848" t="s">
        <v>5683</v>
      </c>
      <c r="J848" t="s">
        <v>136</v>
      </c>
      <c r="K848" s="1">
        <v>0.76326388888888885</v>
      </c>
      <c r="L848">
        <v>65917.8</v>
      </c>
      <c r="M848" t="s">
        <v>5684</v>
      </c>
      <c r="N848" t="s">
        <v>51</v>
      </c>
      <c r="O848" t="s">
        <v>124</v>
      </c>
      <c r="P848">
        <v>49518.48</v>
      </c>
      <c r="Q848" t="s">
        <v>53</v>
      </c>
      <c r="R848" t="s">
        <v>1027</v>
      </c>
      <c r="S848" t="s">
        <v>38</v>
      </c>
      <c r="T848">
        <v>0</v>
      </c>
      <c r="U848" t="s">
        <v>39</v>
      </c>
      <c r="V848" t="s">
        <v>5685</v>
      </c>
      <c r="W848" t="s">
        <v>1555</v>
      </c>
      <c r="X848" t="s">
        <v>5686</v>
      </c>
    </row>
    <row r="849" spans="1:24">
      <c r="A849" t="s">
        <v>5687</v>
      </c>
      <c r="B849" t="s">
        <v>5688</v>
      </c>
      <c r="C849" t="s">
        <v>61</v>
      </c>
      <c r="D849">
        <v>33</v>
      </c>
      <c r="E849" t="s">
        <v>45</v>
      </c>
      <c r="F849" t="s">
        <v>46</v>
      </c>
      <c r="G849" t="s">
        <v>47</v>
      </c>
      <c r="H849" t="s">
        <v>30</v>
      </c>
      <c r="I849" t="s">
        <v>5689</v>
      </c>
      <c r="J849" t="s">
        <v>49</v>
      </c>
      <c r="K849" s="1">
        <v>0.41152777777777777</v>
      </c>
      <c r="L849">
        <v>76927.34</v>
      </c>
      <c r="M849" t="s">
        <v>5690</v>
      </c>
      <c r="N849" t="s">
        <v>51</v>
      </c>
      <c r="O849" t="s">
        <v>70</v>
      </c>
      <c r="P849">
        <v>87227.43</v>
      </c>
      <c r="Q849" t="s">
        <v>845</v>
      </c>
      <c r="R849" t="s">
        <v>54</v>
      </c>
      <c r="S849" t="s">
        <v>71</v>
      </c>
      <c r="T849">
        <v>1</v>
      </c>
      <c r="U849" t="s">
        <v>39</v>
      </c>
      <c r="V849" t="s">
        <v>5691</v>
      </c>
      <c r="W849" t="s">
        <v>1656</v>
      </c>
      <c r="X849" t="s">
        <v>5692</v>
      </c>
    </row>
    <row r="850" spans="1:24" hidden="1">
      <c r="A850" t="s">
        <v>5693</v>
      </c>
      <c r="B850" t="s">
        <v>5694</v>
      </c>
      <c r="C850" t="s">
        <v>61</v>
      </c>
      <c r="D850">
        <v>43</v>
      </c>
      <c r="E850" t="s">
        <v>310</v>
      </c>
      <c r="F850" t="s">
        <v>311</v>
      </c>
      <c r="G850" t="s">
        <v>312</v>
      </c>
      <c r="H850" t="s">
        <v>81</v>
      </c>
      <c r="I850" t="s">
        <v>5695</v>
      </c>
      <c r="J850" s="2">
        <v>45931</v>
      </c>
      <c r="K850" s="1">
        <v>0.45380787037037035</v>
      </c>
      <c r="L850">
        <v>44760.78</v>
      </c>
      <c r="M850" t="s">
        <v>5696</v>
      </c>
      <c r="N850" t="s">
        <v>232</v>
      </c>
      <c r="O850" t="s">
        <v>52</v>
      </c>
      <c r="P850">
        <v>54824.04</v>
      </c>
      <c r="Q850" t="s">
        <v>385</v>
      </c>
      <c r="R850" t="s">
        <v>315</v>
      </c>
      <c r="S850" t="s">
        <v>55</v>
      </c>
      <c r="T850">
        <v>0</v>
      </c>
      <c r="U850" t="s">
        <v>39</v>
      </c>
      <c r="V850" t="s">
        <v>5697</v>
      </c>
      <c r="W850" t="s">
        <v>211</v>
      </c>
      <c r="X850" t="s">
        <v>5698</v>
      </c>
    </row>
    <row r="851" spans="1:24" hidden="1">
      <c r="A851" t="s">
        <v>5699</v>
      </c>
      <c r="B851" t="s">
        <v>5700</v>
      </c>
      <c r="C851" t="s">
        <v>26</v>
      </c>
      <c r="D851">
        <v>58</v>
      </c>
      <c r="E851" t="s">
        <v>1048</v>
      </c>
      <c r="F851" t="s">
        <v>1762</v>
      </c>
      <c r="G851" t="s">
        <v>1763</v>
      </c>
      <c r="H851" t="s">
        <v>65</v>
      </c>
      <c r="I851" t="s">
        <v>5701</v>
      </c>
      <c r="J851" t="s">
        <v>407</v>
      </c>
      <c r="K851" s="1">
        <v>0.29886574074074074</v>
      </c>
      <c r="L851">
        <v>38985.360000000001</v>
      </c>
      <c r="M851" t="s">
        <v>5702</v>
      </c>
      <c r="N851" t="s">
        <v>232</v>
      </c>
      <c r="O851" t="s">
        <v>98</v>
      </c>
      <c r="P851">
        <v>44568.56</v>
      </c>
      <c r="Q851" t="s">
        <v>610</v>
      </c>
      <c r="R851" t="s">
        <v>1766</v>
      </c>
      <c r="S851" t="s">
        <v>71</v>
      </c>
      <c r="T851">
        <v>0</v>
      </c>
      <c r="U851" t="s">
        <v>39</v>
      </c>
      <c r="V851" t="s">
        <v>5703</v>
      </c>
      <c r="W851" t="s">
        <v>1128</v>
      </c>
      <c r="X851" t="s">
        <v>5704</v>
      </c>
    </row>
    <row r="852" spans="1:24" hidden="1">
      <c r="A852" t="s">
        <v>5705</v>
      </c>
      <c r="B852" t="s">
        <v>5706</v>
      </c>
      <c r="C852" t="s">
        <v>26</v>
      </c>
      <c r="D852">
        <v>57</v>
      </c>
      <c r="E852" t="s">
        <v>467</v>
      </c>
      <c r="F852" t="s">
        <v>3131</v>
      </c>
      <c r="G852" t="s">
        <v>3132</v>
      </c>
      <c r="H852" t="s">
        <v>65</v>
      </c>
      <c r="I852" t="s">
        <v>5707</v>
      </c>
      <c r="J852" t="s">
        <v>110</v>
      </c>
      <c r="K852" s="1">
        <v>0.61671296296296296</v>
      </c>
      <c r="L852">
        <v>77021.039999999994</v>
      </c>
      <c r="M852" t="s">
        <v>5708</v>
      </c>
      <c r="N852" t="s">
        <v>84</v>
      </c>
      <c r="O852" t="s">
        <v>185</v>
      </c>
      <c r="P852">
        <v>36611.089999999997</v>
      </c>
      <c r="Q852" t="s">
        <v>233</v>
      </c>
      <c r="R852" t="s">
        <v>3135</v>
      </c>
      <c r="S852" t="s">
        <v>38</v>
      </c>
      <c r="T852">
        <v>0</v>
      </c>
      <c r="U852" t="s">
        <v>39</v>
      </c>
      <c r="V852" t="s">
        <v>5709</v>
      </c>
      <c r="W852" t="s">
        <v>211</v>
      </c>
      <c r="X852" t="s">
        <v>5710</v>
      </c>
    </row>
    <row r="853" spans="1:24" hidden="1">
      <c r="A853" t="s">
        <v>5711</v>
      </c>
      <c r="B853" t="s">
        <v>5712</v>
      </c>
      <c r="C853" t="s">
        <v>61</v>
      </c>
      <c r="D853">
        <v>40</v>
      </c>
      <c r="E853" t="s">
        <v>632</v>
      </c>
      <c r="F853" t="s">
        <v>1559</v>
      </c>
      <c r="G853" t="s">
        <v>1560</v>
      </c>
      <c r="H853" t="s">
        <v>30</v>
      </c>
      <c r="I853" t="s">
        <v>5713</v>
      </c>
      <c r="J853" s="2">
        <v>45962</v>
      </c>
      <c r="K853" s="1">
        <v>0.77068287037037042</v>
      </c>
      <c r="L853">
        <v>92280.39</v>
      </c>
      <c r="M853" t="s">
        <v>5714</v>
      </c>
      <c r="N853" t="s">
        <v>69</v>
      </c>
      <c r="O853" t="s">
        <v>35</v>
      </c>
      <c r="P853">
        <v>73706.31</v>
      </c>
      <c r="Q853" t="s">
        <v>99</v>
      </c>
      <c r="R853" t="s">
        <v>1563</v>
      </c>
      <c r="S853" t="s">
        <v>71</v>
      </c>
      <c r="T853">
        <v>0</v>
      </c>
      <c r="U853" t="s">
        <v>39</v>
      </c>
      <c r="V853" t="s">
        <v>5221</v>
      </c>
      <c r="W853" t="s">
        <v>1730</v>
      </c>
      <c r="X853" t="s">
        <v>5715</v>
      </c>
    </row>
    <row r="854" spans="1:24" hidden="1">
      <c r="A854" t="s">
        <v>5716</v>
      </c>
      <c r="B854" t="s">
        <v>5717</v>
      </c>
      <c r="C854" t="s">
        <v>61</v>
      </c>
      <c r="D854">
        <v>30</v>
      </c>
      <c r="E854" t="s">
        <v>668</v>
      </c>
      <c r="F854" t="s">
        <v>918</v>
      </c>
      <c r="G854" t="s">
        <v>919</v>
      </c>
      <c r="H854" t="s">
        <v>30</v>
      </c>
      <c r="I854" t="s">
        <v>5718</v>
      </c>
      <c r="J854" t="s">
        <v>32</v>
      </c>
      <c r="K854" s="1">
        <v>3.0416666666666668E-2</v>
      </c>
      <c r="L854">
        <v>54416.1</v>
      </c>
      <c r="M854" t="s">
        <v>5719</v>
      </c>
      <c r="N854" t="s">
        <v>34</v>
      </c>
      <c r="O854" t="s">
        <v>70</v>
      </c>
      <c r="P854">
        <v>41799.81</v>
      </c>
      <c r="Q854" t="s">
        <v>149</v>
      </c>
      <c r="R854" t="s">
        <v>1349</v>
      </c>
      <c r="S854" t="s">
        <v>55</v>
      </c>
      <c r="T854">
        <v>0</v>
      </c>
      <c r="U854" t="s">
        <v>39</v>
      </c>
      <c r="V854" t="s">
        <v>5720</v>
      </c>
      <c r="W854" t="s">
        <v>1228</v>
      </c>
      <c r="X854" t="s">
        <v>5721</v>
      </c>
    </row>
    <row r="855" spans="1:24" hidden="1">
      <c r="A855" t="s">
        <v>5722</v>
      </c>
      <c r="B855" t="s">
        <v>5723</v>
      </c>
      <c r="C855" t="s">
        <v>26</v>
      </c>
      <c r="D855">
        <v>21</v>
      </c>
      <c r="E855" t="s">
        <v>478</v>
      </c>
      <c r="F855" t="s">
        <v>488</v>
      </c>
      <c r="G855" t="s">
        <v>489</v>
      </c>
      <c r="H855" t="s">
        <v>30</v>
      </c>
      <c r="I855" t="s">
        <v>5724</v>
      </c>
      <c r="J855" s="2">
        <v>45809</v>
      </c>
      <c r="K855" s="1">
        <v>0.3237962962962963</v>
      </c>
      <c r="L855">
        <v>81232.14</v>
      </c>
      <c r="M855" t="s">
        <v>5725</v>
      </c>
      <c r="N855" t="s">
        <v>51</v>
      </c>
      <c r="O855" t="s">
        <v>185</v>
      </c>
      <c r="P855">
        <v>17855.310000000001</v>
      </c>
      <c r="Q855" t="s">
        <v>85</v>
      </c>
      <c r="R855" t="s">
        <v>492</v>
      </c>
      <c r="S855" t="s">
        <v>127</v>
      </c>
      <c r="T855">
        <v>0</v>
      </c>
      <c r="U855" t="s">
        <v>39</v>
      </c>
      <c r="V855" t="s">
        <v>5726</v>
      </c>
      <c r="W855" t="s">
        <v>515</v>
      </c>
      <c r="X855" t="s">
        <v>1934</v>
      </c>
    </row>
    <row r="856" spans="1:24" hidden="1">
      <c r="A856" t="s">
        <v>5727</v>
      </c>
      <c r="B856" t="s">
        <v>5728</v>
      </c>
      <c r="C856" t="s">
        <v>61</v>
      </c>
      <c r="D856">
        <v>70</v>
      </c>
      <c r="E856" t="s">
        <v>179</v>
      </c>
      <c r="F856" t="s">
        <v>180</v>
      </c>
      <c r="G856" t="s">
        <v>181</v>
      </c>
      <c r="H856" t="s">
        <v>81</v>
      </c>
      <c r="I856" t="s">
        <v>5729</v>
      </c>
      <c r="J856" s="2">
        <v>45931</v>
      </c>
      <c r="K856" s="1">
        <v>0.4805902777777778</v>
      </c>
      <c r="L856">
        <v>66610.570000000007</v>
      </c>
      <c r="M856" t="s">
        <v>5730</v>
      </c>
      <c r="N856" t="s">
        <v>84</v>
      </c>
      <c r="O856" t="s">
        <v>124</v>
      </c>
      <c r="P856">
        <v>71825.929999999993</v>
      </c>
      <c r="Q856" t="s">
        <v>186</v>
      </c>
      <c r="R856" t="s">
        <v>187</v>
      </c>
      <c r="S856" t="s">
        <v>71</v>
      </c>
      <c r="T856">
        <v>0</v>
      </c>
      <c r="U856" t="s">
        <v>39</v>
      </c>
      <c r="V856" t="s">
        <v>5731</v>
      </c>
      <c r="W856" t="s">
        <v>993</v>
      </c>
      <c r="X856" t="s">
        <v>5732</v>
      </c>
    </row>
    <row r="857" spans="1:24" hidden="1">
      <c r="A857" t="s">
        <v>5733</v>
      </c>
      <c r="B857" t="s">
        <v>5734</v>
      </c>
      <c r="C857" t="s">
        <v>61</v>
      </c>
      <c r="D857">
        <v>50</v>
      </c>
      <c r="E857" t="s">
        <v>362</v>
      </c>
      <c r="F857" t="s">
        <v>362</v>
      </c>
      <c r="G857" t="s">
        <v>579</v>
      </c>
      <c r="H857" t="s">
        <v>81</v>
      </c>
      <c r="I857" t="s">
        <v>5735</v>
      </c>
      <c r="J857" t="s">
        <v>453</v>
      </c>
      <c r="K857" s="1">
        <v>0.69909722222222226</v>
      </c>
      <c r="L857">
        <v>70588.929999999993</v>
      </c>
      <c r="M857" t="s">
        <v>5736</v>
      </c>
      <c r="N857" t="s">
        <v>34</v>
      </c>
      <c r="O857" t="s">
        <v>35</v>
      </c>
      <c r="P857">
        <v>64675.41</v>
      </c>
      <c r="Q857" t="s">
        <v>53</v>
      </c>
      <c r="R857" t="s">
        <v>582</v>
      </c>
      <c r="S857" t="s">
        <v>38</v>
      </c>
      <c r="T857">
        <v>0</v>
      </c>
      <c r="U857" t="s">
        <v>39</v>
      </c>
      <c r="V857" t="s">
        <v>5737</v>
      </c>
      <c r="W857" t="s">
        <v>1730</v>
      </c>
      <c r="X857" t="s">
        <v>5738</v>
      </c>
    </row>
    <row r="858" spans="1:24" hidden="1">
      <c r="A858" t="s">
        <v>5739</v>
      </c>
      <c r="B858" t="s">
        <v>5740</v>
      </c>
      <c r="C858" t="s">
        <v>61</v>
      </c>
      <c r="D858">
        <v>61</v>
      </c>
      <c r="E858" t="s">
        <v>1099</v>
      </c>
      <c r="F858" t="s">
        <v>2225</v>
      </c>
      <c r="G858" t="s">
        <v>2226</v>
      </c>
      <c r="H858" t="s">
        <v>65</v>
      </c>
      <c r="I858" t="s">
        <v>5741</v>
      </c>
      <c r="J858" t="s">
        <v>343</v>
      </c>
      <c r="K858" s="1">
        <v>0.62863425925925931</v>
      </c>
      <c r="L858">
        <v>35057.339999999997</v>
      </c>
      <c r="M858" t="s">
        <v>5742</v>
      </c>
      <c r="N858" t="s">
        <v>69</v>
      </c>
      <c r="O858" t="s">
        <v>185</v>
      </c>
      <c r="P858">
        <v>31519.1</v>
      </c>
      <c r="Q858" t="s">
        <v>125</v>
      </c>
      <c r="R858" t="s">
        <v>2229</v>
      </c>
      <c r="S858" t="s">
        <v>55</v>
      </c>
      <c r="T858">
        <v>0</v>
      </c>
      <c r="U858" t="s">
        <v>39</v>
      </c>
      <c r="V858" t="s">
        <v>5743</v>
      </c>
      <c r="W858" t="s">
        <v>710</v>
      </c>
      <c r="X858" t="s">
        <v>5744</v>
      </c>
    </row>
    <row r="859" spans="1:24" hidden="1">
      <c r="A859" t="s">
        <v>5745</v>
      </c>
      <c r="B859" t="s">
        <v>5746</v>
      </c>
      <c r="C859" t="s">
        <v>26</v>
      </c>
      <c r="D859">
        <v>34</v>
      </c>
      <c r="E859" t="s">
        <v>339</v>
      </c>
      <c r="F859" t="s">
        <v>340</v>
      </c>
      <c r="G859" t="s">
        <v>341</v>
      </c>
      <c r="H859" t="s">
        <v>81</v>
      </c>
      <c r="I859" t="s">
        <v>5747</v>
      </c>
      <c r="J859" t="s">
        <v>32</v>
      </c>
      <c r="K859" s="1">
        <v>7.2881944444444444E-2</v>
      </c>
      <c r="L859">
        <v>71266.13</v>
      </c>
      <c r="M859" t="s">
        <v>5748</v>
      </c>
      <c r="N859" t="s">
        <v>84</v>
      </c>
      <c r="O859" t="s">
        <v>70</v>
      </c>
      <c r="P859">
        <v>76736.960000000006</v>
      </c>
      <c r="Q859" t="s">
        <v>112</v>
      </c>
      <c r="R859" t="s">
        <v>345</v>
      </c>
      <c r="S859" t="s">
        <v>55</v>
      </c>
      <c r="T859">
        <v>0</v>
      </c>
      <c r="U859" t="s">
        <v>39</v>
      </c>
      <c r="V859" t="s">
        <v>5749</v>
      </c>
      <c r="W859" t="s">
        <v>3095</v>
      </c>
      <c r="X859" t="s">
        <v>5750</v>
      </c>
    </row>
    <row r="860" spans="1:24" hidden="1">
      <c r="A860" t="s">
        <v>5751</v>
      </c>
      <c r="B860" t="s">
        <v>5752</v>
      </c>
      <c r="C860" t="s">
        <v>26</v>
      </c>
      <c r="D860">
        <v>43</v>
      </c>
      <c r="E860" t="s">
        <v>1048</v>
      </c>
      <c r="F860" t="s">
        <v>1762</v>
      </c>
      <c r="G860" t="s">
        <v>1763</v>
      </c>
      <c r="H860" t="s">
        <v>30</v>
      </c>
      <c r="I860" t="s">
        <v>5753</v>
      </c>
      <c r="J860" t="s">
        <v>697</v>
      </c>
      <c r="K860" s="1">
        <v>0.27333333333333332</v>
      </c>
      <c r="L860">
        <v>53143.02</v>
      </c>
      <c r="M860" t="s">
        <v>5754</v>
      </c>
      <c r="N860" t="s">
        <v>69</v>
      </c>
      <c r="O860" t="s">
        <v>124</v>
      </c>
      <c r="P860">
        <v>42578.62</v>
      </c>
      <c r="Q860" t="s">
        <v>99</v>
      </c>
      <c r="R860" t="s">
        <v>1766</v>
      </c>
      <c r="S860" t="s">
        <v>71</v>
      </c>
      <c r="T860">
        <v>0</v>
      </c>
      <c r="U860" t="s">
        <v>39</v>
      </c>
      <c r="V860" t="s">
        <v>5755</v>
      </c>
      <c r="W860" t="s">
        <v>727</v>
      </c>
      <c r="X860" t="s">
        <v>5756</v>
      </c>
    </row>
    <row r="861" spans="1:24" hidden="1">
      <c r="A861" t="s">
        <v>5757</v>
      </c>
      <c r="B861" t="s">
        <v>5758</v>
      </c>
      <c r="C861" t="s">
        <v>61</v>
      </c>
      <c r="D861">
        <v>29</v>
      </c>
      <c r="E861" t="s">
        <v>467</v>
      </c>
      <c r="F861" t="s">
        <v>3131</v>
      </c>
      <c r="G861" t="s">
        <v>3132</v>
      </c>
      <c r="H861" t="s">
        <v>30</v>
      </c>
      <c r="I861" t="s">
        <v>5759</v>
      </c>
      <c r="J861" t="s">
        <v>230</v>
      </c>
      <c r="K861" s="1">
        <v>0.2092013888888889</v>
      </c>
      <c r="L861">
        <v>78262.2</v>
      </c>
      <c r="M861" t="s">
        <v>5760</v>
      </c>
      <c r="N861" t="s">
        <v>51</v>
      </c>
      <c r="O861" t="s">
        <v>185</v>
      </c>
      <c r="P861">
        <v>78586.179999999993</v>
      </c>
      <c r="Q861" t="s">
        <v>112</v>
      </c>
      <c r="R861" t="s">
        <v>3135</v>
      </c>
      <c r="S861" t="s">
        <v>127</v>
      </c>
      <c r="T861">
        <v>0</v>
      </c>
      <c r="U861" t="s">
        <v>39</v>
      </c>
      <c r="V861" t="s">
        <v>5761</v>
      </c>
      <c r="W861" t="s">
        <v>1656</v>
      </c>
      <c r="X861" t="s">
        <v>5762</v>
      </c>
    </row>
    <row r="862" spans="1:24" hidden="1">
      <c r="A862" t="s">
        <v>5763</v>
      </c>
      <c r="B862" t="s">
        <v>5764</v>
      </c>
      <c r="C862" t="s">
        <v>61</v>
      </c>
      <c r="D862">
        <v>31</v>
      </c>
      <c r="E862" t="s">
        <v>415</v>
      </c>
      <c r="F862" t="s">
        <v>1491</v>
      </c>
      <c r="G862" t="s">
        <v>1492</v>
      </c>
      <c r="H862" t="s">
        <v>30</v>
      </c>
      <c r="I862" t="s">
        <v>5765</v>
      </c>
      <c r="J862" t="s">
        <v>453</v>
      </c>
      <c r="K862" s="1">
        <v>2.5775462962962962E-2</v>
      </c>
      <c r="L862">
        <v>65691.56</v>
      </c>
      <c r="M862" t="s">
        <v>5766</v>
      </c>
      <c r="N862" t="s">
        <v>232</v>
      </c>
      <c r="O862" t="s">
        <v>185</v>
      </c>
      <c r="P862">
        <v>25237.53</v>
      </c>
      <c r="Q862" t="s">
        <v>125</v>
      </c>
      <c r="R862" t="s">
        <v>1495</v>
      </c>
      <c r="S862" t="s">
        <v>55</v>
      </c>
      <c r="T862">
        <v>0</v>
      </c>
      <c r="U862" t="s">
        <v>39</v>
      </c>
      <c r="V862" t="s">
        <v>5767</v>
      </c>
      <c r="W862" t="s">
        <v>2386</v>
      </c>
      <c r="X862" t="s">
        <v>5768</v>
      </c>
    </row>
    <row r="863" spans="1:24" hidden="1">
      <c r="A863" t="s">
        <v>5769</v>
      </c>
      <c r="B863" t="s">
        <v>5770</v>
      </c>
      <c r="C863" t="s">
        <v>26</v>
      </c>
      <c r="D863">
        <v>47</v>
      </c>
      <c r="E863" t="s">
        <v>133</v>
      </c>
      <c r="F863" t="s">
        <v>133</v>
      </c>
      <c r="G863" t="s">
        <v>134</v>
      </c>
      <c r="H863" t="s">
        <v>65</v>
      </c>
      <c r="I863" t="s">
        <v>5771</v>
      </c>
      <c r="J863" t="s">
        <v>136</v>
      </c>
      <c r="K863" s="1">
        <v>0.64781250000000001</v>
      </c>
      <c r="L863">
        <v>35519.4</v>
      </c>
      <c r="M863" t="s">
        <v>5772</v>
      </c>
      <c r="N863" t="s">
        <v>51</v>
      </c>
      <c r="O863" t="s">
        <v>70</v>
      </c>
      <c r="P863">
        <v>24910.79</v>
      </c>
      <c r="Q863" t="s">
        <v>186</v>
      </c>
      <c r="R863" t="s">
        <v>138</v>
      </c>
      <c r="S863" t="s">
        <v>127</v>
      </c>
      <c r="T863">
        <v>0</v>
      </c>
      <c r="U863" t="s">
        <v>39</v>
      </c>
      <c r="V863" t="s">
        <v>5773</v>
      </c>
      <c r="W863" t="s">
        <v>943</v>
      </c>
      <c r="X863" t="s">
        <v>5774</v>
      </c>
    </row>
    <row r="864" spans="1:24" hidden="1">
      <c r="A864" t="s">
        <v>5775</v>
      </c>
      <c r="B864" t="s">
        <v>5776</v>
      </c>
      <c r="C864" t="s">
        <v>26</v>
      </c>
      <c r="D864">
        <v>67</v>
      </c>
      <c r="E864" t="s">
        <v>508</v>
      </c>
      <c r="F864" t="s">
        <v>509</v>
      </c>
      <c r="G864" t="s">
        <v>510</v>
      </c>
      <c r="H864" t="s">
        <v>65</v>
      </c>
      <c r="I864" t="s">
        <v>5777</v>
      </c>
      <c r="J864" t="s">
        <v>343</v>
      </c>
      <c r="K864" s="1">
        <v>0.14479166666666668</v>
      </c>
      <c r="L864">
        <v>3076.23</v>
      </c>
      <c r="M864" t="s">
        <v>5778</v>
      </c>
      <c r="N864" t="s">
        <v>69</v>
      </c>
      <c r="O864" t="s">
        <v>124</v>
      </c>
      <c r="P864">
        <v>74369.89</v>
      </c>
      <c r="Q864" t="s">
        <v>125</v>
      </c>
      <c r="R864" t="s">
        <v>513</v>
      </c>
      <c r="S864" t="s">
        <v>127</v>
      </c>
      <c r="T864">
        <v>0</v>
      </c>
      <c r="U864" t="s">
        <v>39</v>
      </c>
      <c r="V864" t="s">
        <v>5779</v>
      </c>
      <c r="W864" t="s">
        <v>556</v>
      </c>
      <c r="X864" t="s">
        <v>5780</v>
      </c>
    </row>
    <row r="865" spans="1:24" hidden="1">
      <c r="A865" t="s">
        <v>5781</v>
      </c>
      <c r="B865" t="s">
        <v>5782</v>
      </c>
      <c r="C865" t="s">
        <v>26</v>
      </c>
      <c r="D865">
        <v>24</v>
      </c>
      <c r="E865" t="s">
        <v>812</v>
      </c>
      <c r="F865" t="s">
        <v>133</v>
      </c>
      <c r="G865" t="s">
        <v>134</v>
      </c>
      <c r="H865" t="s">
        <v>81</v>
      </c>
      <c r="I865" t="s">
        <v>5783</v>
      </c>
      <c r="J865" s="2">
        <v>45962</v>
      </c>
      <c r="K865" s="1">
        <v>0.22203703703703703</v>
      </c>
      <c r="L865">
        <v>30763.59</v>
      </c>
      <c r="M865" t="s">
        <v>5784</v>
      </c>
      <c r="N865" t="s">
        <v>69</v>
      </c>
      <c r="O865" t="s">
        <v>52</v>
      </c>
      <c r="P865">
        <v>11529.87</v>
      </c>
      <c r="Q865" t="s">
        <v>125</v>
      </c>
      <c r="R865" t="s">
        <v>1194</v>
      </c>
      <c r="S865" t="s">
        <v>38</v>
      </c>
      <c r="T865">
        <v>0</v>
      </c>
      <c r="U865" t="s">
        <v>39</v>
      </c>
      <c r="V865" t="s">
        <v>5785</v>
      </c>
      <c r="W865" t="s">
        <v>1656</v>
      </c>
      <c r="X865" t="s">
        <v>5786</v>
      </c>
    </row>
    <row r="866" spans="1:24" hidden="1">
      <c r="A866" t="s">
        <v>5787</v>
      </c>
      <c r="B866" t="s">
        <v>5788</v>
      </c>
      <c r="C866" t="s">
        <v>26</v>
      </c>
      <c r="D866">
        <v>48</v>
      </c>
      <c r="E866" t="s">
        <v>339</v>
      </c>
      <c r="F866" t="s">
        <v>903</v>
      </c>
      <c r="G866" t="s">
        <v>904</v>
      </c>
      <c r="H866" t="s">
        <v>30</v>
      </c>
      <c r="I866" t="s">
        <v>5789</v>
      </c>
      <c r="J866" s="2">
        <v>45870</v>
      </c>
      <c r="K866" s="1">
        <v>0.43331018518518516</v>
      </c>
      <c r="L866">
        <v>3089.42</v>
      </c>
      <c r="M866" t="s">
        <v>5790</v>
      </c>
      <c r="N866" t="s">
        <v>232</v>
      </c>
      <c r="O866" t="s">
        <v>35</v>
      </c>
      <c r="P866">
        <v>8089.15</v>
      </c>
      <c r="Q866" t="s">
        <v>125</v>
      </c>
      <c r="R866" t="s">
        <v>907</v>
      </c>
      <c r="S866" t="s">
        <v>38</v>
      </c>
      <c r="T866">
        <v>0</v>
      </c>
      <c r="U866" t="s">
        <v>39</v>
      </c>
      <c r="V866" t="s">
        <v>5791</v>
      </c>
      <c r="W866" t="s">
        <v>664</v>
      </c>
      <c r="X866" t="s">
        <v>5792</v>
      </c>
    </row>
    <row r="867" spans="1:24">
      <c r="A867" t="s">
        <v>5793</v>
      </c>
      <c r="B867" t="s">
        <v>5794</v>
      </c>
      <c r="C867" t="s">
        <v>61</v>
      </c>
      <c r="D867">
        <v>53</v>
      </c>
      <c r="E867" t="s">
        <v>179</v>
      </c>
      <c r="F867" t="s">
        <v>180</v>
      </c>
      <c r="G867" t="s">
        <v>181</v>
      </c>
      <c r="H867" t="s">
        <v>81</v>
      </c>
      <c r="I867" t="s">
        <v>5795</v>
      </c>
      <c r="J867" s="2">
        <v>45809</v>
      </c>
      <c r="K867" s="1">
        <v>0.59296296296296291</v>
      </c>
      <c r="L867">
        <v>88423.32</v>
      </c>
      <c r="M867" t="s">
        <v>5796</v>
      </c>
      <c r="N867" t="s">
        <v>84</v>
      </c>
      <c r="O867" t="s">
        <v>124</v>
      </c>
      <c r="P867">
        <v>53822.38</v>
      </c>
      <c r="Q867" t="s">
        <v>36</v>
      </c>
      <c r="R867" t="s">
        <v>187</v>
      </c>
      <c r="S867" t="s">
        <v>127</v>
      </c>
      <c r="T867">
        <v>1</v>
      </c>
      <c r="U867" t="s">
        <v>39</v>
      </c>
      <c r="V867" t="s">
        <v>5797</v>
      </c>
      <c r="W867" t="s">
        <v>788</v>
      </c>
      <c r="X867" t="s">
        <v>5798</v>
      </c>
    </row>
    <row r="868" spans="1:24" hidden="1">
      <c r="A868" t="s">
        <v>5799</v>
      </c>
      <c r="B868" t="s">
        <v>5800</v>
      </c>
      <c r="C868" t="s">
        <v>61</v>
      </c>
      <c r="D868">
        <v>49</v>
      </c>
      <c r="E868" t="s">
        <v>281</v>
      </c>
      <c r="F868" t="s">
        <v>2368</v>
      </c>
      <c r="G868" t="s">
        <v>2369</v>
      </c>
      <c r="H868" t="s">
        <v>65</v>
      </c>
      <c r="I868" t="s">
        <v>5801</v>
      </c>
      <c r="J868" t="s">
        <v>96</v>
      </c>
      <c r="K868" s="1">
        <v>0.25092592592592594</v>
      </c>
      <c r="L868">
        <v>50944.44</v>
      </c>
      <c r="M868" t="s">
        <v>5802</v>
      </c>
      <c r="N868" t="s">
        <v>232</v>
      </c>
      <c r="O868" t="s">
        <v>124</v>
      </c>
      <c r="P868">
        <v>40595.33</v>
      </c>
      <c r="Q868" t="s">
        <v>591</v>
      </c>
      <c r="R868" t="s">
        <v>2372</v>
      </c>
      <c r="S868" t="s">
        <v>38</v>
      </c>
      <c r="T868">
        <v>0</v>
      </c>
      <c r="U868" t="s">
        <v>39</v>
      </c>
      <c r="V868" t="s">
        <v>5803</v>
      </c>
      <c r="W868" t="s">
        <v>1656</v>
      </c>
      <c r="X868" t="s">
        <v>5804</v>
      </c>
    </row>
    <row r="869" spans="1:24" hidden="1">
      <c r="A869" t="s">
        <v>5805</v>
      </c>
      <c r="B869" t="s">
        <v>5806</v>
      </c>
      <c r="C869" t="s">
        <v>26</v>
      </c>
      <c r="D869">
        <v>58</v>
      </c>
      <c r="E869" t="s">
        <v>78</v>
      </c>
      <c r="F869" t="s">
        <v>832</v>
      </c>
      <c r="G869" t="s">
        <v>833</v>
      </c>
      <c r="H869" t="s">
        <v>30</v>
      </c>
      <c r="I869" t="s">
        <v>5807</v>
      </c>
      <c r="J869" t="s">
        <v>183</v>
      </c>
      <c r="K869" s="1">
        <v>0.87541666666666662</v>
      </c>
      <c r="L869">
        <v>2519.2800000000002</v>
      </c>
      <c r="M869" t="s">
        <v>5808</v>
      </c>
      <c r="N869" t="s">
        <v>232</v>
      </c>
      <c r="O869" t="s">
        <v>70</v>
      </c>
      <c r="P869">
        <v>74914.36</v>
      </c>
      <c r="Q869" t="s">
        <v>220</v>
      </c>
      <c r="R869" t="s">
        <v>836</v>
      </c>
      <c r="S869" t="s">
        <v>55</v>
      </c>
      <c r="T869">
        <v>0</v>
      </c>
      <c r="U869" t="s">
        <v>39</v>
      </c>
      <c r="V869" t="s">
        <v>5809</v>
      </c>
      <c r="W869" t="s">
        <v>5396</v>
      </c>
      <c r="X869" t="s">
        <v>5810</v>
      </c>
    </row>
    <row r="870" spans="1:24" hidden="1">
      <c r="A870" t="s">
        <v>5811</v>
      </c>
      <c r="B870" t="s">
        <v>5812</v>
      </c>
      <c r="C870" t="s">
        <v>61</v>
      </c>
      <c r="D870">
        <v>43</v>
      </c>
      <c r="E870" t="s">
        <v>812</v>
      </c>
      <c r="F870" t="s">
        <v>841</v>
      </c>
      <c r="G870" t="s">
        <v>842</v>
      </c>
      <c r="H870" t="s">
        <v>81</v>
      </c>
      <c r="I870" t="s">
        <v>5813</v>
      </c>
      <c r="J870" t="s">
        <v>697</v>
      </c>
      <c r="K870" s="1">
        <v>0.3465625</v>
      </c>
      <c r="L870">
        <v>93169.59</v>
      </c>
      <c r="M870" t="s">
        <v>5814</v>
      </c>
      <c r="N870" t="s">
        <v>34</v>
      </c>
      <c r="O870" t="s">
        <v>52</v>
      </c>
      <c r="P870">
        <v>22700.69</v>
      </c>
      <c r="Q870" t="s">
        <v>53</v>
      </c>
      <c r="R870" t="s">
        <v>846</v>
      </c>
      <c r="S870" t="s">
        <v>55</v>
      </c>
      <c r="T870">
        <v>0</v>
      </c>
      <c r="U870" t="s">
        <v>39</v>
      </c>
      <c r="V870" t="s">
        <v>5815</v>
      </c>
      <c r="W870" t="s">
        <v>189</v>
      </c>
      <c r="X870" t="s">
        <v>5816</v>
      </c>
    </row>
    <row r="871" spans="1:24" hidden="1">
      <c r="A871" t="s">
        <v>5817</v>
      </c>
      <c r="B871" t="s">
        <v>5818</v>
      </c>
      <c r="C871" t="s">
        <v>61</v>
      </c>
      <c r="D871">
        <v>52</v>
      </c>
      <c r="E871" t="s">
        <v>144</v>
      </c>
      <c r="F871" t="s">
        <v>145</v>
      </c>
      <c r="G871" t="s">
        <v>146</v>
      </c>
      <c r="H871" t="s">
        <v>81</v>
      </c>
      <c r="I871" s="3" t="s">
        <v>5819</v>
      </c>
      <c r="J871" t="s">
        <v>32</v>
      </c>
      <c r="K871" s="1">
        <v>0.13214120370370369</v>
      </c>
      <c r="L871">
        <v>35995.599999999999</v>
      </c>
      <c r="M871" t="s">
        <v>5820</v>
      </c>
      <c r="N871" t="s">
        <v>51</v>
      </c>
      <c r="O871" t="s">
        <v>98</v>
      </c>
      <c r="P871">
        <v>62415.91</v>
      </c>
      <c r="Q871" t="s">
        <v>125</v>
      </c>
      <c r="R871" t="s">
        <v>150</v>
      </c>
      <c r="S871" t="s">
        <v>38</v>
      </c>
      <c r="T871">
        <v>0</v>
      </c>
      <c r="U871" t="s">
        <v>39</v>
      </c>
      <c r="V871" t="s">
        <v>5821</v>
      </c>
      <c r="W871" t="s">
        <v>1228</v>
      </c>
      <c r="X871" t="s">
        <v>5822</v>
      </c>
    </row>
    <row r="872" spans="1:24" hidden="1">
      <c r="A872" t="s">
        <v>5823</v>
      </c>
      <c r="B872" t="s">
        <v>5824</v>
      </c>
      <c r="C872" t="s">
        <v>26</v>
      </c>
      <c r="D872">
        <v>24</v>
      </c>
      <c r="E872" t="s">
        <v>78</v>
      </c>
      <c r="F872" t="s">
        <v>2428</v>
      </c>
      <c r="G872" t="s">
        <v>2429</v>
      </c>
      <c r="H872" t="s">
        <v>65</v>
      </c>
      <c r="I872" t="s">
        <v>5825</v>
      </c>
      <c r="J872" t="s">
        <v>343</v>
      </c>
      <c r="K872" s="1">
        <v>0.14862268518518518</v>
      </c>
      <c r="L872">
        <v>73384.33</v>
      </c>
      <c r="M872" t="s">
        <v>5826</v>
      </c>
      <c r="N872" t="s">
        <v>232</v>
      </c>
      <c r="O872" t="s">
        <v>185</v>
      </c>
      <c r="P872">
        <v>6124.77</v>
      </c>
      <c r="Q872" t="s">
        <v>125</v>
      </c>
      <c r="R872" t="s">
        <v>2432</v>
      </c>
      <c r="S872" t="s">
        <v>127</v>
      </c>
      <c r="T872">
        <v>0</v>
      </c>
      <c r="U872" t="s">
        <v>39</v>
      </c>
      <c r="V872" t="s">
        <v>5827</v>
      </c>
      <c r="W872" t="s">
        <v>2424</v>
      </c>
      <c r="X872" t="s">
        <v>5828</v>
      </c>
    </row>
    <row r="873" spans="1:24" hidden="1">
      <c r="A873" t="s">
        <v>5829</v>
      </c>
      <c r="B873" t="s">
        <v>5830</v>
      </c>
      <c r="C873" t="s">
        <v>61</v>
      </c>
      <c r="D873">
        <v>50</v>
      </c>
      <c r="E873" t="s">
        <v>1074</v>
      </c>
      <c r="F873" t="s">
        <v>1075</v>
      </c>
      <c r="G873" t="s">
        <v>1076</v>
      </c>
      <c r="H873" t="s">
        <v>81</v>
      </c>
      <c r="I873" t="s">
        <v>5831</v>
      </c>
      <c r="J873" t="s">
        <v>122</v>
      </c>
      <c r="K873" s="1">
        <v>0.16929398148148148</v>
      </c>
      <c r="L873">
        <v>29060.55</v>
      </c>
      <c r="M873" t="s">
        <v>5832</v>
      </c>
      <c r="N873" t="s">
        <v>69</v>
      </c>
      <c r="O873" t="s">
        <v>185</v>
      </c>
      <c r="P873">
        <v>94619.74</v>
      </c>
      <c r="Q873" t="s">
        <v>125</v>
      </c>
      <c r="R873" t="s">
        <v>1079</v>
      </c>
      <c r="S873" t="s">
        <v>55</v>
      </c>
      <c r="T873">
        <v>0</v>
      </c>
      <c r="U873" t="s">
        <v>39</v>
      </c>
      <c r="V873" t="s">
        <v>5833</v>
      </c>
      <c r="W873" t="s">
        <v>1242</v>
      </c>
      <c r="X873" t="s">
        <v>5834</v>
      </c>
    </row>
    <row r="874" spans="1:24" hidden="1">
      <c r="A874" t="s">
        <v>5835</v>
      </c>
      <c r="B874" t="s">
        <v>5836</v>
      </c>
      <c r="C874" t="s">
        <v>61</v>
      </c>
      <c r="D874">
        <v>59</v>
      </c>
      <c r="E874" t="s">
        <v>339</v>
      </c>
      <c r="F874" t="s">
        <v>903</v>
      </c>
      <c r="G874" t="s">
        <v>904</v>
      </c>
      <c r="H874" t="s">
        <v>30</v>
      </c>
      <c r="I874" t="s">
        <v>5837</v>
      </c>
      <c r="J874" s="2">
        <v>45901</v>
      </c>
      <c r="K874" s="1">
        <v>0.604375</v>
      </c>
      <c r="L874">
        <v>34845.620000000003</v>
      </c>
      <c r="M874" t="s">
        <v>5838</v>
      </c>
      <c r="N874" t="s">
        <v>84</v>
      </c>
      <c r="O874" t="s">
        <v>35</v>
      </c>
      <c r="P874">
        <v>96207.74</v>
      </c>
      <c r="Q874" t="s">
        <v>591</v>
      </c>
      <c r="R874" t="s">
        <v>907</v>
      </c>
      <c r="S874" t="s">
        <v>71</v>
      </c>
      <c r="T874">
        <v>0</v>
      </c>
      <c r="U874" t="s">
        <v>39</v>
      </c>
      <c r="V874" t="s">
        <v>5839</v>
      </c>
      <c r="W874" t="s">
        <v>259</v>
      </c>
      <c r="X874" t="s">
        <v>5840</v>
      </c>
    </row>
    <row r="875" spans="1:24" hidden="1">
      <c r="A875" t="s">
        <v>5841</v>
      </c>
      <c r="B875" t="s">
        <v>5842</v>
      </c>
      <c r="C875" t="s">
        <v>26</v>
      </c>
      <c r="D875">
        <v>56</v>
      </c>
      <c r="E875" t="s">
        <v>281</v>
      </c>
      <c r="F875" t="s">
        <v>550</v>
      </c>
      <c r="G875" t="s">
        <v>551</v>
      </c>
      <c r="H875" t="s">
        <v>65</v>
      </c>
      <c r="I875" t="s">
        <v>5843</v>
      </c>
      <c r="J875" t="s">
        <v>784</v>
      </c>
      <c r="K875" s="1">
        <v>0.56311342592592595</v>
      </c>
      <c r="L875">
        <v>90209.56</v>
      </c>
      <c r="M875" t="s">
        <v>5844</v>
      </c>
      <c r="N875" t="s">
        <v>69</v>
      </c>
      <c r="O875" t="s">
        <v>35</v>
      </c>
      <c r="P875">
        <v>73153.960000000006</v>
      </c>
      <c r="Q875" t="s">
        <v>71</v>
      </c>
      <c r="R875" t="s">
        <v>554</v>
      </c>
      <c r="S875" t="s">
        <v>38</v>
      </c>
      <c r="T875">
        <v>0</v>
      </c>
      <c r="U875" t="s">
        <v>39</v>
      </c>
      <c r="V875" t="s">
        <v>5845</v>
      </c>
      <c r="W875" t="s">
        <v>808</v>
      </c>
      <c r="X875" t="s">
        <v>5846</v>
      </c>
    </row>
    <row r="876" spans="1:24" hidden="1">
      <c r="A876" t="s">
        <v>5847</v>
      </c>
      <c r="B876" t="s">
        <v>5848</v>
      </c>
      <c r="C876" t="s">
        <v>61</v>
      </c>
      <c r="D876">
        <v>53</v>
      </c>
      <c r="E876" t="s">
        <v>299</v>
      </c>
      <c r="F876" t="s">
        <v>1549</v>
      </c>
      <c r="G876" t="s">
        <v>1550</v>
      </c>
      <c r="H876" t="s">
        <v>65</v>
      </c>
      <c r="I876" t="s">
        <v>5849</v>
      </c>
      <c r="J876" s="2">
        <v>45992</v>
      </c>
      <c r="K876" s="1">
        <v>2.0266203703703703E-2</v>
      </c>
      <c r="L876">
        <v>43617.64</v>
      </c>
      <c r="M876" t="s">
        <v>5850</v>
      </c>
      <c r="N876" t="s">
        <v>84</v>
      </c>
      <c r="O876" t="s">
        <v>52</v>
      </c>
      <c r="P876">
        <v>69339.710000000006</v>
      </c>
      <c r="Q876" t="s">
        <v>71</v>
      </c>
      <c r="R876" t="s">
        <v>1553</v>
      </c>
      <c r="S876" t="s">
        <v>71</v>
      </c>
      <c r="T876">
        <v>0</v>
      </c>
      <c r="U876" t="s">
        <v>39</v>
      </c>
      <c r="V876" t="s">
        <v>5851</v>
      </c>
      <c r="W876" t="s">
        <v>1807</v>
      </c>
      <c r="X876" t="s">
        <v>5852</v>
      </c>
    </row>
    <row r="877" spans="1:24" hidden="1">
      <c r="A877" t="s">
        <v>5853</v>
      </c>
      <c r="B877" t="s">
        <v>5854</v>
      </c>
      <c r="C877" t="s">
        <v>61</v>
      </c>
      <c r="D877">
        <v>29</v>
      </c>
      <c r="E877" t="s">
        <v>892</v>
      </c>
      <c r="F877" t="s">
        <v>2258</v>
      </c>
      <c r="G877" t="s">
        <v>2259</v>
      </c>
      <c r="H877" t="s">
        <v>30</v>
      </c>
      <c r="I877" t="s">
        <v>5855</v>
      </c>
      <c r="J877" t="s">
        <v>183</v>
      </c>
      <c r="K877" s="1">
        <v>0.94739583333333333</v>
      </c>
      <c r="L877">
        <v>87204.61</v>
      </c>
      <c r="M877" t="s">
        <v>5856</v>
      </c>
      <c r="N877" t="s">
        <v>232</v>
      </c>
      <c r="O877" t="s">
        <v>98</v>
      </c>
      <c r="P877">
        <v>85962.85</v>
      </c>
      <c r="Q877" t="s">
        <v>99</v>
      </c>
      <c r="R877" t="s">
        <v>2262</v>
      </c>
      <c r="S877" t="s">
        <v>127</v>
      </c>
      <c r="T877">
        <v>0</v>
      </c>
      <c r="U877" t="s">
        <v>39</v>
      </c>
      <c r="V877" t="s">
        <v>5857</v>
      </c>
      <c r="W877" t="s">
        <v>2278</v>
      </c>
      <c r="X877" t="s">
        <v>5858</v>
      </c>
    </row>
    <row r="878" spans="1:24" hidden="1">
      <c r="A878" t="s">
        <v>5859</v>
      </c>
      <c r="B878" t="s">
        <v>5860</v>
      </c>
      <c r="C878" t="s">
        <v>26</v>
      </c>
      <c r="D878">
        <v>70</v>
      </c>
      <c r="E878" t="s">
        <v>167</v>
      </c>
      <c r="F878" t="s">
        <v>168</v>
      </c>
      <c r="G878" t="s">
        <v>169</v>
      </c>
      <c r="H878" t="s">
        <v>81</v>
      </c>
      <c r="I878" t="s">
        <v>5861</v>
      </c>
      <c r="J878" t="s">
        <v>697</v>
      </c>
      <c r="K878" s="1">
        <v>7.6504629629629631E-2</v>
      </c>
      <c r="L878">
        <v>75242.5</v>
      </c>
      <c r="M878" t="s">
        <v>5862</v>
      </c>
      <c r="N878" t="s">
        <v>69</v>
      </c>
      <c r="O878" t="s">
        <v>98</v>
      </c>
      <c r="P878">
        <v>29980.32</v>
      </c>
      <c r="Q878" t="s">
        <v>71</v>
      </c>
      <c r="R878" t="s">
        <v>173</v>
      </c>
      <c r="S878" t="s">
        <v>71</v>
      </c>
      <c r="T878">
        <v>0</v>
      </c>
      <c r="U878" t="s">
        <v>39</v>
      </c>
      <c r="V878" t="s">
        <v>5863</v>
      </c>
      <c r="W878" t="s">
        <v>546</v>
      </c>
      <c r="X878" t="s">
        <v>5864</v>
      </c>
    </row>
    <row r="879" spans="1:24" hidden="1">
      <c r="A879" t="s">
        <v>5865</v>
      </c>
      <c r="B879" t="s">
        <v>5866</v>
      </c>
      <c r="C879" t="s">
        <v>26</v>
      </c>
      <c r="D879">
        <v>41</v>
      </c>
      <c r="E879" t="s">
        <v>321</v>
      </c>
      <c r="F879" t="s">
        <v>322</v>
      </c>
      <c r="G879" t="s">
        <v>323</v>
      </c>
      <c r="H879" t="s">
        <v>30</v>
      </c>
      <c r="I879" t="s">
        <v>5867</v>
      </c>
      <c r="J879" s="2">
        <v>45658</v>
      </c>
      <c r="K879" s="1">
        <v>0.14266203703703703</v>
      </c>
      <c r="L879">
        <v>93644.36</v>
      </c>
      <c r="M879" t="s">
        <v>5868</v>
      </c>
      <c r="N879" t="s">
        <v>232</v>
      </c>
      <c r="O879" t="s">
        <v>185</v>
      </c>
      <c r="P879">
        <v>72847.839999999997</v>
      </c>
      <c r="Q879" t="s">
        <v>71</v>
      </c>
      <c r="R879" t="s">
        <v>326</v>
      </c>
      <c r="S879" t="s">
        <v>55</v>
      </c>
      <c r="T879">
        <v>0</v>
      </c>
      <c r="U879" t="s">
        <v>39</v>
      </c>
      <c r="V879" t="s">
        <v>5869</v>
      </c>
      <c r="W879" t="s">
        <v>1351</v>
      </c>
      <c r="X879" t="s">
        <v>5870</v>
      </c>
    </row>
    <row r="880" spans="1:24" hidden="1">
      <c r="A880" t="s">
        <v>5871</v>
      </c>
      <c r="B880" t="s">
        <v>5872</v>
      </c>
      <c r="C880" t="s">
        <v>26</v>
      </c>
      <c r="D880">
        <v>36</v>
      </c>
      <c r="E880" t="s">
        <v>62</v>
      </c>
      <c r="F880" t="s">
        <v>63</v>
      </c>
      <c r="G880" t="s">
        <v>64</v>
      </c>
      <c r="H880" t="s">
        <v>65</v>
      </c>
      <c r="I880" t="s">
        <v>5873</v>
      </c>
      <c r="J880" s="2">
        <v>45689</v>
      </c>
      <c r="K880" s="1">
        <v>0.1398611111111111</v>
      </c>
      <c r="L880">
        <v>42950.29</v>
      </c>
      <c r="M880" t="s">
        <v>5874</v>
      </c>
      <c r="N880" t="s">
        <v>34</v>
      </c>
      <c r="O880" t="s">
        <v>35</v>
      </c>
      <c r="P880">
        <v>62783.63</v>
      </c>
      <c r="Q880" t="s">
        <v>112</v>
      </c>
      <c r="R880" t="s">
        <v>72</v>
      </c>
      <c r="S880" t="s">
        <v>71</v>
      </c>
      <c r="T880">
        <v>0</v>
      </c>
      <c r="U880" t="s">
        <v>39</v>
      </c>
      <c r="V880" t="s">
        <v>5875</v>
      </c>
      <c r="W880" t="s">
        <v>3505</v>
      </c>
      <c r="X880" t="s">
        <v>5876</v>
      </c>
    </row>
    <row r="881" spans="1:24" hidden="1">
      <c r="A881" t="s">
        <v>5877</v>
      </c>
      <c r="B881" t="s">
        <v>5878</v>
      </c>
      <c r="C881" t="s">
        <v>61</v>
      </c>
      <c r="D881">
        <v>56</v>
      </c>
      <c r="E881" t="s">
        <v>167</v>
      </c>
      <c r="F881" t="s">
        <v>2908</v>
      </c>
      <c r="G881" t="s">
        <v>2909</v>
      </c>
      <c r="H881" t="s">
        <v>81</v>
      </c>
      <c r="I881" t="s">
        <v>5879</v>
      </c>
      <c r="J881" s="2">
        <v>45839</v>
      </c>
      <c r="K881" s="1">
        <v>0.21568287037037037</v>
      </c>
      <c r="L881">
        <v>91091.32</v>
      </c>
      <c r="M881" t="s">
        <v>5880</v>
      </c>
      <c r="N881" t="s">
        <v>69</v>
      </c>
      <c r="O881" t="s">
        <v>35</v>
      </c>
      <c r="P881">
        <v>80125.210000000006</v>
      </c>
      <c r="Q881" t="s">
        <v>125</v>
      </c>
      <c r="R881" t="s">
        <v>2912</v>
      </c>
      <c r="S881" t="s">
        <v>71</v>
      </c>
      <c r="T881">
        <v>0</v>
      </c>
      <c r="U881" t="s">
        <v>39</v>
      </c>
      <c r="V881" t="s">
        <v>5881</v>
      </c>
      <c r="W881" t="s">
        <v>2087</v>
      </c>
      <c r="X881" t="s">
        <v>5882</v>
      </c>
    </row>
    <row r="882" spans="1:24" hidden="1">
      <c r="A882" t="s">
        <v>5883</v>
      </c>
      <c r="B882" t="s">
        <v>5884</v>
      </c>
      <c r="C882" t="s">
        <v>26</v>
      </c>
      <c r="D882">
        <v>32</v>
      </c>
      <c r="E882" t="s">
        <v>179</v>
      </c>
      <c r="F882" t="s">
        <v>2505</v>
      </c>
      <c r="G882" t="s">
        <v>2506</v>
      </c>
      <c r="H882" t="s">
        <v>65</v>
      </c>
      <c r="I882" t="s">
        <v>5885</v>
      </c>
      <c r="J882" t="s">
        <v>230</v>
      </c>
      <c r="K882" s="1">
        <v>0.6637615740740741</v>
      </c>
      <c r="L882">
        <v>89357.31</v>
      </c>
      <c r="M882" t="s">
        <v>5886</v>
      </c>
      <c r="N882" t="s">
        <v>84</v>
      </c>
      <c r="O882" t="s">
        <v>124</v>
      </c>
      <c r="P882">
        <v>56285.87</v>
      </c>
      <c r="Q882" t="s">
        <v>233</v>
      </c>
      <c r="R882" t="s">
        <v>2509</v>
      </c>
      <c r="S882" t="s">
        <v>55</v>
      </c>
      <c r="T882">
        <v>0</v>
      </c>
      <c r="U882" t="s">
        <v>39</v>
      </c>
      <c r="V882" t="s">
        <v>5887</v>
      </c>
      <c r="W882" t="s">
        <v>1497</v>
      </c>
      <c r="X882" t="s">
        <v>5888</v>
      </c>
    </row>
    <row r="883" spans="1:24" hidden="1">
      <c r="A883" t="s">
        <v>5889</v>
      </c>
      <c r="B883" t="s">
        <v>5890</v>
      </c>
      <c r="C883" t="s">
        <v>61</v>
      </c>
      <c r="D883">
        <v>32</v>
      </c>
      <c r="E883" t="s">
        <v>92</v>
      </c>
      <c r="F883" t="s">
        <v>442</v>
      </c>
      <c r="G883" t="s">
        <v>443</v>
      </c>
      <c r="H883" t="s">
        <v>81</v>
      </c>
      <c r="I883" t="s">
        <v>5891</v>
      </c>
      <c r="J883" t="s">
        <v>49</v>
      </c>
      <c r="K883" s="1">
        <v>0.90833333333333333</v>
      </c>
      <c r="L883">
        <v>13087.06</v>
      </c>
      <c r="M883" t="s">
        <v>5892</v>
      </c>
      <c r="N883" t="s">
        <v>84</v>
      </c>
      <c r="O883" t="s">
        <v>98</v>
      </c>
      <c r="P883">
        <v>53133.11</v>
      </c>
      <c r="Q883" t="s">
        <v>36</v>
      </c>
      <c r="R883" t="s">
        <v>446</v>
      </c>
      <c r="S883" t="s">
        <v>71</v>
      </c>
      <c r="T883">
        <v>0</v>
      </c>
      <c r="U883" t="s">
        <v>39</v>
      </c>
      <c r="V883" t="s">
        <v>5893</v>
      </c>
      <c r="W883" t="s">
        <v>987</v>
      </c>
      <c r="X883" t="s">
        <v>1673</v>
      </c>
    </row>
    <row r="884" spans="1:24" hidden="1">
      <c r="A884" t="s">
        <v>5894</v>
      </c>
      <c r="B884" t="s">
        <v>5895</v>
      </c>
      <c r="C884" t="s">
        <v>26</v>
      </c>
      <c r="D884">
        <v>34</v>
      </c>
      <c r="E884" t="s">
        <v>508</v>
      </c>
      <c r="F884" t="s">
        <v>509</v>
      </c>
      <c r="G884" t="s">
        <v>510</v>
      </c>
      <c r="H884" t="s">
        <v>30</v>
      </c>
      <c r="I884" t="s">
        <v>5896</v>
      </c>
      <c r="J884" s="2">
        <v>45901</v>
      </c>
      <c r="K884" s="1">
        <v>0.46128472222222222</v>
      </c>
      <c r="L884">
        <v>55732.99</v>
      </c>
      <c r="M884" t="s">
        <v>5897</v>
      </c>
      <c r="N884" t="s">
        <v>69</v>
      </c>
      <c r="O884" t="s">
        <v>185</v>
      </c>
      <c r="P884">
        <v>99678.82</v>
      </c>
      <c r="Q884" t="s">
        <v>125</v>
      </c>
      <c r="R884" t="s">
        <v>513</v>
      </c>
      <c r="S884" t="s">
        <v>55</v>
      </c>
      <c r="T884">
        <v>0</v>
      </c>
      <c r="U884" t="s">
        <v>39</v>
      </c>
      <c r="V884" t="s">
        <v>5898</v>
      </c>
      <c r="W884" t="s">
        <v>388</v>
      </c>
      <c r="X884" t="s">
        <v>5899</v>
      </c>
    </row>
    <row r="885" spans="1:24" hidden="1">
      <c r="A885" t="s">
        <v>5900</v>
      </c>
      <c r="B885" t="s">
        <v>5901</v>
      </c>
      <c r="C885" t="s">
        <v>26</v>
      </c>
      <c r="D885">
        <v>34</v>
      </c>
      <c r="E885" t="s">
        <v>560</v>
      </c>
      <c r="F885" t="s">
        <v>3488</v>
      </c>
      <c r="G885" t="s">
        <v>3489</v>
      </c>
      <c r="H885" t="s">
        <v>81</v>
      </c>
      <c r="I885" t="s">
        <v>5902</v>
      </c>
      <c r="J885" t="s">
        <v>343</v>
      </c>
      <c r="K885" s="1">
        <v>0.61790509259259263</v>
      </c>
      <c r="L885">
        <v>35927.21</v>
      </c>
      <c r="M885" t="s">
        <v>5903</v>
      </c>
      <c r="N885" t="s">
        <v>51</v>
      </c>
      <c r="O885" t="s">
        <v>98</v>
      </c>
      <c r="P885">
        <v>28536.9</v>
      </c>
      <c r="Q885" t="s">
        <v>334</v>
      </c>
      <c r="R885" t="s">
        <v>3492</v>
      </c>
      <c r="S885" t="s">
        <v>127</v>
      </c>
      <c r="T885">
        <v>0</v>
      </c>
      <c r="U885" t="s">
        <v>39</v>
      </c>
      <c r="V885" t="s">
        <v>5904</v>
      </c>
      <c r="W885" t="s">
        <v>74</v>
      </c>
      <c r="X885" t="s">
        <v>5905</v>
      </c>
    </row>
    <row r="886" spans="1:24" hidden="1">
      <c r="A886" t="s">
        <v>5906</v>
      </c>
      <c r="B886" t="s">
        <v>5907</v>
      </c>
      <c r="C886" t="s">
        <v>26</v>
      </c>
      <c r="D886">
        <v>38</v>
      </c>
      <c r="E886" t="s">
        <v>668</v>
      </c>
      <c r="F886" t="s">
        <v>669</v>
      </c>
      <c r="G886" t="s">
        <v>670</v>
      </c>
      <c r="H886" t="s">
        <v>81</v>
      </c>
      <c r="I886" t="s">
        <v>5908</v>
      </c>
      <c r="J886" t="s">
        <v>230</v>
      </c>
      <c r="K886" s="1">
        <v>0.90560185185185182</v>
      </c>
      <c r="L886">
        <v>27660.53</v>
      </c>
      <c r="M886" t="s">
        <v>5909</v>
      </c>
      <c r="N886" t="s">
        <v>232</v>
      </c>
      <c r="O886" t="s">
        <v>35</v>
      </c>
      <c r="P886">
        <v>70909.67</v>
      </c>
      <c r="Q886" t="s">
        <v>397</v>
      </c>
      <c r="R886" t="s">
        <v>673</v>
      </c>
      <c r="S886" t="s">
        <v>55</v>
      </c>
      <c r="T886">
        <v>0</v>
      </c>
      <c r="U886" t="s">
        <v>39</v>
      </c>
      <c r="V886" t="s">
        <v>5910</v>
      </c>
      <c r="W886" t="s">
        <v>2639</v>
      </c>
      <c r="X886" t="s">
        <v>1436</v>
      </c>
    </row>
    <row r="887" spans="1:24" hidden="1">
      <c r="A887" t="s">
        <v>5911</v>
      </c>
      <c r="B887" t="s">
        <v>5912</v>
      </c>
      <c r="C887" t="s">
        <v>61</v>
      </c>
      <c r="D887">
        <v>43</v>
      </c>
      <c r="E887" t="s">
        <v>299</v>
      </c>
      <c r="F887" t="s">
        <v>498</v>
      </c>
      <c r="G887" t="s">
        <v>499</v>
      </c>
      <c r="H887" t="s">
        <v>81</v>
      </c>
      <c r="I887" t="s">
        <v>5913</v>
      </c>
      <c r="J887" t="s">
        <v>697</v>
      </c>
      <c r="K887" s="1">
        <v>0.18252314814814816</v>
      </c>
      <c r="L887">
        <v>39863.61</v>
      </c>
      <c r="M887" t="s">
        <v>5914</v>
      </c>
      <c r="N887" t="s">
        <v>34</v>
      </c>
      <c r="O887" t="s">
        <v>70</v>
      </c>
      <c r="P887">
        <v>19453.07</v>
      </c>
      <c r="Q887" t="s">
        <v>220</v>
      </c>
      <c r="R887" t="s">
        <v>502</v>
      </c>
      <c r="S887" t="s">
        <v>127</v>
      </c>
      <c r="T887">
        <v>0</v>
      </c>
      <c r="U887" t="s">
        <v>39</v>
      </c>
      <c r="V887" t="s">
        <v>5915</v>
      </c>
      <c r="W887" t="s">
        <v>1730</v>
      </c>
      <c r="X887" t="s">
        <v>5916</v>
      </c>
    </row>
    <row r="888" spans="1:24" hidden="1">
      <c r="A888" t="s">
        <v>5917</v>
      </c>
      <c r="B888" t="s">
        <v>5918</v>
      </c>
      <c r="C888" t="s">
        <v>61</v>
      </c>
      <c r="D888">
        <v>24</v>
      </c>
      <c r="E888" t="s">
        <v>632</v>
      </c>
      <c r="F888" t="s">
        <v>1559</v>
      </c>
      <c r="G888" t="s">
        <v>1560</v>
      </c>
      <c r="H888" t="s">
        <v>30</v>
      </c>
      <c r="I888" t="s">
        <v>5919</v>
      </c>
      <c r="J888" s="2">
        <v>45962</v>
      </c>
      <c r="K888" s="1">
        <v>0.89093750000000005</v>
      </c>
      <c r="L888">
        <v>42305.79</v>
      </c>
      <c r="M888" t="s">
        <v>5920</v>
      </c>
      <c r="N888" t="s">
        <v>84</v>
      </c>
      <c r="O888" t="s">
        <v>52</v>
      </c>
      <c r="P888">
        <v>62788.19</v>
      </c>
      <c r="Q888" t="s">
        <v>397</v>
      </c>
      <c r="R888" t="s">
        <v>1563</v>
      </c>
      <c r="S888" t="s">
        <v>55</v>
      </c>
      <c r="T888">
        <v>0</v>
      </c>
      <c r="U888" t="s">
        <v>39</v>
      </c>
      <c r="V888" t="s">
        <v>5921</v>
      </c>
      <c r="W888" t="s">
        <v>1044</v>
      </c>
      <c r="X888" t="s">
        <v>5922</v>
      </c>
    </row>
    <row r="889" spans="1:24" hidden="1">
      <c r="A889" t="s">
        <v>5923</v>
      </c>
      <c r="B889" t="s">
        <v>5924</v>
      </c>
      <c r="C889" t="s">
        <v>61</v>
      </c>
      <c r="D889">
        <v>24</v>
      </c>
      <c r="E889" t="s">
        <v>27</v>
      </c>
      <c r="F889" t="s">
        <v>28</v>
      </c>
      <c r="G889" t="s">
        <v>29</v>
      </c>
      <c r="H889" t="s">
        <v>30</v>
      </c>
      <c r="I889" t="s">
        <v>5925</v>
      </c>
      <c r="J889" t="s">
        <v>136</v>
      </c>
      <c r="K889" s="1">
        <v>0.6296180555555555</v>
      </c>
      <c r="L889">
        <v>60681.65</v>
      </c>
      <c r="M889" t="s">
        <v>5926</v>
      </c>
      <c r="N889" t="s">
        <v>84</v>
      </c>
      <c r="O889" t="s">
        <v>52</v>
      </c>
      <c r="P889">
        <v>53764.94</v>
      </c>
      <c r="Q889" t="s">
        <v>71</v>
      </c>
      <c r="R889" t="s">
        <v>37</v>
      </c>
      <c r="S889" t="s">
        <v>55</v>
      </c>
      <c r="T889">
        <v>0</v>
      </c>
      <c r="U889" t="s">
        <v>39</v>
      </c>
      <c r="V889" t="s">
        <v>602</v>
      </c>
      <c r="W889" t="s">
        <v>727</v>
      </c>
      <c r="X889" t="s">
        <v>5927</v>
      </c>
    </row>
    <row r="890" spans="1:24" hidden="1">
      <c r="A890" t="s">
        <v>5928</v>
      </c>
      <c r="B890" t="s">
        <v>5929</v>
      </c>
      <c r="C890" t="s">
        <v>61</v>
      </c>
      <c r="D890">
        <v>23</v>
      </c>
      <c r="E890" t="s">
        <v>560</v>
      </c>
      <c r="F890" t="s">
        <v>1902</v>
      </c>
      <c r="G890" t="s">
        <v>1903</v>
      </c>
      <c r="H890" t="s">
        <v>30</v>
      </c>
      <c r="I890" t="s">
        <v>5930</v>
      </c>
      <c r="J890" s="2">
        <v>45962</v>
      </c>
      <c r="K890" s="1">
        <v>0.36070601851851852</v>
      </c>
      <c r="L890">
        <v>95267.9</v>
      </c>
      <c r="M890" t="s">
        <v>5931</v>
      </c>
      <c r="N890" t="s">
        <v>34</v>
      </c>
      <c r="O890" t="s">
        <v>52</v>
      </c>
      <c r="P890">
        <v>17792.78</v>
      </c>
      <c r="Q890" t="s">
        <v>233</v>
      </c>
      <c r="R890" t="s">
        <v>1906</v>
      </c>
      <c r="S890" t="s">
        <v>127</v>
      </c>
      <c r="T890">
        <v>0</v>
      </c>
      <c r="U890" t="s">
        <v>39</v>
      </c>
      <c r="V890" t="s">
        <v>5932</v>
      </c>
      <c r="W890" t="s">
        <v>400</v>
      </c>
      <c r="X890" t="s">
        <v>5933</v>
      </c>
    </row>
    <row r="891" spans="1:24" hidden="1">
      <c r="A891" t="s">
        <v>5934</v>
      </c>
      <c r="B891" t="s">
        <v>5935</v>
      </c>
      <c r="C891" t="s">
        <v>61</v>
      </c>
      <c r="D891">
        <v>34</v>
      </c>
      <c r="E891" t="s">
        <v>1074</v>
      </c>
      <c r="F891" t="s">
        <v>1075</v>
      </c>
      <c r="G891" t="s">
        <v>1076</v>
      </c>
      <c r="H891" t="s">
        <v>65</v>
      </c>
      <c r="I891" s="3" t="s">
        <v>5936</v>
      </c>
      <c r="J891" t="s">
        <v>67</v>
      </c>
      <c r="K891" s="1">
        <v>0.58857638888888886</v>
      </c>
      <c r="L891">
        <v>80320.539999999994</v>
      </c>
      <c r="M891" t="s">
        <v>5937</v>
      </c>
      <c r="N891" t="s">
        <v>69</v>
      </c>
      <c r="O891" t="s">
        <v>52</v>
      </c>
      <c r="P891">
        <v>63847.040000000001</v>
      </c>
      <c r="Q891" t="s">
        <v>125</v>
      </c>
      <c r="R891" t="s">
        <v>1079</v>
      </c>
      <c r="S891" t="s">
        <v>55</v>
      </c>
      <c r="T891">
        <v>0</v>
      </c>
      <c r="U891" t="s">
        <v>39</v>
      </c>
      <c r="V891" t="s">
        <v>5938</v>
      </c>
      <c r="W891" t="s">
        <v>1481</v>
      </c>
      <c r="X891" t="s">
        <v>5939</v>
      </c>
    </row>
    <row r="892" spans="1:24" hidden="1">
      <c r="A892" t="s">
        <v>5940</v>
      </c>
      <c r="B892" t="s">
        <v>5941</v>
      </c>
      <c r="C892" t="s">
        <v>26</v>
      </c>
      <c r="D892">
        <v>52</v>
      </c>
      <c r="E892" t="s">
        <v>78</v>
      </c>
      <c r="F892" t="s">
        <v>1458</v>
      </c>
      <c r="G892" t="s">
        <v>1459</v>
      </c>
      <c r="H892" t="s">
        <v>30</v>
      </c>
      <c r="I892" t="s">
        <v>5942</v>
      </c>
      <c r="J892" s="2">
        <v>45717</v>
      </c>
      <c r="K892" s="1">
        <v>0.59004629629629635</v>
      </c>
      <c r="L892">
        <v>18481.05</v>
      </c>
      <c r="M892" t="s">
        <v>5943</v>
      </c>
      <c r="N892" t="s">
        <v>34</v>
      </c>
      <c r="O892" t="s">
        <v>70</v>
      </c>
      <c r="P892">
        <v>44344.63</v>
      </c>
      <c r="Q892" t="s">
        <v>591</v>
      </c>
      <c r="R892" t="s">
        <v>1462</v>
      </c>
      <c r="S892" t="s">
        <v>38</v>
      </c>
      <c r="T892">
        <v>0</v>
      </c>
      <c r="U892" t="s">
        <v>39</v>
      </c>
      <c r="V892" t="s">
        <v>5944</v>
      </c>
      <c r="W892" t="s">
        <v>1413</v>
      </c>
      <c r="X892" t="s">
        <v>5945</v>
      </c>
    </row>
    <row r="893" spans="1:24" hidden="1">
      <c r="A893" t="s">
        <v>5946</v>
      </c>
      <c r="B893" t="s">
        <v>5947</v>
      </c>
      <c r="C893" t="s">
        <v>26</v>
      </c>
      <c r="D893">
        <v>68</v>
      </c>
      <c r="E893" t="s">
        <v>508</v>
      </c>
      <c r="F893" t="s">
        <v>509</v>
      </c>
      <c r="G893" t="s">
        <v>510</v>
      </c>
      <c r="H893" t="s">
        <v>65</v>
      </c>
      <c r="I893" t="s">
        <v>5948</v>
      </c>
      <c r="J893" t="s">
        <v>697</v>
      </c>
      <c r="K893" s="1">
        <v>0.38216435185185182</v>
      </c>
      <c r="L893">
        <v>27692.35</v>
      </c>
      <c r="M893" t="s">
        <v>5949</v>
      </c>
      <c r="N893" t="s">
        <v>51</v>
      </c>
      <c r="O893" t="s">
        <v>35</v>
      </c>
      <c r="P893">
        <v>41571.85</v>
      </c>
      <c r="Q893" t="s">
        <v>112</v>
      </c>
      <c r="R893" t="s">
        <v>513</v>
      </c>
      <c r="S893" t="s">
        <v>38</v>
      </c>
      <c r="T893">
        <v>0</v>
      </c>
      <c r="U893" t="s">
        <v>39</v>
      </c>
      <c r="V893" t="s">
        <v>5950</v>
      </c>
      <c r="W893" t="s">
        <v>727</v>
      </c>
      <c r="X893" t="s">
        <v>5951</v>
      </c>
    </row>
    <row r="894" spans="1:24" hidden="1">
      <c r="A894" t="s">
        <v>5952</v>
      </c>
      <c r="B894" t="s">
        <v>5953</v>
      </c>
      <c r="C894" t="s">
        <v>26</v>
      </c>
      <c r="D894">
        <v>24</v>
      </c>
      <c r="E894" t="s">
        <v>467</v>
      </c>
      <c r="F894" t="s">
        <v>1285</v>
      </c>
      <c r="G894" t="s">
        <v>1286</v>
      </c>
      <c r="H894" t="s">
        <v>30</v>
      </c>
      <c r="I894" t="s">
        <v>5954</v>
      </c>
      <c r="J894" t="s">
        <v>96</v>
      </c>
      <c r="K894" s="1">
        <v>0.27118055555555554</v>
      </c>
      <c r="L894">
        <v>56292.800000000003</v>
      </c>
      <c r="M894" s="3" t="s">
        <v>5955</v>
      </c>
      <c r="N894" t="s">
        <v>51</v>
      </c>
      <c r="O894" t="s">
        <v>35</v>
      </c>
      <c r="P894">
        <v>18464.55</v>
      </c>
      <c r="Q894" t="s">
        <v>591</v>
      </c>
      <c r="R894" t="s">
        <v>1289</v>
      </c>
      <c r="S894" t="s">
        <v>71</v>
      </c>
      <c r="T894">
        <v>0</v>
      </c>
      <c r="U894" t="s">
        <v>39</v>
      </c>
      <c r="V894" t="s">
        <v>5956</v>
      </c>
      <c r="W894" t="s">
        <v>1255</v>
      </c>
      <c r="X894" t="s">
        <v>5957</v>
      </c>
    </row>
    <row r="895" spans="1:24" hidden="1">
      <c r="A895" t="s">
        <v>5958</v>
      </c>
      <c r="B895" t="s">
        <v>5959</v>
      </c>
      <c r="C895" t="s">
        <v>61</v>
      </c>
      <c r="D895">
        <v>43</v>
      </c>
      <c r="E895" t="s">
        <v>1048</v>
      </c>
      <c r="F895" t="s">
        <v>1049</v>
      </c>
      <c r="G895" t="s">
        <v>1050</v>
      </c>
      <c r="H895" t="s">
        <v>81</v>
      </c>
      <c r="I895" t="s">
        <v>5960</v>
      </c>
      <c r="J895" s="2">
        <v>45717</v>
      </c>
      <c r="K895" s="1">
        <v>0.53570601851851851</v>
      </c>
      <c r="L895">
        <v>27829.83</v>
      </c>
      <c r="M895" t="s">
        <v>5961</v>
      </c>
      <c r="N895" t="s">
        <v>84</v>
      </c>
      <c r="O895" t="s">
        <v>124</v>
      </c>
      <c r="P895">
        <v>12265.4</v>
      </c>
      <c r="Q895" t="s">
        <v>186</v>
      </c>
      <c r="R895" t="s">
        <v>1053</v>
      </c>
      <c r="S895" t="s">
        <v>38</v>
      </c>
      <c r="T895">
        <v>0</v>
      </c>
      <c r="U895" t="s">
        <v>39</v>
      </c>
      <c r="V895" t="s">
        <v>5962</v>
      </c>
      <c r="W895" t="s">
        <v>788</v>
      </c>
      <c r="X895" t="s">
        <v>5963</v>
      </c>
    </row>
    <row r="896" spans="1:24" hidden="1">
      <c r="A896" t="s">
        <v>5964</v>
      </c>
      <c r="B896" t="s">
        <v>5965</v>
      </c>
      <c r="C896" t="s">
        <v>26</v>
      </c>
      <c r="D896">
        <v>32</v>
      </c>
      <c r="E896" t="s">
        <v>392</v>
      </c>
      <c r="F896" t="s">
        <v>393</v>
      </c>
      <c r="G896" t="s">
        <v>394</v>
      </c>
      <c r="H896" t="s">
        <v>81</v>
      </c>
      <c r="I896" t="s">
        <v>5966</v>
      </c>
      <c r="J896" t="s">
        <v>697</v>
      </c>
      <c r="K896" s="1">
        <v>0.25359953703703703</v>
      </c>
      <c r="L896">
        <v>21328.66</v>
      </c>
      <c r="M896" t="s">
        <v>5967</v>
      </c>
      <c r="N896" t="s">
        <v>69</v>
      </c>
      <c r="O896" t="s">
        <v>124</v>
      </c>
      <c r="P896">
        <v>78420.89</v>
      </c>
      <c r="Q896" t="s">
        <v>99</v>
      </c>
      <c r="R896" t="s">
        <v>398</v>
      </c>
      <c r="S896" t="s">
        <v>55</v>
      </c>
      <c r="T896">
        <v>0</v>
      </c>
      <c r="U896" t="s">
        <v>39</v>
      </c>
      <c r="V896" t="s">
        <v>5968</v>
      </c>
      <c r="W896" t="s">
        <v>5396</v>
      </c>
      <c r="X896" t="s">
        <v>5969</v>
      </c>
    </row>
    <row r="897" spans="1:24" hidden="1">
      <c r="A897" t="s">
        <v>5970</v>
      </c>
      <c r="B897" t="s">
        <v>5971</v>
      </c>
      <c r="C897" t="s">
        <v>26</v>
      </c>
      <c r="D897">
        <v>69</v>
      </c>
      <c r="E897" t="s">
        <v>478</v>
      </c>
      <c r="F897" t="s">
        <v>479</v>
      </c>
      <c r="G897" t="s">
        <v>480</v>
      </c>
      <c r="H897" t="s">
        <v>65</v>
      </c>
      <c r="I897" t="s">
        <v>5972</v>
      </c>
      <c r="J897" t="s">
        <v>32</v>
      </c>
      <c r="K897" s="1">
        <v>0.22734953703703703</v>
      </c>
      <c r="L897">
        <v>80191.64</v>
      </c>
      <c r="M897" t="s">
        <v>5973</v>
      </c>
      <c r="N897" t="s">
        <v>232</v>
      </c>
      <c r="O897" t="s">
        <v>35</v>
      </c>
      <c r="P897">
        <v>15366.53</v>
      </c>
      <c r="Q897" t="s">
        <v>99</v>
      </c>
      <c r="R897" t="s">
        <v>483</v>
      </c>
      <c r="S897" t="s">
        <v>55</v>
      </c>
      <c r="T897">
        <v>0</v>
      </c>
      <c r="U897" t="s">
        <v>39</v>
      </c>
      <c r="V897" t="s">
        <v>5974</v>
      </c>
      <c r="W897" t="s">
        <v>288</v>
      </c>
      <c r="X897" t="s">
        <v>5975</v>
      </c>
    </row>
    <row r="898" spans="1:24" hidden="1">
      <c r="A898" t="s">
        <v>5976</v>
      </c>
      <c r="B898" t="s">
        <v>5977</v>
      </c>
      <c r="C898" t="s">
        <v>61</v>
      </c>
      <c r="D898">
        <v>54</v>
      </c>
      <c r="E898" t="s">
        <v>92</v>
      </c>
      <c r="F898" t="s">
        <v>1200</v>
      </c>
      <c r="G898" t="s">
        <v>1201</v>
      </c>
      <c r="H898" t="s">
        <v>30</v>
      </c>
      <c r="I898" t="s">
        <v>5978</v>
      </c>
      <c r="J898" t="s">
        <v>32</v>
      </c>
      <c r="K898" s="1">
        <v>0.95313657407407404</v>
      </c>
      <c r="L898">
        <v>37903.089999999997</v>
      </c>
      <c r="M898" t="s">
        <v>5979</v>
      </c>
      <c r="N898" t="s">
        <v>232</v>
      </c>
      <c r="O898" t="s">
        <v>70</v>
      </c>
      <c r="P898">
        <v>37263.64</v>
      </c>
      <c r="Q898" t="s">
        <v>334</v>
      </c>
      <c r="R898" t="s">
        <v>1204</v>
      </c>
      <c r="S898" t="s">
        <v>55</v>
      </c>
      <c r="T898">
        <v>0</v>
      </c>
      <c r="U898" t="s">
        <v>39</v>
      </c>
      <c r="V898" t="s">
        <v>5980</v>
      </c>
      <c r="W898" t="s">
        <v>1737</v>
      </c>
      <c r="X898" t="s">
        <v>5981</v>
      </c>
    </row>
    <row r="899" spans="1:24" hidden="1">
      <c r="A899" t="s">
        <v>5982</v>
      </c>
      <c r="B899" t="s">
        <v>5983</v>
      </c>
      <c r="C899" t="s">
        <v>61</v>
      </c>
      <c r="D899">
        <v>50</v>
      </c>
      <c r="E899" t="s">
        <v>1074</v>
      </c>
      <c r="F899" t="s">
        <v>1394</v>
      </c>
      <c r="G899" t="s">
        <v>1395</v>
      </c>
      <c r="H899" t="s">
        <v>30</v>
      </c>
      <c r="I899" t="s">
        <v>5984</v>
      </c>
      <c r="J899" s="2">
        <v>45992</v>
      </c>
      <c r="K899" s="1">
        <v>0.1467013888888889</v>
      </c>
      <c r="L899">
        <v>61257.16</v>
      </c>
      <c r="M899" t="s">
        <v>5985</v>
      </c>
      <c r="N899" t="s">
        <v>34</v>
      </c>
      <c r="O899" t="s">
        <v>70</v>
      </c>
      <c r="P899">
        <v>25533.279999999999</v>
      </c>
      <c r="Q899" t="s">
        <v>198</v>
      </c>
      <c r="R899" t="s">
        <v>1398</v>
      </c>
      <c r="S899" t="s">
        <v>55</v>
      </c>
      <c r="T899">
        <v>0</v>
      </c>
      <c r="U899" t="s">
        <v>39</v>
      </c>
      <c r="V899" t="s">
        <v>1599</v>
      </c>
      <c r="W899" t="s">
        <v>1933</v>
      </c>
      <c r="X899" t="s">
        <v>5986</v>
      </c>
    </row>
    <row r="900" spans="1:24" hidden="1">
      <c r="A900" t="s">
        <v>5987</v>
      </c>
      <c r="B900" t="s">
        <v>5988</v>
      </c>
      <c r="C900" t="s">
        <v>26</v>
      </c>
      <c r="D900">
        <v>21</v>
      </c>
      <c r="E900" t="s">
        <v>560</v>
      </c>
      <c r="F900" t="s">
        <v>561</v>
      </c>
      <c r="G900" t="s">
        <v>562</v>
      </c>
      <c r="H900" t="s">
        <v>30</v>
      </c>
      <c r="I900" t="s">
        <v>5989</v>
      </c>
      <c r="J900" t="s">
        <v>697</v>
      </c>
      <c r="K900" s="1">
        <v>0.62702546296296291</v>
      </c>
      <c r="L900">
        <v>89480.72</v>
      </c>
      <c r="M900" t="s">
        <v>5990</v>
      </c>
      <c r="N900" t="s">
        <v>69</v>
      </c>
      <c r="O900" t="s">
        <v>98</v>
      </c>
      <c r="P900">
        <v>26796.77</v>
      </c>
      <c r="Q900" t="s">
        <v>125</v>
      </c>
      <c r="R900" t="s">
        <v>565</v>
      </c>
      <c r="S900" t="s">
        <v>127</v>
      </c>
      <c r="T900">
        <v>0</v>
      </c>
      <c r="U900" t="s">
        <v>39</v>
      </c>
      <c r="V900" t="s">
        <v>5991</v>
      </c>
      <c r="W900" t="s">
        <v>57</v>
      </c>
      <c r="X900" t="s">
        <v>5992</v>
      </c>
    </row>
    <row r="901" spans="1:24" hidden="1">
      <c r="A901" t="s">
        <v>5993</v>
      </c>
      <c r="B901" t="s">
        <v>5994</v>
      </c>
      <c r="C901" t="s">
        <v>26</v>
      </c>
      <c r="D901">
        <v>42</v>
      </c>
      <c r="E901" t="s">
        <v>215</v>
      </c>
      <c r="F901" t="s">
        <v>1090</v>
      </c>
      <c r="G901" t="s">
        <v>1091</v>
      </c>
      <c r="H901" t="s">
        <v>30</v>
      </c>
      <c r="I901" t="s">
        <v>5995</v>
      </c>
      <c r="J901" t="s">
        <v>453</v>
      </c>
      <c r="K901" s="1">
        <v>0.52767361111111111</v>
      </c>
      <c r="L901">
        <v>78028.259999999995</v>
      </c>
      <c r="M901" t="s">
        <v>5996</v>
      </c>
      <c r="N901" t="s">
        <v>51</v>
      </c>
      <c r="O901" t="s">
        <v>70</v>
      </c>
      <c r="P901">
        <v>67113.210000000006</v>
      </c>
      <c r="Q901" t="s">
        <v>385</v>
      </c>
      <c r="R901" t="s">
        <v>1094</v>
      </c>
      <c r="S901" t="s">
        <v>38</v>
      </c>
      <c r="T901">
        <v>0</v>
      </c>
      <c r="U901" t="s">
        <v>39</v>
      </c>
      <c r="V901" t="s">
        <v>5997</v>
      </c>
      <c r="W901" t="s">
        <v>463</v>
      </c>
      <c r="X901" t="s">
        <v>5998</v>
      </c>
    </row>
    <row r="902" spans="1:24">
      <c r="A902" t="s">
        <v>5999</v>
      </c>
      <c r="B902" t="s">
        <v>6000</v>
      </c>
      <c r="C902" t="s">
        <v>26</v>
      </c>
      <c r="D902">
        <v>70</v>
      </c>
      <c r="E902" t="s">
        <v>632</v>
      </c>
      <c r="F902" t="s">
        <v>714</v>
      </c>
      <c r="G902" t="s">
        <v>715</v>
      </c>
      <c r="H902" t="s">
        <v>81</v>
      </c>
      <c r="I902" t="s">
        <v>6001</v>
      </c>
      <c r="J902" t="s">
        <v>96</v>
      </c>
      <c r="K902" s="1">
        <v>6.9837962962962963E-2</v>
      </c>
      <c r="L902">
        <v>12534.27</v>
      </c>
      <c r="M902" t="s">
        <v>6002</v>
      </c>
      <c r="N902" t="s">
        <v>232</v>
      </c>
      <c r="O902" t="s">
        <v>35</v>
      </c>
      <c r="P902">
        <v>41539.72</v>
      </c>
      <c r="Q902" t="s">
        <v>591</v>
      </c>
      <c r="R902" t="s">
        <v>718</v>
      </c>
      <c r="S902" t="s">
        <v>55</v>
      </c>
      <c r="T902">
        <v>1</v>
      </c>
      <c r="U902" t="s">
        <v>39</v>
      </c>
      <c r="V902" t="s">
        <v>6003</v>
      </c>
      <c r="W902" t="s">
        <v>1823</v>
      </c>
      <c r="X902" t="s">
        <v>6004</v>
      </c>
    </row>
    <row r="903" spans="1:24" hidden="1">
      <c r="A903" t="s">
        <v>6005</v>
      </c>
      <c r="B903" t="s">
        <v>6006</v>
      </c>
      <c r="C903" t="s">
        <v>61</v>
      </c>
      <c r="D903">
        <v>69</v>
      </c>
      <c r="E903" t="s">
        <v>92</v>
      </c>
      <c r="F903" t="s">
        <v>93</v>
      </c>
      <c r="G903" t="s">
        <v>94</v>
      </c>
      <c r="H903" t="s">
        <v>65</v>
      </c>
      <c r="I903" t="s">
        <v>6007</v>
      </c>
      <c r="J903" s="2">
        <v>45962</v>
      </c>
      <c r="K903" s="1">
        <v>0.90571759259259255</v>
      </c>
      <c r="L903">
        <v>35286.06</v>
      </c>
      <c r="M903" t="s">
        <v>6008</v>
      </c>
      <c r="N903" t="s">
        <v>34</v>
      </c>
      <c r="O903" t="s">
        <v>35</v>
      </c>
      <c r="P903">
        <v>53890.45</v>
      </c>
      <c r="Q903" t="s">
        <v>99</v>
      </c>
      <c r="R903" t="s">
        <v>100</v>
      </c>
      <c r="S903" t="s">
        <v>55</v>
      </c>
      <c r="T903">
        <v>0</v>
      </c>
      <c r="U903" t="s">
        <v>39</v>
      </c>
      <c r="V903" t="s">
        <v>4111</v>
      </c>
      <c r="W903" t="s">
        <v>967</v>
      </c>
      <c r="X903" t="s">
        <v>6009</v>
      </c>
    </row>
    <row r="904" spans="1:24" hidden="1">
      <c r="A904" t="s">
        <v>6010</v>
      </c>
      <c r="B904" t="s">
        <v>6011</v>
      </c>
      <c r="C904" t="s">
        <v>61</v>
      </c>
      <c r="D904">
        <v>40</v>
      </c>
      <c r="E904" t="s">
        <v>392</v>
      </c>
      <c r="F904" t="s">
        <v>1795</v>
      </c>
      <c r="G904" t="s">
        <v>1796</v>
      </c>
      <c r="H904" t="s">
        <v>81</v>
      </c>
      <c r="I904" t="s">
        <v>6012</v>
      </c>
      <c r="J904" t="s">
        <v>96</v>
      </c>
      <c r="K904" s="1">
        <v>0.13967592592592593</v>
      </c>
      <c r="L904">
        <v>10676.32</v>
      </c>
      <c r="M904" t="s">
        <v>6013</v>
      </c>
      <c r="N904" t="s">
        <v>232</v>
      </c>
      <c r="O904" t="s">
        <v>185</v>
      </c>
      <c r="P904">
        <v>70088.83</v>
      </c>
      <c r="Q904" t="s">
        <v>186</v>
      </c>
      <c r="R904" t="s">
        <v>1799</v>
      </c>
      <c r="S904" t="s">
        <v>71</v>
      </c>
      <c r="T904">
        <v>0</v>
      </c>
      <c r="U904" t="s">
        <v>39</v>
      </c>
      <c r="V904" t="s">
        <v>6014</v>
      </c>
      <c r="W904" t="s">
        <v>2139</v>
      </c>
      <c r="X904" t="s">
        <v>6015</v>
      </c>
    </row>
    <row r="905" spans="1:24" hidden="1">
      <c r="A905" t="s">
        <v>6016</v>
      </c>
      <c r="B905" t="s">
        <v>6017</v>
      </c>
      <c r="C905" t="s">
        <v>26</v>
      </c>
      <c r="D905">
        <v>34</v>
      </c>
      <c r="E905" t="s">
        <v>339</v>
      </c>
      <c r="F905" t="s">
        <v>340</v>
      </c>
      <c r="G905" t="s">
        <v>341</v>
      </c>
      <c r="H905" t="s">
        <v>30</v>
      </c>
      <c r="I905" t="s">
        <v>6018</v>
      </c>
      <c r="J905" t="s">
        <v>343</v>
      </c>
      <c r="K905" s="1">
        <v>0.67623842592592598</v>
      </c>
      <c r="L905">
        <v>7999.38</v>
      </c>
      <c r="M905" t="s">
        <v>6019</v>
      </c>
      <c r="N905" t="s">
        <v>84</v>
      </c>
      <c r="O905" t="s">
        <v>35</v>
      </c>
      <c r="P905">
        <v>75435.759999999995</v>
      </c>
      <c r="Q905" t="s">
        <v>233</v>
      </c>
      <c r="R905" t="s">
        <v>345</v>
      </c>
      <c r="S905" t="s">
        <v>55</v>
      </c>
      <c r="T905">
        <v>0</v>
      </c>
      <c r="U905" t="s">
        <v>39</v>
      </c>
      <c r="V905" t="s">
        <v>6020</v>
      </c>
      <c r="W905" t="s">
        <v>317</v>
      </c>
      <c r="X905" t="s">
        <v>6021</v>
      </c>
    </row>
    <row r="906" spans="1:24" hidden="1">
      <c r="A906" t="s">
        <v>6022</v>
      </c>
      <c r="B906" t="s">
        <v>6023</v>
      </c>
      <c r="C906" t="s">
        <v>26</v>
      </c>
      <c r="D906">
        <v>67</v>
      </c>
      <c r="E906" t="s">
        <v>415</v>
      </c>
      <c r="F906" t="s">
        <v>3668</v>
      </c>
      <c r="G906" t="s">
        <v>3669</v>
      </c>
      <c r="H906" t="s">
        <v>65</v>
      </c>
      <c r="I906" t="s">
        <v>6024</v>
      </c>
      <c r="J906" s="2">
        <v>45689</v>
      </c>
      <c r="K906" s="1">
        <v>0.76570601851851849</v>
      </c>
      <c r="L906">
        <v>5788.61</v>
      </c>
      <c r="M906" t="s">
        <v>6025</v>
      </c>
      <c r="N906" t="s">
        <v>232</v>
      </c>
      <c r="O906" t="s">
        <v>185</v>
      </c>
      <c r="P906">
        <v>62033.58</v>
      </c>
      <c r="Q906" t="s">
        <v>112</v>
      </c>
      <c r="R906" t="s">
        <v>3672</v>
      </c>
      <c r="S906" t="s">
        <v>55</v>
      </c>
      <c r="T906">
        <v>0</v>
      </c>
      <c r="U906" t="s">
        <v>39</v>
      </c>
      <c r="V906" t="s">
        <v>6026</v>
      </c>
      <c r="W906" t="s">
        <v>2106</v>
      </c>
      <c r="X906" t="s">
        <v>6027</v>
      </c>
    </row>
    <row r="907" spans="1:24" hidden="1">
      <c r="A907" t="s">
        <v>6028</v>
      </c>
      <c r="B907" t="s">
        <v>6029</v>
      </c>
      <c r="C907" t="s">
        <v>26</v>
      </c>
      <c r="D907">
        <v>57</v>
      </c>
      <c r="E907" t="s">
        <v>508</v>
      </c>
      <c r="F907" t="s">
        <v>509</v>
      </c>
      <c r="G907" t="s">
        <v>510</v>
      </c>
      <c r="H907" t="s">
        <v>81</v>
      </c>
      <c r="I907" t="s">
        <v>6030</v>
      </c>
      <c r="J907" t="s">
        <v>784</v>
      </c>
      <c r="K907" s="1">
        <v>0.40979166666666667</v>
      </c>
      <c r="L907">
        <v>15198.21</v>
      </c>
      <c r="M907" t="s">
        <v>6031</v>
      </c>
      <c r="N907" t="s">
        <v>84</v>
      </c>
      <c r="O907" t="s">
        <v>124</v>
      </c>
      <c r="P907">
        <v>72467.98</v>
      </c>
      <c r="Q907" t="s">
        <v>71</v>
      </c>
      <c r="R907" t="s">
        <v>513</v>
      </c>
      <c r="S907" t="s">
        <v>38</v>
      </c>
      <c r="T907">
        <v>0</v>
      </c>
      <c r="U907" t="s">
        <v>39</v>
      </c>
      <c r="V907" t="s">
        <v>6032</v>
      </c>
      <c r="W907" t="s">
        <v>376</v>
      </c>
      <c r="X907" t="s">
        <v>3460</v>
      </c>
    </row>
    <row r="908" spans="1:24" hidden="1">
      <c r="A908" t="s">
        <v>6033</v>
      </c>
      <c r="B908" t="s">
        <v>6034</v>
      </c>
      <c r="C908" t="s">
        <v>61</v>
      </c>
      <c r="D908">
        <v>44</v>
      </c>
      <c r="E908" t="s">
        <v>1048</v>
      </c>
      <c r="F908" t="s">
        <v>1762</v>
      </c>
      <c r="G908" t="s">
        <v>1763</v>
      </c>
      <c r="H908" t="s">
        <v>65</v>
      </c>
      <c r="I908" t="s">
        <v>6035</v>
      </c>
      <c r="J908" t="s">
        <v>766</v>
      </c>
      <c r="K908" s="1">
        <v>0.74210648148148151</v>
      </c>
      <c r="L908">
        <v>19914.400000000001</v>
      </c>
      <c r="M908" t="s">
        <v>6036</v>
      </c>
      <c r="N908" t="s">
        <v>34</v>
      </c>
      <c r="O908" t="s">
        <v>70</v>
      </c>
      <c r="P908">
        <v>81969.789999999994</v>
      </c>
      <c r="Q908" t="s">
        <v>99</v>
      </c>
      <c r="R908" t="s">
        <v>1766</v>
      </c>
      <c r="S908" t="s">
        <v>38</v>
      </c>
      <c r="T908">
        <v>0</v>
      </c>
      <c r="U908" t="s">
        <v>39</v>
      </c>
      <c r="V908" t="s">
        <v>6037</v>
      </c>
      <c r="W908" t="s">
        <v>4571</v>
      </c>
      <c r="X908" t="s">
        <v>6038</v>
      </c>
    </row>
    <row r="909" spans="1:24" hidden="1">
      <c r="A909" t="s">
        <v>6039</v>
      </c>
      <c r="B909" t="s">
        <v>6040</v>
      </c>
      <c r="C909" t="s">
        <v>61</v>
      </c>
      <c r="D909">
        <v>56</v>
      </c>
      <c r="E909" t="s">
        <v>106</v>
      </c>
      <c r="F909" t="s">
        <v>1423</v>
      </c>
      <c r="G909" t="s">
        <v>1424</v>
      </c>
      <c r="H909" t="s">
        <v>81</v>
      </c>
      <c r="I909" t="s">
        <v>6041</v>
      </c>
      <c r="J909" t="s">
        <v>766</v>
      </c>
      <c r="K909" s="1">
        <v>0.59978009259259257</v>
      </c>
      <c r="L909">
        <v>11613.59</v>
      </c>
      <c r="M909" t="s">
        <v>6042</v>
      </c>
      <c r="N909" t="s">
        <v>84</v>
      </c>
      <c r="O909" t="s">
        <v>52</v>
      </c>
      <c r="P909">
        <v>5552.15</v>
      </c>
      <c r="Q909" t="s">
        <v>591</v>
      </c>
      <c r="R909" t="s">
        <v>1427</v>
      </c>
      <c r="S909" t="s">
        <v>38</v>
      </c>
      <c r="T909">
        <v>0</v>
      </c>
      <c r="U909" t="s">
        <v>39</v>
      </c>
      <c r="V909" t="s">
        <v>6043</v>
      </c>
      <c r="W909" t="s">
        <v>1182</v>
      </c>
      <c r="X909" t="s">
        <v>6044</v>
      </c>
    </row>
    <row r="910" spans="1:24" hidden="1">
      <c r="A910" t="s">
        <v>6045</v>
      </c>
      <c r="B910" t="s">
        <v>6046</v>
      </c>
      <c r="C910" t="s">
        <v>61</v>
      </c>
      <c r="D910">
        <v>70</v>
      </c>
      <c r="E910" t="s">
        <v>45</v>
      </c>
      <c r="F910" t="s">
        <v>2863</v>
      </c>
      <c r="G910" t="s">
        <v>2864</v>
      </c>
      <c r="H910" t="s">
        <v>81</v>
      </c>
      <c r="I910" t="s">
        <v>6047</v>
      </c>
      <c r="J910" s="2">
        <v>45689</v>
      </c>
      <c r="K910" s="1">
        <v>1.7754629629629631E-2</v>
      </c>
      <c r="L910">
        <v>66097.62</v>
      </c>
      <c r="M910" t="s">
        <v>6048</v>
      </c>
      <c r="N910" t="s">
        <v>34</v>
      </c>
      <c r="O910" t="s">
        <v>185</v>
      </c>
      <c r="P910">
        <v>31644.32</v>
      </c>
      <c r="Q910" t="s">
        <v>397</v>
      </c>
      <c r="R910" t="s">
        <v>2867</v>
      </c>
      <c r="S910" t="s">
        <v>38</v>
      </c>
      <c r="T910">
        <v>0</v>
      </c>
      <c r="U910" t="s">
        <v>39</v>
      </c>
      <c r="V910" t="s">
        <v>6049</v>
      </c>
      <c r="W910" t="s">
        <v>967</v>
      </c>
      <c r="X910" t="s">
        <v>6050</v>
      </c>
    </row>
    <row r="911" spans="1:24" hidden="1">
      <c r="A911" t="s">
        <v>6051</v>
      </c>
      <c r="B911" t="s">
        <v>6052</v>
      </c>
      <c r="C911" t="s">
        <v>26</v>
      </c>
      <c r="D911">
        <v>40</v>
      </c>
      <c r="E911" t="s">
        <v>478</v>
      </c>
      <c r="F911" t="s">
        <v>488</v>
      </c>
      <c r="G911" t="s">
        <v>489</v>
      </c>
      <c r="H911" t="s">
        <v>30</v>
      </c>
      <c r="I911" t="s">
        <v>6053</v>
      </c>
      <c r="J911" s="2">
        <v>45689</v>
      </c>
      <c r="K911" s="1">
        <v>7.4131944444444445E-2</v>
      </c>
      <c r="L911">
        <v>94467.83</v>
      </c>
      <c r="M911" t="s">
        <v>6054</v>
      </c>
      <c r="N911" t="s">
        <v>34</v>
      </c>
      <c r="O911" t="s">
        <v>70</v>
      </c>
      <c r="P911">
        <v>64390.559999999998</v>
      </c>
      <c r="Q911" t="s">
        <v>149</v>
      </c>
      <c r="R911" t="s">
        <v>492</v>
      </c>
      <c r="S911" t="s">
        <v>71</v>
      </c>
      <c r="T911">
        <v>0</v>
      </c>
      <c r="U911" t="s">
        <v>39</v>
      </c>
      <c r="V911" t="s">
        <v>6055</v>
      </c>
      <c r="W911" t="s">
        <v>84</v>
      </c>
      <c r="X911" t="s">
        <v>6056</v>
      </c>
    </row>
    <row r="912" spans="1:24" hidden="1">
      <c r="A912" t="s">
        <v>6057</v>
      </c>
      <c r="B912" t="s">
        <v>6058</v>
      </c>
      <c r="C912" t="s">
        <v>26</v>
      </c>
      <c r="D912">
        <v>18</v>
      </c>
      <c r="E912" t="s">
        <v>179</v>
      </c>
      <c r="F912" t="s">
        <v>2505</v>
      </c>
      <c r="G912" t="s">
        <v>2506</v>
      </c>
      <c r="H912" t="s">
        <v>81</v>
      </c>
      <c r="I912" t="s">
        <v>6059</v>
      </c>
      <c r="J912" t="s">
        <v>697</v>
      </c>
      <c r="K912" s="1">
        <v>0.92523148148148149</v>
      </c>
      <c r="L912">
        <v>75940.39</v>
      </c>
      <c r="M912" t="s">
        <v>6060</v>
      </c>
      <c r="N912" t="s">
        <v>34</v>
      </c>
      <c r="O912" t="s">
        <v>70</v>
      </c>
      <c r="P912">
        <v>37094.910000000003</v>
      </c>
      <c r="Q912" t="s">
        <v>186</v>
      </c>
      <c r="R912" t="s">
        <v>2509</v>
      </c>
      <c r="S912" t="s">
        <v>55</v>
      </c>
      <c r="T912">
        <v>0</v>
      </c>
      <c r="U912" t="s">
        <v>39</v>
      </c>
      <c r="V912" t="s">
        <v>6061</v>
      </c>
      <c r="W912" t="s">
        <v>3127</v>
      </c>
      <c r="X912" t="s">
        <v>2387</v>
      </c>
    </row>
    <row r="913" spans="1:24" hidden="1">
      <c r="A913" t="s">
        <v>6062</v>
      </c>
      <c r="B913" t="s">
        <v>6063</v>
      </c>
      <c r="C913" t="s">
        <v>61</v>
      </c>
      <c r="D913">
        <v>46</v>
      </c>
      <c r="E913" t="s">
        <v>299</v>
      </c>
      <c r="F913" t="s">
        <v>300</v>
      </c>
      <c r="G913" t="s">
        <v>301</v>
      </c>
      <c r="H913" t="s">
        <v>30</v>
      </c>
      <c r="I913" t="s">
        <v>6064</v>
      </c>
      <c r="J913" t="s">
        <v>183</v>
      </c>
      <c r="K913" s="1">
        <v>0.31869212962962962</v>
      </c>
      <c r="L913">
        <v>86801.13</v>
      </c>
      <c r="M913" t="s">
        <v>6065</v>
      </c>
      <c r="N913" t="s">
        <v>51</v>
      </c>
      <c r="O913" t="s">
        <v>124</v>
      </c>
      <c r="P913">
        <v>91375.37</v>
      </c>
      <c r="Q913" t="s">
        <v>172</v>
      </c>
      <c r="R913" t="s">
        <v>304</v>
      </c>
      <c r="S913" t="s">
        <v>71</v>
      </c>
      <c r="T913">
        <v>0</v>
      </c>
      <c r="U913" t="s">
        <v>39</v>
      </c>
      <c r="V913" t="s">
        <v>6066</v>
      </c>
      <c r="W913" t="s">
        <v>1255</v>
      </c>
      <c r="X913" t="s">
        <v>6067</v>
      </c>
    </row>
    <row r="914" spans="1:24" hidden="1">
      <c r="A914" t="s">
        <v>6068</v>
      </c>
      <c r="B914" t="s">
        <v>6069</v>
      </c>
      <c r="C914" t="s">
        <v>26</v>
      </c>
      <c r="D914">
        <v>50</v>
      </c>
      <c r="E914" t="s">
        <v>78</v>
      </c>
      <c r="F914" t="s">
        <v>1458</v>
      </c>
      <c r="G914" t="s">
        <v>1459</v>
      </c>
      <c r="H914" t="s">
        <v>65</v>
      </c>
      <c r="I914" t="s">
        <v>6070</v>
      </c>
      <c r="J914" s="2">
        <v>45658</v>
      </c>
      <c r="K914" s="1">
        <v>0.73021990740740739</v>
      </c>
      <c r="L914">
        <v>29486.29</v>
      </c>
      <c r="M914" s="3" t="s">
        <v>6071</v>
      </c>
      <c r="N914" t="s">
        <v>84</v>
      </c>
      <c r="O914" t="s">
        <v>35</v>
      </c>
      <c r="P914">
        <v>5856.1</v>
      </c>
      <c r="Q914" t="s">
        <v>233</v>
      </c>
      <c r="R914" t="s">
        <v>1462</v>
      </c>
      <c r="S914" t="s">
        <v>71</v>
      </c>
      <c r="T914">
        <v>0</v>
      </c>
      <c r="U914" t="s">
        <v>39</v>
      </c>
      <c r="V914" t="s">
        <v>6072</v>
      </c>
      <c r="W914" t="s">
        <v>69</v>
      </c>
      <c r="X914" t="s">
        <v>6073</v>
      </c>
    </row>
    <row r="915" spans="1:24" hidden="1">
      <c r="A915" t="s">
        <v>6074</v>
      </c>
      <c r="B915" t="s">
        <v>6075</v>
      </c>
      <c r="C915" t="s">
        <v>26</v>
      </c>
      <c r="D915">
        <v>54</v>
      </c>
      <c r="E915" t="s">
        <v>144</v>
      </c>
      <c r="F915" t="s">
        <v>156</v>
      </c>
      <c r="G915" t="s">
        <v>157</v>
      </c>
      <c r="H915" t="s">
        <v>81</v>
      </c>
      <c r="I915" t="s">
        <v>6076</v>
      </c>
      <c r="J915" s="2">
        <v>45658</v>
      </c>
      <c r="K915" s="1">
        <v>0.97616898148148146</v>
      </c>
      <c r="L915">
        <v>84130.47</v>
      </c>
      <c r="M915" t="s">
        <v>6077</v>
      </c>
      <c r="N915" t="s">
        <v>34</v>
      </c>
      <c r="O915" t="s">
        <v>52</v>
      </c>
      <c r="P915">
        <v>84732.79</v>
      </c>
      <c r="Q915" t="s">
        <v>71</v>
      </c>
      <c r="R915" t="s">
        <v>161</v>
      </c>
      <c r="S915" t="s">
        <v>55</v>
      </c>
      <c r="T915">
        <v>0</v>
      </c>
      <c r="U915" t="s">
        <v>39</v>
      </c>
      <c r="V915" t="s">
        <v>6078</v>
      </c>
      <c r="W915" t="s">
        <v>1255</v>
      </c>
      <c r="X915" t="s">
        <v>2820</v>
      </c>
    </row>
    <row r="916" spans="1:24">
      <c r="A916" t="s">
        <v>6079</v>
      </c>
      <c r="B916" t="s">
        <v>6080</v>
      </c>
      <c r="C916" t="s">
        <v>61</v>
      </c>
      <c r="D916">
        <v>65</v>
      </c>
      <c r="E916" t="s">
        <v>215</v>
      </c>
      <c r="F916" t="s">
        <v>2514</v>
      </c>
      <c r="G916" t="s">
        <v>2515</v>
      </c>
      <c r="H916" t="s">
        <v>30</v>
      </c>
      <c r="I916" t="s">
        <v>6081</v>
      </c>
      <c r="J916" s="2">
        <v>45992</v>
      </c>
      <c r="K916" s="1">
        <v>0.57829861111111114</v>
      </c>
      <c r="L916">
        <v>68203.149999999994</v>
      </c>
      <c r="M916" t="s">
        <v>6082</v>
      </c>
      <c r="N916" t="s">
        <v>84</v>
      </c>
      <c r="O916" t="s">
        <v>70</v>
      </c>
      <c r="P916">
        <v>54137.13</v>
      </c>
      <c r="Q916" t="s">
        <v>85</v>
      </c>
      <c r="R916" t="s">
        <v>2518</v>
      </c>
      <c r="S916" t="s">
        <v>38</v>
      </c>
      <c r="T916">
        <v>1</v>
      </c>
      <c r="U916" t="s">
        <v>39</v>
      </c>
      <c r="V916" t="s">
        <v>6083</v>
      </c>
      <c r="W916" t="s">
        <v>41</v>
      </c>
      <c r="X916" t="s">
        <v>6084</v>
      </c>
    </row>
    <row r="917" spans="1:24" hidden="1">
      <c r="A917" t="s">
        <v>6085</v>
      </c>
      <c r="B917" t="s">
        <v>6086</v>
      </c>
      <c r="C917" t="s">
        <v>26</v>
      </c>
      <c r="D917">
        <v>64</v>
      </c>
      <c r="E917" t="s">
        <v>179</v>
      </c>
      <c r="F917" t="s">
        <v>2505</v>
      </c>
      <c r="G917" t="s">
        <v>2506</v>
      </c>
      <c r="H917" t="s">
        <v>81</v>
      </c>
      <c r="I917" t="s">
        <v>6087</v>
      </c>
      <c r="J917" t="s">
        <v>407</v>
      </c>
      <c r="K917" s="1">
        <v>0.55938657407407411</v>
      </c>
      <c r="L917">
        <v>37978.6</v>
      </c>
      <c r="M917" t="s">
        <v>6088</v>
      </c>
      <c r="N917" t="s">
        <v>34</v>
      </c>
      <c r="O917" t="s">
        <v>124</v>
      </c>
      <c r="P917">
        <v>74627.240000000005</v>
      </c>
      <c r="Q917" t="s">
        <v>125</v>
      </c>
      <c r="R917" t="s">
        <v>2509</v>
      </c>
      <c r="S917" t="s">
        <v>71</v>
      </c>
      <c r="T917">
        <v>0</v>
      </c>
      <c r="U917" t="s">
        <v>39</v>
      </c>
      <c r="V917" t="s">
        <v>6089</v>
      </c>
      <c r="W917" t="s">
        <v>967</v>
      </c>
      <c r="X917" t="s">
        <v>6090</v>
      </c>
    </row>
    <row r="918" spans="1:24" hidden="1">
      <c r="A918" t="s">
        <v>6091</v>
      </c>
      <c r="B918" t="s">
        <v>6092</v>
      </c>
      <c r="C918" t="s">
        <v>61</v>
      </c>
      <c r="D918">
        <v>49</v>
      </c>
      <c r="E918" t="s">
        <v>45</v>
      </c>
      <c r="F918" t="s">
        <v>2863</v>
      </c>
      <c r="G918" t="s">
        <v>2864</v>
      </c>
      <c r="H918" t="s">
        <v>81</v>
      </c>
      <c r="I918" t="s">
        <v>6093</v>
      </c>
      <c r="J918" s="2">
        <v>45870</v>
      </c>
      <c r="K918" s="1">
        <v>0.58164351851851848</v>
      </c>
      <c r="L918">
        <v>16436.7</v>
      </c>
      <c r="M918" t="s">
        <v>6094</v>
      </c>
      <c r="N918" t="s">
        <v>84</v>
      </c>
      <c r="O918" t="s">
        <v>124</v>
      </c>
      <c r="P918">
        <v>72609.16</v>
      </c>
      <c r="Q918" t="s">
        <v>220</v>
      </c>
      <c r="R918" t="s">
        <v>2867</v>
      </c>
      <c r="S918" t="s">
        <v>55</v>
      </c>
      <c r="T918">
        <v>0</v>
      </c>
      <c r="U918" t="s">
        <v>39</v>
      </c>
      <c r="V918" t="s">
        <v>6095</v>
      </c>
      <c r="W918" t="s">
        <v>1044</v>
      </c>
      <c r="X918" t="s">
        <v>6096</v>
      </c>
    </row>
    <row r="919" spans="1:24" hidden="1">
      <c r="A919" t="s">
        <v>6097</v>
      </c>
      <c r="B919" t="s">
        <v>6098</v>
      </c>
      <c r="C919" t="s">
        <v>26</v>
      </c>
      <c r="D919">
        <v>32</v>
      </c>
      <c r="E919" t="s">
        <v>133</v>
      </c>
      <c r="F919" t="s">
        <v>133</v>
      </c>
      <c r="G919" t="s">
        <v>134</v>
      </c>
      <c r="H919" t="s">
        <v>30</v>
      </c>
      <c r="I919" t="s">
        <v>6099</v>
      </c>
      <c r="J919" t="s">
        <v>230</v>
      </c>
      <c r="K919" s="1">
        <v>0.58875</v>
      </c>
      <c r="L919">
        <v>79595.69</v>
      </c>
      <c r="M919" t="s">
        <v>6100</v>
      </c>
      <c r="N919" t="s">
        <v>232</v>
      </c>
      <c r="O919" t="s">
        <v>124</v>
      </c>
      <c r="P919">
        <v>83924.12</v>
      </c>
      <c r="Q919" t="s">
        <v>334</v>
      </c>
      <c r="R919" t="s">
        <v>138</v>
      </c>
      <c r="S919" t="s">
        <v>127</v>
      </c>
      <c r="T919">
        <v>0</v>
      </c>
      <c r="U919" t="s">
        <v>39</v>
      </c>
      <c r="V919" t="s">
        <v>6101</v>
      </c>
      <c r="W919" t="s">
        <v>2967</v>
      </c>
      <c r="X919" t="s">
        <v>6102</v>
      </c>
    </row>
    <row r="920" spans="1:24" hidden="1">
      <c r="A920" t="s">
        <v>6103</v>
      </c>
      <c r="B920" t="s">
        <v>6104</v>
      </c>
      <c r="C920" t="s">
        <v>61</v>
      </c>
      <c r="D920">
        <v>20</v>
      </c>
      <c r="E920" t="s">
        <v>380</v>
      </c>
      <c r="F920" t="s">
        <v>381</v>
      </c>
      <c r="G920" t="s">
        <v>382</v>
      </c>
      <c r="H920" t="s">
        <v>65</v>
      </c>
      <c r="I920" t="s">
        <v>6105</v>
      </c>
      <c r="J920" s="2">
        <v>45839</v>
      </c>
      <c r="K920" s="1">
        <v>0.97680555555555559</v>
      </c>
      <c r="L920">
        <v>26406.02</v>
      </c>
      <c r="M920" t="s">
        <v>6106</v>
      </c>
      <c r="N920" t="s">
        <v>69</v>
      </c>
      <c r="O920" t="s">
        <v>52</v>
      </c>
      <c r="P920">
        <v>41361.67</v>
      </c>
      <c r="Q920" t="s">
        <v>125</v>
      </c>
      <c r="R920" t="s">
        <v>386</v>
      </c>
      <c r="S920" t="s">
        <v>38</v>
      </c>
      <c r="T920">
        <v>0</v>
      </c>
      <c r="U920" t="s">
        <v>39</v>
      </c>
      <c r="V920" t="s">
        <v>6107</v>
      </c>
      <c r="W920" t="s">
        <v>727</v>
      </c>
      <c r="X920" t="s">
        <v>778</v>
      </c>
    </row>
    <row r="921" spans="1:24" hidden="1">
      <c r="A921" t="s">
        <v>6108</v>
      </c>
      <c r="B921" t="s">
        <v>6109</v>
      </c>
      <c r="C921" t="s">
        <v>61</v>
      </c>
      <c r="D921">
        <v>66</v>
      </c>
      <c r="E921" t="s">
        <v>106</v>
      </c>
      <c r="F921" t="s">
        <v>107</v>
      </c>
      <c r="G921" t="s">
        <v>108</v>
      </c>
      <c r="H921" t="s">
        <v>65</v>
      </c>
      <c r="I921" t="s">
        <v>6110</v>
      </c>
      <c r="J921" t="s">
        <v>230</v>
      </c>
      <c r="K921" s="1">
        <v>0.11359953703703704</v>
      </c>
      <c r="L921">
        <v>42253.23</v>
      </c>
      <c r="M921" t="s">
        <v>6111</v>
      </c>
      <c r="N921" t="s">
        <v>84</v>
      </c>
      <c r="O921" t="s">
        <v>35</v>
      </c>
      <c r="P921">
        <v>63958.57</v>
      </c>
      <c r="Q921" t="s">
        <v>112</v>
      </c>
      <c r="R921" t="s">
        <v>113</v>
      </c>
      <c r="S921" t="s">
        <v>38</v>
      </c>
      <c r="T921">
        <v>0</v>
      </c>
      <c r="U921" t="s">
        <v>39</v>
      </c>
      <c r="V921" t="s">
        <v>6112</v>
      </c>
      <c r="W921" t="s">
        <v>175</v>
      </c>
      <c r="X921" t="s">
        <v>6113</v>
      </c>
    </row>
    <row r="922" spans="1:24" hidden="1">
      <c r="A922" t="s">
        <v>6114</v>
      </c>
      <c r="B922" t="s">
        <v>6115</v>
      </c>
      <c r="C922" t="s">
        <v>26</v>
      </c>
      <c r="D922">
        <v>25</v>
      </c>
      <c r="E922" t="s">
        <v>321</v>
      </c>
      <c r="F922" t="s">
        <v>802</v>
      </c>
      <c r="G922" t="s">
        <v>803</v>
      </c>
      <c r="H922" t="s">
        <v>30</v>
      </c>
      <c r="I922" t="s">
        <v>6116</v>
      </c>
      <c r="J922" t="s">
        <v>122</v>
      </c>
      <c r="K922" s="1">
        <v>5.5254629629629633E-2</v>
      </c>
      <c r="L922">
        <v>64086.54</v>
      </c>
      <c r="M922" t="s">
        <v>6117</v>
      </c>
      <c r="N922" t="s">
        <v>34</v>
      </c>
      <c r="O922" t="s">
        <v>124</v>
      </c>
      <c r="P922">
        <v>12118.21</v>
      </c>
      <c r="Q922" t="s">
        <v>172</v>
      </c>
      <c r="R922" t="s">
        <v>806</v>
      </c>
      <c r="S922" t="s">
        <v>127</v>
      </c>
      <c r="T922">
        <v>0</v>
      </c>
      <c r="U922" t="s">
        <v>39</v>
      </c>
      <c r="V922" t="s">
        <v>6118</v>
      </c>
      <c r="W922" t="s">
        <v>236</v>
      </c>
      <c r="X922" t="s">
        <v>6119</v>
      </c>
    </row>
    <row r="923" spans="1:24" hidden="1">
      <c r="A923" t="s">
        <v>6120</v>
      </c>
      <c r="B923" t="s">
        <v>6121</v>
      </c>
      <c r="C923" t="s">
        <v>61</v>
      </c>
      <c r="D923">
        <v>68</v>
      </c>
      <c r="E923" t="s">
        <v>632</v>
      </c>
      <c r="F923" t="s">
        <v>704</v>
      </c>
      <c r="G923" t="s">
        <v>705</v>
      </c>
      <c r="H923" t="s">
        <v>65</v>
      </c>
      <c r="I923" t="s">
        <v>6122</v>
      </c>
      <c r="J923" s="2">
        <v>45689</v>
      </c>
      <c r="K923" s="1">
        <v>0.36726851851851849</v>
      </c>
      <c r="L923">
        <v>59591.79</v>
      </c>
      <c r="M923" t="s">
        <v>6123</v>
      </c>
      <c r="N923" t="s">
        <v>232</v>
      </c>
      <c r="O923" t="s">
        <v>70</v>
      </c>
      <c r="P923">
        <v>23746.400000000001</v>
      </c>
      <c r="Q923" t="s">
        <v>112</v>
      </c>
      <c r="R923" t="s">
        <v>708</v>
      </c>
      <c r="S923" t="s">
        <v>55</v>
      </c>
      <c r="T923">
        <v>0</v>
      </c>
      <c r="U923" t="s">
        <v>39</v>
      </c>
      <c r="V923" t="s">
        <v>6124</v>
      </c>
      <c r="W923" t="s">
        <v>2880</v>
      </c>
      <c r="X923" t="s">
        <v>6125</v>
      </c>
    </row>
    <row r="924" spans="1:24" hidden="1">
      <c r="A924" t="s">
        <v>6126</v>
      </c>
      <c r="B924" t="s">
        <v>6127</v>
      </c>
      <c r="C924" t="s">
        <v>26</v>
      </c>
      <c r="D924">
        <v>42</v>
      </c>
      <c r="E924" t="s">
        <v>560</v>
      </c>
      <c r="F924" t="s">
        <v>2062</v>
      </c>
      <c r="G924" t="s">
        <v>2063</v>
      </c>
      <c r="H924" t="s">
        <v>81</v>
      </c>
      <c r="I924" t="s">
        <v>6128</v>
      </c>
      <c r="J924" t="s">
        <v>122</v>
      </c>
      <c r="K924" s="1">
        <v>0.95173611111111112</v>
      </c>
      <c r="L924">
        <v>96529.13</v>
      </c>
      <c r="M924" t="s">
        <v>6129</v>
      </c>
      <c r="N924" t="s">
        <v>69</v>
      </c>
      <c r="O924" t="s">
        <v>124</v>
      </c>
      <c r="P924">
        <v>43667.040000000001</v>
      </c>
      <c r="Q924" t="s">
        <v>125</v>
      </c>
      <c r="R924" t="s">
        <v>2066</v>
      </c>
      <c r="S924" t="s">
        <v>55</v>
      </c>
      <c r="T924">
        <v>0</v>
      </c>
      <c r="U924" t="s">
        <v>39</v>
      </c>
      <c r="V924" t="s">
        <v>6130</v>
      </c>
      <c r="W924" t="s">
        <v>943</v>
      </c>
      <c r="X924" t="s">
        <v>6131</v>
      </c>
    </row>
    <row r="925" spans="1:24" hidden="1">
      <c r="A925" t="s">
        <v>6132</v>
      </c>
      <c r="B925" t="s">
        <v>6133</v>
      </c>
      <c r="C925" t="s">
        <v>26</v>
      </c>
      <c r="D925">
        <v>58</v>
      </c>
      <c r="E925" t="s">
        <v>240</v>
      </c>
      <c r="F925" t="s">
        <v>1637</v>
      </c>
      <c r="G925" t="s">
        <v>1638</v>
      </c>
      <c r="H925" t="s">
        <v>30</v>
      </c>
      <c r="I925" t="s">
        <v>6134</v>
      </c>
      <c r="J925" t="s">
        <v>354</v>
      </c>
      <c r="K925" s="1">
        <v>0.21276620370370369</v>
      </c>
      <c r="L925">
        <v>68685.259999999995</v>
      </c>
      <c r="M925" t="s">
        <v>6135</v>
      </c>
      <c r="N925" t="s">
        <v>69</v>
      </c>
      <c r="O925" t="s">
        <v>52</v>
      </c>
      <c r="P925">
        <v>66444.94</v>
      </c>
      <c r="Q925" t="s">
        <v>71</v>
      </c>
      <c r="R925" t="s">
        <v>1641</v>
      </c>
      <c r="S925" t="s">
        <v>127</v>
      </c>
      <c r="T925">
        <v>0</v>
      </c>
      <c r="U925" t="s">
        <v>39</v>
      </c>
      <c r="V925" t="s">
        <v>6136</v>
      </c>
      <c r="W925" t="s">
        <v>102</v>
      </c>
      <c r="X925" t="s">
        <v>6137</v>
      </c>
    </row>
    <row r="926" spans="1:24" hidden="1">
      <c r="A926" t="s">
        <v>6138</v>
      </c>
      <c r="B926" t="s">
        <v>6139</v>
      </c>
      <c r="C926" t="s">
        <v>26</v>
      </c>
      <c r="D926">
        <v>62</v>
      </c>
      <c r="E926" t="s">
        <v>193</v>
      </c>
      <c r="F926" t="s">
        <v>1817</v>
      </c>
      <c r="G926" t="s">
        <v>1818</v>
      </c>
      <c r="H926" t="s">
        <v>81</v>
      </c>
      <c r="I926" t="s">
        <v>6140</v>
      </c>
      <c r="J926" t="s">
        <v>67</v>
      </c>
      <c r="K926" s="1">
        <v>0.63900462962962967</v>
      </c>
      <c r="L926">
        <v>51481.32</v>
      </c>
      <c r="M926" t="s">
        <v>6141</v>
      </c>
      <c r="N926" t="s">
        <v>51</v>
      </c>
      <c r="O926" t="s">
        <v>124</v>
      </c>
      <c r="P926">
        <v>27814.06</v>
      </c>
      <c r="Q926" t="s">
        <v>334</v>
      </c>
      <c r="R926" t="s">
        <v>1821</v>
      </c>
      <c r="S926" t="s">
        <v>38</v>
      </c>
      <c r="T926">
        <v>0</v>
      </c>
      <c r="U926" t="s">
        <v>39</v>
      </c>
      <c r="V926" t="s">
        <v>6142</v>
      </c>
      <c r="W926" t="s">
        <v>556</v>
      </c>
      <c r="X926" t="s">
        <v>6143</v>
      </c>
    </row>
    <row r="927" spans="1:24" hidden="1">
      <c r="A927" t="s">
        <v>6144</v>
      </c>
      <c r="B927" t="s">
        <v>6145</v>
      </c>
      <c r="C927" t="s">
        <v>61</v>
      </c>
      <c r="D927">
        <v>70</v>
      </c>
      <c r="E927" t="s">
        <v>1048</v>
      </c>
      <c r="F927" t="s">
        <v>1065</v>
      </c>
      <c r="G927" t="s">
        <v>1066</v>
      </c>
      <c r="H927" t="s">
        <v>30</v>
      </c>
      <c r="I927" t="s">
        <v>6146</v>
      </c>
      <c r="J927" t="s">
        <v>244</v>
      </c>
      <c r="K927" s="1">
        <v>0.10458333333333333</v>
      </c>
      <c r="L927">
        <v>44900.32</v>
      </c>
      <c r="M927" t="s">
        <v>6147</v>
      </c>
      <c r="N927" t="s">
        <v>84</v>
      </c>
      <c r="O927" t="s">
        <v>70</v>
      </c>
      <c r="P927">
        <v>93563.26</v>
      </c>
      <c r="Q927" t="s">
        <v>385</v>
      </c>
      <c r="R927" t="s">
        <v>1069</v>
      </c>
      <c r="S927" t="s">
        <v>127</v>
      </c>
      <c r="T927">
        <v>0</v>
      </c>
      <c r="U927" t="s">
        <v>39</v>
      </c>
      <c r="V927" t="s">
        <v>6148</v>
      </c>
      <c r="W927" t="s">
        <v>140</v>
      </c>
      <c r="X927" t="s">
        <v>6149</v>
      </c>
    </row>
    <row r="928" spans="1:24" hidden="1">
      <c r="A928" t="s">
        <v>6150</v>
      </c>
      <c r="B928" t="s">
        <v>6151</v>
      </c>
      <c r="C928" t="s">
        <v>26</v>
      </c>
      <c r="D928">
        <v>46</v>
      </c>
      <c r="E928" t="s">
        <v>560</v>
      </c>
      <c r="F928" t="s">
        <v>1902</v>
      </c>
      <c r="G928" t="s">
        <v>1903</v>
      </c>
      <c r="H928" t="s">
        <v>30</v>
      </c>
      <c r="I928" t="s">
        <v>6152</v>
      </c>
      <c r="J928" t="s">
        <v>32</v>
      </c>
      <c r="K928" s="1">
        <v>0.17396990740740742</v>
      </c>
      <c r="L928">
        <v>43935.68</v>
      </c>
      <c r="M928" t="s">
        <v>6153</v>
      </c>
      <c r="N928" t="s">
        <v>232</v>
      </c>
      <c r="O928" t="s">
        <v>70</v>
      </c>
      <c r="P928">
        <v>7505.22</v>
      </c>
      <c r="Q928" t="s">
        <v>385</v>
      </c>
      <c r="R928" t="s">
        <v>1906</v>
      </c>
      <c r="S928" t="s">
        <v>127</v>
      </c>
      <c r="T928">
        <v>0</v>
      </c>
      <c r="U928" t="s">
        <v>39</v>
      </c>
      <c r="V928" t="s">
        <v>6154</v>
      </c>
      <c r="W928" t="s">
        <v>522</v>
      </c>
      <c r="X928" t="s">
        <v>6155</v>
      </c>
    </row>
    <row r="929" spans="1:24" hidden="1">
      <c r="A929" t="s">
        <v>6156</v>
      </c>
      <c r="B929" t="s">
        <v>6157</v>
      </c>
      <c r="C929" t="s">
        <v>26</v>
      </c>
      <c r="D929">
        <v>24</v>
      </c>
      <c r="E929" t="s">
        <v>478</v>
      </c>
      <c r="F929" t="s">
        <v>2618</v>
      </c>
      <c r="G929" t="s">
        <v>2619</v>
      </c>
      <c r="H929" t="s">
        <v>65</v>
      </c>
      <c r="I929" t="s">
        <v>6158</v>
      </c>
      <c r="J929" s="2">
        <v>45809</v>
      </c>
      <c r="K929" s="1">
        <v>0.51792824074074073</v>
      </c>
      <c r="L929">
        <v>55279.15</v>
      </c>
      <c r="M929" t="s">
        <v>6159</v>
      </c>
      <c r="N929" t="s">
        <v>69</v>
      </c>
      <c r="O929" t="s">
        <v>35</v>
      </c>
      <c r="P929">
        <v>19525.310000000001</v>
      </c>
      <c r="Q929" t="s">
        <v>125</v>
      </c>
      <c r="R929" t="s">
        <v>2622</v>
      </c>
      <c r="S929" t="s">
        <v>38</v>
      </c>
      <c r="T929">
        <v>0</v>
      </c>
      <c r="U929" t="s">
        <v>39</v>
      </c>
      <c r="V929" t="s">
        <v>6160</v>
      </c>
      <c r="W929" t="s">
        <v>1071</v>
      </c>
      <c r="X929" t="s">
        <v>6161</v>
      </c>
    </row>
    <row r="930" spans="1:24" hidden="1">
      <c r="A930" t="s">
        <v>6162</v>
      </c>
      <c r="B930" t="s">
        <v>6163</v>
      </c>
      <c r="C930" t="s">
        <v>61</v>
      </c>
      <c r="D930">
        <v>41</v>
      </c>
      <c r="E930" t="s">
        <v>415</v>
      </c>
      <c r="F930" t="s">
        <v>2776</v>
      </c>
      <c r="G930" t="s">
        <v>2777</v>
      </c>
      <c r="H930" t="s">
        <v>30</v>
      </c>
      <c r="I930" t="s">
        <v>6164</v>
      </c>
      <c r="J930" t="s">
        <v>110</v>
      </c>
      <c r="K930" s="1">
        <v>0.74784722222222222</v>
      </c>
      <c r="L930">
        <v>34939.58</v>
      </c>
      <c r="M930" t="s">
        <v>6165</v>
      </c>
      <c r="N930" t="s">
        <v>51</v>
      </c>
      <c r="O930" t="s">
        <v>124</v>
      </c>
      <c r="P930">
        <v>27002.89</v>
      </c>
      <c r="Q930" t="s">
        <v>186</v>
      </c>
      <c r="R930" t="s">
        <v>2780</v>
      </c>
      <c r="S930" t="s">
        <v>71</v>
      </c>
      <c r="T930">
        <v>0</v>
      </c>
      <c r="U930" t="s">
        <v>39</v>
      </c>
      <c r="V930" t="s">
        <v>6166</v>
      </c>
      <c r="W930" t="s">
        <v>456</v>
      </c>
      <c r="X930" t="s">
        <v>6167</v>
      </c>
    </row>
    <row r="931" spans="1:24" hidden="1">
      <c r="A931" t="s">
        <v>6168</v>
      </c>
      <c r="B931" t="s">
        <v>6169</v>
      </c>
      <c r="C931" t="s">
        <v>26</v>
      </c>
      <c r="D931">
        <v>65</v>
      </c>
      <c r="E931" t="s">
        <v>62</v>
      </c>
      <c r="F931" t="s">
        <v>63</v>
      </c>
      <c r="G931" t="s">
        <v>64</v>
      </c>
      <c r="H931" t="s">
        <v>30</v>
      </c>
      <c r="I931" t="s">
        <v>6170</v>
      </c>
      <c r="J931" t="s">
        <v>110</v>
      </c>
      <c r="K931" s="1">
        <v>0.38581018518518517</v>
      </c>
      <c r="L931">
        <v>83777.87</v>
      </c>
      <c r="M931" t="s">
        <v>6171</v>
      </c>
      <c r="N931" t="s">
        <v>51</v>
      </c>
      <c r="O931" t="s">
        <v>185</v>
      </c>
      <c r="P931">
        <v>69205.42</v>
      </c>
      <c r="Q931" t="s">
        <v>246</v>
      </c>
      <c r="R931" t="s">
        <v>72</v>
      </c>
      <c r="S931" t="s">
        <v>38</v>
      </c>
      <c r="T931">
        <v>0</v>
      </c>
      <c r="U931" t="s">
        <v>39</v>
      </c>
      <c r="V931" t="s">
        <v>6172</v>
      </c>
      <c r="W931" t="s">
        <v>84</v>
      </c>
      <c r="X931" t="s">
        <v>6173</v>
      </c>
    </row>
    <row r="932" spans="1:24" hidden="1">
      <c r="A932" t="s">
        <v>6174</v>
      </c>
      <c r="B932" t="s">
        <v>6175</v>
      </c>
      <c r="C932" t="s">
        <v>26</v>
      </c>
      <c r="D932">
        <v>32</v>
      </c>
      <c r="E932" t="s">
        <v>62</v>
      </c>
      <c r="F932" t="s">
        <v>263</v>
      </c>
      <c r="G932" t="s">
        <v>264</v>
      </c>
      <c r="H932" t="s">
        <v>81</v>
      </c>
      <c r="I932" t="s">
        <v>6176</v>
      </c>
      <c r="J932" t="s">
        <v>697</v>
      </c>
      <c r="K932" s="1">
        <v>0.98379629629629628</v>
      </c>
      <c r="L932">
        <v>7299.72</v>
      </c>
      <c r="M932" t="s">
        <v>6177</v>
      </c>
      <c r="N932" t="s">
        <v>51</v>
      </c>
      <c r="O932" t="s">
        <v>70</v>
      </c>
      <c r="P932">
        <v>50193.36</v>
      </c>
      <c r="Q932" t="s">
        <v>246</v>
      </c>
      <c r="R932" t="s">
        <v>267</v>
      </c>
      <c r="S932" t="s">
        <v>55</v>
      </c>
      <c r="T932">
        <v>0</v>
      </c>
      <c r="U932" t="s">
        <v>39</v>
      </c>
      <c r="V932" t="s">
        <v>6178</v>
      </c>
      <c r="W932" t="s">
        <v>69</v>
      </c>
      <c r="X932" t="s">
        <v>6179</v>
      </c>
    </row>
    <row r="933" spans="1:24">
      <c r="A933" t="s">
        <v>6180</v>
      </c>
      <c r="B933" t="s">
        <v>6181</v>
      </c>
      <c r="C933" t="s">
        <v>61</v>
      </c>
      <c r="D933">
        <v>23</v>
      </c>
      <c r="E933" t="s">
        <v>78</v>
      </c>
      <c r="F933" t="s">
        <v>832</v>
      </c>
      <c r="G933" t="s">
        <v>833</v>
      </c>
      <c r="H933" t="s">
        <v>81</v>
      </c>
      <c r="I933" t="s">
        <v>6182</v>
      </c>
      <c r="J933" s="2">
        <v>45992</v>
      </c>
      <c r="K933" s="1">
        <v>0.40329861111111109</v>
      </c>
      <c r="L933">
        <v>22486.76</v>
      </c>
      <c r="M933" t="s">
        <v>6183</v>
      </c>
      <c r="N933" t="s">
        <v>69</v>
      </c>
      <c r="O933" t="s">
        <v>185</v>
      </c>
      <c r="P933">
        <v>22218.74</v>
      </c>
      <c r="Q933" t="s">
        <v>125</v>
      </c>
      <c r="R933" t="s">
        <v>836</v>
      </c>
      <c r="S933" t="s">
        <v>55</v>
      </c>
      <c r="T933">
        <v>1</v>
      </c>
      <c r="U933" t="s">
        <v>39</v>
      </c>
      <c r="V933" t="s">
        <v>6184</v>
      </c>
      <c r="W933" t="s">
        <v>189</v>
      </c>
      <c r="X933" t="s">
        <v>6185</v>
      </c>
    </row>
    <row r="934" spans="1:24">
      <c r="A934" t="s">
        <v>6186</v>
      </c>
      <c r="B934" t="s">
        <v>6187</v>
      </c>
      <c r="C934" t="s">
        <v>61</v>
      </c>
      <c r="D934">
        <v>38</v>
      </c>
      <c r="E934" t="s">
        <v>240</v>
      </c>
      <c r="F934" t="s">
        <v>1637</v>
      </c>
      <c r="G934" t="s">
        <v>1638</v>
      </c>
      <c r="H934" t="s">
        <v>65</v>
      </c>
      <c r="I934" t="s">
        <v>6188</v>
      </c>
      <c r="J934" s="2">
        <v>45931</v>
      </c>
      <c r="K934" s="1">
        <v>0.90438657407407408</v>
      </c>
      <c r="L934">
        <v>91635.43</v>
      </c>
      <c r="M934" t="s">
        <v>6189</v>
      </c>
      <c r="N934" t="s">
        <v>51</v>
      </c>
      <c r="O934" t="s">
        <v>52</v>
      </c>
      <c r="P934">
        <v>69254.399999999994</v>
      </c>
      <c r="Q934" t="s">
        <v>845</v>
      </c>
      <c r="R934" t="s">
        <v>1641</v>
      </c>
      <c r="S934" t="s">
        <v>38</v>
      </c>
      <c r="T934">
        <v>1</v>
      </c>
      <c r="U934" t="s">
        <v>39</v>
      </c>
      <c r="V934" t="s">
        <v>6190</v>
      </c>
      <c r="W934" t="s">
        <v>411</v>
      </c>
      <c r="X934" t="s">
        <v>6191</v>
      </c>
    </row>
    <row r="935" spans="1:24" hidden="1">
      <c r="A935" t="s">
        <v>6192</v>
      </c>
      <c r="B935" t="s">
        <v>6193</v>
      </c>
      <c r="C935" t="s">
        <v>26</v>
      </c>
      <c r="D935">
        <v>66</v>
      </c>
      <c r="E935" t="s">
        <v>133</v>
      </c>
      <c r="F935" t="s">
        <v>133</v>
      </c>
      <c r="G935" t="s">
        <v>134</v>
      </c>
      <c r="H935" t="s">
        <v>30</v>
      </c>
      <c r="I935" t="s">
        <v>6194</v>
      </c>
      <c r="J935" s="2">
        <v>45870</v>
      </c>
      <c r="K935" s="1">
        <v>0.73488425925925926</v>
      </c>
      <c r="L935">
        <v>53420.26</v>
      </c>
      <c r="M935" t="s">
        <v>6195</v>
      </c>
      <c r="N935" t="s">
        <v>84</v>
      </c>
      <c r="O935" t="s">
        <v>185</v>
      </c>
      <c r="P935">
        <v>77145.33</v>
      </c>
      <c r="Q935" t="s">
        <v>233</v>
      </c>
      <c r="R935" t="s">
        <v>138</v>
      </c>
      <c r="S935" t="s">
        <v>71</v>
      </c>
      <c r="T935">
        <v>0</v>
      </c>
      <c r="U935" t="s">
        <v>39</v>
      </c>
      <c r="V935" t="s">
        <v>6196</v>
      </c>
      <c r="W935" t="s">
        <v>2980</v>
      </c>
      <c r="X935" t="s">
        <v>6197</v>
      </c>
    </row>
    <row r="936" spans="1:24" hidden="1">
      <c r="A936" t="s">
        <v>6198</v>
      </c>
      <c r="B936" t="s">
        <v>6199</v>
      </c>
      <c r="C936" t="s">
        <v>26</v>
      </c>
      <c r="D936">
        <v>54</v>
      </c>
      <c r="E936" t="s">
        <v>167</v>
      </c>
      <c r="F936" t="s">
        <v>2908</v>
      </c>
      <c r="G936" t="s">
        <v>2909</v>
      </c>
      <c r="H936" t="s">
        <v>65</v>
      </c>
      <c r="I936" t="s">
        <v>6200</v>
      </c>
      <c r="J936" s="2">
        <v>45962</v>
      </c>
      <c r="K936" s="1">
        <v>0.7435532407407407</v>
      </c>
      <c r="L936">
        <v>32986.76</v>
      </c>
      <c r="M936" t="s">
        <v>6201</v>
      </c>
      <c r="N936" t="s">
        <v>232</v>
      </c>
      <c r="O936" t="s">
        <v>124</v>
      </c>
      <c r="P936">
        <v>82331.94</v>
      </c>
      <c r="Q936" t="s">
        <v>845</v>
      </c>
      <c r="R936" t="s">
        <v>2912</v>
      </c>
      <c r="S936" t="s">
        <v>71</v>
      </c>
      <c r="T936">
        <v>0</v>
      </c>
      <c r="U936" t="s">
        <v>39</v>
      </c>
      <c r="V936" t="s">
        <v>6202</v>
      </c>
      <c r="W936" t="s">
        <v>1242</v>
      </c>
      <c r="X936" t="s">
        <v>6203</v>
      </c>
    </row>
    <row r="937" spans="1:24" hidden="1">
      <c r="A937" t="s">
        <v>6204</v>
      </c>
      <c r="B937" t="s">
        <v>6205</v>
      </c>
      <c r="C937" t="s">
        <v>26</v>
      </c>
      <c r="D937">
        <v>68</v>
      </c>
      <c r="E937" t="s">
        <v>392</v>
      </c>
      <c r="F937" t="s">
        <v>1795</v>
      </c>
      <c r="G937" t="s">
        <v>1796</v>
      </c>
      <c r="H937" t="s">
        <v>30</v>
      </c>
      <c r="I937" t="s">
        <v>6206</v>
      </c>
      <c r="J937" s="2">
        <v>45658</v>
      </c>
      <c r="K937" s="1">
        <v>0.99664351851851851</v>
      </c>
      <c r="L937">
        <v>25920.21</v>
      </c>
      <c r="M937" t="s">
        <v>6207</v>
      </c>
      <c r="N937" t="s">
        <v>84</v>
      </c>
      <c r="O937" t="s">
        <v>70</v>
      </c>
      <c r="P937">
        <v>27969.62</v>
      </c>
      <c r="Q937" t="s">
        <v>610</v>
      </c>
      <c r="R937" t="s">
        <v>1799</v>
      </c>
      <c r="S937" t="s">
        <v>71</v>
      </c>
      <c r="T937">
        <v>0</v>
      </c>
      <c r="U937" t="s">
        <v>39</v>
      </c>
      <c r="V937" t="s">
        <v>6208</v>
      </c>
      <c r="W937" t="s">
        <v>899</v>
      </c>
      <c r="X937" t="s">
        <v>6209</v>
      </c>
    </row>
    <row r="938" spans="1:24" hidden="1">
      <c r="A938" t="s">
        <v>6210</v>
      </c>
      <c r="B938" t="s">
        <v>6211</v>
      </c>
      <c r="C938" t="s">
        <v>26</v>
      </c>
      <c r="D938">
        <v>65</v>
      </c>
      <c r="E938" t="s">
        <v>392</v>
      </c>
      <c r="F938" t="s">
        <v>781</v>
      </c>
      <c r="G938" t="s">
        <v>782</v>
      </c>
      <c r="H938" t="s">
        <v>30</v>
      </c>
      <c r="I938" t="s">
        <v>6212</v>
      </c>
      <c r="J938" t="s">
        <v>159</v>
      </c>
      <c r="K938" s="1">
        <v>0.53704861111111113</v>
      </c>
      <c r="L938">
        <v>82101.59</v>
      </c>
      <c r="M938" t="s">
        <v>6213</v>
      </c>
      <c r="N938" t="s">
        <v>34</v>
      </c>
      <c r="O938" t="s">
        <v>52</v>
      </c>
      <c r="P938">
        <v>28180.85</v>
      </c>
      <c r="Q938" t="s">
        <v>385</v>
      </c>
      <c r="R938" t="s">
        <v>786</v>
      </c>
      <c r="S938" t="s">
        <v>127</v>
      </c>
      <c r="T938">
        <v>0</v>
      </c>
      <c r="U938" t="s">
        <v>39</v>
      </c>
      <c r="V938" t="s">
        <v>6214</v>
      </c>
      <c r="W938" t="s">
        <v>438</v>
      </c>
      <c r="X938" t="s">
        <v>6215</v>
      </c>
    </row>
    <row r="939" spans="1:24" hidden="1">
      <c r="A939" t="s">
        <v>6216</v>
      </c>
      <c r="B939" t="s">
        <v>6217</v>
      </c>
      <c r="C939" t="s">
        <v>26</v>
      </c>
      <c r="D939">
        <v>58</v>
      </c>
      <c r="E939" t="s">
        <v>179</v>
      </c>
      <c r="F939" t="s">
        <v>658</v>
      </c>
      <c r="G939" t="s">
        <v>659</v>
      </c>
      <c r="H939" t="s">
        <v>30</v>
      </c>
      <c r="I939" t="s">
        <v>6218</v>
      </c>
      <c r="J939" s="2">
        <v>45809</v>
      </c>
      <c r="K939" s="1">
        <v>0.5806365740740741</v>
      </c>
      <c r="L939">
        <v>8152.34</v>
      </c>
      <c r="M939" t="s">
        <v>6219</v>
      </c>
      <c r="N939" t="s">
        <v>51</v>
      </c>
      <c r="O939" t="s">
        <v>185</v>
      </c>
      <c r="P939">
        <v>20220.22</v>
      </c>
      <c r="Q939" t="s">
        <v>99</v>
      </c>
      <c r="R939" t="s">
        <v>662</v>
      </c>
      <c r="S939" t="s">
        <v>38</v>
      </c>
      <c r="T939">
        <v>0</v>
      </c>
      <c r="U939" t="s">
        <v>39</v>
      </c>
      <c r="V939" t="s">
        <v>6220</v>
      </c>
      <c r="W939" t="s">
        <v>556</v>
      </c>
      <c r="X939" t="s">
        <v>2961</v>
      </c>
    </row>
    <row r="940" spans="1:24">
      <c r="A940" t="s">
        <v>6221</v>
      </c>
      <c r="B940" t="s">
        <v>6222</v>
      </c>
      <c r="C940" t="s">
        <v>61</v>
      </c>
      <c r="D940">
        <v>58</v>
      </c>
      <c r="E940" t="s">
        <v>45</v>
      </c>
      <c r="F940" t="s">
        <v>526</v>
      </c>
      <c r="G940" t="s">
        <v>527</v>
      </c>
      <c r="H940" t="s">
        <v>81</v>
      </c>
      <c r="I940" t="s">
        <v>6223</v>
      </c>
      <c r="J940" s="2">
        <v>45962</v>
      </c>
      <c r="K940" s="1">
        <v>0.85245370370370366</v>
      </c>
      <c r="L940">
        <v>92902.26</v>
      </c>
      <c r="M940" t="s">
        <v>6224</v>
      </c>
      <c r="N940" t="s">
        <v>34</v>
      </c>
      <c r="O940" t="s">
        <v>52</v>
      </c>
      <c r="P940">
        <v>81592.42</v>
      </c>
      <c r="Q940" t="s">
        <v>233</v>
      </c>
      <c r="R940" t="s">
        <v>530</v>
      </c>
      <c r="S940" t="s">
        <v>71</v>
      </c>
      <c r="T940">
        <v>1</v>
      </c>
      <c r="U940" t="s">
        <v>39</v>
      </c>
      <c r="V940" t="s">
        <v>6225</v>
      </c>
      <c r="W940" t="s">
        <v>3586</v>
      </c>
      <c r="X940" t="s">
        <v>4572</v>
      </c>
    </row>
    <row r="941" spans="1:24" hidden="1">
      <c r="A941" t="s">
        <v>6226</v>
      </c>
      <c r="B941" t="s">
        <v>6227</v>
      </c>
      <c r="C941" t="s">
        <v>26</v>
      </c>
      <c r="D941">
        <v>23</v>
      </c>
      <c r="E941" t="s">
        <v>362</v>
      </c>
      <c r="F941" t="s">
        <v>363</v>
      </c>
      <c r="G941" t="s">
        <v>364</v>
      </c>
      <c r="H941" t="s">
        <v>30</v>
      </c>
      <c r="I941" t="s">
        <v>6228</v>
      </c>
      <c r="J941" t="s">
        <v>697</v>
      </c>
      <c r="K941" s="1">
        <v>7.5115740740740747E-2</v>
      </c>
      <c r="L941">
        <v>46365.599999999999</v>
      </c>
      <c r="M941" t="s">
        <v>6229</v>
      </c>
      <c r="N941" t="s">
        <v>84</v>
      </c>
      <c r="O941" t="s">
        <v>124</v>
      </c>
      <c r="P941">
        <v>66387.87</v>
      </c>
      <c r="Q941" t="s">
        <v>186</v>
      </c>
      <c r="R941" t="s">
        <v>367</v>
      </c>
      <c r="S941" t="s">
        <v>127</v>
      </c>
      <c r="T941">
        <v>0</v>
      </c>
      <c r="U941" t="s">
        <v>39</v>
      </c>
      <c r="V941" t="s">
        <v>6230</v>
      </c>
      <c r="W941" t="s">
        <v>438</v>
      </c>
      <c r="X941" t="s">
        <v>5630</v>
      </c>
    </row>
    <row r="942" spans="1:24" hidden="1">
      <c r="A942" t="s">
        <v>6231</v>
      </c>
      <c r="B942" t="s">
        <v>6232</v>
      </c>
      <c r="C942" t="s">
        <v>26</v>
      </c>
      <c r="D942">
        <v>49</v>
      </c>
      <c r="E942" t="s">
        <v>193</v>
      </c>
      <c r="F942" t="s">
        <v>194</v>
      </c>
      <c r="G942" t="s">
        <v>195</v>
      </c>
      <c r="H942" t="s">
        <v>65</v>
      </c>
      <c r="I942" t="s">
        <v>6233</v>
      </c>
      <c r="J942" t="s">
        <v>697</v>
      </c>
      <c r="K942" s="1">
        <v>0.29921296296296296</v>
      </c>
      <c r="L942">
        <v>57074.05</v>
      </c>
      <c r="M942" t="s">
        <v>6234</v>
      </c>
      <c r="N942" t="s">
        <v>69</v>
      </c>
      <c r="O942" t="s">
        <v>124</v>
      </c>
      <c r="P942">
        <v>13571.85</v>
      </c>
      <c r="Q942" t="s">
        <v>125</v>
      </c>
      <c r="R942" t="s">
        <v>199</v>
      </c>
      <c r="S942" t="s">
        <v>55</v>
      </c>
      <c r="T942">
        <v>0</v>
      </c>
      <c r="U942" t="s">
        <v>39</v>
      </c>
      <c r="V942" t="s">
        <v>6235</v>
      </c>
      <c r="W942" t="s">
        <v>1600</v>
      </c>
      <c r="X942" t="s">
        <v>495</v>
      </c>
    </row>
    <row r="943" spans="1:24" hidden="1">
      <c r="A943" t="s">
        <v>6236</v>
      </c>
      <c r="B943" t="s">
        <v>6237</v>
      </c>
      <c r="C943" t="s">
        <v>61</v>
      </c>
      <c r="D943">
        <v>23</v>
      </c>
      <c r="E943" t="s">
        <v>1099</v>
      </c>
      <c r="F943" t="s">
        <v>1660</v>
      </c>
      <c r="G943" t="s">
        <v>1661</v>
      </c>
      <c r="H943" t="s">
        <v>81</v>
      </c>
      <c r="I943" t="s">
        <v>6238</v>
      </c>
      <c r="J943" t="s">
        <v>697</v>
      </c>
      <c r="K943" s="1">
        <v>0.56619212962962961</v>
      </c>
      <c r="L943">
        <v>34954.01</v>
      </c>
      <c r="M943" t="s">
        <v>6239</v>
      </c>
      <c r="N943" t="s">
        <v>34</v>
      </c>
      <c r="O943" t="s">
        <v>70</v>
      </c>
      <c r="P943">
        <v>51226.41</v>
      </c>
      <c r="Q943" t="s">
        <v>112</v>
      </c>
      <c r="R943" t="s">
        <v>1664</v>
      </c>
      <c r="S943" t="s">
        <v>71</v>
      </c>
      <c r="T943">
        <v>0</v>
      </c>
      <c r="U943" t="s">
        <v>39</v>
      </c>
      <c r="V943" t="s">
        <v>6240</v>
      </c>
      <c r="W943" t="s">
        <v>700</v>
      </c>
      <c r="X943" t="s">
        <v>6241</v>
      </c>
    </row>
    <row r="944" spans="1:24" hidden="1">
      <c r="A944" t="s">
        <v>6242</v>
      </c>
      <c r="B944" t="s">
        <v>6243</v>
      </c>
      <c r="C944" t="s">
        <v>61</v>
      </c>
      <c r="D944">
        <v>29</v>
      </c>
      <c r="E944" t="s">
        <v>240</v>
      </c>
      <c r="F944" t="s">
        <v>1637</v>
      </c>
      <c r="G944" t="s">
        <v>1638</v>
      </c>
      <c r="H944" t="s">
        <v>81</v>
      </c>
      <c r="I944" t="s">
        <v>6244</v>
      </c>
      <c r="J944" s="2">
        <v>45870</v>
      </c>
      <c r="K944" s="1">
        <v>0.96641203703703704</v>
      </c>
      <c r="L944">
        <v>91565.25</v>
      </c>
      <c r="M944" t="s">
        <v>6245</v>
      </c>
      <c r="N944" t="s">
        <v>232</v>
      </c>
      <c r="O944" t="s">
        <v>52</v>
      </c>
      <c r="P944">
        <v>50943.33</v>
      </c>
      <c r="Q944" t="s">
        <v>397</v>
      </c>
      <c r="R944" t="s">
        <v>1641</v>
      </c>
      <c r="S944" t="s">
        <v>38</v>
      </c>
      <c r="T944">
        <v>0</v>
      </c>
      <c r="U944" t="s">
        <v>39</v>
      </c>
      <c r="V944" t="s">
        <v>6246</v>
      </c>
      <c r="W944" t="s">
        <v>1336</v>
      </c>
      <c r="X944" t="s">
        <v>5165</v>
      </c>
    </row>
    <row r="945" spans="1:24" hidden="1">
      <c r="A945" t="s">
        <v>6247</v>
      </c>
      <c r="B945" t="s">
        <v>6248</v>
      </c>
      <c r="C945" t="s">
        <v>61</v>
      </c>
      <c r="D945">
        <v>52</v>
      </c>
      <c r="E945" t="s">
        <v>179</v>
      </c>
      <c r="F945" t="s">
        <v>1867</v>
      </c>
      <c r="G945" t="s">
        <v>1868</v>
      </c>
      <c r="H945" t="s">
        <v>30</v>
      </c>
      <c r="I945" t="s">
        <v>6249</v>
      </c>
      <c r="J945" t="s">
        <v>32</v>
      </c>
      <c r="K945" s="1">
        <v>0.36378472222222225</v>
      </c>
      <c r="L945">
        <v>26313.5</v>
      </c>
      <c r="M945" t="s">
        <v>6250</v>
      </c>
      <c r="N945" t="s">
        <v>34</v>
      </c>
      <c r="O945" t="s">
        <v>35</v>
      </c>
      <c r="P945">
        <v>5861.53</v>
      </c>
      <c r="Q945" t="s">
        <v>99</v>
      </c>
      <c r="R945" t="s">
        <v>1871</v>
      </c>
      <c r="S945" t="s">
        <v>71</v>
      </c>
      <c r="T945">
        <v>0</v>
      </c>
      <c r="U945" t="s">
        <v>39</v>
      </c>
      <c r="V945" t="s">
        <v>6251</v>
      </c>
      <c r="W945" t="s">
        <v>1336</v>
      </c>
      <c r="X945" t="s">
        <v>6252</v>
      </c>
    </row>
    <row r="946" spans="1:24" hidden="1">
      <c r="A946" t="s">
        <v>6253</v>
      </c>
      <c r="B946" t="s">
        <v>6254</v>
      </c>
      <c r="C946" t="s">
        <v>26</v>
      </c>
      <c r="D946">
        <v>50</v>
      </c>
      <c r="E946" t="s">
        <v>106</v>
      </c>
      <c r="F946" t="s">
        <v>205</v>
      </c>
      <c r="G946" t="s">
        <v>206</v>
      </c>
      <c r="H946" t="s">
        <v>30</v>
      </c>
      <c r="I946" t="s">
        <v>6255</v>
      </c>
      <c r="J946" t="s">
        <v>766</v>
      </c>
      <c r="K946" s="1">
        <v>0.99967592592592591</v>
      </c>
      <c r="L946">
        <v>16021.39</v>
      </c>
      <c r="M946" t="s">
        <v>6256</v>
      </c>
      <c r="N946" t="s">
        <v>69</v>
      </c>
      <c r="O946" t="s">
        <v>70</v>
      </c>
      <c r="P946">
        <v>55477.31</v>
      </c>
      <c r="Q946" t="s">
        <v>99</v>
      </c>
      <c r="R946" t="s">
        <v>209</v>
      </c>
      <c r="S946" t="s">
        <v>127</v>
      </c>
      <c r="T946">
        <v>0</v>
      </c>
      <c r="U946" t="s">
        <v>39</v>
      </c>
      <c r="V946" t="s">
        <v>6257</v>
      </c>
      <c r="W946" t="s">
        <v>163</v>
      </c>
      <c r="X946" t="s">
        <v>994</v>
      </c>
    </row>
    <row r="947" spans="1:24">
      <c r="A947" t="s">
        <v>6258</v>
      </c>
      <c r="B947" t="s">
        <v>6259</v>
      </c>
      <c r="C947" t="s">
        <v>61</v>
      </c>
      <c r="D947">
        <v>70</v>
      </c>
      <c r="E947" t="s">
        <v>106</v>
      </c>
      <c r="F947" t="s">
        <v>205</v>
      </c>
      <c r="G947" t="s">
        <v>206</v>
      </c>
      <c r="H947" t="s">
        <v>65</v>
      </c>
      <c r="I947" t="s">
        <v>6260</v>
      </c>
      <c r="J947" s="2">
        <v>45931</v>
      </c>
      <c r="K947" s="1">
        <v>0.99217592592592596</v>
      </c>
      <c r="L947">
        <v>29484.71</v>
      </c>
      <c r="M947" t="s">
        <v>6261</v>
      </c>
      <c r="N947" t="s">
        <v>51</v>
      </c>
      <c r="O947" t="s">
        <v>98</v>
      </c>
      <c r="P947">
        <v>39703.81</v>
      </c>
      <c r="Q947" t="s">
        <v>397</v>
      </c>
      <c r="R947" t="s">
        <v>209</v>
      </c>
      <c r="S947" t="s">
        <v>55</v>
      </c>
      <c r="T947">
        <v>1</v>
      </c>
      <c r="U947" t="s">
        <v>39</v>
      </c>
      <c r="V947" t="s">
        <v>952</v>
      </c>
      <c r="W947" t="s">
        <v>317</v>
      </c>
      <c r="X947" t="s">
        <v>6262</v>
      </c>
    </row>
    <row r="948" spans="1:24" hidden="1">
      <c r="A948" t="s">
        <v>6263</v>
      </c>
      <c r="B948" t="s">
        <v>6264</v>
      </c>
      <c r="C948" t="s">
        <v>26</v>
      </c>
      <c r="D948">
        <v>54</v>
      </c>
      <c r="E948" t="s">
        <v>240</v>
      </c>
      <c r="F948" t="s">
        <v>1013</v>
      </c>
      <c r="G948" t="s">
        <v>1014</v>
      </c>
      <c r="H948" t="s">
        <v>30</v>
      </c>
      <c r="I948" t="s">
        <v>6265</v>
      </c>
      <c r="J948" t="s">
        <v>67</v>
      </c>
      <c r="K948" s="1">
        <v>0.5340625</v>
      </c>
      <c r="L948">
        <v>47270.38</v>
      </c>
      <c r="M948" t="s">
        <v>6266</v>
      </c>
      <c r="N948" t="s">
        <v>69</v>
      </c>
      <c r="O948" t="s">
        <v>52</v>
      </c>
      <c r="P948">
        <v>36004.43</v>
      </c>
      <c r="Q948" t="s">
        <v>99</v>
      </c>
      <c r="R948" t="s">
        <v>1017</v>
      </c>
      <c r="S948" t="s">
        <v>71</v>
      </c>
      <c r="T948">
        <v>0</v>
      </c>
      <c r="U948" t="s">
        <v>39</v>
      </c>
      <c r="V948" t="s">
        <v>6267</v>
      </c>
      <c r="W948" t="s">
        <v>74</v>
      </c>
      <c r="X948" t="s">
        <v>6268</v>
      </c>
    </row>
    <row r="949" spans="1:24">
      <c r="A949" t="s">
        <v>6269</v>
      </c>
      <c r="B949" t="s">
        <v>6270</v>
      </c>
      <c r="C949" t="s">
        <v>61</v>
      </c>
      <c r="D949">
        <v>19</v>
      </c>
      <c r="E949" t="s">
        <v>144</v>
      </c>
      <c r="F949" t="s">
        <v>145</v>
      </c>
      <c r="G949" t="s">
        <v>146</v>
      </c>
      <c r="H949" t="s">
        <v>30</v>
      </c>
      <c r="I949" t="s">
        <v>6271</v>
      </c>
      <c r="J949" t="s">
        <v>784</v>
      </c>
      <c r="K949" s="1">
        <v>0.91915509259259254</v>
      </c>
      <c r="L949">
        <v>82276.83</v>
      </c>
      <c r="M949" t="s">
        <v>6272</v>
      </c>
      <c r="N949" t="s">
        <v>232</v>
      </c>
      <c r="O949" t="s">
        <v>124</v>
      </c>
      <c r="P949">
        <v>65821.25</v>
      </c>
      <c r="Q949" t="s">
        <v>845</v>
      </c>
      <c r="R949" t="s">
        <v>150</v>
      </c>
      <c r="S949" t="s">
        <v>55</v>
      </c>
      <c r="T949">
        <v>1</v>
      </c>
      <c r="U949" t="s">
        <v>39</v>
      </c>
      <c r="V949" t="s">
        <v>6273</v>
      </c>
      <c r="W949" t="s">
        <v>692</v>
      </c>
      <c r="X949" t="s">
        <v>1700</v>
      </c>
    </row>
    <row r="950" spans="1:24" hidden="1">
      <c r="A950" t="s">
        <v>6274</v>
      </c>
      <c r="B950" t="s">
        <v>6275</v>
      </c>
      <c r="C950" t="s">
        <v>26</v>
      </c>
      <c r="D950">
        <v>38</v>
      </c>
      <c r="E950" t="s">
        <v>668</v>
      </c>
      <c r="F950" t="s">
        <v>2690</v>
      </c>
      <c r="G950" t="s">
        <v>2691</v>
      </c>
      <c r="H950" t="s">
        <v>30</v>
      </c>
      <c r="I950" t="s">
        <v>6276</v>
      </c>
      <c r="J950" t="s">
        <v>159</v>
      </c>
      <c r="K950" s="1">
        <v>0.8465625</v>
      </c>
      <c r="L950">
        <v>58335</v>
      </c>
      <c r="M950" t="s">
        <v>6277</v>
      </c>
      <c r="N950" t="s">
        <v>232</v>
      </c>
      <c r="O950" t="s">
        <v>124</v>
      </c>
      <c r="P950">
        <v>86098.72</v>
      </c>
      <c r="Q950" t="s">
        <v>112</v>
      </c>
      <c r="R950" t="s">
        <v>2694</v>
      </c>
      <c r="S950" t="s">
        <v>55</v>
      </c>
      <c r="T950">
        <v>0</v>
      </c>
      <c r="U950" t="s">
        <v>39</v>
      </c>
      <c r="V950" t="s">
        <v>6278</v>
      </c>
      <c r="W950" t="s">
        <v>734</v>
      </c>
      <c r="X950" t="s">
        <v>6279</v>
      </c>
    </row>
    <row r="951" spans="1:24" hidden="1">
      <c r="A951" t="s">
        <v>6280</v>
      </c>
      <c r="B951" t="s">
        <v>6281</v>
      </c>
      <c r="C951" t="s">
        <v>26</v>
      </c>
      <c r="D951">
        <v>47</v>
      </c>
      <c r="E951" t="s">
        <v>144</v>
      </c>
      <c r="F951" t="s">
        <v>156</v>
      </c>
      <c r="G951" t="s">
        <v>157</v>
      </c>
      <c r="H951" t="s">
        <v>30</v>
      </c>
      <c r="I951" t="s">
        <v>6282</v>
      </c>
      <c r="J951" t="s">
        <v>67</v>
      </c>
      <c r="K951" s="1">
        <v>0.70979166666666671</v>
      </c>
      <c r="L951">
        <v>49482.95</v>
      </c>
      <c r="M951" t="s">
        <v>6283</v>
      </c>
      <c r="N951" t="s">
        <v>232</v>
      </c>
      <c r="O951" t="s">
        <v>70</v>
      </c>
      <c r="P951">
        <v>45793.2</v>
      </c>
      <c r="Q951" t="s">
        <v>334</v>
      </c>
      <c r="R951" t="s">
        <v>161</v>
      </c>
      <c r="S951" t="s">
        <v>55</v>
      </c>
      <c r="T951">
        <v>0</v>
      </c>
      <c r="U951" t="s">
        <v>39</v>
      </c>
      <c r="V951" t="s">
        <v>2574</v>
      </c>
      <c r="W951" t="s">
        <v>2386</v>
      </c>
      <c r="X951" t="s">
        <v>6284</v>
      </c>
    </row>
    <row r="952" spans="1:24" hidden="1">
      <c r="A952" t="s">
        <v>6285</v>
      </c>
      <c r="B952" t="s">
        <v>6286</v>
      </c>
      <c r="C952" t="s">
        <v>61</v>
      </c>
      <c r="D952">
        <v>70</v>
      </c>
      <c r="E952" t="s">
        <v>240</v>
      </c>
      <c r="F952" t="s">
        <v>1013</v>
      </c>
      <c r="G952" t="s">
        <v>1014</v>
      </c>
      <c r="H952" t="s">
        <v>65</v>
      </c>
      <c r="I952" t="s">
        <v>6287</v>
      </c>
      <c r="J952" t="s">
        <v>122</v>
      </c>
      <c r="K952" s="1">
        <v>0.45608796296296295</v>
      </c>
      <c r="L952">
        <v>20140.93</v>
      </c>
      <c r="M952" t="s">
        <v>6288</v>
      </c>
      <c r="N952" t="s">
        <v>84</v>
      </c>
      <c r="O952" t="s">
        <v>52</v>
      </c>
      <c r="P952">
        <v>64424.45</v>
      </c>
      <c r="Q952" t="s">
        <v>591</v>
      </c>
      <c r="R952" t="s">
        <v>1017</v>
      </c>
      <c r="S952" t="s">
        <v>127</v>
      </c>
      <c r="T952">
        <v>0</v>
      </c>
      <c r="U952" t="s">
        <v>39</v>
      </c>
      <c r="V952" t="s">
        <v>6289</v>
      </c>
      <c r="W952" t="s">
        <v>1035</v>
      </c>
      <c r="X952" t="s">
        <v>4837</v>
      </c>
    </row>
    <row r="953" spans="1:24" hidden="1">
      <c r="A953" t="s">
        <v>6290</v>
      </c>
      <c r="B953" t="s">
        <v>6291</v>
      </c>
      <c r="C953" t="s">
        <v>61</v>
      </c>
      <c r="D953">
        <v>35</v>
      </c>
      <c r="E953" t="s">
        <v>1099</v>
      </c>
      <c r="F953" t="s">
        <v>2349</v>
      </c>
      <c r="G953" t="s">
        <v>2350</v>
      </c>
      <c r="H953" t="s">
        <v>65</v>
      </c>
      <c r="I953" t="s">
        <v>6292</v>
      </c>
      <c r="J953" s="2">
        <v>45839</v>
      </c>
      <c r="K953" s="1">
        <v>0.93668981481481484</v>
      </c>
      <c r="L953">
        <v>80674.09</v>
      </c>
      <c r="M953" t="s">
        <v>6293</v>
      </c>
      <c r="N953" t="s">
        <v>232</v>
      </c>
      <c r="O953" t="s">
        <v>98</v>
      </c>
      <c r="P953">
        <v>54938.6</v>
      </c>
      <c r="Q953" t="s">
        <v>53</v>
      </c>
      <c r="R953" t="s">
        <v>2353</v>
      </c>
      <c r="S953" t="s">
        <v>55</v>
      </c>
      <c r="T953">
        <v>0</v>
      </c>
      <c r="U953" t="s">
        <v>39</v>
      </c>
      <c r="V953" t="s">
        <v>6294</v>
      </c>
      <c r="W953" t="s">
        <v>115</v>
      </c>
      <c r="X953" t="s">
        <v>6295</v>
      </c>
    </row>
    <row r="954" spans="1:24" hidden="1">
      <c r="A954" t="s">
        <v>6296</v>
      </c>
      <c r="B954" t="s">
        <v>6297</v>
      </c>
      <c r="C954" t="s">
        <v>61</v>
      </c>
      <c r="D954">
        <v>40</v>
      </c>
      <c r="E954" t="s">
        <v>193</v>
      </c>
      <c r="F954" t="s">
        <v>194</v>
      </c>
      <c r="G954" t="s">
        <v>195</v>
      </c>
      <c r="H954" t="s">
        <v>65</v>
      </c>
      <c r="I954" t="s">
        <v>6298</v>
      </c>
      <c r="J954" t="s">
        <v>784</v>
      </c>
      <c r="K954" s="1">
        <v>0.77604166666666663</v>
      </c>
      <c r="L954">
        <v>73154.02</v>
      </c>
      <c r="M954" t="s">
        <v>6299</v>
      </c>
      <c r="N954" t="s">
        <v>69</v>
      </c>
      <c r="O954" t="s">
        <v>124</v>
      </c>
      <c r="P954">
        <v>29367.759999999998</v>
      </c>
      <c r="Q954" t="s">
        <v>125</v>
      </c>
      <c r="R954" t="s">
        <v>199</v>
      </c>
      <c r="S954" t="s">
        <v>55</v>
      </c>
      <c r="T954">
        <v>0</v>
      </c>
      <c r="U954" t="s">
        <v>39</v>
      </c>
      <c r="V954" t="s">
        <v>6300</v>
      </c>
      <c r="W954" t="s">
        <v>819</v>
      </c>
      <c r="X954" t="s">
        <v>6301</v>
      </c>
    </row>
    <row r="955" spans="1:24" hidden="1">
      <c r="A955" t="s">
        <v>6302</v>
      </c>
      <c r="B955" t="s">
        <v>6303</v>
      </c>
      <c r="C955" t="s">
        <v>61</v>
      </c>
      <c r="D955">
        <v>38</v>
      </c>
      <c r="E955" t="s">
        <v>167</v>
      </c>
      <c r="F955" t="s">
        <v>425</v>
      </c>
      <c r="G955" t="s">
        <v>426</v>
      </c>
      <c r="H955" t="s">
        <v>81</v>
      </c>
      <c r="I955" s="3" t="s">
        <v>6304</v>
      </c>
      <c r="J955" t="s">
        <v>697</v>
      </c>
      <c r="K955" s="1">
        <v>0.35093750000000001</v>
      </c>
      <c r="L955">
        <v>1100.43</v>
      </c>
      <c r="M955" t="s">
        <v>6305</v>
      </c>
      <c r="N955" t="s">
        <v>84</v>
      </c>
      <c r="O955" t="s">
        <v>98</v>
      </c>
      <c r="P955">
        <v>62378.67</v>
      </c>
      <c r="Q955" t="s">
        <v>149</v>
      </c>
      <c r="R955" t="s">
        <v>429</v>
      </c>
      <c r="S955" t="s">
        <v>71</v>
      </c>
      <c r="T955">
        <v>0</v>
      </c>
      <c r="U955" t="s">
        <v>39</v>
      </c>
      <c r="V955" t="s">
        <v>6306</v>
      </c>
      <c r="W955" t="s">
        <v>1271</v>
      </c>
      <c r="X955" t="s">
        <v>6307</v>
      </c>
    </row>
    <row r="956" spans="1:24" hidden="1">
      <c r="A956" t="s">
        <v>6308</v>
      </c>
      <c r="B956" t="s">
        <v>6309</v>
      </c>
      <c r="C956" t="s">
        <v>26</v>
      </c>
      <c r="D956">
        <v>67</v>
      </c>
      <c r="E956" t="s">
        <v>78</v>
      </c>
      <c r="F956" t="s">
        <v>79</v>
      </c>
      <c r="G956" t="s">
        <v>80</v>
      </c>
      <c r="H956" t="s">
        <v>30</v>
      </c>
      <c r="I956" t="s">
        <v>6310</v>
      </c>
      <c r="J956" t="s">
        <v>453</v>
      </c>
      <c r="K956" s="1">
        <v>0.32128472222222221</v>
      </c>
      <c r="L956">
        <v>9018.35</v>
      </c>
      <c r="M956" t="s">
        <v>6311</v>
      </c>
      <c r="N956" t="s">
        <v>69</v>
      </c>
      <c r="O956" t="s">
        <v>52</v>
      </c>
      <c r="P956">
        <v>10789.48</v>
      </c>
      <c r="Q956" t="s">
        <v>71</v>
      </c>
      <c r="R956" t="s">
        <v>86</v>
      </c>
      <c r="S956" t="s">
        <v>55</v>
      </c>
      <c r="T956">
        <v>0</v>
      </c>
      <c r="U956" t="s">
        <v>39</v>
      </c>
      <c r="V956" t="s">
        <v>6312</v>
      </c>
      <c r="W956" t="s">
        <v>152</v>
      </c>
      <c r="X956" t="s">
        <v>6313</v>
      </c>
    </row>
    <row r="957" spans="1:24" hidden="1">
      <c r="A957" t="s">
        <v>6314</v>
      </c>
      <c r="B957" t="s">
        <v>6315</v>
      </c>
      <c r="C957" t="s">
        <v>61</v>
      </c>
      <c r="D957">
        <v>30</v>
      </c>
      <c r="E957" t="s">
        <v>392</v>
      </c>
      <c r="F957" t="s">
        <v>393</v>
      </c>
      <c r="G957" t="s">
        <v>394</v>
      </c>
      <c r="H957" t="s">
        <v>65</v>
      </c>
      <c r="I957" t="s">
        <v>6316</v>
      </c>
      <c r="J957" s="2">
        <v>45992</v>
      </c>
      <c r="K957" s="1">
        <v>4.6643518518518518E-3</v>
      </c>
      <c r="L957">
        <v>3079.86</v>
      </c>
      <c r="M957" t="s">
        <v>6317</v>
      </c>
      <c r="N957" t="s">
        <v>84</v>
      </c>
      <c r="O957" t="s">
        <v>52</v>
      </c>
      <c r="P957">
        <v>84284.01</v>
      </c>
      <c r="Q957" t="s">
        <v>233</v>
      </c>
      <c r="R957" t="s">
        <v>398</v>
      </c>
      <c r="S957" t="s">
        <v>38</v>
      </c>
      <c r="T957">
        <v>0</v>
      </c>
      <c r="U957" t="s">
        <v>39</v>
      </c>
      <c r="V957" t="s">
        <v>6318</v>
      </c>
      <c r="W957" t="s">
        <v>140</v>
      </c>
      <c r="X957" t="s">
        <v>6319</v>
      </c>
    </row>
    <row r="958" spans="1:24" hidden="1">
      <c r="A958" t="s">
        <v>6320</v>
      </c>
      <c r="B958" t="s">
        <v>6321</v>
      </c>
      <c r="C958" t="s">
        <v>61</v>
      </c>
      <c r="D958">
        <v>68</v>
      </c>
      <c r="E958" t="s">
        <v>321</v>
      </c>
      <c r="F958" t="s">
        <v>322</v>
      </c>
      <c r="G958" t="s">
        <v>323</v>
      </c>
      <c r="H958" t="s">
        <v>65</v>
      </c>
      <c r="I958" t="s">
        <v>6322</v>
      </c>
      <c r="J958" t="s">
        <v>697</v>
      </c>
      <c r="K958" s="1">
        <v>0.42177083333333332</v>
      </c>
      <c r="L958">
        <v>27806.3</v>
      </c>
      <c r="M958" t="s">
        <v>6323</v>
      </c>
      <c r="N958" t="s">
        <v>51</v>
      </c>
      <c r="O958" t="s">
        <v>52</v>
      </c>
      <c r="P958">
        <v>81801.08</v>
      </c>
      <c r="Q958" t="s">
        <v>220</v>
      </c>
      <c r="R958" t="s">
        <v>326</v>
      </c>
      <c r="S958" t="s">
        <v>71</v>
      </c>
      <c r="T958">
        <v>0</v>
      </c>
      <c r="U958" t="s">
        <v>39</v>
      </c>
      <c r="V958" t="s">
        <v>6324</v>
      </c>
      <c r="W958" t="s">
        <v>1842</v>
      </c>
      <c r="X958" t="s">
        <v>6325</v>
      </c>
    </row>
    <row r="959" spans="1:24" hidden="1">
      <c r="A959" t="s">
        <v>6326</v>
      </c>
      <c r="B959" t="s">
        <v>6327</v>
      </c>
      <c r="C959" t="s">
        <v>61</v>
      </c>
      <c r="D959">
        <v>42</v>
      </c>
      <c r="E959" t="s">
        <v>892</v>
      </c>
      <c r="F959" t="s">
        <v>1132</v>
      </c>
      <c r="G959" t="s">
        <v>1133</v>
      </c>
      <c r="H959" t="s">
        <v>65</v>
      </c>
      <c r="I959" t="s">
        <v>6328</v>
      </c>
      <c r="J959" s="2">
        <v>45901</v>
      </c>
      <c r="K959" s="1">
        <v>0.58403935185185185</v>
      </c>
      <c r="L959">
        <v>36663.17</v>
      </c>
      <c r="M959" t="s">
        <v>6329</v>
      </c>
      <c r="N959" t="s">
        <v>84</v>
      </c>
      <c r="O959" t="s">
        <v>124</v>
      </c>
      <c r="P959">
        <v>28792.7</v>
      </c>
      <c r="Q959" t="s">
        <v>85</v>
      </c>
      <c r="R959" t="s">
        <v>1136</v>
      </c>
      <c r="S959" t="s">
        <v>38</v>
      </c>
      <c r="T959">
        <v>0</v>
      </c>
      <c r="U959" t="s">
        <v>39</v>
      </c>
      <c r="V959" t="s">
        <v>6330</v>
      </c>
      <c r="W959" t="s">
        <v>1656</v>
      </c>
      <c r="X959" t="s">
        <v>5686</v>
      </c>
    </row>
    <row r="960" spans="1:24" hidden="1">
      <c r="A960" t="s">
        <v>6331</v>
      </c>
      <c r="B960" t="s">
        <v>6332</v>
      </c>
      <c r="C960" t="s">
        <v>26</v>
      </c>
      <c r="D960">
        <v>69</v>
      </c>
      <c r="E960" t="s">
        <v>892</v>
      </c>
      <c r="F960" t="s">
        <v>1132</v>
      </c>
      <c r="G960" t="s">
        <v>1133</v>
      </c>
      <c r="H960" t="s">
        <v>30</v>
      </c>
      <c r="I960" t="s">
        <v>6333</v>
      </c>
      <c r="J960" t="s">
        <v>32</v>
      </c>
      <c r="K960" s="1">
        <v>0.89925925925925931</v>
      </c>
      <c r="L960">
        <v>91699.96</v>
      </c>
      <c r="M960" t="s">
        <v>6334</v>
      </c>
      <c r="N960" t="s">
        <v>34</v>
      </c>
      <c r="O960" t="s">
        <v>124</v>
      </c>
      <c r="P960">
        <v>90144.24</v>
      </c>
      <c r="Q960" t="s">
        <v>591</v>
      </c>
      <c r="R960" t="s">
        <v>1136</v>
      </c>
      <c r="S960" t="s">
        <v>71</v>
      </c>
      <c r="T960">
        <v>0</v>
      </c>
      <c r="U960" t="s">
        <v>39</v>
      </c>
      <c r="V960" t="s">
        <v>6335</v>
      </c>
      <c r="W960" t="s">
        <v>648</v>
      </c>
      <c r="X960" t="s">
        <v>6336</v>
      </c>
    </row>
    <row r="961" spans="1:24" hidden="1">
      <c r="A961" t="s">
        <v>6337</v>
      </c>
      <c r="B961" t="s">
        <v>6338</v>
      </c>
      <c r="C961" t="s">
        <v>61</v>
      </c>
      <c r="D961">
        <v>62</v>
      </c>
      <c r="E961" t="s">
        <v>133</v>
      </c>
      <c r="F961" t="s">
        <v>133</v>
      </c>
      <c r="G961" t="s">
        <v>134</v>
      </c>
      <c r="H961" t="s">
        <v>81</v>
      </c>
      <c r="I961" t="s">
        <v>6339</v>
      </c>
      <c r="J961" t="s">
        <v>49</v>
      </c>
      <c r="K961" s="1">
        <v>0.76913194444444444</v>
      </c>
      <c r="L961">
        <v>70985.27</v>
      </c>
      <c r="M961" t="s">
        <v>6340</v>
      </c>
      <c r="N961" t="s">
        <v>69</v>
      </c>
      <c r="O961" t="s">
        <v>35</v>
      </c>
      <c r="P961">
        <v>91482.7</v>
      </c>
      <c r="Q961" t="s">
        <v>71</v>
      </c>
      <c r="R961" t="s">
        <v>138</v>
      </c>
      <c r="S961" t="s">
        <v>127</v>
      </c>
      <c r="T961">
        <v>0</v>
      </c>
      <c r="U961" t="s">
        <v>39</v>
      </c>
      <c r="V961" t="s">
        <v>6341</v>
      </c>
      <c r="W961" t="s">
        <v>69</v>
      </c>
      <c r="X961" t="s">
        <v>6342</v>
      </c>
    </row>
    <row r="962" spans="1:24" hidden="1">
      <c r="A962" t="s">
        <v>6343</v>
      </c>
      <c r="B962" t="s">
        <v>6344</v>
      </c>
      <c r="C962" t="s">
        <v>61</v>
      </c>
      <c r="D962">
        <v>18</v>
      </c>
      <c r="E962" t="s">
        <v>632</v>
      </c>
      <c r="F962" t="s">
        <v>1559</v>
      </c>
      <c r="G962" t="s">
        <v>1560</v>
      </c>
      <c r="H962" t="s">
        <v>30</v>
      </c>
      <c r="I962" t="s">
        <v>6345</v>
      </c>
      <c r="J962" t="s">
        <v>159</v>
      </c>
      <c r="K962" s="1">
        <v>0.24052083333333332</v>
      </c>
      <c r="L962">
        <v>77666.460000000006</v>
      </c>
      <c r="M962" t="s">
        <v>6346</v>
      </c>
      <c r="N962" t="s">
        <v>69</v>
      </c>
      <c r="O962" t="s">
        <v>98</v>
      </c>
      <c r="P962">
        <v>25554.86</v>
      </c>
      <c r="Q962" t="s">
        <v>71</v>
      </c>
      <c r="R962" t="s">
        <v>1563</v>
      </c>
      <c r="S962" t="s">
        <v>127</v>
      </c>
      <c r="T962">
        <v>0</v>
      </c>
      <c r="U962" t="s">
        <v>39</v>
      </c>
      <c r="V962" t="s">
        <v>1463</v>
      </c>
      <c r="W962" t="s">
        <v>1182</v>
      </c>
      <c r="X962" t="s">
        <v>6347</v>
      </c>
    </row>
    <row r="963" spans="1:24" hidden="1">
      <c r="A963" t="s">
        <v>6348</v>
      </c>
      <c r="B963" t="s">
        <v>6349</v>
      </c>
      <c r="C963" t="s">
        <v>26</v>
      </c>
      <c r="D963">
        <v>49</v>
      </c>
      <c r="E963" t="s">
        <v>133</v>
      </c>
      <c r="F963" t="s">
        <v>133</v>
      </c>
      <c r="G963" t="s">
        <v>134</v>
      </c>
      <c r="H963" t="s">
        <v>30</v>
      </c>
      <c r="I963" t="s">
        <v>6350</v>
      </c>
      <c r="J963" s="2">
        <v>45839</v>
      </c>
      <c r="K963" s="1">
        <v>0.54327546296296292</v>
      </c>
      <c r="L963">
        <v>29863.759999999998</v>
      </c>
      <c r="M963" t="s">
        <v>6351</v>
      </c>
      <c r="N963" t="s">
        <v>84</v>
      </c>
      <c r="O963" t="s">
        <v>124</v>
      </c>
      <c r="P963">
        <v>58335.39</v>
      </c>
      <c r="Q963" t="s">
        <v>172</v>
      </c>
      <c r="R963" t="s">
        <v>138</v>
      </c>
      <c r="S963" t="s">
        <v>71</v>
      </c>
      <c r="T963">
        <v>0</v>
      </c>
      <c r="U963" t="s">
        <v>39</v>
      </c>
      <c r="V963" t="s">
        <v>6352</v>
      </c>
      <c r="W963" t="s">
        <v>770</v>
      </c>
      <c r="X963" t="s">
        <v>6353</v>
      </c>
    </row>
    <row r="964" spans="1:24" hidden="1">
      <c r="A964" t="s">
        <v>6354</v>
      </c>
      <c r="B964" t="s">
        <v>6355</v>
      </c>
      <c r="C964" t="s">
        <v>61</v>
      </c>
      <c r="D964">
        <v>67</v>
      </c>
      <c r="E964" t="s">
        <v>362</v>
      </c>
      <c r="F964" t="s">
        <v>362</v>
      </c>
      <c r="G964" t="s">
        <v>579</v>
      </c>
      <c r="H964" t="s">
        <v>81</v>
      </c>
      <c r="I964" t="s">
        <v>6356</v>
      </c>
      <c r="J964" t="s">
        <v>784</v>
      </c>
      <c r="K964" s="1">
        <v>0.85991898148148149</v>
      </c>
      <c r="L964">
        <v>73305.19</v>
      </c>
      <c r="M964" t="s">
        <v>6357</v>
      </c>
      <c r="N964" t="s">
        <v>232</v>
      </c>
      <c r="O964" t="s">
        <v>98</v>
      </c>
      <c r="P964">
        <v>99967.79</v>
      </c>
      <c r="Q964" t="s">
        <v>220</v>
      </c>
      <c r="R964" t="s">
        <v>582</v>
      </c>
      <c r="S964" t="s">
        <v>71</v>
      </c>
      <c r="T964">
        <v>0</v>
      </c>
      <c r="U964" t="s">
        <v>39</v>
      </c>
      <c r="V964" t="s">
        <v>6358</v>
      </c>
      <c r="W964" t="s">
        <v>1413</v>
      </c>
      <c r="X964" t="s">
        <v>6359</v>
      </c>
    </row>
    <row r="965" spans="1:24" hidden="1">
      <c r="A965" t="s">
        <v>6360</v>
      </c>
      <c r="B965" t="s">
        <v>6361</v>
      </c>
      <c r="C965" t="s">
        <v>61</v>
      </c>
      <c r="D965">
        <v>23</v>
      </c>
      <c r="E965" t="s">
        <v>560</v>
      </c>
      <c r="F965" t="s">
        <v>3488</v>
      </c>
      <c r="G965" t="s">
        <v>3489</v>
      </c>
      <c r="H965" t="s">
        <v>81</v>
      </c>
      <c r="I965" t="s">
        <v>6362</v>
      </c>
      <c r="J965" s="2">
        <v>45839</v>
      </c>
      <c r="K965" s="1">
        <v>0.91981481481481486</v>
      </c>
      <c r="L965">
        <v>53715.79</v>
      </c>
      <c r="M965" t="s">
        <v>6363</v>
      </c>
      <c r="N965" t="s">
        <v>69</v>
      </c>
      <c r="O965" t="s">
        <v>52</v>
      </c>
      <c r="P965">
        <v>80164.570000000007</v>
      </c>
      <c r="Q965" t="s">
        <v>125</v>
      </c>
      <c r="R965" t="s">
        <v>3492</v>
      </c>
      <c r="S965" t="s">
        <v>127</v>
      </c>
      <c r="T965">
        <v>0</v>
      </c>
      <c r="U965" t="s">
        <v>39</v>
      </c>
      <c r="V965" t="s">
        <v>6364</v>
      </c>
      <c r="W965" t="s">
        <v>2549</v>
      </c>
      <c r="X965" t="s">
        <v>4389</v>
      </c>
    </row>
    <row r="966" spans="1:24" hidden="1">
      <c r="A966" t="s">
        <v>6365</v>
      </c>
      <c r="B966" t="s">
        <v>6366</v>
      </c>
      <c r="C966" t="s">
        <v>26</v>
      </c>
      <c r="D966">
        <v>38</v>
      </c>
      <c r="E966" t="s">
        <v>415</v>
      </c>
      <c r="F966" t="s">
        <v>1259</v>
      </c>
      <c r="G966" t="s">
        <v>1260</v>
      </c>
      <c r="H966" t="s">
        <v>30</v>
      </c>
      <c r="I966" t="s">
        <v>6367</v>
      </c>
      <c r="J966" t="s">
        <v>407</v>
      </c>
      <c r="K966" s="1">
        <v>0.61827546296296299</v>
      </c>
      <c r="L966">
        <v>2214.16</v>
      </c>
      <c r="M966" t="s">
        <v>6368</v>
      </c>
      <c r="N966" t="s">
        <v>34</v>
      </c>
      <c r="O966" t="s">
        <v>185</v>
      </c>
      <c r="P966">
        <v>61792.49</v>
      </c>
      <c r="Q966" t="s">
        <v>149</v>
      </c>
      <c r="R966" t="s">
        <v>1263</v>
      </c>
      <c r="S966" t="s">
        <v>55</v>
      </c>
      <c r="T966">
        <v>0</v>
      </c>
      <c r="U966" t="s">
        <v>39</v>
      </c>
      <c r="V966" t="s">
        <v>6369</v>
      </c>
      <c r="W966" t="s">
        <v>1750</v>
      </c>
      <c r="X966" t="s">
        <v>6370</v>
      </c>
    </row>
    <row r="967" spans="1:24" hidden="1">
      <c r="A967" t="s">
        <v>6371</v>
      </c>
      <c r="B967" t="s">
        <v>6372</v>
      </c>
      <c r="C967" t="s">
        <v>26</v>
      </c>
      <c r="D967">
        <v>49</v>
      </c>
      <c r="E967" t="s">
        <v>508</v>
      </c>
      <c r="F967" t="s">
        <v>509</v>
      </c>
      <c r="G967" t="s">
        <v>510</v>
      </c>
      <c r="H967" t="s">
        <v>65</v>
      </c>
      <c r="I967" t="s">
        <v>6373</v>
      </c>
      <c r="J967" t="s">
        <v>784</v>
      </c>
      <c r="K967" s="1">
        <v>0.24658564814814815</v>
      </c>
      <c r="L967">
        <v>29246.99</v>
      </c>
      <c r="M967" t="s">
        <v>6374</v>
      </c>
      <c r="N967" t="s">
        <v>34</v>
      </c>
      <c r="O967" t="s">
        <v>70</v>
      </c>
      <c r="P967">
        <v>16965.03</v>
      </c>
      <c r="Q967" t="s">
        <v>36</v>
      </c>
      <c r="R967" t="s">
        <v>513</v>
      </c>
      <c r="S967" t="s">
        <v>38</v>
      </c>
      <c r="T967">
        <v>0</v>
      </c>
      <c r="U967" t="s">
        <v>39</v>
      </c>
      <c r="V967" t="s">
        <v>6375</v>
      </c>
      <c r="W967" t="s">
        <v>211</v>
      </c>
      <c r="X967" t="s">
        <v>3499</v>
      </c>
    </row>
    <row r="968" spans="1:24" hidden="1">
      <c r="A968" t="s">
        <v>6376</v>
      </c>
      <c r="B968" t="s">
        <v>6377</v>
      </c>
      <c r="C968" t="s">
        <v>26</v>
      </c>
      <c r="D968">
        <v>33</v>
      </c>
      <c r="E968" t="s">
        <v>339</v>
      </c>
      <c r="F968" t="s">
        <v>340</v>
      </c>
      <c r="G968" t="s">
        <v>341</v>
      </c>
      <c r="H968" t="s">
        <v>30</v>
      </c>
      <c r="I968" t="s">
        <v>6378</v>
      </c>
      <c r="J968" t="s">
        <v>96</v>
      </c>
      <c r="K968" s="1">
        <v>8.4293981481481484E-2</v>
      </c>
      <c r="L968">
        <v>74244.800000000003</v>
      </c>
      <c r="M968" t="s">
        <v>6379</v>
      </c>
      <c r="N968" t="s">
        <v>232</v>
      </c>
      <c r="O968" t="s">
        <v>98</v>
      </c>
      <c r="P968">
        <v>50237.72</v>
      </c>
      <c r="Q968" t="s">
        <v>186</v>
      </c>
      <c r="R968" t="s">
        <v>345</v>
      </c>
      <c r="S968" t="s">
        <v>127</v>
      </c>
      <c r="T968">
        <v>0</v>
      </c>
      <c r="U968" t="s">
        <v>39</v>
      </c>
      <c r="V968" t="s">
        <v>6380</v>
      </c>
      <c r="W968" t="s">
        <v>3907</v>
      </c>
      <c r="X968" t="s">
        <v>6381</v>
      </c>
    </row>
    <row r="969" spans="1:24" hidden="1">
      <c r="A969" t="s">
        <v>6382</v>
      </c>
      <c r="B969" t="s">
        <v>6383</v>
      </c>
      <c r="C969" t="s">
        <v>26</v>
      </c>
      <c r="D969">
        <v>18</v>
      </c>
      <c r="E969" t="s">
        <v>1074</v>
      </c>
      <c r="F969" t="s">
        <v>1116</v>
      </c>
      <c r="G969" t="s">
        <v>1117</v>
      </c>
      <c r="H969" t="s">
        <v>81</v>
      </c>
      <c r="I969" t="s">
        <v>6384</v>
      </c>
      <c r="J969" t="s">
        <v>122</v>
      </c>
      <c r="K969" s="1">
        <v>0.95701388888888894</v>
      </c>
      <c r="L969">
        <v>88415.98</v>
      </c>
      <c r="M969" t="s">
        <v>6385</v>
      </c>
      <c r="N969" t="s">
        <v>51</v>
      </c>
      <c r="O969" t="s">
        <v>35</v>
      </c>
      <c r="P969">
        <v>64141.03</v>
      </c>
      <c r="Q969" t="s">
        <v>198</v>
      </c>
      <c r="R969" t="s">
        <v>1120</v>
      </c>
      <c r="S969" t="s">
        <v>127</v>
      </c>
      <c r="T969">
        <v>0</v>
      </c>
      <c r="U969" t="s">
        <v>39</v>
      </c>
      <c r="V969" t="s">
        <v>6386</v>
      </c>
      <c r="W969" t="s">
        <v>4497</v>
      </c>
      <c r="X969" t="s">
        <v>6387</v>
      </c>
    </row>
    <row r="970" spans="1:24" hidden="1">
      <c r="A970" t="s">
        <v>6388</v>
      </c>
      <c r="B970" t="s">
        <v>6389</v>
      </c>
      <c r="C970" t="s">
        <v>26</v>
      </c>
      <c r="D970">
        <v>19</v>
      </c>
      <c r="E970" t="s">
        <v>812</v>
      </c>
      <c r="F970" t="s">
        <v>1210</v>
      </c>
      <c r="G970" t="s">
        <v>1211</v>
      </c>
      <c r="H970" t="s">
        <v>81</v>
      </c>
      <c r="I970" t="s">
        <v>6390</v>
      </c>
      <c r="J970" s="2">
        <v>45809</v>
      </c>
      <c r="K970" s="1">
        <v>0.76350694444444445</v>
      </c>
      <c r="L970">
        <v>21869.19</v>
      </c>
      <c r="M970" t="s">
        <v>6391</v>
      </c>
      <c r="N970" t="s">
        <v>34</v>
      </c>
      <c r="O970" t="s">
        <v>70</v>
      </c>
      <c r="P970">
        <v>75585.759999999995</v>
      </c>
      <c r="Q970" t="s">
        <v>246</v>
      </c>
      <c r="R970" t="s">
        <v>1214</v>
      </c>
      <c r="S970" t="s">
        <v>55</v>
      </c>
      <c r="T970">
        <v>0</v>
      </c>
      <c r="U970" t="s">
        <v>39</v>
      </c>
      <c r="V970" t="s">
        <v>6392</v>
      </c>
      <c r="W970" t="s">
        <v>1955</v>
      </c>
      <c r="X970" t="s">
        <v>6393</v>
      </c>
    </row>
    <row r="971" spans="1:24" hidden="1">
      <c r="A971" t="s">
        <v>6394</v>
      </c>
      <c r="B971" t="s">
        <v>6395</v>
      </c>
      <c r="C971" t="s">
        <v>26</v>
      </c>
      <c r="D971">
        <v>31</v>
      </c>
      <c r="E971" t="s">
        <v>560</v>
      </c>
      <c r="F971" t="s">
        <v>2062</v>
      </c>
      <c r="G971" t="s">
        <v>2063</v>
      </c>
      <c r="H971" t="s">
        <v>65</v>
      </c>
      <c r="I971" t="s">
        <v>6396</v>
      </c>
      <c r="J971" s="2">
        <v>45839</v>
      </c>
      <c r="K971" s="1">
        <v>0.96087962962962958</v>
      </c>
      <c r="L971">
        <v>43944.45</v>
      </c>
      <c r="M971" t="s">
        <v>6397</v>
      </c>
      <c r="N971" t="s">
        <v>232</v>
      </c>
      <c r="O971" t="s">
        <v>52</v>
      </c>
      <c r="P971">
        <v>51418.84</v>
      </c>
      <c r="Q971" t="s">
        <v>591</v>
      </c>
      <c r="R971" t="s">
        <v>2066</v>
      </c>
      <c r="S971" t="s">
        <v>55</v>
      </c>
      <c r="T971">
        <v>0</v>
      </c>
      <c r="U971" t="s">
        <v>39</v>
      </c>
      <c r="V971" t="s">
        <v>3900</v>
      </c>
      <c r="W971" t="s">
        <v>2106</v>
      </c>
      <c r="X971" t="s">
        <v>6398</v>
      </c>
    </row>
    <row r="972" spans="1:24" hidden="1">
      <c r="A972" t="s">
        <v>6399</v>
      </c>
      <c r="B972" t="s">
        <v>6400</v>
      </c>
      <c r="C972" t="s">
        <v>26</v>
      </c>
      <c r="D972">
        <v>22</v>
      </c>
      <c r="E972" t="s">
        <v>281</v>
      </c>
      <c r="F972" t="s">
        <v>550</v>
      </c>
      <c r="G972" t="s">
        <v>551</v>
      </c>
      <c r="H972" t="s">
        <v>65</v>
      </c>
      <c r="I972" t="s">
        <v>6401</v>
      </c>
      <c r="J972" t="s">
        <v>32</v>
      </c>
      <c r="K972" s="1">
        <v>0.61143518518518514</v>
      </c>
      <c r="L972">
        <v>68564.259999999995</v>
      </c>
      <c r="M972" t="s">
        <v>6402</v>
      </c>
      <c r="N972" t="s">
        <v>34</v>
      </c>
      <c r="O972" t="s">
        <v>35</v>
      </c>
      <c r="P972">
        <v>29991.18</v>
      </c>
      <c r="Q972" t="s">
        <v>397</v>
      </c>
      <c r="R972" t="s">
        <v>554</v>
      </c>
      <c r="S972" t="s">
        <v>38</v>
      </c>
      <c r="T972">
        <v>0</v>
      </c>
      <c r="U972" t="s">
        <v>39</v>
      </c>
      <c r="V972" t="s">
        <v>6403</v>
      </c>
      <c r="W972" t="s">
        <v>3629</v>
      </c>
      <c r="X972" t="s">
        <v>6404</v>
      </c>
    </row>
    <row r="973" spans="1:24" hidden="1">
      <c r="A973" t="s">
        <v>6405</v>
      </c>
      <c r="B973" t="s">
        <v>6406</v>
      </c>
      <c r="C973" t="s">
        <v>26</v>
      </c>
      <c r="D973">
        <v>30</v>
      </c>
      <c r="E973" t="s">
        <v>133</v>
      </c>
      <c r="F973" t="s">
        <v>133</v>
      </c>
      <c r="G973" t="s">
        <v>134</v>
      </c>
      <c r="H973" t="s">
        <v>81</v>
      </c>
      <c r="I973" t="s">
        <v>6407</v>
      </c>
      <c r="J973" s="2">
        <v>45689</v>
      </c>
      <c r="K973" s="1">
        <v>0.4301388888888889</v>
      </c>
      <c r="L973">
        <v>58251.37</v>
      </c>
      <c r="M973" t="s">
        <v>6408</v>
      </c>
      <c r="N973" t="s">
        <v>51</v>
      </c>
      <c r="O973" t="s">
        <v>98</v>
      </c>
      <c r="P973">
        <v>64166.82</v>
      </c>
      <c r="Q973" t="s">
        <v>845</v>
      </c>
      <c r="R973" t="s">
        <v>138</v>
      </c>
      <c r="S973" t="s">
        <v>71</v>
      </c>
      <c r="T973">
        <v>0</v>
      </c>
      <c r="U973" t="s">
        <v>39</v>
      </c>
      <c r="V973" t="s">
        <v>6409</v>
      </c>
      <c r="W973" t="s">
        <v>1555</v>
      </c>
      <c r="X973" t="s">
        <v>6410</v>
      </c>
    </row>
    <row r="974" spans="1:24" hidden="1">
      <c r="A974" t="s">
        <v>6411</v>
      </c>
      <c r="B974" t="s">
        <v>6412</v>
      </c>
      <c r="C974" t="s">
        <v>61</v>
      </c>
      <c r="D974">
        <v>46</v>
      </c>
      <c r="E974" t="s">
        <v>1099</v>
      </c>
      <c r="F974" t="s">
        <v>2225</v>
      </c>
      <c r="G974" t="s">
        <v>2226</v>
      </c>
      <c r="H974" t="s">
        <v>65</v>
      </c>
      <c r="I974" t="s">
        <v>6413</v>
      </c>
      <c r="J974" t="s">
        <v>453</v>
      </c>
      <c r="K974" s="1">
        <v>0.81672453703703707</v>
      </c>
      <c r="L974">
        <v>39510.47</v>
      </c>
      <c r="M974" t="s">
        <v>6414</v>
      </c>
      <c r="N974" t="s">
        <v>69</v>
      </c>
      <c r="O974" t="s">
        <v>35</v>
      </c>
      <c r="P974">
        <v>80650</v>
      </c>
      <c r="Q974" t="s">
        <v>99</v>
      </c>
      <c r="R974" t="s">
        <v>2229</v>
      </c>
      <c r="S974" t="s">
        <v>127</v>
      </c>
      <c r="T974">
        <v>0</v>
      </c>
      <c r="U974" t="s">
        <v>39</v>
      </c>
      <c r="V974" t="s">
        <v>6415</v>
      </c>
      <c r="W974" t="s">
        <v>1842</v>
      </c>
      <c r="X974" t="s">
        <v>4461</v>
      </c>
    </row>
    <row r="975" spans="1:24" hidden="1">
      <c r="A975" t="s">
        <v>6416</v>
      </c>
      <c r="B975" t="s">
        <v>6417</v>
      </c>
      <c r="C975" t="s">
        <v>61</v>
      </c>
      <c r="D975">
        <v>21</v>
      </c>
      <c r="E975" t="s">
        <v>1099</v>
      </c>
      <c r="F975" t="s">
        <v>2225</v>
      </c>
      <c r="G975" t="s">
        <v>2226</v>
      </c>
      <c r="H975" t="s">
        <v>81</v>
      </c>
      <c r="I975" t="s">
        <v>6418</v>
      </c>
      <c r="J975" s="2">
        <v>45689</v>
      </c>
      <c r="K975" s="1">
        <v>0.53775462962962961</v>
      </c>
      <c r="L975">
        <v>40222.46</v>
      </c>
      <c r="M975" t="s">
        <v>6419</v>
      </c>
      <c r="N975" t="s">
        <v>232</v>
      </c>
      <c r="O975" t="s">
        <v>35</v>
      </c>
      <c r="P975">
        <v>98740.46</v>
      </c>
      <c r="Q975" t="s">
        <v>334</v>
      </c>
      <c r="R975" t="s">
        <v>2229</v>
      </c>
      <c r="S975" t="s">
        <v>55</v>
      </c>
      <c r="T975">
        <v>0</v>
      </c>
      <c r="U975" t="s">
        <v>39</v>
      </c>
      <c r="V975" t="s">
        <v>6420</v>
      </c>
      <c r="W975" t="s">
        <v>1730</v>
      </c>
      <c r="X975" t="s">
        <v>2782</v>
      </c>
    </row>
    <row r="976" spans="1:24" hidden="1">
      <c r="A976" t="s">
        <v>6421</v>
      </c>
      <c r="B976" t="s">
        <v>6422</v>
      </c>
      <c r="C976" t="s">
        <v>26</v>
      </c>
      <c r="D976">
        <v>18</v>
      </c>
      <c r="E976" t="s">
        <v>1099</v>
      </c>
      <c r="F976" t="s">
        <v>2225</v>
      </c>
      <c r="G976" t="s">
        <v>2226</v>
      </c>
      <c r="H976" t="s">
        <v>65</v>
      </c>
      <c r="I976" t="s">
        <v>6423</v>
      </c>
      <c r="J976" t="s">
        <v>122</v>
      </c>
      <c r="K976" s="1">
        <v>0.24641203703703704</v>
      </c>
      <c r="L976">
        <v>45137.88</v>
      </c>
      <c r="M976" t="s">
        <v>6424</v>
      </c>
      <c r="N976" t="s">
        <v>69</v>
      </c>
      <c r="O976" t="s">
        <v>35</v>
      </c>
      <c r="P976">
        <v>88104.21</v>
      </c>
      <c r="Q976" t="s">
        <v>125</v>
      </c>
      <c r="R976" t="s">
        <v>2229</v>
      </c>
      <c r="S976" t="s">
        <v>71</v>
      </c>
      <c r="T976">
        <v>0</v>
      </c>
      <c r="U976" t="s">
        <v>39</v>
      </c>
      <c r="V976" t="s">
        <v>6425</v>
      </c>
      <c r="W976" t="s">
        <v>1933</v>
      </c>
      <c r="X976" t="s">
        <v>6426</v>
      </c>
    </row>
    <row r="977" spans="1:24" hidden="1">
      <c r="A977" t="s">
        <v>6427</v>
      </c>
      <c r="B977" t="s">
        <v>6428</v>
      </c>
      <c r="C977" t="s">
        <v>26</v>
      </c>
      <c r="D977">
        <v>70</v>
      </c>
      <c r="E977" t="s">
        <v>339</v>
      </c>
      <c r="F977" t="s">
        <v>340</v>
      </c>
      <c r="G977" t="s">
        <v>341</v>
      </c>
      <c r="H977" t="s">
        <v>81</v>
      </c>
      <c r="I977" s="3" t="s">
        <v>6429</v>
      </c>
      <c r="J977" t="s">
        <v>343</v>
      </c>
      <c r="K977" s="1">
        <v>0.44081018518518517</v>
      </c>
      <c r="L977">
        <v>29634.25</v>
      </c>
      <c r="M977" t="s">
        <v>6430</v>
      </c>
      <c r="N977" t="s">
        <v>84</v>
      </c>
      <c r="O977" t="s">
        <v>185</v>
      </c>
      <c r="P977">
        <v>45624.77</v>
      </c>
      <c r="Q977" t="s">
        <v>125</v>
      </c>
      <c r="R977" t="s">
        <v>345</v>
      </c>
      <c r="S977" t="s">
        <v>71</v>
      </c>
      <c r="T977">
        <v>0</v>
      </c>
      <c r="U977" t="s">
        <v>39</v>
      </c>
      <c r="V977" t="s">
        <v>6431</v>
      </c>
      <c r="W977" t="s">
        <v>532</v>
      </c>
      <c r="X977" t="s">
        <v>6432</v>
      </c>
    </row>
    <row r="978" spans="1:24" hidden="1">
      <c r="A978" t="s">
        <v>6433</v>
      </c>
      <c r="B978" t="s">
        <v>6434</v>
      </c>
      <c r="C978" t="s">
        <v>61</v>
      </c>
      <c r="D978">
        <v>42</v>
      </c>
      <c r="E978" t="s">
        <v>78</v>
      </c>
      <c r="F978" t="s">
        <v>832</v>
      </c>
      <c r="G978" t="s">
        <v>833</v>
      </c>
      <c r="H978" t="s">
        <v>65</v>
      </c>
      <c r="I978" t="s">
        <v>6435</v>
      </c>
      <c r="J978" t="s">
        <v>110</v>
      </c>
      <c r="K978" s="1">
        <v>0.78113425925925928</v>
      </c>
      <c r="L978">
        <v>95628.1</v>
      </c>
      <c r="M978" t="s">
        <v>6436</v>
      </c>
      <c r="N978" t="s">
        <v>51</v>
      </c>
      <c r="O978" t="s">
        <v>70</v>
      </c>
      <c r="P978">
        <v>88641.14</v>
      </c>
      <c r="Q978" t="s">
        <v>610</v>
      </c>
      <c r="R978" t="s">
        <v>836</v>
      </c>
      <c r="S978" t="s">
        <v>71</v>
      </c>
      <c r="T978">
        <v>0</v>
      </c>
      <c r="U978" t="s">
        <v>39</v>
      </c>
      <c r="V978" t="s">
        <v>6437</v>
      </c>
      <c r="W978" t="s">
        <v>2087</v>
      </c>
      <c r="X978" t="s">
        <v>6438</v>
      </c>
    </row>
    <row r="979" spans="1:24" hidden="1">
      <c r="A979" t="s">
        <v>6439</v>
      </c>
      <c r="B979" t="s">
        <v>6440</v>
      </c>
      <c r="C979" t="s">
        <v>61</v>
      </c>
      <c r="D979">
        <v>25</v>
      </c>
      <c r="E979" t="s">
        <v>380</v>
      </c>
      <c r="F979" t="s">
        <v>606</v>
      </c>
      <c r="G979" t="s">
        <v>607</v>
      </c>
      <c r="H979" t="s">
        <v>30</v>
      </c>
      <c r="I979" t="s">
        <v>6441</v>
      </c>
      <c r="J979" t="s">
        <v>183</v>
      </c>
      <c r="K979" s="1">
        <v>0.81031249999999999</v>
      </c>
      <c r="L979">
        <v>12042.86</v>
      </c>
      <c r="M979" t="s">
        <v>6442</v>
      </c>
      <c r="N979" t="s">
        <v>232</v>
      </c>
      <c r="O979" t="s">
        <v>98</v>
      </c>
      <c r="P979">
        <v>61112.46</v>
      </c>
      <c r="Q979" t="s">
        <v>71</v>
      </c>
      <c r="R979" t="s">
        <v>611</v>
      </c>
      <c r="S979" t="s">
        <v>38</v>
      </c>
      <c r="T979">
        <v>0</v>
      </c>
      <c r="U979" t="s">
        <v>39</v>
      </c>
      <c r="V979" t="s">
        <v>6443</v>
      </c>
      <c r="W979" t="s">
        <v>1019</v>
      </c>
      <c r="X979" t="s">
        <v>6444</v>
      </c>
    </row>
    <row r="980" spans="1:24" hidden="1">
      <c r="A980" t="s">
        <v>6445</v>
      </c>
      <c r="B980" t="s">
        <v>6446</v>
      </c>
      <c r="C980" t="s">
        <v>61</v>
      </c>
      <c r="D980">
        <v>64</v>
      </c>
      <c r="E980" t="s">
        <v>560</v>
      </c>
      <c r="F980" t="s">
        <v>561</v>
      </c>
      <c r="G980" t="s">
        <v>562</v>
      </c>
      <c r="H980" t="s">
        <v>30</v>
      </c>
      <c r="I980" t="s">
        <v>6447</v>
      </c>
      <c r="J980" s="2">
        <v>45689</v>
      </c>
      <c r="K980" s="1">
        <v>0.81451388888888887</v>
      </c>
      <c r="L980">
        <v>13350.46</v>
      </c>
      <c r="M980" t="s">
        <v>6448</v>
      </c>
      <c r="N980" t="s">
        <v>69</v>
      </c>
      <c r="O980" t="s">
        <v>35</v>
      </c>
      <c r="P980">
        <v>79080.039999999994</v>
      </c>
      <c r="Q980" t="s">
        <v>71</v>
      </c>
      <c r="R980" t="s">
        <v>565</v>
      </c>
      <c r="S980" t="s">
        <v>71</v>
      </c>
      <c r="T980">
        <v>0</v>
      </c>
      <c r="U980" t="s">
        <v>39</v>
      </c>
      <c r="V980" t="s">
        <v>6449</v>
      </c>
      <c r="W980" t="s">
        <v>546</v>
      </c>
      <c r="X980" t="s">
        <v>6450</v>
      </c>
    </row>
    <row r="981" spans="1:24" hidden="1">
      <c r="A981" t="s">
        <v>6451</v>
      </c>
      <c r="B981" t="s">
        <v>6452</v>
      </c>
      <c r="C981" t="s">
        <v>61</v>
      </c>
      <c r="D981">
        <v>38</v>
      </c>
      <c r="E981" t="s">
        <v>508</v>
      </c>
      <c r="F981" t="s">
        <v>509</v>
      </c>
      <c r="G981" t="s">
        <v>510</v>
      </c>
      <c r="H981" t="s">
        <v>30</v>
      </c>
      <c r="I981" t="s">
        <v>6453</v>
      </c>
      <c r="J981" t="s">
        <v>122</v>
      </c>
      <c r="K981" s="1">
        <v>0.62282407407407403</v>
      </c>
      <c r="L981">
        <v>44827.92</v>
      </c>
      <c r="M981" t="s">
        <v>6454</v>
      </c>
      <c r="N981" t="s">
        <v>232</v>
      </c>
      <c r="O981" t="s">
        <v>52</v>
      </c>
      <c r="P981">
        <v>11419.28</v>
      </c>
      <c r="Q981" t="s">
        <v>385</v>
      </c>
      <c r="R981" t="s">
        <v>513</v>
      </c>
      <c r="S981" t="s">
        <v>127</v>
      </c>
      <c r="T981">
        <v>0</v>
      </c>
      <c r="U981" t="s">
        <v>39</v>
      </c>
      <c r="V981" t="s">
        <v>6455</v>
      </c>
      <c r="W981" t="s">
        <v>3427</v>
      </c>
      <c r="X981" t="s">
        <v>6456</v>
      </c>
    </row>
    <row r="982" spans="1:24">
      <c r="A982" t="s">
        <v>6457</v>
      </c>
      <c r="B982" t="s">
        <v>6458</v>
      </c>
      <c r="C982" t="s">
        <v>61</v>
      </c>
      <c r="D982">
        <v>64</v>
      </c>
      <c r="E982" t="s">
        <v>252</v>
      </c>
      <c r="F982" t="s">
        <v>4392</v>
      </c>
      <c r="G982" t="s">
        <v>4393</v>
      </c>
      <c r="H982" t="s">
        <v>30</v>
      </c>
      <c r="I982" t="s">
        <v>6459</v>
      </c>
      <c r="J982" s="2">
        <v>45748</v>
      </c>
      <c r="K982" s="1">
        <v>0.23969907407407406</v>
      </c>
      <c r="L982">
        <v>88900.37</v>
      </c>
      <c r="M982" s="3" t="s">
        <v>6460</v>
      </c>
      <c r="N982" t="s">
        <v>84</v>
      </c>
      <c r="O982" t="s">
        <v>124</v>
      </c>
      <c r="P982">
        <v>36901.339999999997</v>
      </c>
      <c r="Q982" t="s">
        <v>610</v>
      </c>
      <c r="R982" t="s">
        <v>4396</v>
      </c>
      <c r="S982" t="s">
        <v>71</v>
      </c>
      <c r="T982">
        <v>1</v>
      </c>
      <c r="U982" t="s">
        <v>39</v>
      </c>
      <c r="V982" t="s">
        <v>2005</v>
      </c>
      <c r="W982" t="s">
        <v>1926</v>
      </c>
      <c r="X982" t="s">
        <v>6461</v>
      </c>
    </row>
    <row r="983" spans="1:24" hidden="1">
      <c r="A983" t="s">
        <v>6462</v>
      </c>
      <c r="B983" t="s">
        <v>6463</v>
      </c>
      <c r="C983" t="s">
        <v>61</v>
      </c>
      <c r="D983">
        <v>39</v>
      </c>
      <c r="E983" t="s">
        <v>812</v>
      </c>
      <c r="F983" t="s">
        <v>882</v>
      </c>
      <c r="G983" t="s">
        <v>883</v>
      </c>
      <c r="H983" t="s">
        <v>65</v>
      </c>
      <c r="I983" t="s">
        <v>6464</v>
      </c>
      <c r="J983" t="s">
        <v>244</v>
      </c>
      <c r="K983" s="1">
        <v>0.89251157407407411</v>
      </c>
      <c r="L983">
        <v>59023.16</v>
      </c>
      <c r="M983" t="s">
        <v>6465</v>
      </c>
      <c r="N983" t="s">
        <v>232</v>
      </c>
      <c r="O983" t="s">
        <v>52</v>
      </c>
      <c r="P983">
        <v>97729.09</v>
      </c>
      <c r="Q983" t="s">
        <v>36</v>
      </c>
      <c r="R983" t="s">
        <v>886</v>
      </c>
      <c r="S983" t="s">
        <v>71</v>
      </c>
      <c r="T983">
        <v>0</v>
      </c>
      <c r="U983" t="s">
        <v>39</v>
      </c>
      <c r="V983" t="s">
        <v>6466</v>
      </c>
      <c r="W983" t="s">
        <v>3427</v>
      </c>
      <c r="X983" t="s">
        <v>6467</v>
      </c>
    </row>
    <row r="984" spans="1:24" hidden="1">
      <c r="A984" t="s">
        <v>6468</v>
      </c>
      <c r="B984" t="s">
        <v>6469</v>
      </c>
      <c r="C984" t="s">
        <v>61</v>
      </c>
      <c r="D984">
        <v>63</v>
      </c>
      <c r="E984" t="s">
        <v>179</v>
      </c>
      <c r="F984" t="s">
        <v>658</v>
      </c>
      <c r="G984" t="s">
        <v>659</v>
      </c>
      <c r="H984" t="s">
        <v>30</v>
      </c>
      <c r="I984" t="s">
        <v>6470</v>
      </c>
      <c r="J984" t="s">
        <v>230</v>
      </c>
      <c r="K984" s="1">
        <v>0.43305555555555558</v>
      </c>
      <c r="L984">
        <v>10665.67</v>
      </c>
      <c r="M984" t="s">
        <v>6471</v>
      </c>
      <c r="N984" t="s">
        <v>84</v>
      </c>
      <c r="O984" t="s">
        <v>185</v>
      </c>
      <c r="P984">
        <v>87635.85</v>
      </c>
      <c r="Q984" t="s">
        <v>246</v>
      </c>
      <c r="R984" t="s">
        <v>662</v>
      </c>
      <c r="S984" t="s">
        <v>55</v>
      </c>
      <c r="T984">
        <v>0</v>
      </c>
      <c r="U984" t="s">
        <v>39</v>
      </c>
      <c r="V984" t="s">
        <v>6472</v>
      </c>
      <c r="W984" t="s">
        <v>2980</v>
      </c>
      <c r="X984" t="s">
        <v>6473</v>
      </c>
    </row>
    <row r="985" spans="1:24" hidden="1">
      <c r="A985" t="s">
        <v>6474</v>
      </c>
      <c r="B985" t="s">
        <v>6475</v>
      </c>
      <c r="C985" t="s">
        <v>26</v>
      </c>
      <c r="D985">
        <v>53</v>
      </c>
      <c r="E985" t="s">
        <v>321</v>
      </c>
      <c r="F985" t="s">
        <v>322</v>
      </c>
      <c r="G985" t="s">
        <v>323</v>
      </c>
      <c r="H985" t="s">
        <v>81</v>
      </c>
      <c r="I985" t="s">
        <v>6476</v>
      </c>
      <c r="J985" t="s">
        <v>183</v>
      </c>
      <c r="K985" s="1">
        <v>0.21533564814814815</v>
      </c>
      <c r="L985">
        <v>73647.289999999994</v>
      </c>
      <c r="M985" t="s">
        <v>6477</v>
      </c>
      <c r="N985" t="s">
        <v>34</v>
      </c>
      <c r="O985" t="s">
        <v>124</v>
      </c>
      <c r="P985">
        <v>36607.94</v>
      </c>
      <c r="Q985" t="s">
        <v>385</v>
      </c>
      <c r="R985" t="s">
        <v>326</v>
      </c>
      <c r="S985" t="s">
        <v>55</v>
      </c>
      <c r="T985">
        <v>0</v>
      </c>
      <c r="U985" t="s">
        <v>39</v>
      </c>
      <c r="V985" t="s">
        <v>6478</v>
      </c>
      <c r="W985" t="s">
        <v>400</v>
      </c>
      <c r="X985" t="s">
        <v>6479</v>
      </c>
    </row>
    <row r="986" spans="1:24" hidden="1">
      <c r="A986" t="s">
        <v>6480</v>
      </c>
      <c r="B986" t="s">
        <v>6481</v>
      </c>
      <c r="C986" t="s">
        <v>61</v>
      </c>
      <c r="D986">
        <v>51</v>
      </c>
      <c r="E986" t="s">
        <v>668</v>
      </c>
      <c r="F986" t="s">
        <v>4115</v>
      </c>
      <c r="G986" t="s">
        <v>4116</v>
      </c>
      <c r="H986" t="s">
        <v>65</v>
      </c>
      <c r="I986" t="s">
        <v>6482</v>
      </c>
      <c r="J986" t="s">
        <v>32</v>
      </c>
      <c r="K986" s="1">
        <v>0.18769675925925927</v>
      </c>
      <c r="L986">
        <v>33532.94</v>
      </c>
      <c r="M986" t="s">
        <v>6483</v>
      </c>
      <c r="N986" t="s">
        <v>34</v>
      </c>
      <c r="O986" t="s">
        <v>124</v>
      </c>
      <c r="P986">
        <v>69682.649999999994</v>
      </c>
      <c r="Q986" t="s">
        <v>71</v>
      </c>
      <c r="R986" t="s">
        <v>4119</v>
      </c>
      <c r="S986" t="s">
        <v>55</v>
      </c>
      <c r="T986">
        <v>0</v>
      </c>
      <c r="U986" t="s">
        <v>39</v>
      </c>
      <c r="V986" t="s">
        <v>6484</v>
      </c>
      <c r="W986" t="s">
        <v>788</v>
      </c>
      <c r="X986" t="s">
        <v>6485</v>
      </c>
    </row>
    <row r="987" spans="1:24" hidden="1">
      <c r="A987" t="s">
        <v>6486</v>
      </c>
      <c r="B987" t="s">
        <v>6487</v>
      </c>
      <c r="C987" t="s">
        <v>26</v>
      </c>
      <c r="D987">
        <v>23</v>
      </c>
      <c r="E987" t="s">
        <v>106</v>
      </c>
      <c r="F987" t="s">
        <v>107</v>
      </c>
      <c r="G987" t="s">
        <v>108</v>
      </c>
      <c r="H987" t="s">
        <v>65</v>
      </c>
      <c r="I987" t="s">
        <v>6488</v>
      </c>
      <c r="J987" t="s">
        <v>183</v>
      </c>
      <c r="K987" s="1">
        <v>0.74965277777777772</v>
      </c>
      <c r="L987">
        <v>73643.95</v>
      </c>
      <c r="M987" t="s">
        <v>6489</v>
      </c>
      <c r="N987" t="s">
        <v>34</v>
      </c>
      <c r="O987" t="s">
        <v>185</v>
      </c>
      <c r="P987">
        <v>19434.64</v>
      </c>
      <c r="Q987" t="s">
        <v>186</v>
      </c>
      <c r="R987" t="s">
        <v>113</v>
      </c>
      <c r="S987" t="s">
        <v>71</v>
      </c>
      <c r="T987">
        <v>0</v>
      </c>
      <c r="U987" t="s">
        <v>39</v>
      </c>
      <c r="V987" t="s">
        <v>4825</v>
      </c>
      <c r="W987" t="s">
        <v>943</v>
      </c>
      <c r="X987" t="s">
        <v>6490</v>
      </c>
    </row>
    <row r="988" spans="1:24" hidden="1">
      <c r="A988" t="s">
        <v>6491</v>
      </c>
      <c r="B988" t="s">
        <v>6492</v>
      </c>
      <c r="C988" t="s">
        <v>26</v>
      </c>
      <c r="D988">
        <v>41</v>
      </c>
      <c r="E988" t="s">
        <v>62</v>
      </c>
      <c r="F988" t="s">
        <v>1376</v>
      </c>
      <c r="G988" t="s">
        <v>1377</v>
      </c>
      <c r="H988" t="s">
        <v>65</v>
      </c>
      <c r="I988" t="s">
        <v>6493</v>
      </c>
      <c r="J988" t="s">
        <v>230</v>
      </c>
      <c r="K988" s="1">
        <v>0.10732638888888889</v>
      </c>
      <c r="L988">
        <v>52013.01</v>
      </c>
      <c r="M988" t="s">
        <v>6494</v>
      </c>
      <c r="N988" t="s">
        <v>84</v>
      </c>
      <c r="O988" t="s">
        <v>124</v>
      </c>
      <c r="P988">
        <v>42403.23</v>
      </c>
      <c r="Q988" t="s">
        <v>99</v>
      </c>
      <c r="R988" t="s">
        <v>1380</v>
      </c>
      <c r="S988" t="s">
        <v>71</v>
      </c>
      <c r="T988">
        <v>0</v>
      </c>
      <c r="U988" t="s">
        <v>39</v>
      </c>
      <c r="V988" t="s">
        <v>6495</v>
      </c>
      <c r="W988" t="s">
        <v>1182</v>
      </c>
      <c r="X988" t="s">
        <v>6496</v>
      </c>
    </row>
    <row r="989" spans="1:24" hidden="1">
      <c r="A989" t="s">
        <v>6497</v>
      </c>
      <c r="B989" t="s">
        <v>6498</v>
      </c>
      <c r="C989" t="s">
        <v>61</v>
      </c>
      <c r="D989">
        <v>29</v>
      </c>
      <c r="E989" t="s">
        <v>1048</v>
      </c>
      <c r="F989" t="s">
        <v>1065</v>
      </c>
      <c r="G989" t="s">
        <v>1066</v>
      </c>
      <c r="H989" t="s">
        <v>81</v>
      </c>
      <c r="I989" t="s">
        <v>6499</v>
      </c>
      <c r="J989" t="s">
        <v>96</v>
      </c>
      <c r="K989" s="1">
        <v>0.21983796296296296</v>
      </c>
      <c r="L989">
        <v>15989.16</v>
      </c>
      <c r="M989" t="s">
        <v>6500</v>
      </c>
      <c r="N989" t="s">
        <v>84</v>
      </c>
      <c r="O989" t="s">
        <v>124</v>
      </c>
      <c r="P989">
        <v>40634.230000000003</v>
      </c>
      <c r="Q989" t="s">
        <v>36</v>
      </c>
      <c r="R989" t="s">
        <v>1069</v>
      </c>
      <c r="S989" t="s">
        <v>38</v>
      </c>
      <c r="T989">
        <v>0</v>
      </c>
      <c r="U989" t="s">
        <v>39</v>
      </c>
      <c r="V989" t="s">
        <v>6501</v>
      </c>
      <c r="W989" t="s">
        <v>163</v>
      </c>
      <c r="X989" t="s">
        <v>6502</v>
      </c>
    </row>
    <row r="990" spans="1:24" hidden="1">
      <c r="A990" t="s">
        <v>6503</v>
      </c>
      <c r="B990" t="s">
        <v>6504</v>
      </c>
      <c r="C990" t="s">
        <v>26</v>
      </c>
      <c r="D990">
        <v>25</v>
      </c>
      <c r="E990" t="s">
        <v>179</v>
      </c>
      <c r="F990" t="s">
        <v>180</v>
      </c>
      <c r="G990" t="s">
        <v>181</v>
      </c>
      <c r="H990" t="s">
        <v>30</v>
      </c>
      <c r="I990" t="s">
        <v>6505</v>
      </c>
      <c r="J990" t="s">
        <v>67</v>
      </c>
      <c r="K990" s="1">
        <v>0.63263888888888886</v>
      </c>
      <c r="L990">
        <v>98516.74</v>
      </c>
      <c r="M990" t="s">
        <v>6506</v>
      </c>
      <c r="N990" t="s">
        <v>84</v>
      </c>
      <c r="O990" t="s">
        <v>52</v>
      </c>
      <c r="P990">
        <v>90714.34</v>
      </c>
      <c r="Q990" t="s">
        <v>591</v>
      </c>
      <c r="R990" t="s">
        <v>187</v>
      </c>
      <c r="S990" t="s">
        <v>127</v>
      </c>
      <c r="T990">
        <v>0</v>
      </c>
      <c r="U990" t="s">
        <v>39</v>
      </c>
      <c r="V990" t="s">
        <v>6507</v>
      </c>
      <c r="W990" t="s">
        <v>2562</v>
      </c>
      <c r="X990" t="s">
        <v>5368</v>
      </c>
    </row>
    <row r="991" spans="1:24" hidden="1">
      <c r="A991" t="s">
        <v>6508</v>
      </c>
      <c r="B991" t="s">
        <v>6509</v>
      </c>
      <c r="C991" t="s">
        <v>61</v>
      </c>
      <c r="D991">
        <v>57</v>
      </c>
      <c r="E991" t="s">
        <v>560</v>
      </c>
      <c r="F991" t="s">
        <v>823</v>
      </c>
      <c r="G991" t="s">
        <v>824</v>
      </c>
      <c r="H991" t="s">
        <v>81</v>
      </c>
      <c r="I991" t="s">
        <v>6510</v>
      </c>
      <c r="J991" t="s">
        <v>183</v>
      </c>
      <c r="K991" s="1">
        <v>0.22670138888888888</v>
      </c>
      <c r="L991">
        <v>14173.28</v>
      </c>
      <c r="M991" t="s">
        <v>6511</v>
      </c>
      <c r="N991" t="s">
        <v>51</v>
      </c>
      <c r="O991" t="s">
        <v>52</v>
      </c>
      <c r="P991">
        <v>95097.07</v>
      </c>
      <c r="Q991" t="s">
        <v>149</v>
      </c>
      <c r="R991" t="s">
        <v>827</v>
      </c>
      <c r="S991" t="s">
        <v>127</v>
      </c>
      <c r="T991">
        <v>0</v>
      </c>
      <c r="U991" t="s">
        <v>39</v>
      </c>
      <c r="V991" t="s">
        <v>6512</v>
      </c>
      <c r="W991" t="s">
        <v>888</v>
      </c>
      <c r="X991" t="s">
        <v>6513</v>
      </c>
    </row>
    <row r="992" spans="1:24">
      <c r="A992" t="s">
        <v>6514</v>
      </c>
      <c r="B992" t="s">
        <v>6515</v>
      </c>
      <c r="C992" t="s">
        <v>26</v>
      </c>
      <c r="D992">
        <v>70</v>
      </c>
      <c r="E992" t="s">
        <v>812</v>
      </c>
      <c r="F992" t="s">
        <v>813</v>
      </c>
      <c r="G992" t="s">
        <v>814</v>
      </c>
      <c r="H992" t="s">
        <v>65</v>
      </c>
      <c r="I992" t="s">
        <v>6516</v>
      </c>
      <c r="J992" s="2">
        <v>45748</v>
      </c>
      <c r="K992" s="1">
        <v>0.45155092592592594</v>
      </c>
      <c r="L992">
        <v>44748.27</v>
      </c>
      <c r="M992" t="s">
        <v>6517</v>
      </c>
      <c r="N992" t="s">
        <v>84</v>
      </c>
      <c r="O992" t="s">
        <v>98</v>
      </c>
      <c r="P992">
        <v>30076.5</v>
      </c>
      <c r="Q992" t="s">
        <v>71</v>
      </c>
      <c r="R992" t="s">
        <v>817</v>
      </c>
      <c r="S992" t="s">
        <v>127</v>
      </c>
      <c r="T992">
        <v>1</v>
      </c>
      <c r="U992" t="s">
        <v>39</v>
      </c>
      <c r="V992" t="s">
        <v>6518</v>
      </c>
      <c r="W992" t="s">
        <v>654</v>
      </c>
      <c r="X992" t="s">
        <v>6519</v>
      </c>
    </row>
    <row r="993" spans="1:24" hidden="1">
      <c r="A993" t="s">
        <v>6520</v>
      </c>
      <c r="B993" t="s">
        <v>6521</v>
      </c>
      <c r="C993" t="s">
        <v>26</v>
      </c>
      <c r="D993">
        <v>61</v>
      </c>
      <c r="E993" t="s">
        <v>45</v>
      </c>
      <c r="F993" t="s">
        <v>2863</v>
      </c>
      <c r="G993" t="s">
        <v>2864</v>
      </c>
      <c r="H993" t="s">
        <v>30</v>
      </c>
      <c r="I993" t="s">
        <v>6522</v>
      </c>
      <c r="J993" t="s">
        <v>343</v>
      </c>
      <c r="K993" s="1">
        <v>0.3538310185185185</v>
      </c>
      <c r="L993">
        <v>94411.31</v>
      </c>
      <c r="M993" t="s">
        <v>6523</v>
      </c>
      <c r="N993" t="s">
        <v>232</v>
      </c>
      <c r="O993" t="s">
        <v>98</v>
      </c>
      <c r="P993">
        <v>99889.14</v>
      </c>
      <c r="Q993" t="s">
        <v>591</v>
      </c>
      <c r="R993" t="s">
        <v>2867</v>
      </c>
      <c r="S993" t="s">
        <v>71</v>
      </c>
      <c r="T993">
        <v>0</v>
      </c>
      <c r="U993" t="s">
        <v>39</v>
      </c>
      <c r="V993" t="s">
        <v>6524</v>
      </c>
      <c r="W993" t="s">
        <v>358</v>
      </c>
      <c r="X993" t="s">
        <v>6525</v>
      </c>
    </row>
    <row r="994" spans="1:24" hidden="1">
      <c r="A994" t="s">
        <v>6526</v>
      </c>
      <c r="B994" t="s">
        <v>6527</v>
      </c>
      <c r="C994" t="s">
        <v>61</v>
      </c>
      <c r="D994">
        <v>32</v>
      </c>
      <c r="E994" t="s">
        <v>310</v>
      </c>
      <c r="F994" t="s">
        <v>311</v>
      </c>
      <c r="G994" t="s">
        <v>312</v>
      </c>
      <c r="H994" t="s">
        <v>65</v>
      </c>
      <c r="I994" t="s">
        <v>6528</v>
      </c>
      <c r="J994" t="s">
        <v>354</v>
      </c>
      <c r="K994" s="1">
        <v>0.55222222222222217</v>
      </c>
      <c r="L994">
        <v>61135.91</v>
      </c>
      <c r="M994" t="s">
        <v>6529</v>
      </c>
      <c r="N994" t="s">
        <v>34</v>
      </c>
      <c r="O994" t="s">
        <v>185</v>
      </c>
      <c r="P994">
        <v>39469.599999999999</v>
      </c>
      <c r="Q994" t="s">
        <v>53</v>
      </c>
      <c r="R994" t="s">
        <v>315</v>
      </c>
      <c r="S994" t="s">
        <v>38</v>
      </c>
      <c r="T994">
        <v>0</v>
      </c>
      <c r="U994" t="s">
        <v>39</v>
      </c>
      <c r="V994" t="s">
        <v>6530</v>
      </c>
      <c r="W994" t="s">
        <v>369</v>
      </c>
      <c r="X994" t="s">
        <v>6531</v>
      </c>
    </row>
    <row r="995" spans="1:24" hidden="1">
      <c r="A995" t="s">
        <v>6532</v>
      </c>
      <c r="B995" t="s">
        <v>6533</v>
      </c>
      <c r="C995" t="s">
        <v>26</v>
      </c>
      <c r="D995">
        <v>55</v>
      </c>
      <c r="E995" t="s">
        <v>467</v>
      </c>
      <c r="F995" t="s">
        <v>3131</v>
      </c>
      <c r="G995" t="s">
        <v>3132</v>
      </c>
      <c r="H995" t="s">
        <v>81</v>
      </c>
      <c r="I995" t="s">
        <v>6534</v>
      </c>
      <c r="J995" s="2">
        <v>45689</v>
      </c>
      <c r="K995" s="1">
        <v>0.84818287037037032</v>
      </c>
      <c r="L995">
        <v>10547.74</v>
      </c>
      <c r="M995" t="s">
        <v>6535</v>
      </c>
      <c r="N995" t="s">
        <v>84</v>
      </c>
      <c r="O995" t="s">
        <v>124</v>
      </c>
      <c r="P995">
        <v>12176.67</v>
      </c>
      <c r="Q995" t="s">
        <v>198</v>
      </c>
      <c r="R995" t="s">
        <v>3135</v>
      </c>
      <c r="S995" t="s">
        <v>127</v>
      </c>
      <c r="T995">
        <v>0</v>
      </c>
      <c r="U995" t="s">
        <v>39</v>
      </c>
      <c r="V995" t="s">
        <v>6536</v>
      </c>
      <c r="W995" t="s">
        <v>2880</v>
      </c>
      <c r="X995" t="s">
        <v>6537</v>
      </c>
    </row>
    <row r="996" spans="1:24" hidden="1">
      <c r="A996" t="s">
        <v>6538</v>
      </c>
      <c r="B996" t="s">
        <v>6539</v>
      </c>
      <c r="C996" t="s">
        <v>26</v>
      </c>
      <c r="D996">
        <v>55</v>
      </c>
      <c r="E996" t="s">
        <v>167</v>
      </c>
      <c r="F996" t="s">
        <v>425</v>
      </c>
      <c r="G996" t="s">
        <v>426</v>
      </c>
      <c r="H996" t="s">
        <v>81</v>
      </c>
      <c r="I996" t="s">
        <v>6540</v>
      </c>
      <c r="J996" s="2">
        <v>45809</v>
      </c>
      <c r="K996" s="1">
        <v>0.68603009259259262</v>
      </c>
      <c r="L996">
        <v>43324.9</v>
      </c>
      <c r="M996" t="s">
        <v>6541</v>
      </c>
      <c r="N996" t="s">
        <v>51</v>
      </c>
      <c r="O996" t="s">
        <v>52</v>
      </c>
      <c r="P996">
        <v>17922.27</v>
      </c>
      <c r="Q996" t="s">
        <v>845</v>
      </c>
      <c r="R996" t="s">
        <v>429</v>
      </c>
      <c r="S996" t="s">
        <v>127</v>
      </c>
      <c r="T996">
        <v>0</v>
      </c>
      <c r="U996" t="s">
        <v>39</v>
      </c>
      <c r="V996" t="s">
        <v>6542</v>
      </c>
      <c r="W996" t="s">
        <v>4267</v>
      </c>
      <c r="X996" t="s">
        <v>6543</v>
      </c>
    </row>
    <row r="997" spans="1:24">
      <c r="A997" t="s">
        <v>6544</v>
      </c>
      <c r="B997" t="s">
        <v>6545</v>
      </c>
      <c r="C997" t="s">
        <v>26</v>
      </c>
      <c r="D997">
        <v>54</v>
      </c>
      <c r="E997" t="s">
        <v>193</v>
      </c>
      <c r="F997" t="s">
        <v>194</v>
      </c>
      <c r="G997" t="s">
        <v>195</v>
      </c>
      <c r="H997" t="s">
        <v>30</v>
      </c>
      <c r="I997" t="s">
        <v>6546</v>
      </c>
      <c r="J997" t="s">
        <v>244</v>
      </c>
      <c r="K997" s="1">
        <v>0.7219444444444445</v>
      </c>
      <c r="L997">
        <v>6646.22</v>
      </c>
      <c r="M997" t="s">
        <v>6547</v>
      </c>
      <c r="N997" t="s">
        <v>51</v>
      </c>
      <c r="O997" t="s">
        <v>185</v>
      </c>
      <c r="P997">
        <v>27454.09</v>
      </c>
      <c r="Q997" t="s">
        <v>36</v>
      </c>
      <c r="R997" t="s">
        <v>199</v>
      </c>
      <c r="S997" t="s">
        <v>71</v>
      </c>
      <c r="T997">
        <v>1</v>
      </c>
      <c r="U997" t="s">
        <v>39</v>
      </c>
      <c r="V997" t="s">
        <v>6548</v>
      </c>
      <c r="W997" t="s">
        <v>1555</v>
      </c>
      <c r="X997" t="s">
        <v>6549</v>
      </c>
    </row>
    <row r="998" spans="1:24" hidden="1">
      <c r="A998" t="s">
        <v>6550</v>
      </c>
      <c r="B998" t="s">
        <v>6551</v>
      </c>
      <c r="C998" t="s">
        <v>61</v>
      </c>
      <c r="D998">
        <v>66</v>
      </c>
      <c r="E998" t="s">
        <v>78</v>
      </c>
      <c r="F998" t="s">
        <v>832</v>
      </c>
      <c r="G998" t="s">
        <v>833</v>
      </c>
      <c r="H998" t="s">
        <v>30</v>
      </c>
      <c r="I998" t="s">
        <v>6552</v>
      </c>
      <c r="J998" s="2">
        <v>45717</v>
      </c>
      <c r="K998" s="1">
        <v>0.39473379629629629</v>
      </c>
      <c r="L998">
        <v>68724.789999999994</v>
      </c>
      <c r="M998" t="s">
        <v>6553</v>
      </c>
      <c r="N998" t="s">
        <v>51</v>
      </c>
      <c r="O998" t="s">
        <v>70</v>
      </c>
      <c r="P998">
        <v>24619.08</v>
      </c>
      <c r="Q998" t="s">
        <v>246</v>
      </c>
      <c r="R998" t="s">
        <v>836</v>
      </c>
      <c r="S998" t="s">
        <v>127</v>
      </c>
      <c r="T998">
        <v>0</v>
      </c>
      <c r="U998" t="s">
        <v>39</v>
      </c>
      <c r="V998" t="s">
        <v>6554</v>
      </c>
      <c r="W998" t="s">
        <v>1138</v>
      </c>
      <c r="X998" t="s">
        <v>6555</v>
      </c>
    </row>
    <row r="999" spans="1:24" hidden="1">
      <c r="A999" t="s">
        <v>6556</v>
      </c>
      <c r="B999" t="s">
        <v>6557</v>
      </c>
      <c r="C999" t="s">
        <v>61</v>
      </c>
      <c r="D999">
        <v>49</v>
      </c>
      <c r="E999" t="s">
        <v>380</v>
      </c>
      <c r="F999" t="s">
        <v>606</v>
      </c>
      <c r="G999" t="s">
        <v>607</v>
      </c>
      <c r="H999" t="s">
        <v>65</v>
      </c>
      <c r="I999" t="s">
        <v>6558</v>
      </c>
      <c r="J999" t="s">
        <v>453</v>
      </c>
      <c r="K999" s="1">
        <v>0.28668981481481481</v>
      </c>
      <c r="L999">
        <v>27214.74</v>
      </c>
      <c r="M999" t="s">
        <v>6559</v>
      </c>
      <c r="N999" t="s">
        <v>51</v>
      </c>
      <c r="O999" t="s">
        <v>124</v>
      </c>
      <c r="P999">
        <v>99942.33</v>
      </c>
      <c r="Q999" t="s">
        <v>246</v>
      </c>
      <c r="R999" t="s">
        <v>611</v>
      </c>
      <c r="S999" t="s">
        <v>38</v>
      </c>
      <c r="T999">
        <v>0</v>
      </c>
      <c r="U999" t="s">
        <v>39</v>
      </c>
      <c r="V999" t="s">
        <v>6560</v>
      </c>
      <c r="W999" t="s">
        <v>734</v>
      </c>
      <c r="X999" t="s">
        <v>3260</v>
      </c>
    </row>
    <row r="1000" spans="1:24">
      <c r="A1000" t="s">
        <v>6561</v>
      </c>
      <c r="B1000" t="s">
        <v>6562</v>
      </c>
      <c r="C1000" t="s">
        <v>61</v>
      </c>
      <c r="D1000">
        <v>41</v>
      </c>
      <c r="E1000" t="s">
        <v>106</v>
      </c>
      <c r="F1000" t="s">
        <v>205</v>
      </c>
      <c r="G1000" t="s">
        <v>206</v>
      </c>
      <c r="H1000" t="s">
        <v>30</v>
      </c>
      <c r="I1000" t="s">
        <v>6563</v>
      </c>
      <c r="J1000" s="2">
        <v>45962</v>
      </c>
      <c r="K1000" s="1">
        <v>0.16336805555555556</v>
      </c>
      <c r="L1000">
        <v>55508.66</v>
      </c>
      <c r="M1000" t="s">
        <v>6564</v>
      </c>
      <c r="N1000" t="s">
        <v>232</v>
      </c>
      <c r="O1000" t="s">
        <v>98</v>
      </c>
      <c r="P1000">
        <v>76988.259999999995</v>
      </c>
      <c r="Q1000" t="s">
        <v>385</v>
      </c>
      <c r="R1000" t="s">
        <v>209</v>
      </c>
      <c r="S1000" t="s">
        <v>55</v>
      </c>
      <c r="T1000">
        <v>1</v>
      </c>
      <c r="U1000" t="s">
        <v>39</v>
      </c>
      <c r="V1000" t="s">
        <v>6565</v>
      </c>
      <c r="W1000" t="s">
        <v>770</v>
      </c>
      <c r="X1000" t="s">
        <v>6566</v>
      </c>
    </row>
    <row r="1001" spans="1:24" hidden="1">
      <c r="A1001" t="s">
        <v>6567</v>
      </c>
      <c r="B1001" t="s">
        <v>6568</v>
      </c>
      <c r="C1001" t="s">
        <v>26</v>
      </c>
      <c r="D1001">
        <v>66</v>
      </c>
      <c r="E1001" t="s">
        <v>560</v>
      </c>
      <c r="F1001" t="s">
        <v>3488</v>
      </c>
      <c r="G1001" t="s">
        <v>3489</v>
      </c>
      <c r="H1001" t="s">
        <v>65</v>
      </c>
      <c r="I1001" t="s">
        <v>6569</v>
      </c>
      <c r="J1001" s="2">
        <v>45689</v>
      </c>
      <c r="K1001" s="1">
        <v>0.75138888888888888</v>
      </c>
      <c r="L1001">
        <v>13391.31</v>
      </c>
      <c r="M1001" t="s">
        <v>6570</v>
      </c>
      <c r="N1001" t="s">
        <v>69</v>
      </c>
      <c r="O1001" t="s">
        <v>35</v>
      </c>
      <c r="P1001">
        <v>39133.629999999997</v>
      </c>
      <c r="Q1001" t="s">
        <v>125</v>
      </c>
      <c r="R1001" t="s">
        <v>3492</v>
      </c>
      <c r="S1001" t="s">
        <v>127</v>
      </c>
      <c r="T1001">
        <v>0</v>
      </c>
      <c r="U1001" t="s">
        <v>39</v>
      </c>
      <c r="V1001" t="s">
        <v>6571</v>
      </c>
      <c r="W1001" t="s">
        <v>189</v>
      </c>
      <c r="X1001" t="s">
        <v>5252</v>
      </c>
    </row>
    <row r="1002" spans="1:24" hidden="1">
      <c r="A1002" t="s">
        <v>6572</v>
      </c>
      <c r="B1002" t="s">
        <v>6573</v>
      </c>
      <c r="C1002" t="s">
        <v>61</v>
      </c>
      <c r="D1002">
        <v>51</v>
      </c>
      <c r="E1002" t="s">
        <v>362</v>
      </c>
      <c r="F1002" t="s">
        <v>947</v>
      </c>
      <c r="G1002" t="s">
        <v>948</v>
      </c>
      <c r="H1002" t="s">
        <v>30</v>
      </c>
      <c r="I1002" t="s">
        <v>6574</v>
      </c>
      <c r="J1002" s="2">
        <v>45748</v>
      </c>
      <c r="K1002" s="1">
        <v>0.61423611111111109</v>
      </c>
      <c r="L1002">
        <v>83499.5</v>
      </c>
      <c r="M1002" t="s">
        <v>6575</v>
      </c>
      <c r="N1002" t="s">
        <v>232</v>
      </c>
      <c r="O1002" t="s">
        <v>185</v>
      </c>
      <c r="P1002">
        <v>23166.880000000001</v>
      </c>
      <c r="Q1002" t="s">
        <v>149</v>
      </c>
      <c r="R1002" t="s">
        <v>951</v>
      </c>
      <c r="S1002" t="s">
        <v>127</v>
      </c>
      <c r="T1002">
        <v>0</v>
      </c>
      <c r="U1002" t="s">
        <v>39</v>
      </c>
      <c r="V1002" t="s">
        <v>6576</v>
      </c>
      <c r="W1002" t="s">
        <v>1643</v>
      </c>
      <c r="X1002" t="s">
        <v>6577</v>
      </c>
    </row>
    <row r="1003" spans="1:24" hidden="1">
      <c r="A1003" t="s">
        <v>6578</v>
      </c>
      <c r="B1003" t="s">
        <v>6579</v>
      </c>
      <c r="C1003" t="s">
        <v>26</v>
      </c>
      <c r="D1003">
        <v>36</v>
      </c>
      <c r="E1003" t="s">
        <v>281</v>
      </c>
      <c r="F1003" t="s">
        <v>2368</v>
      </c>
      <c r="G1003" t="s">
        <v>2369</v>
      </c>
      <c r="H1003" t="s">
        <v>81</v>
      </c>
      <c r="I1003" t="s">
        <v>6580</v>
      </c>
      <c r="J1003" t="s">
        <v>230</v>
      </c>
      <c r="K1003" s="1">
        <v>0.96887731481481476</v>
      </c>
      <c r="L1003">
        <v>94951.85</v>
      </c>
      <c r="M1003" t="s">
        <v>6581</v>
      </c>
      <c r="N1003" t="s">
        <v>69</v>
      </c>
      <c r="O1003" t="s">
        <v>35</v>
      </c>
      <c r="P1003">
        <v>86729.67</v>
      </c>
      <c r="Q1003" t="s">
        <v>71</v>
      </c>
      <c r="R1003" t="s">
        <v>2372</v>
      </c>
      <c r="S1003" t="s">
        <v>71</v>
      </c>
      <c r="T1003">
        <v>0</v>
      </c>
      <c r="U1003" t="s">
        <v>39</v>
      </c>
      <c r="V1003" t="s">
        <v>6582</v>
      </c>
      <c r="W1003" t="s">
        <v>189</v>
      </c>
      <c r="X1003" t="s">
        <v>6583</v>
      </c>
    </row>
    <row r="1004" spans="1:24" hidden="1">
      <c r="A1004" t="s">
        <v>6584</v>
      </c>
      <c r="B1004" t="s">
        <v>6585</v>
      </c>
      <c r="C1004" t="s">
        <v>26</v>
      </c>
      <c r="D1004">
        <v>36</v>
      </c>
      <c r="E1004" t="s">
        <v>1099</v>
      </c>
      <c r="F1004" t="s">
        <v>1100</v>
      </c>
      <c r="G1004" t="s">
        <v>1101</v>
      </c>
      <c r="H1004" t="s">
        <v>81</v>
      </c>
      <c r="I1004" t="s">
        <v>6586</v>
      </c>
      <c r="J1004" t="s">
        <v>453</v>
      </c>
      <c r="K1004" s="1">
        <v>0.37708333333333333</v>
      </c>
      <c r="L1004">
        <v>32091.22</v>
      </c>
      <c r="M1004" t="s">
        <v>6587</v>
      </c>
      <c r="N1004" t="s">
        <v>51</v>
      </c>
      <c r="O1004" t="s">
        <v>98</v>
      </c>
      <c r="P1004">
        <v>5417.92</v>
      </c>
      <c r="Q1004" t="s">
        <v>125</v>
      </c>
      <c r="R1004" t="s">
        <v>1104</v>
      </c>
      <c r="S1004" t="s">
        <v>127</v>
      </c>
      <c r="T1004">
        <v>0</v>
      </c>
      <c r="U1004" t="s">
        <v>39</v>
      </c>
      <c r="V1004" t="s">
        <v>6588</v>
      </c>
      <c r="W1004" t="s">
        <v>129</v>
      </c>
      <c r="X1004" t="s">
        <v>6589</v>
      </c>
    </row>
    <row r="1005" spans="1:24" hidden="1">
      <c r="A1005" t="s">
        <v>6590</v>
      </c>
      <c r="B1005" t="s">
        <v>6591</v>
      </c>
      <c r="C1005" t="s">
        <v>61</v>
      </c>
      <c r="D1005">
        <v>48</v>
      </c>
      <c r="E1005" t="s">
        <v>362</v>
      </c>
      <c r="F1005" t="s">
        <v>2478</v>
      </c>
      <c r="G1005" t="s">
        <v>2479</v>
      </c>
      <c r="H1005" t="s">
        <v>65</v>
      </c>
      <c r="I1005" t="s">
        <v>6592</v>
      </c>
      <c r="J1005" t="s">
        <v>32</v>
      </c>
      <c r="K1005" s="1">
        <v>0.65259259259259261</v>
      </c>
      <c r="L1005">
        <v>54559.12</v>
      </c>
      <c r="M1005" t="s">
        <v>6593</v>
      </c>
      <c r="N1005" t="s">
        <v>69</v>
      </c>
      <c r="O1005" t="s">
        <v>35</v>
      </c>
      <c r="P1005">
        <v>38980.01</v>
      </c>
      <c r="Q1005" t="s">
        <v>125</v>
      </c>
      <c r="R1005" t="s">
        <v>2482</v>
      </c>
      <c r="S1005" t="s">
        <v>127</v>
      </c>
      <c r="T1005">
        <v>0</v>
      </c>
      <c r="U1005" t="s">
        <v>39</v>
      </c>
      <c r="V1005" t="s">
        <v>6594</v>
      </c>
      <c r="W1005" t="s">
        <v>819</v>
      </c>
      <c r="X1005" t="s">
        <v>6595</v>
      </c>
    </row>
    <row r="1006" spans="1:24" hidden="1">
      <c r="A1006" t="s">
        <v>6596</v>
      </c>
      <c r="B1006" t="s">
        <v>6597</v>
      </c>
      <c r="C1006" t="s">
        <v>61</v>
      </c>
      <c r="D1006">
        <v>65</v>
      </c>
      <c r="E1006" t="s">
        <v>1048</v>
      </c>
      <c r="F1006" t="s">
        <v>3454</v>
      </c>
      <c r="G1006" t="s">
        <v>3455</v>
      </c>
      <c r="H1006" t="s">
        <v>81</v>
      </c>
      <c r="I1006" t="s">
        <v>6598</v>
      </c>
      <c r="J1006" s="2">
        <v>45962</v>
      </c>
      <c r="K1006" s="1">
        <v>0.13692129629629629</v>
      </c>
      <c r="L1006">
        <v>56600.34</v>
      </c>
      <c r="M1006" t="s">
        <v>6599</v>
      </c>
      <c r="N1006" t="s">
        <v>69</v>
      </c>
      <c r="O1006" t="s">
        <v>52</v>
      </c>
      <c r="P1006">
        <v>59980.91</v>
      </c>
      <c r="Q1006" t="s">
        <v>99</v>
      </c>
      <c r="R1006" t="s">
        <v>3458</v>
      </c>
      <c r="S1006" t="s">
        <v>127</v>
      </c>
      <c r="T1006">
        <v>0</v>
      </c>
      <c r="U1006" t="s">
        <v>39</v>
      </c>
      <c r="V1006" t="s">
        <v>5962</v>
      </c>
      <c r="W1006" t="s">
        <v>189</v>
      </c>
      <c r="X1006" t="s">
        <v>6600</v>
      </c>
    </row>
    <row r="1007" spans="1:24" hidden="1">
      <c r="A1007" t="s">
        <v>6601</v>
      </c>
      <c r="B1007" t="s">
        <v>6602</v>
      </c>
      <c r="C1007" t="s">
        <v>26</v>
      </c>
      <c r="D1007">
        <v>34</v>
      </c>
      <c r="E1007" t="s">
        <v>281</v>
      </c>
      <c r="F1007" t="s">
        <v>2010</v>
      </c>
      <c r="G1007" t="s">
        <v>2011</v>
      </c>
      <c r="H1007" t="s">
        <v>81</v>
      </c>
      <c r="I1007" t="s">
        <v>6603</v>
      </c>
      <c r="J1007" t="s">
        <v>159</v>
      </c>
      <c r="K1007" s="1">
        <v>0.22174768518518517</v>
      </c>
      <c r="L1007">
        <v>57444.47</v>
      </c>
      <c r="M1007" t="s">
        <v>6604</v>
      </c>
      <c r="N1007" t="s">
        <v>69</v>
      </c>
      <c r="O1007" t="s">
        <v>35</v>
      </c>
      <c r="P1007">
        <v>59813.26</v>
      </c>
      <c r="Q1007" t="s">
        <v>71</v>
      </c>
      <c r="R1007" t="s">
        <v>2014</v>
      </c>
      <c r="S1007" t="s">
        <v>38</v>
      </c>
      <c r="T1007">
        <v>0</v>
      </c>
      <c r="U1007" t="s">
        <v>39</v>
      </c>
      <c r="V1007" t="s">
        <v>6605</v>
      </c>
      <c r="W1007" t="s">
        <v>2322</v>
      </c>
      <c r="X1007" t="s">
        <v>6606</v>
      </c>
    </row>
    <row r="1008" spans="1:24" hidden="1">
      <c r="A1008" t="s">
        <v>6607</v>
      </c>
      <c r="B1008" t="s">
        <v>6608</v>
      </c>
      <c r="C1008" t="s">
        <v>61</v>
      </c>
      <c r="D1008">
        <v>21</v>
      </c>
      <c r="E1008" t="s">
        <v>144</v>
      </c>
      <c r="F1008" t="s">
        <v>272</v>
      </c>
      <c r="G1008" t="s">
        <v>273</v>
      </c>
      <c r="H1008" t="s">
        <v>65</v>
      </c>
      <c r="I1008" t="s">
        <v>6609</v>
      </c>
      <c r="J1008" s="2">
        <v>45992</v>
      </c>
      <c r="K1008" s="1">
        <v>0.46734953703703702</v>
      </c>
      <c r="L1008">
        <v>58055.46</v>
      </c>
      <c r="M1008" t="s">
        <v>6610</v>
      </c>
      <c r="N1008" t="s">
        <v>84</v>
      </c>
      <c r="O1008" t="s">
        <v>35</v>
      </c>
      <c r="P1008">
        <v>43164.15</v>
      </c>
      <c r="Q1008" t="s">
        <v>591</v>
      </c>
      <c r="R1008" t="s">
        <v>276</v>
      </c>
      <c r="S1008" t="s">
        <v>38</v>
      </c>
      <c r="T1008">
        <v>0</v>
      </c>
      <c r="U1008" t="s">
        <v>39</v>
      </c>
      <c r="V1008" t="s">
        <v>6611</v>
      </c>
      <c r="W1008" t="s">
        <v>388</v>
      </c>
      <c r="X1008" t="s">
        <v>5998</v>
      </c>
    </row>
    <row r="1009" spans="1:24" hidden="1">
      <c r="A1009" t="s">
        <v>6612</v>
      </c>
      <c r="B1009" t="s">
        <v>6613</v>
      </c>
      <c r="C1009" t="s">
        <v>26</v>
      </c>
      <c r="D1009">
        <v>34</v>
      </c>
      <c r="E1009" t="s">
        <v>144</v>
      </c>
      <c r="F1009" t="s">
        <v>145</v>
      </c>
      <c r="G1009" t="s">
        <v>146</v>
      </c>
      <c r="H1009" t="s">
        <v>65</v>
      </c>
      <c r="I1009" t="s">
        <v>6614</v>
      </c>
      <c r="J1009" t="s">
        <v>122</v>
      </c>
      <c r="K1009" s="1">
        <v>0.49461805555555555</v>
      </c>
      <c r="L1009">
        <v>23170.14</v>
      </c>
      <c r="M1009" t="s">
        <v>6615</v>
      </c>
      <c r="N1009" t="s">
        <v>84</v>
      </c>
      <c r="O1009" t="s">
        <v>70</v>
      </c>
      <c r="P1009">
        <v>92482.48</v>
      </c>
      <c r="Q1009" t="s">
        <v>172</v>
      </c>
      <c r="R1009" t="s">
        <v>150</v>
      </c>
      <c r="S1009" t="s">
        <v>127</v>
      </c>
      <c r="T1009">
        <v>0</v>
      </c>
      <c r="U1009" t="s">
        <v>39</v>
      </c>
      <c r="V1009" t="s">
        <v>6616</v>
      </c>
      <c r="W1009" t="s">
        <v>1044</v>
      </c>
      <c r="X1009" t="s">
        <v>6617</v>
      </c>
    </row>
    <row r="1010" spans="1:24">
      <c r="A1010" t="s">
        <v>6618</v>
      </c>
      <c r="B1010" t="s">
        <v>6619</v>
      </c>
      <c r="C1010" t="s">
        <v>26</v>
      </c>
      <c r="D1010">
        <v>50</v>
      </c>
      <c r="E1010" t="s">
        <v>27</v>
      </c>
      <c r="F1010" t="s">
        <v>227</v>
      </c>
      <c r="G1010" t="s">
        <v>228</v>
      </c>
      <c r="H1010" t="s">
        <v>30</v>
      </c>
      <c r="I1010" t="s">
        <v>6620</v>
      </c>
      <c r="J1010" s="2">
        <v>45931</v>
      </c>
      <c r="K1010" s="1">
        <v>0.68659722222222219</v>
      </c>
      <c r="L1010">
        <v>34699.879999999997</v>
      </c>
      <c r="M1010" t="s">
        <v>6621</v>
      </c>
      <c r="N1010" t="s">
        <v>34</v>
      </c>
      <c r="O1010" t="s">
        <v>35</v>
      </c>
      <c r="P1010">
        <v>6626.99</v>
      </c>
      <c r="Q1010" t="s">
        <v>845</v>
      </c>
      <c r="R1010" t="s">
        <v>234</v>
      </c>
      <c r="S1010" t="s">
        <v>127</v>
      </c>
      <c r="T1010">
        <v>1</v>
      </c>
      <c r="U1010" t="s">
        <v>39</v>
      </c>
      <c r="V1010" t="s">
        <v>6622</v>
      </c>
      <c r="W1010" t="s">
        <v>788</v>
      </c>
      <c r="X1010" t="s">
        <v>6623</v>
      </c>
    </row>
    <row r="1011" spans="1:24" hidden="1">
      <c r="A1011" t="s">
        <v>6624</v>
      </c>
      <c r="B1011" t="s">
        <v>6625</v>
      </c>
      <c r="C1011" t="s">
        <v>61</v>
      </c>
      <c r="D1011">
        <v>35</v>
      </c>
      <c r="E1011" t="s">
        <v>45</v>
      </c>
      <c r="F1011" t="s">
        <v>526</v>
      </c>
      <c r="G1011" t="s">
        <v>527</v>
      </c>
      <c r="H1011" t="s">
        <v>30</v>
      </c>
      <c r="I1011" t="s">
        <v>6626</v>
      </c>
      <c r="J1011" t="s">
        <v>122</v>
      </c>
      <c r="K1011" s="1">
        <v>0.38354166666666667</v>
      </c>
      <c r="L1011">
        <v>69965.31</v>
      </c>
      <c r="M1011" t="s">
        <v>6627</v>
      </c>
      <c r="N1011" t="s">
        <v>232</v>
      </c>
      <c r="O1011" t="s">
        <v>35</v>
      </c>
      <c r="P1011">
        <v>75109.2</v>
      </c>
      <c r="Q1011" t="s">
        <v>334</v>
      </c>
      <c r="R1011" t="s">
        <v>530</v>
      </c>
      <c r="S1011" t="s">
        <v>127</v>
      </c>
      <c r="T1011">
        <v>0</v>
      </c>
      <c r="U1011" t="s">
        <v>39</v>
      </c>
      <c r="V1011" t="s">
        <v>6628</v>
      </c>
      <c r="W1011" t="s">
        <v>288</v>
      </c>
      <c r="X1011" t="s">
        <v>6629</v>
      </c>
    </row>
    <row r="1012" spans="1:24" hidden="1">
      <c r="A1012" t="s">
        <v>6630</v>
      </c>
      <c r="B1012" t="s">
        <v>6631</v>
      </c>
      <c r="C1012" t="s">
        <v>61</v>
      </c>
      <c r="D1012">
        <v>19</v>
      </c>
      <c r="E1012" t="s">
        <v>106</v>
      </c>
      <c r="F1012" t="s">
        <v>763</v>
      </c>
      <c r="G1012" t="s">
        <v>764</v>
      </c>
      <c r="H1012" t="s">
        <v>65</v>
      </c>
      <c r="I1012" t="s">
        <v>6632</v>
      </c>
      <c r="J1012" t="s">
        <v>407</v>
      </c>
      <c r="K1012" s="1">
        <v>0.86104166666666671</v>
      </c>
      <c r="L1012">
        <v>27134.75</v>
      </c>
      <c r="M1012" t="s">
        <v>6633</v>
      </c>
      <c r="N1012" t="s">
        <v>34</v>
      </c>
      <c r="O1012" t="s">
        <v>124</v>
      </c>
      <c r="P1012">
        <v>77362.19</v>
      </c>
      <c r="Q1012" t="s">
        <v>53</v>
      </c>
      <c r="R1012" t="s">
        <v>768</v>
      </c>
      <c r="S1012" t="s">
        <v>71</v>
      </c>
      <c r="T1012">
        <v>0</v>
      </c>
      <c r="U1012" t="s">
        <v>39</v>
      </c>
      <c r="V1012" t="s">
        <v>6634</v>
      </c>
      <c r="W1012" t="s">
        <v>2163</v>
      </c>
      <c r="X1012" t="s">
        <v>6635</v>
      </c>
    </row>
    <row r="1013" spans="1:24" hidden="1">
      <c r="A1013" t="s">
        <v>6636</v>
      </c>
      <c r="B1013" t="s">
        <v>6637</v>
      </c>
      <c r="C1013" t="s">
        <v>61</v>
      </c>
      <c r="D1013">
        <v>68</v>
      </c>
      <c r="E1013" t="s">
        <v>1074</v>
      </c>
      <c r="F1013" t="s">
        <v>1116</v>
      </c>
      <c r="G1013" t="s">
        <v>1117</v>
      </c>
      <c r="H1013" t="s">
        <v>65</v>
      </c>
      <c r="I1013" t="s">
        <v>6638</v>
      </c>
      <c r="J1013" t="s">
        <v>110</v>
      </c>
      <c r="K1013" s="1">
        <v>0.78650462962962964</v>
      </c>
      <c r="L1013">
        <v>18236.47</v>
      </c>
      <c r="M1013" t="s">
        <v>6639</v>
      </c>
      <c r="N1013" t="s">
        <v>232</v>
      </c>
      <c r="O1013" t="s">
        <v>124</v>
      </c>
      <c r="P1013">
        <v>30198.43</v>
      </c>
      <c r="Q1013" t="s">
        <v>112</v>
      </c>
      <c r="R1013" t="s">
        <v>1120</v>
      </c>
      <c r="S1013" t="s">
        <v>38</v>
      </c>
      <c r="T1013">
        <v>0</v>
      </c>
      <c r="U1013" t="s">
        <v>39</v>
      </c>
      <c r="V1013" t="s">
        <v>6640</v>
      </c>
      <c r="W1013" t="s">
        <v>1464</v>
      </c>
      <c r="X1013" t="s">
        <v>6641</v>
      </c>
    </row>
    <row r="1014" spans="1:24" hidden="1">
      <c r="A1014" t="s">
        <v>6642</v>
      </c>
      <c r="B1014" t="s">
        <v>6643</v>
      </c>
      <c r="C1014" t="s">
        <v>61</v>
      </c>
      <c r="D1014">
        <v>25</v>
      </c>
      <c r="E1014" t="s">
        <v>1074</v>
      </c>
      <c r="F1014" t="s">
        <v>1394</v>
      </c>
      <c r="G1014" t="s">
        <v>1395</v>
      </c>
      <c r="H1014" t="s">
        <v>81</v>
      </c>
      <c r="I1014" t="s">
        <v>6644</v>
      </c>
      <c r="J1014" t="s">
        <v>67</v>
      </c>
      <c r="K1014" s="1">
        <v>0.48098379629629628</v>
      </c>
      <c r="L1014">
        <v>55983.71</v>
      </c>
      <c r="M1014" t="s">
        <v>6645</v>
      </c>
      <c r="N1014" t="s">
        <v>69</v>
      </c>
      <c r="O1014" t="s">
        <v>52</v>
      </c>
      <c r="P1014">
        <v>46430.44</v>
      </c>
      <c r="Q1014" t="s">
        <v>99</v>
      </c>
      <c r="R1014" t="s">
        <v>1398</v>
      </c>
      <c r="S1014" t="s">
        <v>71</v>
      </c>
      <c r="T1014">
        <v>0</v>
      </c>
      <c r="U1014" t="s">
        <v>39</v>
      </c>
      <c r="V1014" t="s">
        <v>6646</v>
      </c>
      <c r="W1014" t="s">
        <v>1955</v>
      </c>
      <c r="X1014" t="s">
        <v>6647</v>
      </c>
    </row>
    <row r="1015" spans="1:24" hidden="1">
      <c r="A1015" t="s">
        <v>6648</v>
      </c>
      <c r="B1015" t="s">
        <v>6649</v>
      </c>
      <c r="C1015" t="s">
        <v>26</v>
      </c>
      <c r="D1015">
        <v>28</v>
      </c>
      <c r="E1015" t="s">
        <v>1048</v>
      </c>
      <c r="F1015" t="s">
        <v>1762</v>
      </c>
      <c r="G1015" t="s">
        <v>1763</v>
      </c>
      <c r="H1015" t="s">
        <v>81</v>
      </c>
      <c r="I1015" t="s">
        <v>6650</v>
      </c>
      <c r="J1015" t="s">
        <v>230</v>
      </c>
      <c r="K1015" s="1">
        <v>0.21291666666666667</v>
      </c>
      <c r="L1015">
        <v>62996.77</v>
      </c>
      <c r="M1015" t="s">
        <v>6651</v>
      </c>
      <c r="N1015" t="s">
        <v>69</v>
      </c>
      <c r="O1015" t="s">
        <v>70</v>
      </c>
      <c r="P1015">
        <v>17202.580000000002</v>
      </c>
      <c r="Q1015" t="s">
        <v>125</v>
      </c>
      <c r="R1015" t="s">
        <v>1766</v>
      </c>
      <c r="S1015" t="s">
        <v>55</v>
      </c>
      <c r="T1015">
        <v>0</v>
      </c>
      <c r="U1015" t="s">
        <v>39</v>
      </c>
      <c r="V1015" t="s">
        <v>6652</v>
      </c>
      <c r="W1015" t="s">
        <v>88</v>
      </c>
      <c r="X1015" t="s">
        <v>6653</v>
      </c>
    </row>
    <row r="1016" spans="1:24" hidden="1">
      <c r="A1016" t="s">
        <v>6654</v>
      </c>
      <c r="B1016" t="s">
        <v>6655</v>
      </c>
      <c r="C1016" t="s">
        <v>26</v>
      </c>
      <c r="D1016">
        <v>25</v>
      </c>
      <c r="E1016" t="s">
        <v>27</v>
      </c>
      <c r="F1016" t="s">
        <v>623</v>
      </c>
      <c r="G1016" t="s">
        <v>624</v>
      </c>
      <c r="H1016" t="s">
        <v>81</v>
      </c>
      <c r="I1016" t="s">
        <v>6656</v>
      </c>
      <c r="J1016" t="s">
        <v>122</v>
      </c>
      <c r="K1016" s="1">
        <v>7.4212962962962967E-2</v>
      </c>
      <c r="L1016">
        <v>53988.19</v>
      </c>
      <c r="M1016" t="s">
        <v>6657</v>
      </c>
      <c r="N1016" t="s">
        <v>232</v>
      </c>
      <c r="O1016" t="s">
        <v>70</v>
      </c>
      <c r="P1016">
        <v>33425.370000000003</v>
      </c>
      <c r="Q1016" t="s">
        <v>125</v>
      </c>
      <c r="R1016" t="s">
        <v>627</v>
      </c>
      <c r="S1016" t="s">
        <v>38</v>
      </c>
      <c r="T1016">
        <v>0</v>
      </c>
      <c r="U1016" t="s">
        <v>39</v>
      </c>
      <c r="V1016" t="s">
        <v>6658</v>
      </c>
      <c r="W1016" t="s">
        <v>163</v>
      </c>
      <c r="X1016" t="s">
        <v>6659</v>
      </c>
    </row>
    <row r="1017" spans="1:24" hidden="1">
      <c r="A1017" t="s">
        <v>6660</v>
      </c>
      <c r="B1017" t="s">
        <v>6661</v>
      </c>
      <c r="C1017" t="s">
        <v>26</v>
      </c>
      <c r="D1017">
        <v>44</v>
      </c>
      <c r="E1017" t="s">
        <v>478</v>
      </c>
      <c r="F1017" t="s">
        <v>6662</v>
      </c>
      <c r="G1017" t="s">
        <v>6663</v>
      </c>
      <c r="H1017" t="s">
        <v>30</v>
      </c>
      <c r="I1017" t="s">
        <v>6664</v>
      </c>
      <c r="J1017" t="s">
        <v>354</v>
      </c>
      <c r="K1017" s="1">
        <v>3.0821759259259261E-2</v>
      </c>
      <c r="L1017">
        <v>10906.64</v>
      </c>
      <c r="M1017" t="s">
        <v>6665</v>
      </c>
      <c r="N1017" t="s">
        <v>51</v>
      </c>
      <c r="O1017" t="s">
        <v>124</v>
      </c>
      <c r="P1017">
        <v>86392.41</v>
      </c>
      <c r="Q1017" t="s">
        <v>397</v>
      </c>
      <c r="R1017" t="s">
        <v>6666</v>
      </c>
      <c r="S1017" t="s">
        <v>38</v>
      </c>
      <c r="T1017">
        <v>0</v>
      </c>
      <c r="U1017" t="s">
        <v>39</v>
      </c>
      <c r="V1017" t="s">
        <v>6667</v>
      </c>
      <c r="W1017" t="s">
        <v>1842</v>
      </c>
      <c r="X1017" t="s">
        <v>6668</v>
      </c>
    </row>
    <row r="1018" spans="1:24" hidden="1">
      <c r="A1018" t="s">
        <v>6669</v>
      </c>
      <c r="B1018" t="s">
        <v>6670</v>
      </c>
      <c r="C1018" t="s">
        <v>61</v>
      </c>
      <c r="D1018">
        <v>20</v>
      </c>
      <c r="E1018" t="s">
        <v>310</v>
      </c>
      <c r="F1018" t="s">
        <v>1300</v>
      </c>
      <c r="G1018" t="s">
        <v>1301</v>
      </c>
      <c r="H1018" t="s">
        <v>81</v>
      </c>
      <c r="I1018" t="s">
        <v>6671</v>
      </c>
      <c r="J1018" t="s">
        <v>766</v>
      </c>
      <c r="K1018" s="1">
        <v>0.7379282407407407</v>
      </c>
      <c r="L1018">
        <v>45843.64</v>
      </c>
      <c r="M1018" t="s">
        <v>6672</v>
      </c>
      <c r="N1018" t="s">
        <v>34</v>
      </c>
      <c r="O1018" t="s">
        <v>98</v>
      </c>
      <c r="P1018">
        <v>87525.21</v>
      </c>
      <c r="Q1018" t="s">
        <v>186</v>
      </c>
      <c r="R1018" t="s">
        <v>1304</v>
      </c>
      <c r="S1018" t="s">
        <v>71</v>
      </c>
      <c r="T1018">
        <v>0</v>
      </c>
      <c r="U1018" t="s">
        <v>39</v>
      </c>
      <c r="V1018" t="s">
        <v>6673</v>
      </c>
      <c r="W1018" t="s">
        <v>2575</v>
      </c>
      <c r="X1018" t="s">
        <v>6674</v>
      </c>
    </row>
    <row r="1019" spans="1:24" hidden="1">
      <c r="A1019" t="s">
        <v>6675</v>
      </c>
      <c r="B1019" t="s">
        <v>6676</v>
      </c>
      <c r="C1019" t="s">
        <v>26</v>
      </c>
      <c r="D1019">
        <v>45</v>
      </c>
      <c r="E1019" t="s">
        <v>78</v>
      </c>
      <c r="F1019" t="s">
        <v>2428</v>
      </c>
      <c r="G1019" t="s">
        <v>2429</v>
      </c>
      <c r="H1019" t="s">
        <v>65</v>
      </c>
      <c r="I1019" t="s">
        <v>6677</v>
      </c>
      <c r="J1019" t="s">
        <v>67</v>
      </c>
      <c r="K1019" s="1">
        <v>0.87067129629629625</v>
      </c>
      <c r="L1019">
        <v>82464.47</v>
      </c>
      <c r="M1019" t="s">
        <v>6678</v>
      </c>
      <c r="N1019" t="s">
        <v>51</v>
      </c>
      <c r="O1019" t="s">
        <v>70</v>
      </c>
      <c r="P1019">
        <v>98418.82</v>
      </c>
      <c r="Q1019" t="s">
        <v>149</v>
      </c>
      <c r="R1019" t="s">
        <v>2432</v>
      </c>
      <c r="S1019" t="s">
        <v>55</v>
      </c>
      <c r="T1019">
        <v>0</v>
      </c>
      <c r="U1019" t="s">
        <v>39</v>
      </c>
      <c r="V1019" t="s">
        <v>2315</v>
      </c>
      <c r="W1019" t="s">
        <v>2880</v>
      </c>
      <c r="X1019" t="s">
        <v>6679</v>
      </c>
    </row>
    <row r="1020" spans="1:24" hidden="1">
      <c r="A1020" t="s">
        <v>6680</v>
      </c>
      <c r="B1020" t="s">
        <v>6681</v>
      </c>
      <c r="C1020" t="s">
        <v>61</v>
      </c>
      <c r="D1020">
        <v>20</v>
      </c>
      <c r="E1020" t="s">
        <v>193</v>
      </c>
      <c r="F1020" t="s">
        <v>194</v>
      </c>
      <c r="G1020" t="s">
        <v>195</v>
      </c>
      <c r="H1020" t="s">
        <v>65</v>
      </c>
      <c r="I1020" t="s">
        <v>6682</v>
      </c>
      <c r="J1020" t="s">
        <v>122</v>
      </c>
      <c r="K1020" s="1">
        <v>0.69332175925925921</v>
      </c>
      <c r="L1020">
        <v>8177.96</v>
      </c>
      <c r="M1020" t="s">
        <v>6683</v>
      </c>
      <c r="N1020" t="s">
        <v>51</v>
      </c>
      <c r="O1020" t="s">
        <v>35</v>
      </c>
      <c r="P1020">
        <v>57694.68</v>
      </c>
      <c r="Q1020" t="s">
        <v>85</v>
      </c>
      <c r="R1020" t="s">
        <v>199</v>
      </c>
      <c r="S1020" t="s">
        <v>71</v>
      </c>
      <c r="T1020">
        <v>0</v>
      </c>
      <c r="U1020" t="s">
        <v>39</v>
      </c>
      <c r="V1020" t="s">
        <v>6684</v>
      </c>
      <c r="W1020" t="s">
        <v>3427</v>
      </c>
      <c r="X1020" t="s">
        <v>6685</v>
      </c>
    </row>
    <row r="1021" spans="1:24" hidden="1">
      <c r="A1021" t="s">
        <v>6686</v>
      </c>
      <c r="B1021" t="s">
        <v>6687</v>
      </c>
      <c r="C1021" t="s">
        <v>61</v>
      </c>
      <c r="D1021">
        <v>19</v>
      </c>
      <c r="E1021" t="s">
        <v>62</v>
      </c>
      <c r="F1021" t="s">
        <v>1376</v>
      </c>
      <c r="G1021" t="s">
        <v>1377</v>
      </c>
      <c r="H1021" t="s">
        <v>30</v>
      </c>
      <c r="I1021" t="s">
        <v>6688</v>
      </c>
      <c r="J1021" s="2">
        <v>45689</v>
      </c>
      <c r="K1021" s="1">
        <v>0.10541666666666667</v>
      </c>
      <c r="L1021">
        <v>46905.41</v>
      </c>
      <c r="M1021" t="s">
        <v>6689</v>
      </c>
      <c r="N1021" t="s">
        <v>84</v>
      </c>
      <c r="O1021" t="s">
        <v>185</v>
      </c>
      <c r="P1021">
        <v>19387.5</v>
      </c>
      <c r="Q1021" t="s">
        <v>186</v>
      </c>
      <c r="R1021" t="s">
        <v>1380</v>
      </c>
      <c r="S1021" t="s">
        <v>55</v>
      </c>
      <c r="T1021">
        <v>0</v>
      </c>
      <c r="U1021" t="s">
        <v>39</v>
      </c>
      <c r="V1021" t="s">
        <v>6690</v>
      </c>
      <c r="W1021" t="s">
        <v>2424</v>
      </c>
      <c r="X1021" t="s">
        <v>6691</v>
      </c>
    </row>
    <row r="1022" spans="1:24" hidden="1">
      <c r="A1022" s="3" t="s">
        <v>6692</v>
      </c>
      <c r="B1022" t="s">
        <v>6693</v>
      </c>
      <c r="C1022" t="s">
        <v>61</v>
      </c>
      <c r="D1022">
        <v>55</v>
      </c>
      <c r="E1022" t="s">
        <v>812</v>
      </c>
      <c r="F1022" t="s">
        <v>133</v>
      </c>
      <c r="G1022" t="s">
        <v>134</v>
      </c>
      <c r="H1022" t="s">
        <v>65</v>
      </c>
      <c r="I1022" t="s">
        <v>6694</v>
      </c>
      <c r="J1022" s="2">
        <v>45870</v>
      </c>
      <c r="K1022" s="1">
        <v>0.32883101851851854</v>
      </c>
      <c r="L1022">
        <v>92158.55</v>
      </c>
      <c r="M1022" t="s">
        <v>6695</v>
      </c>
      <c r="N1022" t="s">
        <v>51</v>
      </c>
      <c r="O1022" t="s">
        <v>124</v>
      </c>
      <c r="P1022">
        <v>29424.22</v>
      </c>
      <c r="Q1022" t="s">
        <v>610</v>
      </c>
      <c r="R1022" t="s">
        <v>1194</v>
      </c>
      <c r="S1022" t="s">
        <v>55</v>
      </c>
      <c r="T1022">
        <v>0</v>
      </c>
      <c r="U1022" t="s">
        <v>39</v>
      </c>
      <c r="V1022" t="s">
        <v>6696</v>
      </c>
      <c r="W1022" t="s">
        <v>4497</v>
      </c>
      <c r="X1022" t="s">
        <v>6697</v>
      </c>
    </row>
    <row r="1023" spans="1:24" hidden="1">
      <c r="A1023" t="s">
        <v>6698</v>
      </c>
      <c r="B1023" t="s">
        <v>6699</v>
      </c>
      <c r="C1023" t="s">
        <v>61</v>
      </c>
      <c r="D1023">
        <v>67</v>
      </c>
      <c r="E1023" t="s">
        <v>362</v>
      </c>
      <c r="F1023" t="s">
        <v>363</v>
      </c>
      <c r="G1023" t="s">
        <v>364</v>
      </c>
      <c r="H1023" t="s">
        <v>65</v>
      </c>
      <c r="I1023" t="s">
        <v>6700</v>
      </c>
      <c r="J1023" t="s">
        <v>136</v>
      </c>
      <c r="K1023" s="1">
        <v>0.9367361111111111</v>
      </c>
      <c r="L1023">
        <v>33207.120000000003</v>
      </c>
      <c r="M1023" t="s">
        <v>6701</v>
      </c>
      <c r="N1023" t="s">
        <v>69</v>
      </c>
      <c r="O1023" t="s">
        <v>98</v>
      </c>
      <c r="P1023">
        <v>46141.93</v>
      </c>
      <c r="Q1023" t="s">
        <v>71</v>
      </c>
      <c r="R1023" t="s">
        <v>367</v>
      </c>
      <c r="S1023" t="s">
        <v>38</v>
      </c>
      <c r="T1023">
        <v>0</v>
      </c>
      <c r="U1023" t="s">
        <v>39</v>
      </c>
      <c r="V1023" t="s">
        <v>6702</v>
      </c>
      <c r="W1023" t="s">
        <v>1206</v>
      </c>
      <c r="X1023" t="s">
        <v>6703</v>
      </c>
    </row>
    <row r="1024" spans="1:24" hidden="1">
      <c r="A1024" t="s">
        <v>6704</v>
      </c>
      <c r="B1024" t="s">
        <v>6705</v>
      </c>
      <c r="C1024" t="s">
        <v>61</v>
      </c>
      <c r="D1024">
        <v>62</v>
      </c>
      <c r="E1024" t="s">
        <v>78</v>
      </c>
      <c r="F1024" t="s">
        <v>79</v>
      </c>
      <c r="G1024" t="s">
        <v>80</v>
      </c>
      <c r="H1024" t="s">
        <v>81</v>
      </c>
      <c r="I1024" t="s">
        <v>6706</v>
      </c>
      <c r="J1024" s="2">
        <v>45658</v>
      </c>
      <c r="K1024" s="1">
        <v>0.3772685185185185</v>
      </c>
      <c r="L1024">
        <v>91959.09</v>
      </c>
      <c r="M1024" t="s">
        <v>6707</v>
      </c>
      <c r="N1024" t="s">
        <v>34</v>
      </c>
      <c r="O1024" t="s">
        <v>52</v>
      </c>
      <c r="P1024">
        <v>76760.87</v>
      </c>
      <c r="Q1024" t="s">
        <v>186</v>
      </c>
      <c r="R1024" t="s">
        <v>86</v>
      </c>
      <c r="S1024" t="s">
        <v>55</v>
      </c>
      <c r="T1024">
        <v>0</v>
      </c>
      <c r="U1024" t="s">
        <v>39</v>
      </c>
      <c r="V1024" t="s">
        <v>6708</v>
      </c>
      <c r="W1024" t="s">
        <v>69</v>
      </c>
      <c r="X1024" t="s">
        <v>6709</v>
      </c>
    </row>
    <row r="1025" spans="1:24" hidden="1">
      <c r="A1025" t="s">
        <v>6710</v>
      </c>
      <c r="B1025" t="s">
        <v>6711</v>
      </c>
      <c r="C1025" t="s">
        <v>26</v>
      </c>
      <c r="D1025">
        <v>24</v>
      </c>
      <c r="E1025" t="s">
        <v>62</v>
      </c>
      <c r="F1025" t="s">
        <v>119</v>
      </c>
      <c r="G1025" t="s">
        <v>120</v>
      </c>
      <c r="H1025" t="s">
        <v>30</v>
      </c>
      <c r="I1025" t="s">
        <v>6712</v>
      </c>
      <c r="J1025" t="s">
        <v>110</v>
      </c>
      <c r="K1025" s="1">
        <v>0.21855324074074073</v>
      </c>
      <c r="L1025">
        <v>28444.01</v>
      </c>
      <c r="M1025" t="s">
        <v>6713</v>
      </c>
      <c r="N1025" t="s">
        <v>84</v>
      </c>
      <c r="O1025" t="s">
        <v>98</v>
      </c>
      <c r="P1025">
        <v>38833.050000000003</v>
      </c>
      <c r="Q1025" t="s">
        <v>246</v>
      </c>
      <c r="R1025" t="s">
        <v>126</v>
      </c>
      <c r="S1025" t="s">
        <v>71</v>
      </c>
      <c r="T1025">
        <v>0</v>
      </c>
      <c r="U1025" t="s">
        <v>39</v>
      </c>
      <c r="V1025" t="s">
        <v>6714</v>
      </c>
      <c r="W1025" t="s">
        <v>3362</v>
      </c>
      <c r="X1025" t="s">
        <v>6715</v>
      </c>
    </row>
    <row r="1026" spans="1:24" hidden="1">
      <c r="A1026" t="s">
        <v>6716</v>
      </c>
      <c r="B1026" t="s">
        <v>6717</v>
      </c>
      <c r="C1026" t="s">
        <v>26</v>
      </c>
      <c r="D1026">
        <v>25</v>
      </c>
      <c r="E1026" t="s">
        <v>252</v>
      </c>
      <c r="F1026" t="s">
        <v>1023</v>
      </c>
      <c r="G1026" t="s">
        <v>1024</v>
      </c>
      <c r="H1026" t="s">
        <v>30</v>
      </c>
      <c r="I1026" t="s">
        <v>6718</v>
      </c>
      <c r="J1026" s="2">
        <v>45689</v>
      </c>
      <c r="K1026" s="1">
        <v>0.74335648148148148</v>
      </c>
      <c r="L1026">
        <v>85563.06</v>
      </c>
      <c r="M1026" t="s">
        <v>6719</v>
      </c>
      <c r="N1026" t="s">
        <v>232</v>
      </c>
      <c r="O1026" t="s">
        <v>70</v>
      </c>
      <c r="P1026">
        <v>83858.98</v>
      </c>
      <c r="Q1026" t="s">
        <v>36</v>
      </c>
      <c r="R1026" t="s">
        <v>1027</v>
      </c>
      <c r="S1026" t="s">
        <v>38</v>
      </c>
      <c r="T1026">
        <v>0</v>
      </c>
      <c r="U1026" t="s">
        <v>39</v>
      </c>
      <c r="V1026" t="s">
        <v>6720</v>
      </c>
      <c r="W1026" t="s">
        <v>734</v>
      </c>
      <c r="X1026" t="s">
        <v>6721</v>
      </c>
    </row>
    <row r="1027" spans="1:24" hidden="1">
      <c r="A1027" t="s">
        <v>6722</v>
      </c>
      <c r="B1027" t="s">
        <v>6723</v>
      </c>
      <c r="C1027" t="s">
        <v>26</v>
      </c>
      <c r="D1027">
        <v>59</v>
      </c>
      <c r="E1027" t="s">
        <v>632</v>
      </c>
      <c r="F1027" t="s">
        <v>1559</v>
      </c>
      <c r="G1027" t="s">
        <v>1560</v>
      </c>
      <c r="H1027" t="s">
        <v>81</v>
      </c>
      <c r="I1027" t="s">
        <v>6724</v>
      </c>
      <c r="J1027" t="s">
        <v>766</v>
      </c>
      <c r="K1027" s="1">
        <v>0.52326388888888886</v>
      </c>
      <c r="L1027">
        <v>70910.97</v>
      </c>
      <c r="M1027" t="s">
        <v>6725</v>
      </c>
      <c r="N1027" t="s">
        <v>84</v>
      </c>
      <c r="O1027" t="s">
        <v>124</v>
      </c>
      <c r="P1027">
        <v>57675.46</v>
      </c>
      <c r="Q1027" t="s">
        <v>591</v>
      </c>
      <c r="R1027" t="s">
        <v>1563</v>
      </c>
      <c r="S1027" t="s">
        <v>71</v>
      </c>
      <c r="T1027">
        <v>0</v>
      </c>
      <c r="U1027" t="s">
        <v>39</v>
      </c>
      <c r="V1027" t="s">
        <v>6726</v>
      </c>
      <c r="W1027" t="s">
        <v>1626</v>
      </c>
      <c r="X1027" t="s">
        <v>6519</v>
      </c>
    </row>
    <row r="1028" spans="1:24" hidden="1">
      <c r="A1028" t="s">
        <v>6727</v>
      </c>
      <c r="B1028" t="s">
        <v>6728</v>
      </c>
      <c r="C1028" t="s">
        <v>26</v>
      </c>
      <c r="D1028">
        <v>32</v>
      </c>
      <c r="E1028" t="s">
        <v>392</v>
      </c>
      <c r="F1028" t="s">
        <v>1581</v>
      </c>
      <c r="G1028" t="s">
        <v>1582</v>
      </c>
      <c r="H1028" t="s">
        <v>81</v>
      </c>
      <c r="I1028" t="s">
        <v>6729</v>
      </c>
      <c r="J1028" s="2">
        <v>45748</v>
      </c>
      <c r="K1028" s="1">
        <v>0.85545138888888894</v>
      </c>
      <c r="L1028">
        <v>75349.3</v>
      </c>
      <c r="M1028" t="s">
        <v>6730</v>
      </c>
      <c r="N1028" t="s">
        <v>84</v>
      </c>
      <c r="O1028" t="s">
        <v>124</v>
      </c>
      <c r="P1028">
        <v>42682.84</v>
      </c>
      <c r="Q1028" t="s">
        <v>112</v>
      </c>
      <c r="R1028" t="s">
        <v>1585</v>
      </c>
      <c r="S1028" t="s">
        <v>71</v>
      </c>
      <c r="T1028">
        <v>0</v>
      </c>
      <c r="U1028" t="s">
        <v>39</v>
      </c>
      <c r="V1028" t="s">
        <v>6731</v>
      </c>
      <c r="W1028" t="s">
        <v>1823</v>
      </c>
      <c r="X1028" t="s">
        <v>6732</v>
      </c>
    </row>
    <row r="1029" spans="1:24" hidden="1">
      <c r="A1029" t="s">
        <v>6733</v>
      </c>
      <c r="B1029" t="s">
        <v>6734</v>
      </c>
      <c r="C1029" t="s">
        <v>61</v>
      </c>
      <c r="D1029">
        <v>52</v>
      </c>
      <c r="E1029" t="s">
        <v>62</v>
      </c>
      <c r="F1029" t="s">
        <v>1376</v>
      </c>
      <c r="G1029" t="s">
        <v>1377</v>
      </c>
      <c r="H1029" t="s">
        <v>30</v>
      </c>
      <c r="I1029" t="s">
        <v>6735</v>
      </c>
      <c r="J1029" s="2">
        <v>45962</v>
      </c>
      <c r="K1029" s="1">
        <v>0.34994212962962962</v>
      </c>
      <c r="L1029">
        <v>46867.62</v>
      </c>
      <c r="M1029" t="s">
        <v>6736</v>
      </c>
      <c r="N1029" t="s">
        <v>84</v>
      </c>
      <c r="O1029" t="s">
        <v>52</v>
      </c>
      <c r="P1029">
        <v>60931.040000000001</v>
      </c>
      <c r="Q1029" t="s">
        <v>233</v>
      </c>
      <c r="R1029" t="s">
        <v>1380</v>
      </c>
      <c r="S1029" t="s">
        <v>71</v>
      </c>
      <c r="T1029">
        <v>0</v>
      </c>
      <c r="U1029" t="s">
        <v>39</v>
      </c>
      <c r="V1029" t="s">
        <v>6737</v>
      </c>
      <c r="W1029" t="s">
        <v>2880</v>
      </c>
      <c r="X1029" t="s">
        <v>6738</v>
      </c>
    </row>
    <row r="1030" spans="1:24" hidden="1">
      <c r="A1030" t="s">
        <v>6739</v>
      </c>
      <c r="B1030" t="s">
        <v>6740</v>
      </c>
      <c r="C1030" t="s">
        <v>26</v>
      </c>
      <c r="D1030">
        <v>70</v>
      </c>
      <c r="E1030" t="s">
        <v>339</v>
      </c>
      <c r="F1030" t="s">
        <v>1176</v>
      </c>
      <c r="G1030" t="s">
        <v>1177</v>
      </c>
      <c r="H1030" t="s">
        <v>30</v>
      </c>
      <c r="I1030" t="s">
        <v>6741</v>
      </c>
      <c r="J1030" s="2">
        <v>45839</v>
      </c>
      <c r="K1030" s="1">
        <v>0.31739583333333332</v>
      </c>
      <c r="L1030">
        <v>38336.36</v>
      </c>
      <c r="M1030" t="s">
        <v>6742</v>
      </c>
      <c r="N1030" t="s">
        <v>84</v>
      </c>
      <c r="O1030" t="s">
        <v>52</v>
      </c>
      <c r="P1030">
        <v>78428.789999999994</v>
      </c>
      <c r="Q1030" t="s">
        <v>397</v>
      </c>
      <c r="R1030" t="s">
        <v>1180</v>
      </c>
      <c r="S1030" t="s">
        <v>55</v>
      </c>
      <c r="T1030">
        <v>0</v>
      </c>
      <c r="U1030" t="s">
        <v>39</v>
      </c>
      <c r="V1030" t="s">
        <v>6743</v>
      </c>
      <c r="W1030" t="s">
        <v>1035</v>
      </c>
      <c r="X1030" t="s">
        <v>6744</v>
      </c>
    </row>
    <row r="1031" spans="1:24">
      <c r="A1031" t="s">
        <v>6745</v>
      </c>
      <c r="B1031" t="s">
        <v>6746</v>
      </c>
      <c r="C1031" t="s">
        <v>26</v>
      </c>
      <c r="D1031">
        <v>21</v>
      </c>
      <c r="E1031" t="s">
        <v>508</v>
      </c>
      <c r="F1031" t="s">
        <v>509</v>
      </c>
      <c r="G1031" t="s">
        <v>510</v>
      </c>
      <c r="H1031" t="s">
        <v>81</v>
      </c>
      <c r="I1031" t="s">
        <v>6747</v>
      </c>
      <c r="J1031" s="2">
        <v>45809</v>
      </c>
      <c r="K1031" s="1">
        <v>0.44798611111111108</v>
      </c>
      <c r="L1031">
        <v>47567.11</v>
      </c>
      <c r="M1031" t="s">
        <v>6748</v>
      </c>
      <c r="N1031" t="s">
        <v>232</v>
      </c>
      <c r="O1031" t="s">
        <v>185</v>
      </c>
      <c r="P1031">
        <v>42314.94</v>
      </c>
      <c r="Q1031" t="s">
        <v>112</v>
      </c>
      <c r="R1031" t="s">
        <v>513</v>
      </c>
      <c r="S1031" t="s">
        <v>127</v>
      </c>
      <c r="T1031">
        <v>1</v>
      </c>
      <c r="U1031" t="s">
        <v>39</v>
      </c>
      <c r="V1031" t="s">
        <v>3956</v>
      </c>
      <c r="W1031" t="s">
        <v>1933</v>
      </c>
      <c r="X1031" t="s">
        <v>6749</v>
      </c>
    </row>
    <row r="1032" spans="1:24" hidden="1">
      <c r="A1032" t="s">
        <v>6750</v>
      </c>
      <c r="B1032" t="s">
        <v>6751</v>
      </c>
      <c r="C1032" t="s">
        <v>61</v>
      </c>
      <c r="D1032">
        <v>19</v>
      </c>
      <c r="E1032" t="s">
        <v>92</v>
      </c>
      <c r="F1032" t="s">
        <v>442</v>
      </c>
      <c r="G1032" t="s">
        <v>443</v>
      </c>
      <c r="H1032" t="s">
        <v>30</v>
      </c>
      <c r="I1032" t="s">
        <v>6752</v>
      </c>
      <c r="J1032" t="s">
        <v>122</v>
      </c>
      <c r="K1032" s="1">
        <v>0.23998842592592592</v>
      </c>
      <c r="L1032">
        <v>90467.55</v>
      </c>
      <c r="M1032" t="s">
        <v>6753</v>
      </c>
      <c r="N1032" t="s">
        <v>51</v>
      </c>
      <c r="O1032" t="s">
        <v>98</v>
      </c>
      <c r="P1032">
        <v>98637.6</v>
      </c>
      <c r="Q1032" t="s">
        <v>246</v>
      </c>
      <c r="R1032" t="s">
        <v>446</v>
      </c>
      <c r="S1032" t="s">
        <v>71</v>
      </c>
      <c r="T1032">
        <v>0</v>
      </c>
      <c r="U1032" t="s">
        <v>39</v>
      </c>
      <c r="V1032" t="s">
        <v>6754</v>
      </c>
      <c r="W1032" t="s">
        <v>933</v>
      </c>
      <c r="X1032" t="s">
        <v>6755</v>
      </c>
    </row>
    <row r="1033" spans="1:24" hidden="1">
      <c r="A1033" s="3" t="s">
        <v>6756</v>
      </c>
      <c r="B1033" t="s">
        <v>6757</v>
      </c>
      <c r="C1033" t="s">
        <v>61</v>
      </c>
      <c r="D1033">
        <v>65</v>
      </c>
      <c r="E1033" t="s">
        <v>62</v>
      </c>
      <c r="F1033" t="s">
        <v>63</v>
      </c>
      <c r="G1033" t="s">
        <v>64</v>
      </c>
      <c r="H1033" t="s">
        <v>81</v>
      </c>
      <c r="I1033" t="s">
        <v>6758</v>
      </c>
      <c r="J1033" t="s">
        <v>96</v>
      </c>
      <c r="K1033" s="1">
        <v>0.55677083333333333</v>
      </c>
      <c r="L1033">
        <v>53059.48</v>
      </c>
      <c r="M1033" t="s">
        <v>6759</v>
      </c>
      <c r="N1033" t="s">
        <v>34</v>
      </c>
      <c r="O1033" t="s">
        <v>98</v>
      </c>
      <c r="P1033">
        <v>65847.990000000005</v>
      </c>
      <c r="Q1033" t="s">
        <v>99</v>
      </c>
      <c r="R1033" t="s">
        <v>72</v>
      </c>
      <c r="S1033" t="s">
        <v>71</v>
      </c>
      <c r="T1033">
        <v>0</v>
      </c>
      <c r="U1033" t="s">
        <v>39</v>
      </c>
      <c r="V1033" t="s">
        <v>6760</v>
      </c>
      <c r="W1033" t="s">
        <v>2119</v>
      </c>
      <c r="X1033" t="s">
        <v>6761</v>
      </c>
    </row>
    <row r="1034" spans="1:24" hidden="1">
      <c r="A1034" t="s">
        <v>6762</v>
      </c>
      <c r="B1034" t="s">
        <v>6763</v>
      </c>
      <c r="C1034" t="s">
        <v>61</v>
      </c>
      <c r="D1034">
        <v>58</v>
      </c>
      <c r="E1034" t="s">
        <v>179</v>
      </c>
      <c r="F1034" t="s">
        <v>180</v>
      </c>
      <c r="G1034" t="s">
        <v>181</v>
      </c>
      <c r="H1034" t="s">
        <v>81</v>
      </c>
      <c r="I1034" t="s">
        <v>6764</v>
      </c>
      <c r="J1034" s="2">
        <v>45870</v>
      </c>
      <c r="K1034" s="1">
        <v>0.92262731481481486</v>
      </c>
      <c r="L1034">
        <v>21184.880000000001</v>
      </c>
      <c r="M1034" t="s">
        <v>6765</v>
      </c>
      <c r="N1034" t="s">
        <v>51</v>
      </c>
      <c r="O1034" t="s">
        <v>98</v>
      </c>
      <c r="P1034">
        <v>32544.55</v>
      </c>
      <c r="Q1034" t="s">
        <v>198</v>
      </c>
      <c r="R1034" t="s">
        <v>187</v>
      </c>
      <c r="S1034" t="s">
        <v>38</v>
      </c>
      <c r="T1034">
        <v>0</v>
      </c>
      <c r="U1034" t="s">
        <v>39</v>
      </c>
      <c r="V1034" t="s">
        <v>6766</v>
      </c>
      <c r="W1034" t="s">
        <v>888</v>
      </c>
      <c r="X1034" t="s">
        <v>5328</v>
      </c>
    </row>
    <row r="1035" spans="1:24" hidden="1">
      <c r="A1035" t="s">
        <v>6767</v>
      </c>
      <c r="B1035" t="s">
        <v>6768</v>
      </c>
      <c r="C1035" t="s">
        <v>61</v>
      </c>
      <c r="D1035">
        <v>53</v>
      </c>
      <c r="E1035" t="s">
        <v>240</v>
      </c>
      <c r="F1035" t="s">
        <v>851</v>
      </c>
      <c r="G1035" t="s">
        <v>852</v>
      </c>
      <c r="H1035" t="s">
        <v>65</v>
      </c>
      <c r="I1035" t="s">
        <v>6769</v>
      </c>
      <c r="J1035" t="s">
        <v>32</v>
      </c>
      <c r="K1035" s="1">
        <v>0.83049768518518519</v>
      </c>
      <c r="L1035">
        <v>39473.449999999997</v>
      </c>
      <c r="M1035" t="s">
        <v>6770</v>
      </c>
      <c r="N1035" t="s">
        <v>232</v>
      </c>
      <c r="O1035" t="s">
        <v>70</v>
      </c>
      <c r="P1035">
        <v>86241.82</v>
      </c>
      <c r="Q1035" t="s">
        <v>397</v>
      </c>
      <c r="R1035" t="s">
        <v>855</v>
      </c>
      <c r="S1035" t="s">
        <v>71</v>
      </c>
      <c r="T1035">
        <v>0</v>
      </c>
      <c r="U1035" t="s">
        <v>39</v>
      </c>
      <c r="V1035" t="s">
        <v>6771</v>
      </c>
      <c r="W1035" t="s">
        <v>710</v>
      </c>
      <c r="X1035" t="s">
        <v>1934</v>
      </c>
    </row>
    <row r="1036" spans="1:24" hidden="1">
      <c r="A1036" t="s">
        <v>6772</v>
      </c>
      <c r="B1036" t="s">
        <v>6773</v>
      </c>
      <c r="C1036" t="s">
        <v>26</v>
      </c>
      <c r="D1036">
        <v>53</v>
      </c>
      <c r="E1036" t="s">
        <v>1074</v>
      </c>
      <c r="F1036" t="s">
        <v>1075</v>
      </c>
      <c r="G1036" t="s">
        <v>1076</v>
      </c>
      <c r="H1036" t="s">
        <v>81</v>
      </c>
      <c r="I1036" t="s">
        <v>6774</v>
      </c>
      <c r="J1036" s="2">
        <v>45778</v>
      </c>
      <c r="K1036" s="1">
        <v>0.8054513888888889</v>
      </c>
      <c r="L1036">
        <v>33242.1</v>
      </c>
      <c r="M1036" t="s">
        <v>6775</v>
      </c>
      <c r="N1036" t="s">
        <v>51</v>
      </c>
      <c r="O1036" t="s">
        <v>70</v>
      </c>
      <c r="P1036">
        <v>31551.98</v>
      </c>
      <c r="Q1036" t="s">
        <v>172</v>
      </c>
      <c r="R1036" t="s">
        <v>1079</v>
      </c>
      <c r="S1036" t="s">
        <v>127</v>
      </c>
      <c r="T1036">
        <v>0</v>
      </c>
      <c r="U1036" t="s">
        <v>39</v>
      </c>
      <c r="V1036" t="s">
        <v>6776</v>
      </c>
      <c r="W1036" t="s">
        <v>3932</v>
      </c>
      <c r="X1036" t="s">
        <v>6777</v>
      </c>
    </row>
    <row r="1037" spans="1:24" hidden="1">
      <c r="A1037" t="s">
        <v>6778</v>
      </c>
      <c r="B1037" t="s">
        <v>6779</v>
      </c>
      <c r="C1037" t="s">
        <v>61</v>
      </c>
      <c r="D1037">
        <v>68</v>
      </c>
      <c r="E1037" t="s">
        <v>632</v>
      </c>
      <c r="F1037" t="s">
        <v>704</v>
      </c>
      <c r="G1037" t="s">
        <v>705</v>
      </c>
      <c r="H1037" t="s">
        <v>81</v>
      </c>
      <c r="I1037" t="s">
        <v>6780</v>
      </c>
      <c r="J1037" t="s">
        <v>32</v>
      </c>
      <c r="K1037" s="1">
        <v>0.86731481481481476</v>
      </c>
      <c r="L1037">
        <v>90765.25</v>
      </c>
      <c r="M1037" t="s">
        <v>6781</v>
      </c>
      <c r="N1037" t="s">
        <v>84</v>
      </c>
      <c r="O1037" t="s">
        <v>52</v>
      </c>
      <c r="P1037">
        <v>78373.350000000006</v>
      </c>
      <c r="Q1037" t="s">
        <v>591</v>
      </c>
      <c r="R1037" t="s">
        <v>708</v>
      </c>
      <c r="S1037" t="s">
        <v>71</v>
      </c>
      <c r="T1037">
        <v>0</v>
      </c>
      <c r="U1037" t="s">
        <v>39</v>
      </c>
      <c r="V1037" t="s">
        <v>6782</v>
      </c>
      <c r="W1037" t="s">
        <v>2068</v>
      </c>
      <c r="X1037" t="s">
        <v>6783</v>
      </c>
    </row>
    <row r="1038" spans="1:24" hidden="1">
      <c r="A1038" t="s">
        <v>6784</v>
      </c>
      <c r="B1038" t="s">
        <v>6785</v>
      </c>
      <c r="C1038" t="s">
        <v>26</v>
      </c>
      <c r="D1038">
        <v>68</v>
      </c>
      <c r="E1038" t="s">
        <v>215</v>
      </c>
      <c r="F1038" t="s">
        <v>2514</v>
      </c>
      <c r="G1038" t="s">
        <v>2515</v>
      </c>
      <c r="H1038" t="s">
        <v>65</v>
      </c>
      <c r="I1038" t="s">
        <v>6786</v>
      </c>
      <c r="J1038" s="2">
        <v>45748</v>
      </c>
      <c r="K1038" s="1">
        <v>6.2662037037037044E-2</v>
      </c>
      <c r="L1038">
        <v>22509.41</v>
      </c>
      <c r="M1038" t="s">
        <v>6787</v>
      </c>
      <c r="N1038" t="s">
        <v>232</v>
      </c>
      <c r="O1038" t="s">
        <v>124</v>
      </c>
      <c r="P1038">
        <v>81601.95</v>
      </c>
      <c r="Q1038" t="s">
        <v>53</v>
      </c>
      <c r="R1038" t="s">
        <v>2518</v>
      </c>
      <c r="S1038" t="s">
        <v>55</v>
      </c>
      <c r="T1038">
        <v>0</v>
      </c>
      <c r="U1038" t="s">
        <v>39</v>
      </c>
      <c r="V1038" t="s">
        <v>2118</v>
      </c>
      <c r="W1038" t="s">
        <v>1196</v>
      </c>
      <c r="X1038" t="s">
        <v>6788</v>
      </c>
    </row>
    <row r="1039" spans="1:24" hidden="1">
      <c r="A1039" t="s">
        <v>6789</v>
      </c>
      <c r="B1039" t="s">
        <v>6790</v>
      </c>
      <c r="C1039" t="s">
        <v>61</v>
      </c>
      <c r="D1039">
        <v>19</v>
      </c>
      <c r="E1039" t="s">
        <v>215</v>
      </c>
      <c r="F1039" t="s">
        <v>679</v>
      </c>
      <c r="G1039" t="s">
        <v>680</v>
      </c>
      <c r="H1039" t="s">
        <v>81</v>
      </c>
      <c r="I1039" t="s">
        <v>6791</v>
      </c>
      <c r="J1039" t="s">
        <v>244</v>
      </c>
      <c r="K1039" s="1">
        <v>0.31770833333333331</v>
      </c>
      <c r="L1039">
        <v>47376.7</v>
      </c>
      <c r="M1039" t="s">
        <v>6792</v>
      </c>
      <c r="N1039" t="s">
        <v>84</v>
      </c>
      <c r="O1039" t="s">
        <v>124</v>
      </c>
      <c r="P1039">
        <v>96118.18</v>
      </c>
      <c r="Q1039" t="s">
        <v>233</v>
      </c>
      <c r="R1039" t="s">
        <v>683</v>
      </c>
      <c r="S1039" t="s">
        <v>127</v>
      </c>
      <c r="T1039">
        <v>0</v>
      </c>
      <c r="U1039" t="s">
        <v>39</v>
      </c>
      <c r="V1039" t="s">
        <v>6793</v>
      </c>
      <c r="W1039" t="s">
        <v>1873</v>
      </c>
      <c r="X1039" t="s">
        <v>6794</v>
      </c>
    </row>
    <row r="1040" spans="1:24" hidden="1">
      <c r="A1040" t="s">
        <v>6795</v>
      </c>
      <c r="B1040" t="s">
        <v>6796</v>
      </c>
      <c r="C1040" t="s">
        <v>61</v>
      </c>
      <c r="D1040">
        <v>60</v>
      </c>
      <c r="E1040" t="s">
        <v>299</v>
      </c>
      <c r="F1040" t="s">
        <v>300</v>
      </c>
      <c r="G1040" t="s">
        <v>301</v>
      </c>
      <c r="H1040" t="s">
        <v>65</v>
      </c>
      <c r="I1040" t="s">
        <v>6797</v>
      </c>
      <c r="J1040" s="2">
        <v>45717</v>
      </c>
      <c r="K1040" s="1">
        <v>0.79229166666666662</v>
      </c>
      <c r="L1040">
        <v>97311.15</v>
      </c>
      <c r="M1040" t="s">
        <v>6798</v>
      </c>
      <c r="N1040" t="s">
        <v>84</v>
      </c>
      <c r="O1040" t="s">
        <v>98</v>
      </c>
      <c r="P1040">
        <v>34993.599999999999</v>
      </c>
      <c r="Q1040" t="s">
        <v>53</v>
      </c>
      <c r="R1040" t="s">
        <v>304</v>
      </c>
      <c r="S1040" t="s">
        <v>127</v>
      </c>
      <c r="T1040">
        <v>0</v>
      </c>
      <c r="U1040" t="s">
        <v>39</v>
      </c>
      <c r="V1040" t="s">
        <v>6799</v>
      </c>
      <c r="W1040" t="s">
        <v>140</v>
      </c>
      <c r="X1040" t="s">
        <v>6209</v>
      </c>
    </row>
    <row r="1041" spans="1:24" hidden="1">
      <c r="A1041" t="s">
        <v>6800</v>
      </c>
      <c r="B1041" t="s">
        <v>6801</v>
      </c>
      <c r="C1041" t="s">
        <v>61</v>
      </c>
      <c r="D1041">
        <v>39</v>
      </c>
      <c r="E1041" t="s">
        <v>478</v>
      </c>
      <c r="F1041" t="s">
        <v>2618</v>
      </c>
      <c r="G1041" t="s">
        <v>2619</v>
      </c>
      <c r="H1041" t="s">
        <v>30</v>
      </c>
      <c r="I1041" t="s">
        <v>6802</v>
      </c>
      <c r="J1041" s="2">
        <v>45901</v>
      </c>
      <c r="K1041" s="1">
        <v>0.82464120370370375</v>
      </c>
      <c r="L1041">
        <v>66488.58</v>
      </c>
      <c r="M1041" t="s">
        <v>6803</v>
      </c>
      <c r="N1041" t="s">
        <v>51</v>
      </c>
      <c r="O1041" t="s">
        <v>98</v>
      </c>
      <c r="P1041">
        <v>93969.52</v>
      </c>
      <c r="Q1041" t="s">
        <v>246</v>
      </c>
      <c r="R1041" t="s">
        <v>2622</v>
      </c>
      <c r="S1041" t="s">
        <v>55</v>
      </c>
      <c r="T1041">
        <v>0</v>
      </c>
      <c r="U1041" t="s">
        <v>39</v>
      </c>
      <c r="V1041" t="s">
        <v>6804</v>
      </c>
      <c r="W1041" t="s">
        <v>953</v>
      </c>
      <c r="X1041" t="s">
        <v>6805</v>
      </c>
    </row>
    <row r="1042" spans="1:24" hidden="1">
      <c r="A1042" t="s">
        <v>6806</v>
      </c>
      <c r="B1042" t="s">
        <v>6807</v>
      </c>
      <c r="C1042" t="s">
        <v>26</v>
      </c>
      <c r="D1042">
        <v>41</v>
      </c>
      <c r="E1042" t="s">
        <v>106</v>
      </c>
      <c r="F1042" t="s">
        <v>205</v>
      </c>
      <c r="G1042" t="s">
        <v>206</v>
      </c>
      <c r="H1042" t="s">
        <v>81</v>
      </c>
      <c r="I1042" t="s">
        <v>6808</v>
      </c>
      <c r="J1042" s="2">
        <v>45839</v>
      </c>
      <c r="K1042" s="1">
        <v>0.86348379629629635</v>
      </c>
      <c r="L1042">
        <v>53947.91</v>
      </c>
      <c r="M1042" t="s">
        <v>6809</v>
      </c>
      <c r="N1042" t="s">
        <v>84</v>
      </c>
      <c r="O1042" t="s">
        <v>70</v>
      </c>
      <c r="P1042">
        <v>56427.12</v>
      </c>
      <c r="Q1042" t="s">
        <v>149</v>
      </c>
      <c r="R1042" t="s">
        <v>209</v>
      </c>
      <c r="S1042" t="s">
        <v>127</v>
      </c>
      <c r="T1042">
        <v>0</v>
      </c>
      <c r="U1042" t="s">
        <v>39</v>
      </c>
      <c r="V1042" t="s">
        <v>6810</v>
      </c>
      <c r="W1042" t="s">
        <v>69</v>
      </c>
      <c r="X1042" t="s">
        <v>6811</v>
      </c>
    </row>
    <row r="1043" spans="1:24" hidden="1">
      <c r="A1043" t="s">
        <v>6812</v>
      </c>
      <c r="B1043" t="s">
        <v>6813</v>
      </c>
      <c r="C1043" t="s">
        <v>26</v>
      </c>
      <c r="D1043">
        <v>46</v>
      </c>
      <c r="E1043" t="s">
        <v>144</v>
      </c>
      <c r="F1043" t="s">
        <v>1858</v>
      </c>
      <c r="G1043" t="s">
        <v>1859</v>
      </c>
      <c r="H1043" t="s">
        <v>65</v>
      </c>
      <c r="I1043" t="s">
        <v>6814</v>
      </c>
      <c r="J1043" t="s">
        <v>784</v>
      </c>
      <c r="K1043" s="1">
        <v>0.13743055555555556</v>
      </c>
      <c r="L1043">
        <v>487.91</v>
      </c>
      <c r="M1043" t="s">
        <v>6815</v>
      </c>
      <c r="N1043" t="s">
        <v>69</v>
      </c>
      <c r="O1043" t="s">
        <v>70</v>
      </c>
      <c r="P1043">
        <v>93273.32</v>
      </c>
      <c r="Q1043" t="s">
        <v>99</v>
      </c>
      <c r="R1043" t="s">
        <v>1862</v>
      </c>
      <c r="S1043" t="s">
        <v>55</v>
      </c>
      <c r="T1043">
        <v>0</v>
      </c>
      <c r="U1043" t="s">
        <v>39</v>
      </c>
      <c r="V1043" t="s">
        <v>316</v>
      </c>
      <c r="W1043" t="s">
        <v>2139</v>
      </c>
      <c r="X1043" t="s">
        <v>6816</v>
      </c>
    </row>
    <row r="1044" spans="1:24" hidden="1">
      <c r="A1044" t="s">
        <v>6817</v>
      </c>
      <c r="B1044" t="s">
        <v>6818</v>
      </c>
      <c r="C1044" t="s">
        <v>26</v>
      </c>
      <c r="D1044">
        <v>56</v>
      </c>
      <c r="E1044" t="s">
        <v>27</v>
      </c>
      <c r="F1044" t="s">
        <v>642</v>
      </c>
      <c r="G1044" t="s">
        <v>643</v>
      </c>
      <c r="H1044" t="s">
        <v>30</v>
      </c>
      <c r="I1044" t="s">
        <v>6819</v>
      </c>
      <c r="J1044" t="s">
        <v>407</v>
      </c>
      <c r="K1044" s="1">
        <v>0.91202546296296294</v>
      </c>
      <c r="L1044">
        <v>33579.370000000003</v>
      </c>
      <c r="M1044" t="s">
        <v>6820</v>
      </c>
      <c r="N1044" t="s">
        <v>84</v>
      </c>
      <c r="O1044" t="s">
        <v>185</v>
      </c>
      <c r="P1044">
        <v>44976.07</v>
      </c>
      <c r="Q1044" t="s">
        <v>591</v>
      </c>
      <c r="R1044" t="s">
        <v>646</v>
      </c>
      <c r="S1044" t="s">
        <v>127</v>
      </c>
      <c r="T1044">
        <v>0</v>
      </c>
      <c r="U1044" t="s">
        <v>39</v>
      </c>
      <c r="V1044" t="s">
        <v>6821</v>
      </c>
      <c r="W1044" t="s">
        <v>175</v>
      </c>
      <c r="X1044" t="s">
        <v>6822</v>
      </c>
    </row>
    <row r="1045" spans="1:24" hidden="1">
      <c r="A1045" t="s">
        <v>6823</v>
      </c>
      <c r="B1045" t="s">
        <v>6824</v>
      </c>
      <c r="C1045" t="s">
        <v>26</v>
      </c>
      <c r="D1045">
        <v>61</v>
      </c>
      <c r="E1045" t="s">
        <v>1099</v>
      </c>
      <c r="F1045" t="s">
        <v>3966</v>
      </c>
      <c r="G1045" t="s">
        <v>3967</v>
      </c>
      <c r="H1045" t="s">
        <v>65</v>
      </c>
      <c r="I1045" t="s">
        <v>6825</v>
      </c>
      <c r="J1045" t="s">
        <v>407</v>
      </c>
      <c r="K1045" s="1">
        <v>0.11188657407407407</v>
      </c>
      <c r="L1045">
        <v>7414.89</v>
      </c>
      <c r="M1045" t="s">
        <v>6826</v>
      </c>
      <c r="N1045" t="s">
        <v>84</v>
      </c>
      <c r="O1045" t="s">
        <v>98</v>
      </c>
      <c r="P1045">
        <v>85665.58</v>
      </c>
      <c r="Q1045" t="s">
        <v>149</v>
      </c>
      <c r="R1045" t="s">
        <v>3970</v>
      </c>
      <c r="S1045" t="s">
        <v>38</v>
      </c>
      <c r="T1045">
        <v>0</v>
      </c>
      <c r="U1045" t="s">
        <v>39</v>
      </c>
      <c r="V1045" t="s">
        <v>6827</v>
      </c>
      <c r="W1045" t="s">
        <v>3932</v>
      </c>
      <c r="X1045" t="s">
        <v>6828</v>
      </c>
    </row>
    <row r="1046" spans="1:24" hidden="1">
      <c r="A1046" t="s">
        <v>6829</v>
      </c>
      <c r="B1046" t="s">
        <v>6830</v>
      </c>
      <c r="C1046" t="s">
        <v>26</v>
      </c>
      <c r="D1046">
        <v>63</v>
      </c>
      <c r="E1046" t="s">
        <v>321</v>
      </c>
      <c r="F1046" t="s">
        <v>2585</v>
      </c>
      <c r="G1046" t="s">
        <v>2586</v>
      </c>
      <c r="H1046" t="s">
        <v>65</v>
      </c>
      <c r="I1046" t="s">
        <v>6831</v>
      </c>
      <c r="J1046" t="s">
        <v>230</v>
      </c>
      <c r="K1046" s="1">
        <v>0.20917824074074073</v>
      </c>
      <c r="L1046">
        <v>55111.97</v>
      </c>
      <c r="M1046" t="s">
        <v>6832</v>
      </c>
      <c r="N1046" t="s">
        <v>34</v>
      </c>
      <c r="O1046" t="s">
        <v>124</v>
      </c>
      <c r="P1046">
        <v>30372.53</v>
      </c>
      <c r="Q1046" t="s">
        <v>53</v>
      </c>
      <c r="R1046" t="s">
        <v>2589</v>
      </c>
      <c r="S1046" t="s">
        <v>55</v>
      </c>
      <c r="T1046">
        <v>0</v>
      </c>
      <c r="U1046" t="s">
        <v>39</v>
      </c>
      <c r="V1046" t="s">
        <v>6833</v>
      </c>
      <c r="W1046" t="s">
        <v>943</v>
      </c>
      <c r="X1046" t="s">
        <v>6834</v>
      </c>
    </row>
    <row r="1047" spans="1:24" hidden="1">
      <c r="A1047" t="s">
        <v>6835</v>
      </c>
      <c r="B1047" t="s">
        <v>6836</v>
      </c>
      <c r="C1047" t="s">
        <v>61</v>
      </c>
      <c r="D1047">
        <v>69</v>
      </c>
      <c r="E1047" t="s">
        <v>78</v>
      </c>
      <c r="F1047" t="s">
        <v>79</v>
      </c>
      <c r="G1047" t="s">
        <v>80</v>
      </c>
      <c r="H1047" t="s">
        <v>65</v>
      </c>
      <c r="I1047" t="s">
        <v>6837</v>
      </c>
      <c r="J1047" s="2">
        <v>45992</v>
      </c>
      <c r="K1047" s="1">
        <v>1.9259259259259261E-2</v>
      </c>
      <c r="L1047">
        <v>46402.74</v>
      </c>
      <c r="M1047" t="s">
        <v>6838</v>
      </c>
      <c r="N1047" t="s">
        <v>51</v>
      </c>
      <c r="O1047" t="s">
        <v>124</v>
      </c>
      <c r="P1047">
        <v>58123.38</v>
      </c>
      <c r="Q1047" t="s">
        <v>220</v>
      </c>
      <c r="R1047" t="s">
        <v>86</v>
      </c>
      <c r="S1047" t="s">
        <v>127</v>
      </c>
      <c r="T1047">
        <v>0</v>
      </c>
      <c r="U1047" t="s">
        <v>39</v>
      </c>
      <c r="V1047" t="s">
        <v>6839</v>
      </c>
      <c r="W1047" t="s">
        <v>2322</v>
      </c>
      <c r="X1047" t="s">
        <v>6840</v>
      </c>
    </row>
    <row r="1048" spans="1:24" hidden="1">
      <c r="A1048" t="s">
        <v>6841</v>
      </c>
      <c r="B1048" t="s">
        <v>6842</v>
      </c>
      <c r="C1048" t="s">
        <v>61</v>
      </c>
      <c r="D1048">
        <v>20</v>
      </c>
      <c r="E1048" t="s">
        <v>362</v>
      </c>
      <c r="F1048" t="s">
        <v>363</v>
      </c>
      <c r="G1048" t="s">
        <v>364</v>
      </c>
      <c r="H1048" t="s">
        <v>30</v>
      </c>
      <c r="I1048" t="s">
        <v>6843</v>
      </c>
      <c r="J1048" s="2">
        <v>45717</v>
      </c>
      <c r="K1048" s="1">
        <v>0.77104166666666663</v>
      </c>
      <c r="L1048">
        <v>72308.800000000003</v>
      </c>
      <c r="M1048" t="s">
        <v>6844</v>
      </c>
      <c r="N1048" t="s">
        <v>69</v>
      </c>
      <c r="O1048" t="s">
        <v>35</v>
      </c>
      <c r="P1048">
        <v>25895.87</v>
      </c>
      <c r="Q1048" t="s">
        <v>125</v>
      </c>
      <c r="R1048" t="s">
        <v>367</v>
      </c>
      <c r="S1048" t="s">
        <v>127</v>
      </c>
      <c r="T1048">
        <v>0</v>
      </c>
      <c r="U1048" t="s">
        <v>39</v>
      </c>
      <c r="V1048" t="s">
        <v>6845</v>
      </c>
      <c r="W1048" t="s">
        <v>456</v>
      </c>
      <c r="X1048" t="s">
        <v>6846</v>
      </c>
    </row>
    <row r="1049" spans="1:24" hidden="1">
      <c r="A1049" t="s">
        <v>6847</v>
      </c>
      <c r="B1049" t="s">
        <v>6848</v>
      </c>
      <c r="C1049" t="s">
        <v>61</v>
      </c>
      <c r="D1049">
        <v>47</v>
      </c>
      <c r="E1049" t="s">
        <v>321</v>
      </c>
      <c r="F1049" t="s">
        <v>2585</v>
      </c>
      <c r="G1049" t="s">
        <v>2586</v>
      </c>
      <c r="H1049" t="s">
        <v>30</v>
      </c>
      <c r="I1049" t="s">
        <v>6849</v>
      </c>
      <c r="J1049" s="2">
        <v>45658</v>
      </c>
      <c r="K1049" s="1">
        <v>0.53121527777777777</v>
      </c>
      <c r="L1049">
        <v>21577.55</v>
      </c>
      <c r="M1049" t="s">
        <v>6850</v>
      </c>
      <c r="N1049" t="s">
        <v>232</v>
      </c>
      <c r="O1049" t="s">
        <v>98</v>
      </c>
      <c r="P1049">
        <v>43232.87</v>
      </c>
      <c r="Q1049" t="s">
        <v>85</v>
      </c>
      <c r="R1049" t="s">
        <v>2589</v>
      </c>
      <c r="S1049" t="s">
        <v>127</v>
      </c>
      <c r="T1049">
        <v>0</v>
      </c>
      <c r="U1049" t="s">
        <v>39</v>
      </c>
      <c r="V1049" t="s">
        <v>6851</v>
      </c>
      <c r="W1049" t="s">
        <v>1235</v>
      </c>
      <c r="X1049" t="s">
        <v>6852</v>
      </c>
    </row>
    <row r="1050" spans="1:24" hidden="1">
      <c r="A1050" t="s">
        <v>6853</v>
      </c>
      <c r="B1050" t="s">
        <v>6854</v>
      </c>
      <c r="C1050" t="s">
        <v>26</v>
      </c>
      <c r="D1050">
        <v>25</v>
      </c>
      <c r="E1050" t="s">
        <v>240</v>
      </c>
      <c r="F1050" t="s">
        <v>241</v>
      </c>
      <c r="G1050" t="s">
        <v>242</v>
      </c>
      <c r="H1050" t="s">
        <v>81</v>
      </c>
      <c r="I1050" t="s">
        <v>6855</v>
      </c>
      <c r="J1050" t="s">
        <v>67</v>
      </c>
      <c r="K1050" s="1">
        <v>0.50109953703703702</v>
      </c>
      <c r="L1050">
        <v>20856.63</v>
      </c>
      <c r="M1050" t="s">
        <v>6856</v>
      </c>
      <c r="N1050" t="s">
        <v>84</v>
      </c>
      <c r="O1050" t="s">
        <v>98</v>
      </c>
      <c r="P1050">
        <v>51161.58</v>
      </c>
      <c r="Q1050" t="s">
        <v>198</v>
      </c>
      <c r="R1050" t="s">
        <v>247</v>
      </c>
      <c r="S1050" t="s">
        <v>127</v>
      </c>
      <c r="T1050">
        <v>0</v>
      </c>
      <c r="U1050" t="s">
        <v>39</v>
      </c>
      <c r="V1050" t="s">
        <v>6857</v>
      </c>
      <c r="W1050" t="s">
        <v>1555</v>
      </c>
      <c r="X1050" t="s">
        <v>6858</v>
      </c>
    </row>
    <row r="1051" spans="1:24" hidden="1">
      <c r="A1051" t="s">
        <v>6859</v>
      </c>
      <c r="B1051" t="s">
        <v>6860</v>
      </c>
      <c r="C1051" t="s">
        <v>26</v>
      </c>
      <c r="D1051">
        <v>30</v>
      </c>
      <c r="E1051" t="s">
        <v>92</v>
      </c>
      <c r="F1051" t="s">
        <v>442</v>
      </c>
      <c r="G1051" t="s">
        <v>443</v>
      </c>
      <c r="H1051" t="s">
        <v>65</v>
      </c>
      <c r="I1051" t="s">
        <v>6861</v>
      </c>
      <c r="J1051" s="2">
        <v>45778</v>
      </c>
      <c r="K1051" s="1">
        <v>0.15980324074074073</v>
      </c>
      <c r="L1051">
        <v>83106.320000000007</v>
      </c>
      <c r="M1051" t="s">
        <v>6862</v>
      </c>
      <c r="N1051" t="s">
        <v>84</v>
      </c>
      <c r="O1051" t="s">
        <v>98</v>
      </c>
      <c r="P1051">
        <v>75075.23</v>
      </c>
      <c r="Q1051" t="s">
        <v>112</v>
      </c>
      <c r="R1051" t="s">
        <v>446</v>
      </c>
      <c r="S1051" t="s">
        <v>71</v>
      </c>
      <c r="T1051">
        <v>0</v>
      </c>
      <c r="U1051" t="s">
        <v>39</v>
      </c>
      <c r="V1051" t="s">
        <v>575</v>
      </c>
      <c r="W1051" t="s">
        <v>1571</v>
      </c>
      <c r="X1051" t="s">
        <v>6863</v>
      </c>
    </row>
    <row r="1052" spans="1:24" hidden="1">
      <c r="A1052" t="s">
        <v>6864</v>
      </c>
      <c r="B1052" t="s">
        <v>6865</v>
      </c>
      <c r="C1052" t="s">
        <v>61</v>
      </c>
      <c r="D1052">
        <v>19</v>
      </c>
      <c r="E1052" t="s">
        <v>310</v>
      </c>
      <c r="F1052" t="s">
        <v>311</v>
      </c>
      <c r="G1052" t="s">
        <v>312</v>
      </c>
      <c r="H1052" t="s">
        <v>30</v>
      </c>
      <c r="I1052" t="s">
        <v>6866</v>
      </c>
      <c r="J1052" t="s">
        <v>32</v>
      </c>
      <c r="K1052" s="1">
        <v>0.861724537037037</v>
      </c>
      <c r="L1052">
        <v>18467.7</v>
      </c>
      <c r="M1052" t="s">
        <v>6867</v>
      </c>
      <c r="N1052" t="s">
        <v>34</v>
      </c>
      <c r="O1052" t="s">
        <v>124</v>
      </c>
      <c r="P1052">
        <v>5899.94</v>
      </c>
      <c r="Q1052" t="s">
        <v>85</v>
      </c>
      <c r="R1052" t="s">
        <v>315</v>
      </c>
      <c r="S1052" t="s">
        <v>38</v>
      </c>
      <c r="T1052">
        <v>0</v>
      </c>
      <c r="U1052" t="s">
        <v>39</v>
      </c>
      <c r="V1052" t="s">
        <v>6868</v>
      </c>
      <c r="W1052" t="s">
        <v>987</v>
      </c>
      <c r="X1052" t="s">
        <v>6869</v>
      </c>
    </row>
    <row r="1053" spans="1:24" hidden="1">
      <c r="A1053" t="s">
        <v>6870</v>
      </c>
      <c r="B1053" t="s">
        <v>6871</v>
      </c>
      <c r="C1053" t="s">
        <v>26</v>
      </c>
      <c r="D1053">
        <v>34</v>
      </c>
      <c r="E1053" t="s">
        <v>478</v>
      </c>
      <c r="F1053" t="s">
        <v>6662</v>
      </c>
      <c r="G1053" t="s">
        <v>6663</v>
      </c>
      <c r="H1053" t="s">
        <v>65</v>
      </c>
      <c r="I1053" t="s">
        <v>6872</v>
      </c>
      <c r="J1053" t="s">
        <v>766</v>
      </c>
      <c r="K1053" s="1">
        <v>0.96673611111111113</v>
      </c>
      <c r="L1053">
        <v>54202.6</v>
      </c>
      <c r="M1053" t="s">
        <v>6873</v>
      </c>
      <c r="N1053" t="s">
        <v>69</v>
      </c>
      <c r="O1053" t="s">
        <v>124</v>
      </c>
      <c r="P1053">
        <v>87193.07</v>
      </c>
      <c r="Q1053" t="s">
        <v>125</v>
      </c>
      <c r="R1053" t="s">
        <v>6666</v>
      </c>
      <c r="S1053" t="s">
        <v>127</v>
      </c>
      <c r="T1053">
        <v>0</v>
      </c>
      <c r="U1053" t="s">
        <v>39</v>
      </c>
      <c r="V1053" t="s">
        <v>1954</v>
      </c>
      <c r="W1053" t="s">
        <v>1271</v>
      </c>
      <c r="X1053" t="s">
        <v>6874</v>
      </c>
    </row>
    <row r="1054" spans="1:24" hidden="1">
      <c r="A1054" t="s">
        <v>6875</v>
      </c>
      <c r="B1054" t="s">
        <v>6876</v>
      </c>
      <c r="C1054" t="s">
        <v>26</v>
      </c>
      <c r="D1054">
        <v>61</v>
      </c>
      <c r="E1054" t="s">
        <v>310</v>
      </c>
      <c r="F1054" t="s">
        <v>1949</v>
      </c>
      <c r="G1054" t="s">
        <v>1950</v>
      </c>
      <c r="H1054" t="s">
        <v>65</v>
      </c>
      <c r="I1054" t="s">
        <v>6877</v>
      </c>
      <c r="J1054" s="2">
        <v>45748</v>
      </c>
      <c r="K1054" s="1">
        <v>0.86136574074074079</v>
      </c>
      <c r="L1054">
        <v>42571.6</v>
      </c>
      <c r="M1054" t="s">
        <v>6878</v>
      </c>
      <c r="N1054" t="s">
        <v>51</v>
      </c>
      <c r="O1054" t="s">
        <v>35</v>
      </c>
      <c r="P1054">
        <v>66316.149999999994</v>
      </c>
      <c r="Q1054" t="s">
        <v>610</v>
      </c>
      <c r="R1054" t="s">
        <v>1953</v>
      </c>
      <c r="S1054" t="s">
        <v>38</v>
      </c>
      <c r="T1054">
        <v>0</v>
      </c>
      <c r="U1054" t="s">
        <v>39</v>
      </c>
      <c r="V1054" t="s">
        <v>6879</v>
      </c>
      <c r="W1054" t="s">
        <v>88</v>
      </c>
      <c r="X1054" t="s">
        <v>968</v>
      </c>
    </row>
    <row r="1055" spans="1:24" hidden="1">
      <c r="A1055" t="s">
        <v>6880</v>
      </c>
      <c r="B1055" t="s">
        <v>6881</v>
      </c>
      <c r="C1055" t="s">
        <v>26</v>
      </c>
      <c r="D1055">
        <v>47</v>
      </c>
      <c r="E1055" t="s">
        <v>106</v>
      </c>
      <c r="F1055" t="s">
        <v>763</v>
      </c>
      <c r="G1055" t="s">
        <v>764</v>
      </c>
      <c r="H1055" t="s">
        <v>30</v>
      </c>
      <c r="I1055" t="s">
        <v>6882</v>
      </c>
      <c r="J1055" t="s">
        <v>343</v>
      </c>
      <c r="K1055" s="1">
        <v>0.87212962962962959</v>
      </c>
      <c r="L1055">
        <v>82438.539999999994</v>
      </c>
      <c r="M1055" t="s">
        <v>6883</v>
      </c>
      <c r="N1055" t="s">
        <v>34</v>
      </c>
      <c r="O1055" t="s">
        <v>70</v>
      </c>
      <c r="P1055">
        <v>64882.41</v>
      </c>
      <c r="Q1055" t="s">
        <v>99</v>
      </c>
      <c r="R1055" t="s">
        <v>768</v>
      </c>
      <c r="S1055" t="s">
        <v>127</v>
      </c>
      <c r="T1055">
        <v>0</v>
      </c>
      <c r="U1055" t="s">
        <v>39</v>
      </c>
      <c r="V1055" t="s">
        <v>6884</v>
      </c>
      <c r="W1055" t="s">
        <v>1406</v>
      </c>
      <c r="X1055" t="s">
        <v>6885</v>
      </c>
    </row>
    <row r="1056" spans="1:24" hidden="1">
      <c r="A1056" t="s">
        <v>6886</v>
      </c>
      <c r="B1056" t="s">
        <v>6887</v>
      </c>
      <c r="C1056" t="s">
        <v>26</v>
      </c>
      <c r="D1056">
        <v>31</v>
      </c>
      <c r="E1056" t="s">
        <v>299</v>
      </c>
      <c r="F1056" t="s">
        <v>498</v>
      </c>
      <c r="G1056" t="s">
        <v>499</v>
      </c>
      <c r="H1056" t="s">
        <v>81</v>
      </c>
      <c r="I1056" t="s">
        <v>6888</v>
      </c>
      <c r="J1056" t="s">
        <v>766</v>
      </c>
      <c r="K1056" s="1">
        <v>0.55084490740740744</v>
      </c>
      <c r="L1056">
        <v>45818.1</v>
      </c>
      <c r="M1056" t="s">
        <v>6889</v>
      </c>
      <c r="N1056" t="s">
        <v>34</v>
      </c>
      <c r="O1056" t="s">
        <v>35</v>
      </c>
      <c r="P1056">
        <v>76269.88</v>
      </c>
      <c r="Q1056" t="s">
        <v>334</v>
      </c>
      <c r="R1056" t="s">
        <v>502</v>
      </c>
      <c r="S1056" t="s">
        <v>71</v>
      </c>
      <c r="T1056">
        <v>0</v>
      </c>
      <c r="U1056" t="s">
        <v>39</v>
      </c>
      <c r="V1056" t="s">
        <v>6890</v>
      </c>
      <c r="W1056" t="s">
        <v>1071</v>
      </c>
      <c r="X1056" t="s">
        <v>6398</v>
      </c>
    </row>
    <row r="1057" spans="1:24" hidden="1">
      <c r="A1057" t="s">
        <v>6891</v>
      </c>
      <c r="B1057" t="s">
        <v>6892</v>
      </c>
      <c r="C1057" t="s">
        <v>26</v>
      </c>
      <c r="D1057">
        <v>52</v>
      </c>
      <c r="E1057" t="s">
        <v>78</v>
      </c>
      <c r="F1057" t="s">
        <v>1458</v>
      </c>
      <c r="G1057" t="s">
        <v>1459</v>
      </c>
      <c r="H1057" t="s">
        <v>81</v>
      </c>
      <c r="I1057" t="s">
        <v>6893</v>
      </c>
      <c r="J1057" s="2">
        <v>45992</v>
      </c>
      <c r="K1057" s="1">
        <v>0.13594907407407408</v>
      </c>
      <c r="L1057">
        <v>96843.95</v>
      </c>
      <c r="M1057" t="s">
        <v>6894</v>
      </c>
      <c r="N1057" t="s">
        <v>51</v>
      </c>
      <c r="O1057" t="s">
        <v>124</v>
      </c>
      <c r="P1057">
        <v>60958.17</v>
      </c>
      <c r="Q1057" t="s">
        <v>112</v>
      </c>
      <c r="R1057" t="s">
        <v>1462</v>
      </c>
      <c r="S1057" t="s">
        <v>55</v>
      </c>
      <c r="T1057">
        <v>0</v>
      </c>
      <c r="U1057" t="s">
        <v>39</v>
      </c>
      <c r="V1057" t="s">
        <v>4295</v>
      </c>
      <c r="W1057" t="s">
        <v>539</v>
      </c>
      <c r="X1057" t="s">
        <v>6895</v>
      </c>
    </row>
    <row r="1058" spans="1:24" hidden="1">
      <c r="A1058" t="s">
        <v>6896</v>
      </c>
      <c r="B1058" t="s">
        <v>6897</v>
      </c>
      <c r="C1058" t="s">
        <v>26</v>
      </c>
      <c r="D1058">
        <v>50</v>
      </c>
      <c r="E1058" t="s">
        <v>299</v>
      </c>
      <c r="F1058" t="s">
        <v>300</v>
      </c>
      <c r="G1058" t="s">
        <v>301</v>
      </c>
      <c r="H1058" t="s">
        <v>65</v>
      </c>
      <c r="I1058" t="s">
        <v>6898</v>
      </c>
      <c r="J1058" t="s">
        <v>159</v>
      </c>
      <c r="K1058" s="1">
        <v>0.94428240740740743</v>
      </c>
      <c r="L1058">
        <v>53382.8</v>
      </c>
      <c r="M1058" t="s">
        <v>6899</v>
      </c>
      <c r="N1058" t="s">
        <v>84</v>
      </c>
      <c r="O1058" t="s">
        <v>70</v>
      </c>
      <c r="P1058">
        <v>12408.43</v>
      </c>
      <c r="Q1058" t="s">
        <v>233</v>
      </c>
      <c r="R1058" t="s">
        <v>304</v>
      </c>
      <c r="S1058" t="s">
        <v>127</v>
      </c>
      <c r="T1058">
        <v>0</v>
      </c>
      <c r="U1058" t="s">
        <v>39</v>
      </c>
      <c r="V1058" t="s">
        <v>4201</v>
      </c>
      <c r="W1058" t="s">
        <v>1106</v>
      </c>
      <c r="X1058" t="s">
        <v>6900</v>
      </c>
    </row>
    <row r="1059" spans="1:24" hidden="1">
      <c r="A1059" t="s">
        <v>6901</v>
      </c>
      <c r="B1059" t="s">
        <v>6902</v>
      </c>
      <c r="C1059" t="s">
        <v>61</v>
      </c>
      <c r="D1059">
        <v>55</v>
      </c>
      <c r="E1059" t="s">
        <v>133</v>
      </c>
      <c r="F1059" t="s">
        <v>133</v>
      </c>
      <c r="G1059" t="s">
        <v>134</v>
      </c>
      <c r="H1059" t="s">
        <v>81</v>
      </c>
      <c r="I1059" t="s">
        <v>6903</v>
      </c>
      <c r="J1059" t="s">
        <v>407</v>
      </c>
      <c r="K1059" s="1">
        <v>0.29564814814814816</v>
      </c>
      <c r="L1059">
        <v>72884.11</v>
      </c>
      <c r="M1059" t="s">
        <v>6904</v>
      </c>
      <c r="N1059" t="s">
        <v>34</v>
      </c>
      <c r="O1059" t="s">
        <v>124</v>
      </c>
      <c r="P1059">
        <v>60285.05</v>
      </c>
      <c r="Q1059" t="s">
        <v>220</v>
      </c>
      <c r="R1059" t="s">
        <v>138</v>
      </c>
      <c r="S1059" t="s">
        <v>38</v>
      </c>
      <c r="T1059">
        <v>0</v>
      </c>
      <c r="U1059" t="s">
        <v>39</v>
      </c>
      <c r="V1059" t="s">
        <v>6905</v>
      </c>
      <c r="W1059" t="s">
        <v>1672</v>
      </c>
      <c r="X1059" t="s">
        <v>6906</v>
      </c>
    </row>
    <row r="1060" spans="1:24" hidden="1">
      <c r="A1060" t="s">
        <v>6907</v>
      </c>
      <c r="B1060" t="s">
        <v>6908</v>
      </c>
      <c r="C1060" t="s">
        <v>61</v>
      </c>
      <c r="D1060">
        <v>65</v>
      </c>
      <c r="E1060" t="s">
        <v>106</v>
      </c>
      <c r="F1060" t="s">
        <v>763</v>
      </c>
      <c r="G1060" t="s">
        <v>764</v>
      </c>
      <c r="H1060" t="s">
        <v>81</v>
      </c>
      <c r="I1060" t="s">
        <v>6909</v>
      </c>
      <c r="J1060" s="2">
        <v>45778</v>
      </c>
      <c r="K1060" s="1">
        <v>0.44592592592592595</v>
      </c>
      <c r="L1060">
        <v>92314.46</v>
      </c>
      <c r="M1060" t="s">
        <v>6910</v>
      </c>
      <c r="N1060" t="s">
        <v>34</v>
      </c>
      <c r="O1060" t="s">
        <v>35</v>
      </c>
      <c r="P1060">
        <v>55511.519999999997</v>
      </c>
      <c r="Q1060" t="s">
        <v>385</v>
      </c>
      <c r="R1060" t="s">
        <v>768</v>
      </c>
      <c r="S1060" t="s">
        <v>127</v>
      </c>
      <c r="T1060">
        <v>0</v>
      </c>
      <c r="U1060" t="s">
        <v>39</v>
      </c>
      <c r="V1060" t="s">
        <v>6911</v>
      </c>
      <c r="W1060" t="s">
        <v>2068</v>
      </c>
      <c r="X1060" t="s">
        <v>5721</v>
      </c>
    </row>
    <row r="1061" spans="1:24" hidden="1">
      <c r="A1061" t="s">
        <v>6912</v>
      </c>
      <c r="B1061" t="s">
        <v>6913</v>
      </c>
      <c r="C1061" t="s">
        <v>26</v>
      </c>
      <c r="D1061">
        <v>20</v>
      </c>
      <c r="E1061" t="s">
        <v>92</v>
      </c>
      <c r="F1061" t="s">
        <v>442</v>
      </c>
      <c r="G1061" t="s">
        <v>443</v>
      </c>
      <c r="H1061" t="s">
        <v>30</v>
      </c>
      <c r="I1061" t="s">
        <v>6914</v>
      </c>
      <c r="J1061" s="2">
        <v>45689</v>
      </c>
      <c r="K1061" s="1">
        <v>0.19118055555555555</v>
      </c>
      <c r="L1061">
        <v>26321.77</v>
      </c>
      <c r="M1061" s="3" t="s">
        <v>6915</v>
      </c>
      <c r="N1061" t="s">
        <v>84</v>
      </c>
      <c r="O1061" t="s">
        <v>185</v>
      </c>
      <c r="P1061">
        <v>54001.77</v>
      </c>
      <c r="Q1061" t="s">
        <v>53</v>
      </c>
      <c r="R1061" t="s">
        <v>446</v>
      </c>
      <c r="S1061" t="s">
        <v>38</v>
      </c>
      <c r="T1061">
        <v>0</v>
      </c>
      <c r="U1061" t="s">
        <v>39</v>
      </c>
      <c r="V1061" t="s">
        <v>6916</v>
      </c>
      <c r="W1061" t="s">
        <v>522</v>
      </c>
      <c r="X1061" t="s">
        <v>6917</v>
      </c>
    </row>
    <row r="1062" spans="1:24" hidden="1">
      <c r="A1062" t="s">
        <v>6918</v>
      </c>
      <c r="B1062" t="s">
        <v>6919</v>
      </c>
      <c r="C1062" t="s">
        <v>61</v>
      </c>
      <c r="D1062">
        <v>44</v>
      </c>
      <c r="E1062" t="s">
        <v>1099</v>
      </c>
      <c r="F1062" t="s">
        <v>1660</v>
      </c>
      <c r="G1062" t="s">
        <v>1661</v>
      </c>
      <c r="H1062" t="s">
        <v>30</v>
      </c>
      <c r="I1062" t="s">
        <v>6920</v>
      </c>
      <c r="J1062" t="s">
        <v>697</v>
      </c>
      <c r="K1062" s="1">
        <v>0.62112268518518521</v>
      </c>
      <c r="L1062">
        <v>20883.23</v>
      </c>
      <c r="M1062" t="s">
        <v>6921</v>
      </c>
      <c r="N1062" t="s">
        <v>34</v>
      </c>
      <c r="O1062" t="s">
        <v>35</v>
      </c>
      <c r="P1062">
        <v>14398.99</v>
      </c>
      <c r="Q1062" t="s">
        <v>334</v>
      </c>
      <c r="R1062" t="s">
        <v>1664</v>
      </c>
      <c r="S1062" t="s">
        <v>55</v>
      </c>
      <c r="T1062">
        <v>0</v>
      </c>
      <c r="U1062" t="s">
        <v>39</v>
      </c>
      <c r="V1062" t="s">
        <v>6922</v>
      </c>
      <c r="W1062" t="s">
        <v>223</v>
      </c>
      <c r="X1062" t="s">
        <v>6923</v>
      </c>
    </row>
    <row r="1063" spans="1:24" hidden="1">
      <c r="A1063" t="s">
        <v>6924</v>
      </c>
      <c r="B1063" t="s">
        <v>6925</v>
      </c>
      <c r="C1063" t="s">
        <v>61</v>
      </c>
      <c r="D1063">
        <v>21</v>
      </c>
      <c r="E1063" t="s">
        <v>812</v>
      </c>
      <c r="F1063" t="s">
        <v>813</v>
      </c>
      <c r="G1063" t="s">
        <v>814</v>
      </c>
      <c r="H1063" t="s">
        <v>65</v>
      </c>
      <c r="I1063" t="s">
        <v>6926</v>
      </c>
      <c r="J1063" t="s">
        <v>67</v>
      </c>
      <c r="K1063" s="1">
        <v>6.7222222222222225E-2</v>
      </c>
      <c r="L1063">
        <v>76144.38</v>
      </c>
      <c r="M1063" t="s">
        <v>6927</v>
      </c>
      <c r="N1063" t="s">
        <v>84</v>
      </c>
      <c r="O1063" t="s">
        <v>52</v>
      </c>
      <c r="P1063">
        <v>86450.02</v>
      </c>
      <c r="Q1063" t="s">
        <v>71</v>
      </c>
      <c r="R1063" t="s">
        <v>817</v>
      </c>
      <c r="S1063" t="s">
        <v>55</v>
      </c>
      <c r="T1063">
        <v>0</v>
      </c>
      <c r="U1063" t="s">
        <v>39</v>
      </c>
      <c r="V1063" t="s">
        <v>6928</v>
      </c>
      <c r="W1063" t="s">
        <v>1730</v>
      </c>
      <c r="X1063" t="s">
        <v>6929</v>
      </c>
    </row>
    <row r="1064" spans="1:24" hidden="1">
      <c r="A1064" t="s">
        <v>6930</v>
      </c>
      <c r="B1064" t="s">
        <v>6931</v>
      </c>
      <c r="C1064" t="s">
        <v>61</v>
      </c>
      <c r="D1064">
        <v>49</v>
      </c>
      <c r="E1064" t="s">
        <v>179</v>
      </c>
      <c r="F1064" t="s">
        <v>180</v>
      </c>
      <c r="G1064" t="s">
        <v>181</v>
      </c>
      <c r="H1064" t="s">
        <v>81</v>
      </c>
      <c r="I1064" t="s">
        <v>6932</v>
      </c>
      <c r="J1064" s="2">
        <v>45839</v>
      </c>
      <c r="K1064" s="1">
        <v>0.85160879629629627</v>
      </c>
      <c r="L1064">
        <v>27830.37</v>
      </c>
      <c r="M1064" t="s">
        <v>6933</v>
      </c>
      <c r="N1064" t="s">
        <v>51</v>
      </c>
      <c r="O1064" t="s">
        <v>35</v>
      </c>
      <c r="P1064">
        <v>80394.600000000006</v>
      </c>
      <c r="Q1064" t="s">
        <v>334</v>
      </c>
      <c r="R1064" t="s">
        <v>187</v>
      </c>
      <c r="S1064" t="s">
        <v>71</v>
      </c>
      <c r="T1064">
        <v>0</v>
      </c>
      <c r="U1064" t="s">
        <v>39</v>
      </c>
      <c r="V1064" t="s">
        <v>653</v>
      </c>
      <c r="W1064" t="s">
        <v>750</v>
      </c>
      <c r="X1064" t="s">
        <v>6934</v>
      </c>
    </row>
    <row r="1065" spans="1:24" hidden="1">
      <c r="A1065" t="s">
        <v>6935</v>
      </c>
      <c r="B1065" t="s">
        <v>6936</v>
      </c>
      <c r="C1065" t="s">
        <v>26</v>
      </c>
      <c r="D1065">
        <v>29</v>
      </c>
      <c r="E1065" t="s">
        <v>133</v>
      </c>
      <c r="F1065" t="s">
        <v>133</v>
      </c>
      <c r="G1065" t="s">
        <v>134</v>
      </c>
      <c r="H1065" t="s">
        <v>65</v>
      </c>
      <c r="I1065" t="s">
        <v>6937</v>
      </c>
      <c r="J1065" t="s">
        <v>110</v>
      </c>
      <c r="K1065" s="1">
        <v>0.15126157407407406</v>
      </c>
      <c r="L1065">
        <v>86715.66</v>
      </c>
      <c r="M1065" t="s">
        <v>6938</v>
      </c>
      <c r="N1065" t="s">
        <v>34</v>
      </c>
      <c r="O1065" t="s">
        <v>98</v>
      </c>
      <c r="P1065">
        <v>92694.11</v>
      </c>
      <c r="Q1065" t="s">
        <v>610</v>
      </c>
      <c r="R1065" t="s">
        <v>138</v>
      </c>
      <c r="S1065" t="s">
        <v>55</v>
      </c>
      <c r="T1065">
        <v>0</v>
      </c>
      <c r="U1065" t="s">
        <v>39</v>
      </c>
      <c r="V1065" t="s">
        <v>6939</v>
      </c>
      <c r="W1065" t="s">
        <v>788</v>
      </c>
      <c r="X1065" t="s">
        <v>6940</v>
      </c>
    </row>
    <row r="1066" spans="1:24" hidden="1">
      <c r="A1066" t="s">
        <v>6941</v>
      </c>
      <c r="B1066" t="s">
        <v>6942</v>
      </c>
      <c r="C1066" t="s">
        <v>61</v>
      </c>
      <c r="D1066">
        <v>38</v>
      </c>
      <c r="E1066" t="s">
        <v>106</v>
      </c>
      <c r="F1066" t="s">
        <v>792</v>
      </c>
      <c r="G1066" t="s">
        <v>793</v>
      </c>
      <c r="H1066" t="s">
        <v>30</v>
      </c>
      <c r="I1066" t="s">
        <v>6943</v>
      </c>
      <c r="J1066" t="s">
        <v>183</v>
      </c>
      <c r="K1066" s="1">
        <v>0.21079861111111112</v>
      </c>
      <c r="L1066">
        <v>29721.51</v>
      </c>
      <c r="M1066" t="s">
        <v>6944</v>
      </c>
      <c r="N1066" t="s">
        <v>51</v>
      </c>
      <c r="O1066" t="s">
        <v>70</v>
      </c>
      <c r="P1066">
        <v>64684.82</v>
      </c>
      <c r="Q1066" t="s">
        <v>233</v>
      </c>
      <c r="R1066" t="s">
        <v>796</v>
      </c>
      <c r="S1066" t="s">
        <v>71</v>
      </c>
      <c r="T1066">
        <v>0</v>
      </c>
      <c r="U1066" t="s">
        <v>39</v>
      </c>
      <c r="V1066" t="s">
        <v>6945</v>
      </c>
      <c r="W1066" t="s">
        <v>2203</v>
      </c>
      <c r="X1066" t="s">
        <v>6946</v>
      </c>
    </row>
    <row r="1067" spans="1:24" hidden="1">
      <c r="A1067" t="s">
        <v>6947</v>
      </c>
      <c r="B1067" t="s">
        <v>6948</v>
      </c>
      <c r="C1067" t="s">
        <v>61</v>
      </c>
      <c r="D1067">
        <v>38</v>
      </c>
      <c r="E1067" t="s">
        <v>339</v>
      </c>
      <c r="F1067" t="s">
        <v>340</v>
      </c>
      <c r="G1067" t="s">
        <v>341</v>
      </c>
      <c r="H1067" t="s">
        <v>81</v>
      </c>
      <c r="I1067" t="s">
        <v>6949</v>
      </c>
      <c r="J1067" t="s">
        <v>122</v>
      </c>
      <c r="K1067" s="1">
        <v>0.48641203703703706</v>
      </c>
      <c r="L1067">
        <v>21767.43</v>
      </c>
      <c r="M1067" t="s">
        <v>6950</v>
      </c>
      <c r="N1067" t="s">
        <v>34</v>
      </c>
      <c r="O1067" t="s">
        <v>35</v>
      </c>
      <c r="P1067">
        <v>78665.899999999994</v>
      </c>
      <c r="Q1067" t="s">
        <v>233</v>
      </c>
      <c r="R1067" t="s">
        <v>345</v>
      </c>
      <c r="S1067" t="s">
        <v>55</v>
      </c>
      <c r="T1067">
        <v>0</v>
      </c>
      <c r="U1067" t="s">
        <v>39</v>
      </c>
      <c r="V1067" t="s">
        <v>6951</v>
      </c>
      <c r="W1067" t="s">
        <v>546</v>
      </c>
      <c r="X1067" t="s">
        <v>1207</v>
      </c>
    </row>
    <row r="1068" spans="1:24" hidden="1">
      <c r="A1068" t="s">
        <v>6952</v>
      </c>
      <c r="B1068" t="s">
        <v>6953</v>
      </c>
      <c r="C1068" t="s">
        <v>61</v>
      </c>
      <c r="D1068">
        <v>62</v>
      </c>
      <c r="E1068" t="s">
        <v>27</v>
      </c>
      <c r="F1068" t="s">
        <v>28</v>
      </c>
      <c r="G1068" t="s">
        <v>29</v>
      </c>
      <c r="H1068" t="s">
        <v>81</v>
      </c>
      <c r="I1068" t="s">
        <v>6954</v>
      </c>
      <c r="J1068" t="s">
        <v>136</v>
      </c>
      <c r="K1068" s="1">
        <v>2.2534722222222223E-2</v>
      </c>
      <c r="L1068">
        <v>29245.05</v>
      </c>
      <c r="M1068" t="s">
        <v>6955</v>
      </c>
      <c r="N1068" t="s">
        <v>34</v>
      </c>
      <c r="O1068" t="s">
        <v>35</v>
      </c>
      <c r="P1068">
        <v>36467.230000000003</v>
      </c>
      <c r="Q1068" t="s">
        <v>125</v>
      </c>
      <c r="R1068" t="s">
        <v>37</v>
      </c>
      <c r="S1068" t="s">
        <v>127</v>
      </c>
      <c r="T1068">
        <v>0</v>
      </c>
      <c r="U1068" t="s">
        <v>39</v>
      </c>
      <c r="V1068" t="s">
        <v>6956</v>
      </c>
      <c r="W1068" t="s">
        <v>494</v>
      </c>
      <c r="X1068" t="s">
        <v>6957</v>
      </c>
    </row>
    <row r="1069" spans="1:24" hidden="1">
      <c r="A1069" t="s">
        <v>6958</v>
      </c>
      <c r="B1069" t="s">
        <v>6959</v>
      </c>
      <c r="C1069" t="s">
        <v>26</v>
      </c>
      <c r="D1069">
        <v>23</v>
      </c>
      <c r="E1069" t="s">
        <v>62</v>
      </c>
      <c r="F1069" t="s">
        <v>119</v>
      </c>
      <c r="G1069" t="s">
        <v>120</v>
      </c>
      <c r="H1069" t="s">
        <v>65</v>
      </c>
      <c r="I1069" t="s">
        <v>6960</v>
      </c>
      <c r="J1069" t="s">
        <v>766</v>
      </c>
      <c r="K1069" s="1">
        <v>0.65828703703703706</v>
      </c>
      <c r="L1069">
        <v>11074.15</v>
      </c>
      <c r="M1069" t="s">
        <v>6961</v>
      </c>
      <c r="N1069" t="s">
        <v>84</v>
      </c>
      <c r="O1069" t="s">
        <v>98</v>
      </c>
      <c r="P1069">
        <v>86854.88</v>
      </c>
      <c r="Q1069" t="s">
        <v>385</v>
      </c>
      <c r="R1069" t="s">
        <v>126</v>
      </c>
      <c r="S1069" t="s">
        <v>38</v>
      </c>
      <c r="T1069">
        <v>0</v>
      </c>
      <c r="U1069" t="s">
        <v>39</v>
      </c>
      <c r="V1069" t="s">
        <v>6962</v>
      </c>
      <c r="W1069" t="s">
        <v>259</v>
      </c>
      <c r="X1069" t="s">
        <v>1420</v>
      </c>
    </row>
    <row r="1070" spans="1:24" hidden="1">
      <c r="A1070" t="s">
        <v>6963</v>
      </c>
      <c r="B1070" t="s">
        <v>6964</v>
      </c>
      <c r="C1070" t="s">
        <v>61</v>
      </c>
      <c r="D1070">
        <v>52</v>
      </c>
      <c r="E1070" t="s">
        <v>215</v>
      </c>
      <c r="F1070" t="s">
        <v>679</v>
      </c>
      <c r="G1070" t="s">
        <v>680</v>
      </c>
      <c r="H1070" t="s">
        <v>81</v>
      </c>
      <c r="I1070" t="s">
        <v>6965</v>
      </c>
      <c r="J1070" t="s">
        <v>183</v>
      </c>
      <c r="K1070" s="1">
        <v>0.91809027777777774</v>
      </c>
      <c r="L1070">
        <v>26331.18</v>
      </c>
      <c r="M1070" t="s">
        <v>6966</v>
      </c>
      <c r="N1070" t="s">
        <v>84</v>
      </c>
      <c r="O1070" t="s">
        <v>124</v>
      </c>
      <c r="P1070">
        <v>21110.23</v>
      </c>
      <c r="Q1070" t="s">
        <v>172</v>
      </c>
      <c r="R1070" t="s">
        <v>683</v>
      </c>
      <c r="S1070" t="s">
        <v>71</v>
      </c>
      <c r="T1070">
        <v>0</v>
      </c>
      <c r="U1070" t="s">
        <v>39</v>
      </c>
      <c r="V1070" t="s">
        <v>6967</v>
      </c>
      <c r="W1070" t="s">
        <v>3505</v>
      </c>
      <c r="X1070" t="s">
        <v>6968</v>
      </c>
    </row>
    <row r="1071" spans="1:24" hidden="1">
      <c r="A1071" t="s">
        <v>6969</v>
      </c>
      <c r="B1071" t="s">
        <v>6970</v>
      </c>
      <c r="C1071" t="s">
        <v>61</v>
      </c>
      <c r="D1071">
        <v>30</v>
      </c>
      <c r="E1071" t="s">
        <v>27</v>
      </c>
      <c r="F1071" t="s">
        <v>1682</v>
      </c>
      <c r="G1071" t="s">
        <v>1683</v>
      </c>
      <c r="H1071" t="s">
        <v>81</v>
      </c>
      <c r="I1071" t="s">
        <v>6971</v>
      </c>
      <c r="J1071" t="s">
        <v>766</v>
      </c>
      <c r="K1071" s="1">
        <v>0.72644675925925928</v>
      </c>
      <c r="L1071">
        <v>11368.31</v>
      </c>
      <c r="M1071" t="s">
        <v>6972</v>
      </c>
      <c r="N1071" t="s">
        <v>51</v>
      </c>
      <c r="O1071" t="s">
        <v>35</v>
      </c>
      <c r="P1071">
        <v>74055.490000000005</v>
      </c>
      <c r="Q1071" t="s">
        <v>334</v>
      </c>
      <c r="R1071" t="s">
        <v>1686</v>
      </c>
      <c r="S1071" t="s">
        <v>55</v>
      </c>
      <c r="T1071">
        <v>0</v>
      </c>
      <c r="U1071" t="s">
        <v>39</v>
      </c>
      <c r="V1071" t="s">
        <v>6973</v>
      </c>
      <c r="W1071" t="s">
        <v>974</v>
      </c>
      <c r="X1071" t="s">
        <v>6974</v>
      </c>
    </row>
    <row r="1072" spans="1:24" hidden="1">
      <c r="A1072" t="s">
        <v>6975</v>
      </c>
      <c r="B1072" t="s">
        <v>6976</v>
      </c>
      <c r="C1072" t="s">
        <v>26</v>
      </c>
      <c r="D1072">
        <v>59</v>
      </c>
      <c r="E1072" t="s">
        <v>45</v>
      </c>
      <c r="F1072" t="s">
        <v>2019</v>
      </c>
      <c r="G1072" t="s">
        <v>2020</v>
      </c>
      <c r="H1072" t="s">
        <v>30</v>
      </c>
      <c r="I1072" t="s">
        <v>6977</v>
      </c>
      <c r="J1072" t="s">
        <v>136</v>
      </c>
      <c r="K1072" s="1">
        <v>0.14910879629629631</v>
      </c>
      <c r="L1072">
        <v>88062.39</v>
      </c>
      <c r="M1072" t="s">
        <v>6978</v>
      </c>
      <c r="N1072" t="s">
        <v>84</v>
      </c>
      <c r="O1072" t="s">
        <v>124</v>
      </c>
      <c r="P1072">
        <v>64017.51</v>
      </c>
      <c r="Q1072" t="s">
        <v>591</v>
      </c>
      <c r="R1072" t="s">
        <v>2023</v>
      </c>
      <c r="S1072" t="s">
        <v>55</v>
      </c>
      <c r="T1072">
        <v>0</v>
      </c>
      <c r="U1072" t="s">
        <v>39</v>
      </c>
      <c r="V1072" t="s">
        <v>6979</v>
      </c>
      <c r="W1072" t="s">
        <v>152</v>
      </c>
      <c r="X1072" t="s">
        <v>6715</v>
      </c>
    </row>
    <row r="1073" spans="1:24" hidden="1">
      <c r="A1073" s="3" t="s">
        <v>6980</v>
      </c>
      <c r="B1073" t="s">
        <v>6981</v>
      </c>
      <c r="C1073" t="s">
        <v>61</v>
      </c>
      <c r="D1073">
        <v>55</v>
      </c>
      <c r="E1073" t="s">
        <v>179</v>
      </c>
      <c r="F1073" t="s">
        <v>180</v>
      </c>
      <c r="G1073" t="s">
        <v>181</v>
      </c>
      <c r="H1073" t="s">
        <v>30</v>
      </c>
      <c r="I1073" t="s">
        <v>6982</v>
      </c>
      <c r="J1073" s="2">
        <v>45962</v>
      </c>
      <c r="K1073" s="1">
        <v>0.42199074074074072</v>
      </c>
      <c r="L1073">
        <v>97872.22</v>
      </c>
      <c r="M1073" t="s">
        <v>6983</v>
      </c>
      <c r="N1073" t="s">
        <v>34</v>
      </c>
      <c r="O1073" t="s">
        <v>98</v>
      </c>
      <c r="P1073">
        <v>52508.26</v>
      </c>
      <c r="Q1073" t="s">
        <v>112</v>
      </c>
      <c r="R1073" t="s">
        <v>187</v>
      </c>
      <c r="S1073" t="s">
        <v>71</v>
      </c>
      <c r="T1073">
        <v>0</v>
      </c>
      <c r="U1073" t="s">
        <v>39</v>
      </c>
      <c r="V1073" t="s">
        <v>6984</v>
      </c>
      <c r="W1073" t="s">
        <v>1672</v>
      </c>
      <c r="X1073" t="s">
        <v>6985</v>
      </c>
    </row>
    <row r="1074" spans="1:24" hidden="1">
      <c r="A1074" t="s">
        <v>6986</v>
      </c>
      <c r="B1074" t="s">
        <v>6987</v>
      </c>
      <c r="C1074" t="s">
        <v>61</v>
      </c>
      <c r="D1074">
        <v>31</v>
      </c>
      <c r="E1074" t="s">
        <v>167</v>
      </c>
      <c r="F1074" t="s">
        <v>867</v>
      </c>
      <c r="G1074" t="s">
        <v>868</v>
      </c>
      <c r="H1074" t="s">
        <v>30</v>
      </c>
      <c r="I1074" t="s">
        <v>6988</v>
      </c>
      <c r="J1074" t="s">
        <v>407</v>
      </c>
      <c r="K1074" s="1">
        <v>0.49745370370370373</v>
      </c>
      <c r="L1074">
        <v>81786.61</v>
      </c>
      <c r="M1074" t="s">
        <v>6989</v>
      </c>
      <c r="N1074" t="s">
        <v>84</v>
      </c>
      <c r="O1074" t="s">
        <v>70</v>
      </c>
      <c r="P1074">
        <v>51445.94</v>
      </c>
      <c r="Q1074" t="s">
        <v>149</v>
      </c>
      <c r="R1074" t="s">
        <v>871</v>
      </c>
      <c r="S1074" t="s">
        <v>55</v>
      </c>
      <c r="T1074">
        <v>0</v>
      </c>
      <c r="U1074" t="s">
        <v>39</v>
      </c>
      <c r="V1074" t="s">
        <v>4900</v>
      </c>
      <c r="W1074" t="s">
        <v>1643</v>
      </c>
      <c r="X1074" t="s">
        <v>6990</v>
      </c>
    </row>
    <row r="1075" spans="1:24" hidden="1">
      <c r="A1075" t="s">
        <v>6991</v>
      </c>
      <c r="B1075" t="s">
        <v>6992</v>
      </c>
      <c r="C1075" t="s">
        <v>26</v>
      </c>
      <c r="D1075">
        <v>22</v>
      </c>
      <c r="E1075" t="s">
        <v>415</v>
      </c>
      <c r="F1075" t="s">
        <v>1259</v>
      </c>
      <c r="G1075" t="s">
        <v>1260</v>
      </c>
      <c r="H1075" t="s">
        <v>65</v>
      </c>
      <c r="I1075" t="s">
        <v>6993</v>
      </c>
      <c r="J1075" s="2">
        <v>45901</v>
      </c>
      <c r="K1075" s="1">
        <v>0.39226851851851852</v>
      </c>
      <c r="L1075">
        <v>56067.75</v>
      </c>
      <c r="M1075" t="s">
        <v>6994</v>
      </c>
      <c r="N1075" t="s">
        <v>84</v>
      </c>
      <c r="O1075" t="s">
        <v>98</v>
      </c>
      <c r="P1075">
        <v>88247.89</v>
      </c>
      <c r="Q1075" t="s">
        <v>220</v>
      </c>
      <c r="R1075" t="s">
        <v>1263</v>
      </c>
      <c r="S1075" t="s">
        <v>38</v>
      </c>
      <c r="T1075">
        <v>0</v>
      </c>
      <c r="U1075" t="s">
        <v>39</v>
      </c>
      <c r="V1075" t="s">
        <v>6995</v>
      </c>
      <c r="W1075" t="s">
        <v>613</v>
      </c>
      <c r="X1075" t="s">
        <v>6996</v>
      </c>
    </row>
    <row r="1076" spans="1:24">
      <c r="A1076" t="s">
        <v>6997</v>
      </c>
      <c r="B1076" t="s">
        <v>6998</v>
      </c>
      <c r="C1076" t="s">
        <v>61</v>
      </c>
      <c r="D1076">
        <v>53</v>
      </c>
      <c r="E1076" t="s">
        <v>27</v>
      </c>
      <c r="F1076" t="s">
        <v>1682</v>
      </c>
      <c r="G1076" t="s">
        <v>1683</v>
      </c>
      <c r="H1076" t="s">
        <v>65</v>
      </c>
      <c r="I1076" t="s">
        <v>6999</v>
      </c>
      <c r="J1076" t="s">
        <v>183</v>
      </c>
      <c r="K1076" s="1">
        <v>0.68997685185185187</v>
      </c>
      <c r="L1076">
        <v>95041.94</v>
      </c>
      <c r="M1076" t="s">
        <v>7000</v>
      </c>
      <c r="N1076" t="s">
        <v>34</v>
      </c>
      <c r="O1076" t="s">
        <v>98</v>
      </c>
      <c r="P1076">
        <v>38810.559999999998</v>
      </c>
      <c r="Q1076" t="s">
        <v>591</v>
      </c>
      <c r="R1076" t="s">
        <v>1686</v>
      </c>
      <c r="S1076" t="s">
        <v>71</v>
      </c>
      <c r="T1076">
        <v>1</v>
      </c>
      <c r="U1076" t="s">
        <v>39</v>
      </c>
      <c r="V1076" t="s">
        <v>7001</v>
      </c>
      <c r="W1076" t="s">
        <v>1151</v>
      </c>
      <c r="X1076" t="s">
        <v>7002</v>
      </c>
    </row>
    <row r="1077" spans="1:24" hidden="1">
      <c r="A1077" t="s">
        <v>7003</v>
      </c>
      <c r="B1077" t="s">
        <v>7004</v>
      </c>
      <c r="C1077" t="s">
        <v>61</v>
      </c>
      <c r="D1077">
        <v>54</v>
      </c>
      <c r="E1077" t="s">
        <v>310</v>
      </c>
      <c r="F1077" t="s">
        <v>404</v>
      </c>
      <c r="G1077" t="s">
        <v>405</v>
      </c>
      <c r="H1077" t="s">
        <v>30</v>
      </c>
      <c r="I1077" t="s">
        <v>7005</v>
      </c>
      <c r="J1077" s="2">
        <v>45658</v>
      </c>
      <c r="K1077" s="1">
        <v>0.52648148148148144</v>
      </c>
      <c r="L1077">
        <v>82646.8</v>
      </c>
      <c r="M1077" t="s">
        <v>7006</v>
      </c>
      <c r="N1077" t="s">
        <v>84</v>
      </c>
      <c r="O1077" t="s">
        <v>185</v>
      </c>
      <c r="P1077">
        <v>79204.600000000006</v>
      </c>
      <c r="Q1077" t="s">
        <v>172</v>
      </c>
      <c r="R1077" t="s">
        <v>409</v>
      </c>
      <c r="S1077" t="s">
        <v>55</v>
      </c>
      <c r="T1077">
        <v>0</v>
      </c>
      <c r="U1077" t="s">
        <v>39</v>
      </c>
      <c r="V1077" t="s">
        <v>7007</v>
      </c>
      <c r="W1077" t="s">
        <v>993</v>
      </c>
      <c r="X1077" t="s">
        <v>260</v>
      </c>
    </row>
    <row r="1078" spans="1:24">
      <c r="A1078" t="s">
        <v>7008</v>
      </c>
      <c r="B1078" t="s">
        <v>7009</v>
      </c>
      <c r="C1078" t="s">
        <v>61</v>
      </c>
      <c r="D1078">
        <v>33</v>
      </c>
      <c r="E1078" t="s">
        <v>415</v>
      </c>
      <c r="F1078" t="s">
        <v>3668</v>
      </c>
      <c r="G1078" t="s">
        <v>3669</v>
      </c>
      <c r="H1078" t="s">
        <v>81</v>
      </c>
      <c r="I1078" t="s">
        <v>7010</v>
      </c>
      <c r="J1078" s="2">
        <v>45962</v>
      </c>
      <c r="K1078" s="1">
        <v>0.80287037037037035</v>
      </c>
      <c r="L1078">
        <v>24814.55</v>
      </c>
      <c r="M1078" t="s">
        <v>7011</v>
      </c>
      <c r="N1078" t="s">
        <v>84</v>
      </c>
      <c r="O1078" t="s">
        <v>52</v>
      </c>
      <c r="P1078">
        <v>72084.259999999995</v>
      </c>
      <c r="Q1078" t="s">
        <v>334</v>
      </c>
      <c r="R1078" t="s">
        <v>3672</v>
      </c>
      <c r="S1078" t="s">
        <v>127</v>
      </c>
      <c r="T1078">
        <v>1</v>
      </c>
      <c r="U1078" t="s">
        <v>39</v>
      </c>
      <c r="V1078" t="s">
        <v>6330</v>
      </c>
      <c r="W1078" t="s">
        <v>546</v>
      </c>
      <c r="X1078" t="s">
        <v>7012</v>
      </c>
    </row>
    <row r="1079" spans="1:24" hidden="1">
      <c r="A1079" t="s">
        <v>7013</v>
      </c>
      <c r="B1079" t="s">
        <v>7014</v>
      </c>
      <c r="C1079" t="s">
        <v>61</v>
      </c>
      <c r="D1079">
        <v>51</v>
      </c>
      <c r="E1079" t="s">
        <v>78</v>
      </c>
      <c r="F1079" t="s">
        <v>832</v>
      </c>
      <c r="G1079" t="s">
        <v>833</v>
      </c>
      <c r="H1079" t="s">
        <v>65</v>
      </c>
      <c r="I1079" t="s">
        <v>7015</v>
      </c>
      <c r="J1079" t="s">
        <v>766</v>
      </c>
      <c r="K1079" s="1">
        <v>0.42754629629629631</v>
      </c>
      <c r="L1079">
        <v>7844.81</v>
      </c>
      <c r="M1079" t="s">
        <v>7016</v>
      </c>
      <c r="N1079" t="s">
        <v>84</v>
      </c>
      <c r="O1079" t="s">
        <v>124</v>
      </c>
      <c r="P1079">
        <v>69004.05</v>
      </c>
      <c r="Q1079" t="s">
        <v>149</v>
      </c>
      <c r="R1079" t="s">
        <v>836</v>
      </c>
      <c r="S1079" t="s">
        <v>71</v>
      </c>
      <c r="T1079">
        <v>0</v>
      </c>
      <c r="U1079" t="s">
        <v>39</v>
      </c>
      <c r="V1079" t="s">
        <v>7017</v>
      </c>
      <c r="W1079" t="s">
        <v>1242</v>
      </c>
      <c r="X1079" t="s">
        <v>7018</v>
      </c>
    </row>
    <row r="1080" spans="1:24" hidden="1">
      <c r="A1080" t="s">
        <v>7019</v>
      </c>
      <c r="B1080" t="s">
        <v>7020</v>
      </c>
      <c r="C1080" t="s">
        <v>61</v>
      </c>
      <c r="D1080">
        <v>40</v>
      </c>
      <c r="E1080" t="s">
        <v>1074</v>
      </c>
      <c r="F1080" t="s">
        <v>1361</v>
      </c>
      <c r="G1080" t="s">
        <v>1362</v>
      </c>
      <c r="H1080" t="s">
        <v>30</v>
      </c>
      <c r="I1080" t="s">
        <v>7021</v>
      </c>
      <c r="J1080" t="s">
        <v>230</v>
      </c>
      <c r="K1080" s="1">
        <v>0.57601851851851849</v>
      </c>
      <c r="L1080">
        <v>83833.960000000006</v>
      </c>
      <c r="M1080" t="s">
        <v>7022</v>
      </c>
      <c r="N1080" t="s">
        <v>34</v>
      </c>
      <c r="O1080" t="s">
        <v>52</v>
      </c>
      <c r="P1080">
        <v>21354.02</v>
      </c>
      <c r="Q1080" t="s">
        <v>99</v>
      </c>
      <c r="R1080" t="s">
        <v>1365</v>
      </c>
      <c r="S1080" t="s">
        <v>55</v>
      </c>
      <c r="T1080">
        <v>0</v>
      </c>
      <c r="U1080" t="s">
        <v>39</v>
      </c>
      <c r="V1080" t="s">
        <v>4219</v>
      </c>
      <c r="W1080" t="s">
        <v>504</v>
      </c>
      <c r="X1080" t="s">
        <v>7023</v>
      </c>
    </row>
    <row r="1081" spans="1:24" hidden="1">
      <c r="A1081" t="s">
        <v>7024</v>
      </c>
      <c r="B1081" t="s">
        <v>7025</v>
      </c>
      <c r="C1081" t="s">
        <v>26</v>
      </c>
      <c r="D1081">
        <v>21</v>
      </c>
      <c r="E1081" t="s">
        <v>362</v>
      </c>
      <c r="F1081" t="s">
        <v>2478</v>
      </c>
      <c r="G1081" t="s">
        <v>2479</v>
      </c>
      <c r="H1081" t="s">
        <v>81</v>
      </c>
      <c r="I1081" t="s">
        <v>7026</v>
      </c>
      <c r="J1081" s="2">
        <v>45901</v>
      </c>
      <c r="K1081" s="1">
        <v>0.71567129629629633</v>
      </c>
      <c r="L1081">
        <v>9935.4699999999993</v>
      </c>
      <c r="M1081" t="s">
        <v>7027</v>
      </c>
      <c r="N1081" t="s">
        <v>232</v>
      </c>
      <c r="O1081" t="s">
        <v>70</v>
      </c>
      <c r="P1081">
        <v>43856.54</v>
      </c>
      <c r="Q1081" t="s">
        <v>125</v>
      </c>
      <c r="R1081" t="s">
        <v>2482</v>
      </c>
      <c r="S1081" t="s">
        <v>71</v>
      </c>
      <c r="T1081">
        <v>0</v>
      </c>
      <c r="U1081" t="s">
        <v>39</v>
      </c>
      <c r="V1081" t="s">
        <v>7028</v>
      </c>
      <c r="W1081" t="s">
        <v>3114</v>
      </c>
      <c r="X1081" t="s">
        <v>7029</v>
      </c>
    </row>
    <row r="1082" spans="1:24" hidden="1">
      <c r="A1082" t="s">
        <v>7030</v>
      </c>
      <c r="B1082" t="s">
        <v>7031</v>
      </c>
      <c r="C1082" t="s">
        <v>61</v>
      </c>
      <c r="D1082">
        <v>19</v>
      </c>
      <c r="E1082" t="s">
        <v>45</v>
      </c>
      <c r="F1082" t="s">
        <v>2863</v>
      </c>
      <c r="G1082" t="s">
        <v>2864</v>
      </c>
      <c r="H1082" t="s">
        <v>30</v>
      </c>
      <c r="I1082" t="s">
        <v>7032</v>
      </c>
      <c r="J1082" t="s">
        <v>766</v>
      </c>
      <c r="K1082" s="1">
        <v>0.46541666666666665</v>
      </c>
      <c r="L1082">
        <v>54911.81</v>
      </c>
      <c r="M1082" t="s">
        <v>7033</v>
      </c>
      <c r="N1082" t="s">
        <v>34</v>
      </c>
      <c r="O1082" t="s">
        <v>98</v>
      </c>
      <c r="P1082">
        <v>50517.91</v>
      </c>
      <c r="Q1082" t="s">
        <v>610</v>
      </c>
      <c r="R1082" t="s">
        <v>2867</v>
      </c>
      <c r="S1082" t="s">
        <v>127</v>
      </c>
      <c r="T1082">
        <v>0</v>
      </c>
      <c r="U1082" t="s">
        <v>39</v>
      </c>
      <c r="V1082" t="s">
        <v>7034</v>
      </c>
      <c r="W1082" t="s">
        <v>57</v>
      </c>
      <c r="X1082" t="s">
        <v>2463</v>
      </c>
    </row>
    <row r="1083" spans="1:24" hidden="1">
      <c r="A1083" t="s">
        <v>7035</v>
      </c>
      <c r="B1083" t="s">
        <v>7036</v>
      </c>
      <c r="C1083" t="s">
        <v>61</v>
      </c>
      <c r="D1083">
        <v>38</v>
      </c>
      <c r="E1083" t="s">
        <v>45</v>
      </c>
      <c r="F1083" t="s">
        <v>2863</v>
      </c>
      <c r="G1083" t="s">
        <v>2864</v>
      </c>
      <c r="H1083" t="s">
        <v>81</v>
      </c>
      <c r="I1083" t="s">
        <v>7037</v>
      </c>
      <c r="J1083" t="s">
        <v>453</v>
      </c>
      <c r="K1083" s="1">
        <v>0.84399305555555559</v>
      </c>
      <c r="L1083">
        <v>35916.18</v>
      </c>
      <c r="M1083" t="s">
        <v>7038</v>
      </c>
      <c r="N1083" t="s">
        <v>51</v>
      </c>
      <c r="O1083" t="s">
        <v>124</v>
      </c>
      <c r="P1083">
        <v>30322.43</v>
      </c>
      <c r="Q1083" t="s">
        <v>85</v>
      </c>
      <c r="R1083" t="s">
        <v>2867</v>
      </c>
      <c r="S1083" t="s">
        <v>127</v>
      </c>
      <c r="T1083">
        <v>0</v>
      </c>
      <c r="U1083" t="s">
        <v>39</v>
      </c>
      <c r="V1083" t="s">
        <v>7039</v>
      </c>
      <c r="W1083" t="s">
        <v>2278</v>
      </c>
      <c r="X1083" t="s">
        <v>7040</v>
      </c>
    </row>
    <row r="1084" spans="1:24" hidden="1">
      <c r="A1084" t="s">
        <v>7041</v>
      </c>
      <c r="B1084" t="s">
        <v>7042</v>
      </c>
      <c r="C1084" t="s">
        <v>26</v>
      </c>
      <c r="D1084">
        <v>36</v>
      </c>
      <c r="E1084" t="s">
        <v>1048</v>
      </c>
      <c r="F1084" t="s">
        <v>1762</v>
      </c>
      <c r="G1084" t="s">
        <v>1763</v>
      </c>
      <c r="H1084" t="s">
        <v>65</v>
      </c>
      <c r="I1084" t="s">
        <v>7043</v>
      </c>
      <c r="J1084" t="s">
        <v>230</v>
      </c>
      <c r="K1084" s="1">
        <v>0.46461805555555558</v>
      </c>
      <c r="L1084">
        <v>28932.59</v>
      </c>
      <c r="M1084" t="s">
        <v>7044</v>
      </c>
      <c r="N1084" t="s">
        <v>232</v>
      </c>
      <c r="O1084" t="s">
        <v>70</v>
      </c>
      <c r="P1084">
        <v>30591.26</v>
      </c>
      <c r="Q1084" t="s">
        <v>385</v>
      </c>
      <c r="R1084" t="s">
        <v>1766</v>
      </c>
      <c r="S1084" t="s">
        <v>127</v>
      </c>
      <c r="T1084">
        <v>0</v>
      </c>
      <c r="U1084" t="s">
        <v>39</v>
      </c>
      <c r="V1084" t="s">
        <v>6542</v>
      </c>
      <c r="W1084" t="s">
        <v>2139</v>
      </c>
      <c r="X1084" t="s">
        <v>7045</v>
      </c>
    </row>
    <row r="1085" spans="1:24" hidden="1">
      <c r="A1085" t="s">
        <v>7046</v>
      </c>
      <c r="B1085" t="s">
        <v>7047</v>
      </c>
      <c r="C1085" t="s">
        <v>26</v>
      </c>
      <c r="D1085">
        <v>46</v>
      </c>
      <c r="E1085" t="s">
        <v>27</v>
      </c>
      <c r="F1085" t="s">
        <v>227</v>
      </c>
      <c r="G1085" t="s">
        <v>228</v>
      </c>
      <c r="H1085" t="s">
        <v>30</v>
      </c>
      <c r="I1085" t="s">
        <v>7048</v>
      </c>
      <c r="J1085" t="s">
        <v>49</v>
      </c>
      <c r="K1085" s="1">
        <v>0.66692129629629626</v>
      </c>
      <c r="L1085">
        <v>13937.27</v>
      </c>
      <c r="M1085" t="s">
        <v>7049</v>
      </c>
      <c r="N1085" t="s">
        <v>51</v>
      </c>
      <c r="O1085" t="s">
        <v>35</v>
      </c>
      <c r="P1085">
        <v>24450.58</v>
      </c>
      <c r="Q1085" t="s">
        <v>186</v>
      </c>
      <c r="R1085" t="s">
        <v>234</v>
      </c>
      <c r="S1085" t="s">
        <v>38</v>
      </c>
      <c r="T1085">
        <v>0</v>
      </c>
      <c r="U1085" t="s">
        <v>39</v>
      </c>
      <c r="V1085" t="s">
        <v>7050</v>
      </c>
      <c r="W1085" t="s">
        <v>1497</v>
      </c>
      <c r="X1085" t="s">
        <v>7051</v>
      </c>
    </row>
    <row r="1086" spans="1:24" hidden="1">
      <c r="A1086" t="s">
        <v>7052</v>
      </c>
      <c r="B1086" t="s">
        <v>7053</v>
      </c>
      <c r="C1086" t="s">
        <v>61</v>
      </c>
      <c r="D1086">
        <v>59</v>
      </c>
      <c r="E1086" t="s">
        <v>632</v>
      </c>
      <c r="F1086" t="s">
        <v>704</v>
      </c>
      <c r="G1086" t="s">
        <v>705</v>
      </c>
      <c r="H1086" t="s">
        <v>30</v>
      </c>
      <c r="I1086" t="s">
        <v>7054</v>
      </c>
      <c r="J1086" t="s">
        <v>49</v>
      </c>
      <c r="K1086" s="1">
        <v>0.45427083333333335</v>
      </c>
      <c r="L1086">
        <v>95560.25</v>
      </c>
      <c r="M1086" t="s">
        <v>7055</v>
      </c>
      <c r="N1086" t="s">
        <v>232</v>
      </c>
      <c r="O1086" t="s">
        <v>124</v>
      </c>
      <c r="P1086">
        <v>40717.17</v>
      </c>
      <c r="Q1086" t="s">
        <v>172</v>
      </c>
      <c r="R1086" t="s">
        <v>708</v>
      </c>
      <c r="S1086" t="s">
        <v>71</v>
      </c>
      <c r="T1086">
        <v>0</v>
      </c>
      <c r="U1086" t="s">
        <v>39</v>
      </c>
      <c r="V1086" t="s">
        <v>7056</v>
      </c>
      <c r="W1086" t="s">
        <v>1643</v>
      </c>
      <c r="X1086" t="s">
        <v>7057</v>
      </c>
    </row>
    <row r="1087" spans="1:24" hidden="1">
      <c r="A1087" t="s">
        <v>7058</v>
      </c>
      <c r="B1087" t="s">
        <v>7059</v>
      </c>
      <c r="C1087" t="s">
        <v>61</v>
      </c>
      <c r="D1087">
        <v>70</v>
      </c>
      <c r="E1087" t="s">
        <v>252</v>
      </c>
      <c r="F1087" t="s">
        <v>1023</v>
      </c>
      <c r="G1087" t="s">
        <v>1024</v>
      </c>
      <c r="H1087" t="s">
        <v>81</v>
      </c>
      <c r="I1087" t="s">
        <v>7060</v>
      </c>
      <c r="J1087" t="s">
        <v>343</v>
      </c>
      <c r="K1087" s="1">
        <v>0.12225694444444445</v>
      </c>
      <c r="L1087">
        <v>48810.559999999998</v>
      </c>
      <c r="M1087" t="s">
        <v>7061</v>
      </c>
      <c r="N1087" t="s">
        <v>232</v>
      </c>
      <c r="O1087" t="s">
        <v>52</v>
      </c>
      <c r="P1087">
        <v>43654.54</v>
      </c>
      <c r="Q1087" t="s">
        <v>36</v>
      </c>
      <c r="R1087" t="s">
        <v>1027</v>
      </c>
      <c r="S1087" t="s">
        <v>71</v>
      </c>
      <c r="T1087">
        <v>0</v>
      </c>
      <c r="U1087" t="s">
        <v>39</v>
      </c>
      <c r="V1087" t="s">
        <v>7062</v>
      </c>
      <c r="W1087" t="s">
        <v>710</v>
      </c>
      <c r="X1087" t="s">
        <v>6209</v>
      </c>
    </row>
    <row r="1088" spans="1:24" hidden="1">
      <c r="A1088" t="s">
        <v>7063</v>
      </c>
      <c r="B1088" t="s">
        <v>7064</v>
      </c>
      <c r="C1088" t="s">
        <v>26</v>
      </c>
      <c r="D1088">
        <v>48</v>
      </c>
      <c r="E1088" t="s">
        <v>415</v>
      </c>
      <c r="F1088" t="s">
        <v>416</v>
      </c>
      <c r="G1088" t="s">
        <v>417</v>
      </c>
      <c r="H1088" t="s">
        <v>81</v>
      </c>
      <c r="I1088" t="s">
        <v>7065</v>
      </c>
      <c r="J1088" t="s">
        <v>159</v>
      </c>
      <c r="K1088" s="1">
        <v>0.77223379629629629</v>
      </c>
      <c r="L1088">
        <v>45134.11</v>
      </c>
      <c r="M1088" t="s">
        <v>7066</v>
      </c>
      <c r="N1088" t="s">
        <v>232</v>
      </c>
      <c r="O1088" t="s">
        <v>98</v>
      </c>
      <c r="P1088">
        <v>77495.02</v>
      </c>
      <c r="Q1088" t="s">
        <v>149</v>
      </c>
      <c r="R1088" t="s">
        <v>420</v>
      </c>
      <c r="S1088" t="s">
        <v>71</v>
      </c>
      <c r="T1088">
        <v>0</v>
      </c>
      <c r="U1088" t="s">
        <v>39</v>
      </c>
      <c r="V1088" t="s">
        <v>7067</v>
      </c>
      <c r="W1088" t="s">
        <v>943</v>
      </c>
      <c r="X1088" t="s">
        <v>7068</v>
      </c>
    </row>
    <row r="1089" spans="1:24" hidden="1">
      <c r="A1089" t="s">
        <v>7069</v>
      </c>
      <c r="B1089" t="s">
        <v>7070</v>
      </c>
      <c r="C1089" t="s">
        <v>61</v>
      </c>
      <c r="D1089">
        <v>57</v>
      </c>
      <c r="E1089" t="s">
        <v>310</v>
      </c>
      <c r="F1089" t="s">
        <v>311</v>
      </c>
      <c r="G1089" t="s">
        <v>312</v>
      </c>
      <c r="H1089" t="s">
        <v>30</v>
      </c>
      <c r="I1089" t="s">
        <v>7071</v>
      </c>
      <c r="J1089" s="2">
        <v>45870</v>
      </c>
      <c r="K1089" s="1">
        <v>0.2129398148148148</v>
      </c>
      <c r="L1089">
        <v>12679.1</v>
      </c>
      <c r="M1089" s="3" t="s">
        <v>7072</v>
      </c>
      <c r="N1089" t="s">
        <v>232</v>
      </c>
      <c r="O1089" t="s">
        <v>98</v>
      </c>
      <c r="P1089">
        <v>48364.62</v>
      </c>
      <c r="Q1089" t="s">
        <v>53</v>
      </c>
      <c r="R1089" t="s">
        <v>315</v>
      </c>
      <c r="S1089" t="s">
        <v>38</v>
      </c>
      <c r="T1089">
        <v>0</v>
      </c>
      <c r="U1089" t="s">
        <v>39</v>
      </c>
      <c r="V1089" t="s">
        <v>7073</v>
      </c>
      <c r="W1089" t="s">
        <v>295</v>
      </c>
      <c r="X1089" t="s">
        <v>7074</v>
      </c>
    </row>
    <row r="1090" spans="1:24" hidden="1">
      <c r="A1090" t="s">
        <v>7075</v>
      </c>
      <c r="B1090" t="s">
        <v>7076</v>
      </c>
      <c r="C1090" t="s">
        <v>26</v>
      </c>
      <c r="D1090">
        <v>64</v>
      </c>
      <c r="E1090" t="s">
        <v>310</v>
      </c>
      <c r="F1090" t="s">
        <v>311</v>
      </c>
      <c r="G1090" t="s">
        <v>312</v>
      </c>
      <c r="H1090" t="s">
        <v>81</v>
      </c>
      <c r="I1090" t="s">
        <v>7077</v>
      </c>
      <c r="J1090" s="2">
        <v>45901</v>
      </c>
      <c r="K1090" s="1">
        <v>0.83490740740740743</v>
      </c>
      <c r="L1090">
        <v>96032.57</v>
      </c>
      <c r="M1090" t="s">
        <v>7078</v>
      </c>
      <c r="N1090" t="s">
        <v>84</v>
      </c>
      <c r="O1090" t="s">
        <v>52</v>
      </c>
      <c r="P1090">
        <v>55353.46</v>
      </c>
      <c r="Q1090" t="s">
        <v>233</v>
      </c>
      <c r="R1090" t="s">
        <v>315</v>
      </c>
      <c r="S1090" t="s">
        <v>71</v>
      </c>
      <c r="T1090">
        <v>0</v>
      </c>
      <c r="U1090" t="s">
        <v>39</v>
      </c>
      <c r="V1090" t="s">
        <v>7079</v>
      </c>
      <c r="W1090" t="s">
        <v>288</v>
      </c>
      <c r="X1090" t="s">
        <v>7080</v>
      </c>
    </row>
    <row r="1091" spans="1:24" hidden="1">
      <c r="A1091" t="s">
        <v>7081</v>
      </c>
      <c r="B1091" t="s">
        <v>7082</v>
      </c>
      <c r="C1091" t="s">
        <v>26</v>
      </c>
      <c r="D1091">
        <v>29</v>
      </c>
      <c r="E1091" t="s">
        <v>892</v>
      </c>
      <c r="F1091" t="s">
        <v>1132</v>
      </c>
      <c r="G1091" t="s">
        <v>1133</v>
      </c>
      <c r="H1091" t="s">
        <v>30</v>
      </c>
      <c r="I1091" t="s">
        <v>7083</v>
      </c>
      <c r="J1091" s="2">
        <v>45962</v>
      </c>
      <c r="K1091" s="1">
        <v>0.20451388888888888</v>
      </c>
      <c r="L1091">
        <v>57655.3</v>
      </c>
      <c r="M1091" t="s">
        <v>7084</v>
      </c>
      <c r="N1091" t="s">
        <v>232</v>
      </c>
      <c r="O1091" t="s">
        <v>35</v>
      </c>
      <c r="P1091">
        <v>33324.879999999997</v>
      </c>
      <c r="Q1091" t="s">
        <v>385</v>
      </c>
      <c r="R1091" t="s">
        <v>1136</v>
      </c>
      <c r="S1091" t="s">
        <v>55</v>
      </c>
      <c r="T1091">
        <v>0</v>
      </c>
      <c r="U1091" t="s">
        <v>39</v>
      </c>
      <c r="V1091" t="s">
        <v>619</v>
      </c>
      <c r="W1091" t="s">
        <v>504</v>
      </c>
      <c r="X1091" t="s">
        <v>7085</v>
      </c>
    </row>
    <row r="1092" spans="1:24" hidden="1">
      <c r="A1092" t="s">
        <v>7086</v>
      </c>
      <c r="B1092" t="s">
        <v>7087</v>
      </c>
      <c r="C1092" t="s">
        <v>26</v>
      </c>
      <c r="D1092">
        <v>58</v>
      </c>
      <c r="E1092" t="s">
        <v>215</v>
      </c>
      <c r="F1092" t="s">
        <v>1754</v>
      </c>
      <c r="G1092" t="s">
        <v>1755</v>
      </c>
      <c r="H1092" t="s">
        <v>81</v>
      </c>
      <c r="I1092" t="s">
        <v>7088</v>
      </c>
      <c r="J1092" t="s">
        <v>766</v>
      </c>
      <c r="K1092" s="1">
        <v>0.97045138888888893</v>
      </c>
      <c r="L1092">
        <v>39791.81</v>
      </c>
      <c r="M1092" t="s">
        <v>7089</v>
      </c>
      <c r="N1092" t="s">
        <v>232</v>
      </c>
      <c r="O1092" t="s">
        <v>98</v>
      </c>
      <c r="P1092">
        <v>46988.480000000003</v>
      </c>
      <c r="Q1092" t="s">
        <v>397</v>
      </c>
      <c r="R1092" t="s">
        <v>1758</v>
      </c>
      <c r="S1092" t="s">
        <v>55</v>
      </c>
      <c r="T1092">
        <v>0</v>
      </c>
      <c r="U1092" t="s">
        <v>39</v>
      </c>
      <c r="V1092" t="s">
        <v>7090</v>
      </c>
      <c r="W1092" t="s">
        <v>770</v>
      </c>
      <c r="X1092" t="s">
        <v>7091</v>
      </c>
    </row>
    <row r="1093" spans="1:24">
      <c r="A1093" t="s">
        <v>7092</v>
      </c>
      <c r="B1093" t="s">
        <v>7093</v>
      </c>
      <c r="C1093" t="s">
        <v>26</v>
      </c>
      <c r="D1093">
        <v>38</v>
      </c>
      <c r="E1093" t="s">
        <v>78</v>
      </c>
      <c r="F1093" t="s">
        <v>832</v>
      </c>
      <c r="G1093" t="s">
        <v>833</v>
      </c>
      <c r="H1093" t="s">
        <v>81</v>
      </c>
      <c r="I1093" t="s">
        <v>7094</v>
      </c>
      <c r="J1093" t="s">
        <v>122</v>
      </c>
      <c r="K1093" s="1">
        <v>0.6206018518518519</v>
      </c>
      <c r="L1093">
        <v>69641.94</v>
      </c>
      <c r="M1093" t="s">
        <v>7095</v>
      </c>
      <c r="N1093" t="s">
        <v>69</v>
      </c>
      <c r="O1093" t="s">
        <v>52</v>
      </c>
      <c r="P1093">
        <v>83406.63</v>
      </c>
      <c r="Q1093" t="s">
        <v>125</v>
      </c>
      <c r="R1093" t="s">
        <v>836</v>
      </c>
      <c r="S1093" t="s">
        <v>127</v>
      </c>
      <c r="T1093">
        <v>1</v>
      </c>
      <c r="U1093" t="s">
        <v>39</v>
      </c>
      <c r="V1093" t="s">
        <v>7096</v>
      </c>
      <c r="W1093" t="s">
        <v>1044</v>
      </c>
      <c r="X1093" t="s">
        <v>7097</v>
      </c>
    </row>
    <row r="1094" spans="1:24" hidden="1">
      <c r="A1094" t="s">
        <v>7098</v>
      </c>
      <c r="B1094" t="s">
        <v>7099</v>
      </c>
      <c r="C1094" t="s">
        <v>26</v>
      </c>
      <c r="D1094">
        <v>31</v>
      </c>
      <c r="E1094" t="s">
        <v>892</v>
      </c>
      <c r="F1094" t="s">
        <v>918</v>
      </c>
      <c r="G1094" t="s">
        <v>919</v>
      </c>
      <c r="H1094" t="s">
        <v>81</v>
      </c>
      <c r="I1094" t="s">
        <v>7100</v>
      </c>
      <c r="J1094" s="2">
        <v>45839</v>
      </c>
      <c r="K1094" s="1">
        <v>0.31130787037037039</v>
      </c>
      <c r="L1094">
        <v>75875.62</v>
      </c>
      <c r="M1094" t="s">
        <v>7101</v>
      </c>
      <c r="N1094" t="s">
        <v>34</v>
      </c>
      <c r="O1094" t="s">
        <v>35</v>
      </c>
      <c r="P1094">
        <v>8453.68</v>
      </c>
      <c r="Q1094" t="s">
        <v>334</v>
      </c>
      <c r="R1094" t="s">
        <v>922</v>
      </c>
      <c r="S1094" t="s">
        <v>38</v>
      </c>
      <c r="T1094">
        <v>0</v>
      </c>
      <c r="U1094" t="s">
        <v>39</v>
      </c>
      <c r="V1094" t="s">
        <v>4382</v>
      </c>
      <c r="W1094" t="s">
        <v>1271</v>
      </c>
      <c r="X1094" t="s">
        <v>2356</v>
      </c>
    </row>
    <row r="1095" spans="1:24" hidden="1">
      <c r="A1095" t="s">
        <v>7102</v>
      </c>
      <c r="B1095" t="s">
        <v>7103</v>
      </c>
      <c r="C1095" t="s">
        <v>61</v>
      </c>
      <c r="D1095">
        <v>58</v>
      </c>
      <c r="E1095" t="s">
        <v>321</v>
      </c>
      <c r="F1095" t="s">
        <v>2585</v>
      </c>
      <c r="G1095" t="s">
        <v>2586</v>
      </c>
      <c r="H1095" t="s">
        <v>30</v>
      </c>
      <c r="I1095" t="s">
        <v>7104</v>
      </c>
      <c r="J1095" t="s">
        <v>354</v>
      </c>
      <c r="K1095" s="1">
        <v>0.27787037037037038</v>
      </c>
      <c r="L1095">
        <v>55268.68</v>
      </c>
      <c r="M1095" t="s">
        <v>7105</v>
      </c>
      <c r="N1095" t="s">
        <v>51</v>
      </c>
      <c r="O1095" t="s">
        <v>98</v>
      </c>
      <c r="P1095">
        <v>58944.37</v>
      </c>
      <c r="Q1095" t="s">
        <v>397</v>
      </c>
      <c r="R1095" t="s">
        <v>2589</v>
      </c>
      <c r="S1095" t="s">
        <v>55</v>
      </c>
      <c r="T1095">
        <v>0</v>
      </c>
      <c r="U1095" t="s">
        <v>39</v>
      </c>
      <c r="V1095" t="s">
        <v>7106</v>
      </c>
      <c r="W1095" t="s">
        <v>1807</v>
      </c>
      <c r="X1095" t="s">
        <v>7107</v>
      </c>
    </row>
    <row r="1096" spans="1:24">
      <c r="A1096" t="s">
        <v>7108</v>
      </c>
      <c r="B1096" t="s">
        <v>7109</v>
      </c>
      <c r="C1096" t="s">
        <v>26</v>
      </c>
      <c r="D1096">
        <v>61</v>
      </c>
      <c r="E1096" t="s">
        <v>92</v>
      </c>
      <c r="F1096" t="s">
        <v>442</v>
      </c>
      <c r="G1096" t="s">
        <v>443</v>
      </c>
      <c r="H1096" t="s">
        <v>30</v>
      </c>
      <c r="I1096" t="s">
        <v>7110</v>
      </c>
      <c r="J1096" t="s">
        <v>244</v>
      </c>
      <c r="K1096" s="1">
        <v>0.20070601851851852</v>
      </c>
      <c r="L1096">
        <v>27560.9</v>
      </c>
      <c r="M1096" t="s">
        <v>7111</v>
      </c>
      <c r="N1096" t="s">
        <v>232</v>
      </c>
      <c r="O1096" t="s">
        <v>52</v>
      </c>
      <c r="P1096">
        <v>34563.32</v>
      </c>
      <c r="Q1096" t="s">
        <v>125</v>
      </c>
      <c r="R1096" t="s">
        <v>446</v>
      </c>
      <c r="S1096" t="s">
        <v>55</v>
      </c>
      <c r="T1096">
        <v>1</v>
      </c>
      <c r="U1096" t="s">
        <v>39</v>
      </c>
      <c r="V1096" t="s">
        <v>7112</v>
      </c>
      <c r="W1096" t="s">
        <v>84</v>
      </c>
      <c r="X1096" t="s">
        <v>3745</v>
      </c>
    </row>
    <row r="1097" spans="1:24" hidden="1">
      <c r="A1097" t="s">
        <v>7113</v>
      </c>
      <c r="B1097" t="s">
        <v>7114</v>
      </c>
      <c r="C1097" t="s">
        <v>26</v>
      </c>
      <c r="D1097">
        <v>43</v>
      </c>
      <c r="E1097" t="s">
        <v>62</v>
      </c>
      <c r="F1097" t="s">
        <v>1376</v>
      </c>
      <c r="G1097" t="s">
        <v>1377</v>
      </c>
      <c r="H1097" t="s">
        <v>81</v>
      </c>
      <c r="I1097" t="s">
        <v>7115</v>
      </c>
      <c r="J1097" s="2">
        <v>45778</v>
      </c>
      <c r="K1097" s="1">
        <v>0.67428240740740741</v>
      </c>
      <c r="L1097">
        <v>51053.760000000002</v>
      </c>
      <c r="M1097" t="s">
        <v>7116</v>
      </c>
      <c r="N1097" t="s">
        <v>34</v>
      </c>
      <c r="O1097" t="s">
        <v>124</v>
      </c>
      <c r="P1097">
        <v>73802.759999999995</v>
      </c>
      <c r="Q1097" t="s">
        <v>112</v>
      </c>
      <c r="R1097" t="s">
        <v>1380</v>
      </c>
      <c r="S1097" t="s">
        <v>55</v>
      </c>
      <c r="T1097">
        <v>0</v>
      </c>
      <c r="U1097" t="s">
        <v>39</v>
      </c>
      <c r="V1097" t="s">
        <v>7117</v>
      </c>
      <c r="W1097" t="s">
        <v>2880</v>
      </c>
      <c r="X1097" t="s">
        <v>7118</v>
      </c>
    </row>
    <row r="1098" spans="1:24" hidden="1">
      <c r="A1098" t="s">
        <v>7119</v>
      </c>
      <c r="B1098" t="s">
        <v>7120</v>
      </c>
      <c r="C1098" t="s">
        <v>26</v>
      </c>
      <c r="D1098">
        <v>61</v>
      </c>
      <c r="E1098" t="s">
        <v>310</v>
      </c>
      <c r="F1098" t="s">
        <v>1949</v>
      </c>
      <c r="G1098" t="s">
        <v>1950</v>
      </c>
      <c r="H1098" t="s">
        <v>81</v>
      </c>
      <c r="I1098" t="s">
        <v>7121</v>
      </c>
      <c r="J1098" t="s">
        <v>159</v>
      </c>
      <c r="K1098" s="1">
        <v>0.41203703703703703</v>
      </c>
      <c r="L1098">
        <v>95053.27</v>
      </c>
      <c r="M1098" t="s">
        <v>7122</v>
      </c>
      <c r="N1098" t="s">
        <v>84</v>
      </c>
      <c r="O1098" t="s">
        <v>185</v>
      </c>
      <c r="P1098">
        <v>42879.65</v>
      </c>
      <c r="Q1098" t="s">
        <v>610</v>
      </c>
      <c r="R1098" t="s">
        <v>1953</v>
      </c>
      <c r="S1098" t="s">
        <v>71</v>
      </c>
      <c r="T1098">
        <v>0</v>
      </c>
      <c r="U1098" t="s">
        <v>39</v>
      </c>
      <c r="V1098" t="s">
        <v>7123</v>
      </c>
      <c r="W1098" t="s">
        <v>295</v>
      </c>
      <c r="X1098" t="s">
        <v>7124</v>
      </c>
    </row>
    <row r="1099" spans="1:24" hidden="1">
      <c r="A1099" t="s">
        <v>7125</v>
      </c>
      <c r="B1099" t="s">
        <v>7126</v>
      </c>
      <c r="C1099" t="s">
        <v>61</v>
      </c>
      <c r="D1099">
        <v>59</v>
      </c>
      <c r="E1099" t="s">
        <v>632</v>
      </c>
      <c r="F1099" t="s">
        <v>1559</v>
      </c>
      <c r="G1099" t="s">
        <v>1560</v>
      </c>
      <c r="H1099" t="s">
        <v>65</v>
      </c>
      <c r="I1099" t="s">
        <v>7127</v>
      </c>
      <c r="J1099" t="s">
        <v>32</v>
      </c>
      <c r="K1099" s="1">
        <v>0.42027777777777775</v>
      </c>
      <c r="L1099">
        <v>50294.16</v>
      </c>
      <c r="M1099" t="s">
        <v>7128</v>
      </c>
      <c r="N1099" t="s">
        <v>51</v>
      </c>
      <c r="O1099" t="s">
        <v>98</v>
      </c>
      <c r="P1099">
        <v>73517.17</v>
      </c>
      <c r="Q1099" t="s">
        <v>246</v>
      </c>
      <c r="R1099" t="s">
        <v>1563</v>
      </c>
      <c r="S1099" t="s">
        <v>38</v>
      </c>
      <c r="T1099">
        <v>0</v>
      </c>
      <c r="U1099" t="s">
        <v>39</v>
      </c>
      <c r="V1099" t="s">
        <v>7129</v>
      </c>
      <c r="W1099" t="s">
        <v>692</v>
      </c>
      <c r="X1099" t="s">
        <v>7130</v>
      </c>
    </row>
    <row r="1100" spans="1:24" hidden="1">
      <c r="A1100" t="s">
        <v>7131</v>
      </c>
      <c r="B1100" t="s">
        <v>7132</v>
      </c>
      <c r="C1100" t="s">
        <v>61</v>
      </c>
      <c r="D1100">
        <v>35</v>
      </c>
      <c r="E1100" t="s">
        <v>812</v>
      </c>
      <c r="F1100" t="s">
        <v>813</v>
      </c>
      <c r="G1100" t="s">
        <v>814</v>
      </c>
      <c r="H1100" t="s">
        <v>65</v>
      </c>
      <c r="I1100" s="3" t="s">
        <v>7133</v>
      </c>
      <c r="J1100" t="s">
        <v>453</v>
      </c>
      <c r="K1100" s="1">
        <v>0.97021990740740738</v>
      </c>
      <c r="L1100">
        <v>72101.7</v>
      </c>
      <c r="M1100" t="s">
        <v>7134</v>
      </c>
      <c r="N1100" t="s">
        <v>51</v>
      </c>
      <c r="O1100" t="s">
        <v>98</v>
      </c>
      <c r="P1100">
        <v>15986.33</v>
      </c>
      <c r="Q1100" t="s">
        <v>845</v>
      </c>
      <c r="R1100" t="s">
        <v>817</v>
      </c>
      <c r="S1100" t="s">
        <v>71</v>
      </c>
      <c r="T1100">
        <v>0</v>
      </c>
      <c r="U1100" t="s">
        <v>39</v>
      </c>
      <c r="V1100" t="s">
        <v>7135</v>
      </c>
      <c r="W1100" t="s">
        <v>4497</v>
      </c>
      <c r="X1100" t="s">
        <v>7136</v>
      </c>
    </row>
    <row r="1101" spans="1:24" hidden="1">
      <c r="A1101" t="s">
        <v>7137</v>
      </c>
      <c r="B1101" t="s">
        <v>7138</v>
      </c>
      <c r="C1101" t="s">
        <v>26</v>
      </c>
      <c r="D1101">
        <v>68</v>
      </c>
      <c r="E1101" t="s">
        <v>812</v>
      </c>
      <c r="F1101" t="s">
        <v>841</v>
      </c>
      <c r="G1101" t="s">
        <v>842</v>
      </c>
      <c r="H1101" t="s">
        <v>65</v>
      </c>
      <c r="I1101" t="s">
        <v>7139</v>
      </c>
      <c r="J1101" t="s">
        <v>183</v>
      </c>
      <c r="K1101" s="1">
        <v>0.5627199074074074</v>
      </c>
      <c r="L1101">
        <v>17004.95</v>
      </c>
      <c r="M1101" t="s">
        <v>7140</v>
      </c>
      <c r="N1101" t="s">
        <v>69</v>
      </c>
      <c r="O1101" t="s">
        <v>70</v>
      </c>
      <c r="P1101">
        <v>68921.740000000005</v>
      </c>
      <c r="Q1101" t="s">
        <v>71</v>
      </c>
      <c r="R1101" t="s">
        <v>846</v>
      </c>
      <c r="S1101" t="s">
        <v>38</v>
      </c>
      <c r="T1101">
        <v>0</v>
      </c>
      <c r="U1101" t="s">
        <v>39</v>
      </c>
      <c r="V1101" t="s">
        <v>7141</v>
      </c>
      <c r="W1101" t="s">
        <v>3629</v>
      </c>
      <c r="X1101" t="s">
        <v>7142</v>
      </c>
    </row>
    <row r="1102" spans="1:24" hidden="1">
      <c r="A1102" t="s">
        <v>7143</v>
      </c>
      <c r="B1102" t="s">
        <v>7144</v>
      </c>
      <c r="C1102" t="s">
        <v>61</v>
      </c>
      <c r="D1102">
        <v>30</v>
      </c>
      <c r="E1102" t="s">
        <v>310</v>
      </c>
      <c r="F1102" t="s">
        <v>1949</v>
      </c>
      <c r="G1102" t="s">
        <v>1950</v>
      </c>
      <c r="H1102" t="s">
        <v>65</v>
      </c>
      <c r="I1102" t="s">
        <v>7145</v>
      </c>
      <c r="J1102" s="2">
        <v>45962</v>
      </c>
      <c r="K1102" s="1">
        <v>0.77075231481481477</v>
      </c>
      <c r="L1102">
        <v>56345.56</v>
      </c>
      <c r="M1102" t="s">
        <v>7146</v>
      </c>
      <c r="N1102" t="s">
        <v>232</v>
      </c>
      <c r="O1102" t="s">
        <v>52</v>
      </c>
      <c r="P1102">
        <v>72141.14</v>
      </c>
      <c r="Q1102" t="s">
        <v>220</v>
      </c>
      <c r="R1102" t="s">
        <v>1953</v>
      </c>
      <c r="S1102" t="s">
        <v>127</v>
      </c>
      <c r="T1102">
        <v>0</v>
      </c>
      <c r="U1102" t="s">
        <v>39</v>
      </c>
      <c r="V1102" t="s">
        <v>7147</v>
      </c>
      <c r="W1102" t="s">
        <v>2980</v>
      </c>
      <c r="X1102" t="s">
        <v>7148</v>
      </c>
    </row>
    <row r="1103" spans="1:24" hidden="1">
      <c r="A1103" t="s">
        <v>7149</v>
      </c>
      <c r="B1103" t="s">
        <v>7150</v>
      </c>
      <c r="C1103" t="s">
        <v>61</v>
      </c>
      <c r="D1103">
        <v>59</v>
      </c>
      <c r="E1103" t="s">
        <v>508</v>
      </c>
      <c r="F1103" t="s">
        <v>509</v>
      </c>
      <c r="G1103" t="s">
        <v>510</v>
      </c>
      <c r="H1103" t="s">
        <v>81</v>
      </c>
      <c r="I1103" t="s">
        <v>7151</v>
      </c>
      <c r="J1103" t="s">
        <v>766</v>
      </c>
      <c r="K1103" s="1">
        <v>0.47206018518518517</v>
      </c>
      <c r="L1103">
        <v>2089.8200000000002</v>
      </c>
      <c r="M1103" t="s">
        <v>7152</v>
      </c>
      <c r="N1103" t="s">
        <v>84</v>
      </c>
      <c r="O1103" t="s">
        <v>98</v>
      </c>
      <c r="P1103">
        <v>40107.67</v>
      </c>
      <c r="Q1103" t="s">
        <v>125</v>
      </c>
      <c r="R1103" t="s">
        <v>513</v>
      </c>
      <c r="S1103" t="s">
        <v>55</v>
      </c>
      <c r="T1103">
        <v>0</v>
      </c>
      <c r="U1103" t="s">
        <v>39</v>
      </c>
      <c r="V1103" t="s">
        <v>7153</v>
      </c>
      <c r="W1103" t="s">
        <v>819</v>
      </c>
      <c r="X1103" t="s">
        <v>1620</v>
      </c>
    </row>
    <row r="1104" spans="1:24" hidden="1">
      <c r="A1104" t="s">
        <v>7154</v>
      </c>
      <c r="B1104" t="s">
        <v>7155</v>
      </c>
      <c r="C1104" t="s">
        <v>61</v>
      </c>
      <c r="D1104">
        <v>53</v>
      </c>
      <c r="E1104" t="s">
        <v>632</v>
      </c>
      <c r="F1104" t="s">
        <v>3292</v>
      </c>
      <c r="G1104" t="s">
        <v>3293</v>
      </c>
      <c r="H1104" t="s">
        <v>65</v>
      </c>
      <c r="I1104" t="s">
        <v>7156</v>
      </c>
      <c r="J1104" t="s">
        <v>122</v>
      </c>
      <c r="K1104" s="1">
        <v>0.31285879629629632</v>
      </c>
      <c r="L1104">
        <v>36368.36</v>
      </c>
      <c r="M1104" t="s">
        <v>7157</v>
      </c>
      <c r="N1104" t="s">
        <v>69</v>
      </c>
      <c r="O1104" t="s">
        <v>52</v>
      </c>
      <c r="P1104">
        <v>42872.69</v>
      </c>
      <c r="Q1104" t="s">
        <v>99</v>
      </c>
      <c r="R1104" t="s">
        <v>3296</v>
      </c>
      <c r="S1104" t="s">
        <v>55</v>
      </c>
      <c r="T1104">
        <v>0</v>
      </c>
      <c r="U1104" t="s">
        <v>39</v>
      </c>
      <c r="V1104" t="s">
        <v>7158</v>
      </c>
      <c r="W1104" t="s">
        <v>1898</v>
      </c>
      <c r="X1104" t="s">
        <v>7159</v>
      </c>
    </row>
    <row r="1105" spans="1:24" hidden="1">
      <c r="A1105" t="s">
        <v>7160</v>
      </c>
      <c r="B1105" t="s">
        <v>7161</v>
      </c>
      <c r="C1105" t="s">
        <v>61</v>
      </c>
      <c r="D1105">
        <v>47</v>
      </c>
      <c r="E1105" t="s">
        <v>467</v>
      </c>
      <c r="F1105" t="s">
        <v>587</v>
      </c>
      <c r="G1105" t="s">
        <v>588</v>
      </c>
      <c r="H1105" t="s">
        <v>81</v>
      </c>
      <c r="I1105" t="s">
        <v>7162</v>
      </c>
      <c r="J1105" s="2">
        <v>45962</v>
      </c>
      <c r="K1105" s="1">
        <v>0.26188657407407406</v>
      </c>
      <c r="L1105">
        <v>77319.38</v>
      </c>
      <c r="M1105" t="s">
        <v>7163</v>
      </c>
      <c r="N1105" t="s">
        <v>34</v>
      </c>
      <c r="O1105" t="s">
        <v>185</v>
      </c>
      <c r="P1105">
        <v>66556.350000000006</v>
      </c>
      <c r="Q1105" t="s">
        <v>71</v>
      </c>
      <c r="R1105" t="s">
        <v>592</v>
      </c>
      <c r="S1105" t="s">
        <v>127</v>
      </c>
      <c r="T1105">
        <v>0</v>
      </c>
      <c r="U1105" t="s">
        <v>39</v>
      </c>
      <c r="V1105" t="s">
        <v>7164</v>
      </c>
      <c r="W1105" t="s">
        <v>1454</v>
      </c>
      <c r="X1105" t="s">
        <v>7165</v>
      </c>
    </row>
    <row r="1106" spans="1:24" hidden="1">
      <c r="A1106" t="s">
        <v>7166</v>
      </c>
      <c r="B1106" t="s">
        <v>7167</v>
      </c>
      <c r="C1106" t="s">
        <v>61</v>
      </c>
      <c r="D1106">
        <v>33</v>
      </c>
      <c r="E1106" t="s">
        <v>415</v>
      </c>
      <c r="F1106" t="s">
        <v>2776</v>
      </c>
      <c r="G1106" t="s">
        <v>2777</v>
      </c>
      <c r="H1106" t="s">
        <v>81</v>
      </c>
      <c r="I1106" s="3" t="s">
        <v>7168</v>
      </c>
      <c r="J1106" s="2">
        <v>45839</v>
      </c>
      <c r="K1106" s="1">
        <v>0.75039351851851854</v>
      </c>
      <c r="L1106">
        <v>93248.93</v>
      </c>
      <c r="M1106" t="s">
        <v>7169</v>
      </c>
      <c r="N1106" t="s">
        <v>34</v>
      </c>
      <c r="O1106" t="s">
        <v>185</v>
      </c>
      <c r="P1106">
        <v>91990.06</v>
      </c>
      <c r="Q1106" t="s">
        <v>71</v>
      </c>
      <c r="R1106" t="s">
        <v>2780</v>
      </c>
      <c r="S1106" t="s">
        <v>127</v>
      </c>
      <c r="T1106">
        <v>0</v>
      </c>
      <c r="U1106" t="s">
        <v>39</v>
      </c>
      <c r="V1106" t="s">
        <v>7170</v>
      </c>
      <c r="W1106" t="s">
        <v>3586</v>
      </c>
      <c r="X1106" t="s">
        <v>7171</v>
      </c>
    </row>
    <row r="1107" spans="1:24" hidden="1">
      <c r="A1107" s="3" t="s">
        <v>7172</v>
      </c>
      <c r="B1107" t="s">
        <v>7173</v>
      </c>
      <c r="C1107" t="s">
        <v>26</v>
      </c>
      <c r="D1107">
        <v>66</v>
      </c>
      <c r="E1107" t="s">
        <v>27</v>
      </c>
      <c r="F1107" t="s">
        <v>28</v>
      </c>
      <c r="G1107" t="s">
        <v>29</v>
      </c>
      <c r="H1107" t="s">
        <v>81</v>
      </c>
      <c r="I1107" t="s">
        <v>7174</v>
      </c>
      <c r="J1107" t="s">
        <v>697</v>
      </c>
      <c r="K1107" s="1">
        <v>0.435</v>
      </c>
      <c r="L1107">
        <v>59684.7</v>
      </c>
      <c r="M1107" t="s">
        <v>7175</v>
      </c>
      <c r="N1107" t="s">
        <v>84</v>
      </c>
      <c r="O1107" t="s">
        <v>35</v>
      </c>
      <c r="P1107">
        <v>74210.070000000007</v>
      </c>
      <c r="Q1107" t="s">
        <v>334</v>
      </c>
      <c r="R1107" t="s">
        <v>37</v>
      </c>
      <c r="S1107" t="s">
        <v>71</v>
      </c>
      <c r="T1107">
        <v>0</v>
      </c>
      <c r="U1107" t="s">
        <v>39</v>
      </c>
      <c r="V1107" t="s">
        <v>7176</v>
      </c>
      <c r="W1107" t="s">
        <v>700</v>
      </c>
      <c r="X1107" t="s">
        <v>1113</v>
      </c>
    </row>
    <row r="1108" spans="1:24" hidden="1">
      <c r="A1108" t="s">
        <v>7177</v>
      </c>
      <c r="B1108" t="s">
        <v>7178</v>
      </c>
      <c r="C1108" t="s">
        <v>61</v>
      </c>
      <c r="D1108">
        <v>57</v>
      </c>
      <c r="E1108" t="s">
        <v>193</v>
      </c>
      <c r="F1108" t="s">
        <v>738</v>
      </c>
      <c r="G1108" t="s">
        <v>739</v>
      </c>
      <c r="H1108" t="s">
        <v>81</v>
      </c>
      <c r="I1108" t="s">
        <v>7179</v>
      </c>
      <c r="J1108" t="s">
        <v>230</v>
      </c>
      <c r="K1108" s="1">
        <v>0.75710648148148152</v>
      </c>
      <c r="L1108">
        <v>33585.08</v>
      </c>
      <c r="M1108" t="s">
        <v>7180</v>
      </c>
      <c r="N1108" t="s">
        <v>84</v>
      </c>
      <c r="O1108" t="s">
        <v>185</v>
      </c>
      <c r="P1108">
        <v>16034.15</v>
      </c>
      <c r="Q1108" t="s">
        <v>246</v>
      </c>
      <c r="R1108" t="s">
        <v>742</v>
      </c>
      <c r="S1108" t="s">
        <v>55</v>
      </c>
      <c r="T1108">
        <v>0</v>
      </c>
      <c r="U1108" t="s">
        <v>39</v>
      </c>
      <c r="V1108" t="s">
        <v>7181</v>
      </c>
      <c r="W1108" t="s">
        <v>2549</v>
      </c>
      <c r="X1108" t="s">
        <v>7182</v>
      </c>
    </row>
    <row r="1109" spans="1:24" hidden="1">
      <c r="A1109" t="s">
        <v>7183</v>
      </c>
      <c r="B1109" t="s">
        <v>7184</v>
      </c>
      <c r="C1109" t="s">
        <v>26</v>
      </c>
      <c r="D1109">
        <v>40</v>
      </c>
      <c r="E1109" t="s">
        <v>478</v>
      </c>
      <c r="F1109" t="s">
        <v>2618</v>
      </c>
      <c r="G1109" t="s">
        <v>2619</v>
      </c>
      <c r="H1109" t="s">
        <v>65</v>
      </c>
      <c r="I1109" t="s">
        <v>7185</v>
      </c>
      <c r="J1109" s="2">
        <v>45839</v>
      </c>
      <c r="K1109" s="1">
        <v>0.38902777777777775</v>
      </c>
      <c r="L1109">
        <v>84929.71</v>
      </c>
      <c r="M1109" t="s">
        <v>7186</v>
      </c>
      <c r="N1109" t="s">
        <v>84</v>
      </c>
      <c r="O1109" t="s">
        <v>185</v>
      </c>
      <c r="P1109">
        <v>24244.47</v>
      </c>
      <c r="Q1109" t="s">
        <v>610</v>
      </c>
      <c r="R1109" t="s">
        <v>2622</v>
      </c>
      <c r="S1109" t="s">
        <v>38</v>
      </c>
      <c r="T1109">
        <v>0</v>
      </c>
      <c r="U1109" t="s">
        <v>39</v>
      </c>
      <c r="V1109" t="s">
        <v>7187</v>
      </c>
      <c r="W1109" t="s">
        <v>4571</v>
      </c>
      <c r="X1109" t="s">
        <v>3266</v>
      </c>
    </row>
    <row r="1110" spans="1:24" hidden="1">
      <c r="A1110" t="s">
        <v>7188</v>
      </c>
      <c r="B1110" t="s">
        <v>7189</v>
      </c>
      <c r="C1110" t="s">
        <v>26</v>
      </c>
      <c r="D1110">
        <v>36</v>
      </c>
      <c r="E1110" t="s">
        <v>78</v>
      </c>
      <c r="F1110" t="s">
        <v>2428</v>
      </c>
      <c r="G1110" t="s">
        <v>2429</v>
      </c>
      <c r="H1110" t="s">
        <v>81</v>
      </c>
      <c r="I1110" t="s">
        <v>7190</v>
      </c>
      <c r="J1110" t="s">
        <v>96</v>
      </c>
      <c r="K1110" s="1">
        <v>0.51553240740740736</v>
      </c>
      <c r="L1110">
        <v>53161.07</v>
      </c>
      <c r="M1110" t="s">
        <v>7191</v>
      </c>
      <c r="N1110" t="s">
        <v>51</v>
      </c>
      <c r="O1110" t="s">
        <v>185</v>
      </c>
      <c r="P1110">
        <v>18932.060000000001</v>
      </c>
      <c r="Q1110" t="s">
        <v>334</v>
      </c>
      <c r="R1110" t="s">
        <v>2432</v>
      </c>
      <c r="S1110" t="s">
        <v>55</v>
      </c>
      <c r="T1110">
        <v>0</v>
      </c>
      <c r="U1110" t="s">
        <v>39</v>
      </c>
      <c r="V1110" t="s">
        <v>7192</v>
      </c>
      <c r="W1110" t="s">
        <v>967</v>
      </c>
      <c r="X1110" t="s">
        <v>7193</v>
      </c>
    </row>
    <row r="1111" spans="1:24" hidden="1">
      <c r="A1111" t="s">
        <v>7194</v>
      </c>
      <c r="B1111" t="s">
        <v>7195</v>
      </c>
      <c r="C1111" t="s">
        <v>61</v>
      </c>
      <c r="D1111">
        <v>26</v>
      </c>
      <c r="E1111" t="s">
        <v>632</v>
      </c>
      <c r="F1111" t="s">
        <v>633</v>
      </c>
      <c r="G1111" t="s">
        <v>634</v>
      </c>
      <c r="H1111" t="s">
        <v>65</v>
      </c>
      <c r="I1111" t="s">
        <v>7196</v>
      </c>
      <c r="J1111" t="s">
        <v>766</v>
      </c>
      <c r="K1111" s="1">
        <v>0.49686342592592592</v>
      </c>
      <c r="L1111">
        <v>57198.47</v>
      </c>
      <c r="M1111" t="s">
        <v>7197</v>
      </c>
      <c r="N1111" t="s">
        <v>51</v>
      </c>
      <c r="O1111" t="s">
        <v>98</v>
      </c>
      <c r="P1111">
        <v>97421.29</v>
      </c>
      <c r="Q1111" t="s">
        <v>112</v>
      </c>
      <c r="R1111" t="s">
        <v>637</v>
      </c>
      <c r="S1111" t="s">
        <v>38</v>
      </c>
      <c r="T1111">
        <v>0</v>
      </c>
      <c r="U1111" t="s">
        <v>39</v>
      </c>
      <c r="V1111" t="s">
        <v>7198</v>
      </c>
      <c r="W1111" t="s">
        <v>2980</v>
      </c>
      <c r="X1111" t="s">
        <v>4972</v>
      </c>
    </row>
    <row r="1112" spans="1:24" hidden="1">
      <c r="A1112" t="s">
        <v>7199</v>
      </c>
      <c r="B1112" t="s">
        <v>7200</v>
      </c>
      <c r="C1112" t="s">
        <v>26</v>
      </c>
      <c r="D1112">
        <v>59</v>
      </c>
      <c r="E1112" t="s">
        <v>92</v>
      </c>
      <c r="F1112" t="s">
        <v>1200</v>
      </c>
      <c r="G1112" t="s">
        <v>1201</v>
      </c>
      <c r="H1112" t="s">
        <v>65</v>
      </c>
      <c r="I1112" t="s">
        <v>7201</v>
      </c>
      <c r="J1112" s="2">
        <v>45992</v>
      </c>
      <c r="K1112" s="1">
        <v>0.6164236111111111</v>
      </c>
      <c r="L1112">
        <v>94869.43</v>
      </c>
      <c r="M1112" t="s">
        <v>7202</v>
      </c>
      <c r="N1112" t="s">
        <v>51</v>
      </c>
      <c r="O1112" t="s">
        <v>70</v>
      </c>
      <c r="P1112">
        <v>21571.84</v>
      </c>
      <c r="Q1112" t="s">
        <v>385</v>
      </c>
      <c r="R1112" t="s">
        <v>1204</v>
      </c>
      <c r="S1112" t="s">
        <v>127</v>
      </c>
      <c r="T1112">
        <v>0</v>
      </c>
      <c r="U1112" t="s">
        <v>39</v>
      </c>
      <c r="V1112" t="s">
        <v>7203</v>
      </c>
      <c r="W1112" t="s">
        <v>933</v>
      </c>
      <c r="X1112" t="s">
        <v>7204</v>
      </c>
    </row>
    <row r="1113" spans="1:24" hidden="1">
      <c r="A1113" t="s">
        <v>7205</v>
      </c>
      <c r="B1113" t="s">
        <v>7206</v>
      </c>
      <c r="C1113" t="s">
        <v>26</v>
      </c>
      <c r="D1113">
        <v>57</v>
      </c>
      <c r="E1113" t="s">
        <v>45</v>
      </c>
      <c r="F1113" t="s">
        <v>2019</v>
      </c>
      <c r="G1113" t="s">
        <v>2020</v>
      </c>
      <c r="H1113" t="s">
        <v>65</v>
      </c>
      <c r="I1113" t="s">
        <v>7207</v>
      </c>
      <c r="J1113" t="s">
        <v>67</v>
      </c>
      <c r="K1113" s="1">
        <v>0.69446759259259261</v>
      </c>
      <c r="L1113">
        <v>9353.9500000000007</v>
      </c>
      <c r="M1113" t="s">
        <v>7208</v>
      </c>
      <c r="N1113" t="s">
        <v>232</v>
      </c>
      <c r="O1113" t="s">
        <v>185</v>
      </c>
      <c r="P1113">
        <v>58941.39</v>
      </c>
      <c r="Q1113" t="s">
        <v>845</v>
      </c>
      <c r="R1113" t="s">
        <v>2023</v>
      </c>
      <c r="S1113" t="s">
        <v>38</v>
      </c>
      <c r="T1113">
        <v>0</v>
      </c>
      <c r="U1113" t="s">
        <v>39</v>
      </c>
      <c r="V1113" t="s">
        <v>7209</v>
      </c>
      <c r="W1113" t="s">
        <v>504</v>
      </c>
      <c r="X1113" t="s">
        <v>934</v>
      </c>
    </row>
    <row r="1114" spans="1:24" hidden="1">
      <c r="A1114" t="s">
        <v>7210</v>
      </c>
      <c r="B1114" t="s">
        <v>7211</v>
      </c>
      <c r="C1114" t="s">
        <v>26</v>
      </c>
      <c r="D1114">
        <v>20</v>
      </c>
      <c r="E1114" t="s">
        <v>92</v>
      </c>
      <c r="F1114" t="s">
        <v>442</v>
      </c>
      <c r="G1114" t="s">
        <v>443</v>
      </c>
      <c r="H1114" t="s">
        <v>65</v>
      </c>
      <c r="I1114" t="s">
        <v>7212</v>
      </c>
      <c r="J1114" t="s">
        <v>159</v>
      </c>
      <c r="K1114" s="1">
        <v>0.39780092592592592</v>
      </c>
      <c r="L1114">
        <v>56822.16</v>
      </c>
      <c r="M1114" t="s">
        <v>7213</v>
      </c>
      <c r="N1114" t="s">
        <v>51</v>
      </c>
      <c r="O1114" t="s">
        <v>124</v>
      </c>
      <c r="P1114">
        <v>56356.09</v>
      </c>
      <c r="Q1114" t="s">
        <v>220</v>
      </c>
      <c r="R1114" t="s">
        <v>446</v>
      </c>
      <c r="S1114" t="s">
        <v>55</v>
      </c>
      <c r="T1114">
        <v>0</v>
      </c>
      <c r="U1114" t="s">
        <v>39</v>
      </c>
      <c r="V1114" t="s">
        <v>7214</v>
      </c>
      <c r="W1114" t="s">
        <v>376</v>
      </c>
      <c r="X1114" t="s">
        <v>7215</v>
      </c>
    </row>
    <row r="1115" spans="1:24" hidden="1">
      <c r="A1115" t="s">
        <v>7216</v>
      </c>
      <c r="B1115" t="s">
        <v>7217</v>
      </c>
      <c r="C1115" t="s">
        <v>26</v>
      </c>
      <c r="D1115">
        <v>33</v>
      </c>
      <c r="E1115" t="s">
        <v>106</v>
      </c>
      <c r="F1115" t="s">
        <v>107</v>
      </c>
      <c r="G1115" t="s">
        <v>108</v>
      </c>
      <c r="H1115" t="s">
        <v>30</v>
      </c>
      <c r="I1115" t="s">
        <v>7218</v>
      </c>
      <c r="J1115" s="2">
        <v>45689</v>
      </c>
      <c r="K1115" s="1">
        <v>0.68357638888888894</v>
      </c>
      <c r="L1115">
        <v>97074.64</v>
      </c>
      <c r="M1115" t="s">
        <v>7219</v>
      </c>
      <c r="N1115" t="s">
        <v>232</v>
      </c>
      <c r="O1115" t="s">
        <v>35</v>
      </c>
      <c r="P1115">
        <v>69146.59</v>
      </c>
      <c r="Q1115" t="s">
        <v>149</v>
      </c>
      <c r="R1115" t="s">
        <v>113</v>
      </c>
      <c r="S1115" t="s">
        <v>71</v>
      </c>
      <c r="T1115">
        <v>0</v>
      </c>
      <c r="U1115" t="s">
        <v>39</v>
      </c>
      <c r="V1115" t="s">
        <v>7220</v>
      </c>
      <c r="W1115" t="s">
        <v>2322</v>
      </c>
      <c r="X1115" t="s">
        <v>7221</v>
      </c>
    </row>
    <row r="1116" spans="1:24">
      <c r="A1116" t="s">
        <v>7222</v>
      </c>
      <c r="B1116" t="s">
        <v>7223</v>
      </c>
      <c r="C1116" t="s">
        <v>26</v>
      </c>
      <c r="D1116">
        <v>32</v>
      </c>
      <c r="E1116" t="s">
        <v>415</v>
      </c>
      <c r="F1116" t="s">
        <v>3668</v>
      </c>
      <c r="G1116" t="s">
        <v>3669</v>
      </c>
      <c r="H1116" t="s">
        <v>65</v>
      </c>
      <c r="I1116" t="s">
        <v>7224</v>
      </c>
      <c r="J1116" t="s">
        <v>49</v>
      </c>
      <c r="K1116" s="1">
        <v>0.96572916666666664</v>
      </c>
      <c r="L1116">
        <v>35427.129999999997</v>
      </c>
      <c r="M1116" t="s">
        <v>7225</v>
      </c>
      <c r="N1116" t="s">
        <v>34</v>
      </c>
      <c r="O1116" t="s">
        <v>35</v>
      </c>
      <c r="P1116">
        <v>6867.4</v>
      </c>
      <c r="Q1116" t="s">
        <v>172</v>
      </c>
      <c r="R1116" t="s">
        <v>3672</v>
      </c>
      <c r="S1116" t="s">
        <v>127</v>
      </c>
      <c r="T1116">
        <v>1</v>
      </c>
      <c r="U1116" t="s">
        <v>39</v>
      </c>
      <c r="V1116" t="s">
        <v>7226</v>
      </c>
      <c r="W1116" t="s">
        <v>515</v>
      </c>
      <c r="X1116" t="s">
        <v>7227</v>
      </c>
    </row>
    <row r="1117" spans="1:24" hidden="1">
      <c r="A1117" t="s">
        <v>7228</v>
      </c>
      <c r="B1117" t="s">
        <v>7229</v>
      </c>
      <c r="C1117" t="s">
        <v>61</v>
      </c>
      <c r="D1117">
        <v>38</v>
      </c>
      <c r="E1117" t="s">
        <v>380</v>
      </c>
      <c r="F1117" t="s">
        <v>606</v>
      </c>
      <c r="G1117" t="s">
        <v>607</v>
      </c>
      <c r="H1117" t="s">
        <v>65</v>
      </c>
      <c r="I1117" t="s">
        <v>7230</v>
      </c>
      <c r="J1117" t="s">
        <v>453</v>
      </c>
      <c r="K1117" s="1">
        <v>2.1342592592592594E-2</v>
      </c>
      <c r="L1117">
        <v>65858.95</v>
      </c>
      <c r="M1117" t="s">
        <v>7231</v>
      </c>
      <c r="N1117" t="s">
        <v>34</v>
      </c>
      <c r="O1117" t="s">
        <v>35</v>
      </c>
      <c r="P1117">
        <v>7945.98</v>
      </c>
      <c r="Q1117" t="s">
        <v>99</v>
      </c>
      <c r="R1117" t="s">
        <v>611</v>
      </c>
      <c r="S1117" t="s">
        <v>38</v>
      </c>
      <c r="T1117">
        <v>0</v>
      </c>
      <c r="U1117" t="s">
        <v>39</v>
      </c>
      <c r="V1117" t="s">
        <v>7232</v>
      </c>
      <c r="W1117" t="s">
        <v>1471</v>
      </c>
      <c r="X1117" t="s">
        <v>7233</v>
      </c>
    </row>
    <row r="1118" spans="1:24" hidden="1">
      <c r="A1118" t="s">
        <v>7234</v>
      </c>
      <c r="B1118" t="s">
        <v>7235</v>
      </c>
      <c r="C1118" t="s">
        <v>26</v>
      </c>
      <c r="D1118">
        <v>42</v>
      </c>
      <c r="E1118" t="s">
        <v>310</v>
      </c>
      <c r="F1118" t="s">
        <v>311</v>
      </c>
      <c r="G1118" t="s">
        <v>312</v>
      </c>
      <c r="H1118" t="s">
        <v>81</v>
      </c>
      <c r="I1118" t="s">
        <v>7236</v>
      </c>
      <c r="J1118" s="2">
        <v>45658</v>
      </c>
      <c r="K1118" s="1">
        <v>0.930150462962963</v>
      </c>
      <c r="L1118">
        <v>74186.09</v>
      </c>
      <c r="M1118" s="3" t="s">
        <v>7237</v>
      </c>
      <c r="N1118" t="s">
        <v>84</v>
      </c>
      <c r="O1118" t="s">
        <v>185</v>
      </c>
      <c r="P1118">
        <v>43438.77</v>
      </c>
      <c r="Q1118" t="s">
        <v>125</v>
      </c>
      <c r="R1118" t="s">
        <v>315</v>
      </c>
      <c r="S1118" t="s">
        <v>127</v>
      </c>
      <c r="T1118">
        <v>0</v>
      </c>
      <c r="U1118" t="s">
        <v>39</v>
      </c>
      <c r="V1118" t="s">
        <v>7238</v>
      </c>
      <c r="W1118" t="s">
        <v>463</v>
      </c>
      <c r="X1118" t="s">
        <v>7239</v>
      </c>
    </row>
    <row r="1119" spans="1:24" hidden="1">
      <c r="A1119" t="s">
        <v>7240</v>
      </c>
      <c r="B1119" t="s">
        <v>7241</v>
      </c>
      <c r="C1119" t="s">
        <v>26</v>
      </c>
      <c r="D1119">
        <v>47</v>
      </c>
      <c r="E1119" t="s">
        <v>240</v>
      </c>
      <c r="F1119" t="s">
        <v>1637</v>
      </c>
      <c r="G1119" t="s">
        <v>1638</v>
      </c>
      <c r="H1119" t="s">
        <v>65</v>
      </c>
      <c r="I1119" t="s">
        <v>7242</v>
      </c>
      <c r="J1119" s="2">
        <v>45809</v>
      </c>
      <c r="K1119" s="1">
        <v>0.29037037037037039</v>
      </c>
      <c r="L1119">
        <v>11422.85</v>
      </c>
      <c r="M1119" t="s">
        <v>7243</v>
      </c>
      <c r="N1119" t="s">
        <v>34</v>
      </c>
      <c r="O1119" t="s">
        <v>70</v>
      </c>
      <c r="P1119">
        <v>32059.73</v>
      </c>
      <c r="Q1119" t="s">
        <v>845</v>
      </c>
      <c r="R1119" t="s">
        <v>1641</v>
      </c>
      <c r="S1119" t="s">
        <v>55</v>
      </c>
      <c r="T1119">
        <v>0</v>
      </c>
      <c r="U1119" t="s">
        <v>39</v>
      </c>
      <c r="V1119" t="s">
        <v>7244</v>
      </c>
      <c r="W1119" t="s">
        <v>1106</v>
      </c>
      <c r="X1119" t="s">
        <v>7245</v>
      </c>
    </row>
    <row r="1120" spans="1:24" hidden="1">
      <c r="A1120" t="s">
        <v>7246</v>
      </c>
      <c r="B1120" t="s">
        <v>7247</v>
      </c>
      <c r="C1120" t="s">
        <v>26</v>
      </c>
      <c r="D1120">
        <v>62</v>
      </c>
      <c r="E1120" t="s">
        <v>45</v>
      </c>
      <c r="F1120" t="s">
        <v>351</v>
      </c>
      <c r="G1120" t="s">
        <v>352</v>
      </c>
      <c r="H1120" t="s">
        <v>65</v>
      </c>
      <c r="I1120" t="s">
        <v>7248</v>
      </c>
      <c r="J1120" s="2">
        <v>45689</v>
      </c>
      <c r="K1120" s="1">
        <v>0.3770486111111111</v>
      </c>
      <c r="L1120">
        <v>81951.789999999994</v>
      </c>
      <c r="M1120" t="s">
        <v>7249</v>
      </c>
      <c r="N1120" t="s">
        <v>84</v>
      </c>
      <c r="O1120" t="s">
        <v>70</v>
      </c>
      <c r="P1120">
        <v>52749.120000000003</v>
      </c>
      <c r="Q1120" t="s">
        <v>591</v>
      </c>
      <c r="R1120" t="s">
        <v>356</v>
      </c>
      <c r="S1120" t="s">
        <v>38</v>
      </c>
      <c r="T1120">
        <v>0</v>
      </c>
      <c r="U1120" t="s">
        <v>39</v>
      </c>
      <c r="V1120" t="s">
        <v>7250</v>
      </c>
      <c r="W1120" t="s">
        <v>1633</v>
      </c>
      <c r="X1120" t="s">
        <v>7251</v>
      </c>
    </row>
    <row r="1121" spans="1:24" hidden="1">
      <c r="A1121" t="s">
        <v>7252</v>
      </c>
      <c r="B1121" t="s">
        <v>7253</v>
      </c>
      <c r="C1121" t="s">
        <v>61</v>
      </c>
      <c r="D1121">
        <v>18</v>
      </c>
      <c r="E1121" t="s">
        <v>310</v>
      </c>
      <c r="F1121" t="s">
        <v>1949</v>
      </c>
      <c r="G1121" t="s">
        <v>1950</v>
      </c>
      <c r="H1121" t="s">
        <v>65</v>
      </c>
      <c r="I1121" t="s">
        <v>7254</v>
      </c>
      <c r="J1121" s="2">
        <v>45717</v>
      </c>
      <c r="K1121" s="1">
        <v>0.75631944444444443</v>
      </c>
      <c r="L1121">
        <v>34441.18</v>
      </c>
      <c r="M1121" t="s">
        <v>7255</v>
      </c>
      <c r="N1121" t="s">
        <v>84</v>
      </c>
      <c r="O1121" t="s">
        <v>98</v>
      </c>
      <c r="P1121">
        <v>39099.43</v>
      </c>
      <c r="Q1121" t="s">
        <v>220</v>
      </c>
      <c r="R1121" t="s">
        <v>1953</v>
      </c>
      <c r="S1121" t="s">
        <v>55</v>
      </c>
      <c r="T1121">
        <v>0</v>
      </c>
      <c r="U1121" t="s">
        <v>39</v>
      </c>
      <c r="V1121" t="s">
        <v>6380</v>
      </c>
      <c r="W1121" t="s">
        <v>967</v>
      </c>
      <c r="X1121" t="s">
        <v>7256</v>
      </c>
    </row>
    <row r="1122" spans="1:24" hidden="1">
      <c r="A1122" t="s">
        <v>7257</v>
      </c>
      <c r="B1122" t="s">
        <v>7258</v>
      </c>
      <c r="C1122" t="s">
        <v>26</v>
      </c>
      <c r="D1122">
        <v>49</v>
      </c>
      <c r="E1122" t="s">
        <v>1099</v>
      </c>
      <c r="F1122" t="s">
        <v>1100</v>
      </c>
      <c r="G1122" t="s">
        <v>1101</v>
      </c>
      <c r="H1122" t="s">
        <v>30</v>
      </c>
      <c r="I1122" t="s">
        <v>7259</v>
      </c>
      <c r="J1122" s="2">
        <v>45809</v>
      </c>
      <c r="K1122" s="1">
        <v>0.65108796296296301</v>
      </c>
      <c r="L1122">
        <v>46786.84</v>
      </c>
      <c r="M1122" t="s">
        <v>7260</v>
      </c>
      <c r="N1122" t="s">
        <v>232</v>
      </c>
      <c r="O1122" t="s">
        <v>185</v>
      </c>
      <c r="P1122">
        <v>41829.660000000003</v>
      </c>
      <c r="Q1122" t="s">
        <v>246</v>
      </c>
      <c r="R1122" t="s">
        <v>1104</v>
      </c>
      <c r="S1122" t="s">
        <v>127</v>
      </c>
      <c r="T1122">
        <v>0</v>
      </c>
      <c r="U1122" t="s">
        <v>39</v>
      </c>
      <c r="V1122" t="s">
        <v>7261</v>
      </c>
      <c r="W1122" t="s">
        <v>211</v>
      </c>
      <c r="X1122" t="s">
        <v>6336</v>
      </c>
    </row>
    <row r="1123" spans="1:24" hidden="1">
      <c r="A1123" t="s">
        <v>7262</v>
      </c>
      <c r="B1123" t="s">
        <v>7263</v>
      </c>
      <c r="C1123" t="s">
        <v>61</v>
      </c>
      <c r="D1123">
        <v>22</v>
      </c>
      <c r="E1123" t="s">
        <v>1074</v>
      </c>
      <c r="F1123" t="s">
        <v>1075</v>
      </c>
      <c r="G1123" t="s">
        <v>1076</v>
      </c>
      <c r="H1123" t="s">
        <v>30</v>
      </c>
      <c r="I1123" t="s">
        <v>7264</v>
      </c>
      <c r="J1123" t="s">
        <v>96</v>
      </c>
      <c r="K1123" s="1">
        <v>4.0462962962962964E-2</v>
      </c>
      <c r="L1123">
        <v>45150.35</v>
      </c>
      <c r="M1123" t="s">
        <v>7265</v>
      </c>
      <c r="N1123" t="s">
        <v>84</v>
      </c>
      <c r="O1123" t="s">
        <v>52</v>
      </c>
      <c r="P1123">
        <v>86685.79</v>
      </c>
      <c r="Q1123" t="s">
        <v>198</v>
      </c>
      <c r="R1123" t="s">
        <v>1079</v>
      </c>
      <c r="S1123" t="s">
        <v>71</v>
      </c>
      <c r="T1123">
        <v>0</v>
      </c>
      <c r="U1123" t="s">
        <v>39</v>
      </c>
      <c r="V1123" t="s">
        <v>7266</v>
      </c>
      <c r="W1123" t="s">
        <v>819</v>
      </c>
      <c r="X1123" t="s">
        <v>7267</v>
      </c>
    </row>
    <row r="1124" spans="1:24" hidden="1">
      <c r="A1124" t="s">
        <v>7268</v>
      </c>
      <c r="B1124" t="s">
        <v>7269</v>
      </c>
      <c r="C1124" t="s">
        <v>61</v>
      </c>
      <c r="D1124">
        <v>35</v>
      </c>
      <c r="E1124" t="s">
        <v>92</v>
      </c>
      <c r="F1124" t="s">
        <v>93</v>
      </c>
      <c r="G1124" t="s">
        <v>94</v>
      </c>
      <c r="H1124" t="s">
        <v>30</v>
      </c>
      <c r="I1124" s="3" t="s">
        <v>7270</v>
      </c>
      <c r="J1124" s="2">
        <v>45931</v>
      </c>
      <c r="K1124" s="1">
        <v>0.46148148148148149</v>
      </c>
      <c r="L1124">
        <v>23112.51</v>
      </c>
      <c r="M1124" t="s">
        <v>7271</v>
      </c>
      <c r="N1124" t="s">
        <v>34</v>
      </c>
      <c r="O1124" t="s">
        <v>124</v>
      </c>
      <c r="P1124">
        <v>81787.03</v>
      </c>
      <c r="Q1124" t="s">
        <v>610</v>
      </c>
      <c r="R1124" t="s">
        <v>100</v>
      </c>
      <c r="S1124" t="s">
        <v>55</v>
      </c>
      <c r="T1124">
        <v>0</v>
      </c>
      <c r="U1124" t="s">
        <v>39</v>
      </c>
      <c r="V1124" t="s">
        <v>7272</v>
      </c>
      <c r="W1124" t="s">
        <v>474</v>
      </c>
      <c r="X1124" t="s">
        <v>4854</v>
      </c>
    </row>
    <row r="1125" spans="1:24" hidden="1">
      <c r="A1125" t="s">
        <v>7273</v>
      </c>
      <c r="B1125" t="s">
        <v>7274</v>
      </c>
      <c r="C1125" t="s">
        <v>61</v>
      </c>
      <c r="D1125">
        <v>58</v>
      </c>
      <c r="E1125" t="s">
        <v>62</v>
      </c>
      <c r="F1125" t="s">
        <v>119</v>
      </c>
      <c r="G1125" t="s">
        <v>120</v>
      </c>
      <c r="H1125" t="s">
        <v>81</v>
      </c>
      <c r="I1125" t="s">
        <v>7275</v>
      </c>
      <c r="J1125" s="2">
        <v>45778</v>
      </c>
      <c r="K1125" s="1">
        <v>0.90142361111111113</v>
      </c>
      <c r="L1125">
        <v>15699.4</v>
      </c>
      <c r="M1125" t="s">
        <v>7276</v>
      </c>
      <c r="N1125" t="s">
        <v>84</v>
      </c>
      <c r="O1125" t="s">
        <v>70</v>
      </c>
      <c r="P1125">
        <v>10007.85</v>
      </c>
      <c r="Q1125" t="s">
        <v>385</v>
      </c>
      <c r="R1125" t="s">
        <v>126</v>
      </c>
      <c r="S1125" t="s">
        <v>71</v>
      </c>
      <c r="T1125">
        <v>0</v>
      </c>
      <c r="U1125" t="s">
        <v>39</v>
      </c>
      <c r="V1125" t="s">
        <v>7277</v>
      </c>
      <c r="W1125" t="s">
        <v>1182</v>
      </c>
      <c r="X1125" t="s">
        <v>7278</v>
      </c>
    </row>
    <row r="1126" spans="1:24" hidden="1">
      <c r="A1126" t="s">
        <v>7279</v>
      </c>
      <c r="B1126" t="s">
        <v>7280</v>
      </c>
      <c r="C1126" t="s">
        <v>26</v>
      </c>
      <c r="D1126">
        <v>25</v>
      </c>
      <c r="E1126" t="s">
        <v>321</v>
      </c>
      <c r="F1126" t="s">
        <v>1038</v>
      </c>
      <c r="G1126" t="s">
        <v>1039</v>
      </c>
      <c r="H1126" t="s">
        <v>81</v>
      </c>
      <c r="I1126" t="s">
        <v>7281</v>
      </c>
      <c r="J1126" t="s">
        <v>49</v>
      </c>
      <c r="K1126" s="1">
        <v>0.82896990740740739</v>
      </c>
      <c r="L1126">
        <v>42410.54</v>
      </c>
      <c r="M1126" t="s">
        <v>7282</v>
      </c>
      <c r="N1126" t="s">
        <v>69</v>
      </c>
      <c r="O1126" t="s">
        <v>70</v>
      </c>
      <c r="P1126">
        <v>95370.47</v>
      </c>
      <c r="Q1126" t="s">
        <v>125</v>
      </c>
      <c r="R1126" t="s">
        <v>1042</v>
      </c>
      <c r="S1126" t="s">
        <v>55</v>
      </c>
      <c r="T1126">
        <v>0</v>
      </c>
      <c r="U1126" t="s">
        <v>39</v>
      </c>
      <c r="V1126" t="s">
        <v>7283</v>
      </c>
      <c r="W1126" t="s">
        <v>201</v>
      </c>
      <c r="X1126" t="s">
        <v>7284</v>
      </c>
    </row>
    <row r="1127" spans="1:24" hidden="1">
      <c r="A1127" t="s">
        <v>7285</v>
      </c>
      <c r="B1127" t="s">
        <v>7286</v>
      </c>
      <c r="C1127" t="s">
        <v>61</v>
      </c>
      <c r="D1127">
        <v>52</v>
      </c>
      <c r="E1127" t="s">
        <v>27</v>
      </c>
      <c r="F1127" t="s">
        <v>623</v>
      </c>
      <c r="G1127" t="s">
        <v>624</v>
      </c>
      <c r="H1127" t="s">
        <v>81</v>
      </c>
      <c r="I1127" t="s">
        <v>7287</v>
      </c>
      <c r="J1127" t="s">
        <v>183</v>
      </c>
      <c r="K1127" s="1">
        <v>0.14542824074074073</v>
      </c>
      <c r="L1127">
        <v>90639.83</v>
      </c>
      <c r="M1127" t="s">
        <v>7288</v>
      </c>
      <c r="N1127" t="s">
        <v>69</v>
      </c>
      <c r="O1127" t="s">
        <v>70</v>
      </c>
      <c r="P1127">
        <v>74124.44</v>
      </c>
      <c r="Q1127" t="s">
        <v>71</v>
      </c>
      <c r="R1127" t="s">
        <v>627</v>
      </c>
      <c r="S1127" t="s">
        <v>55</v>
      </c>
      <c r="T1127">
        <v>0</v>
      </c>
      <c r="U1127" t="s">
        <v>39</v>
      </c>
      <c r="V1127" t="s">
        <v>7289</v>
      </c>
      <c r="W1127" t="s">
        <v>720</v>
      </c>
      <c r="X1127" t="s">
        <v>1541</v>
      </c>
    </row>
    <row r="1128" spans="1:24" hidden="1">
      <c r="A1128" t="s">
        <v>7290</v>
      </c>
      <c r="B1128" t="s">
        <v>7291</v>
      </c>
      <c r="C1128" t="s">
        <v>26</v>
      </c>
      <c r="D1128">
        <v>40</v>
      </c>
      <c r="E1128" t="s">
        <v>1074</v>
      </c>
      <c r="F1128" t="s">
        <v>1075</v>
      </c>
      <c r="G1128" t="s">
        <v>1076</v>
      </c>
      <c r="H1128" t="s">
        <v>30</v>
      </c>
      <c r="I1128" t="s">
        <v>7292</v>
      </c>
      <c r="J1128" s="2">
        <v>45689</v>
      </c>
      <c r="K1128" s="1">
        <v>0.903900462962963</v>
      </c>
      <c r="L1128">
        <v>11631.17</v>
      </c>
      <c r="M1128" t="s">
        <v>7293</v>
      </c>
      <c r="N1128" t="s">
        <v>232</v>
      </c>
      <c r="O1128" t="s">
        <v>185</v>
      </c>
      <c r="P1128">
        <v>8183.62</v>
      </c>
      <c r="Q1128" t="s">
        <v>125</v>
      </c>
      <c r="R1128" t="s">
        <v>1079</v>
      </c>
      <c r="S1128" t="s">
        <v>55</v>
      </c>
      <c r="T1128">
        <v>0</v>
      </c>
      <c r="U1128" t="s">
        <v>39</v>
      </c>
      <c r="V1128" t="s">
        <v>7294</v>
      </c>
      <c r="W1128" t="s">
        <v>515</v>
      </c>
      <c r="X1128" t="s">
        <v>7295</v>
      </c>
    </row>
    <row r="1129" spans="1:24" hidden="1">
      <c r="A1129" t="s">
        <v>7296</v>
      </c>
      <c r="B1129" t="s">
        <v>7297</v>
      </c>
      <c r="C1129" t="s">
        <v>26</v>
      </c>
      <c r="D1129">
        <v>29</v>
      </c>
      <c r="E1129" t="s">
        <v>1048</v>
      </c>
      <c r="F1129" t="s">
        <v>3454</v>
      </c>
      <c r="G1129" t="s">
        <v>3455</v>
      </c>
      <c r="H1129" t="s">
        <v>81</v>
      </c>
      <c r="I1129" t="s">
        <v>7298</v>
      </c>
      <c r="J1129" s="2">
        <v>45748</v>
      </c>
      <c r="K1129" s="1">
        <v>0.58490740740740743</v>
      </c>
      <c r="L1129">
        <v>3415.75</v>
      </c>
      <c r="M1129" t="s">
        <v>7299</v>
      </c>
      <c r="N1129" t="s">
        <v>34</v>
      </c>
      <c r="O1129" t="s">
        <v>124</v>
      </c>
      <c r="P1129">
        <v>5931.47</v>
      </c>
      <c r="Q1129" t="s">
        <v>99</v>
      </c>
      <c r="R1129" t="s">
        <v>3458</v>
      </c>
      <c r="S1129" t="s">
        <v>55</v>
      </c>
      <c r="T1129">
        <v>0</v>
      </c>
      <c r="U1129" t="s">
        <v>39</v>
      </c>
      <c r="V1129" t="s">
        <v>7300</v>
      </c>
      <c r="W1129" t="s">
        <v>295</v>
      </c>
      <c r="X1129" t="s">
        <v>7301</v>
      </c>
    </row>
    <row r="1130" spans="1:24" hidden="1">
      <c r="A1130" t="s">
        <v>7302</v>
      </c>
      <c r="B1130" t="s">
        <v>7303</v>
      </c>
      <c r="C1130" t="s">
        <v>61</v>
      </c>
      <c r="D1130">
        <v>62</v>
      </c>
      <c r="E1130" t="s">
        <v>167</v>
      </c>
      <c r="F1130" t="s">
        <v>425</v>
      </c>
      <c r="G1130" t="s">
        <v>426</v>
      </c>
      <c r="H1130" t="s">
        <v>30</v>
      </c>
      <c r="I1130" t="s">
        <v>7304</v>
      </c>
      <c r="J1130" t="s">
        <v>67</v>
      </c>
      <c r="K1130" s="1">
        <v>0.31729166666666669</v>
      </c>
      <c r="L1130">
        <v>775.65</v>
      </c>
      <c r="M1130" t="s">
        <v>7305</v>
      </c>
      <c r="N1130" t="s">
        <v>34</v>
      </c>
      <c r="O1130" t="s">
        <v>98</v>
      </c>
      <c r="P1130">
        <v>93582.92</v>
      </c>
      <c r="Q1130" t="s">
        <v>112</v>
      </c>
      <c r="R1130" t="s">
        <v>429</v>
      </c>
      <c r="S1130" t="s">
        <v>127</v>
      </c>
      <c r="T1130">
        <v>0</v>
      </c>
      <c r="U1130" t="s">
        <v>39</v>
      </c>
      <c r="V1130" t="s">
        <v>7306</v>
      </c>
      <c r="W1130" t="s">
        <v>288</v>
      </c>
      <c r="X1130" t="s">
        <v>7307</v>
      </c>
    </row>
    <row r="1131" spans="1:24" hidden="1">
      <c r="A1131" t="s">
        <v>7308</v>
      </c>
      <c r="B1131" t="s">
        <v>7309</v>
      </c>
      <c r="C1131" t="s">
        <v>26</v>
      </c>
      <c r="D1131">
        <v>64</v>
      </c>
      <c r="E1131" t="s">
        <v>144</v>
      </c>
      <c r="F1131" t="s">
        <v>2359</v>
      </c>
      <c r="G1131" t="s">
        <v>2360</v>
      </c>
      <c r="H1131" t="s">
        <v>81</v>
      </c>
      <c r="I1131" t="s">
        <v>7310</v>
      </c>
      <c r="J1131" s="2">
        <v>45717</v>
      </c>
      <c r="K1131" s="1">
        <v>0.18002314814814815</v>
      </c>
      <c r="L1131">
        <v>5022.8999999999996</v>
      </c>
      <c r="M1131" t="s">
        <v>7311</v>
      </c>
      <c r="N1131" t="s">
        <v>69</v>
      </c>
      <c r="O1131" t="s">
        <v>70</v>
      </c>
      <c r="P1131">
        <v>32247.83</v>
      </c>
      <c r="Q1131" t="s">
        <v>125</v>
      </c>
      <c r="R1131" t="s">
        <v>2363</v>
      </c>
      <c r="S1131" t="s">
        <v>55</v>
      </c>
      <c r="T1131">
        <v>0</v>
      </c>
      <c r="U1131" t="s">
        <v>39</v>
      </c>
      <c r="V1131" t="s">
        <v>7312</v>
      </c>
      <c r="W1131" t="s">
        <v>456</v>
      </c>
      <c r="X1131" t="s">
        <v>2297</v>
      </c>
    </row>
    <row r="1132" spans="1:24" hidden="1">
      <c r="A1132" t="s">
        <v>7313</v>
      </c>
      <c r="B1132" t="s">
        <v>7314</v>
      </c>
      <c r="C1132" t="s">
        <v>61</v>
      </c>
      <c r="D1132">
        <v>46</v>
      </c>
      <c r="E1132" t="s">
        <v>167</v>
      </c>
      <c r="F1132" t="s">
        <v>867</v>
      </c>
      <c r="G1132" t="s">
        <v>868</v>
      </c>
      <c r="H1132" t="s">
        <v>30</v>
      </c>
      <c r="I1132" t="s">
        <v>7315</v>
      </c>
      <c r="J1132" t="s">
        <v>784</v>
      </c>
      <c r="K1132" s="1">
        <v>0.39740740740740743</v>
      </c>
      <c r="L1132">
        <v>31095.16</v>
      </c>
      <c r="M1132" t="s">
        <v>7316</v>
      </c>
      <c r="N1132" t="s">
        <v>34</v>
      </c>
      <c r="O1132" t="s">
        <v>185</v>
      </c>
      <c r="P1132">
        <v>23338.04</v>
      </c>
      <c r="Q1132" t="s">
        <v>845</v>
      </c>
      <c r="R1132" t="s">
        <v>871</v>
      </c>
      <c r="S1132" t="s">
        <v>55</v>
      </c>
      <c r="T1132">
        <v>0</v>
      </c>
      <c r="U1132" t="s">
        <v>39</v>
      </c>
      <c r="V1132" t="s">
        <v>7317</v>
      </c>
      <c r="W1132" t="s">
        <v>84</v>
      </c>
      <c r="X1132" t="s">
        <v>7318</v>
      </c>
    </row>
    <row r="1133" spans="1:24" hidden="1">
      <c r="A1133" t="s">
        <v>7319</v>
      </c>
      <c r="B1133" t="s">
        <v>7320</v>
      </c>
      <c r="C1133" t="s">
        <v>61</v>
      </c>
      <c r="D1133">
        <v>48</v>
      </c>
      <c r="E1133" t="s">
        <v>632</v>
      </c>
      <c r="F1133" t="s">
        <v>633</v>
      </c>
      <c r="G1133" t="s">
        <v>634</v>
      </c>
      <c r="H1133" t="s">
        <v>81</v>
      </c>
      <c r="I1133" t="s">
        <v>7321</v>
      </c>
      <c r="J1133" t="s">
        <v>354</v>
      </c>
      <c r="K1133" s="1">
        <v>9.9108796296296292E-2</v>
      </c>
      <c r="L1133">
        <v>22188.13</v>
      </c>
      <c r="M1133" t="s">
        <v>7322</v>
      </c>
      <c r="N1133" t="s">
        <v>34</v>
      </c>
      <c r="O1133" t="s">
        <v>52</v>
      </c>
      <c r="P1133">
        <v>62621.98</v>
      </c>
      <c r="Q1133" t="s">
        <v>36</v>
      </c>
      <c r="R1133" t="s">
        <v>637</v>
      </c>
      <c r="S1133" t="s">
        <v>71</v>
      </c>
      <c r="T1133">
        <v>0</v>
      </c>
      <c r="U1133" t="s">
        <v>39</v>
      </c>
      <c r="V1133" t="s">
        <v>7323</v>
      </c>
      <c r="W1133" t="s">
        <v>1151</v>
      </c>
      <c r="X1133" t="s">
        <v>7324</v>
      </c>
    </row>
    <row r="1134" spans="1:24">
      <c r="A1134" t="s">
        <v>7325</v>
      </c>
      <c r="B1134" t="s">
        <v>7326</v>
      </c>
      <c r="C1134" t="s">
        <v>26</v>
      </c>
      <c r="D1134">
        <v>21</v>
      </c>
      <c r="E1134" t="s">
        <v>362</v>
      </c>
      <c r="F1134" t="s">
        <v>362</v>
      </c>
      <c r="G1134" t="s">
        <v>579</v>
      </c>
      <c r="H1134" t="s">
        <v>65</v>
      </c>
      <c r="I1134" t="s">
        <v>7327</v>
      </c>
      <c r="J1134" t="s">
        <v>343</v>
      </c>
      <c r="K1134" s="1">
        <v>0.51322916666666663</v>
      </c>
      <c r="L1134">
        <v>78067.17</v>
      </c>
      <c r="M1134" t="s">
        <v>7328</v>
      </c>
      <c r="N1134" t="s">
        <v>69</v>
      </c>
      <c r="O1134" t="s">
        <v>98</v>
      </c>
      <c r="P1134">
        <v>47110.76</v>
      </c>
      <c r="Q1134" t="s">
        <v>71</v>
      </c>
      <c r="R1134" t="s">
        <v>582</v>
      </c>
      <c r="S1134" t="s">
        <v>55</v>
      </c>
      <c r="T1134">
        <v>1</v>
      </c>
      <c r="U1134" t="s">
        <v>39</v>
      </c>
      <c r="V1134" t="s">
        <v>7329</v>
      </c>
      <c r="W1134" t="s">
        <v>1873</v>
      </c>
      <c r="X1134" t="s">
        <v>7330</v>
      </c>
    </row>
    <row r="1135" spans="1:24" hidden="1">
      <c r="A1135" t="s">
        <v>7331</v>
      </c>
      <c r="B1135" t="s">
        <v>7332</v>
      </c>
      <c r="C1135" t="s">
        <v>26</v>
      </c>
      <c r="D1135">
        <v>68</v>
      </c>
      <c r="E1135" t="s">
        <v>179</v>
      </c>
      <c r="F1135" t="s">
        <v>658</v>
      </c>
      <c r="G1135" t="s">
        <v>659</v>
      </c>
      <c r="H1135" t="s">
        <v>81</v>
      </c>
      <c r="I1135" t="s">
        <v>7333</v>
      </c>
      <c r="J1135" s="2">
        <v>45809</v>
      </c>
      <c r="K1135" s="1">
        <v>0.82788194444444441</v>
      </c>
      <c r="L1135">
        <v>30740.45</v>
      </c>
      <c r="M1135" t="s">
        <v>7334</v>
      </c>
      <c r="N1135" t="s">
        <v>69</v>
      </c>
      <c r="O1135" t="s">
        <v>52</v>
      </c>
      <c r="P1135">
        <v>53946.91</v>
      </c>
      <c r="Q1135" t="s">
        <v>125</v>
      </c>
      <c r="R1135" t="s">
        <v>662</v>
      </c>
      <c r="S1135" t="s">
        <v>38</v>
      </c>
      <c r="T1135">
        <v>0</v>
      </c>
      <c r="U1135" t="s">
        <v>39</v>
      </c>
      <c r="V1135" t="s">
        <v>7335</v>
      </c>
      <c r="W1135" t="s">
        <v>388</v>
      </c>
      <c r="X1135" t="s">
        <v>75</v>
      </c>
    </row>
    <row r="1136" spans="1:24">
      <c r="A1136" t="s">
        <v>7336</v>
      </c>
      <c r="B1136" t="s">
        <v>7337</v>
      </c>
      <c r="C1136" t="s">
        <v>26</v>
      </c>
      <c r="D1136">
        <v>26</v>
      </c>
      <c r="E1136" t="s">
        <v>415</v>
      </c>
      <c r="F1136" t="s">
        <v>416</v>
      </c>
      <c r="G1136" t="s">
        <v>417</v>
      </c>
      <c r="H1136" t="s">
        <v>81</v>
      </c>
      <c r="I1136" t="s">
        <v>7338</v>
      </c>
      <c r="J1136" t="s">
        <v>67</v>
      </c>
      <c r="K1136" s="1">
        <v>0.93325231481481485</v>
      </c>
      <c r="L1136">
        <v>2213.71</v>
      </c>
      <c r="M1136" t="s">
        <v>7339</v>
      </c>
      <c r="N1136" t="s">
        <v>69</v>
      </c>
      <c r="O1136" t="s">
        <v>98</v>
      </c>
      <c r="P1136">
        <v>45231.85</v>
      </c>
      <c r="Q1136" t="s">
        <v>71</v>
      </c>
      <c r="R1136" t="s">
        <v>420</v>
      </c>
      <c r="S1136" t="s">
        <v>38</v>
      </c>
      <c r="T1136">
        <v>1</v>
      </c>
      <c r="U1136" t="s">
        <v>39</v>
      </c>
      <c r="V1136" t="s">
        <v>7340</v>
      </c>
      <c r="W1136" t="s">
        <v>2386</v>
      </c>
      <c r="X1136" t="s">
        <v>449</v>
      </c>
    </row>
    <row r="1137" spans="1:24" hidden="1">
      <c r="A1137" t="s">
        <v>7341</v>
      </c>
      <c r="B1137" t="s">
        <v>7342</v>
      </c>
      <c r="C1137" t="s">
        <v>61</v>
      </c>
      <c r="D1137">
        <v>31</v>
      </c>
      <c r="E1137" t="s">
        <v>299</v>
      </c>
      <c r="F1137" t="s">
        <v>2412</v>
      </c>
      <c r="G1137" t="s">
        <v>2413</v>
      </c>
      <c r="H1137" t="s">
        <v>81</v>
      </c>
      <c r="I1137" t="s">
        <v>7343</v>
      </c>
      <c r="J1137" s="2">
        <v>45962</v>
      </c>
      <c r="K1137" s="1">
        <v>0.55778935185185186</v>
      </c>
      <c r="L1137">
        <v>34137.43</v>
      </c>
      <c r="M1137" t="s">
        <v>7344</v>
      </c>
      <c r="N1137" t="s">
        <v>69</v>
      </c>
      <c r="O1137" t="s">
        <v>185</v>
      </c>
      <c r="P1137">
        <v>97853.75</v>
      </c>
      <c r="Q1137" t="s">
        <v>125</v>
      </c>
      <c r="R1137" t="s">
        <v>2416</v>
      </c>
      <c r="S1137" t="s">
        <v>127</v>
      </c>
      <c r="T1137">
        <v>0</v>
      </c>
      <c r="U1137" t="s">
        <v>39</v>
      </c>
      <c r="V1137" t="s">
        <v>2162</v>
      </c>
      <c r="W1137" t="s">
        <v>933</v>
      </c>
      <c r="X1137" t="s">
        <v>7345</v>
      </c>
    </row>
    <row r="1138" spans="1:24" hidden="1">
      <c r="A1138" t="s">
        <v>7346</v>
      </c>
      <c r="B1138" t="s">
        <v>7347</v>
      </c>
      <c r="C1138" t="s">
        <v>61</v>
      </c>
      <c r="D1138">
        <v>61</v>
      </c>
      <c r="E1138" t="s">
        <v>632</v>
      </c>
      <c r="F1138" t="s">
        <v>714</v>
      </c>
      <c r="G1138" t="s">
        <v>715</v>
      </c>
      <c r="H1138" t="s">
        <v>65</v>
      </c>
      <c r="I1138" t="s">
        <v>7348</v>
      </c>
      <c r="J1138" s="2">
        <v>45809</v>
      </c>
      <c r="K1138" s="1">
        <v>0.51837962962962958</v>
      </c>
      <c r="L1138">
        <v>94890.43</v>
      </c>
      <c r="M1138" t="s">
        <v>7349</v>
      </c>
      <c r="N1138" t="s">
        <v>84</v>
      </c>
      <c r="O1138" t="s">
        <v>124</v>
      </c>
      <c r="P1138">
        <v>56157.67</v>
      </c>
      <c r="Q1138" t="s">
        <v>220</v>
      </c>
      <c r="R1138" t="s">
        <v>718</v>
      </c>
      <c r="S1138" t="s">
        <v>127</v>
      </c>
      <c r="T1138">
        <v>0</v>
      </c>
      <c r="U1138" t="s">
        <v>39</v>
      </c>
      <c r="V1138" t="s">
        <v>7350</v>
      </c>
      <c r="W1138" t="s">
        <v>4267</v>
      </c>
      <c r="X1138" t="s">
        <v>3380</v>
      </c>
    </row>
    <row r="1139" spans="1:24" hidden="1">
      <c r="A1139" t="s">
        <v>7351</v>
      </c>
      <c r="B1139" t="s">
        <v>7352</v>
      </c>
      <c r="C1139" t="s">
        <v>26</v>
      </c>
      <c r="D1139">
        <v>59</v>
      </c>
      <c r="E1139" t="s">
        <v>362</v>
      </c>
      <c r="F1139" t="s">
        <v>363</v>
      </c>
      <c r="G1139" t="s">
        <v>364</v>
      </c>
      <c r="H1139" t="s">
        <v>30</v>
      </c>
      <c r="I1139" t="s">
        <v>7353</v>
      </c>
      <c r="J1139" t="s">
        <v>407</v>
      </c>
      <c r="K1139" s="1">
        <v>0.57803240740740736</v>
      </c>
      <c r="L1139">
        <v>12106.37</v>
      </c>
      <c r="M1139" t="s">
        <v>7354</v>
      </c>
      <c r="N1139" t="s">
        <v>34</v>
      </c>
      <c r="O1139" t="s">
        <v>185</v>
      </c>
      <c r="P1139">
        <v>78871.72</v>
      </c>
      <c r="Q1139" t="s">
        <v>385</v>
      </c>
      <c r="R1139" t="s">
        <v>367</v>
      </c>
      <c r="S1139" t="s">
        <v>71</v>
      </c>
      <c r="T1139">
        <v>0</v>
      </c>
      <c r="U1139" t="s">
        <v>39</v>
      </c>
      <c r="V1139" t="s">
        <v>7355</v>
      </c>
      <c r="W1139" t="s">
        <v>1737</v>
      </c>
      <c r="X1139" t="s">
        <v>2860</v>
      </c>
    </row>
    <row r="1140" spans="1:24" hidden="1">
      <c r="A1140" t="s">
        <v>7356</v>
      </c>
      <c r="B1140" t="s">
        <v>7357</v>
      </c>
      <c r="C1140" t="s">
        <v>61</v>
      </c>
      <c r="D1140">
        <v>40</v>
      </c>
      <c r="E1140" t="s">
        <v>380</v>
      </c>
      <c r="F1140" t="s">
        <v>606</v>
      </c>
      <c r="G1140" t="s">
        <v>607</v>
      </c>
      <c r="H1140" t="s">
        <v>30</v>
      </c>
      <c r="I1140" t="s">
        <v>7358</v>
      </c>
      <c r="J1140" t="s">
        <v>49</v>
      </c>
      <c r="K1140" s="1">
        <v>0.17672453703703703</v>
      </c>
      <c r="L1140">
        <v>30510.05</v>
      </c>
      <c r="M1140" t="s">
        <v>7359</v>
      </c>
      <c r="N1140" t="s">
        <v>34</v>
      </c>
      <c r="O1140" t="s">
        <v>35</v>
      </c>
      <c r="P1140">
        <v>52113.62</v>
      </c>
      <c r="Q1140" t="s">
        <v>385</v>
      </c>
      <c r="R1140" t="s">
        <v>611</v>
      </c>
      <c r="S1140" t="s">
        <v>127</v>
      </c>
      <c r="T1140">
        <v>0</v>
      </c>
      <c r="U1140" t="s">
        <v>39</v>
      </c>
      <c r="V1140" t="s">
        <v>7360</v>
      </c>
      <c r="W1140" t="s">
        <v>2322</v>
      </c>
      <c r="X1140" t="s">
        <v>7361</v>
      </c>
    </row>
    <row r="1141" spans="1:24" hidden="1">
      <c r="A1141" t="s">
        <v>7362</v>
      </c>
      <c r="B1141" t="s">
        <v>7363</v>
      </c>
      <c r="C1141" t="s">
        <v>26</v>
      </c>
      <c r="D1141">
        <v>69</v>
      </c>
      <c r="E1141" t="s">
        <v>240</v>
      </c>
      <c r="F1141" t="s">
        <v>241</v>
      </c>
      <c r="G1141" t="s">
        <v>242</v>
      </c>
      <c r="H1141" t="s">
        <v>30</v>
      </c>
      <c r="I1141" t="s">
        <v>7364</v>
      </c>
      <c r="J1141" t="s">
        <v>230</v>
      </c>
      <c r="K1141" s="1">
        <v>0.64637731481481486</v>
      </c>
      <c r="L1141">
        <v>86481.58</v>
      </c>
      <c r="M1141" t="s">
        <v>7365</v>
      </c>
      <c r="N1141" t="s">
        <v>34</v>
      </c>
      <c r="O1141" t="s">
        <v>124</v>
      </c>
      <c r="P1141">
        <v>32836.86</v>
      </c>
      <c r="Q1141" t="s">
        <v>85</v>
      </c>
      <c r="R1141" t="s">
        <v>247</v>
      </c>
      <c r="S1141" t="s">
        <v>127</v>
      </c>
      <c r="T1141">
        <v>0</v>
      </c>
      <c r="U1141" t="s">
        <v>39</v>
      </c>
      <c r="V1141" t="s">
        <v>6364</v>
      </c>
      <c r="W1141" t="s">
        <v>5396</v>
      </c>
      <c r="X1141" t="s">
        <v>6721</v>
      </c>
    </row>
    <row r="1142" spans="1:24" hidden="1">
      <c r="A1142" t="s">
        <v>7366</v>
      </c>
      <c r="B1142" t="s">
        <v>7367</v>
      </c>
      <c r="C1142" t="s">
        <v>26</v>
      </c>
      <c r="D1142">
        <v>68</v>
      </c>
      <c r="E1142" t="s">
        <v>415</v>
      </c>
      <c r="F1142" t="s">
        <v>3668</v>
      </c>
      <c r="G1142" t="s">
        <v>3669</v>
      </c>
      <c r="H1142" t="s">
        <v>81</v>
      </c>
      <c r="I1142" t="s">
        <v>7368</v>
      </c>
      <c r="J1142" s="2">
        <v>45901</v>
      </c>
      <c r="K1142" s="1">
        <v>0.88513888888888892</v>
      </c>
      <c r="L1142">
        <v>51758.46</v>
      </c>
      <c r="M1142" t="s">
        <v>7369</v>
      </c>
      <c r="N1142" t="s">
        <v>34</v>
      </c>
      <c r="O1142" t="s">
        <v>98</v>
      </c>
      <c r="P1142">
        <v>57664.56</v>
      </c>
      <c r="Q1142" t="s">
        <v>53</v>
      </c>
      <c r="R1142" t="s">
        <v>3672</v>
      </c>
      <c r="S1142" t="s">
        <v>71</v>
      </c>
      <c r="T1142">
        <v>0</v>
      </c>
      <c r="U1142" t="s">
        <v>39</v>
      </c>
      <c r="V1142" t="s">
        <v>7370</v>
      </c>
      <c r="W1142" t="s">
        <v>1737</v>
      </c>
      <c r="X1142" t="s">
        <v>7371</v>
      </c>
    </row>
    <row r="1143" spans="1:24" hidden="1">
      <c r="A1143" t="s">
        <v>7372</v>
      </c>
      <c r="B1143" t="s">
        <v>7373</v>
      </c>
      <c r="C1143" t="s">
        <v>61</v>
      </c>
      <c r="D1143">
        <v>54</v>
      </c>
      <c r="E1143" t="s">
        <v>812</v>
      </c>
      <c r="F1143" t="s">
        <v>813</v>
      </c>
      <c r="G1143" t="s">
        <v>814</v>
      </c>
      <c r="H1143" t="s">
        <v>30</v>
      </c>
      <c r="I1143" t="s">
        <v>7374</v>
      </c>
      <c r="J1143" t="s">
        <v>122</v>
      </c>
      <c r="K1143" s="1">
        <v>0.84582175925925929</v>
      </c>
      <c r="L1143">
        <v>22673.32</v>
      </c>
      <c r="M1143" t="s">
        <v>7375</v>
      </c>
      <c r="N1143" t="s">
        <v>232</v>
      </c>
      <c r="O1143" t="s">
        <v>124</v>
      </c>
      <c r="P1143">
        <v>99567.89</v>
      </c>
      <c r="Q1143" t="s">
        <v>334</v>
      </c>
      <c r="R1143" t="s">
        <v>817</v>
      </c>
      <c r="S1143" t="s">
        <v>38</v>
      </c>
      <c r="T1143">
        <v>0</v>
      </c>
      <c r="U1143" t="s">
        <v>39</v>
      </c>
      <c r="V1143" t="s">
        <v>7376</v>
      </c>
      <c r="W1143" t="s">
        <v>2386</v>
      </c>
      <c r="X1143" t="s">
        <v>7377</v>
      </c>
    </row>
    <row r="1144" spans="1:24" hidden="1">
      <c r="A1144" s="3" t="s">
        <v>7378</v>
      </c>
      <c r="B1144" t="s">
        <v>7379</v>
      </c>
      <c r="C1144" t="s">
        <v>61</v>
      </c>
      <c r="D1144">
        <v>68</v>
      </c>
      <c r="E1144" t="s">
        <v>467</v>
      </c>
      <c r="F1144" t="s">
        <v>587</v>
      </c>
      <c r="G1144" t="s">
        <v>588</v>
      </c>
      <c r="H1144" t="s">
        <v>81</v>
      </c>
      <c r="I1144" t="s">
        <v>7380</v>
      </c>
      <c r="J1144" t="s">
        <v>49</v>
      </c>
      <c r="K1144" s="1">
        <v>0.41388888888888886</v>
      </c>
      <c r="L1144">
        <v>3946.65</v>
      </c>
      <c r="M1144" t="s">
        <v>7381</v>
      </c>
      <c r="N1144" t="s">
        <v>51</v>
      </c>
      <c r="O1144" t="s">
        <v>185</v>
      </c>
      <c r="P1144">
        <v>30264.880000000001</v>
      </c>
      <c r="Q1144" t="s">
        <v>220</v>
      </c>
      <c r="R1144" t="s">
        <v>592</v>
      </c>
      <c r="S1144" t="s">
        <v>71</v>
      </c>
      <c r="T1144">
        <v>0</v>
      </c>
      <c r="U1144" t="s">
        <v>39</v>
      </c>
      <c r="V1144" t="s">
        <v>7382</v>
      </c>
      <c r="W1144" t="s">
        <v>2355</v>
      </c>
      <c r="X1144" t="s">
        <v>7383</v>
      </c>
    </row>
    <row r="1145" spans="1:24" hidden="1">
      <c r="A1145" t="s">
        <v>7384</v>
      </c>
      <c r="B1145" t="s">
        <v>7385</v>
      </c>
      <c r="C1145" t="s">
        <v>61</v>
      </c>
      <c r="D1145">
        <v>67</v>
      </c>
      <c r="E1145" t="s">
        <v>812</v>
      </c>
      <c r="F1145" t="s">
        <v>841</v>
      </c>
      <c r="G1145" t="s">
        <v>842</v>
      </c>
      <c r="H1145" t="s">
        <v>81</v>
      </c>
      <c r="I1145" t="s">
        <v>7386</v>
      </c>
      <c r="J1145" s="2">
        <v>45962</v>
      </c>
      <c r="K1145" s="1">
        <v>0.99553240740740745</v>
      </c>
      <c r="L1145">
        <v>90388.85</v>
      </c>
      <c r="M1145" t="s">
        <v>7387</v>
      </c>
      <c r="N1145" t="s">
        <v>84</v>
      </c>
      <c r="O1145" t="s">
        <v>185</v>
      </c>
      <c r="P1145">
        <v>56047.07</v>
      </c>
      <c r="Q1145" t="s">
        <v>53</v>
      </c>
      <c r="R1145" t="s">
        <v>846</v>
      </c>
      <c r="S1145" t="s">
        <v>71</v>
      </c>
      <c r="T1145">
        <v>0</v>
      </c>
      <c r="U1145" t="s">
        <v>39</v>
      </c>
      <c r="V1145" t="s">
        <v>6799</v>
      </c>
      <c r="W1145" t="s">
        <v>1471</v>
      </c>
      <c r="X1145" t="s">
        <v>1830</v>
      </c>
    </row>
    <row r="1146" spans="1:24" hidden="1">
      <c r="A1146" t="s">
        <v>7388</v>
      </c>
      <c r="B1146" t="s">
        <v>7389</v>
      </c>
      <c r="C1146" t="s">
        <v>26</v>
      </c>
      <c r="D1146">
        <v>25</v>
      </c>
      <c r="E1146" t="s">
        <v>167</v>
      </c>
      <c r="F1146" t="s">
        <v>867</v>
      </c>
      <c r="G1146" t="s">
        <v>868</v>
      </c>
      <c r="H1146" t="s">
        <v>30</v>
      </c>
      <c r="I1146" t="s">
        <v>7390</v>
      </c>
      <c r="J1146" t="s">
        <v>49</v>
      </c>
      <c r="K1146" s="1">
        <v>0.53773148148148153</v>
      </c>
      <c r="L1146">
        <v>48423.06</v>
      </c>
      <c r="M1146" t="s">
        <v>7391</v>
      </c>
      <c r="N1146" t="s">
        <v>232</v>
      </c>
      <c r="O1146" t="s">
        <v>185</v>
      </c>
      <c r="P1146">
        <v>15828.18</v>
      </c>
      <c r="Q1146" t="s">
        <v>220</v>
      </c>
      <c r="R1146" t="s">
        <v>871</v>
      </c>
      <c r="S1146" t="s">
        <v>38</v>
      </c>
      <c r="T1146">
        <v>0</v>
      </c>
      <c r="U1146" t="s">
        <v>39</v>
      </c>
      <c r="V1146" t="s">
        <v>7392</v>
      </c>
      <c r="W1146" t="s">
        <v>3505</v>
      </c>
      <c r="X1146" t="s">
        <v>7393</v>
      </c>
    </row>
    <row r="1147" spans="1:24" hidden="1">
      <c r="A1147" t="s">
        <v>7394</v>
      </c>
      <c r="B1147" t="s">
        <v>7395</v>
      </c>
      <c r="C1147" t="s">
        <v>61</v>
      </c>
      <c r="D1147">
        <v>35</v>
      </c>
      <c r="E1147" t="s">
        <v>321</v>
      </c>
      <c r="F1147" t="s">
        <v>2585</v>
      </c>
      <c r="G1147" t="s">
        <v>2586</v>
      </c>
      <c r="H1147" t="s">
        <v>81</v>
      </c>
      <c r="I1147" t="s">
        <v>7396</v>
      </c>
      <c r="J1147" s="2">
        <v>45748</v>
      </c>
      <c r="K1147" s="1">
        <v>0.22633101851851853</v>
      </c>
      <c r="L1147">
        <v>74512.45</v>
      </c>
      <c r="M1147" t="s">
        <v>7397</v>
      </c>
      <c r="N1147" t="s">
        <v>34</v>
      </c>
      <c r="O1147" t="s">
        <v>52</v>
      </c>
      <c r="P1147">
        <v>97124.63</v>
      </c>
      <c r="Q1147" t="s">
        <v>112</v>
      </c>
      <c r="R1147" t="s">
        <v>2589</v>
      </c>
      <c r="S1147" t="s">
        <v>55</v>
      </c>
      <c r="T1147">
        <v>0</v>
      </c>
      <c r="U1147" t="s">
        <v>39</v>
      </c>
      <c r="V1147" t="s">
        <v>7398</v>
      </c>
      <c r="W1147" t="s">
        <v>3932</v>
      </c>
      <c r="X1147" t="s">
        <v>639</v>
      </c>
    </row>
    <row r="1148" spans="1:24" hidden="1">
      <c r="A1148" t="s">
        <v>7399</v>
      </c>
      <c r="B1148" t="s">
        <v>7400</v>
      </c>
      <c r="C1148" t="s">
        <v>61</v>
      </c>
      <c r="D1148">
        <v>54</v>
      </c>
      <c r="E1148" t="s">
        <v>668</v>
      </c>
      <c r="F1148" t="s">
        <v>4115</v>
      </c>
      <c r="G1148" t="s">
        <v>4116</v>
      </c>
      <c r="H1148" t="s">
        <v>30</v>
      </c>
      <c r="I1148" t="s">
        <v>7401</v>
      </c>
      <c r="J1148" s="2">
        <v>45962</v>
      </c>
      <c r="K1148" s="1">
        <v>0.78694444444444445</v>
      </c>
      <c r="L1148">
        <v>85459.07</v>
      </c>
      <c r="M1148" t="s">
        <v>7402</v>
      </c>
      <c r="N1148" t="s">
        <v>34</v>
      </c>
      <c r="O1148" t="s">
        <v>98</v>
      </c>
      <c r="P1148">
        <v>6273.77</v>
      </c>
      <c r="Q1148" t="s">
        <v>172</v>
      </c>
      <c r="R1148" t="s">
        <v>4119</v>
      </c>
      <c r="S1148" t="s">
        <v>71</v>
      </c>
      <c r="T1148">
        <v>0</v>
      </c>
      <c r="U1148" t="s">
        <v>39</v>
      </c>
      <c r="V1148" t="s">
        <v>7403</v>
      </c>
      <c r="W1148" t="s">
        <v>1429</v>
      </c>
      <c r="X1148" t="s">
        <v>7404</v>
      </c>
    </row>
    <row r="1149" spans="1:24" hidden="1">
      <c r="A1149" t="s">
        <v>7405</v>
      </c>
      <c r="B1149" t="s">
        <v>7406</v>
      </c>
      <c r="C1149" t="s">
        <v>61</v>
      </c>
      <c r="D1149">
        <v>42</v>
      </c>
      <c r="E1149" t="s">
        <v>240</v>
      </c>
      <c r="F1149" t="s">
        <v>1637</v>
      </c>
      <c r="G1149" t="s">
        <v>1638</v>
      </c>
      <c r="H1149" t="s">
        <v>65</v>
      </c>
      <c r="I1149" t="s">
        <v>7407</v>
      </c>
      <c r="J1149" t="s">
        <v>32</v>
      </c>
      <c r="K1149" s="1">
        <v>4.2037037037037039E-2</v>
      </c>
      <c r="L1149">
        <v>83002.58</v>
      </c>
      <c r="M1149" t="s">
        <v>7408</v>
      </c>
      <c r="N1149" t="s">
        <v>51</v>
      </c>
      <c r="O1149" t="s">
        <v>35</v>
      </c>
      <c r="P1149">
        <v>31909.39</v>
      </c>
      <c r="Q1149" t="s">
        <v>397</v>
      </c>
      <c r="R1149" t="s">
        <v>1641</v>
      </c>
      <c r="S1149" t="s">
        <v>71</v>
      </c>
      <c r="T1149">
        <v>0</v>
      </c>
      <c r="U1149" t="s">
        <v>39</v>
      </c>
      <c r="V1149" t="s">
        <v>7409</v>
      </c>
      <c r="W1149" t="s">
        <v>3362</v>
      </c>
      <c r="X1149" t="s">
        <v>7410</v>
      </c>
    </row>
    <row r="1150" spans="1:24" hidden="1">
      <c r="A1150" t="s">
        <v>7411</v>
      </c>
      <c r="B1150" t="s">
        <v>7412</v>
      </c>
      <c r="C1150" t="s">
        <v>26</v>
      </c>
      <c r="D1150">
        <v>49</v>
      </c>
      <c r="E1150" t="s">
        <v>1048</v>
      </c>
      <c r="F1150" t="s">
        <v>1065</v>
      </c>
      <c r="G1150" t="s">
        <v>1066</v>
      </c>
      <c r="H1150" t="s">
        <v>81</v>
      </c>
      <c r="I1150" t="s">
        <v>7413</v>
      </c>
      <c r="J1150" t="s">
        <v>183</v>
      </c>
      <c r="K1150" s="1">
        <v>0.50278935185185181</v>
      </c>
      <c r="L1150">
        <v>19822.400000000001</v>
      </c>
      <c r="M1150" t="s">
        <v>7414</v>
      </c>
      <c r="N1150" t="s">
        <v>84</v>
      </c>
      <c r="O1150" t="s">
        <v>124</v>
      </c>
      <c r="P1150">
        <v>43553.26</v>
      </c>
      <c r="Q1150" t="s">
        <v>845</v>
      </c>
      <c r="R1150" t="s">
        <v>1069</v>
      </c>
      <c r="S1150" t="s">
        <v>127</v>
      </c>
      <c r="T1150">
        <v>0</v>
      </c>
      <c r="U1150" t="s">
        <v>39</v>
      </c>
      <c r="V1150" t="s">
        <v>7415</v>
      </c>
      <c r="W1150" t="s">
        <v>727</v>
      </c>
      <c r="X1150" t="s">
        <v>7416</v>
      </c>
    </row>
    <row r="1151" spans="1:24" hidden="1">
      <c r="A1151" t="s">
        <v>7417</v>
      </c>
      <c r="B1151" t="s">
        <v>7418</v>
      </c>
      <c r="C1151" t="s">
        <v>26</v>
      </c>
      <c r="D1151">
        <v>52</v>
      </c>
      <c r="E1151" t="s">
        <v>193</v>
      </c>
      <c r="F1151" t="s">
        <v>194</v>
      </c>
      <c r="G1151" t="s">
        <v>195</v>
      </c>
      <c r="H1151" t="s">
        <v>30</v>
      </c>
      <c r="I1151" t="s">
        <v>7419</v>
      </c>
      <c r="J1151" t="s">
        <v>110</v>
      </c>
      <c r="K1151" s="1">
        <v>0.86276620370370372</v>
      </c>
      <c r="L1151">
        <v>53549.36</v>
      </c>
      <c r="M1151" t="s">
        <v>7420</v>
      </c>
      <c r="N1151" t="s">
        <v>84</v>
      </c>
      <c r="O1151" t="s">
        <v>70</v>
      </c>
      <c r="P1151">
        <v>70783.06</v>
      </c>
      <c r="Q1151" t="s">
        <v>71</v>
      </c>
      <c r="R1151" t="s">
        <v>199</v>
      </c>
      <c r="S1151" t="s">
        <v>55</v>
      </c>
      <c r="T1151">
        <v>0</v>
      </c>
      <c r="U1151" t="s">
        <v>39</v>
      </c>
      <c r="V1151" t="s">
        <v>7421</v>
      </c>
      <c r="W1151" t="s">
        <v>3586</v>
      </c>
      <c r="X1151" t="s">
        <v>4607</v>
      </c>
    </row>
    <row r="1152" spans="1:24">
      <c r="A1152" t="s">
        <v>7422</v>
      </c>
      <c r="B1152" t="s">
        <v>5330</v>
      </c>
      <c r="C1152" t="s">
        <v>26</v>
      </c>
      <c r="D1152">
        <v>29</v>
      </c>
      <c r="E1152" t="s">
        <v>892</v>
      </c>
      <c r="F1152" t="s">
        <v>1132</v>
      </c>
      <c r="G1152" t="s">
        <v>1133</v>
      </c>
      <c r="H1152" t="s">
        <v>65</v>
      </c>
      <c r="I1152" t="s">
        <v>7423</v>
      </c>
      <c r="J1152" t="s">
        <v>159</v>
      </c>
      <c r="K1152" s="1">
        <v>0.88866898148148143</v>
      </c>
      <c r="L1152">
        <v>52853.32</v>
      </c>
      <c r="M1152" t="s">
        <v>7424</v>
      </c>
      <c r="N1152" t="s">
        <v>69</v>
      </c>
      <c r="O1152" t="s">
        <v>98</v>
      </c>
      <c r="P1152">
        <v>52654.67</v>
      </c>
      <c r="Q1152" t="s">
        <v>125</v>
      </c>
      <c r="R1152" t="s">
        <v>1136</v>
      </c>
      <c r="S1152" t="s">
        <v>55</v>
      </c>
      <c r="T1152">
        <v>1</v>
      </c>
      <c r="U1152" t="s">
        <v>39</v>
      </c>
      <c r="V1152" t="s">
        <v>4313</v>
      </c>
      <c r="W1152" t="s">
        <v>539</v>
      </c>
      <c r="X1152" t="s">
        <v>2030</v>
      </c>
    </row>
    <row r="1153" spans="1:24" hidden="1">
      <c r="A1153" t="s">
        <v>7425</v>
      </c>
      <c r="B1153" t="s">
        <v>7426</v>
      </c>
      <c r="C1153" t="s">
        <v>61</v>
      </c>
      <c r="D1153">
        <v>30</v>
      </c>
      <c r="E1153" t="s">
        <v>27</v>
      </c>
      <c r="F1153" t="s">
        <v>1682</v>
      </c>
      <c r="G1153" t="s">
        <v>1683</v>
      </c>
      <c r="H1153" t="s">
        <v>30</v>
      </c>
      <c r="I1153" t="s">
        <v>7427</v>
      </c>
      <c r="J1153" t="s">
        <v>343</v>
      </c>
      <c r="K1153" s="1">
        <v>0.18001157407407409</v>
      </c>
      <c r="L1153">
        <v>26588.06</v>
      </c>
      <c r="M1153" t="s">
        <v>7428</v>
      </c>
      <c r="N1153" t="s">
        <v>84</v>
      </c>
      <c r="O1153" t="s">
        <v>124</v>
      </c>
      <c r="P1153">
        <v>78756.03</v>
      </c>
      <c r="Q1153" t="s">
        <v>397</v>
      </c>
      <c r="R1153" t="s">
        <v>1686</v>
      </c>
      <c r="S1153" t="s">
        <v>127</v>
      </c>
      <c r="T1153">
        <v>0</v>
      </c>
      <c r="U1153" t="s">
        <v>39</v>
      </c>
      <c r="V1153" t="s">
        <v>7429</v>
      </c>
      <c r="W1153" t="s">
        <v>474</v>
      </c>
      <c r="X1153" t="s">
        <v>3096</v>
      </c>
    </row>
    <row r="1154" spans="1:24" hidden="1">
      <c r="A1154" t="s">
        <v>7430</v>
      </c>
      <c r="B1154" t="s">
        <v>7431</v>
      </c>
      <c r="C1154" t="s">
        <v>61</v>
      </c>
      <c r="D1154">
        <v>48</v>
      </c>
      <c r="E1154" t="s">
        <v>27</v>
      </c>
      <c r="F1154" t="s">
        <v>642</v>
      </c>
      <c r="G1154" t="s">
        <v>643</v>
      </c>
      <c r="H1154" t="s">
        <v>81</v>
      </c>
      <c r="I1154" t="s">
        <v>7432</v>
      </c>
      <c r="J1154" t="s">
        <v>453</v>
      </c>
      <c r="K1154" s="1">
        <v>0.98486111111111108</v>
      </c>
      <c r="L1154">
        <v>75998.73</v>
      </c>
      <c r="M1154" t="s">
        <v>7433</v>
      </c>
      <c r="N1154" t="s">
        <v>232</v>
      </c>
      <c r="O1154" t="s">
        <v>185</v>
      </c>
      <c r="P1154">
        <v>46735.79</v>
      </c>
      <c r="Q1154" t="s">
        <v>53</v>
      </c>
      <c r="R1154" t="s">
        <v>646</v>
      </c>
      <c r="S1154" t="s">
        <v>127</v>
      </c>
      <c r="T1154">
        <v>0</v>
      </c>
      <c r="U1154" t="s">
        <v>39</v>
      </c>
      <c r="V1154" t="s">
        <v>7434</v>
      </c>
      <c r="W1154" t="s">
        <v>777</v>
      </c>
      <c r="X1154" t="s">
        <v>7435</v>
      </c>
    </row>
    <row r="1155" spans="1:24" hidden="1">
      <c r="A1155" t="s">
        <v>7436</v>
      </c>
      <c r="B1155" t="s">
        <v>7437</v>
      </c>
      <c r="C1155" t="s">
        <v>61</v>
      </c>
      <c r="D1155">
        <v>23</v>
      </c>
      <c r="E1155" t="s">
        <v>106</v>
      </c>
      <c r="F1155" t="s">
        <v>107</v>
      </c>
      <c r="G1155" t="s">
        <v>108</v>
      </c>
      <c r="H1155" t="s">
        <v>65</v>
      </c>
      <c r="I1155" t="s">
        <v>7438</v>
      </c>
      <c r="J1155" t="s">
        <v>136</v>
      </c>
      <c r="K1155" s="1">
        <v>0.1052199074074074</v>
      </c>
      <c r="L1155">
        <v>60059.76</v>
      </c>
      <c r="M1155" t="s">
        <v>7439</v>
      </c>
      <c r="N1155" t="s">
        <v>84</v>
      </c>
      <c r="O1155" t="s">
        <v>185</v>
      </c>
      <c r="P1155">
        <v>79623.240000000005</v>
      </c>
      <c r="Q1155" t="s">
        <v>112</v>
      </c>
      <c r="R1155" t="s">
        <v>113</v>
      </c>
      <c r="S1155" t="s">
        <v>38</v>
      </c>
      <c r="T1155">
        <v>0</v>
      </c>
      <c r="U1155" t="s">
        <v>39</v>
      </c>
      <c r="V1155" t="s">
        <v>7440</v>
      </c>
      <c r="W1155" t="s">
        <v>675</v>
      </c>
      <c r="X1155" t="s">
        <v>7441</v>
      </c>
    </row>
    <row r="1156" spans="1:24" hidden="1">
      <c r="A1156" t="s">
        <v>7442</v>
      </c>
      <c r="B1156" t="s">
        <v>7443</v>
      </c>
      <c r="C1156" t="s">
        <v>61</v>
      </c>
      <c r="D1156">
        <v>59</v>
      </c>
      <c r="E1156" t="s">
        <v>467</v>
      </c>
      <c r="F1156" t="s">
        <v>1285</v>
      </c>
      <c r="G1156" t="s">
        <v>1286</v>
      </c>
      <c r="H1156" t="s">
        <v>30</v>
      </c>
      <c r="I1156" t="s">
        <v>7444</v>
      </c>
      <c r="J1156" s="2">
        <v>45839</v>
      </c>
      <c r="K1156" s="1">
        <v>0.51723379629629629</v>
      </c>
      <c r="L1156">
        <v>77407.48</v>
      </c>
      <c r="M1156" t="s">
        <v>7445</v>
      </c>
      <c r="N1156" t="s">
        <v>34</v>
      </c>
      <c r="O1156" t="s">
        <v>185</v>
      </c>
      <c r="P1156">
        <v>33920.18</v>
      </c>
      <c r="Q1156" t="s">
        <v>172</v>
      </c>
      <c r="R1156" t="s">
        <v>1289</v>
      </c>
      <c r="S1156" t="s">
        <v>71</v>
      </c>
      <c r="T1156">
        <v>0</v>
      </c>
      <c r="U1156" t="s">
        <v>39</v>
      </c>
      <c r="V1156" t="s">
        <v>7446</v>
      </c>
      <c r="W1156" t="s">
        <v>2271</v>
      </c>
      <c r="X1156" t="s">
        <v>7182</v>
      </c>
    </row>
    <row r="1157" spans="1:24" hidden="1">
      <c r="A1157" t="s">
        <v>7447</v>
      </c>
      <c r="B1157" t="s">
        <v>7448</v>
      </c>
      <c r="C1157" t="s">
        <v>26</v>
      </c>
      <c r="D1157">
        <v>22</v>
      </c>
      <c r="E1157" t="s">
        <v>467</v>
      </c>
      <c r="F1157" t="s">
        <v>468</v>
      </c>
      <c r="G1157" t="s">
        <v>469</v>
      </c>
      <c r="H1157" t="s">
        <v>30</v>
      </c>
      <c r="I1157" t="s">
        <v>7449</v>
      </c>
      <c r="J1157" s="2">
        <v>45839</v>
      </c>
      <c r="K1157" s="1">
        <v>0.91791666666666671</v>
      </c>
      <c r="L1157">
        <v>91681.44</v>
      </c>
      <c r="M1157" t="s">
        <v>7450</v>
      </c>
      <c r="N1157" t="s">
        <v>232</v>
      </c>
      <c r="O1157" t="s">
        <v>185</v>
      </c>
      <c r="P1157">
        <v>72217.11</v>
      </c>
      <c r="Q1157" t="s">
        <v>125</v>
      </c>
      <c r="R1157" t="s">
        <v>472</v>
      </c>
      <c r="S1157" t="s">
        <v>127</v>
      </c>
      <c r="T1157">
        <v>0</v>
      </c>
      <c r="U1157" t="s">
        <v>39</v>
      </c>
      <c r="V1157" t="s">
        <v>7451</v>
      </c>
      <c r="W1157" t="s">
        <v>3427</v>
      </c>
      <c r="X1157" t="s">
        <v>7452</v>
      </c>
    </row>
    <row r="1158" spans="1:24" hidden="1">
      <c r="A1158" t="s">
        <v>7453</v>
      </c>
      <c r="B1158" t="s">
        <v>7454</v>
      </c>
      <c r="C1158" t="s">
        <v>61</v>
      </c>
      <c r="D1158">
        <v>31</v>
      </c>
      <c r="E1158" t="s">
        <v>92</v>
      </c>
      <c r="F1158" t="s">
        <v>442</v>
      </c>
      <c r="G1158" t="s">
        <v>443</v>
      </c>
      <c r="H1158" t="s">
        <v>65</v>
      </c>
      <c r="I1158" t="s">
        <v>7455</v>
      </c>
      <c r="J1158" t="s">
        <v>407</v>
      </c>
      <c r="K1158" s="1">
        <v>0.23116898148148149</v>
      </c>
      <c r="L1158">
        <v>34223.99</v>
      </c>
      <c r="M1158" t="s">
        <v>7456</v>
      </c>
      <c r="N1158" t="s">
        <v>69</v>
      </c>
      <c r="O1158" t="s">
        <v>70</v>
      </c>
      <c r="P1158">
        <v>43022.92</v>
      </c>
      <c r="Q1158" t="s">
        <v>99</v>
      </c>
      <c r="R1158" t="s">
        <v>446</v>
      </c>
      <c r="S1158" t="s">
        <v>55</v>
      </c>
      <c r="T1158">
        <v>0</v>
      </c>
      <c r="U1158" t="s">
        <v>39</v>
      </c>
      <c r="V1158" t="s">
        <v>7457</v>
      </c>
      <c r="W1158" t="s">
        <v>1849</v>
      </c>
      <c r="X1158" t="s">
        <v>2440</v>
      </c>
    </row>
    <row r="1159" spans="1:24">
      <c r="A1159" t="s">
        <v>7458</v>
      </c>
      <c r="B1159" t="s">
        <v>7459</v>
      </c>
      <c r="C1159" t="s">
        <v>26</v>
      </c>
      <c r="D1159">
        <v>19</v>
      </c>
      <c r="E1159" t="s">
        <v>362</v>
      </c>
      <c r="F1159" t="s">
        <v>363</v>
      </c>
      <c r="G1159" t="s">
        <v>364</v>
      </c>
      <c r="H1159" t="s">
        <v>81</v>
      </c>
      <c r="I1159" t="s">
        <v>7460</v>
      </c>
      <c r="J1159" t="s">
        <v>49</v>
      </c>
      <c r="K1159" s="1">
        <v>0.83079861111111108</v>
      </c>
      <c r="L1159">
        <v>2743.99</v>
      </c>
      <c r="M1159" t="s">
        <v>7461</v>
      </c>
      <c r="N1159" t="s">
        <v>232</v>
      </c>
      <c r="O1159" t="s">
        <v>124</v>
      </c>
      <c r="P1159">
        <v>16055.01</v>
      </c>
      <c r="Q1159" t="s">
        <v>233</v>
      </c>
      <c r="R1159" t="s">
        <v>367</v>
      </c>
      <c r="S1159" t="s">
        <v>38</v>
      </c>
      <c r="T1159">
        <v>1</v>
      </c>
      <c r="U1159" t="s">
        <v>39</v>
      </c>
      <c r="V1159" t="s">
        <v>7462</v>
      </c>
      <c r="W1159" t="s">
        <v>2303</v>
      </c>
      <c r="X1159" t="s">
        <v>3304</v>
      </c>
    </row>
    <row r="1160" spans="1:24" hidden="1">
      <c r="A1160" t="s">
        <v>7463</v>
      </c>
      <c r="B1160" t="s">
        <v>7464</v>
      </c>
      <c r="C1160" t="s">
        <v>61</v>
      </c>
      <c r="D1160">
        <v>21</v>
      </c>
      <c r="E1160" t="s">
        <v>215</v>
      </c>
      <c r="F1160" t="s">
        <v>2514</v>
      </c>
      <c r="G1160" t="s">
        <v>2515</v>
      </c>
      <c r="H1160" t="s">
        <v>65</v>
      </c>
      <c r="I1160" t="s">
        <v>7465</v>
      </c>
      <c r="J1160" s="2">
        <v>45748</v>
      </c>
      <c r="K1160" s="1">
        <v>0.71106481481481476</v>
      </c>
      <c r="L1160">
        <v>89600.26</v>
      </c>
      <c r="M1160" t="s">
        <v>7466</v>
      </c>
      <c r="N1160" t="s">
        <v>84</v>
      </c>
      <c r="O1160" t="s">
        <v>35</v>
      </c>
      <c r="P1160">
        <v>37122.44</v>
      </c>
      <c r="Q1160" t="s">
        <v>233</v>
      </c>
      <c r="R1160" t="s">
        <v>2518</v>
      </c>
      <c r="S1160" t="s">
        <v>38</v>
      </c>
      <c r="T1160">
        <v>0</v>
      </c>
      <c r="U1160" t="s">
        <v>39</v>
      </c>
      <c r="V1160" t="s">
        <v>7467</v>
      </c>
      <c r="W1160" t="s">
        <v>2549</v>
      </c>
      <c r="X1160" t="s">
        <v>7468</v>
      </c>
    </row>
    <row r="1161" spans="1:24" hidden="1">
      <c r="A1161" t="s">
        <v>7469</v>
      </c>
      <c r="B1161" t="s">
        <v>7470</v>
      </c>
      <c r="C1161" t="s">
        <v>61</v>
      </c>
      <c r="D1161">
        <v>44</v>
      </c>
      <c r="E1161" t="s">
        <v>193</v>
      </c>
      <c r="F1161" t="s">
        <v>1275</v>
      </c>
      <c r="G1161" t="s">
        <v>1276</v>
      </c>
      <c r="H1161" t="s">
        <v>81</v>
      </c>
      <c r="I1161" t="s">
        <v>7471</v>
      </c>
      <c r="J1161" s="2">
        <v>45931</v>
      </c>
      <c r="K1161" s="1">
        <v>8.7638888888888891E-2</v>
      </c>
      <c r="L1161">
        <v>39647.74</v>
      </c>
      <c r="M1161" t="s">
        <v>7472</v>
      </c>
      <c r="N1161" t="s">
        <v>232</v>
      </c>
      <c r="O1161" t="s">
        <v>52</v>
      </c>
      <c r="P1161">
        <v>19199.810000000001</v>
      </c>
      <c r="Q1161" t="s">
        <v>99</v>
      </c>
      <c r="R1161" t="s">
        <v>1279</v>
      </c>
      <c r="S1161" t="s">
        <v>71</v>
      </c>
      <c r="T1161">
        <v>0</v>
      </c>
      <c r="U1161" t="s">
        <v>39</v>
      </c>
      <c r="V1161" t="s">
        <v>7473</v>
      </c>
      <c r="W1161" t="s">
        <v>675</v>
      </c>
      <c r="X1161" t="s">
        <v>3161</v>
      </c>
    </row>
    <row r="1162" spans="1:24" hidden="1">
      <c r="A1162" t="s">
        <v>7474</v>
      </c>
      <c r="B1162" t="s">
        <v>7475</v>
      </c>
      <c r="C1162" t="s">
        <v>26</v>
      </c>
      <c r="D1162">
        <v>25</v>
      </c>
      <c r="E1162" t="s">
        <v>92</v>
      </c>
      <c r="F1162" t="s">
        <v>1200</v>
      </c>
      <c r="G1162" t="s">
        <v>1201</v>
      </c>
      <c r="H1162" t="s">
        <v>65</v>
      </c>
      <c r="I1162" t="s">
        <v>7476</v>
      </c>
      <c r="J1162" s="2">
        <v>45658</v>
      </c>
      <c r="K1162" s="1">
        <v>0.25162037037037038</v>
      </c>
      <c r="L1162">
        <v>59964.07</v>
      </c>
      <c r="M1162" s="3" t="s">
        <v>7477</v>
      </c>
      <c r="N1162" t="s">
        <v>69</v>
      </c>
      <c r="O1162" t="s">
        <v>124</v>
      </c>
      <c r="P1162">
        <v>43324</v>
      </c>
      <c r="Q1162" t="s">
        <v>99</v>
      </c>
      <c r="R1162" t="s">
        <v>1204</v>
      </c>
      <c r="S1162" t="s">
        <v>71</v>
      </c>
      <c r="T1162">
        <v>0</v>
      </c>
      <c r="U1162" t="s">
        <v>39</v>
      </c>
      <c r="V1162" t="s">
        <v>7478</v>
      </c>
      <c r="W1162" t="s">
        <v>1044</v>
      </c>
      <c r="X1162" t="s">
        <v>7479</v>
      </c>
    </row>
    <row r="1163" spans="1:24" hidden="1">
      <c r="A1163" t="s">
        <v>7480</v>
      </c>
      <c r="B1163" t="s">
        <v>7481</v>
      </c>
      <c r="C1163" t="s">
        <v>26</v>
      </c>
      <c r="D1163">
        <v>39</v>
      </c>
      <c r="E1163" t="s">
        <v>415</v>
      </c>
      <c r="F1163" t="s">
        <v>2776</v>
      </c>
      <c r="G1163" t="s">
        <v>2777</v>
      </c>
      <c r="H1163" t="s">
        <v>65</v>
      </c>
      <c r="I1163" t="s">
        <v>7482</v>
      </c>
      <c r="J1163" t="s">
        <v>122</v>
      </c>
      <c r="K1163" s="1">
        <v>0.36145833333333333</v>
      </c>
      <c r="L1163">
        <v>45417.14</v>
      </c>
      <c r="M1163" t="s">
        <v>7483</v>
      </c>
      <c r="N1163" t="s">
        <v>232</v>
      </c>
      <c r="O1163" t="s">
        <v>98</v>
      </c>
      <c r="P1163">
        <v>29171.88</v>
      </c>
      <c r="Q1163" t="s">
        <v>186</v>
      </c>
      <c r="R1163" t="s">
        <v>2780</v>
      </c>
      <c r="S1163" t="s">
        <v>38</v>
      </c>
      <c r="T1163">
        <v>0</v>
      </c>
      <c r="U1163" t="s">
        <v>39</v>
      </c>
      <c r="V1163" t="s">
        <v>7484</v>
      </c>
      <c r="W1163" t="s">
        <v>1898</v>
      </c>
      <c r="X1163" t="s">
        <v>1107</v>
      </c>
    </row>
    <row r="1164" spans="1:24" hidden="1">
      <c r="A1164" t="s">
        <v>7485</v>
      </c>
      <c r="B1164" t="s">
        <v>7486</v>
      </c>
      <c r="C1164" t="s">
        <v>61</v>
      </c>
      <c r="D1164">
        <v>31</v>
      </c>
      <c r="E1164" t="s">
        <v>179</v>
      </c>
      <c r="F1164" t="s">
        <v>1385</v>
      </c>
      <c r="G1164" t="s">
        <v>1386</v>
      </c>
      <c r="H1164" t="s">
        <v>81</v>
      </c>
      <c r="I1164" s="3" t="s">
        <v>7487</v>
      </c>
      <c r="J1164" t="s">
        <v>96</v>
      </c>
      <c r="K1164" s="1">
        <v>0.32747685185185182</v>
      </c>
      <c r="L1164">
        <v>96998.76</v>
      </c>
      <c r="M1164" t="s">
        <v>7488</v>
      </c>
      <c r="N1164" t="s">
        <v>69</v>
      </c>
      <c r="O1164" t="s">
        <v>98</v>
      </c>
      <c r="P1164">
        <v>70061.399999999994</v>
      </c>
      <c r="Q1164" t="s">
        <v>99</v>
      </c>
      <c r="R1164" t="s">
        <v>1389</v>
      </c>
      <c r="S1164" t="s">
        <v>55</v>
      </c>
      <c r="T1164">
        <v>0</v>
      </c>
      <c r="U1164" t="s">
        <v>39</v>
      </c>
      <c r="V1164" t="s">
        <v>7489</v>
      </c>
      <c r="W1164" t="s">
        <v>1619</v>
      </c>
      <c r="X1164" t="s">
        <v>7490</v>
      </c>
    </row>
    <row r="1165" spans="1:24" hidden="1">
      <c r="A1165" t="s">
        <v>7491</v>
      </c>
      <c r="B1165" t="s">
        <v>7492</v>
      </c>
      <c r="C1165" t="s">
        <v>26</v>
      </c>
      <c r="D1165">
        <v>24</v>
      </c>
      <c r="E1165" t="s">
        <v>144</v>
      </c>
      <c r="F1165" t="s">
        <v>2359</v>
      </c>
      <c r="G1165" t="s">
        <v>2360</v>
      </c>
      <c r="H1165" t="s">
        <v>30</v>
      </c>
      <c r="I1165" t="s">
        <v>7493</v>
      </c>
      <c r="J1165" t="s">
        <v>453</v>
      </c>
      <c r="K1165" s="1">
        <v>0.4019212962962963</v>
      </c>
      <c r="L1165">
        <v>32740.22</v>
      </c>
      <c r="M1165" t="s">
        <v>7494</v>
      </c>
      <c r="N1165" t="s">
        <v>69</v>
      </c>
      <c r="O1165" t="s">
        <v>124</v>
      </c>
      <c r="P1165">
        <v>97408.65</v>
      </c>
      <c r="Q1165" t="s">
        <v>71</v>
      </c>
      <c r="R1165" t="s">
        <v>2363</v>
      </c>
      <c r="S1165" t="s">
        <v>127</v>
      </c>
      <c r="T1165">
        <v>0</v>
      </c>
      <c r="U1165" t="s">
        <v>39</v>
      </c>
      <c r="V1165" t="s">
        <v>7495</v>
      </c>
      <c r="W1165" t="s">
        <v>1071</v>
      </c>
      <c r="X1165" t="s">
        <v>7496</v>
      </c>
    </row>
    <row r="1166" spans="1:24" hidden="1">
      <c r="A1166" t="s">
        <v>7497</v>
      </c>
      <c r="B1166" t="s">
        <v>7498</v>
      </c>
      <c r="C1166" t="s">
        <v>61</v>
      </c>
      <c r="D1166">
        <v>47</v>
      </c>
      <c r="E1166" t="s">
        <v>415</v>
      </c>
      <c r="F1166" t="s">
        <v>1491</v>
      </c>
      <c r="G1166" t="s">
        <v>1492</v>
      </c>
      <c r="H1166" t="s">
        <v>81</v>
      </c>
      <c r="I1166" t="s">
        <v>7499</v>
      </c>
      <c r="J1166" s="2">
        <v>45901</v>
      </c>
      <c r="K1166" s="1">
        <v>0.37298611111111113</v>
      </c>
      <c r="L1166">
        <v>96425.11</v>
      </c>
      <c r="M1166" t="s">
        <v>7500</v>
      </c>
      <c r="N1166" t="s">
        <v>69</v>
      </c>
      <c r="O1166" t="s">
        <v>70</v>
      </c>
      <c r="P1166">
        <v>97726.31</v>
      </c>
      <c r="Q1166" t="s">
        <v>125</v>
      </c>
      <c r="R1166" t="s">
        <v>1495</v>
      </c>
      <c r="S1166" t="s">
        <v>38</v>
      </c>
      <c r="T1166">
        <v>0</v>
      </c>
      <c r="U1166" t="s">
        <v>39</v>
      </c>
      <c r="V1166" t="s">
        <v>749</v>
      </c>
      <c r="W1166" t="s">
        <v>943</v>
      </c>
      <c r="X1166" t="s">
        <v>7501</v>
      </c>
    </row>
    <row r="1167" spans="1:24" hidden="1">
      <c r="A1167" t="s">
        <v>7502</v>
      </c>
      <c r="B1167" t="s">
        <v>7503</v>
      </c>
      <c r="C1167" t="s">
        <v>26</v>
      </c>
      <c r="D1167">
        <v>25</v>
      </c>
      <c r="E1167" t="s">
        <v>106</v>
      </c>
      <c r="F1167" t="s">
        <v>107</v>
      </c>
      <c r="G1167" t="s">
        <v>108</v>
      </c>
      <c r="H1167" t="s">
        <v>65</v>
      </c>
      <c r="I1167" t="s">
        <v>7504</v>
      </c>
      <c r="J1167" t="s">
        <v>697</v>
      </c>
      <c r="K1167" s="1">
        <v>0.86516203703703709</v>
      </c>
      <c r="L1167">
        <v>50152.77</v>
      </c>
      <c r="M1167" t="s">
        <v>7505</v>
      </c>
      <c r="N1167" t="s">
        <v>69</v>
      </c>
      <c r="O1167" t="s">
        <v>35</v>
      </c>
      <c r="P1167">
        <v>17331.560000000001</v>
      </c>
      <c r="Q1167" t="s">
        <v>71</v>
      </c>
      <c r="R1167" t="s">
        <v>113</v>
      </c>
      <c r="S1167" t="s">
        <v>127</v>
      </c>
      <c r="T1167">
        <v>0</v>
      </c>
      <c r="U1167" t="s">
        <v>39</v>
      </c>
      <c r="V1167" t="s">
        <v>7506</v>
      </c>
      <c r="W1167" t="s">
        <v>2068</v>
      </c>
      <c r="X1167" t="s">
        <v>7507</v>
      </c>
    </row>
    <row r="1168" spans="1:24" hidden="1">
      <c r="A1168" t="s">
        <v>7508</v>
      </c>
      <c r="B1168" t="s">
        <v>7509</v>
      </c>
      <c r="C1168" t="s">
        <v>61</v>
      </c>
      <c r="D1168">
        <v>18</v>
      </c>
      <c r="E1168" t="s">
        <v>1074</v>
      </c>
      <c r="F1168" t="s">
        <v>1075</v>
      </c>
      <c r="G1168" t="s">
        <v>1076</v>
      </c>
      <c r="H1168" t="s">
        <v>65</v>
      </c>
      <c r="I1168" s="3" t="s">
        <v>7510</v>
      </c>
      <c r="J1168" t="s">
        <v>67</v>
      </c>
      <c r="K1168" s="1">
        <v>0.30181712962962964</v>
      </c>
      <c r="L1168">
        <v>30751.77</v>
      </c>
      <c r="M1168" t="s">
        <v>7511</v>
      </c>
      <c r="N1168" t="s">
        <v>34</v>
      </c>
      <c r="O1168" t="s">
        <v>52</v>
      </c>
      <c r="P1168">
        <v>83454.880000000005</v>
      </c>
      <c r="Q1168" t="s">
        <v>149</v>
      </c>
      <c r="R1168" t="s">
        <v>1079</v>
      </c>
      <c r="S1168" t="s">
        <v>55</v>
      </c>
      <c r="T1168">
        <v>0</v>
      </c>
      <c r="U1168" t="s">
        <v>39</v>
      </c>
      <c r="V1168" t="s">
        <v>959</v>
      </c>
      <c r="W1168" t="s">
        <v>2880</v>
      </c>
      <c r="X1168" t="s">
        <v>7512</v>
      </c>
    </row>
    <row r="1169" spans="1:24" hidden="1">
      <c r="A1169" t="s">
        <v>7513</v>
      </c>
      <c r="B1169" t="s">
        <v>7514</v>
      </c>
      <c r="C1169" t="s">
        <v>61</v>
      </c>
      <c r="D1169">
        <v>32</v>
      </c>
      <c r="E1169" t="s">
        <v>144</v>
      </c>
      <c r="F1169" t="s">
        <v>2359</v>
      </c>
      <c r="G1169" t="s">
        <v>2360</v>
      </c>
      <c r="H1169" t="s">
        <v>65</v>
      </c>
      <c r="I1169" t="s">
        <v>7515</v>
      </c>
      <c r="J1169" t="s">
        <v>110</v>
      </c>
      <c r="K1169" s="1">
        <v>0.12048611111111111</v>
      </c>
      <c r="L1169">
        <v>87126.76</v>
      </c>
      <c r="M1169" t="s">
        <v>7516</v>
      </c>
      <c r="N1169" t="s">
        <v>84</v>
      </c>
      <c r="O1169" t="s">
        <v>52</v>
      </c>
      <c r="P1169">
        <v>13191.27</v>
      </c>
      <c r="Q1169" t="s">
        <v>71</v>
      </c>
      <c r="R1169" t="s">
        <v>2363</v>
      </c>
      <c r="S1169" t="s">
        <v>38</v>
      </c>
      <c r="T1169">
        <v>0</v>
      </c>
      <c r="U1169" t="s">
        <v>39</v>
      </c>
      <c r="V1169" t="s">
        <v>7517</v>
      </c>
      <c r="W1169" t="s">
        <v>654</v>
      </c>
      <c r="X1169" t="s">
        <v>7518</v>
      </c>
    </row>
    <row r="1170" spans="1:24" hidden="1">
      <c r="A1170" t="s">
        <v>7519</v>
      </c>
      <c r="B1170" t="s">
        <v>7520</v>
      </c>
      <c r="C1170" t="s">
        <v>26</v>
      </c>
      <c r="D1170">
        <v>69</v>
      </c>
      <c r="E1170" t="s">
        <v>299</v>
      </c>
      <c r="F1170" t="s">
        <v>2412</v>
      </c>
      <c r="G1170" t="s">
        <v>2413</v>
      </c>
      <c r="H1170" t="s">
        <v>30</v>
      </c>
      <c r="I1170" t="s">
        <v>7521</v>
      </c>
      <c r="J1170" t="s">
        <v>354</v>
      </c>
      <c r="K1170" s="1">
        <v>0.69015046296296301</v>
      </c>
      <c r="L1170">
        <v>84051.36</v>
      </c>
      <c r="M1170" t="s">
        <v>7522</v>
      </c>
      <c r="N1170" t="s">
        <v>69</v>
      </c>
      <c r="O1170" t="s">
        <v>52</v>
      </c>
      <c r="P1170">
        <v>10918.68</v>
      </c>
      <c r="Q1170" t="s">
        <v>99</v>
      </c>
      <c r="R1170" t="s">
        <v>2416</v>
      </c>
      <c r="S1170" t="s">
        <v>38</v>
      </c>
      <c r="T1170">
        <v>0</v>
      </c>
      <c r="U1170" t="s">
        <v>39</v>
      </c>
      <c r="V1170" t="s">
        <v>7523</v>
      </c>
      <c r="W1170" t="s">
        <v>1773</v>
      </c>
      <c r="X1170" t="s">
        <v>7524</v>
      </c>
    </row>
    <row r="1171" spans="1:24" hidden="1">
      <c r="A1171" t="s">
        <v>7525</v>
      </c>
      <c r="B1171" t="s">
        <v>7526</v>
      </c>
      <c r="C1171" t="s">
        <v>61</v>
      </c>
      <c r="D1171">
        <v>67</v>
      </c>
      <c r="E1171" t="s">
        <v>812</v>
      </c>
      <c r="F1171" t="s">
        <v>813</v>
      </c>
      <c r="G1171" t="s">
        <v>814</v>
      </c>
      <c r="H1171" t="s">
        <v>81</v>
      </c>
      <c r="I1171" t="s">
        <v>7527</v>
      </c>
      <c r="J1171" t="s">
        <v>32</v>
      </c>
      <c r="K1171" s="1">
        <v>0.65238425925925925</v>
      </c>
      <c r="L1171">
        <v>4673.41</v>
      </c>
      <c r="M1171" t="s">
        <v>7528</v>
      </c>
      <c r="N1171" t="s">
        <v>34</v>
      </c>
      <c r="O1171" t="s">
        <v>52</v>
      </c>
      <c r="P1171">
        <v>59433.8</v>
      </c>
      <c r="Q1171" t="s">
        <v>334</v>
      </c>
      <c r="R1171" t="s">
        <v>817</v>
      </c>
      <c r="S1171" t="s">
        <v>71</v>
      </c>
      <c r="T1171">
        <v>0</v>
      </c>
      <c r="U1171" t="s">
        <v>39</v>
      </c>
      <c r="V1171" t="s">
        <v>7529</v>
      </c>
      <c r="W1171" t="s">
        <v>115</v>
      </c>
      <c r="X1171" t="s">
        <v>7530</v>
      </c>
    </row>
    <row r="1172" spans="1:24" hidden="1">
      <c r="A1172" t="s">
        <v>7531</v>
      </c>
      <c r="B1172" t="s">
        <v>7532</v>
      </c>
      <c r="C1172" t="s">
        <v>26</v>
      </c>
      <c r="D1172">
        <v>32</v>
      </c>
      <c r="E1172" t="s">
        <v>45</v>
      </c>
      <c r="F1172" t="s">
        <v>2019</v>
      </c>
      <c r="G1172" t="s">
        <v>2020</v>
      </c>
      <c r="H1172" t="s">
        <v>81</v>
      </c>
      <c r="I1172" t="s">
        <v>7533</v>
      </c>
      <c r="J1172" t="s">
        <v>230</v>
      </c>
      <c r="K1172" s="1">
        <v>0.71226851851851847</v>
      </c>
      <c r="L1172">
        <v>10004.450000000001</v>
      </c>
      <c r="M1172" t="s">
        <v>7534</v>
      </c>
      <c r="N1172" t="s">
        <v>84</v>
      </c>
      <c r="O1172" t="s">
        <v>98</v>
      </c>
      <c r="P1172">
        <v>96071.06</v>
      </c>
      <c r="Q1172" t="s">
        <v>112</v>
      </c>
      <c r="R1172" t="s">
        <v>2023</v>
      </c>
      <c r="S1172" t="s">
        <v>55</v>
      </c>
      <c r="T1172">
        <v>0</v>
      </c>
      <c r="U1172" t="s">
        <v>39</v>
      </c>
      <c r="V1172" t="s">
        <v>7535</v>
      </c>
      <c r="W1172" t="s">
        <v>3629</v>
      </c>
      <c r="X1172" t="s">
        <v>7536</v>
      </c>
    </row>
    <row r="1173" spans="1:24" hidden="1">
      <c r="A1173" t="s">
        <v>7537</v>
      </c>
      <c r="B1173" t="s">
        <v>7538</v>
      </c>
      <c r="C1173" t="s">
        <v>61</v>
      </c>
      <c r="D1173">
        <v>49</v>
      </c>
      <c r="E1173" t="s">
        <v>167</v>
      </c>
      <c r="F1173" t="s">
        <v>867</v>
      </c>
      <c r="G1173" t="s">
        <v>868</v>
      </c>
      <c r="H1173" t="s">
        <v>81</v>
      </c>
      <c r="I1173" t="s">
        <v>7539</v>
      </c>
      <c r="J1173" t="s">
        <v>244</v>
      </c>
      <c r="K1173" s="1">
        <v>0.65768518518518515</v>
      </c>
      <c r="L1173">
        <v>90373.5</v>
      </c>
      <c r="M1173" s="3" t="s">
        <v>7540</v>
      </c>
      <c r="N1173" t="s">
        <v>69</v>
      </c>
      <c r="O1173" t="s">
        <v>70</v>
      </c>
      <c r="P1173">
        <v>79527.55</v>
      </c>
      <c r="Q1173" t="s">
        <v>125</v>
      </c>
      <c r="R1173" t="s">
        <v>871</v>
      </c>
      <c r="S1173" t="s">
        <v>38</v>
      </c>
      <c r="T1173">
        <v>0</v>
      </c>
      <c r="U1173" t="s">
        <v>39</v>
      </c>
      <c r="V1173" t="s">
        <v>7541</v>
      </c>
      <c r="W1173" t="s">
        <v>953</v>
      </c>
      <c r="X1173" t="s">
        <v>7542</v>
      </c>
    </row>
    <row r="1174" spans="1:24" hidden="1">
      <c r="A1174" t="s">
        <v>7543</v>
      </c>
      <c r="B1174" t="s">
        <v>7544</v>
      </c>
      <c r="C1174" t="s">
        <v>26</v>
      </c>
      <c r="D1174">
        <v>36</v>
      </c>
      <c r="E1174" t="s">
        <v>1048</v>
      </c>
      <c r="F1174" t="s">
        <v>3454</v>
      </c>
      <c r="G1174" t="s">
        <v>3455</v>
      </c>
      <c r="H1174" t="s">
        <v>81</v>
      </c>
      <c r="I1174" t="s">
        <v>7545</v>
      </c>
      <c r="J1174" s="2">
        <v>45870</v>
      </c>
      <c r="K1174" s="1">
        <v>0.39303240740740741</v>
      </c>
      <c r="L1174">
        <v>42578.87</v>
      </c>
      <c r="M1174" t="s">
        <v>7546</v>
      </c>
      <c r="N1174" t="s">
        <v>34</v>
      </c>
      <c r="O1174" t="s">
        <v>35</v>
      </c>
      <c r="P1174">
        <v>5231.59</v>
      </c>
      <c r="Q1174" t="s">
        <v>610</v>
      </c>
      <c r="R1174" t="s">
        <v>3458</v>
      </c>
      <c r="S1174" t="s">
        <v>127</v>
      </c>
      <c r="T1174">
        <v>0</v>
      </c>
      <c r="U1174" t="s">
        <v>39</v>
      </c>
      <c r="V1174" t="s">
        <v>7547</v>
      </c>
      <c r="W1174" t="s">
        <v>863</v>
      </c>
      <c r="X1174" t="s">
        <v>7548</v>
      </c>
    </row>
    <row r="1175" spans="1:24" hidden="1">
      <c r="A1175" t="s">
        <v>7549</v>
      </c>
      <c r="B1175" t="s">
        <v>7550</v>
      </c>
      <c r="C1175" t="s">
        <v>26</v>
      </c>
      <c r="D1175">
        <v>38</v>
      </c>
      <c r="E1175" t="s">
        <v>78</v>
      </c>
      <c r="F1175" t="s">
        <v>832</v>
      </c>
      <c r="G1175" t="s">
        <v>833</v>
      </c>
      <c r="H1175" t="s">
        <v>30</v>
      </c>
      <c r="I1175" t="s">
        <v>7551</v>
      </c>
      <c r="J1175" t="s">
        <v>136</v>
      </c>
      <c r="K1175" s="1">
        <v>7.317129629629629E-2</v>
      </c>
      <c r="L1175">
        <v>40851.01</v>
      </c>
      <c r="M1175" t="s">
        <v>7552</v>
      </c>
      <c r="N1175" t="s">
        <v>232</v>
      </c>
      <c r="O1175" t="s">
        <v>98</v>
      </c>
      <c r="P1175">
        <v>52098.66</v>
      </c>
      <c r="Q1175" t="s">
        <v>149</v>
      </c>
      <c r="R1175" t="s">
        <v>836</v>
      </c>
      <c r="S1175" t="s">
        <v>71</v>
      </c>
      <c r="T1175">
        <v>0</v>
      </c>
      <c r="U1175" t="s">
        <v>39</v>
      </c>
      <c r="V1175" t="s">
        <v>7553</v>
      </c>
      <c r="W1175" t="s">
        <v>4571</v>
      </c>
      <c r="X1175" t="s">
        <v>3872</v>
      </c>
    </row>
    <row r="1176" spans="1:24" hidden="1">
      <c r="A1176" t="s">
        <v>7554</v>
      </c>
      <c r="B1176" t="s">
        <v>7555</v>
      </c>
      <c r="C1176" t="s">
        <v>61</v>
      </c>
      <c r="D1176">
        <v>31</v>
      </c>
      <c r="E1176" t="s">
        <v>106</v>
      </c>
      <c r="F1176" t="s">
        <v>1423</v>
      </c>
      <c r="G1176" t="s">
        <v>1424</v>
      </c>
      <c r="H1176" t="s">
        <v>65</v>
      </c>
      <c r="I1176" t="s">
        <v>7556</v>
      </c>
      <c r="J1176" t="s">
        <v>230</v>
      </c>
      <c r="K1176" s="1">
        <v>0.19648148148148148</v>
      </c>
      <c r="L1176">
        <v>23764.880000000001</v>
      </c>
      <c r="M1176" t="s">
        <v>7557</v>
      </c>
      <c r="N1176" t="s">
        <v>232</v>
      </c>
      <c r="O1176" t="s">
        <v>185</v>
      </c>
      <c r="P1176">
        <v>24559.3</v>
      </c>
      <c r="Q1176" t="s">
        <v>233</v>
      </c>
      <c r="R1176" t="s">
        <v>1427</v>
      </c>
      <c r="S1176" t="s">
        <v>71</v>
      </c>
      <c r="T1176">
        <v>0</v>
      </c>
      <c r="U1176" t="s">
        <v>39</v>
      </c>
      <c r="V1176" t="s">
        <v>7558</v>
      </c>
      <c r="W1176" t="s">
        <v>734</v>
      </c>
      <c r="X1176" t="s">
        <v>7559</v>
      </c>
    </row>
    <row r="1177" spans="1:24" hidden="1">
      <c r="A1177" t="s">
        <v>7560</v>
      </c>
      <c r="B1177" t="s">
        <v>7561</v>
      </c>
      <c r="C1177" t="s">
        <v>26</v>
      </c>
      <c r="D1177">
        <v>44</v>
      </c>
      <c r="E1177" t="s">
        <v>362</v>
      </c>
      <c r="F1177" t="s">
        <v>363</v>
      </c>
      <c r="G1177" t="s">
        <v>364</v>
      </c>
      <c r="H1177" t="s">
        <v>65</v>
      </c>
      <c r="I1177" t="s">
        <v>7562</v>
      </c>
      <c r="J1177" s="2">
        <v>45839</v>
      </c>
      <c r="K1177" s="1">
        <v>0.58474537037037033</v>
      </c>
      <c r="L1177">
        <v>71216.81</v>
      </c>
      <c r="M1177" t="s">
        <v>7563</v>
      </c>
      <c r="N1177" t="s">
        <v>69</v>
      </c>
      <c r="O1177" t="s">
        <v>35</v>
      </c>
      <c r="P1177">
        <v>56001.66</v>
      </c>
      <c r="Q1177" t="s">
        <v>125</v>
      </c>
      <c r="R1177" t="s">
        <v>367</v>
      </c>
      <c r="S1177" t="s">
        <v>38</v>
      </c>
      <c r="T1177">
        <v>0</v>
      </c>
      <c r="U1177" t="s">
        <v>39</v>
      </c>
      <c r="V1177" t="s">
        <v>7564</v>
      </c>
      <c r="W1177" t="s">
        <v>1643</v>
      </c>
      <c r="X1177" t="s">
        <v>7565</v>
      </c>
    </row>
    <row r="1178" spans="1:24" hidden="1">
      <c r="A1178" t="s">
        <v>7566</v>
      </c>
      <c r="B1178" t="s">
        <v>7567</v>
      </c>
      <c r="C1178" t="s">
        <v>61</v>
      </c>
      <c r="D1178">
        <v>46</v>
      </c>
      <c r="E1178" t="s">
        <v>339</v>
      </c>
      <c r="F1178" t="s">
        <v>937</v>
      </c>
      <c r="G1178" t="s">
        <v>938</v>
      </c>
      <c r="H1178" t="s">
        <v>81</v>
      </c>
      <c r="I1178" t="s">
        <v>7568</v>
      </c>
      <c r="J1178" t="s">
        <v>96</v>
      </c>
      <c r="K1178" s="1">
        <v>0.64506944444444447</v>
      </c>
      <c r="L1178">
        <v>31118.14</v>
      </c>
      <c r="M1178" t="s">
        <v>7569</v>
      </c>
      <c r="N1178" t="s">
        <v>69</v>
      </c>
      <c r="O1178" t="s">
        <v>52</v>
      </c>
      <c r="P1178">
        <v>19898.38</v>
      </c>
      <c r="Q1178" t="s">
        <v>99</v>
      </c>
      <c r="R1178" t="s">
        <v>941</v>
      </c>
      <c r="S1178" t="s">
        <v>71</v>
      </c>
      <c r="T1178">
        <v>0</v>
      </c>
      <c r="U1178" t="s">
        <v>39</v>
      </c>
      <c r="V1178" t="s">
        <v>7570</v>
      </c>
      <c r="W1178" t="s">
        <v>41</v>
      </c>
      <c r="X1178" t="s">
        <v>7571</v>
      </c>
    </row>
    <row r="1179" spans="1:24" hidden="1">
      <c r="A1179" t="s">
        <v>7572</v>
      </c>
      <c r="B1179" t="s">
        <v>7573</v>
      </c>
      <c r="C1179" t="s">
        <v>61</v>
      </c>
      <c r="D1179">
        <v>69</v>
      </c>
      <c r="E1179" t="s">
        <v>1099</v>
      </c>
      <c r="F1179" t="s">
        <v>3966</v>
      </c>
      <c r="G1179" t="s">
        <v>3967</v>
      </c>
      <c r="H1179" t="s">
        <v>81</v>
      </c>
      <c r="I1179" t="s">
        <v>7574</v>
      </c>
      <c r="J1179" t="s">
        <v>67</v>
      </c>
      <c r="K1179" s="1">
        <v>0.87253472222222217</v>
      </c>
      <c r="L1179">
        <v>87907.58</v>
      </c>
      <c r="M1179" t="s">
        <v>7575</v>
      </c>
      <c r="N1179" t="s">
        <v>232</v>
      </c>
      <c r="O1179" t="s">
        <v>185</v>
      </c>
      <c r="P1179">
        <v>13916.61</v>
      </c>
      <c r="Q1179" t="s">
        <v>246</v>
      </c>
      <c r="R1179" t="s">
        <v>3970</v>
      </c>
      <c r="S1179" t="s">
        <v>71</v>
      </c>
      <c r="T1179">
        <v>0</v>
      </c>
      <c r="U1179" t="s">
        <v>39</v>
      </c>
      <c r="V1179" t="s">
        <v>1061</v>
      </c>
      <c r="W1179" t="s">
        <v>376</v>
      </c>
      <c r="X1179" t="s">
        <v>1482</v>
      </c>
    </row>
    <row r="1180" spans="1:24" hidden="1">
      <c r="A1180" t="s">
        <v>7576</v>
      </c>
      <c r="B1180" t="s">
        <v>7577</v>
      </c>
      <c r="C1180" t="s">
        <v>61</v>
      </c>
      <c r="D1180">
        <v>45</v>
      </c>
      <c r="E1180" t="s">
        <v>321</v>
      </c>
      <c r="F1180" t="s">
        <v>2585</v>
      </c>
      <c r="G1180" t="s">
        <v>2586</v>
      </c>
      <c r="H1180" t="s">
        <v>65</v>
      </c>
      <c r="I1180" t="s">
        <v>7578</v>
      </c>
      <c r="J1180" t="s">
        <v>453</v>
      </c>
      <c r="K1180" s="1">
        <v>0.65181712962962968</v>
      </c>
      <c r="L1180">
        <v>31521.01</v>
      </c>
      <c r="M1180" t="s">
        <v>7579</v>
      </c>
      <c r="N1180" t="s">
        <v>51</v>
      </c>
      <c r="O1180" t="s">
        <v>35</v>
      </c>
      <c r="P1180">
        <v>85192.95</v>
      </c>
      <c r="Q1180" t="s">
        <v>220</v>
      </c>
      <c r="R1180" t="s">
        <v>2589</v>
      </c>
      <c r="S1180" t="s">
        <v>55</v>
      </c>
      <c r="T1180">
        <v>0</v>
      </c>
      <c r="U1180" t="s">
        <v>39</v>
      </c>
      <c r="V1180" t="s">
        <v>7580</v>
      </c>
      <c r="W1180" t="s">
        <v>2424</v>
      </c>
      <c r="X1180" t="s">
        <v>7581</v>
      </c>
    </row>
    <row r="1181" spans="1:24" hidden="1">
      <c r="A1181" t="s">
        <v>7582</v>
      </c>
      <c r="B1181" t="s">
        <v>7583</v>
      </c>
      <c r="C1181" t="s">
        <v>26</v>
      </c>
      <c r="D1181">
        <v>22</v>
      </c>
      <c r="E1181" t="s">
        <v>467</v>
      </c>
      <c r="F1181" t="s">
        <v>1285</v>
      </c>
      <c r="G1181" t="s">
        <v>1286</v>
      </c>
      <c r="H1181" t="s">
        <v>81</v>
      </c>
      <c r="I1181" t="s">
        <v>7584</v>
      </c>
      <c r="J1181" t="s">
        <v>32</v>
      </c>
      <c r="K1181" s="1">
        <v>0.87392361111111116</v>
      </c>
      <c r="L1181">
        <v>48887.58</v>
      </c>
      <c r="M1181" t="s">
        <v>7585</v>
      </c>
      <c r="N1181" t="s">
        <v>51</v>
      </c>
      <c r="O1181" t="s">
        <v>52</v>
      </c>
      <c r="P1181">
        <v>43903</v>
      </c>
      <c r="Q1181" t="s">
        <v>397</v>
      </c>
      <c r="R1181" t="s">
        <v>1289</v>
      </c>
      <c r="S1181" t="s">
        <v>71</v>
      </c>
      <c r="T1181">
        <v>0</v>
      </c>
      <c r="U1181" t="s">
        <v>39</v>
      </c>
      <c r="V1181" t="s">
        <v>7586</v>
      </c>
      <c r="W1181" t="s">
        <v>1009</v>
      </c>
      <c r="X1181" t="s">
        <v>7587</v>
      </c>
    </row>
    <row r="1182" spans="1:24" hidden="1">
      <c r="A1182" t="s">
        <v>7588</v>
      </c>
      <c r="B1182" t="s">
        <v>7589</v>
      </c>
      <c r="C1182" t="s">
        <v>26</v>
      </c>
      <c r="D1182">
        <v>33</v>
      </c>
      <c r="E1182" t="s">
        <v>78</v>
      </c>
      <c r="F1182" t="s">
        <v>2428</v>
      </c>
      <c r="G1182" t="s">
        <v>2429</v>
      </c>
      <c r="H1182" t="s">
        <v>81</v>
      </c>
      <c r="I1182" t="s">
        <v>7590</v>
      </c>
      <c r="J1182" t="s">
        <v>343</v>
      </c>
      <c r="K1182" s="1">
        <v>0.18347222222222223</v>
      </c>
      <c r="L1182">
        <v>31876.59</v>
      </c>
      <c r="M1182" t="s">
        <v>7591</v>
      </c>
      <c r="N1182" t="s">
        <v>232</v>
      </c>
      <c r="O1182" t="s">
        <v>98</v>
      </c>
      <c r="P1182">
        <v>98801.32</v>
      </c>
      <c r="Q1182" t="s">
        <v>112</v>
      </c>
      <c r="R1182" t="s">
        <v>2432</v>
      </c>
      <c r="S1182" t="s">
        <v>55</v>
      </c>
      <c r="T1182">
        <v>0</v>
      </c>
      <c r="U1182" t="s">
        <v>39</v>
      </c>
      <c r="V1182" t="s">
        <v>7592</v>
      </c>
      <c r="W1182" t="s">
        <v>1587</v>
      </c>
      <c r="X1182" t="s">
        <v>2030</v>
      </c>
    </row>
    <row r="1183" spans="1:24" hidden="1">
      <c r="A1183" t="s">
        <v>7593</v>
      </c>
      <c r="B1183" t="s">
        <v>7594</v>
      </c>
      <c r="C1183" t="s">
        <v>26</v>
      </c>
      <c r="D1183">
        <v>61</v>
      </c>
      <c r="E1183" t="s">
        <v>45</v>
      </c>
      <c r="F1183" t="s">
        <v>46</v>
      </c>
      <c r="G1183" t="s">
        <v>47</v>
      </c>
      <c r="H1183" t="s">
        <v>81</v>
      </c>
      <c r="I1183" t="s">
        <v>7595</v>
      </c>
      <c r="J1183" t="s">
        <v>244</v>
      </c>
      <c r="K1183" s="1">
        <v>0.17362268518518517</v>
      </c>
      <c r="L1183">
        <v>88280.92</v>
      </c>
      <c r="M1183" t="s">
        <v>7596</v>
      </c>
      <c r="N1183" t="s">
        <v>34</v>
      </c>
      <c r="O1183" t="s">
        <v>185</v>
      </c>
      <c r="P1183">
        <v>20659.580000000002</v>
      </c>
      <c r="Q1183" t="s">
        <v>36</v>
      </c>
      <c r="R1183" t="s">
        <v>54</v>
      </c>
      <c r="S1183" t="s">
        <v>127</v>
      </c>
      <c r="T1183">
        <v>0</v>
      </c>
      <c r="U1183" t="s">
        <v>39</v>
      </c>
      <c r="V1183" t="s">
        <v>2719</v>
      </c>
      <c r="W1183" t="s">
        <v>211</v>
      </c>
      <c r="X1183" t="s">
        <v>7597</v>
      </c>
    </row>
    <row r="1184" spans="1:24" hidden="1">
      <c r="A1184" t="s">
        <v>7598</v>
      </c>
      <c r="B1184" t="s">
        <v>7599</v>
      </c>
      <c r="C1184" t="s">
        <v>26</v>
      </c>
      <c r="D1184">
        <v>22</v>
      </c>
      <c r="E1184" t="s">
        <v>560</v>
      </c>
      <c r="F1184" t="s">
        <v>3488</v>
      </c>
      <c r="G1184" t="s">
        <v>3489</v>
      </c>
      <c r="H1184" t="s">
        <v>81</v>
      </c>
      <c r="I1184" t="s">
        <v>7600</v>
      </c>
      <c r="J1184" t="s">
        <v>244</v>
      </c>
      <c r="K1184" s="1">
        <v>0.16050925925925927</v>
      </c>
      <c r="L1184">
        <v>71310.14</v>
      </c>
      <c r="M1184" t="s">
        <v>7601</v>
      </c>
      <c r="N1184" t="s">
        <v>232</v>
      </c>
      <c r="O1184" t="s">
        <v>52</v>
      </c>
      <c r="P1184">
        <v>53618.05</v>
      </c>
      <c r="Q1184" t="s">
        <v>385</v>
      </c>
      <c r="R1184" t="s">
        <v>3492</v>
      </c>
      <c r="S1184" t="s">
        <v>71</v>
      </c>
      <c r="T1184">
        <v>0</v>
      </c>
      <c r="U1184" t="s">
        <v>39</v>
      </c>
      <c r="V1184" t="s">
        <v>2992</v>
      </c>
      <c r="W1184" t="s">
        <v>2575</v>
      </c>
      <c r="X1184" t="s">
        <v>5916</v>
      </c>
    </row>
    <row r="1185" spans="1:24" hidden="1">
      <c r="A1185" t="s">
        <v>7602</v>
      </c>
      <c r="B1185" t="s">
        <v>7603</v>
      </c>
      <c r="C1185" t="s">
        <v>26</v>
      </c>
      <c r="D1185">
        <v>44</v>
      </c>
      <c r="E1185" t="s">
        <v>508</v>
      </c>
      <c r="F1185" t="s">
        <v>509</v>
      </c>
      <c r="G1185" t="s">
        <v>510</v>
      </c>
      <c r="H1185" t="s">
        <v>65</v>
      </c>
      <c r="I1185" t="s">
        <v>7604</v>
      </c>
      <c r="J1185" s="2">
        <v>45870</v>
      </c>
      <c r="K1185" s="1">
        <v>0.74813657407407408</v>
      </c>
      <c r="L1185">
        <v>90478.36</v>
      </c>
      <c r="M1185" t="s">
        <v>7605</v>
      </c>
      <c r="N1185" t="s">
        <v>84</v>
      </c>
      <c r="O1185" t="s">
        <v>98</v>
      </c>
      <c r="P1185">
        <v>75409.8</v>
      </c>
      <c r="Q1185" t="s">
        <v>220</v>
      </c>
      <c r="R1185" t="s">
        <v>513</v>
      </c>
      <c r="S1185" t="s">
        <v>55</v>
      </c>
      <c r="T1185">
        <v>0</v>
      </c>
      <c r="U1185" t="s">
        <v>39</v>
      </c>
      <c r="V1185" t="s">
        <v>7606</v>
      </c>
      <c r="W1185" t="s">
        <v>1343</v>
      </c>
      <c r="X1185" t="s">
        <v>7607</v>
      </c>
    </row>
    <row r="1186" spans="1:24" hidden="1">
      <c r="A1186" t="s">
        <v>7608</v>
      </c>
      <c r="B1186" t="s">
        <v>7609</v>
      </c>
      <c r="C1186" t="s">
        <v>26</v>
      </c>
      <c r="D1186">
        <v>46</v>
      </c>
      <c r="E1186" t="s">
        <v>1099</v>
      </c>
      <c r="F1186" t="s">
        <v>1100</v>
      </c>
      <c r="G1186" t="s">
        <v>1101</v>
      </c>
      <c r="H1186" t="s">
        <v>81</v>
      </c>
      <c r="I1186" t="s">
        <v>7610</v>
      </c>
      <c r="J1186" t="s">
        <v>453</v>
      </c>
      <c r="K1186" s="1">
        <v>0.44222222222222224</v>
      </c>
      <c r="L1186">
        <v>28049</v>
      </c>
      <c r="M1186" t="s">
        <v>7611</v>
      </c>
      <c r="N1186" t="s">
        <v>232</v>
      </c>
      <c r="O1186" t="s">
        <v>52</v>
      </c>
      <c r="P1186">
        <v>24484.02</v>
      </c>
      <c r="Q1186" t="s">
        <v>591</v>
      </c>
      <c r="R1186" t="s">
        <v>1104</v>
      </c>
      <c r="S1186" t="s">
        <v>55</v>
      </c>
      <c r="T1186">
        <v>0</v>
      </c>
      <c r="U1186" t="s">
        <v>39</v>
      </c>
      <c r="V1186" t="s">
        <v>7612</v>
      </c>
      <c r="W1186" t="s">
        <v>1406</v>
      </c>
      <c r="X1186" t="s">
        <v>7613</v>
      </c>
    </row>
    <row r="1187" spans="1:24" hidden="1">
      <c r="A1187" t="s">
        <v>7614</v>
      </c>
      <c r="B1187" t="s">
        <v>7615</v>
      </c>
      <c r="C1187" t="s">
        <v>26</v>
      </c>
      <c r="D1187">
        <v>64</v>
      </c>
      <c r="E1187" t="s">
        <v>179</v>
      </c>
      <c r="F1187" t="s">
        <v>1867</v>
      </c>
      <c r="G1187" t="s">
        <v>1868</v>
      </c>
      <c r="H1187" t="s">
        <v>65</v>
      </c>
      <c r="I1187" t="s">
        <v>7616</v>
      </c>
      <c r="J1187" t="s">
        <v>122</v>
      </c>
      <c r="K1187" s="1">
        <v>0.88775462962962959</v>
      </c>
      <c r="L1187">
        <v>15162.19</v>
      </c>
      <c r="M1187" t="s">
        <v>7617</v>
      </c>
      <c r="N1187" t="s">
        <v>34</v>
      </c>
      <c r="O1187" t="s">
        <v>70</v>
      </c>
      <c r="P1187">
        <v>16098.02</v>
      </c>
      <c r="Q1187" t="s">
        <v>112</v>
      </c>
      <c r="R1187" t="s">
        <v>1871</v>
      </c>
      <c r="S1187" t="s">
        <v>38</v>
      </c>
      <c r="T1187">
        <v>0</v>
      </c>
      <c r="U1187" t="s">
        <v>39</v>
      </c>
      <c r="V1187" t="s">
        <v>7618</v>
      </c>
      <c r="W1187" t="s">
        <v>1587</v>
      </c>
      <c r="X1187" t="s">
        <v>7619</v>
      </c>
    </row>
    <row r="1188" spans="1:24" hidden="1">
      <c r="A1188" t="s">
        <v>7620</v>
      </c>
      <c r="B1188" t="s">
        <v>7621</v>
      </c>
      <c r="C1188" t="s">
        <v>26</v>
      </c>
      <c r="D1188">
        <v>36</v>
      </c>
      <c r="E1188" t="s">
        <v>179</v>
      </c>
      <c r="F1188" t="s">
        <v>180</v>
      </c>
      <c r="G1188" t="s">
        <v>181</v>
      </c>
      <c r="H1188" t="s">
        <v>30</v>
      </c>
      <c r="I1188" t="s">
        <v>7622</v>
      </c>
      <c r="J1188" s="2">
        <v>45992</v>
      </c>
      <c r="K1188" s="1">
        <v>0.77605324074074078</v>
      </c>
      <c r="L1188">
        <v>90598.67</v>
      </c>
      <c r="M1188" t="s">
        <v>7623</v>
      </c>
      <c r="N1188" t="s">
        <v>69</v>
      </c>
      <c r="O1188" t="s">
        <v>35</v>
      </c>
      <c r="P1188">
        <v>93150.57</v>
      </c>
      <c r="Q1188" t="s">
        <v>99</v>
      </c>
      <c r="R1188" t="s">
        <v>187</v>
      </c>
      <c r="S1188" t="s">
        <v>127</v>
      </c>
      <c r="T1188">
        <v>0</v>
      </c>
      <c r="U1188" t="s">
        <v>39</v>
      </c>
      <c r="V1188" t="s">
        <v>7624</v>
      </c>
      <c r="W1188" t="s">
        <v>654</v>
      </c>
      <c r="X1188" t="s">
        <v>7625</v>
      </c>
    </row>
    <row r="1189" spans="1:24" hidden="1">
      <c r="A1189" t="s">
        <v>7626</v>
      </c>
      <c r="B1189" t="s">
        <v>7627</v>
      </c>
      <c r="C1189" t="s">
        <v>61</v>
      </c>
      <c r="D1189">
        <v>60</v>
      </c>
      <c r="E1189" t="s">
        <v>179</v>
      </c>
      <c r="F1189" t="s">
        <v>180</v>
      </c>
      <c r="G1189" t="s">
        <v>181</v>
      </c>
      <c r="H1189" t="s">
        <v>30</v>
      </c>
      <c r="I1189" t="s">
        <v>7628</v>
      </c>
      <c r="J1189" t="s">
        <v>453</v>
      </c>
      <c r="K1189" s="1">
        <v>4.0821759259259259E-2</v>
      </c>
      <c r="L1189">
        <v>75405.990000000005</v>
      </c>
      <c r="M1189" t="s">
        <v>7629</v>
      </c>
      <c r="N1189" t="s">
        <v>34</v>
      </c>
      <c r="O1189" t="s">
        <v>98</v>
      </c>
      <c r="P1189">
        <v>90963.72</v>
      </c>
      <c r="Q1189" t="s">
        <v>112</v>
      </c>
      <c r="R1189" t="s">
        <v>187</v>
      </c>
      <c r="S1189" t="s">
        <v>55</v>
      </c>
      <c r="T1189">
        <v>0</v>
      </c>
      <c r="U1189" t="s">
        <v>39</v>
      </c>
      <c r="V1189" t="s">
        <v>7630</v>
      </c>
      <c r="W1189" t="s">
        <v>2126</v>
      </c>
      <c r="X1189" t="s">
        <v>7631</v>
      </c>
    </row>
    <row r="1190" spans="1:24">
      <c r="A1190" t="s">
        <v>7632</v>
      </c>
      <c r="B1190" t="s">
        <v>7633</v>
      </c>
      <c r="C1190" t="s">
        <v>61</v>
      </c>
      <c r="D1190">
        <v>53</v>
      </c>
      <c r="E1190" t="s">
        <v>144</v>
      </c>
      <c r="F1190" t="s">
        <v>2359</v>
      </c>
      <c r="G1190" t="s">
        <v>2360</v>
      </c>
      <c r="H1190" t="s">
        <v>30</v>
      </c>
      <c r="I1190" t="s">
        <v>7634</v>
      </c>
      <c r="J1190" t="s">
        <v>244</v>
      </c>
      <c r="K1190" s="1">
        <v>0.45446759259259262</v>
      </c>
      <c r="L1190">
        <v>13190.27</v>
      </c>
      <c r="M1190" t="s">
        <v>7635</v>
      </c>
      <c r="N1190" t="s">
        <v>69</v>
      </c>
      <c r="O1190" t="s">
        <v>98</v>
      </c>
      <c r="P1190">
        <v>61158.89</v>
      </c>
      <c r="Q1190" t="s">
        <v>125</v>
      </c>
      <c r="R1190" t="s">
        <v>2363</v>
      </c>
      <c r="S1190" t="s">
        <v>71</v>
      </c>
      <c r="T1190">
        <v>1</v>
      </c>
      <c r="U1190" t="s">
        <v>39</v>
      </c>
      <c r="V1190" t="s">
        <v>7636</v>
      </c>
      <c r="W1190" t="s">
        <v>2203</v>
      </c>
      <c r="X1190" t="s">
        <v>7637</v>
      </c>
    </row>
    <row r="1191" spans="1:24" hidden="1">
      <c r="A1191" t="s">
        <v>7638</v>
      </c>
      <c r="B1191" t="s">
        <v>7639</v>
      </c>
      <c r="C1191" t="s">
        <v>61</v>
      </c>
      <c r="D1191">
        <v>67</v>
      </c>
      <c r="E1191" t="s">
        <v>478</v>
      </c>
      <c r="F1191" t="s">
        <v>488</v>
      </c>
      <c r="G1191" t="s">
        <v>489</v>
      </c>
      <c r="H1191" t="s">
        <v>81</v>
      </c>
      <c r="I1191" t="s">
        <v>7640</v>
      </c>
      <c r="J1191" t="s">
        <v>159</v>
      </c>
      <c r="K1191" s="1">
        <v>0.66538194444444443</v>
      </c>
      <c r="L1191">
        <v>82813.929999999993</v>
      </c>
      <c r="M1191" t="s">
        <v>7641</v>
      </c>
      <c r="N1191" t="s">
        <v>51</v>
      </c>
      <c r="O1191" t="s">
        <v>35</v>
      </c>
      <c r="P1191">
        <v>13650.16</v>
      </c>
      <c r="Q1191" t="s">
        <v>71</v>
      </c>
      <c r="R1191" t="s">
        <v>492</v>
      </c>
      <c r="S1191" t="s">
        <v>71</v>
      </c>
      <c r="T1191">
        <v>0</v>
      </c>
      <c r="U1191" t="s">
        <v>39</v>
      </c>
      <c r="V1191" t="s">
        <v>7642</v>
      </c>
      <c r="W1191" t="s">
        <v>685</v>
      </c>
      <c r="X1191" t="s">
        <v>7643</v>
      </c>
    </row>
    <row r="1192" spans="1:24" hidden="1">
      <c r="A1192" t="s">
        <v>7644</v>
      </c>
      <c r="B1192" t="s">
        <v>7645</v>
      </c>
      <c r="C1192" t="s">
        <v>61</v>
      </c>
      <c r="D1192">
        <v>58</v>
      </c>
      <c r="E1192" t="s">
        <v>27</v>
      </c>
      <c r="F1192" t="s">
        <v>28</v>
      </c>
      <c r="G1192" t="s">
        <v>29</v>
      </c>
      <c r="H1192" t="s">
        <v>30</v>
      </c>
      <c r="I1192" t="s">
        <v>7646</v>
      </c>
      <c r="J1192" t="s">
        <v>183</v>
      </c>
      <c r="K1192" s="1">
        <v>0.14450231481481482</v>
      </c>
      <c r="L1192">
        <v>15461.79</v>
      </c>
      <c r="M1192" t="s">
        <v>7647</v>
      </c>
      <c r="N1192" t="s">
        <v>84</v>
      </c>
      <c r="O1192" t="s">
        <v>70</v>
      </c>
      <c r="P1192">
        <v>36331.74</v>
      </c>
      <c r="Q1192" t="s">
        <v>198</v>
      </c>
      <c r="R1192" t="s">
        <v>37</v>
      </c>
      <c r="S1192" t="s">
        <v>55</v>
      </c>
      <c r="T1192">
        <v>0</v>
      </c>
      <c r="U1192" t="s">
        <v>39</v>
      </c>
      <c r="V1192" t="s">
        <v>7648</v>
      </c>
      <c r="W1192" t="s">
        <v>2424</v>
      </c>
      <c r="X1192" t="s">
        <v>7649</v>
      </c>
    </row>
    <row r="1193" spans="1:24" hidden="1">
      <c r="A1193" t="s">
        <v>7650</v>
      </c>
      <c r="B1193" t="s">
        <v>7651</v>
      </c>
      <c r="C1193" t="s">
        <v>61</v>
      </c>
      <c r="D1193">
        <v>65</v>
      </c>
      <c r="E1193" t="s">
        <v>339</v>
      </c>
      <c r="F1193" t="s">
        <v>937</v>
      </c>
      <c r="G1193" t="s">
        <v>938</v>
      </c>
      <c r="H1193" t="s">
        <v>65</v>
      </c>
      <c r="I1193" t="s">
        <v>7652</v>
      </c>
      <c r="J1193" t="s">
        <v>354</v>
      </c>
      <c r="K1193" s="1">
        <v>0.32535879629629627</v>
      </c>
      <c r="L1193">
        <v>3904.6</v>
      </c>
      <c r="M1193" t="s">
        <v>7653</v>
      </c>
      <c r="N1193" t="s">
        <v>34</v>
      </c>
      <c r="O1193" t="s">
        <v>70</v>
      </c>
      <c r="P1193">
        <v>96933.49</v>
      </c>
      <c r="Q1193" t="s">
        <v>591</v>
      </c>
      <c r="R1193" t="s">
        <v>941</v>
      </c>
      <c r="S1193" t="s">
        <v>55</v>
      </c>
      <c r="T1193">
        <v>0</v>
      </c>
      <c r="U1193" t="s">
        <v>39</v>
      </c>
      <c r="V1193" t="s">
        <v>7654</v>
      </c>
      <c r="W1193" t="s">
        <v>163</v>
      </c>
      <c r="X1193" t="s">
        <v>7655</v>
      </c>
    </row>
    <row r="1194" spans="1:24">
      <c r="A1194" t="s">
        <v>7656</v>
      </c>
      <c r="B1194" t="s">
        <v>7657</v>
      </c>
      <c r="C1194" t="s">
        <v>26</v>
      </c>
      <c r="D1194">
        <v>37</v>
      </c>
      <c r="E1194" t="s">
        <v>508</v>
      </c>
      <c r="F1194" t="s">
        <v>509</v>
      </c>
      <c r="G1194" t="s">
        <v>510</v>
      </c>
      <c r="H1194" t="s">
        <v>81</v>
      </c>
      <c r="I1194" t="s">
        <v>7658</v>
      </c>
      <c r="J1194" t="s">
        <v>122</v>
      </c>
      <c r="K1194" s="1">
        <v>0.19125</v>
      </c>
      <c r="L1194">
        <v>83423.320000000007</v>
      </c>
      <c r="M1194" t="s">
        <v>7659</v>
      </c>
      <c r="N1194" t="s">
        <v>51</v>
      </c>
      <c r="O1194" t="s">
        <v>70</v>
      </c>
      <c r="P1194">
        <v>42463.42</v>
      </c>
      <c r="Q1194" t="s">
        <v>112</v>
      </c>
      <c r="R1194" t="s">
        <v>513</v>
      </c>
      <c r="S1194" t="s">
        <v>71</v>
      </c>
      <c r="T1194">
        <v>1</v>
      </c>
      <c r="U1194" t="s">
        <v>39</v>
      </c>
      <c r="V1194" t="s">
        <v>7660</v>
      </c>
      <c r="W1194" t="s">
        <v>1650</v>
      </c>
      <c r="X1194" t="s">
        <v>7661</v>
      </c>
    </row>
    <row r="1195" spans="1:24" hidden="1">
      <c r="A1195" t="s">
        <v>7662</v>
      </c>
      <c r="B1195" t="s">
        <v>7663</v>
      </c>
      <c r="C1195" t="s">
        <v>26</v>
      </c>
      <c r="D1195">
        <v>21</v>
      </c>
      <c r="E1195" t="s">
        <v>252</v>
      </c>
      <c r="F1195" t="s">
        <v>927</v>
      </c>
      <c r="G1195" t="s">
        <v>928</v>
      </c>
      <c r="H1195" t="s">
        <v>30</v>
      </c>
      <c r="I1195" t="s">
        <v>7664</v>
      </c>
      <c r="J1195" s="2">
        <v>45658</v>
      </c>
      <c r="K1195" s="1">
        <v>0.48515046296296294</v>
      </c>
      <c r="L1195">
        <v>35045.120000000003</v>
      </c>
      <c r="M1195" t="s">
        <v>7665</v>
      </c>
      <c r="N1195" t="s">
        <v>84</v>
      </c>
      <c r="O1195" t="s">
        <v>35</v>
      </c>
      <c r="P1195">
        <v>63556.12</v>
      </c>
      <c r="Q1195" t="s">
        <v>233</v>
      </c>
      <c r="R1195" t="s">
        <v>931</v>
      </c>
      <c r="S1195" t="s">
        <v>71</v>
      </c>
      <c r="T1195">
        <v>0</v>
      </c>
      <c r="U1195" t="s">
        <v>39</v>
      </c>
      <c r="V1195" t="s">
        <v>7666</v>
      </c>
      <c r="W1195" t="s">
        <v>522</v>
      </c>
      <c r="X1195" t="s">
        <v>7667</v>
      </c>
    </row>
    <row r="1196" spans="1:24" hidden="1">
      <c r="A1196" t="s">
        <v>7668</v>
      </c>
      <c r="B1196" t="s">
        <v>7669</v>
      </c>
      <c r="C1196" t="s">
        <v>61</v>
      </c>
      <c r="D1196">
        <v>62</v>
      </c>
      <c r="E1196" t="s">
        <v>45</v>
      </c>
      <c r="F1196" t="s">
        <v>526</v>
      </c>
      <c r="G1196" t="s">
        <v>527</v>
      </c>
      <c r="H1196" t="s">
        <v>30</v>
      </c>
      <c r="I1196" t="s">
        <v>7670</v>
      </c>
      <c r="J1196" s="2">
        <v>45839</v>
      </c>
      <c r="K1196" s="1">
        <v>0.61414351851851856</v>
      </c>
      <c r="L1196">
        <v>94789.1</v>
      </c>
      <c r="M1196" t="s">
        <v>7671</v>
      </c>
      <c r="N1196" t="s">
        <v>69</v>
      </c>
      <c r="O1196" t="s">
        <v>185</v>
      </c>
      <c r="P1196">
        <v>60960.08</v>
      </c>
      <c r="Q1196" t="s">
        <v>71</v>
      </c>
      <c r="R1196" t="s">
        <v>530</v>
      </c>
      <c r="S1196" t="s">
        <v>127</v>
      </c>
      <c r="T1196">
        <v>0</v>
      </c>
      <c r="U1196" t="s">
        <v>39</v>
      </c>
      <c r="V1196" t="s">
        <v>7672</v>
      </c>
      <c r="W1196" t="s">
        <v>2355</v>
      </c>
      <c r="X1196" t="s">
        <v>7673</v>
      </c>
    </row>
    <row r="1197" spans="1:24" hidden="1">
      <c r="A1197" t="s">
        <v>7674</v>
      </c>
      <c r="B1197" t="s">
        <v>7675</v>
      </c>
      <c r="C1197" t="s">
        <v>26</v>
      </c>
      <c r="D1197">
        <v>60</v>
      </c>
      <c r="E1197" t="s">
        <v>179</v>
      </c>
      <c r="F1197" t="s">
        <v>2505</v>
      </c>
      <c r="G1197" t="s">
        <v>2506</v>
      </c>
      <c r="H1197" t="s">
        <v>65</v>
      </c>
      <c r="I1197" t="s">
        <v>7676</v>
      </c>
      <c r="J1197" t="s">
        <v>766</v>
      </c>
      <c r="K1197" s="1">
        <v>0.48372685185185182</v>
      </c>
      <c r="L1197">
        <v>91469.03</v>
      </c>
      <c r="M1197" t="s">
        <v>7677</v>
      </c>
      <c r="N1197" t="s">
        <v>34</v>
      </c>
      <c r="O1197" t="s">
        <v>70</v>
      </c>
      <c r="P1197">
        <v>85666.75</v>
      </c>
      <c r="Q1197" t="s">
        <v>220</v>
      </c>
      <c r="R1197" t="s">
        <v>2509</v>
      </c>
      <c r="S1197" t="s">
        <v>71</v>
      </c>
      <c r="T1197">
        <v>0</v>
      </c>
      <c r="U1197" t="s">
        <v>39</v>
      </c>
      <c r="V1197" t="s">
        <v>7678</v>
      </c>
      <c r="W1197" t="s">
        <v>3932</v>
      </c>
      <c r="X1197" t="s">
        <v>7679</v>
      </c>
    </row>
    <row r="1198" spans="1:24" hidden="1">
      <c r="A1198" t="s">
        <v>7680</v>
      </c>
      <c r="B1198" t="s">
        <v>7681</v>
      </c>
      <c r="C1198" t="s">
        <v>61</v>
      </c>
      <c r="D1198">
        <v>58</v>
      </c>
      <c r="E1198" t="s">
        <v>133</v>
      </c>
      <c r="F1198" t="s">
        <v>133</v>
      </c>
      <c r="G1198" t="s">
        <v>134</v>
      </c>
      <c r="H1198" t="s">
        <v>30</v>
      </c>
      <c r="I1198" t="s">
        <v>7682</v>
      </c>
      <c r="J1198" t="s">
        <v>96</v>
      </c>
      <c r="K1198" s="1">
        <v>0.25131944444444443</v>
      </c>
      <c r="L1198">
        <v>47071.51</v>
      </c>
      <c r="M1198" t="s">
        <v>7683</v>
      </c>
      <c r="N1198" t="s">
        <v>69</v>
      </c>
      <c r="O1198" t="s">
        <v>70</v>
      </c>
      <c r="P1198">
        <v>55147.54</v>
      </c>
      <c r="Q1198" t="s">
        <v>125</v>
      </c>
      <c r="R1198" t="s">
        <v>138</v>
      </c>
      <c r="S1198" t="s">
        <v>127</v>
      </c>
      <c r="T1198">
        <v>0</v>
      </c>
      <c r="U1198" t="s">
        <v>39</v>
      </c>
      <c r="V1198" t="s">
        <v>7684</v>
      </c>
      <c r="W1198" t="s">
        <v>3629</v>
      </c>
      <c r="X1198" t="s">
        <v>7685</v>
      </c>
    </row>
    <row r="1199" spans="1:24" hidden="1">
      <c r="A1199" t="s">
        <v>7686</v>
      </c>
      <c r="B1199" t="s">
        <v>7687</v>
      </c>
      <c r="C1199" t="s">
        <v>61</v>
      </c>
      <c r="D1199">
        <v>33</v>
      </c>
      <c r="E1199" t="s">
        <v>508</v>
      </c>
      <c r="F1199" t="s">
        <v>509</v>
      </c>
      <c r="G1199" t="s">
        <v>510</v>
      </c>
      <c r="H1199" t="s">
        <v>30</v>
      </c>
      <c r="I1199" t="s">
        <v>7688</v>
      </c>
      <c r="J1199" s="2">
        <v>45809</v>
      </c>
      <c r="K1199" s="1">
        <v>0.90237268518518521</v>
      </c>
      <c r="L1199">
        <v>19150.939999999999</v>
      </c>
      <c r="M1199" t="s">
        <v>7689</v>
      </c>
      <c r="N1199" t="s">
        <v>232</v>
      </c>
      <c r="O1199" t="s">
        <v>98</v>
      </c>
      <c r="P1199">
        <v>29109.69</v>
      </c>
      <c r="Q1199" t="s">
        <v>149</v>
      </c>
      <c r="R1199" t="s">
        <v>513</v>
      </c>
      <c r="S1199" t="s">
        <v>55</v>
      </c>
      <c r="T1199">
        <v>0</v>
      </c>
      <c r="U1199" t="s">
        <v>39</v>
      </c>
      <c r="V1199" t="s">
        <v>7690</v>
      </c>
      <c r="W1199" t="s">
        <v>1413</v>
      </c>
      <c r="X1199" t="s">
        <v>7691</v>
      </c>
    </row>
    <row r="1200" spans="1:24" hidden="1">
      <c r="A1200" t="s">
        <v>7692</v>
      </c>
      <c r="B1200" t="s">
        <v>7693</v>
      </c>
      <c r="C1200" t="s">
        <v>61</v>
      </c>
      <c r="D1200">
        <v>27</v>
      </c>
      <c r="E1200" t="s">
        <v>240</v>
      </c>
      <c r="F1200" t="s">
        <v>241</v>
      </c>
      <c r="G1200" t="s">
        <v>242</v>
      </c>
      <c r="H1200" t="s">
        <v>65</v>
      </c>
      <c r="I1200" t="s">
        <v>7694</v>
      </c>
      <c r="J1200" s="2">
        <v>45658</v>
      </c>
      <c r="K1200" s="1">
        <v>0.71103009259259264</v>
      </c>
      <c r="L1200">
        <v>38905.919999999998</v>
      </c>
      <c r="M1200" t="s">
        <v>7695</v>
      </c>
      <c r="N1200" t="s">
        <v>84</v>
      </c>
      <c r="O1200" t="s">
        <v>185</v>
      </c>
      <c r="P1200">
        <v>33247.730000000003</v>
      </c>
      <c r="Q1200" t="s">
        <v>172</v>
      </c>
      <c r="R1200" t="s">
        <v>247</v>
      </c>
      <c r="S1200" t="s">
        <v>71</v>
      </c>
      <c r="T1200">
        <v>0</v>
      </c>
      <c r="U1200" t="s">
        <v>39</v>
      </c>
      <c r="V1200" t="s">
        <v>7696</v>
      </c>
      <c r="W1200" t="s">
        <v>1650</v>
      </c>
      <c r="X1200" t="s">
        <v>7697</v>
      </c>
    </row>
    <row r="1201" spans="1:24" hidden="1">
      <c r="A1201" t="s">
        <v>7698</v>
      </c>
      <c r="B1201" t="s">
        <v>7699</v>
      </c>
      <c r="C1201" t="s">
        <v>61</v>
      </c>
      <c r="D1201">
        <v>63</v>
      </c>
      <c r="E1201" t="s">
        <v>478</v>
      </c>
      <c r="F1201" t="s">
        <v>479</v>
      </c>
      <c r="G1201" t="s">
        <v>480</v>
      </c>
      <c r="H1201" t="s">
        <v>30</v>
      </c>
      <c r="I1201" t="s">
        <v>7700</v>
      </c>
      <c r="J1201" t="s">
        <v>49</v>
      </c>
      <c r="K1201" s="1">
        <v>0.19678240740740741</v>
      </c>
      <c r="L1201">
        <v>44697.98</v>
      </c>
      <c r="M1201" t="s">
        <v>7701</v>
      </c>
      <c r="N1201" t="s">
        <v>34</v>
      </c>
      <c r="O1201" t="s">
        <v>70</v>
      </c>
      <c r="P1201">
        <v>55632.54</v>
      </c>
      <c r="Q1201" t="s">
        <v>198</v>
      </c>
      <c r="R1201" t="s">
        <v>483</v>
      </c>
      <c r="S1201" t="s">
        <v>38</v>
      </c>
      <c r="T1201">
        <v>0</v>
      </c>
      <c r="U1201" t="s">
        <v>39</v>
      </c>
      <c r="V1201" t="s">
        <v>7702</v>
      </c>
      <c r="W1201" t="s">
        <v>2575</v>
      </c>
      <c r="X1201" t="s">
        <v>7703</v>
      </c>
    </row>
    <row r="1202" spans="1:24" hidden="1">
      <c r="A1202" t="s">
        <v>7704</v>
      </c>
      <c r="B1202" t="s">
        <v>7705</v>
      </c>
      <c r="C1202" t="s">
        <v>26</v>
      </c>
      <c r="D1202">
        <v>64</v>
      </c>
      <c r="E1202" t="s">
        <v>362</v>
      </c>
      <c r="F1202" t="s">
        <v>363</v>
      </c>
      <c r="G1202" t="s">
        <v>364</v>
      </c>
      <c r="H1202" t="s">
        <v>30</v>
      </c>
      <c r="I1202" t="s">
        <v>7706</v>
      </c>
      <c r="J1202" t="s">
        <v>343</v>
      </c>
      <c r="K1202" s="1">
        <v>8.1134259259259253E-2</v>
      </c>
      <c r="L1202">
        <v>92761.64</v>
      </c>
      <c r="M1202" t="s">
        <v>7707</v>
      </c>
      <c r="N1202" t="s">
        <v>34</v>
      </c>
      <c r="O1202" t="s">
        <v>185</v>
      </c>
      <c r="P1202">
        <v>98213.62</v>
      </c>
      <c r="Q1202" t="s">
        <v>334</v>
      </c>
      <c r="R1202" t="s">
        <v>367</v>
      </c>
      <c r="S1202" t="s">
        <v>127</v>
      </c>
      <c r="T1202">
        <v>0</v>
      </c>
      <c r="U1202" t="s">
        <v>39</v>
      </c>
      <c r="V1202" t="s">
        <v>7708</v>
      </c>
      <c r="W1202" t="s">
        <v>1750</v>
      </c>
      <c r="X1202" t="s">
        <v>7709</v>
      </c>
    </row>
    <row r="1203" spans="1:24" hidden="1">
      <c r="A1203" t="s">
        <v>7710</v>
      </c>
      <c r="B1203" t="s">
        <v>7711</v>
      </c>
      <c r="C1203" t="s">
        <v>26</v>
      </c>
      <c r="D1203">
        <v>47</v>
      </c>
      <c r="E1203" t="s">
        <v>144</v>
      </c>
      <c r="F1203" t="s">
        <v>1858</v>
      </c>
      <c r="G1203" t="s">
        <v>1859</v>
      </c>
      <c r="H1203" t="s">
        <v>65</v>
      </c>
      <c r="I1203" t="s">
        <v>7712</v>
      </c>
      <c r="J1203" s="2">
        <v>45717</v>
      </c>
      <c r="K1203" s="1">
        <v>0.60111111111111115</v>
      </c>
      <c r="L1203">
        <v>65541.13</v>
      </c>
      <c r="M1203" t="s">
        <v>7713</v>
      </c>
      <c r="N1203" t="s">
        <v>84</v>
      </c>
      <c r="O1203" t="s">
        <v>124</v>
      </c>
      <c r="P1203">
        <v>70087.009999999995</v>
      </c>
      <c r="Q1203" t="s">
        <v>71</v>
      </c>
      <c r="R1203" t="s">
        <v>1862</v>
      </c>
      <c r="S1203" t="s">
        <v>71</v>
      </c>
      <c r="T1203">
        <v>0</v>
      </c>
      <c r="U1203" t="s">
        <v>39</v>
      </c>
      <c r="V1203" t="s">
        <v>7714</v>
      </c>
      <c r="W1203" t="s">
        <v>84</v>
      </c>
      <c r="X1203" t="s">
        <v>2237</v>
      </c>
    </row>
    <row r="1204" spans="1:24" hidden="1">
      <c r="A1204" t="s">
        <v>7715</v>
      </c>
      <c r="B1204" t="s">
        <v>7716</v>
      </c>
      <c r="C1204" t="s">
        <v>26</v>
      </c>
      <c r="D1204">
        <v>66</v>
      </c>
      <c r="E1204" t="s">
        <v>167</v>
      </c>
      <c r="F1204" t="s">
        <v>1155</v>
      </c>
      <c r="G1204" t="s">
        <v>1156</v>
      </c>
      <c r="H1204" t="s">
        <v>81</v>
      </c>
      <c r="I1204" t="s">
        <v>7717</v>
      </c>
      <c r="J1204" t="s">
        <v>122</v>
      </c>
      <c r="K1204" s="1">
        <v>3.1238425925925926E-2</v>
      </c>
      <c r="L1204">
        <v>49836.87</v>
      </c>
      <c r="M1204" t="s">
        <v>7718</v>
      </c>
      <c r="N1204" t="s">
        <v>34</v>
      </c>
      <c r="O1204" t="s">
        <v>98</v>
      </c>
      <c r="P1204">
        <v>85241.02</v>
      </c>
      <c r="Q1204" t="s">
        <v>85</v>
      </c>
      <c r="R1204" t="s">
        <v>1159</v>
      </c>
      <c r="S1204" t="s">
        <v>38</v>
      </c>
      <c r="T1204">
        <v>0</v>
      </c>
      <c r="U1204" t="s">
        <v>39</v>
      </c>
      <c r="V1204" t="s">
        <v>7719</v>
      </c>
      <c r="W1204" t="s">
        <v>1035</v>
      </c>
      <c r="X1204" t="s">
        <v>944</v>
      </c>
    </row>
    <row r="1205" spans="1:24" hidden="1">
      <c r="A1205" t="s">
        <v>7720</v>
      </c>
      <c r="B1205" t="s">
        <v>7721</v>
      </c>
      <c r="C1205" t="s">
        <v>26</v>
      </c>
      <c r="D1205">
        <v>45</v>
      </c>
      <c r="E1205" t="s">
        <v>78</v>
      </c>
      <c r="F1205" t="s">
        <v>570</v>
      </c>
      <c r="G1205" t="s">
        <v>571</v>
      </c>
      <c r="H1205" t="s">
        <v>81</v>
      </c>
      <c r="I1205" t="s">
        <v>7722</v>
      </c>
      <c r="J1205" t="s">
        <v>32</v>
      </c>
      <c r="K1205" s="1">
        <v>0.94585648148148149</v>
      </c>
      <c r="L1205">
        <v>69214.53</v>
      </c>
      <c r="M1205" s="3" t="s">
        <v>7723</v>
      </c>
      <c r="N1205" t="s">
        <v>51</v>
      </c>
      <c r="O1205" t="s">
        <v>98</v>
      </c>
      <c r="P1205">
        <v>11381.87</v>
      </c>
      <c r="Q1205" t="s">
        <v>53</v>
      </c>
      <c r="R1205" t="s">
        <v>574</v>
      </c>
      <c r="S1205" t="s">
        <v>38</v>
      </c>
      <c r="T1205">
        <v>0</v>
      </c>
      <c r="U1205" t="s">
        <v>39</v>
      </c>
      <c r="V1205" t="s">
        <v>7724</v>
      </c>
      <c r="W1205" t="s">
        <v>2087</v>
      </c>
      <c r="X1205" t="s">
        <v>7725</v>
      </c>
    </row>
    <row r="1206" spans="1:24" hidden="1">
      <c r="A1206" t="s">
        <v>7726</v>
      </c>
      <c r="B1206" t="s">
        <v>7727</v>
      </c>
      <c r="C1206" t="s">
        <v>61</v>
      </c>
      <c r="D1206">
        <v>37</v>
      </c>
      <c r="E1206" t="s">
        <v>310</v>
      </c>
      <c r="F1206" t="s">
        <v>3770</v>
      </c>
      <c r="G1206" t="s">
        <v>3771</v>
      </c>
      <c r="H1206" t="s">
        <v>65</v>
      </c>
      <c r="I1206" t="s">
        <v>7728</v>
      </c>
      <c r="J1206" t="s">
        <v>244</v>
      </c>
      <c r="K1206" s="1">
        <v>0.43638888888888888</v>
      </c>
      <c r="L1206">
        <v>22485.42</v>
      </c>
      <c r="M1206" t="s">
        <v>7729</v>
      </c>
      <c r="N1206" t="s">
        <v>51</v>
      </c>
      <c r="O1206" t="s">
        <v>185</v>
      </c>
      <c r="P1206">
        <v>55033.94</v>
      </c>
      <c r="Q1206" t="s">
        <v>610</v>
      </c>
      <c r="R1206" t="s">
        <v>3774</v>
      </c>
      <c r="S1206" t="s">
        <v>71</v>
      </c>
      <c r="T1206">
        <v>0</v>
      </c>
      <c r="U1206" t="s">
        <v>39</v>
      </c>
      <c r="V1206" t="s">
        <v>7730</v>
      </c>
      <c r="W1206" t="s">
        <v>163</v>
      </c>
      <c r="X1206" t="s">
        <v>7731</v>
      </c>
    </row>
    <row r="1207" spans="1:24" hidden="1">
      <c r="A1207" t="s">
        <v>7732</v>
      </c>
      <c r="B1207" t="s">
        <v>7733</v>
      </c>
      <c r="C1207" t="s">
        <v>26</v>
      </c>
      <c r="D1207">
        <v>60</v>
      </c>
      <c r="E1207" t="s">
        <v>310</v>
      </c>
      <c r="F1207" t="s">
        <v>404</v>
      </c>
      <c r="G1207" t="s">
        <v>405</v>
      </c>
      <c r="H1207" t="s">
        <v>65</v>
      </c>
      <c r="I1207" t="s">
        <v>7734</v>
      </c>
      <c r="J1207" t="s">
        <v>159</v>
      </c>
      <c r="K1207" s="1">
        <v>0.84231481481481485</v>
      </c>
      <c r="L1207">
        <v>13865.6</v>
      </c>
      <c r="M1207" t="s">
        <v>7735</v>
      </c>
      <c r="N1207" t="s">
        <v>84</v>
      </c>
      <c r="O1207" t="s">
        <v>98</v>
      </c>
      <c r="P1207">
        <v>55425.99</v>
      </c>
      <c r="Q1207" t="s">
        <v>397</v>
      </c>
      <c r="R1207" t="s">
        <v>409</v>
      </c>
      <c r="S1207" t="s">
        <v>71</v>
      </c>
      <c r="T1207">
        <v>0</v>
      </c>
      <c r="U1207" t="s">
        <v>39</v>
      </c>
      <c r="V1207" t="s">
        <v>7736</v>
      </c>
      <c r="W1207" t="s">
        <v>288</v>
      </c>
      <c r="X1207" t="s">
        <v>7737</v>
      </c>
    </row>
    <row r="1208" spans="1:24" hidden="1">
      <c r="A1208" t="s">
        <v>7738</v>
      </c>
      <c r="B1208" t="s">
        <v>7739</v>
      </c>
      <c r="C1208" t="s">
        <v>26</v>
      </c>
      <c r="D1208">
        <v>20</v>
      </c>
      <c r="E1208" t="s">
        <v>892</v>
      </c>
      <c r="F1208" t="s">
        <v>918</v>
      </c>
      <c r="G1208" t="s">
        <v>919</v>
      </c>
      <c r="H1208" t="s">
        <v>81</v>
      </c>
      <c r="I1208" t="s">
        <v>7740</v>
      </c>
      <c r="J1208" s="2">
        <v>45809</v>
      </c>
      <c r="K1208" s="1">
        <v>0.31512731481481482</v>
      </c>
      <c r="L1208">
        <v>85577.81</v>
      </c>
      <c r="M1208" t="s">
        <v>7741</v>
      </c>
      <c r="N1208" t="s">
        <v>84</v>
      </c>
      <c r="O1208" t="s">
        <v>124</v>
      </c>
      <c r="P1208">
        <v>9229.48</v>
      </c>
      <c r="Q1208" t="s">
        <v>85</v>
      </c>
      <c r="R1208" t="s">
        <v>922</v>
      </c>
      <c r="S1208" t="s">
        <v>127</v>
      </c>
      <c r="T1208">
        <v>0</v>
      </c>
      <c r="U1208" t="s">
        <v>39</v>
      </c>
      <c r="V1208" t="s">
        <v>7742</v>
      </c>
      <c r="W1208" t="s">
        <v>685</v>
      </c>
      <c r="X1208" t="s">
        <v>7743</v>
      </c>
    </row>
    <row r="1209" spans="1:24" hidden="1">
      <c r="A1209" t="s">
        <v>7744</v>
      </c>
      <c r="B1209" t="s">
        <v>7745</v>
      </c>
      <c r="C1209" t="s">
        <v>26</v>
      </c>
      <c r="D1209">
        <v>42</v>
      </c>
      <c r="E1209" t="s">
        <v>415</v>
      </c>
      <c r="F1209" t="s">
        <v>3668</v>
      </c>
      <c r="G1209" t="s">
        <v>3669</v>
      </c>
      <c r="H1209" t="s">
        <v>81</v>
      </c>
      <c r="I1209" t="s">
        <v>7746</v>
      </c>
      <c r="J1209" t="s">
        <v>784</v>
      </c>
      <c r="K1209" s="1">
        <v>0.27773148148148147</v>
      </c>
      <c r="L1209">
        <v>82703.3</v>
      </c>
      <c r="M1209" t="s">
        <v>7747</v>
      </c>
      <c r="N1209" t="s">
        <v>84</v>
      </c>
      <c r="O1209" t="s">
        <v>35</v>
      </c>
      <c r="P1209">
        <v>23590.16</v>
      </c>
      <c r="Q1209" t="s">
        <v>220</v>
      </c>
      <c r="R1209" t="s">
        <v>3672</v>
      </c>
      <c r="S1209" t="s">
        <v>71</v>
      </c>
      <c r="T1209">
        <v>0</v>
      </c>
      <c r="U1209" t="s">
        <v>39</v>
      </c>
      <c r="V1209" t="s">
        <v>7748</v>
      </c>
      <c r="W1209" t="s">
        <v>943</v>
      </c>
      <c r="X1209" t="s">
        <v>3155</v>
      </c>
    </row>
    <row r="1210" spans="1:24" hidden="1">
      <c r="A1210" t="s">
        <v>7749</v>
      </c>
      <c r="B1210" t="s">
        <v>7750</v>
      </c>
      <c r="C1210" t="s">
        <v>61</v>
      </c>
      <c r="D1210">
        <v>44</v>
      </c>
      <c r="E1210" t="s">
        <v>92</v>
      </c>
      <c r="F1210" t="s">
        <v>442</v>
      </c>
      <c r="G1210" t="s">
        <v>443</v>
      </c>
      <c r="H1210" t="s">
        <v>30</v>
      </c>
      <c r="I1210" t="s">
        <v>7751</v>
      </c>
      <c r="J1210" t="s">
        <v>354</v>
      </c>
      <c r="K1210" s="1">
        <v>0.24368055555555557</v>
      </c>
      <c r="L1210">
        <v>24937.91</v>
      </c>
      <c r="M1210" t="s">
        <v>7752</v>
      </c>
      <c r="N1210" t="s">
        <v>84</v>
      </c>
      <c r="O1210" t="s">
        <v>124</v>
      </c>
      <c r="P1210">
        <v>36323.51</v>
      </c>
      <c r="Q1210" t="s">
        <v>112</v>
      </c>
      <c r="R1210" t="s">
        <v>446</v>
      </c>
      <c r="S1210" t="s">
        <v>127</v>
      </c>
      <c r="T1210">
        <v>0</v>
      </c>
      <c r="U1210" t="s">
        <v>39</v>
      </c>
      <c r="V1210" t="s">
        <v>7753</v>
      </c>
      <c r="W1210" t="s">
        <v>140</v>
      </c>
      <c r="X1210" t="s">
        <v>3889</v>
      </c>
    </row>
    <row r="1211" spans="1:24" hidden="1">
      <c r="A1211" t="s">
        <v>7754</v>
      </c>
      <c r="B1211" t="s">
        <v>7755</v>
      </c>
      <c r="C1211" t="s">
        <v>26</v>
      </c>
      <c r="D1211">
        <v>51</v>
      </c>
      <c r="E1211" t="s">
        <v>106</v>
      </c>
      <c r="F1211" t="s">
        <v>205</v>
      </c>
      <c r="G1211" t="s">
        <v>206</v>
      </c>
      <c r="H1211" t="s">
        <v>30</v>
      </c>
      <c r="I1211" t="s">
        <v>7756</v>
      </c>
      <c r="J1211" t="s">
        <v>96</v>
      </c>
      <c r="K1211" s="1">
        <v>7.5231481481481482E-4</v>
      </c>
      <c r="L1211">
        <v>62105.18</v>
      </c>
      <c r="M1211" t="s">
        <v>7757</v>
      </c>
      <c r="N1211" t="s">
        <v>51</v>
      </c>
      <c r="O1211" t="s">
        <v>70</v>
      </c>
      <c r="P1211">
        <v>52780.84</v>
      </c>
      <c r="Q1211" t="s">
        <v>334</v>
      </c>
      <c r="R1211" t="s">
        <v>209</v>
      </c>
      <c r="S1211" t="s">
        <v>71</v>
      </c>
      <c r="T1211">
        <v>0</v>
      </c>
      <c r="U1211" t="s">
        <v>39</v>
      </c>
      <c r="V1211" t="s">
        <v>7758</v>
      </c>
      <c r="W1211" t="s">
        <v>163</v>
      </c>
      <c r="X1211" t="s">
        <v>7759</v>
      </c>
    </row>
    <row r="1212" spans="1:24" hidden="1">
      <c r="A1212" t="s">
        <v>7760</v>
      </c>
      <c r="B1212" t="s">
        <v>7761</v>
      </c>
      <c r="C1212" t="s">
        <v>26</v>
      </c>
      <c r="D1212">
        <v>29</v>
      </c>
      <c r="E1212" t="s">
        <v>92</v>
      </c>
      <c r="F1212" t="s">
        <v>93</v>
      </c>
      <c r="G1212" t="s">
        <v>94</v>
      </c>
      <c r="H1212" t="s">
        <v>30</v>
      </c>
      <c r="I1212" t="s">
        <v>7762</v>
      </c>
      <c r="J1212" t="s">
        <v>784</v>
      </c>
      <c r="K1212" s="1">
        <v>0.18008101851851852</v>
      </c>
      <c r="L1212">
        <v>63312.82</v>
      </c>
      <c r="M1212" t="s">
        <v>7763</v>
      </c>
      <c r="N1212" t="s">
        <v>34</v>
      </c>
      <c r="O1212" t="s">
        <v>185</v>
      </c>
      <c r="P1212">
        <v>62251.1</v>
      </c>
      <c r="Q1212" t="s">
        <v>99</v>
      </c>
      <c r="R1212" t="s">
        <v>100</v>
      </c>
      <c r="S1212" t="s">
        <v>127</v>
      </c>
      <c r="T1212">
        <v>0</v>
      </c>
      <c r="U1212" t="s">
        <v>39</v>
      </c>
      <c r="V1212" t="s">
        <v>7764</v>
      </c>
      <c r="W1212" t="s">
        <v>358</v>
      </c>
      <c r="X1212" t="s">
        <v>7765</v>
      </c>
    </row>
    <row r="1213" spans="1:24" hidden="1">
      <c r="A1213" t="s">
        <v>7766</v>
      </c>
      <c r="B1213" t="s">
        <v>7767</v>
      </c>
      <c r="C1213" t="s">
        <v>26</v>
      </c>
      <c r="D1213">
        <v>30</v>
      </c>
      <c r="E1213" t="s">
        <v>167</v>
      </c>
      <c r="F1213" t="s">
        <v>425</v>
      </c>
      <c r="G1213" t="s">
        <v>426</v>
      </c>
      <c r="H1213" t="s">
        <v>30</v>
      </c>
      <c r="I1213" t="s">
        <v>7768</v>
      </c>
      <c r="J1213" s="2">
        <v>45748</v>
      </c>
      <c r="K1213" s="1">
        <v>0.23056712962962964</v>
      </c>
      <c r="L1213">
        <v>92703.48</v>
      </c>
      <c r="M1213" t="s">
        <v>7769</v>
      </c>
      <c r="N1213" t="s">
        <v>34</v>
      </c>
      <c r="O1213" t="s">
        <v>98</v>
      </c>
      <c r="P1213">
        <v>59032.38</v>
      </c>
      <c r="Q1213" t="s">
        <v>334</v>
      </c>
      <c r="R1213" t="s">
        <v>429</v>
      </c>
      <c r="S1213" t="s">
        <v>55</v>
      </c>
      <c r="T1213">
        <v>0</v>
      </c>
      <c r="U1213" t="s">
        <v>39</v>
      </c>
      <c r="V1213" t="s">
        <v>7770</v>
      </c>
      <c r="W1213" t="s">
        <v>295</v>
      </c>
      <c r="X1213" t="s">
        <v>7771</v>
      </c>
    </row>
    <row r="1214" spans="1:24" hidden="1">
      <c r="A1214" t="s">
        <v>7772</v>
      </c>
      <c r="B1214" t="s">
        <v>7773</v>
      </c>
      <c r="C1214" t="s">
        <v>61</v>
      </c>
      <c r="D1214">
        <v>28</v>
      </c>
      <c r="E1214" t="s">
        <v>240</v>
      </c>
      <c r="F1214" t="s">
        <v>1637</v>
      </c>
      <c r="G1214" t="s">
        <v>1638</v>
      </c>
      <c r="H1214" t="s">
        <v>30</v>
      </c>
      <c r="I1214" t="s">
        <v>7774</v>
      </c>
      <c r="J1214" t="s">
        <v>784</v>
      </c>
      <c r="K1214" s="1">
        <v>0.21979166666666666</v>
      </c>
      <c r="L1214">
        <v>34543.96</v>
      </c>
      <c r="M1214" t="s">
        <v>7775</v>
      </c>
      <c r="N1214" t="s">
        <v>232</v>
      </c>
      <c r="O1214" t="s">
        <v>52</v>
      </c>
      <c r="P1214">
        <v>22388.720000000001</v>
      </c>
      <c r="Q1214" t="s">
        <v>246</v>
      </c>
      <c r="R1214" t="s">
        <v>1641</v>
      </c>
      <c r="S1214" t="s">
        <v>38</v>
      </c>
      <c r="T1214">
        <v>0</v>
      </c>
      <c r="U1214" t="s">
        <v>39</v>
      </c>
      <c r="V1214" t="s">
        <v>7776</v>
      </c>
      <c r="W1214" t="s">
        <v>1656</v>
      </c>
      <c r="X1214" t="s">
        <v>7777</v>
      </c>
    </row>
    <row r="1215" spans="1:24" hidden="1">
      <c r="A1215" t="s">
        <v>7778</v>
      </c>
      <c r="B1215" t="s">
        <v>7779</v>
      </c>
      <c r="C1215" t="s">
        <v>61</v>
      </c>
      <c r="D1215">
        <v>47</v>
      </c>
      <c r="E1215" t="s">
        <v>560</v>
      </c>
      <c r="F1215" t="s">
        <v>2062</v>
      </c>
      <c r="G1215" t="s">
        <v>2063</v>
      </c>
      <c r="H1215" t="s">
        <v>65</v>
      </c>
      <c r="I1215" t="s">
        <v>7780</v>
      </c>
      <c r="J1215" s="2">
        <v>45809</v>
      </c>
      <c r="K1215" s="1">
        <v>0.29252314814814817</v>
      </c>
      <c r="L1215">
        <v>46627.02</v>
      </c>
      <c r="M1215" t="s">
        <v>7781</v>
      </c>
      <c r="N1215" t="s">
        <v>232</v>
      </c>
      <c r="O1215" t="s">
        <v>98</v>
      </c>
      <c r="P1215">
        <v>5240.54</v>
      </c>
      <c r="Q1215" t="s">
        <v>385</v>
      </c>
      <c r="R1215" t="s">
        <v>2066</v>
      </c>
      <c r="S1215" t="s">
        <v>127</v>
      </c>
      <c r="T1215">
        <v>0</v>
      </c>
      <c r="U1215" t="s">
        <v>39</v>
      </c>
      <c r="V1215" t="s">
        <v>7782</v>
      </c>
      <c r="W1215" t="s">
        <v>448</v>
      </c>
      <c r="X1215" t="s">
        <v>7783</v>
      </c>
    </row>
    <row r="1216" spans="1:24" hidden="1">
      <c r="A1216" t="s">
        <v>7784</v>
      </c>
      <c r="B1216" t="s">
        <v>7785</v>
      </c>
      <c r="C1216" t="s">
        <v>61</v>
      </c>
      <c r="D1216">
        <v>58</v>
      </c>
      <c r="E1216" t="s">
        <v>106</v>
      </c>
      <c r="F1216" t="s">
        <v>1423</v>
      </c>
      <c r="G1216" t="s">
        <v>1424</v>
      </c>
      <c r="H1216" t="s">
        <v>30</v>
      </c>
      <c r="I1216" t="s">
        <v>7786</v>
      </c>
      <c r="J1216" t="s">
        <v>183</v>
      </c>
      <c r="K1216" s="1">
        <v>0.60004629629629624</v>
      </c>
      <c r="L1216">
        <v>87793.73</v>
      </c>
      <c r="M1216" t="s">
        <v>7787</v>
      </c>
      <c r="N1216" t="s">
        <v>84</v>
      </c>
      <c r="O1216" t="s">
        <v>70</v>
      </c>
      <c r="P1216">
        <v>76836.17</v>
      </c>
      <c r="Q1216" t="s">
        <v>112</v>
      </c>
      <c r="R1216" t="s">
        <v>1427</v>
      </c>
      <c r="S1216" t="s">
        <v>55</v>
      </c>
      <c r="T1216">
        <v>0</v>
      </c>
      <c r="U1216" t="s">
        <v>39</v>
      </c>
      <c r="V1216" t="s">
        <v>7192</v>
      </c>
      <c r="W1216" t="s">
        <v>328</v>
      </c>
      <c r="X1216" t="s">
        <v>7788</v>
      </c>
    </row>
    <row r="1217" spans="1:24" hidden="1">
      <c r="A1217" t="s">
        <v>7789</v>
      </c>
      <c r="B1217" t="s">
        <v>7790</v>
      </c>
      <c r="C1217" t="s">
        <v>61</v>
      </c>
      <c r="D1217">
        <v>55</v>
      </c>
      <c r="E1217" t="s">
        <v>27</v>
      </c>
      <c r="F1217" t="s">
        <v>642</v>
      </c>
      <c r="G1217" t="s">
        <v>643</v>
      </c>
      <c r="H1217" t="s">
        <v>65</v>
      </c>
      <c r="I1217" t="s">
        <v>7791</v>
      </c>
      <c r="J1217" s="2">
        <v>45992</v>
      </c>
      <c r="K1217" s="1">
        <v>0.9194444444444444</v>
      </c>
      <c r="L1217">
        <v>85032.02</v>
      </c>
      <c r="M1217" t="s">
        <v>7792</v>
      </c>
      <c r="N1217" t="s">
        <v>34</v>
      </c>
      <c r="O1217" t="s">
        <v>124</v>
      </c>
      <c r="P1217">
        <v>8304.65</v>
      </c>
      <c r="Q1217" t="s">
        <v>397</v>
      </c>
      <c r="R1217" t="s">
        <v>646</v>
      </c>
      <c r="S1217" t="s">
        <v>71</v>
      </c>
      <c r="T1217">
        <v>0</v>
      </c>
      <c r="U1217" t="s">
        <v>39</v>
      </c>
      <c r="V1217" t="s">
        <v>7793</v>
      </c>
      <c r="W1217" t="s">
        <v>236</v>
      </c>
      <c r="X1217" t="s">
        <v>7794</v>
      </c>
    </row>
    <row r="1218" spans="1:24" hidden="1">
      <c r="A1218" t="s">
        <v>7795</v>
      </c>
      <c r="B1218" t="s">
        <v>7796</v>
      </c>
      <c r="C1218" t="s">
        <v>61</v>
      </c>
      <c r="D1218">
        <v>60</v>
      </c>
      <c r="E1218" t="s">
        <v>240</v>
      </c>
      <c r="F1218" t="s">
        <v>1013</v>
      </c>
      <c r="G1218" t="s">
        <v>1014</v>
      </c>
      <c r="H1218" t="s">
        <v>65</v>
      </c>
      <c r="I1218" t="s">
        <v>7797</v>
      </c>
      <c r="J1218" s="2">
        <v>45901</v>
      </c>
      <c r="K1218" s="1">
        <v>0.8732523148148148</v>
      </c>
      <c r="L1218">
        <v>24239.07</v>
      </c>
      <c r="M1218" t="s">
        <v>7798</v>
      </c>
      <c r="N1218" t="s">
        <v>84</v>
      </c>
      <c r="O1218" t="s">
        <v>98</v>
      </c>
      <c r="P1218">
        <v>43864.92</v>
      </c>
      <c r="Q1218" t="s">
        <v>85</v>
      </c>
      <c r="R1218" t="s">
        <v>1017</v>
      </c>
      <c r="S1218" t="s">
        <v>38</v>
      </c>
      <c r="T1218">
        <v>0</v>
      </c>
      <c r="U1218" t="s">
        <v>39</v>
      </c>
      <c r="V1218" t="s">
        <v>7799</v>
      </c>
      <c r="W1218" t="s">
        <v>431</v>
      </c>
      <c r="X1218" t="s">
        <v>7800</v>
      </c>
    </row>
    <row r="1219" spans="1:24" hidden="1">
      <c r="A1219" t="s">
        <v>7801</v>
      </c>
      <c r="B1219" t="s">
        <v>7802</v>
      </c>
      <c r="C1219" t="s">
        <v>26</v>
      </c>
      <c r="D1219">
        <v>48</v>
      </c>
      <c r="E1219" t="s">
        <v>45</v>
      </c>
      <c r="F1219" t="s">
        <v>2863</v>
      </c>
      <c r="G1219" t="s">
        <v>2864</v>
      </c>
      <c r="H1219" t="s">
        <v>65</v>
      </c>
      <c r="I1219" t="s">
        <v>7803</v>
      </c>
      <c r="J1219" t="s">
        <v>96</v>
      </c>
      <c r="K1219" s="1">
        <v>0.36800925925925926</v>
      </c>
      <c r="L1219">
        <v>29839.7</v>
      </c>
      <c r="M1219" t="s">
        <v>7804</v>
      </c>
      <c r="N1219" t="s">
        <v>34</v>
      </c>
      <c r="O1219" t="s">
        <v>98</v>
      </c>
      <c r="P1219">
        <v>40891.82</v>
      </c>
      <c r="Q1219" t="s">
        <v>845</v>
      </c>
      <c r="R1219" t="s">
        <v>2867</v>
      </c>
      <c r="S1219" t="s">
        <v>71</v>
      </c>
      <c r="T1219">
        <v>0</v>
      </c>
      <c r="U1219" t="s">
        <v>39</v>
      </c>
      <c r="V1219" t="s">
        <v>6478</v>
      </c>
      <c r="W1219" t="s">
        <v>2106</v>
      </c>
      <c r="X1219" t="s">
        <v>7805</v>
      </c>
    </row>
    <row r="1220" spans="1:24" hidden="1">
      <c r="A1220" t="s">
        <v>7806</v>
      </c>
      <c r="B1220" t="s">
        <v>7807</v>
      </c>
      <c r="C1220" t="s">
        <v>26</v>
      </c>
      <c r="D1220">
        <v>22</v>
      </c>
      <c r="E1220" t="s">
        <v>92</v>
      </c>
      <c r="F1220" t="s">
        <v>442</v>
      </c>
      <c r="G1220" t="s">
        <v>443</v>
      </c>
      <c r="H1220" t="s">
        <v>65</v>
      </c>
      <c r="I1220" t="s">
        <v>7808</v>
      </c>
      <c r="J1220" s="2">
        <v>45809</v>
      </c>
      <c r="K1220" s="1">
        <v>0.72673611111111114</v>
      </c>
      <c r="L1220">
        <v>14152.51</v>
      </c>
      <c r="M1220" t="s">
        <v>7809</v>
      </c>
      <c r="N1220" t="s">
        <v>51</v>
      </c>
      <c r="O1220" t="s">
        <v>124</v>
      </c>
      <c r="P1220">
        <v>65722.44</v>
      </c>
      <c r="Q1220" t="s">
        <v>591</v>
      </c>
      <c r="R1220" t="s">
        <v>446</v>
      </c>
      <c r="S1220" t="s">
        <v>71</v>
      </c>
      <c r="T1220">
        <v>0</v>
      </c>
      <c r="U1220" t="s">
        <v>39</v>
      </c>
      <c r="V1220" t="s">
        <v>6437</v>
      </c>
      <c r="W1220" t="s">
        <v>993</v>
      </c>
      <c r="X1220" t="s">
        <v>7810</v>
      </c>
    </row>
    <row r="1221" spans="1:24" hidden="1">
      <c r="A1221" t="s">
        <v>7811</v>
      </c>
      <c r="B1221" t="s">
        <v>7812</v>
      </c>
      <c r="C1221" t="s">
        <v>26</v>
      </c>
      <c r="D1221">
        <v>48</v>
      </c>
      <c r="E1221" t="s">
        <v>240</v>
      </c>
      <c r="F1221" t="s">
        <v>851</v>
      </c>
      <c r="G1221" t="s">
        <v>852</v>
      </c>
      <c r="H1221" t="s">
        <v>81</v>
      </c>
      <c r="I1221" t="s">
        <v>7813</v>
      </c>
      <c r="J1221" t="s">
        <v>697</v>
      </c>
      <c r="K1221" s="1">
        <v>0.13033564814814816</v>
      </c>
      <c r="L1221">
        <v>32235.52</v>
      </c>
      <c r="M1221" t="s">
        <v>7814</v>
      </c>
      <c r="N1221" t="s">
        <v>51</v>
      </c>
      <c r="O1221" t="s">
        <v>124</v>
      </c>
      <c r="P1221">
        <v>60909.440000000002</v>
      </c>
      <c r="Q1221" t="s">
        <v>125</v>
      </c>
      <c r="R1221" t="s">
        <v>855</v>
      </c>
      <c r="S1221" t="s">
        <v>127</v>
      </c>
      <c r="T1221">
        <v>0</v>
      </c>
      <c r="U1221" t="s">
        <v>39</v>
      </c>
      <c r="V1221" t="s">
        <v>7815</v>
      </c>
      <c r="W1221" t="s">
        <v>2549</v>
      </c>
      <c r="X1221" t="s">
        <v>7816</v>
      </c>
    </row>
    <row r="1222" spans="1:24" hidden="1">
      <c r="A1222" t="s">
        <v>7817</v>
      </c>
      <c r="B1222" t="s">
        <v>7818</v>
      </c>
      <c r="C1222" t="s">
        <v>61</v>
      </c>
      <c r="D1222">
        <v>46</v>
      </c>
      <c r="E1222" t="s">
        <v>133</v>
      </c>
      <c r="F1222" t="s">
        <v>133</v>
      </c>
      <c r="G1222" t="s">
        <v>134</v>
      </c>
      <c r="H1222" t="s">
        <v>81</v>
      </c>
      <c r="I1222" t="s">
        <v>7819</v>
      </c>
      <c r="J1222" t="s">
        <v>407</v>
      </c>
      <c r="K1222" s="1">
        <v>0.38263888888888886</v>
      </c>
      <c r="L1222">
        <v>14606.9</v>
      </c>
      <c r="M1222" t="s">
        <v>7820</v>
      </c>
      <c r="N1222" t="s">
        <v>232</v>
      </c>
      <c r="O1222" t="s">
        <v>52</v>
      </c>
      <c r="P1222">
        <v>64391.24</v>
      </c>
      <c r="Q1222" t="s">
        <v>125</v>
      </c>
      <c r="R1222" t="s">
        <v>138</v>
      </c>
      <c r="S1222" t="s">
        <v>127</v>
      </c>
      <c r="T1222">
        <v>0</v>
      </c>
      <c r="U1222" t="s">
        <v>39</v>
      </c>
      <c r="V1222" t="s">
        <v>7821</v>
      </c>
      <c r="W1222" t="s">
        <v>2006</v>
      </c>
      <c r="X1222" t="s">
        <v>7822</v>
      </c>
    </row>
    <row r="1223" spans="1:24" hidden="1">
      <c r="A1223" t="s">
        <v>7823</v>
      </c>
      <c r="B1223" t="s">
        <v>7824</v>
      </c>
      <c r="C1223" t="s">
        <v>26</v>
      </c>
      <c r="D1223">
        <v>43</v>
      </c>
      <c r="E1223" t="s">
        <v>252</v>
      </c>
      <c r="F1223" t="s">
        <v>253</v>
      </c>
      <c r="G1223" t="s">
        <v>254</v>
      </c>
      <c r="H1223" t="s">
        <v>30</v>
      </c>
      <c r="I1223" t="s">
        <v>7825</v>
      </c>
      <c r="J1223" t="s">
        <v>453</v>
      </c>
      <c r="K1223" s="1">
        <v>0.35721064814814812</v>
      </c>
      <c r="L1223">
        <v>58055.88</v>
      </c>
      <c r="M1223" t="s">
        <v>7826</v>
      </c>
      <c r="N1223" t="s">
        <v>34</v>
      </c>
      <c r="O1223" t="s">
        <v>98</v>
      </c>
      <c r="P1223">
        <v>90224.26</v>
      </c>
      <c r="Q1223" t="s">
        <v>397</v>
      </c>
      <c r="R1223" t="s">
        <v>257</v>
      </c>
      <c r="S1223" t="s">
        <v>71</v>
      </c>
      <c r="T1223">
        <v>0</v>
      </c>
      <c r="U1223" t="s">
        <v>39</v>
      </c>
      <c r="V1223" t="s">
        <v>7827</v>
      </c>
      <c r="W1223" t="s">
        <v>2562</v>
      </c>
      <c r="X1223" t="s">
        <v>7828</v>
      </c>
    </row>
    <row r="1224" spans="1:24" hidden="1">
      <c r="A1224" t="s">
        <v>7829</v>
      </c>
      <c r="B1224" t="s">
        <v>7830</v>
      </c>
      <c r="C1224" t="s">
        <v>61</v>
      </c>
      <c r="D1224">
        <v>26</v>
      </c>
      <c r="E1224" t="s">
        <v>167</v>
      </c>
      <c r="F1224" t="s">
        <v>867</v>
      </c>
      <c r="G1224" t="s">
        <v>868</v>
      </c>
      <c r="H1224" t="s">
        <v>81</v>
      </c>
      <c r="I1224" t="s">
        <v>7831</v>
      </c>
      <c r="J1224" s="2">
        <v>45658</v>
      </c>
      <c r="K1224" s="1">
        <v>0.55733796296296301</v>
      </c>
      <c r="L1224">
        <v>521.89</v>
      </c>
      <c r="M1224" t="s">
        <v>7832</v>
      </c>
      <c r="N1224" t="s">
        <v>34</v>
      </c>
      <c r="O1224" t="s">
        <v>35</v>
      </c>
      <c r="P1224">
        <v>35850.089999999997</v>
      </c>
      <c r="Q1224" t="s">
        <v>198</v>
      </c>
      <c r="R1224" t="s">
        <v>871</v>
      </c>
      <c r="S1224" t="s">
        <v>71</v>
      </c>
      <c r="T1224">
        <v>0</v>
      </c>
      <c r="U1224" t="s">
        <v>39</v>
      </c>
      <c r="V1224" t="s">
        <v>7833</v>
      </c>
      <c r="W1224" t="s">
        <v>1849</v>
      </c>
      <c r="X1224" t="s">
        <v>7834</v>
      </c>
    </row>
    <row r="1225" spans="1:24" hidden="1">
      <c r="A1225" t="s">
        <v>7835</v>
      </c>
      <c r="B1225" t="s">
        <v>7836</v>
      </c>
      <c r="C1225" t="s">
        <v>26</v>
      </c>
      <c r="D1225">
        <v>50</v>
      </c>
      <c r="E1225" t="s">
        <v>281</v>
      </c>
      <c r="F1225" t="s">
        <v>282</v>
      </c>
      <c r="G1225" t="s">
        <v>283</v>
      </c>
      <c r="H1225" t="s">
        <v>65</v>
      </c>
      <c r="I1225" t="s">
        <v>7837</v>
      </c>
      <c r="J1225" t="s">
        <v>32</v>
      </c>
      <c r="K1225" s="1">
        <v>0.98715277777777777</v>
      </c>
      <c r="L1225">
        <v>63997.21</v>
      </c>
      <c r="M1225" t="s">
        <v>7838</v>
      </c>
      <c r="N1225" t="s">
        <v>84</v>
      </c>
      <c r="O1225" t="s">
        <v>185</v>
      </c>
      <c r="P1225">
        <v>28174.46</v>
      </c>
      <c r="Q1225" t="s">
        <v>99</v>
      </c>
      <c r="R1225" t="s">
        <v>286</v>
      </c>
      <c r="S1225" t="s">
        <v>55</v>
      </c>
      <c r="T1225">
        <v>0</v>
      </c>
      <c r="U1225" t="s">
        <v>39</v>
      </c>
      <c r="V1225" t="s">
        <v>7839</v>
      </c>
      <c r="W1225" t="s">
        <v>41</v>
      </c>
      <c r="X1225" t="s">
        <v>7840</v>
      </c>
    </row>
    <row r="1226" spans="1:24" hidden="1">
      <c r="A1226" t="s">
        <v>7841</v>
      </c>
      <c r="B1226" t="s">
        <v>7842</v>
      </c>
      <c r="C1226" t="s">
        <v>61</v>
      </c>
      <c r="D1226">
        <v>23</v>
      </c>
      <c r="E1226" t="s">
        <v>78</v>
      </c>
      <c r="F1226" t="s">
        <v>79</v>
      </c>
      <c r="G1226" t="s">
        <v>80</v>
      </c>
      <c r="H1226" t="s">
        <v>81</v>
      </c>
      <c r="I1226" t="s">
        <v>7843</v>
      </c>
      <c r="J1226" t="s">
        <v>67</v>
      </c>
      <c r="K1226" s="1">
        <v>0.75899305555555552</v>
      </c>
      <c r="L1226">
        <v>68277.009999999995</v>
      </c>
      <c r="M1226" t="s">
        <v>7844</v>
      </c>
      <c r="N1226" t="s">
        <v>84</v>
      </c>
      <c r="O1226" t="s">
        <v>70</v>
      </c>
      <c r="P1226">
        <v>99467.41</v>
      </c>
      <c r="Q1226" t="s">
        <v>71</v>
      </c>
      <c r="R1226" t="s">
        <v>86</v>
      </c>
      <c r="S1226" t="s">
        <v>127</v>
      </c>
      <c r="T1226">
        <v>0</v>
      </c>
      <c r="U1226" t="s">
        <v>39</v>
      </c>
      <c r="V1226" t="s">
        <v>7845</v>
      </c>
      <c r="W1226" t="s">
        <v>1849</v>
      </c>
      <c r="X1226" t="s">
        <v>4285</v>
      </c>
    </row>
    <row r="1227" spans="1:24" hidden="1">
      <c r="A1227" t="s">
        <v>7846</v>
      </c>
      <c r="B1227" t="s">
        <v>7847</v>
      </c>
      <c r="C1227" t="s">
        <v>26</v>
      </c>
      <c r="D1227">
        <v>66</v>
      </c>
      <c r="E1227" t="s">
        <v>1099</v>
      </c>
      <c r="F1227" t="s">
        <v>1100</v>
      </c>
      <c r="G1227" t="s">
        <v>1101</v>
      </c>
      <c r="H1227" t="s">
        <v>81</v>
      </c>
      <c r="I1227" t="s">
        <v>7848</v>
      </c>
      <c r="J1227" t="s">
        <v>96</v>
      </c>
      <c r="K1227" s="1">
        <v>0.7572916666666667</v>
      </c>
      <c r="L1227">
        <v>51129.279999999999</v>
      </c>
      <c r="M1227" t="s">
        <v>7849</v>
      </c>
      <c r="N1227" t="s">
        <v>69</v>
      </c>
      <c r="O1227" t="s">
        <v>52</v>
      </c>
      <c r="P1227">
        <v>69730.11</v>
      </c>
      <c r="Q1227" t="s">
        <v>99</v>
      </c>
      <c r="R1227" t="s">
        <v>1104</v>
      </c>
      <c r="S1227" t="s">
        <v>55</v>
      </c>
      <c r="T1227">
        <v>0</v>
      </c>
      <c r="U1227" t="s">
        <v>39</v>
      </c>
      <c r="V1227" t="s">
        <v>7850</v>
      </c>
      <c r="W1227" t="s">
        <v>2163</v>
      </c>
      <c r="X1227" t="s">
        <v>4601</v>
      </c>
    </row>
    <row r="1228" spans="1:24" hidden="1">
      <c r="A1228" s="3" t="s">
        <v>7851</v>
      </c>
      <c r="B1228" t="s">
        <v>7852</v>
      </c>
      <c r="C1228" t="s">
        <v>26</v>
      </c>
      <c r="D1228">
        <v>20</v>
      </c>
      <c r="E1228" t="s">
        <v>310</v>
      </c>
      <c r="F1228" t="s">
        <v>1300</v>
      </c>
      <c r="G1228" t="s">
        <v>1301</v>
      </c>
      <c r="H1228" t="s">
        <v>65</v>
      </c>
      <c r="I1228" t="s">
        <v>7853</v>
      </c>
      <c r="J1228" s="2">
        <v>45717</v>
      </c>
      <c r="K1228" s="1">
        <v>0.82877314814814818</v>
      </c>
      <c r="L1228">
        <v>32787.43</v>
      </c>
      <c r="M1228" t="s">
        <v>7854</v>
      </c>
      <c r="N1228" t="s">
        <v>51</v>
      </c>
      <c r="O1228" t="s">
        <v>52</v>
      </c>
      <c r="P1228">
        <v>94866.37</v>
      </c>
      <c r="Q1228" t="s">
        <v>198</v>
      </c>
      <c r="R1228" t="s">
        <v>1304</v>
      </c>
      <c r="S1228" t="s">
        <v>71</v>
      </c>
      <c r="T1228">
        <v>0</v>
      </c>
      <c r="U1228" t="s">
        <v>39</v>
      </c>
      <c r="V1228" t="s">
        <v>7855</v>
      </c>
      <c r="W1228" t="s">
        <v>556</v>
      </c>
      <c r="X1228" t="s">
        <v>7856</v>
      </c>
    </row>
    <row r="1229" spans="1:24" hidden="1">
      <c r="A1229" t="s">
        <v>7857</v>
      </c>
      <c r="B1229" t="s">
        <v>7858</v>
      </c>
      <c r="C1229" t="s">
        <v>61</v>
      </c>
      <c r="D1229">
        <v>48</v>
      </c>
      <c r="E1229" t="s">
        <v>508</v>
      </c>
      <c r="F1229" t="s">
        <v>509</v>
      </c>
      <c r="G1229" t="s">
        <v>510</v>
      </c>
      <c r="H1229" t="s">
        <v>65</v>
      </c>
      <c r="I1229" t="s">
        <v>7859</v>
      </c>
      <c r="J1229" t="s">
        <v>32</v>
      </c>
      <c r="K1229" s="1">
        <v>0.70737268518518515</v>
      </c>
      <c r="L1229">
        <v>17358.63</v>
      </c>
      <c r="M1229" t="s">
        <v>7860</v>
      </c>
      <c r="N1229" t="s">
        <v>69</v>
      </c>
      <c r="O1229" t="s">
        <v>185</v>
      </c>
      <c r="P1229">
        <v>27173.96</v>
      </c>
      <c r="Q1229" t="s">
        <v>71</v>
      </c>
      <c r="R1229" t="s">
        <v>513</v>
      </c>
      <c r="S1229" t="s">
        <v>127</v>
      </c>
      <c r="T1229">
        <v>0</v>
      </c>
      <c r="U1229" t="s">
        <v>39</v>
      </c>
      <c r="V1229" t="s">
        <v>1095</v>
      </c>
      <c r="W1229" t="s">
        <v>613</v>
      </c>
      <c r="X1229" t="s">
        <v>6629</v>
      </c>
    </row>
    <row r="1230" spans="1:24">
      <c r="A1230" t="s">
        <v>7861</v>
      </c>
      <c r="B1230" t="s">
        <v>7862</v>
      </c>
      <c r="C1230" t="s">
        <v>26</v>
      </c>
      <c r="D1230">
        <v>52</v>
      </c>
      <c r="E1230" t="s">
        <v>215</v>
      </c>
      <c r="F1230" t="s">
        <v>216</v>
      </c>
      <c r="G1230" t="s">
        <v>217</v>
      </c>
      <c r="H1230" t="s">
        <v>81</v>
      </c>
      <c r="I1230" t="s">
        <v>7863</v>
      </c>
      <c r="J1230" t="s">
        <v>244</v>
      </c>
      <c r="K1230" s="1">
        <v>0.15841435185185185</v>
      </c>
      <c r="L1230">
        <v>7800.24</v>
      </c>
      <c r="M1230" t="s">
        <v>7864</v>
      </c>
      <c r="N1230" t="s">
        <v>232</v>
      </c>
      <c r="O1230" t="s">
        <v>70</v>
      </c>
      <c r="P1230">
        <v>87294.82</v>
      </c>
      <c r="Q1230" t="s">
        <v>385</v>
      </c>
      <c r="R1230" t="s">
        <v>221</v>
      </c>
      <c r="S1230" t="s">
        <v>38</v>
      </c>
      <c r="T1230">
        <v>1</v>
      </c>
      <c r="U1230" t="s">
        <v>39</v>
      </c>
      <c r="V1230" t="s">
        <v>6478</v>
      </c>
      <c r="W1230" t="s">
        <v>448</v>
      </c>
      <c r="X1230" t="s">
        <v>278</v>
      </c>
    </row>
    <row r="1231" spans="1:24" hidden="1">
      <c r="A1231" t="s">
        <v>7865</v>
      </c>
      <c r="B1231" t="s">
        <v>7866</v>
      </c>
      <c r="C1231" t="s">
        <v>61</v>
      </c>
      <c r="D1231">
        <v>55</v>
      </c>
      <c r="E1231" t="s">
        <v>133</v>
      </c>
      <c r="F1231" t="s">
        <v>133</v>
      </c>
      <c r="G1231" t="s">
        <v>134</v>
      </c>
      <c r="H1231" t="s">
        <v>30</v>
      </c>
      <c r="I1231" t="s">
        <v>7867</v>
      </c>
      <c r="J1231" t="s">
        <v>96</v>
      </c>
      <c r="K1231" s="1">
        <v>6.4467592592592588E-3</v>
      </c>
      <c r="L1231">
        <v>68981.289999999994</v>
      </c>
      <c r="M1231" t="s">
        <v>7868</v>
      </c>
      <c r="N1231" t="s">
        <v>69</v>
      </c>
      <c r="O1231" t="s">
        <v>70</v>
      </c>
      <c r="P1231">
        <v>32311.73</v>
      </c>
      <c r="Q1231" t="s">
        <v>71</v>
      </c>
      <c r="R1231" t="s">
        <v>138</v>
      </c>
      <c r="S1231" t="s">
        <v>71</v>
      </c>
      <c r="T1231">
        <v>0</v>
      </c>
      <c r="U1231" t="s">
        <v>39</v>
      </c>
      <c r="V1231" t="s">
        <v>7869</v>
      </c>
      <c r="W1231" t="s">
        <v>1471</v>
      </c>
      <c r="X1231" t="s">
        <v>7870</v>
      </c>
    </row>
    <row r="1232" spans="1:24">
      <c r="A1232" t="s">
        <v>7871</v>
      </c>
      <c r="B1232" t="s">
        <v>7872</v>
      </c>
      <c r="C1232" t="s">
        <v>61</v>
      </c>
      <c r="D1232">
        <v>26</v>
      </c>
      <c r="E1232" t="s">
        <v>215</v>
      </c>
      <c r="F1232" t="s">
        <v>1090</v>
      </c>
      <c r="G1232" t="s">
        <v>1091</v>
      </c>
      <c r="H1232" t="s">
        <v>65</v>
      </c>
      <c r="I1232" t="s">
        <v>7873</v>
      </c>
      <c r="J1232" s="2">
        <v>45717</v>
      </c>
      <c r="K1232" s="1">
        <v>0.73478009259259258</v>
      </c>
      <c r="L1232">
        <v>40045.99</v>
      </c>
      <c r="M1232" t="s">
        <v>7874</v>
      </c>
      <c r="N1232" t="s">
        <v>84</v>
      </c>
      <c r="O1232" t="s">
        <v>124</v>
      </c>
      <c r="P1232">
        <v>5851.13</v>
      </c>
      <c r="Q1232" t="s">
        <v>591</v>
      </c>
      <c r="R1232" t="s">
        <v>1094</v>
      </c>
      <c r="S1232" t="s">
        <v>38</v>
      </c>
      <c r="T1232">
        <v>1</v>
      </c>
      <c r="U1232" t="s">
        <v>39</v>
      </c>
      <c r="V1232" t="s">
        <v>7875</v>
      </c>
      <c r="W1232" t="s">
        <v>1206</v>
      </c>
      <c r="X1232" t="s">
        <v>2831</v>
      </c>
    </row>
    <row r="1233" spans="1:24" hidden="1">
      <c r="A1233" t="s">
        <v>7876</v>
      </c>
      <c r="B1233" t="s">
        <v>7877</v>
      </c>
      <c r="C1233" t="s">
        <v>26</v>
      </c>
      <c r="D1233">
        <v>59</v>
      </c>
      <c r="E1233" t="s">
        <v>321</v>
      </c>
      <c r="F1233" t="s">
        <v>2585</v>
      </c>
      <c r="G1233" t="s">
        <v>2586</v>
      </c>
      <c r="H1233" t="s">
        <v>30</v>
      </c>
      <c r="I1233" t="s">
        <v>7878</v>
      </c>
      <c r="J1233" s="2">
        <v>45809</v>
      </c>
      <c r="K1233" s="1">
        <v>0.22998842592592592</v>
      </c>
      <c r="L1233">
        <v>75711.38</v>
      </c>
      <c r="M1233" t="s">
        <v>7879</v>
      </c>
      <c r="N1233" t="s">
        <v>84</v>
      </c>
      <c r="O1233" t="s">
        <v>70</v>
      </c>
      <c r="P1233">
        <v>84228.21</v>
      </c>
      <c r="Q1233" t="s">
        <v>149</v>
      </c>
      <c r="R1233" t="s">
        <v>2589</v>
      </c>
      <c r="S1233" t="s">
        <v>38</v>
      </c>
      <c r="T1233">
        <v>0</v>
      </c>
      <c r="U1233" t="s">
        <v>39</v>
      </c>
      <c r="V1233" t="s">
        <v>7880</v>
      </c>
      <c r="W1233" t="s">
        <v>1151</v>
      </c>
      <c r="X1233" t="s">
        <v>7881</v>
      </c>
    </row>
    <row r="1234" spans="1:24" hidden="1">
      <c r="A1234" t="s">
        <v>7882</v>
      </c>
      <c r="B1234" t="s">
        <v>7883</v>
      </c>
      <c r="C1234" t="s">
        <v>61</v>
      </c>
      <c r="D1234">
        <v>39</v>
      </c>
      <c r="E1234" t="s">
        <v>240</v>
      </c>
      <c r="F1234" t="s">
        <v>241</v>
      </c>
      <c r="G1234" t="s">
        <v>242</v>
      </c>
      <c r="H1234" t="s">
        <v>65</v>
      </c>
      <c r="I1234" t="s">
        <v>7884</v>
      </c>
      <c r="J1234" t="s">
        <v>230</v>
      </c>
      <c r="K1234" s="1">
        <v>3.7581018518518521E-2</v>
      </c>
      <c r="L1234">
        <v>42514.91</v>
      </c>
      <c r="M1234" t="s">
        <v>7885</v>
      </c>
      <c r="N1234" t="s">
        <v>69</v>
      </c>
      <c r="O1234" t="s">
        <v>70</v>
      </c>
      <c r="P1234">
        <v>90828.64</v>
      </c>
      <c r="Q1234" t="s">
        <v>125</v>
      </c>
      <c r="R1234" t="s">
        <v>247</v>
      </c>
      <c r="S1234" t="s">
        <v>71</v>
      </c>
      <c r="T1234">
        <v>0</v>
      </c>
      <c r="U1234" t="s">
        <v>39</v>
      </c>
      <c r="V1234" t="s">
        <v>7886</v>
      </c>
      <c r="W1234" t="s">
        <v>819</v>
      </c>
      <c r="X1234" t="s">
        <v>7887</v>
      </c>
    </row>
    <row r="1235" spans="1:24" hidden="1">
      <c r="A1235" t="s">
        <v>7888</v>
      </c>
      <c r="B1235" t="s">
        <v>7889</v>
      </c>
      <c r="C1235" t="s">
        <v>26</v>
      </c>
      <c r="D1235">
        <v>28</v>
      </c>
      <c r="E1235" t="s">
        <v>215</v>
      </c>
      <c r="F1235" t="s">
        <v>216</v>
      </c>
      <c r="G1235" t="s">
        <v>217</v>
      </c>
      <c r="H1235" t="s">
        <v>65</v>
      </c>
      <c r="I1235" t="s">
        <v>7890</v>
      </c>
      <c r="J1235" t="s">
        <v>766</v>
      </c>
      <c r="K1235" s="1">
        <v>0.29619212962962965</v>
      </c>
      <c r="L1235">
        <v>78754.87</v>
      </c>
      <c r="M1235" t="s">
        <v>7891</v>
      </c>
      <c r="N1235" t="s">
        <v>84</v>
      </c>
      <c r="O1235" t="s">
        <v>98</v>
      </c>
      <c r="P1235">
        <v>69787.64</v>
      </c>
      <c r="Q1235" t="s">
        <v>334</v>
      </c>
      <c r="R1235" t="s">
        <v>221</v>
      </c>
      <c r="S1235" t="s">
        <v>38</v>
      </c>
      <c r="T1235">
        <v>0</v>
      </c>
      <c r="U1235" t="s">
        <v>39</v>
      </c>
      <c r="V1235" t="s">
        <v>7892</v>
      </c>
      <c r="W1235" t="s">
        <v>899</v>
      </c>
      <c r="X1235" t="s">
        <v>735</v>
      </c>
    </row>
    <row r="1236" spans="1:24" hidden="1">
      <c r="A1236" t="s">
        <v>7893</v>
      </c>
      <c r="B1236" t="s">
        <v>7894</v>
      </c>
      <c r="C1236" t="s">
        <v>26</v>
      </c>
      <c r="D1236">
        <v>28</v>
      </c>
      <c r="E1236" t="s">
        <v>310</v>
      </c>
      <c r="F1236" t="s">
        <v>1300</v>
      </c>
      <c r="G1236" t="s">
        <v>1301</v>
      </c>
      <c r="H1236" t="s">
        <v>81</v>
      </c>
      <c r="I1236" t="s">
        <v>7895</v>
      </c>
      <c r="J1236" s="2">
        <v>45689</v>
      </c>
      <c r="K1236" s="1">
        <v>0.81417824074074074</v>
      </c>
      <c r="L1236">
        <v>80373.67</v>
      </c>
      <c r="M1236" t="s">
        <v>7896</v>
      </c>
      <c r="N1236" t="s">
        <v>51</v>
      </c>
      <c r="O1236" t="s">
        <v>124</v>
      </c>
      <c r="P1236">
        <v>81984.77</v>
      </c>
      <c r="Q1236" t="s">
        <v>334</v>
      </c>
      <c r="R1236" t="s">
        <v>1304</v>
      </c>
      <c r="S1236" t="s">
        <v>71</v>
      </c>
      <c r="T1236">
        <v>0</v>
      </c>
      <c r="U1236" t="s">
        <v>39</v>
      </c>
      <c r="V1236" t="s">
        <v>7897</v>
      </c>
      <c r="W1236" t="s">
        <v>3505</v>
      </c>
      <c r="X1236" t="s">
        <v>7898</v>
      </c>
    </row>
    <row r="1237" spans="1:24" hidden="1">
      <c r="A1237" t="s">
        <v>7899</v>
      </c>
      <c r="B1237" t="s">
        <v>7900</v>
      </c>
      <c r="C1237" t="s">
        <v>26</v>
      </c>
      <c r="D1237">
        <v>69</v>
      </c>
      <c r="E1237" t="s">
        <v>1048</v>
      </c>
      <c r="F1237" t="s">
        <v>1049</v>
      </c>
      <c r="G1237" t="s">
        <v>1050</v>
      </c>
      <c r="H1237" t="s">
        <v>65</v>
      </c>
      <c r="I1237" t="s">
        <v>7901</v>
      </c>
      <c r="J1237" s="2">
        <v>45901</v>
      </c>
      <c r="K1237" s="1">
        <v>0.74934027777777779</v>
      </c>
      <c r="L1237">
        <v>74688.570000000007</v>
      </c>
      <c r="M1237" t="s">
        <v>7902</v>
      </c>
      <c r="N1237" t="s">
        <v>232</v>
      </c>
      <c r="O1237" t="s">
        <v>52</v>
      </c>
      <c r="P1237">
        <v>66024.490000000005</v>
      </c>
      <c r="Q1237" t="s">
        <v>125</v>
      </c>
      <c r="R1237" t="s">
        <v>1053</v>
      </c>
      <c r="S1237" t="s">
        <v>55</v>
      </c>
      <c r="T1237">
        <v>0</v>
      </c>
      <c r="U1237" t="s">
        <v>39</v>
      </c>
      <c r="V1237" t="s">
        <v>1264</v>
      </c>
      <c r="W1237" t="s">
        <v>102</v>
      </c>
      <c r="X1237" t="s">
        <v>7903</v>
      </c>
    </row>
    <row r="1238" spans="1:24" hidden="1">
      <c r="A1238" t="s">
        <v>7904</v>
      </c>
      <c r="B1238" t="s">
        <v>7905</v>
      </c>
      <c r="C1238" t="s">
        <v>61</v>
      </c>
      <c r="D1238">
        <v>50</v>
      </c>
      <c r="E1238" t="s">
        <v>1099</v>
      </c>
      <c r="F1238" t="s">
        <v>1660</v>
      </c>
      <c r="G1238" t="s">
        <v>1661</v>
      </c>
      <c r="H1238" t="s">
        <v>65</v>
      </c>
      <c r="I1238" t="s">
        <v>7906</v>
      </c>
      <c r="J1238" s="2">
        <v>45748</v>
      </c>
      <c r="K1238" s="1">
        <v>0.47922453703703705</v>
      </c>
      <c r="L1238">
        <v>36942.71</v>
      </c>
      <c r="M1238" t="s">
        <v>7907</v>
      </c>
      <c r="N1238" t="s">
        <v>34</v>
      </c>
      <c r="O1238" t="s">
        <v>98</v>
      </c>
      <c r="P1238">
        <v>27699.599999999999</v>
      </c>
      <c r="Q1238" t="s">
        <v>53</v>
      </c>
      <c r="R1238" t="s">
        <v>1664</v>
      </c>
      <c r="S1238" t="s">
        <v>38</v>
      </c>
      <c r="T1238">
        <v>0</v>
      </c>
      <c r="U1238" t="s">
        <v>39</v>
      </c>
      <c r="V1238" t="s">
        <v>7908</v>
      </c>
      <c r="W1238" t="s">
        <v>1823</v>
      </c>
      <c r="X1238" t="s">
        <v>3709</v>
      </c>
    </row>
    <row r="1239" spans="1:24" hidden="1">
      <c r="A1239" t="s">
        <v>7909</v>
      </c>
      <c r="B1239" t="s">
        <v>7910</v>
      </c>
      <c r="C1239" t="s">
        <v>26</v>
      </c>
      <c r="D1239">
        <v>31</v>
      </c>
      <c r="E1239" t="s">
        <v>478</v>
      </c>
      <c r="F1239" t="s">
        <v>597</v>
      </c>
      <c r="G1239" t="s">
        <v>598</v>
      </c>
      <c r="H1239" t="s">
        <v>65</v>
      </c>
      <c r="I1239" t="s">
        <v>7911</v>
      </c>
      <c r="J1239" s="2">
        <v>45717</v>
      </c>
      <c r="K1239" s="1">
        <v>0.19274305555555554</v>
      </c>
      <c r="L1239">
        <v>88296.24</v>
      </c>
      <c r="M1239" t="s">
        <v>7912</v>
      </c>
      <c r="N1239" t="s">
        <v>51</v>
      </c>
      <c r="O1239" t="s">
        <v>124</v>
      </c>
      <c r="P1239">
        <v>70551.350000000006</v>
      </c>
      <c r="Q1239" t="s">
        <v>385</v>
      </c>
      <c r="R1239" t="s">
        <v>601</v>
      </c>
      <c r="S1239" t="s">
        <v>55</v>
      </c>
      <c r="T1239">
        <v>0</v>
      </c>
      <c r="U1239" t="s">
        <v>39</v>
      </c>
      <c r="V1239" t="s">
        <v>7913</v>
      </c>
      <c r="W1239" t="s">
        <v>888</v>
      </c>
      <c r="X1239" t="s">
        <v>7914</v>
      </c>
    </row>
    <row r="1240" spans="1:24" hidden="1">
      <c r="A1240" t="s">
        <v>7915</v>
      </c>
      <c r="B1240" t="s">
        <v>7916</v>
      </c>
      <c r="C1240" t="s">
        <v>26</v>
      </c>
      <c r="D1240">
        <v>33</v>
      </c>
      <c r="E1240" t="s">
        <v>252</v>
      </c>
      <c r="F1240" t="s">
        <v>253</v>
      </c>
      <c r="G1240" t="s">
        <v>254</v>
      </c>
      <c r="H1240" t="s">
        <v>30</v>
      </c>
      <c r="I1240" t="s">
        <v>7917</v>
      </c>
      <c r="J1240" s="2">
        <v>45962</v>
      </c>
      <c r="K1240" s="1">
        <v>0.40256944444444442</v>
      </c>
      <c r="L1240">
        <v>32794.26</v>
      </c>
      <c r="M1240" t="s">
        <v>7918</v>
      </c>
      <c r="N1240" t="s">
        <v>84</v>
      </c>
      <c r="O1240" t="s">
        <v>35</v>
      </c>
      <c r="P1240">
        <v>87912.03</v>
      </c>
      <c r="Q1240" t="s">
        <v>172</v>
      </c>
      <c r="R1240" t="s">
        <v>257</v>
      </c>
      <c r="S1240" t="s">
        <v>71</v>
      </c>
      <c r="T1240">
        <v>0</v>
      </c>
      <c r="U1240" t="s">
        <v>39</v>
      </c>
      <c r="V1240" t="s">
        <v>7919</v>
      </c>
      <c r="W1240" t="s">
        <v>1926</v>
      </c>
      <c r="X1240" t="s">
        <v>7920</v>
      </c>
    </row>
    <row r="1241" spans="1:24" hidden="1">
      <c r="A1241" t="s">
        <v>7921</v>
      </c>
      <c r="B1241" t="s">
        <v>7922</v>
      </c>
      <c r="C1241" t="s">
        <v>26</v>
      </c>
      <c r="D1241">
        <v>25</v>
      </c>
      <c r="E1241" t="s">
        <v>339</v>
      </c>
      <c r="F1241" t="s">
        <v>937</v>
      </c>
      <c r="G1241" t="s">
        <v>938</v>
      </c>
      <c r="H1241" t="s">
        <v>30</v>
      </c>
      <c r="I1241" t="s">
        <v>7923</v>
      </c>
      <c r="J1241" t="s">
        <v>244</v>
      </c>
      <c r="K1241" s="1">
        <v>0.47358796296296296</v>
      </c>
      <c r="L1241">
        <v>51698.37</v>
      </c>
      <c r="M1241" t="s">
        <v>7924</v>
      </c>
      <c r="N1241" t="s">
        <v>34</v>
      </c>
      <c r="O1241" t="s">
        <v>70</v>
      </c>
      <c r="P1241">
        <v>64660.59</v>
      </c>
      <c r="Q1241" t="s">
        <v>610</v>
      </c>
      <c r="R1241" t="s">
        <v>941</v>
      </c>
      <c r="S1241" t="s">
        <v>38</v>
      </c>
      <c r="T1241">
        <v>0</v>
      </c>
      <c r="U1241" t="s">
        <v>39</v>
      </c>
      <c r="V1241" t="s">
        <v>7925</v>
      </c>
      <c r="W1241" t="s">
        <v>1672</v>
      </c>
      <c r="X1241" t="s">
        <v>7926</v>
      </c>
    </row>
    <row r="1242" spans="1:24" hidden="1">
      <c r="A1242" t="s">
        <v>7927</v>
      </c>
      <c r="B1242" t="s">
        <v>7928</v>
      </c>
      <c r="C1242" t="s">
        <v>61</v>
      </c>
      <c r="D1242">
        <v>56</v>
      </c>
      <c r="E1242" t="s">
        <v>392</v>
      </c>
      <c r="F1242" t="s">
        <v>393</v>
      </c>
      <c r="G1242" t="s">
        <v>394</v>
      </c>
      <c r="H1242" t="s">
        <v>65</v>
      </c>
      <c r="I1242" t="s">
        <v>7929</v>
      </c>
      <c r="J1242" t="s">
        <v>230</v>
      </c>
      <c r="K1242" s="1">
        <v>0.14201388888888888</v>
      </c>
      <c r="L1242">
        <v>16464.509999999998</v>
      </c>
      <c r="M1242" t="s">
        <v>7930</v>
      </c>
      <c r="N1242" t="s">
        <v>34</v>
      </c>
      <c r="O1242" t="s">
        <v>70</v>
      </c>
      <c r="P1242">
        <v>24958.29</v>
      </c>
      <c r="Q1242" t="s">
        <v>385</v>
      </c>
      <c r="R1242" t="s">
        <v>398</v>
      </c>
      <c r="S1242" t="s">
        <v>38</v>
      </c>
      <c r="T1242">
        <v>0</v>
      </c>
      <c r="U1242" t="s">
        <v>39</v>
      </c>
      <c r="V1242" t="s">
        <v>7931</v>
      </c>
      <c r="W1242" t="s">
        <v>1849</v>
      </c>
      <c r="X1242" t="s">
        <v>7932</v>
      </c>
    </row>
    <row r="1243" spans="1:24" hidden="1">
      <c r="A1243" t="s">
        <v>7933</v>
      </c>
      <c r="B1243" t="s">
        <v>7934</v>
      </c>
      <c r="C1243" t="s">
        <v>61</v>
      </c>
      <c r="D1243">
        <v>66</v>
      </c>
      <c r="E1243" t="s">
        <v>62</v>
      </c>
      <c r="F1243" t="s">
        <v>63</v>
      </c>
      <c r="G1243" t="s">
        <v>64</v>
      </c>
      <c r="H1243" t="s">
        <v>65</v>
      </c>
      <c r="I1243" t="s">
        <v>7935</v>
      </c>
      <c r="J1243" s="2">
        <v>45748</v>
      </c>
      <c r="K1243" s="1">
        <v>0.83306712962962959</v>
      </c>
      <c r="L1243">
        <v>74964.67</v>
      </c>
      <c r="M1243" t="s">
        <v>7936</v>
      </c>
      <c r="N1243" t="s">
        <v>34</v>
      </c>
      <c r="O1243" t="s">
        <v>98</v>
      </c>
      <c r="P1243">
        <v>54459.47</v>
      </c>
      <c r="Q1243" t="s">
        <v>85</v>
      </c>
      <c r="R1243" t="s">
        <v>72</v>
      </c>
      <c r="S1243" t="s">
        <v>127</v>
      </c>
      <c r="T1243">
        <v>0</v>
      </c>
      <c r="U1243" t="s">
        <v>39</v>
      </c>
      <c r="V1243" t="s">
        <v>7937</v>
      </c>
      <c r="W1243" t="s">
        <v>808</v>
      </c>
      <c r="X1243" t="s">
        <v>7938</v>
      </c>
    </row>
    <row r="1244" spans="1:24" hidden="1">
      <c r="A1244" t="s">
        <v>7939</v>
      </c>
      <c r="B1244" t="s">
        <v>7940</v>
      </c>
      <c r="C1244" t="s">
        <v>61</v>
      </c>
      <c r="D1244">
        <v>47</v>
      </c>
      <c r="E1244" t="s">
        <v>1048</v>
      </c>
      <c r="F1244" t="s">
        <v>3454</v>
      </c>
      <c r="G1244" t="s">
        <v>3455</v>
      </c>
      <c r="H1244" t="s">
        <v>65</v>
      </c>
      <c r="I1244" t="s">
        <v>7941</v>
      </c>
      <c r="J1244" t="s">
        <v>453</v>
      </c>
      <c r="K1244" s="1">
        <v>0.95074074074074078</v>
      </c>
      <c r="L1244">
        <v>87905.62</v>
      </c>
      <c r="M1244" t="s">
        <v>7942</v>
      </c>
      <c r="N1244" t="s">
        <v>51</v>
      </c>
      <c r="O1244" t="s">
        <v>52</v>
      </c>
      <c r="P1244">
        <v>75884.05</v>
      </c>
      <c r="Q1244" t="s">
        <v>334</v>
      </c>
      <c r="R1244" t="s">
        <v>3458</v>
      </c>
      <c r="S1244" t="s">
        <v>71</v>
      </c>
      <c r="T1244">
        <v>0</v>
      </c>
      <c r="U1244" t="s">
        <v>39</v>
      </c>
      <c r="V1244" t="s">
        <v>7943</v>
      </c>
      <c r="W1244" t="s">
        <v>74</v>
      </c>
      <c r="X1244" t="s">
        <v>7944</v>
      </c>
    </row>
    <row r="1245" spans="1:24" hidden="1">
      <c r="A1245" t="s">
        <v>7945</v>
      </c>
      <c r="B1245" t="s">
        <v>7946</v>
      </c>
      <c r="C1245" t="s">
        <v>26</v>
      </c>
      <c r="D1245">
        <v>31</v>
      </c>
      <c r="E1245" t="s">
        <v>362</v>
      </c>
      <c r="F1245" t="s">
        <v>363</v>
      </c>
      <c r="G1245" t="s">
        <v>364</v>
      </c>
      <c r="H1245" t="s">
        <v>30</v>
      </c>
      <c r="I1245" t="s">
        <v>7947</v>
      </c>
      <c r="J1245" t="s">
        <v>32</v>
      </c>
      <c r="K1245" s="1">
        <v>0.92918981481481477</v>
      </c>
      <c r="L1245">
        <v>34185.519999999997</v>
      </c>
      <c r="M1245" t="s">
        <v>7948</v>
      </c>
      <c r="N1245" t="s">
        <v>51</v>
      </c>
      <c r="O1245" t="s">
        <v>98</v>
      </c>
      <c r="P1245">
        <v>75930.44</v>
      </c>
      <c r="Q1245" t="s">
        <v>334</v>
      </c>
      <c r="R1245" t="s">
        <v>367</v>
      </c>
      <c r="S1245" t="s">
        <v>55</v>
      </c>
      <c r="T1245">
        <v>0</v>
      </c>
      <c r="U1245" t="s">
        <v>39</v>
      </c>
      <c r="V1245" t="s">
        <v>7949</v>
      </c>
      <c r="W1245" t="s">
        <v>1206</v>
      </c>
      <c r="X1245" t="s">
        <v>7950</v>
      </c>
    </row>
    <row r="1246" spans="1:24" hidden="1">
      <c r="A1246" t="s">
        <v>7951</v>
      </c>
      <c r="B1246" t="s">
        <v>7952</v>
      </c>
      <c r="C1246" t="s">
        <v>26</v>
      </c>
      <c r="D1246">
        <v>49</v>
      </c>
      <c r="E1246" t="s">
        <v>892</v>
      </c>
      <c r="F1246" t="s">
        <v>918</v>
      </c>
      <c r="G1246" t="s">
        <v>919</v>
      </c>
      <c r="H1246" t="s">
        <v>65</v>
      </c>
      <c r="I1246" t="s">
        <v>7953</v>
      </c>
      <c r="J1246" t="s">
        <v>122</v>
      </c>
      <c r="K1246" s="1">
        <v>0.87729166666666669</v>
      </c>
      <c r="L1246">
        <v>42303.09</v>
      </c>
      <c r="M1246" t="s">
        <v>7954</v>
      </c>
      <c r="N1246" t="s">
        <v>84</v>
      </c>
      <c r="O1246" t="s">
        <v>124</v>
      </c>
      <c r="P1246">
        <v>54212.08</v>
      </c>
      <c r="Q1246" t="s">
        <v>112</v>
      </c>
      <c r="R1246" t="s">
        <v>922</v>
      </c>
      <c r="S1246" t="s">
        <v>71</v>
      </c>
      <c r="T1246">
        <v>0</v>
      </c>
      <c r="U1246" t="s">
        <v>39</v>
      </c>
      <c r="V1246" t="s">
        <v>7955</v>
      </c>
      <c r="W1246" t="s">
        <v>993</v>
      </c>
      <c r="X1246" t="s">
        <v>7956</v>
      </c>
    </row>
    <row r="1247" spans="1:24" hidden="1">
      <c r="A1247" t="s">
        <v>7957</v>
      </c>
      <c r="B1247" t="s">
        <v>7958</v>
      </c>
      <c r="C1247" t="s">
        <v>26</v>
      </c>
      <c r="D1247">
        <v>42</v>
      </c>
      <c r="E1247" t="s">
        <v>240</v>
      </c>
      <c r="F1247" t="s">
        <v>1637</v>
      </c>
      <c r="G1247" t="s">
        <v>1638</v>
      </c>
      <c r="H1247" t="s">
        <v>81</v>
      </c>
      <c r="I1247" t="s">
        <v>7959</v>
      </c>
      <c r="J1247" t="s">
        <v>230</v>
      </c>
      <c r="K1247" s="1">
        <v>0.87403935185185189</v>
      </c>
      <c r="L1247">
        <v>59326.38</v>
      </c>
      <c r="M1247" t="s">
        <v>7960</v>
      </c>
      <c r="N1247" t="s">
        <v>51</v>
      </c>
      <c r="O1247" t="s">
        <v>70</v>
      </c>
      <c r="P1247">
        <v>73074.91</v>
      </c>
      <c r="Q1247" t="s">
        <v>385</v>
      </c>
      <c r="R1247" t="s">
        <v>1641</v>
      </c>
      <c r="S1247" t="s">
        <v>55</v>
      </c>
      <c r="T1247">
        <v>0</v>
      </c>
      <c r="U1247" t="s">
        <v>39</v>
      </c>
      <c r="V1247" t="s">
        <v>7961</v>
      </c>
      <c r="W1247" t="s">
        <v>734</v>
      </c>
      <c r="X1247" t="s">
        <v>7962</v>
      </c>
    </row>
    <row r="1248" spans="1:24" hidden="1">
      <c r="A1248" t="s">
        <v>7963</v>
      </c>
      <c r="B1248" t="s">
        <v>7964</v>
      </c>
      <c r="C1248" t="s">
        <v>61</v>
      </c>
      <c r="D1248">
        <v>57</v>
      </c>
      <c r="E1248" t="s">
        <v>133</v>
      </c>
      <c r="F1248" t="s">
        <v>133</v>
      </c>
      <c r="G1248" t="s">
        <v>134</v>
      </c>
      <c r="H1248" t="s">
        <v>30</v>
      </c>
      <c r="I1248" t="s">
        <v>7965</v>
      </c>
      <c r="J1248" t="s">
        <v>110</v>
      </c>
      <c r="K1248" s="1">
        <v>0.42521990740740739</v>
      </c>
      <c r="L1248">
        <v>85137.12</v>
      </c>
      <c r="M1248" t="s">
        <v>7966</v>
      </c>
      <c r="N1248" t="s">
        <v>51</v>
      </c>
      <c r="O1248" t="s">
        <v>124</v>
      </c>
      <c r="P1248">
        <v>26899.96</v>
      </c>
      <c r="Q1248" t="s">
        <v>591</v>
      </c>
      <c r="R1248" t="s">
        <v>138</v>
      </c>
      <c r="S1248" t="s">
        <v>71</v>
      </c>
      <c r="T1248">
        <v>0</v>
      </c>
      <c r="U1248" t="s">
        <v>39</v>
      </c>
      <c r="V1248" t="s">
        <v>7967</v>
      </c>
      <c r="W1248" t="s">
        <v>2303</v>
      </c>
      <c r="X1248" t="s">
        <v>7968</v>
      </c>
    </row>
    <row r="1249" spans="1:24" hidden="1">
      <c r="A1249" t="s">
        <v>7969</v>
      </c>
      <c r="B1249" t="s">
        <v>7970</v>
      </c>
      <c r="C1249" t="s">
        <v>61</v>
      </c>
      <c r="D1249">
        <v>70</v>
      </c>
      <c r="E1249" t="s">
        <v>339</v>
      </c>
      <c r="F1249" t="s">
        <v>1176</v>
      </c>
      <c r="G1249" t="s">
        <v>1177</v>
      </c>
      <c r="H1249" t="s">
        <v>65</v>
      </c>
      <c r="I1249" t="s">
        <v>7971</v>
      </c>
      <c r="J1249" t="s">
        <v>697</v>
      </c>
      <c r="K1249" s="1">
        <v>0.54431712962962964</v>
      </c>
      <c r="L1249">
        <v>66427.009999999995</v>
      </c>
      <c r="M1249" t="s">
        <v>7972</v>
      </c>
      <c r="N1249" t="s">
        <v>34</v>
      </c>
      <c r="O1249" t="s">
        <v>185</v>
      </c>
      <c r="P1249">
        <v>33942</v>
      </c>
      <c r="Q1249" t="s">
        <v>53</v>
      </c>
      <c r="R1249" t="s">
        <v>1180</v>
      </c>
      <c r="S1249" t="s">
        <v>38</v>
      </c>
      <c r="T1249">
        <v>0</v>
      </c>
      <c r="U1249" t="s">
        <v>39</v>
      </c>
      <c r="V1249" t="s">
        <v>7973</v>
      </c>
      <c r="W1249" t="s">
        <v>2424</v>
      </c>
      <c r="X1249" t="s">
        <v>7974</v>
      </c>
    </row>
    <row r="1250" spans="1:24" hidden="1">
      <c r="A1250" t="s">
        <v>7975</v>
      </c>
      <c r="B1250" t="s">
        <v>7976</v>
      </c>
      <c r="C1250" t="s">
        <v>26</v>
      </c>
      <c r="D1250">
        <v>56</v>
      </c>
      <c r="E1250" t="s">
        <v>252</v>
      </c>
      <c r="F1250" t="s">
        <v>997</v>
      </c>
      <c r="G1250" t="s">
        <v>998</v>
      </c>
      <c r="H1250" t="s">
        <v>81</v>
      </c>
      <c r="I1250" t="s">
        <v>7977</v>
      </c>
      <c r="J1250" t="s">
        <v>32</v>
      </c>
      <c r="K1250" s="1">
        <v>3.815972222222222E-2</v>
      </c>
      <c r="L1250">
        <v>93809.19</v>
      </c>
      <c r="M1250" t="s">
        <v>7978</v>
      </c>
      <c r="N1250" t="s">
        <v>232</v>
      </c>
      <c r="O1250" t="s">
        <v>185</v>
      </c>
      <c r="P1250">
        <v>58696.03</v>
      </c>
      <c r="Q1250" t="s">
        <v>99</v>
      </c>
      <c r="R1250" t="s">
        <v>1001</v>
      </c>
      <c r="S1250" t="s">
        <v>127</v>
      </c>
      <c r="T1250">
        <v>0</v>
      </c>
      <c r="U1250" t="s">
        <v>39</v>
      </c>
      <c r="V1250" t="s">
        <v>7979</v>
      </c>
      <c r="W1250" t="s">
        <v>456</v>
      </c>
      <c r="X1250" t="s">
        <v>5056</v>
      </c>
    </row>
    <row r="1251" spans="1:24" hidden="1">
      <c r="A1251" t="s">
        <v>7980</v>
      </c>
      <c r="B1251" t="s">
        <v>7981</v>
      </c>
      <c r="C1251" t="s">
        <v>26</v>
      </c>
      <c r="D1251">
        <v>56</v>
      </c>
      <c r="E1251" t="s">
        <v>362</v>
      </c>
      <c r="F1251" t="s">
        <v>363</v>
      </c>
      <c r="G1251" t="s">
        <v>364</v>
      </c>
      <c r="H1251" t="s">
        <v>81</v>
      </c>
      <c r="I1251" t="s">
        <v>7982</v>
      </c>
      <c r="J1251" s="2">
        <v>45778</v>
      </c>
      <c r="K1251" s="1">
        <v>0.36225694444444445</v>
      </c>
      <c r="L1251">
        <v>74072.460000000006</v>
      </c>
      <c r="M1251" t="s">
        <v>7983</v>
      </c>
      <c r="N1251" t="s">
        <v>232</v>
      </c>
      <c r="O1251" t="s">
        <v>52</v>
      </c>
      <c r="P1251">
        <v>13527.61</v>
      </c>
      <c r="Q1251" t="s">
        <v>71</v>
      </c>
      <c r="R1251" t="s">
        <v>367</v>
      </c>
      <c r="S1251" t="s">
        <v>71</v>
      </c>
      <c r="T1251">
        <v>0</v>
      </c>
      <c r="U1251" t="s">
        <v>39</v>
      </c>
      <c r="V1251" t="s">
        <v>7984</v>
      </c>
      <c r="W1251" t="s">
        <v>2068</v>
      </c>
      <c r="X1251" t="s">
        <v>7985</v>
      </c>
    </row>
    <row r="1252" spans="1:24" hidden="1">
      <c r="A1252" t="s">
        <v>7986</v>
      </c>
      <c r="B1252" t="s">
        <v>7987</v>
      </c>
      <c r="C1252" t="s">
        <v>61</v>
      </c>
      <c r="D1252">
        <v>31</v>
      </c>
      <c r="E1252" t="s">
        <v>632</v>
      </c>
      <c r="F1252" t="s">
        <v>1559</v>
      </c>
      <c r="G1252" t="s">
        <v>1560</v>
      </c>
      <c r="H1252" t="s">
        <v>81</v>
      </c>
      <c r="I1252" t="s">
        <v>7988</v>
      </c>
      <c r="J1252" s="2">
        <v>45717</v>
      </c>
      <c r="K1252" s="1">
        <v>6.3252314814814817E-2</v>
      </c>
      <c r="L1252">
        <v>85118.66</v>
      </c>
      <c r="M1252" t="s">
        <v>7989</v>
      </c>
      <c r="N1252" t="s">
        <v>232</v>
      </c>
      <c r="O1252" t="s">
        <v>185</v>
      </c>
      <c r="P1252">
        <v>63758.17</v>
      </c>
      <c r="Q1252" t="s">
        <v>125</v>
      </c>
      <c r="R1252" t="s">
        <v>1563</v>
      </c>
      <c r="S1252" t="s">
        <v>71</v>
      </c>
      <c r="T1252">
        <v>0</v>
      </c>
      <c r="U1252" t="s">
        <v>39</v>
      </c>
      <c r="V1252" t="s">
        <v>7990</v>
      </c>
      <c r="W1252" t="s">
        <v>1406</v>
      </c>
      <c r="X1252" t="s">
        <v>4244</v>
      </c>
    </row>
    <row r="1253" spans="1:24" hidden="1">
      <c r="A1253" t="s">
        <v>7991</v>
      </c>
      <c r="B1253" t="s">
        <v>7992</v>
      </c>
      <c r="C1253" t="s">
        <v>26</v>
      </c>
      <c r="D1253">
        <v>36</v>
      </c>
      <c r="E1253" t="s">
        <v>167</v>
      </c>
      <c r="F1253" t="s">
        <v>168</v>
      </c>
      <c r="G1253" t="s">
        <v>169</v>
      </c>
      <c r="H1253" t="s">
        <v>65</v>
      </c>
      <c r="I1253" t="s">
        <v>7993</v>
      </c>
      <c r="J1253" s="2">
        <v>45962</v>
      </c>
      <c r="K1253" s="1">
        <v>0.33582175925925928</v>
      </c>
      <c r="L1253">
        <v>43235.16</v>
      </c>
      <c r="M1253" t="s">
        <v>7994</v>
      </c>
      <c r="N1253" t="s">
        <v>84</v>
      </c>
      <c r="O1253" t="s">
        <v>185</v>
      </c>
      <c r="P1253">
        <v>27933.87</v>
      </c>
      <c r="Q1253" t="s">
        <v>397</v>
      </c>
      <c r="R1253" t="s">
        <v>173</v>
      </c>
      <c r="S1253" t="s">
        <v>127</v>
      </c>
      <c r="T1253">
        <v>0</v>
      </c>
      <c r="U1253" t="s">
        <v>39</v>
      </c>
      <c r="V1253" t="s">
        <v>7995</v>
      </c>
      <c r="W1253" t="s">
        <v>1406</v>
      </c>
      <c r="X1253" t="s">
        <v>7996</v>
      </c>
    </row>
    <row r="1254" spans="1:24" hidden="1">
      <c r="A1254" t="s">
        <v>7997</v>
      </c>
      <c r="B1254" t="s">
        <v>7998</v>
      </c>
      <c r="C1254" t="s">
        <v>61</v>
      </c>
      <c r="D1254">
        <v>48</v>
      </c>
      <c r="E1254" t="s">
        <v>92</v>
      </c>
      <c r="F1254" t="s">
        <v>1200</v>
      </c>
      <c r="G1254" t="s">
        <v>1201</v>
      </c>
      <c r="H1254" t="s">
        <v>30</v>
      </c>
      <c r="I1254" t="s">
        <v>7999</v>
      </c>
      <c r="J1254" s="2">
        <v>45870</v>
      </c>
      <c r="K1254" s="1">
        <v>0.91662037037037036</v>
      </c>
      <c r="L1254">
        <v>15522.42</v>
      </c>
      <c r="M1254" t="s">
        <v>8000</v>
      </c>
      <c r="N1254" t="s">
        <v>51</v>
      </c>
      <c r="O1254" t="s">
        <v>124</v>
      </c>
      <c r="P1254">
        <v>38076.74</v>
      </c>
      <c r="Q1254" t="s">
        <v>845</v>
      </c>
      <c r="R1254" t="s">
        <v>1204</v>
      </c>
      <c r="S1254" t="s">
        <v>127</v>
      </c>
      <c r="T1254">
        <v>0</v>
      </c>
      <c r="U1254" t="s">
        <v>39</v>
      </c>
      <c r="V1254" t="s">
        <v>8001</v>
      </c>
      <c r="W1254" t="s">
        <v>664</v>
      </c>
      <c r="X1254" t="s">
        <v>8002</v>
      </c>
    </row>
    <row r="1255" spans="1:24" hidden="1">
      <c r="A1255" t="s">
        <v>8003</v>
      </c>
      <c r="B1255" t="s">
        <v>8004</v>
      </c>
      <c r="C1255" t="s">
        <v>61</v>
      </c>
      <c r="D1255">
        <v>60</v>
      </c>
      <c r="E1255" t="s">
        <v>299</v>
      </c>
      <c r="F1255" t="s">
        <v>300</v>
      </c>
      <c r="G1255" t="s">
        <v>301</v>
      </c>
      <c r="H1255" t="s">
        <v>65</v>
      </c>
      <c r="I1255" t="s">
        <v>8005</v>
      </c>
      <c r="J1255" s="2">
        <v>45658</v>
      </c>
      <c r="K1255" s="1">
        <v>0.23769675925925926</v>
      </c>
      <c r="L1255">
        <v>29464.61</v>
      </c>
      <c r="M1255" t="s">
        <v>8006</v>
      </c>
      <c r="N1255" t="s">
        <v>84</v>
      </c>
      <c r="O1255" t="s">
        <v>98</v>
      </c>
      <c r="P1255">
        <v>57578.83</v>
      </c>
      <c r="Q1255" t="s">
        <v>149</v>
      </c>
      <c r="R1255" t="s">
        <v>304</v>
      </c>
      <c r="S1255" t="s">
        <v>55</v>
      </c>
      <c r="T1255">
        <v>0</v>
      </c>
      <c r="U1255" t="s">
        <v>39</v>
      </c>
      <c r="V1255" t="s">
        <v>8007</v>
      </c>
      <c r="W1255" t="s">
        <v>1750</v>
      </c>
      <c r="X1255" t="s">
        <v>8008</v>
      </c>
    </row>
    <row r="1256" spans="1:24" hidden="1">
      <c r="A1256" t="s">
        <v>8009</v>
      </c>
      <c r="B1256" t="s">
        <v>8010</v>
      </c>
      <c r="C1256" t="s">
        <v>61</v>
      </c>
      <c r="D1256">
        <v>46</v>
      </c>
      <c r="E1256" t="s">
        <v>362</v>
      </c>
      <c r="F1256" t="s">
        <v>363</v>
      </c>
      <c r="G1256" t="s">
        <v>364</v>
      </c>
      <c r="H1256" t="s">
        <v>65</v>
      </c>
      <c r="I1256" t="s">
        <v>8011</v>
      </c>
      <c r="J1256" s="2">
        <v>45809</v>
      </c>
      <c r="K1256" s="1">
        <v>0.72583333333333333</v>
      </c>
      <c r="L1256">
        <v>15884.36</v>
      </c>
      <c r="M1256" t="s">
        <v>8012</v>
      </c>
      <c r="N1256" t="s">
        <v>84</v>
      </c>
      <c r="O1256" t="s">
        <v>185</v>
      </c>
      <c r="P1256">
        <v>36647.97</v>
      </c>
      <c r="Q1256" t="s">
        <v>845</v>
      </c>
      <c r="R1256" t="s">
        <v>367</v>
      </c>
      <c r="S1256" t="s">
        <v>55</v>
      </c>
      <c r="T1256">
        <v>0</v>
      </c>
      <c r="U1256" t="s">
        <v>39</v>
      </c>
      <c r="V1256" t="s">
        <v>8013</v>
      </c>
      <c r="W1256" t="s">
        <v>1807</v>
      </c>
      <c r="X1256" t="s">
        <v>8014</v>
      </c>
    </row>
    <row r="1257" spans="1:24" hidden="1">
      <c r="A1257" t="s">
        <v>8015</v>
      </c>
      <c r="B1257" t="s">
        <v>8016</v>
      </c>
      <c r="C1257" t="s">
        <v>61</v>
      </c>
      <c r="D1257">
        <v>24</v>
      </c>
      <c r="E1257" t="s">
        <v>240</v>
      </c>
      <c r="F1257" t="s">
        <v>241</v>
      </c>
      <c r="G1257" t="s">
        <v>242</v>
      </c>
      <c r="H1257" t="s">
        <v>30</v>
      </c>
      <c r="I1257" t="s">
        <v>8017</v>
      </c>
      <c r="J1257" s="2">
        <v>45658</v>
      </c>
      <c r="K1257" s="1">
        <v>0.6632986111111111</v>
      </c>
      <c r="L1257">
        <v>11797.76</v>
      </c>
      <c r="M1257" t="s">
        <v>8018</v>
      </c>
      <c r="N1257" t="s">
        <v>51</v>
      </c>
      <c r="O1257" t="s">
        <v>185</v>
      </c>
      <c r="P1257">
        <v>21126.63</v>
      </c>
      <c r="Q1257" t="s">
        <v>149</v>
      </c>
      <c r="R1257" t="s">
        <v>247</v>
      </c>
      <c r="S1257" t="s">
        <v>127</v>
      </c>
      <c r="T1257">
        <v>0</v>
      </c>
      <c r="U1257" t="s">
        <v>39</v>
      </c>
      <c r="V1257" t="s">
        <v>8019</v>
      </c>
      <c r="W1257" t="s">
        <v>1138</v>
      </c>
      <c r="X1257" t="s">
        <v>5328</v>
      </c>
    </row>
    <row r="1258" spans="1:24" hidden="1">
      <c r="A1258" t="s">
        <v>8020</v>
      </c>
      <c r="B1258" t="s">
        <v>8021</v>
      </c>
      <c r="C1258" t="s">
        <v>61</v>
      </c>
      <c r="D1258">
        <v>63</v>
      </c>
      <c r="E1258" t="s">
        <v>812</v>
      </c>
      <c r="F1258" t="s">
        <v>882</v>
      </c>
      <c r="G1258" t="s">
        <v>883</v>
      </c>
      <c r="H1258" t="s">
        <v>81</v>
      </c>
      <c r="I1258" t="s">
        <v>8022</v>
      </c>
      <c r="J1258" t="s">
        <v>136</v>
      </c>
      <c r="K1258" s="1">
        <v>0.72988425925925926</v>
      </c>
      <c r="L1258">
        <v>25084.61</v>
      </c>
      <c r="M1258" t="s">
        <v>8023</v>
      </c>
      <c r="N1258" t="s">
        <v>51</v>
      </c>
      <c r="O1258" t="s">
        <v>98</v>
      </c>
      <c r="P1258">
        <v>77263.399999999994</v>
      </c>
      <c r="Q1258" t="s">
        <v>845</v>
      </c>
      <c r="R1258" t="s">
        <v>886</v>
      </c>
      <c r="S1258" t="s">
        <v>38</v>
      </c>
      <c r="T1258">
        <v>0</v>
      </c>
      <c r="U1258" t="s">
        <v>39</v>
      </c>
      <c r="V1258" t="s">
        <v>8024</v>
      </c>
      <c r="W1258" t="s">
        <v>4571</v>
      </c>
      <c r="X1258" t="s">
        <v>8025</v>
      </c>
    </row>
    <row r="1259" spans="1:24" hidden="1">
      <c r="A1259" t="s">
        <v>8026</v>
      </c>
      <c r="B1259" t="s">
        <v>8027</v>
      </c>
      <c r="C1259" t="s">
        <v>61</v>
      </c>
      <c r="D1259">
        <v>40</v>
      </c>
      <c r="E1259" t="s">
        <v>281</v>
      </c>
      <c r="F1259" t="s">
        <v>2368</v>
      </c>
      <c r="G1259" t="s">
        <v>2369</v>
      </c>
      <c r="H1259" t="s">
        <v>30</v>
      </c>
      <c r="I1259" t="s">
        <v>8028</v>
      </c>
      <c r="J1259" t="s">
        <v>96</v>
      </c>
      <c r="K1259" s="1">
        <v>0.75178240740740743</v>
      </c>
      <c r="L1259">
        <v>49208.65</v>
      </c>
      <c r="M1259" t="s">
        <v>8029</v>
      </c>
      <c r="N1259" t="s">
        <v>34</v>
      </c>
      <c r="O1259" t="s">
        <v>52</v>
      </c>
      <c r="P1259">
        <v>44519.07</v>
      </c>
      <c r="Q1259" t="s">
        <v>610</v>
      </c>
      <c r="R1259" t="s">
        <v>2372</v>
      </c>
      <c r="S1259" t="s">
        <v>38</v>
      </c>
      <c r="T1259">
        <v>0</v>
      </c>
      <c r="U1259" t="s">
        <v>39</v>
      </c>
      <c r="V1259" t="s">
        <v>8030</v>
      </c>
      <c r="W1259" t="s">
        <v>539</v>
      </c>
      <c r="X1259" t="s">
        <v>8031</v>
      </c>
    </row>
    <row r="1260" spans="1:24" hidden="1">
      <c r="A1260" t="s">
        <v>8032</v>
      </c>
      <c r="B1260" t="s">
        <v>8033</v>
      </c>
      <c r="C1260" t="s">
        <v>26</v>
      </c>
      <c r="D1260">
        <v>47</v>
      </c>
      <c r="E1260" t="s">
        <v>215</v>
      </c>
      <c r="F1260" t="s">
        <v>2514</v>
      </c>
      <c r="G1260" t="s">
        <v>2515</v>
      </c>
      <c r="H1260" t="s">
        <v>65</v>
      </c>
      <c r="I1260" t="s">
        <v>8034</v>
      </c>
      <c r="J1260" t="s">
        <v>136</v>
      </c>
      <c r="K1260" s="1">
        <v>0.81489583333333337</v>
      </c>
      <c r="L1260">
        <v>74919.759999999995</v>
      </c>
      <c r="M1260" t="s">
        <v>8035</v>
      </c>
      <c r="N1260" t="s">
        <v>84</v>
      </c>
      <c r="O1260" t="s">
        <v>185</v>
      </c>
      <c r="P1260">
        <v>69414.52</v>
      </c>
      <c r="Q1260" t="s">
        <v>334</v>
      </c>
      <c r="R1260" t="s">
        <v>2518</v>
      </c>
      <c r="S1260" t="s">
        <v>55</v>
      </c>
      <c r="T1260">
        <v>0</v>
      </c>
      <c r="U1260" t="s">
        <v>39</v>
      </c>
      <c r="V1260" t="s">
        <v>3439</v>
      </c>
      <c r="W1260" t="s">
        <v>1454</v>
      </c>
      <c r="X1260" t="s">
        <v>2094</v>
      </c>
    </row>
    <row r="1261" spans="1:24" hidden="1">
      <c r="A1261" t="s">
        <v>8036</v>
      </c>
      <c r="B1261" t="s">
        <v>8037</v>
      </c>
      <c r="C1261" t="s">
        <v>26</v>
      </c>
      <c r="D1261">
        <v>53</v>
      </c>
      <c r="E1261" t="s">
        <v>1074</v>
      </c>
      <c r="F1261" t="s">
        <v>1116</v>
      </c>
      <c r="G1261" t="s">
        <v>1117</v>
      </c>
      <c r="H1261" t="s">
        <v>65</v>
      </c>
      <c r="I1261" t="s">
        <v>8038</v>
      </c>
      <c r="J1261" s="2">
        <v>45870</v>
      </c>
      <c r="K1261" s="1">
        <v>0.10686342592592593</v>
      </c>
      <c r="L1261">
        <v>68637.61</v>
      </c>
      <c r="M1261" t="s">
        <v>8039</v>
      </c>
      <c r="N1261" t="s">
        <v>51</v>
      </c>
      <c r="O1261" t="s">
        <v>185</v>
      </c>
      <c r="P1261">
        <v>73548.58</v>
      </c>
      <c r="Q1261" t="s">
        <v>112</v>
      </c>
      <c r="R1261" t="s">
        <v>1120</v>
      </c>
      <c r="S1261" t="s">
        <v>71</v>
      </c>
      <c r="T1261">
        <v>0</v>
      </c>
      <c r="U1261" t="s">
        <v>39</v>
      </c>
      <c r="V1261" t="s">
        <v>1806</v>
      </c>
      <c r="W1261" t="s">
        <v>1633</v>
      </c>
      <c r="X1261" t="s">
        <v>8040</v>
      </c>
    </row>
    <row r="1262" spans="1:24" hidden="1">
      <c r="A1262" t="s">
        <v>8041</v>
      </c>
      <c r="B1262" t="s">
        <v>8042</v>
      </c>
      <c r="C1262" t="s">
        <v>61</v>
      </c>
      <c r="D1262">
        <v>37</v>
      </c>
      <c r="E1262" t="s">
        <v>240</v>
      </c>
      <c r="F1262" t="s">
        <v>1013</v>
      </c>
      <c r="G1262" t="s">
        <v>1014</v>
      </c>
      <c r="H1262" t="s">
        <v>30</v>
      </c>
      <c r="I1262" t="s">
        <v>8043</v>
      </c>
      <c r="J1262" t="s">
        <v>96</v>
      </c>
      <c r="K1262" s="1">
        <v>7.6273148148148145E-2</v>
      </c>
      <c r="L1262">
        <v>81978.850000000006</v>
      </c>
      <c r="M1262" t="s">
        <v>8044</v>
      </c>
      <c r="N1262" t="s">
        <v>84</v>
      </c>
      <c r="O1262" t="s">
        <v>124</v>
      </c>
      <c r="P1262">
        <v>45901.52</v>
      </c>
      <c r="Q1262" t="s">
        <v>845</v>
      </c>
      <c r="R1262" t="s">
        <v>1017</v>
      </c>
      <c r="S1262" t="s">
        <v>55</v>
      </c>
      <c r="T1262">
        <v>0</v>
      </c>
      <c r="U1262" t="s">
        <v>39</v>
      </c>
      <c r="V1262" t="s">
        <v>8045</v>
      </c>
      <c r="W1262" t="s">
        <v>74</v>
      </c>
      <c r="X1262" t="s">
        <v>8046</v>
      </c>
    </row>
    <row r="1263" spans="1:24" hidden="1">
      <c r="A1263" t="s">
        <v>8047</v>
      </c>
      <c r="B1263" t="s">
        <v>8048</v>
      </c>
      <c r="C1263" t="s">
        <v>61</v>
      </c>
      <c r="D1263">
        <v>27</v>
      </c>
      <c r="E1263" t="s">
        <v>92</v>
      </c>
      <c r="F1263" t="s">
        <v>93</v>
      </c>
      <c r="G1263" t="s">
        <v>94</v>
      </c>
      <c r="H1263" t="s">
        <v>65</v>
      </c>
      <c r="I1263" t="s">
        <v>8049</v>
      </c>
      <c r="J1263" s="2">
        <v>45778</v>
      </c>
      <c r="K1263" s="1">
        <v>0.6749074074074074</v>
      </c>
      <c r="L1263">
        <v>28201.87</v>
      </c>
      <c r="M1263" t="s">
        <v>8050</v>
      </c>
      <c r="N1263" t="s">
        <v>84</v>
      </c>
      <c r="O1263" t="s">
        <v>124</v>
      </c>
      <c r="P1263">
        <v>32838.959999999999</v>
      </c>
      <c r="Q1263" t="s">
        <v>36</v>
      </c>
      <c r="R1263" t="s">
        <v>100</v>
      </c>
      <c r="S1263" t="s">
        <v>55</v>
      </c>
      <c r="T1263">
        <v>0</v>
      </c>
      <c r="U1263" t="s">
        <v>39</v>
      </c>
      <c r="V1263" t="s">
        <v>4421</v>
      </c>
      <c r="W1263" t="s">
        <v>692</v>
      </c>
      <c r="X1263" t="s">
        <v>8051</v>
      </c>
    </row>
    <row r="1264" spans="1:24">
      <c r="A1264" t="s">
        <v>8052</v>
      </c>
      <c r="B1264" t="s">
        <v>8053</v>
      </c>
      <c r="C1264" t="s">
        <v>61</v>
      </c>
      <c r="D1264">
        <v>46</v>
      </c>
      <c r="E1264" t="s">
        <v>281</v>
      </c>
      <c r="F1264" t="s">
        <v>2368</v>
      </c>
      <c r="G1264" t="s">
        <v>2369</v>
      </c>
      <c r="H1264" t="s">
        <v>81</v>
      </c>
      <c r="I1264" t="s">
        <v>8054</v>
      </c>
      <c r="J1264" t="s">
        <v>110</v>
      </c>
      <c r="K1264" s="1">
        <v>0.21883101851851852</v>
      </c>
      <c r="L1264">
        <v>21710.18</v>
      </c>
      <c r="M1264" t="s">
        <v>8055</v>
      </c>
      <c r="N1264" t="s">
        <v>84</v>
      </c>
      <c r="O1264" t="s">
        <v>35</v>
      </c>
      <c r="P1264">
        <v>31696.87</v>
      </c>
      <c r="Q1264" t="s">
        <v>149</v>
      </c>
      <c r="R1264" t="s">
        <v>2372</v>
      </c>
      <c r="S1264" t="s">
        <v>55</v>
      </c>
      <c r="T1264">
        <v>1</v>
      </c>
      <c r="U1264" t="s">
        <v>39</v>
      </c>
      <c r="V1264" t="s">
        <v>8056</v>
      </c>
      <c r="W1264" t="s">
        <v>1471</v>
      </c>
      <c r="X1264" t="s">
        <v>8057</v>
      </c>
    </row>
    <row r="1265" spans="1:24" hidden="1">
      <c r="A1265" t="s">
        <v>8058</v>
      </c>
      <c r="B1265" t="s">
        <v>8059</v>
      </c>
      <c r="C1265" t="s">
        <v>26</v>
      </c>
      <c r="D1265">
        <v>35</v>
      </c>
      <c r="E1265" t="s">
        <v>240</v>
      </c>
      <c r="F1265" t="s">
        <v>851</v>
      </c>
      <c r="G1265" t="s">
        <v>852</v>
      </c>
      <c r="H1265" t="s">
        <v>30</v>
      </c>
      <c r="I1265" t="s">
        <v>8060</v>
      </c>
      <c r="J1265" t="s">
        <v>453</v>
      </c>
      <c r="K1265" s="1">
        <v>6.8923611111111116E-2</v>
      </c>
      <c r="L1265">
        <v>61853.11</v>
      </c>
      <c r="M1265" t="s">
        <v>8061</v>
      </c>
      <c r="N1265" t="s">
        <v>84</v>
      </c>
      <c r="O1265" t="s">
        <v>185</v>
      </c>
      <c r="P1265">
        <v>86624.33</v>
      </c>
      <c r="Q1265" t="s">
        <v>397</v>
      </c>
      <c r="R1265" t="s">
        <v>855</v>
      </c>
      <c r="S1265" t="s">
        <v>127</v>
      </c>
      <c r="T1265">
        <v>0</v>
      </c>
      <c r="U1265" t="s">
        <v>39</v>
      </c>
      <c r="V1265" t="s">
        <v>8062</v>
      </c>
      <c r="W1265" t="s">
        <v>1009</v>
      </c>
      <c r="X1265" t="s">
        <v>8063</v>
      </c>
    </row>
    <row r="1266" spans="1:24" hidden="1">
      <c r="A1266" t="s">
        <v>8064</v>
      </c>
      <c r="B1266" t="s">
        <v>8065</v>
      </c>
      <c r="C1266" t="s">
        <v>61</v>
      </c>
      <c r="D1266">
        <v>36</v>
      </c>
      <c r="E1266" t="s">
        <v>310</v>
      </c>
      <c r="F1266" t="s">
        <v>311</v>
      </c>
      <c r="G1266" t="s">
        <v>312</v>
      </c>
      <c r="H1266" t="s">
        <v>81</v>
      </c>
      <c r="I1266" t="s">
        <v>8066</v>
      </c>
      <c r="J1266" s="2">
        <v>45870</v>
      </c>
      <c r="K1266" s="1">
        <v>0.233125</v>
      </c>
      <c r="L1266">
        <v>40147.74</v>
      </c>
      <c r="M1266" t="s">
        <v>8067</v>
      </c>
      <c r="N1266" t="s">
        <v>84</v>
      </c>
      <c r="O1266" t="s">
        <v>98</v>
      </c>
      <c r="P1266">
        <v>95337.58</v>
      </c>
      <c r="Q1266" t="s">
        <v>610</v>
      </c>
      <c r="R1266" t="s">
        <v>315</v>
      </c>
      <c r="S1266" t="s">
        <v>71</v>
      </c>
      <c r="T1266">
        <v>0</v>
      </c>
      <c r="U1266" t="s">
        <v>39</v>
      </c>
      <c r="V1266" t="s">
        <v>8068</v>
      </c>
      <c r="W1266" t="s">
        <v>1206</v>
      </c>
      <c r="X1266" t="s">
        <v>8069</v>
      </c>
    </row>
    <row r="1267" spans="1:24" hidden="1">
      <c r="A1267" t="s">
        <v>8070</v>
      </c>
      <c r="B1267" t="s">
        <v>8071</v>
      </c>
      <c r="C1267" t="s">
        <v>26</v>
      </c>
      <c r="D1267">
        <v>31</v>
      </c>
      <c r="E1267" t="s">
        <v>133</v>
      </c>
      <c r="F1267" t="s">
        <v>133</v>
      </c>
      <c r="G1267" t="s">
        <v>134</v>
      </c>
      <c r="H1267" t="s">
        <v>81</v>
      </c>
      <c r="I1267" t="s">
        <v>8072</v>
      </c>
      <c r="J1267" s="2">
        <v>45658</v>
      </c>
      <c r="K1267" s="1">
        <v>0.2832175925925926</v>
      </c>
      <c r="L1267">
        <v>48023.92</v>
      </c>
      <c r="M1267" t="s">
        <v>8073</v>
      </c>
      <c r="N1267" t="s">
        <v>232</v>
      </c>
      <c r="O1267" t="s">
        <v>98</v>
      </c>
      <c r="P1267">
        <v>59048.6</v>
      </c>
      <c r="Q1267" t="s">
        <v>610</v>
      </c>
      <c r="R1267" t="s">
        <v>138</v>
      </c>
      <c r="S1267" t="s">
        <v>71</v>
      </c>
      <c r="T1267">
        <v>0</v>
      </c>
      <c r="U1267" t="s">
        <v>39</v>
      </c>
      <c r="V1267" t="s">
        <v>8074</v>
      </c>
      <c r="W1267" t="s">
        <v>1406</v>
      </c>
      <c r="X1267" t="s">
        <v>8075</v>
      </c>
    </row>
    <row r="1268" spans="1:24" hidden="1">
      <c r="A1268" t="s">
        <v>8076</v>
      </c>
      <c r="B1268" t="s">
        <v>8077</v>
      </c>
      <c r="C1268" t="s">
        <v>26</v>
      </c>
      <c r="D1268">
        <v>65</v>
      </c>
      <c r="E1268" t="s">
        <v>133</v>
      </c>
      <c r="F1268" t="s">
        <v>133</v>
      </c>
      <c r="G1268" t="s">
        <v>134</v>
      </c>
      <c r="H1268" t="s">
        <v>81</v>
      </c>
      <c r="I1268" t="s">
        <v>8078</v>
      </c>
      <c r="J1268" t="s">
        <v>32</v>
      </c>
      <c r="K1268" s="1">
        <v>0.33362268518518517</v>
      </c>
      <c r="L1268">
        <v>2423.96</v>
      </c>
      <c r="M1268" t="s">
        <v>8079</v>
      </c>
      <c r="N1268" t="s">
        <v>51</v>
      </c>
      <c r="O1268" t="s">
        <v>35</v>
      </c>
      <c r="P1268">
        <v>83339.570000000007</v>
      </c>
      <c r="Q1268" t="s">
        <v>112</v>
      </c>
      <c r="R1268" t="s">
        <v>138</v>
      </c>
      <c r="S1268" t="s">
        <v>71</v>
      </c>
      <c r="T1268">
        <v>0</v>
      </c>
      <c r="U1268" t="s">
        <v>39</v>
      </c>
      <c r="V1268" t="s">
        <v>7147</v>
      </c>
      <c r="W1268" t="s">
        <v>57</v>
      </c>
      <c r="X1268" t="s">
        <v>4785</v>
      </c>
    </row>
    <row r="1269" spans="1:24" hidden="1">
      <c r="A1269" t="s">
        <v>8080</v>
      </c>
      <c r="B1269" t="s">
        <v>8081</v>
      </c>
      <c r="C1269" t="s">
        <v>26</v>
      </c>
      <c r="D1269">
        <v>26</v>
      </c>
      <c r="E1269" t="s">
        <v>240</v>
      </c>
      <c r="F1269" t="s">
        <v>241</v>
      </c>
      <c r="G1269" t="s">
        <v>242</v>
      </c>
      <c r="H1269" t="s">
        <v>81</v>
      </c>
      <c r="I1269" t="s">
        <v>8082</v>
      </c>
      <c r="J1269" t="s">
        <v>407</v>
      </c>
      <c r="K1269" s="1">
        <v>0.43745370370370368</v>
      </c>
      <c r="L1269">
        <v>79474.87</v>
      </c>
      <c r="M1269" t="s">
        <v>8083</v>
      </c>
      <c r="N1269" t="s">
        <v>232</v>
      </c>
      <c r="O1269" t="s">
        <v>52</v>
      </c>
      <c r="P1269">
        <v>94250.37</v>
      </c>
      <c r="Q1269" t="s">
        <v>397</v>
      </c>
      <c r="R1269" t="s">
        <v>247</v>
      </c>
      <c r="S1269" t="s">
        <v>127</v>
      </c>
      <c r="T1269">
        <v>0</v>
      </c>
      <c r="U1269" t="s">
        <v>39</v>
      </c>
      <c r="V1269" t="s">
        <v>8084</v>
      </c>
      <c r="W1269" t="s">
        <v>770</v>
      </c>
      <c r="X1269" t="s">
        <v>8085</v>
      </c>
    </row>
    <row r="1270" spans="1:24" hidden="1">
      <c r="A1270" t="s">
        <v>8086</v>
      </c>
      <c r="B1270" t="s">
        <v>8087</v>
      </c>
      <c r="C1270" t="s">
        <v>26</v>
      </c>
      <c r="D1270">
        <v>57</v>
      </c>
      <c r="E1270" t="s">
        <v>632</v>
      </c>
      <c r="F1270" t="s">
        <v>714</v>
      </c>
      <c r="G1270" t="s">
        <v>715</v>
      </c>
      <c r="H1270" t="s">
        <v>81</v>
      </c>
      <c r="I1270" t="s">
        <v>8088</v>
      </c>
      <c r="J1270" s="2">
        <v>45992</v>
      </c>
      <c r="K1270" s="1">
        <v>0.75276620370370373</v>
      </c>
      <c r="L1270">
        <v>80235.56</v>
      </c>
      <c r="M1270" t="s">
        <v>8089</v>
      </c>
      <c r="N1270" t="s">
        <v>34</v>
      </c>
      <c r="O1270" t="s">
        <v>52</v>
      </c>
      <c r="P1270">
        <v>7491.75</v>
      </c>
      <c r="Q1270" t="s">
        <v>149</v>
      </c>
      <c r="R1270" t="s">
        <v>718</v>
      </c>
      <c r="S1270" t="s">
        <v>71</v>
      </c>
      <c r="T1270">
        <v>0</v>
      </c>
      <c r="U1270" t="s">
        <v>39</v>
      </c>
      <c r="V1270" t="s">
        <v>5455</v>
      </c>
      <c r="W1270" t="s">
        <v>1619</v>
      </c>
      <c r="X1270" t="s">
        <v>8090</v>
      </c>
    </row>
    <row r="1271" spans="1:24" hidden="1">
      <c r="A1271" t="s">
        <v>8091</v>
      </c>
      <c r="B1271" t="s">
        <v>8092</v>
      </c>
      <c r="C1271" t="s">
        <v>61</v>
      </c>
      <c r="D1271">
        <v>35</v>
      </c>
      <c r="E1271" t="s">
        <v>812</v>
      </c>
      <c r="F1271" t="s">
        <v>882</v>
      </c>
      <c r="G1271" t="s">
        <v>883</v>
      </c>
      <c r="H1271" t="s">
        <v>30</v>
      </c>
      <c r="I1271" t="s">
        <v>8093</v>
      </c>
      <c r="J1271" t="s">
        <v>32</v>
      </c>
      <c r="K1271" s="1">
        <v>0.3911574074074074</v>
      </c>
      <c r="L1271">
        <v>69828.78</v>
      </c>
      <c r="M1271" t="s">
        <v>8094</v>
      </c>
      <c r="N1271" t="s">
        <v>84</v>
      </c>
      <c r="O1271" t="s">
        <v>35</v>
      </c>
      <c r="P1271">
        <v>73033.14</v>
      </c>
      <c r="Q1271" t="s">
        <v>845</v>
      </c>
      <c r="R1271" t="s">
        <v>886</v>
      </c>
      <c r="S1271" t="s">
        <v>127</v>
      </c>
      <c r="T1271">
        <v>0</v>
      </c>
      <c r="U1271" t="s">
        <v>39</v>
      </c>
      <c r="V1271" t="s">
        <v>8095</v>
      </c>
      <c r="W1271" t="s">
        <v>2967</v>
      </c>
      <c r="X1271" t="s">
        <v>8096</v>
      </c>
    </row>
    <row r="1272" spans="1:24" hidden="1">
      <c r="A1272" t="s">
        <v>8097</v>
      </c>
      <c r="B1272" t="s">
        <v>8098</v>
      </c>
      <c r="C1272" t="s">
        <v>61</v>
      </c>
      <c r="D1272">
        <v>51</v>
      </c>
      <c r="E1272" t="s">
        <v>133</v>
      </c>
      <c r="F1272" t="s">
        <v>133</v>
      </c>
      <c r="G1272" t="s">
        <v>134</v>
      </c>
      <c r="H1272" t="s">
        <v>30</v>
      </c>
      <c r="I1272" t="s">
        <v>8099</v>
      </c>
      <c r="J1272" t="s">
        <v>159</v>
      </c>
      <c r="K1272" s="1">
        <v>0.79270833333333335</v>
      </c>
      <c r="L1272">
        <v>9404.4599999999991</v>
      </c>
      <c r="M1272" t="s">
        <v>8100</v>
      </c>
      <c r="N1272" t="s">
        <v>84</v>
      </c>
      <c r="O1272" t="s">
        <v>185</v>
      </c>
      <c r="P1272">
        <v>87942.41</v>
      </c>
      <c r="Q1272" t="s">
        <v>53</v>
      </c>
      <c r="R1272" t="s">
        <v>138</v>
      </c>
      <c r="S1272" t="s">
        <v>55</v>
      </c>
      <c r="T1272">
        <v>0</v>
      </c>
      <c r="U1272" t="s">
        <v>39</v>
      </c>
      <c r="V1272" t="s">
        <v>8101</v>
      </c>
      <c r="W1272" t="s">
        <v>798</v>
      </c>
      <c r="X1272" t="s">
        <v>8102</v>
      </c>
    </row>
    <row r="1273" spans="1:24" hidden="1">
      <c r="A1273" t="s">
        <v>8103</v>
      </c>
      <c r="B1273" t="s">
        <v>8104</v>
      </c>
      <c r="C1273" t="s">
        <v>61</v>
      </c>
      <c r="D1273">
        <v>31</v>
      </c>
      <c r="E1273" t="s">
        <v>310</v>
      </c>
      <c r="F1273" t="s">
        <v>311</v>
      </c>
      <c r="G1273" t="s">
        <v>312</v>
      </c>
      <c r="H1273" t="s">
        <v>81</v>
      </c>
      <c r="I1273" t="s">
        <v>8105</v>
      </c>
      <c r="J1273" t="s">
        <v>67</v>
      </c>
      <c r="K1273" s="1">
        <v>0.90158564814814812</v>
      </c>
      <c r="L1273">
        <v>7679.4</v>
      </c>
      <c r="M1273" t="s">
        <v>8106</v>
      </c>
      <c r="N1273" t="s">
        <v>232</v>
      </c>
      <c r="O1273" t="s">
        <v>185</v>
      </c>
      <c r="P1273">
        <v>74245.3</v>
      </c>
      <c r="Q1273" t="s">
        <v>591</v>
      </c>
      <c r="R1273" t="s">
        <v>315</v>
      </c>
      <c r="S1273" t="s">
        <v>127</v>
      </c>
      <c r="T1273">
        <v>0</v>
      </c>
      <c r="U1273" t="s">
        <v>39</v>
      </c>
      <c r="V1273" t="s">
        <v>8107</v>
      </c>
      <c r="W1273" t="s">
        <v>175</v>
      </c>
      <c r="X1273" t="s">
        <v>8108</v>
      </c>
    </row>
    <row r="1274" spans="1:24" hidden="1">
      <c r="A1274" t="s">
        <v>8109</v>
      </c>
      <c r="B1274" t="s">
        <v>8110</v>
      </c>
      <c r="C1274" t="s">
        <v>61</v>
      </c>
      <c r="D1274">
        <v>58</v>
      </c>
      <c r="E1274" t="s">
        <v>362</v>
      </c>
      <c r="F1274" t="s">
        <v>947</v>
      </c>
      <c r="G1274" t="s">
        <v>948</v>
      </c>
      <c r="H1274" t="s">
        <v>65</v>
      </c>
      <c r="I1274" t="s">
        <v>8111</v>
      </c>
      <c r="J1274" t="s">
        <v>407</v>
      </c>
      <c r="K1274" s="1">
        <v>0.29395833333333332</v>
      </c>
      <c r="L1274">
        <v>14694.38</v>
      </c>
      <c r="M1274" s="3" t="s">
        <v>8112</v>
      </c>
      <c r="N1274" t="s">
        <v>34</v>
      </c>
      <c r="O1274" t="s">
        <v>70</v>
      </c>
      <c r="P1274">
        <v>30335.040000000001</v>
      </c>
      <c r="Q1274" t="s">
        <v>53</v>
      </c>
      <c r="R1274" t="s">
        <v>951</v>
      </c>
      <c r="S1274" t="s">
        <v>38</v>
      </c>
      <c r="T1274">
        <v>0</v>
      </c>
      <c r="U1274" t="s">
        <v>39</v>
      </c>
      <c r="V1274" t="s">
        <v>8113</v>
      </c>
      <c r="W1274" t="s">
        <v>1035</v>
      </c>
      <c r="X1274" t="s">
        <v>8114</v>
      </c>
    </row>
    <row r="1275" spans="1:24" hidden="1">
      <c r="A1275" t="s">
        <v>8115</v>
      </c>
      <c r="B1275" t="s">
        <v>8116</v>
      </c>
      <c r="C1275" t="s">
        <v>61</v>
      </c>
      <c r="D1275">
        <v>70</v>
      </c>
      <c r="E1275" t="s">
        <v>215</v>
      </c>
      <c r="F1275" t="s">
        <v>1754</v>
      </c>
      <c r="G1275" t="s">
        <v>1755</v>
      </c>
      <c r="H1275" t="s">
        <v>65</v>
      </c>
      <c r="I1275" t="s">
        <v>8117</v>
      </c>
      <c r="J1275" s="2">
        <v>45658</v>
      </c>
      <c r="K1275" s="1">
        <v>0.76703703703703707</v>
      </c>
      <c r="L1275">
        <v>26933.439999999999</v>
      </c>
      <c r="M1275" t="s">
        <v>8118</v>
      </c>
      <c r="N1275" t="s">
        <v>232</v>
      </c>
      <c r="O1275" t="s">
        <v>185</v>
      </c>
      <c r="P1275">
        <v>6325.1</v>
      </c>
      <c r="Q1275" t="s">
        <v>397</v>
      </c>
      <c r="R1275" t="s">
        <v>1758</v>
      </c>
      <c r="S1275" t="s">
        <v>38</v>
      </c>
      <c r="T1275">
        <v>0</v>
      </c>
      <c r="U1275" t="s">
        <v>39</v>
      </c>
      <c r="V1275" t="s">
        <v>8119</v>
      </c>
      <c r="W1275" t="s">
        <v>2271</v>
      </c>
      <c r="X1275" t="s">
        <v>8120</v>
      </c>
    </row>
    <row r="1276" spans="1:24" hidden="1">
      <c r="A1276" t="s">
        <v>8121</v>
      </c>
      <c r="B1276" t="s">
        <v>8122</v>
      </c>
      <c r="C1276" t="s">
        <v>26</v>
      </c>
      <c r="D1276">
        <v>44</v>
      </c>
      <c r="E1276" t="s">
        <v>668</v>
      </c>
      <c r="F1276" t="s">
        <v>754</v>
      </c>
      <c r="G1276" t="s">
        <v>755</v>
      </c>
      <c r="H1276" t="s">
        <v>81</v>
      </c>
      <c r="I1276" t="s">
        <v>8123</v>
      </c>
      <c r="J1276" t="s">
        <v>96</v>
      </c>
      <c r="K1276" s="1">
        <v>0.84067129629629633</v>
      </c>
      <c r="L1276">
        <v>58840.14</v>
      </c>
      <c r="M1276" t="s">
        <v>8124</v>
      </c>
      <c r="N1276" t="s">
        <v>34</v>
      </c>
      <c r="O1276" t="s">
        <v>98</v>
      </c>
      <c r="P1276">
        <v>83240.320000000007</v>
      </c>
      <c r="Q1276" t="s">
        <v>233</v>
      </c>
      <c r="R1276" t="s">
        <v>758</v>
      </c>
      <c r="S1276" t="s">
        <v>38</v>
      </c>
      <c r="T1276">
        <v>0</v>
      </c>
      <c r="U1276" t="s">
        <v>39</v>
      </c>
      <c r="V1276" t="s">
        <v>8125</v>
      </c>
      <c r="W1276" t="s">
        <v>57</v>
      </c>
      <c r="X1276" t="s">
        <v>8126</v>
      </c>
    </row>
    <row r="1277" spans="1:24" hidden="1">
      <c r="A1277" t="s">
        <v>8127</v>
      </c>
      <c r="B1277" t="s">
        <v>8128</v>
      </c>
      <c r="C1277" t="s">
        <v>26</v>
      </c>
      <c r="D1277">
        <v>23</v>
      </c>
      <c r="E1277" t="s">
        <v>467</v>
      </c>
      <c r="F1277" t="s">
        <v>1285</v>
      </c>
      <c r="G1277" t="s">
        <v>1286</v>
      </c>
      <c r="H1277" t="s">
        <v>65</v>
      </c>
      <c r="I1277" t="s">
        <v>8129</v>
      </c>
      <c r="J1277" t="s">
        <v>49</v>
      </c>
      <c r="K1277" s="1">
        <v>0.21155092592592592</v>
      </c>
      <c r="L1277">
        <v>15768.62</v>
      </c>
      <c r="M1277" t="s">
        <v>8130</v>
      </c>
      <c r="N1277" t="s">
        <v>84</v>
      </c>
      <c r="O1277" t="s">
        <v>35</v>
      </c>
      <c r="P1277">
        <v>36308.43</v>
      </c>
      <c r="Q1277" t="s">
        <v>334</v>
      </c>
      <c r="R1277" t="s">
        <v>1289</v>
      </c>
      <c r="S1277" t="s">
        <v>55</v>
      </c>
      <c r="T1277">
        <v>0</v>
      </c>
      <c r="U1277" t="s">
        <v>39</v>
      </c>
      <c r="V1277" t="s">
        <v>8131</v>
      </c>
      <c r="W1277" t="s">
        <v>1619</v>
      </c>
      <c r="X1277" t="s">
        <v>3380</v>
      </c>
    </row>
    <row r="1278" spans="1:24" hidden="1">
      <c r="A1278" t="s">
        <v>8132</v>
      </c>
      <c r="B1278" t="s">
        <v>8133</v>
      </c>
      <c r="C1278" t="s">
        <v>61</v>
      </c>
      <c r="D1278">
        <v>53</v>
      </c>
      <c r="E1278" t="s">
        <v>1048</v>
      </c>
      <c r="F1278" t="s">
        <v>1762</v>
      </c>
      <c r="G1278" t="s">
        <v>1763</v>
      </c>
      <c r="H1278" t="s">
        <v>65</v>
      </c>
      <c r="I1278" t="s">
        <v>8134</v>
      </c>
      <c r="J1278" s="2">
        <v>45809</v>
      </c>
      <c r="K1278" s="1">
        <v>0.59612268518518519</v>
      </c>
      <c r="L1278">
        <v>25532.42</v>
      </c>
      <c r="M1278" t="s">
        <v>8135</v>
      </c>
      <c r="N1278" t="s">
        <v>51</v>
      </c>
      <c r="O1278" t="s">
        <v>124</v>
      </c>
      <c r="P1278">
        <v>40323.72</v>
      </c>
      <c r="Q1278" t="s">
        <v>610</v>
      </c>
      <c r="R1278" t="s">
        <v>1766</v>
      </c>
      <c r="S1278" t="s">
        <v>71</v>
      </c>
      <c r="T1278">
        <v>0</v>
      </c>
      <c r="U1278" t="s">
        <v>39</v>
      </c>
      <c r="V1278" t="s">
        <v>8136</v>
      </c>
      <c r="W1278" t="s">
        <v>369</v>
      </c>
      <c r="X1278" t="s">
        <v>1183</v>
      </c>
    </row>
    <row r="1279" spans="1:24" hidden="1">
      <c r="A1279" t="s">
        <v>8137</v>
      </c>
      <c r="B1279" t="s">
        <v>8138</v>
      </c>
      <c r="C1279" t="s">
        <v>26</v>
      </c>
      <c r="D1279">
        <v>24</v>
      </c>
      <c r="E1279" t="s">
        <v>339</v>
      </c>
      <c r="F1279" t="s">
        <v>903</v>
      </c>
      <c r="G1279" t="s">
        <v>904</v>
      </c>
      <c r="H1279" t="s">
        <v>81</v>
      </c>
      <c r="I1279" t="s">
        <v>8139</v>
      </c>
      <c r="J1279" t="s">
        <v>183</v>
      </c>
      <c r="K1279" s="1">
        <v>0.4652662037037037</v>
      </c>
      <c r="L1279">
        <v>72690.98</v>
      </c>
      <c r="M1279" t="s">
        <v>8140</v>
      </c>
      <c r="N1279" t="s">
        <v>34</v>
      </c>
      <c r="O1279" t="s">
        <v>124</v>
      </c>
      <c r="P1279">
        <v>78932.62</v>
      </c>
      <c r="Q1279" t="s">
        <v>125</v>
      </c>
      <c r="R1279" t="s">
        <v>907</v>
      </c>
      <c r="S1279" t="s">
        <v>71</v>
      </c>
      <c r="T1279">
        <v>0</v>
      </c>
      <c r="U1279" t="s">
        <v>39</v>
      </c>
      <c r="V1279" t="s">
        <v>8141</v>
      </c>
      <c r="W1279" t="s">
        <v>474</v>
      </c>
      <c r="X1279" t="s">
        <v>8142</v>
      </c>
    </row>
    <row r="1280" spans="1:24" hidden="1">
      <c r="A1280" t="s">
        <v>8143</v>
      </c>
      <c r="B1280" t="s">
        <v>8144</v>
      </c>
      <c r="C1280" t="s">
        <v>61</v>
      </c>
      <c r="D1280">
        <v>42</v>
      </c>
      <c r="E1280" t="s">
        <v>478</v>
      </c>
      <c r="F1280" t="s">
        <v>6662</v>
      </c>
      <c r="G1280" t="s">
        <v>6663</v>
      </c>
      <c r="H1280" t="s">
        <v>30</v>
      </c>
      <c r="I1280" t="s">
        <v>8145</v>
      </c>
      <c r="J1280" s="2">
        <v>45717</v>
      </c>
      <c r="K1280" s="1">
        <v>1.4687499999999999E-2</v>
      </c>
      <c r="L1280">
        <v>85016.95</v>
      </c>
      <c r="M1280" t="s">
        <v>8146</v>
      </c>
      <c r="N1280" t="s">
        <v>69</v>
      </c>
      <c r="O1280" t="s">
        <v>185</v>
      </c>
      <c r="P1280">
        <v>9109.3700000000008</v>
      </c>
      <c r="Q1280" t="s">
        <v>125</v>
      </c>
      <c r="R1280" t="s">
        <v>6666</v>
      </c>
      <c r="S1280" t="s">
        <v>55</v>
      </c>
      <c r="T1280">
        <v>0</v>
      </c>
      <c r="U1280" t="s">
        <v>39</v>
      </c>
      <c r="V1280" t="s">
        <v>8147</v>
      </c>
      <c r="W1280" t="s">
        <v>2424</v>
      </c>
      <c r="X1280" t="s">
        <v>1774</v>
      </c>
    </row>
    <row r="1281" spans="1:24" hidden="1">
      <c r="A1281" t="s">
        <v>8148</v>
      </c>
      <c r="B1281" t="s">
        <v>8149</v>
      </c>
      <c r="C1281" t="s">
        <v>26</v>
      </c>
      <c r="D1281">
        <v>50</v>
      </c>
      <c r="E1281" t="s">
        <v>632</v>
      </c>
      <c r="F1281" t="s">
        <v>714</v>
      </c>
      <c r="G1281" t="s">
        <v>715</v>
      </c>
      <c r="H1281" t="s">
        <v>30</v>
      </c>
      <c r="I1281" t="s">
        <v>8150</v>
      </c>
      <c r="J1281" t="s">
        <v>343</v>
      </c>
      <c r="K1281" s="1">
        <v>0.88761574074074079</v>
      </c>
      <c r="L1281">
        <v>16181.29</v>
      </c>
      <c r="M1281" t="s">
        <v>8151</v>
      </c>
      <c r="N1281" t="s">
        <v>232</v>
      </c>
      <c r="O1281" t="s">
        <v>70</v>
      </c>
      <c r="P1281">
        <v>65234.3</v>
      </c>
      <c r="Q1281" t="s">
        <v>172</v>
      </c>
      <c r="R1281" t="s">
        <v>718</v>
      </c>
      <c r="S1281" t="s">
        <v>71</v>
      </c>
      <c r="T1281">
        <v>0</v>
      </c>
      <c r="U1281" t="s">
        <v>39</v>
      </c>
      <c r="V1281" t="s">
        <v>8152</v>
      </c>
      <c r="W1281" t="s">
        <v>2163</v>
      </c>
      <c r="X1281" t="s">
        <v>8153</v>
      </c>
    </row>
    <row r="1282" spans="1:24" hidden="1">
      <c r="A1282" s="3" t="s">
        <v>8154</v>
      </c>
      <c r="B1282" t="s">
        <v>8155</v>
      </c>
      <c r="C1282" t="s">
        <v>26</v>
      </c>
      <c r="D1282">
        <v>36</v>
      </c>
      <c r="E1282" t="s">
        <v>144</v>
      </c>
      <c r="F1282" t="s">
        <v>272</v>
      </c>
      <c r="G1282" t="s">
        <v>273</v>
      </c>
      <c r="H1282" t="s">
        <v>65</v>
      </c>
      <c r="I1282" t="s">
        <v>8156</v>
      </c>
      <c r="J1282" t="s">
        <v>32</v>
      </c>
      <c r="K1282" s="1">
        <v>0.73704861111111108</v>
      </c>
      <c r="L1282">
        <v>53038.55</v>
      </c>
      <c r="M1282" t="s">
        <v>8157</v>
      </c>
      <c r="N1282" t="s">
        <v>69</v>
      </c>
      <c r="O1282" t="s">
        <v>70</v>
      </c>
      <c r="P1282">
        <v>26338.81</v>
      </c>
      <c r="Q1282" t="s">
        <v>125</v>
      </c>
      <c r="R1282" t="s">
        <v>276</v>
      </c>
      <c r="S1282" t="s">
        <v>127</v>
      </c>
      <c r="T1282">
        <v>0</v>
      </c>
      <c r="U1282" t="s">
        <v>39</v>
      </c>
      <c r="V1282" t="s">
        <v>8158</v>
      </c>
      <c r="W1282" t="s">
        <v>2967</v>
      </c>
      <c r="X1282" t="s">
        <v>1801</v>
      </c>
    </row>
    <row r="1283" spans="1:24" hidden="1">
      <c r="A1283" t="s">
        <v>8159</v>
      </c>
      <c r="B1283" t="s">
        <v>8160</v>
      </c>
      <c r="C1283" t="s">
        <v>61</v>
      </c>
      <c r="D1283">
        <v>48</v>
      </c>
      <c r="E1283" t="s">
        <v>78</v>
      </c>
      <c r="F1283" t="s">
        <v>79</v>
      </c>
      <c r="G1283" t="s">
        <v>80</v>
      </c>
      <c r="H1283" t="s">
        <v>81</v>
      </c>
      <c r="I1283" t="s">
        <v>8161</v>
      </c>
      <c r="J1283" s="2">
        <v>45778</v>
      </c>
      <c r="K1283" s="1">
        <v>0.21137731481481481</v>
      </c>
      <c r="L1283">
        <v>2933.31</v>
      </c>
      <c r="M1283" t="s">
        <v>8162</v>
      </c>
      <c r="N1283" t="s">
        <v>84</v>
      </c>
      <c r="O1283" t="s">
        <v>98</v>
      </c>
      <c r="P1283">
        <v>41852.94</v>
      </c>
      <c r="Q1283" t="s">
        <v>112</v>
      </c>
      <c r="R1283" t="s">
        <v>86</v>
      </c>
      <c r="S1283" t="s">
        <v>71</v>
      </c>
      <c r="T1283">
        <v>0</v>
      </c>
      <c r="U1283" t="s">
        <v>39</v>
      </c>
      <c r="V1283" t="s">
        <v>8163</v>
      </c>
      <c r="W1283" t="s">
        <v>1255</v>
      </c>
      <c r="X1283" t="s">
        <v>6840</v>
      </c>
    </row>
    <row r="1284" spans="1:24" hidden="1">
      <c r="A1284" t="s">
        <v>8164</v>
      </c>
      <c r="B1284" t="s">
        <v>8165</v>
      </c>
      <c r="C1284" t="s">
        <v>26</v>
      </c>
      <c r="D1284">
        <v>54</v>
      </c>
      <c r="E1284" t="s">
        <v>144</v>
      </c>
      <c r="F1284" t="s">
        <v>145</v>
      </c>
      <c r="G1284" t="s">
        <v>146</v>
      </c>
      <c r="H1284" t="s">
        <v>30</v>
      </c>
      <c r="I1284" t="s">
        <v>8166</v>
      </c>
      <c r="J1284" t="s">
        <v>67</v>
      </c>
      <c r="K1284" s="1">
        <v>0.60920138888888886</v>
      </c>
      <c r="L1284">
        <v>12709.19</v>
      </c>
      <c r="M1284" t="s">
        <v>8167</v>
      </c>
      <c r="N1284" t="s">
        <v>69</v>
      </c>
      <c r="O1284" t="s">
        <v>185</v>
      </c>
      <c r="P1284">
        <v>18048.080000000002</v>
      </c>
      <c r="Q1284" t="s">
        <v>71</v>
      </c>
      <c r="R1284" t="s">
        <v>150</v>
      </c>
      <c r="S1284" t="s">
        <v>127</v>
      </c>
      <c r="T1284">
        <v>0</v>
      </c>
      <c r="U1284" t="s">
        <v>39</v>
      </c>
      <c r="V1284" t="s">
        <v>8168</v>
      </c>
      <c r="W1284" t="s">
        <v>1196</v>
      </c>
      <c r="X1284" t="s">
        <v>3698</v>
      </c>
    </row>
    <row r="1285" spans="1:24" hidden="1">
      <c r="A1285" t="s">
        <v>8169</v>
      </c>
      <c r="B1285" t="s">
        <v>8170</v>
      </c>
      <c r="C1285" t="s">
        <v>26</v>
      </c>
      <c r="D1285">
        <v>21</v>
      </c>
      <c r="E1285" t="s">
        <v>339</v>
      </c>
      <c r="F1285" t="s">
        <v>937</v>
      </c>
      <c r="G1285" t="s">
        <v>938</v>
      </c>
      <c r="H1285" t="s">
        <v>81</v>
      </c>
      <c r="I1285" t="s">
        <v>8171</v>
      </c>
      <c r="J1285" t="s">
        <v>766</v>
      </c>
      <c r="K1285" s="1">
        <v>0.86626157407407411</v>
      </c>
      <c r="L1285">
        <v>49227.76</v>
      </c>
      <c r="M1285" t="s">
        <v>8172</v>
      </c>
      <c r="N1285" t="s">
        <v>84</v>
      </c>
      <c r="O1285" t="s">
        <v>98</v>
      </c>
      <c r="P1285">
        <v>23009.61</v>
      </c>
      <c r="Q1285" t="s">
        <v>397</v>
      </c>
      <c r="R1285" t="s">
        <v>941</v>
      </c>
      <c r="S1285" t="s">
        <v>71</v>
      </c>
      <c r="T1285">
        <v>0</v>
      </c>
      <c r="U1285" t="s">
        <v>39</v>
      </c>
      <c r="V1285" t="s">
        <v>8173</v>
      </c>
      <c r="W1285" t="s">
        <v>3059</v>
      </c>
      <c r="X1285" t="s">
        <v>5240</v>
      </c>
    </row>
    <row r="1286" spans="1:24" hidden="1">
      <c r="A1286" t="s">
        <v>8174</v>
      </c>
      <c r="B1286" t="s">
        <v>8175</v>
      </c>
      <c r="C1286" t="s">
        <v>26</v>
      </c>
      <c r="D1286">
        <v>44</v>
      </c>
      <c r="E1286" t="s">
        <v>1099</v>
      </c>
      <c r="F1286" t="s">
        <v>2225</v>
      </c>
      <c r="G1286" t="s">
        <v>2226</v>
      </c>
      <c r="H1286" t="s">
        <v>30</v>
      </c>
      <c r="I1286" t="s">
        <v>8176</v>
      </c>
      <c r="J1286" t="s">
        <v>159</v>
      </c>
      <c r="K1286" s="1">
        <v>0.70952546296296293</v>
      </c>
      <c r="L1286">
        <v>30831.54</v>
      </c>
      <c r="M1286" t="s">
        <v>8177</v>
      </c>
      <c r="N1286" t="s">
        <v>232</v>
      </c>
      <c r="O1286" t="s">
        <v>70</v>
      </c>
      <c r="P1286">
        <v>70904.17</v>
      </c>
      <c r="Q1286" t="s">
        <v>186</v>
      </c>
      <c r="R1286" t="s">
        <v>2229</v>
      </c>
      <c r="S1286" t="s">
        <v>71</v>
      </c>
      <c r="T1286">
        <v>0</v>
      </c>
      <c r="U1286" t="s">
        <v>39</v>
      </c>
      <c r="V1286" t="s">
        <v>8178</v>
      </c>
      <c r="W1286" t="s">
        <v>163</v>
      </c>
      <c r="X1286" t="s">
        <v>8179</v>
      </c>
    </row>
    <row r="1287" spans="1:24" hidden="1">
      <c r="A1287" t="s">
        <v>8180</v>
      </c>
      <c r="B1287" t="s">
        <v>8181</v>
      </c>
      <c r="C1287" t="s">
        <v>26</v>
      </c>
      <c r="D1287">
        <v>45</v>
      </c>
      <c r="E1287" t="s">
        <v>1048</v>
      </c>
      <c r="F1287" t="s">
        <v>1065</v>
      </c>
      <c r="G1287" t="s">
        <v>1066</v>
      </c>
      <c r="H1287" t="s">
        <v>81</v>
      </c>
      <c r="I1287" t="s">
        <v>8182</v>
      </c>
      <c r="J1287" t="s">
        <v>122</v>
      </c>
      <c r="K1287" s="1">
        <v>0.39050925925925928</v>
      </c>
      <c r="L1287">
        <v>77473.679999999993</v>
      </c>
      <c r="M1287" t="s">
        <v>8183</v>
      </c>
      <c r="N1287" t="s">
        <v>232</v>
      </c>
      <c r="O1287" t="s">
        <v>185</v>
      </c>
      <c r="P1287">
        <v>58388.84</v>
      </c>
      <c r="Q1287" t="s">
        <v>385</v>
      </c>
      <c r="R1287" t="s">
        <v>1069</v>
      </c>
      <c r="S1287" t="s">
        <v>71</v>
      </c>
      <c r="T1287">
        <v>0</v>
      </c>
      <c r="U1287" t="s">
        <v>39</v>
      </c>
      <c r="V1287" t="s">
        <v>8184</v>
      </c>
      <c r="W1287" t="s">
        <v>456</v>
      </c>
      <c r="X1287" t="s">
        <v>8185</v>
      </c>
    </row>
    <row r="1288" spans="1:24">
      <c r="A1288" t="s">
        <v>8186</v>
      </c>
      <c r="B1288" t="s">
        <v>8187</v>
      </c>
      <c r="C1288" t="s">
        <v>61</v>
      </c>
      <c r="D1288">
        <v>30</v>
      </c>
      <c r="E1288" t="s">
        <v>106</v>
      </c>
      <c r="F1288" t="s">
        <v>763</v>
      </c>
      <c r="G1288" t="s">
        <v>764</v>
      </c>
      <c r="H1288" t="s">
        <v>30</v>
      </c>
      <c r="I1288" t="s">
        <v>8188</v>
      </c>
      <c r="J1288" t="s">
        <v>453</v>
      </c>
      <c r="K1288" s="1">
        <v>0.21050925925925926</v>
      </c>
      <c r="L1288">
        <v>70725.7</v>
      </c>
      <c r="M1288" t="s">
        <v>8189</v>
      </c>
      <c r="N1288" t="s">
        <v>69</v>
      </c>
      <c r="O1288" t="s">
        <v>70</v>
      </c>
      <c r="P1288">
        <v>89000.41</v>
      </c>
      <c r="Q1288" t="s">
        <v>71</v>
      </c>
      <c r="R1288" t="s">
        <v>768</v>
      </c>
      <c r="S1288" t="s">
        <v>38</v>
      </c>
      <c r="T1288">
        <v>1</v>
      </c>
      <c r="U1288" t="s">
        <v>39</v>
      </c>
      <c r="V1288" t="s">
        <v>8190</v>
      </c>
      <c r="W1288" t="s">
        <v>2880</v>
      </c>
      <c r="X1288" t="s">
        <v>8191</v>
      </c>
    </row>
    <row r="1289" spans="1:24" hidden="1">
      <c r="A1289" t="s">
        <v>8192</v>
      </c>
      <c r="B1289" t="s">
        <v>8193</v>
      </c>
      <c r="C1289" t="s">
        <v>26</v>
      </c>
      <c r="D1289">
        <v>60</v>
      </c>
      <c r="E1289" t="s">
        <v>415</v>
      </c>
      <c r="F1289" t="s">
        <v>3668</v>
      </c>
      <c r="G1289" t="s">
        <v>3669</v>
      </c>
      <c r="H1289" t="s">
        <v>65</v>
      </c>
      <c r="I1289" t="s">
        <v>8194</v>
      </c>
      <c r="J1289" t="s">
        <v>183</v>
      </c>
      <c r="K1289" s="1">
        <v>0.40863425925925928</v>
      </c>
      <c r="L1289">
        <v>45084.4</v>
      </c>
      <c r="M1289" t="s">
        <v>8195</v>
      </c>
      <c r="N1289" t="s">
        <v>34</v>
      </c>
      <c r="O1289" t="s">
        <v>185</v>
      </c>
      <c r="P1289">
        <v>72056.72</v>
      </c>
      <c r="Q1289" t="s">
        <v>233</v>
      </c>
      <c r="R1289" t="s">
        <v>3672</v>
      </c>
      <c r="S1289" t="s">
        <v>55</v>
      </c>
      <c r="T1289">
        <v>0</v>
      </c>
      <c r="U1289" t="s">
        <v>39</v>
      </c>
      <c r="V1289" t="s">
        <v>8196</v>
      </c>
      <c r="W1289" t="s">
        <v>411</v>
      </c>
      <c r="X1289" t="s">
        <v>8197</v>
      </c>
    </row>
    <row r="1290" spans="1:24" hidden="1">
      <c r="A1290" t="s">
        <v>8198</v>
      </c>
      <c r="B1290" t="s">
        <v>8199</v>
      </c>
      <c r="C1290" t="s">
        <v>26</v>
      </c>
      <c r="D1290">
        <v>34</v>
      </c>
      <c r="E1290" t="s">
        <v>133</v>
      </c>
      <c r="F1290" t="s">
        <v>133</v>
      </c>
      <c r="G1290" t="s">
        <v>134</v>
      </c>
      <c r="H1290" t="s">
        <v>30</v>
      </c>
      <c r="I1290" t="s">
        <v>8200</v>
      </c>
      <c r="J1290" t="s">
        <v>32</v>
      </c>
      <c r="K1290" s="1">
        <v>0.23956018518518518</v>
      </c>
      <c r="L1290">
        <v>6143.82</v>
      </c>
      <c r="M1290" t="s">
        <v>8201</v>
      </c>
      <c r="N1290" t="s">
        <v>69</v>
      </c>
      <c r="O1290" t="s">
        <v>124</v>
      </c>
      <c r="P1290">
        <v>23749.01</v>
      </c>
      <c r="Q1290" t="s">
        <v>99</v>
      </c>
      <c r="R1290" t="s">
        <v>138</v>
      </c>
      <c r="S1290" t="s">
        <v>38</v>
      </c>
      <c r="T1290">
        <v>0</v>
      </c>
      <c r="U1290" t="s">
        <v>39</v>
      </c>
      <c r="V1290" t="s">
        <v>8202</v>
      </c>
      <c r="W1290" t="s">
        <v>115</v>
      </c>
      <c r="X1290" t="s">
        <v>5798</v>
      </c>
    </row>
    <row r="1291" spans="1:24" hidden="1">
      <c r="A1291" t="s">
        <v>8203</v>
      </c>
      <c r="B1291" t="s">
        <v>8204</v>
      </c>
      <c r="C1291" t="s">
        <v>26</v>
      </c>
      <c r="D1291">
        <v>47</v>
      </c>
      <c r="E1291" t="s">
        <v>310</v>
      </c>
      <c r="F1291" t="s">
        <v>1300</v>
      </c>
      <c r="G1291" t="s">
        <v>1301</v>
      </c>
      <c r="H1291" t="s">
        <v>30</v>
      </c>
      <c r="I1291" t="s">
        <v>8205</v>
      </c>
      <c r="J1291" t="s">
        <v>183</v>
      </c>
      <c r="K1291" s="1">
        <v>0.22047453703703704</v>
      </c>
      <c r="L1291">
        <v>45314.97</v>
      </c>
      <c r="M1291" s="3" t="s">
        <v>8206</v>
      </c>
      <c r="N1291" t="s">
        <v>69</v>
      </c>
      <c r="O1291" t="s">
        <v>124</v>
      </c>
      <c r="P1291">
        <v>84643.55</v>
      </c>
      <c r="Q1291" t="s">
        <v>71</v>
      </c>
      <c r="R1291" t="s">
        <v>1304</v>
      </c>
      <c r="S1291" t="s">
        <v>55</v>
      </c>
      <c r="T1291">
        <v>0</v>
      </c>
      <c r="U1291" t="s">
        <v>39</v>
      </c>
      <c r="V1291" t="s">
        <v>8207</v>
      </c>
      <c r="W1291" t="s">
        <v>3836</v>
      </c>
      <c r="X1291" t="s">
        <v>8208</v>
      </c>
    </row>
    <row r="1292" spans="1:24" hidden="1">
      <c r="A1292" t="s">
        <v>8209</v>
      </c>
      <c r="B1292" t="s">
        <v>8210</v>
      </c>
      <c r="C1292" t="s">
        <v>61</v>
      </c>
      <c r="D1292">
        <v>64</v>
      </c>
      <c r="E1292" t="s">
        <v>1048</v>
      </c>
      <c r="F1292" t="s">
        <v>1065</v>
      </c>
      <c r="G1292" t="s">
        <v>1066</v>
      </c>
      <c r="H1292" t="s">
        <v>65</v>
      </c>
      <c r="I1292" t="s">
        <v>8211</v>
      </c>
      <c r="J1292" t="s">
        <v>343</v>
      </c>
      <c r="K1292" s="1">
        <v>0.65062500000000001</v>
      </c>
      <c r="L1292">
        <v>5706.96</v>
      </c>
      <c r="M1292" t="s">
        <v>8212</v>
      </c>
      <c r="N1292" t="s">
        <v>84</v>
      </c>
      <c r="O1292" t="s">
        <v>185</v>
      </c>
      <c r="P1292">
        <v>9464.92</v>
      </c>
      <c r="Q1292" t="s">
        <v>220</v>
      </c>
      <c r="R1292" t="s">
        <v>1069</v>
      </c>
      <c r="S1292" t="s">
        <v>38</v>
      </c>
      <c r="T1292">
        <v>0</v>
      </c>
      <c r="U1292" t="s">
        <v>39</v>
      </c>
      <c r="V1292" t="s">
        <v>8213</v>
      </c>
      <c r="W1292" t="s">
        <v>515</v>
      </c>
      <c r="X1292" t="s">
        <v>8214</v>
      </c>
    </row>
    <row r="1293" spans="1:24" hidden="1">
      <c r="A1293" t="s">
        <v>8215</v>
      </c>
      <c r="B1293" t="s">
        <v>8216</v>
      </c>
      <c r="C1293" t="s">
        <v>61</v>
      </c>
      <c r="D1293">
        <v>65</v>
      </c>
      <c r="E1293" t="s">
        <v>508</v>
      </c>
      <c r="F1293" t="s">
        <v>509</v>
      </c>
      <c r="G1293" t="s">
        <v>510</v>
      </c>
      <c r="H1293" t="s">
        <v>65</v>
      </c>
      <c r="I1293" t="s">
        <v>8217</v>
      </c>
      <c r="J1293" s="2">
        <v>45717</v>
      </c>
      <c r="K1293" s="1">
        <v>2.6516203703703705E-2</v>
      </c>
      <c r="L1293">
        <v>90943.94</v>
      </c>
      <c r="M1293" t="s">
        <v>8218</v>
      </c>
      <c r="N1293" t="s">
        <v>84</v>
      </c>
      <c r="O1293" t="s">
        <v>52</v>
      </c>
      <c r="P1293">
        <v>96667.32</v>
      </c>
      <c r="Q1293" t="s">
        <v>233</v>
      </c>
      <c r="R1293" t="s">
        <v>513</v>
      </c>
      <c r="S1293" t="s">
        <v>127</v>
      </c>
      <c r="T1293">
        <v>0</v>
      </c>
      <c r="U1293" t="s">
        <v>39</v>
      </c>
      <c r="V1293" t="s">
        <v>8219</v>
      </c>
      <c r="W1293" t="s">
        <v>3059</v>
      </c>
      <c r="X1293" t="s">
        <v>8220</v>
      </c>
    </row>
    <row r="1294" spans="1:24" hidden="1">
      <c r="A1294" t="s">
        <v>8221</v>
      </c>
      <c r="B1294" t="s">
        <v>8222</v>
      </c>
      <c r="C1294" t="s">
        <v>61</v>
      </c>
      <c r="D1294">
        <v>43</v>
      </c>
      <c r="E1294" t="s">
        <v>193</v>
      </c>
      <c r="F1294" t="s">
        <v>738</v>
      </c>
      <c r="G1294" t="s">
        <v>739</v>
      </c>
      <c r="H1294" t="s">
        <v>81</v>
      </c>
      <c r="I1294" t="s">
        <v>8223</v>
      </c>
      <c r="J1294" s="2">
        <v>45717</v>
      </c>
      <c r="K1294" s="1">
        <v>0.68777777777777782</v>
      </c>
      <c r="L1294">
        <v>92224.38</v>
      </c>
      <c r="M1294" t="s">
        <v>8224</v>
      </c>
      <c r="N1294" t="s">
        <v>34</v>
      </c>
      <c r="O1294" t="s">
        <v>70</v>
      </c>
      <c r="P1294">
        <v>28282.98</v>
      </c>
      <c r="Q1294" t="s">
        <v>36</v>
      </c>
      <c r="R1294" t="s">
        <v>742</v>
      </c>
      <c r="S1294" t="s">
        <v>127</v>
      </c>
      <c r="T1294">
        <v>0</v>
      </c>
      <c r="U1294" t="s">
        <v>39</v>
      </c>
      <c r="V1294" t="s">
        <v>8225</v>
      </c>
      <c r="W1294" t="s">
        <v>1534</v>
      </c>
      <c r="X1294" t="s">
        <v>8226</v>
      </c>
    </row>
    <row r="1295" spans="1:24" hidden="1">
      <c r="A1295" t="s">
        <v>8227</v>
      </c>
      <c r="B1295" t="s">
        <v>8228</v>
      </c>
      <c r="C1295" t="s">
        <v>61</v>
      </c>
      <c r="D1295">
        <v>29</v>
      </c>
      <c r="E1295" t="s">
        <v>560</v>
      </c>
      <c r="F1295" t="s">
        <v>823</v>
      </c>
      <c r="G1295" t="s">
        <v>824</v>
      </c>
      <c r="H1295" t="s">
        <v>81</v>
      </c>
      <c r="I1295" t="s">
        <v>8229</v>
      </c>
      <c r="J1295" s="2">
        <v>45778</v>
      </c>
      <c r="K1295" s="1">
        <v>0.40356481481481482</v>
      </c>
      <c r="L1295">
        <v>94738.16</v>
      </c>
      <c r="M1295" t="s">
        <v>8230</v>
      </c>
      <c r="N1295" t="s">
        <v>34</v>
      </c>
      <c r="O1295" t="s">
        <v>70</v>
      </c>
      <c r="P1295">
        <v>12475.3</v>
      </c>
      <c r="Q1295" t="s">
        <v>220</v>
      </c>
      <c r="R1295" t="s">
        <v>827</v>
      </c>
      <c r="S1295" t="s">
        <v>127</v>
      </c>
      <c r="T1295">
        <v>0</v>
      </c>
      <c r="U1295" t="s">
        <v>39</v>
      </c>
      <c r="V1295" t="s">
        <v>8231</v>
      </c>
      <c r="W1295" t="s">
        <v>2278</v>
      </c>
      <c r="X1295" t="s">
        <v>1718</v>
      </c>
    </row>
    <row r="1296" spans="1:24" hidden="1">
      <c r="A1296" t="s">
        <v>8232</v>
      </c>
      <c r="B1296" t="s">
        <v>8233</v>
      </c>
      <c r="C1296" t="s">
        <v>26</v>
      </c>
      <c r="D1296">
        <v>20</v>
      </c>
      <c r="E1296" t="s">
        <v>133</v>
      </c>
      <c r="F1296" t="s">
        <v>133</v>
      </c>
      <c r="G1296" t="s">
        <v>134</v>
      </c>
      <c r="H1296" t="s">
        <v>65</v>
      </c>
      <c r="I1296" t="s">
        <v>8234</v>
      </c>
      <c r="J1296" t="s">
        <v>407</v>
      </c>
      <c r="K1296" s="1">
        <v>0.40509259259259262</v>
      </c>
      <c r="L1296">
        <v>68978.13</v>
      </c>
      <c r="M1296" t="s">
        <v>8235</v>
      </c>
      <c r="N1296" t="s">
        <v>84</v>
      </c>
      <c r="O1296" t="s">
        <v>70</v>
      </c>
      <c r="P1296">
        <v>24380.71</v>
      </c>
      <c r="Q1296" t="s">
        <v>220</v>
      </c>
      <c r="R1296" t="s">
        <v>138</v>
      </c>
      <c r="S1296" t="s">
        <v>38</v>
      </c>
      <c r="T1296">
        <v>0</v>
      </c>
      <c r="U1296" t="s">
        <v>39</v>
      </c>
      <c r="V1296" t="s">
        <v>8236</v>
      </c>
      <c r="W1296" t="s">
        <v>1196</v>
      </c>
      <c r="X1296" t="s">
        <v>3272</v>
      </c>
    </row>
    <row r="1297" spans="1:24" hidden="1">
      <c r="A1297" t="s">
        <v>8237</v>
      </c>
      <c r="B1297" t="s">
        <v>8238</v>
      </c>
      <c r="C1297" t="s">
        <v>26</v>
      </c>
      <c r="D1297">
        <v>57</v>
      </c>
      <c r="E1297" t="s">
        <v>45</v>
      </c>
      <c r="F1297" t="s">
        <v>2019</v>
      </c>
      <c r="G1297" t="s">
        <v>2020</v>
      </c>
      <c r="H1297" t="s">
        <v>65</v>
      </c>
      <c r="I1297" t="s">
        <v>8239</v>
      </c>
      <c r="J1297" s="2">
        <v>45931</v>
      </c>
      <c r="K1297" s="1">
        <v>0.21782407407407409</v>
      </c>
      <c r="L1297">
        <v>46406.67</v>
      </c>
      <c r="M1297" t="s">
        <v>8240</v>
      </c>
      <c r="N1297" t="s">
        <v>69</v>
      </c>
      <c r="O1297" t="s">
        <v>70</v>
      </c>
      <c r="P1297">
        <v>35864.04</v>
      </c>
      <c r="Q1297" t="s">
        <v>71</v>
      </c>
      <c r="R1297" t="s">
        <v>2023</v>
      </c>
      <c r="S1297" t="s">
        <v>71</v>
      </c>
      <c r="T1297">
        <v>0</v>
      </c>
      <c r="U1297" t="s">
        <v>39</v>
      </c>
      <c r="V1297" t="s">
        <v>8241</v>
      </c>
      <c r="W1297" t="s">
        <v>2119</v>
      </c>
      <c r="X1297" t="s">
        <v>6295</v>
      </c>
    </row>
    <row r="1298" spans="1:24" hidden="1">
      <c r="A1298" t="s">
        <v>8242</v>
      </c>
      <c r="B1298" t="s">
        <v>8243</v>
      </c>
      <c r="C1298" t="s">
        <v>26</v>
      </c>
      <c r="D1298">
        <v>60</v>
      </c>
      <c r="E1298" t="s">
        <v>362</v>
      </c>
      <c r="F1298" t="s">
        <v>2478</v>
      </c>
      <c r="G1298" t="s">
        <v>2479</v>
      </c>
      <c r="H1298" t="s">
        <v>30</v>
      </c>
      <c r="I1298" t="s">
        <v>8244</v>
      </c>
      <c r="J1298" s="2">
        <v>45870</v>
      </c>
      <c r="K1298" s="1">
        <v>0.22215277777777778</v>
      </c>
      <c r="L1298">
        <v>66337.14</v>
      </c>
      <c r="M1298" t="s">
        <v>8245</v>
      </c>
      <c r="N1298" t="s">
        <v>34</v>
      </c>
      <c r="O1298" t="s">
        <v>35</v>
      </c>
      <c r="P1298">
        <v>14905.3</v>
      </c>
      <c r="Q1298" t="s">
        <v>845</v>
      </c>
      <c r="R1298" t="s">
        <v>2482</v>
      </c>
      <c r="S1298" t="s">
        <v>55</v>
      </c>
      <c r="T1298">
        <v>0</v>
      </c>
      <c r="U1298" t="s">
        <v>39</v>
      </c>
      <c r="V1298" t="s">
        <v>3919</v>
      </c>
      <c r="W1298" t="s">
        <v>1019</v>
      </c>
      <c r="X1298" t="s">
        <v>4268</v>
      </c>
    </row>
    <row r="1299" spans="1:24" hidden="1">
      <c r="A1299" t="s">
        <v>8246</v>
      </c>
      <c r="B1299" t="s">
        <v>8247</v>
      </c>
      <c r="C1299" t="s">
        <v>26</v>
      </c>
      <c r="D1299">
        <v>35</v>
      </c>
      <c r="E1299" t="s">
        <v>27</v>
      </c>
      <c r="F1299" t="s">
        <v>642</v>
      </c>
      <c r="G1299" t="s">
        <v>643</v>
      </c>
      <c r="H1299" t="s">
        <v>30</v>
      </c>
      <c r="I1299" t="s">
        <v>8248</v>
      </c>
      <c r="J1299" t="s">
        <v>407</v>
      </c>
      <c r="K1299" s="1">
        <v>0.50038194444444439</v>
      </c>
      <c r="L1299">
        <v>89280.72</v>
      </c>
      <c r="M1299" t="s">
        <v>8249</v>
      </c>
      <c r="N1299" t="s">
        <v>84</v>
      </c>
      <c r="O1299" t="s">
        <v>98</v>
      </c>
      <c r="P1299">
        <v>64781.279999999999</v>
      </c>
      <c r="Q1299" t="s">
        <v>233</v>
      </c>
      <c r="R1299" t="s">
        <v>646</v>
      </c>
      <c r="S1299" t="s">
        <v>71</v>
      </c>
      <c r="T1299">
        <v>0</v>
      </c>
      <c r="U1299" t="s">
        <v>39</v>
      </c>
      <c r="V1299" t="s">
        <v>8250</v>
      </c>
      <c r="W1299" t="s">
        <v>1406</v>
      </c>
      <c r="X1299" t="s">
        <v>8251</v>
      </c>
    </row>
    <row r="1300" spans="1:24" hidden="1">
      <c r="A1300" t="s">
        <v>8252</v>
      </c>
      <c r="B1300" t="s">
        <v>8253</v>
      </c>
      <c r="C1300" t="s">
        <v>61</v>
      </c>
      <c r="D1300">
        <v>25</v>
      </c>
      <c r="E1300" t="s">
        <v>339</v>
      </c>
      <c r="F1300" t="s">
        <v>340</v>
      </c>
      <c r="G1300" t="s">
        <v>341</v>
      </c>
      <c r="H1300" t="s">
        <v>81</v>
      </c>
      <c r="I1300" t="s">
        <v>8254</v>
      </c>
      <c r="J1300" t="s">
        <v>343</v>
      </c>
      <c r="K1300" s="1">
        <v>0.13069444444444445</v>
      </c>
      <c r="L1300">
        <v>79863.509999999995</v>
      </c>
      <c r="M1300" t="s">
        <v>8255</v>
      </c>
      <c r="N1300" t="s">
        <v>84</v>
      </c>
      <c r="O1300" t="s">
        <v>124</v>
      </c>
      <c r="P1300">
        <v>82779.47</v>
      </c>
      <c r="Q1300" t="s">
        <v>334</v>
      </c>
      <c r="R1300" t="s">
        <v>345</v>
      </c>
      <c r="S1300" t="s">
        <v>38</v>
      </c>
      <c r="T1300">
        <v>0</v>
      </c>
      <c r="U1300" t="s">
        <v>39</v>
      </c>
      <c r="V1300" t="s">
        <v>8256</v>
      </c>
      <c r="W1300" t="s">
        <v>3629</v>
      </c>
      <c r="X1300" t="s">
        <v>8257</v>
      </c>
    </row>
    <row r="1301" spans="1:24">
      <c r="A1301" t="s">
        <v>8258</v>
      </c>
      <c r="B1301" t="s">
        <v>8259</v>
      </c>
      <c r="C1301" t="s">
        <v>61</v>
      </c>
      <c r="D1301">
        <v>63</v>
      </c>
      <c r="E1301" t="s">
        <v>240</v>
      </c>
      <c r="F1301" t="s">
        <v>241</v>
      </c>
      <c r="G1301" t="s">
        <v>242</v>
      </c>
      <c r="H1301" t="s">
        <v>30</v>
      </c>
      <c r="I1301" t="s">
        <v>8260</v>
      </c>
      <c r="J1301" t="s">
        <v>407</v>
      </c>
      <c r="K1301" s="1">
        <v>0.72343749999999996</v>
      </c>
      <c r="L1301">
        <v>1740.92</v>
      </c>
      <c r="M1301" t="s">
        <v>8261</v>
      </c>
      <c r="N1301" t="s">
        <v>51</v>
      </c>
      <c r="O1301" t="s">
        <v>70</v>
      </c>
      <c r="P1301">
        <v>13316.99</v>
      </c>
      <c r="Q1301" t="s">
        <v>112</v>
      </c>
      <c r="R1301" t="s">
        <v>247</v>
      </c>
      <c r="S1301" t="s">
        <v>127</v>
      </c>
      <c r="T1301">
        <v>1</v>
      </c>
      <c r="U1301" t="s">
        <v>39</v>
      </c>
      <c r="V1301" t="s">
        <v>8262</v>
      </c>
      <c r="W1301" t="s">
        <v>2303</v>
      </c>
      <c r="X1301" t="s">
        <v>2955</v>
      </c>
    </row>
    <row r="1302" spans="1:24" hidden="1">
      <c r="A1302" t="s">
        <v>8263</v>
      </c>
      <c r="B1302" t="s">
        <v>8264</v>
      </c>
      <c r="C1302" t="s">
        <v>26</v>
      </c>
      <c r="D1302">
        <v>31</v>
      </c>
      <c r="E1302" t="s">
        <v>281</v>
      </c>
      <c r="F1302" t="s">
        <v>2368</v>
      </c>
      <c r="G1302" t="s">
        <v>2369</v>
      </c>
      <c r="H1302" t="s">
        <v>65</v>
      </c>
      <c r="I1302" t="s">
        <v>8265</v>
      </c>
      <c r="J1302" t="s">
        <v>122</v>
      </c>
      <c r="K1302" s="1">
        <v>0.47745370370370371</v>
      </c>
      <c r="L1302">
        <v>25018.45</v>
      </c>
      <c r="M1302" t="s">
        <v>8266</v>
      </c>
      <c r="N1302" t="s">
        <v>69</v>
      </c>
      <c r="O1302" t="s">
        <v>35</v>
      </c>
      <c r="P1302">
        <v>60760.22</v>
      </c>
      <c r="Q1302" t="s">
        <v>125</v>
      </c>
      <c r="R1302" t="s">
        <v>2372</v>
      </c>
      <c r="S1302" t="s">
        <v>71</v>
      </c>
      <c r="T1302">
        <v>0</v>
      </c>
      <c r="U1302" t="s">
        <v>39</v>
      </c>
      <c r="V1302" t="s">
        <v>8267</v>
      </c>
      <c r="W1302" t="s">
        <v>2068</v>
      </c>
      <c r="X1302" t="s">
        <v>8268</v>
      </c>
    </row>
    <row r="1303" spans="1:24" hidden="1">
      <c r="A1303" t="s">
        <v>8269</v>
      </c>
      <c r="B1303" t="s">
        <v>8270</v>
      </c>
      <c r="C1303" t="s">
        <v>26</v>
      </c>
      <c r="D1303">
        <v>24</v>
      </c>
      <c r="E1303" t="s">
        <v>362</v>
      </c>
      <c r="F1303" t="s">
        <v>363</v>
      </c>
      <c r="G1303" t="s">
        <v>364</v>
      </c>
      <c r="H1303" t="s">
        <v>65</v>
      </c>
      <c r="I1303" t="s">
        <v>8271</v>
      </c>
      <c r="J1303" t="s">
        <v>354</v>
      </c>
      <c r="K1303" s="1">
        <v>0.79398148148148151</v>
      </c>
      <c r="L1303">
        <v>37928.17</v>
      </c>
      <c r="M1303" t="s">
        <v>8272</v>
      </c>
      <c r="N1303" t="s">
        <v>69</v>
      </c>
      <c r="O1303" t="s">
        <v>70</v>
      </c>
      <c r="P1303">
        <v>24472.68</v>
      </c>
      <c r="Q1303" t="s">
        <v>99</v>
      </c>
      <c r="R1303" t="s">
        <v>367</v>
      </c>
      <c r="S1303" t="s">
        <v>127</v>
      </c>
      <c r="T1303">
        <v>0</v>
      </c>
      <c r="U1303" t="s">
        <v>39</v>
      </c>
      <c r="V1303" t="s">
        <v>8273</v>
      </c>
      <c r="W1303" t="s">
        <v>369</v>
      </c>
      <c r="X1303" t="s">
        <v>8274</v>
      </c>
    </row>
    <row r="1304" spans="1:24" hidden="1">
      <c r="A1304" t="s">
        <v>8275</v>
      </c>
      <c r="B1304" t="s">
        <v>8276</v>
      </c>
      <c r="C1304" t="s">
        <v>26</v>
      </c>
      <c r="D1304">
        <v>61</v>
      </c>
      <c r="E1304" t="s">
        <v>240</v>
      </c>
      <c r="F1304" t="s">
        <v>851</v>
      </c>
      <c r="G1304" t="s">
        <v>852</v>
      </c>
      <c r="H1304" t="s">
        <v>30</v>
      </c>
      <c r="I1304" t="s">
        <v>8277</v>
      </c>
      <c r="J1304" t="s">
        <v>697</v>
      </c>
      <c r="K1304" s="1">
        <v>0.77246527777777774</v>
      </c>
      <c r="L1304">
        <v>74050.679999999993</v>
      </c>
      <c r="M1304" t="s">
        <v>8278</v>
      </c>
      <c r="N1304" t="s">
        <v>34</v>
      </c>
      <c r="O1304" t="s">
        <v>98</v>
      </c>
      <c r="P1304">
        <v>8360.86</v>
      </c>
      <c r="Q1304" t="s">
        <v>220</v>
      </c>
      <c r="R1304" t="s">
        <v>855</v>
      </c>
      <c r="S1304" t="s">
        <v>38</v>
      </c>
      <c r="T1304">
        <v>0</v>
      </c>
      <c r="U1304" t="s">
        <v>39</v>
      </c>
      <c r="V1304" t="s">
        <v>8279</v>
      </c>
      <c r="W1304" t="s">
        <v>1737</v>
      </c>
      <c r="X1304" t="s">
        <v>8280</v>
      </c>
    </row>
    <row r="1305" spans="1:24" hidden="1">
      <c r="A1305" t="s">
        <v>8281</v>
      </c>
      <c r="B1305" t="s">
        <v>8282</v>
      </c>
      <c r="C1305" t="s">
        <v>61</v>
      </c>
      <c r="D1305">
        <v>31</v>
      </c>
      <c r="E1305" t="s">
        <v>467</v>
      </c>
      <c r="F1305" t="s">
        <v>1475</v>
      </c>
      <c r="G1305" t="s">
        <v>1476</v>
      </c>
      <c r="H1305" t="s">
        <v>30</v>
      </c>
      <c r="I1305" t="s">
        <v>8283</v>
      </c>
      <c r="J1305" s="2">
        <v>45962</v>
      </c>
      <c r="K1305" s="1">
        <v>0.99288194444444444</v>
      </c>
      <c r="L1305">
        <v>5571.49</v>
      </c>
      <c r="M1305" t="s">
        <v>8284</v>
      </c>
      <c r="N1305" t="s">
        <v>34</v>
      </c>
      <c r="O1305" t="s">
        <v>70</v>
      </c>
      <c r="P1305">
        <v>60058.43</v>
      </c>
      <c r="Q1305" t="s">
        <v>385</v>
      </c>
      <c r="R1305" t="s">
        <v>1479</v>
      </c>
      <c r="S1305" t="s">
        <v>127</v>
      </c>
      <c r="T1305">
        <v>0</v>
      </c>
      <c r="U1305" t="s">
        <v>39</v>
      </c>
      <c r="V1305" t="s">
        <v>8285</v>
      </c>
      <c r="W1305" t="s">
        <v>2575</v>
      </c>
      <c r="X1305" t="s">
        <v>8286</v>
      </c>
    </row>
    <row r="1306" spans="1:24" hidden="1">
      <c r="A1306" t="s">
        <v>8287</v>
      </c>
      <c r="B1306" t="s">
        <v>8288</v>
      </c>
      <c r="C1306" t="s">
        <v>61</v>
      </c>
      <c r="D1306">
        <v>21</v>
      </c>
      <c r="E1306" t="s">
        <v>106</v>
      </c>
      <c r="F1306" t="s">
        <v>1423</v>
      </c>
      <c r="G1306" t="s">
        <v>1424</v>
      </c>
      <c r="H1306" t="s">
        <v>65</v>
      </c>
      <c r="I1306" t="s">
        <v>8289</v>
      </c>
      <c r="J1306" t="s">
        <v>230</v>
      </c>
      <c r="K1306" s="1">
        <v>8.7337962962962964E-2</v>
      </c>
      <c r="L1306">
        <v>97505.05</v>
      </c>
      <c r="M1306" t="s">
        <v>8290</v>
      </c>
      <c r="N1306" t="s">
        <v>51</v>
      </c>
      <c r="O1306" t="s">
        <v>124</v>
      </c>
      <c r="P1306">
        <v>39041.769999999997</v>
      </c>
      <c r="Q1306" t="s">
        <v>198</v>
      </c>
      <c r="R1306" t="s">
        <v>1427</v>
      </c>
      <c r="S1306" t="s">
        <v>71</v>
      </c>
      <c r="T1306">
        <v>0</v>
      </c>
      <c r="U1306" t="s">
        <v>39</v>
      </c>
      <c r="V1306" t="s">
        <v>8291</v>
      </c>
      <c r="W1306" t="s">
        <v>3586</v>
      </c>
      <c r="X1306" t="s">
        <v>2848</v>
      </c>
    </row>
    <row r="1307" spans="1:24" hidden="1">
      <c r="A1307" t="s">
        <v>8292</v>
      </c>
      <c r="B1307" t="s">
        <v>8293</v>
      </c>
      <c r="C1307" t="s">
        <v>61</v>
      </c>
      <c r="D1307">
        <v>29</v>
      </c>
      <c r="E1307" t="s">
        <v>167</v>
      </c>
      <c r="F1307" t="s">
        <v>425</v>
      </c>
      <c r="G1307" t="s">
        <v>426</v>
      </c>
      <c r="H1307" t="s">
        <v>30</v>
      </c>
      <c r="I1307" t="s">
        <v>8294</v>
      </c>
      <c r="J1307" s="2">
        <v>45870</v>
      </c>
      <c r="K1307" s="1">
        <v>0.16325231481481481</v>
      </c>
      <c r="L1307">
        <v>51593.57</v>
      </c>
      <c r="M1307" t="s">
        <v>8295</v>
      </c>
      <c r="N1307" t="s">
        <v>34</v>
      </c>
      <c r="O1307" t="s">
        <v>35</v>
      </c>
      <c r="P1307">
        <v>72079.820000000007</v>
      </c>
      <c r="Q1307" t="s">
        <v>246</v>
      </c>
      <c r="R1307" t="s">
        <v>429</v>
      </c>
      <c r="S1307" t="s">
        <v>127</v>
      </c>
      <c r="T1307">
        <v>0</v>
      </c>
      <c r="U1307" t="s">
        <v>39</v>
      </c>
      <c r="V1307" t="s">
        <v>8296</v>
      </c>
      <c r="W1307" t="s">
        <v>1633</v>
      </c>
      <c r="X1307" t="s">
        <v>7085</v>
      </c>
    </row>
    <row r="1308" spans="1:24" hidden="1">
      <c r="A1308" t="s">
        <v>8297</v>
      </c>
      <c r="B1308" t="s">
        <v>8298</v>
      </c>
      <c r="C1308" t="s">
        <v>26</v>
      </c>
      <c r="D1308">
        <v>21</v>
      </c>
      <c r="E1308" t="s">
        <v>339</v>
      </c>
      <c r="F1308" t="s">
        <v>133</v>
      </c>
      <c r="G1308" t="s">
        <v>134</v>
      </c>
      <c r="H1308" t="s">
        <v>30</v>
      </c>
      <c r="I1308" t="s">
        <v>8299</v>
      </c>
      <c r="J1308" t="s">
        <v>407</v>
      </c>
      <c r="K1308" s="1">
        <v>0.34616898148148151</v>
      </c>
      <c r="L1308">
        <v>91578.46</v>
      </c>
      <c r="M1308" t="s">
        <v>8300</v>
      </c>
      <c r="N1308" t="s">
        <v>51</v>
      </c>
      <c r="O1308" t="s">
        <v>124</v>
      </c>
      <c r="P1308">
        <v>43081.86</v>
      </c>
      <c r="Q1308" t="s">
        <v>385</v>
      </c>
      <c r="R1308" t="s">
        <v>3471</v>
      </c>
      <c r="S1308" t="s">
        <v>38</v>
      </c>
      <c r="T1308">
        <v>0</v>
      </c>
      <c r="U1308" t="s">
        <v>39</v>
      </c>
      <c r="V1308" t="s">
        <v>8301</v>
      </c>
      <c r="W1308" t="s">
        <v>129</v>
      </c>
      <c r="X1308" t="s">
        <v>8302</v>
      </c>
    </row>
    <row r="1309" spans="1:24" hidden="1">
      <c r="A1309" t="s">
        <v>8303</v>
      </c>
      <c r="B1309" t="s">
        <v>8304</v>
      </c>
      <c r="C1309" t="s">
        <v>61</v>
      </c>
      <c r="D1309">
        <v>38</v>
      </c>
      <c r="E1309" t="s">
        <v>508</v>
      </c>
      <c r="F1309" t="s">
        <v>509</v>
      </c>
      <c r="G1309" t="s">
        <v>510</v>
      </c>
      <c r="H1309" t="s">
        <v>81</v>
      </c>
      <c r="I1309" t="s">
        <v>8305</v>
      </c>
      <c r="J1309" s="2">
        <v>45778</v>
      </c>
      <c r="K1309" s="1">
        <v>0.8968518518518519</v>
      </c>
      <c r="L1309">
        <v>60585.279999999999</v>
      </c>
      <c r="M1309" t="s">
        <v>8306</v>
      </c>
      <c r="N1309" t="s">
        <v>69</v>
      </c>
      <c r="O1309" t="s">
        <v>35</v>
      </c>
      <c r="P1309">
        <v>64637.86</v>
      </c>
      <c r="Q1309" t="s">
        <v>99</v>
      </c>
      <c r="R1309" t="s">
        <v>513</v>
      </c>
      <c r="S1309" t="s">
        <v>127</v>
      </c>
      <c r="T1309">
        <v>0</v>
      </c>
      <c r="U1309" t="s">
        <v>39</v>
      </c>
      <c r="V1309" t="s">
        <v>8307</v>
      </c>
      <c r="W1309" t="s">
        <v>770</v>
      </c>
      <c r="X1309" t="s">
        <v>8308</v>
      </c>
    </row>
    <row r="1310" spans="1:24" hidden="1">
      <c r="A1310" t="s">
        <v>8309</v>
      </c>
      <c r="B1310" t="s">
        <v>8310</v>
      </c>
      <c r="C1310" t="s">
        <v>61</v>
      </c>
      <c r="D1310">
        <v>32</v>
      </c>
      <c r="E1310" t="s">
        <v>1099</v>
      </c>
      <c r="F1310" t="s">
        <v>1660</v>
      </c>
      <c r="G1310" t="s">
        <v>1661</v>
      </c>
      <c r="H1310" t="s">
        <v>65</v>
      </c>
      <c r="I1310" t="s">
        <v>8311</v>
      </c>
      <c r="J1310" t="s">
        <v>122</v>
      </c>
      <c r="K1310" s="1">
        <v>0.36883101851851852</v>
      </c>
      <c r="L1310">
        <v>57675.67</v>
      </c>
      <c r="M1310" t="s">
        <v>8312</v>
      </c>
      <c r="N1310" t="s">
        <v>69</v>
      </c>
      <c r="O1310" t="s">
        <v>35</v>
      </c>
      <c r="P1310">
        <v>74848.479999999996</v>
      </c>
      <c r="Q1310" t="s">
        <v>125</v>
      </c>
      <c r="R1310" t="s">
        <v>1664</v>
      </c>
      <c r="S1310" t="s">
        <v>55</v>
      </c>
      <c r="T1310">
        <v>0</v>
      </c>
      <c r="U1310" t="s">
        <v>39</v>
      </c>
      <c r="V1310" t="s">
        <v>8313</v>
      </c>
      <c r="W1310" t="s">
        <v>456</v>
      </c>
      <c r="X1310" t="s">
        <v>3460</v>
      </c>
    </row>
    <row r="1311" spans="1:24" hidden="1">
      <c r="A1311" t="s">
        <v>8314</v>
      </c>
      <c r="B1311" t="s">
        <v>8315</v>
      </c>
      <c r="C1311" t="s">
        <v>61</v>
      </c>
      <c r="D1311">
        <v>48</v>
      </c>
      <c r="E1311" t="s">
        <v>321</v>
      </c>
      <c r="F1311" t="s">
        <v>1038</v>
      </c>
      <c r="G1311" t="s">
        <v>1039</v>
      </c>
      <c r="H1311" t="s">
        <v>65</v>
      </c>
      <c r="I1311" t="s">
        <v>8316</v>
      </c>
      <c r="J1311" t="s">
        <v>96</v>
      </c>
      <c r="K1311" s="1">
        <v>0.31537037037037036</v>
      </c>
      <c r="L1311">
        <v>71805.460000000006</v>
      </c>
      <c r="M1311" t="s">
        <v>8317</v>
      </c>
      <c r="N1311" t="s">
        <v>84</v>
      </c>
      <c r="O1311" t="s">
        <v>35</v>
      </c>
      <c r="P1311">
        <v>47485.51</v>
      </c>
      <c r="Q1311" t="s">
        <v>845</v>
      </c>
      <c r="R1311" t="s">
        <v>1042</v>
      </c>
      <c r="S1311" t="s">
        <v>38</v>
      </c>
      <c r="T1311">
        <v>0</v>
      </c>
      <c r="U1311" t="s">
        <v>39</v>
      </c>
      <c r="V1311" t="s">
        <v>8318</v>
      </c>
      <c r="W1311" t="s">
        <v>888</v>
      </c>
      <c r="X1311" t="s">
        <v>8319</v>
      </c>
    </row>
    <row r="1312" spans="1:24" hidden="1">
      <c r="A1312" t="s">
        <v>8320</v>
      </c>
      <c r="B1312" t="s">
        <v>8321</v>
      </c>
      <c r="C1312" t="s">
        <v>61</v>
      </c>
      <c r="D1312">
        <v>23</v>
      </c>
      <c r="E1312" t="s">
        <v>668</v>
      </c>
      <c r="F1312" t="s">
        <v>754</v>
      </c>
      <c r="G1312" t="s">
        <v>755</v>
      </c>
      <c r="H1312" t="s">
        <v>65</v>
      </c>
      <c r="I1312" t="s">
        <v>8322</v>
      </c>
      <c r="J1312" s="2">
        <v>45689</v>
      </c>
      <c r="K1312" s="1">
        <v>0.64526620370370369</v>
      </c>
      <c r="L1312">
        <v>23908.91</v>
      </c>
      <c r="M1312" t="s">
        <v>8323</v>
      </c>
      <c r="N1312" t="s">
        <v>69</v>
      </c>
      <c r="O1312" t="s">
        <v>98</v>
      </c>
      <c r="P1312">
        <v>19862.37</v>
      </c>
      <c r="Q1312" t="s">
        <v>99</v>
      </c>
      <c r="R1312" t="s">
        <v>758</v>
      </c>
      <c r="S1312" t="s">
        <v>55</v>
      </c>
      <c r="T1312">
        <v>0</v>
      </c>
      <c r="U1312" t="s">
        <v>39</v>
      </c>
      <c r="V1312" t="s">
        <v>8324</v>
      </c>
      <c r="W1312" t="s">
        <v>328</v>
      </c>
      <c r="X1312" t="s">
        <v>8325</v>
      </c>
    </row>
    <row r="1313" spans="1:24" hidden="1">
      <c r="A1313" t="s">
        <v>8326</v>
      </c>
      <c r="B1313" t="s">
        <v>8327</v>
      </c>
      <c r="C1313" t="s">
        <v>26</v>
      </c>
      <c r="D1313">
        <v>50</v>
      </c>
      <c r="E1313" t="s">
        <v>27</v>
      </c>
      <c r="F1313" t="s">
        <v>227</v>
      </c>
      <c r="G1313" t="s">
        <v>228</v>
      </c>
      <c r="H1313" t="s">
        <v>30</v>
      </c>
      <c r="I1313" t="s">
        <v>8328</v>
      </c>
      <c r="J1313" s="2">
        <v>45931</v>
      </c>
      <c r="K1313" s="1">
        <v>0.92509259259259258</v>
      </c>
      <c r="L1313">
        <v>52137.64</v>
      </c>
      <c r="M1313" t="s">
        <v>8329</v>
      </c>
      <c r="N1313" t="s">
        <v>232</v>
      </c>
      <c r="O1313" t="s">
        <v>124</v>
      </c>
      <c r="P1313">
        <v>39342.370000000003</v>
      </c>
      <c r="Q1313" t="s">
        <v>610</v>
      </c>
      <c r="R1313" t="s">
        <v>234</v>
      </c>
      <c r="S1313" t="s">
        <v>38</v>
      </c>
      <c r="T1313">
        <v>0</v>
      </c>
      <c r="U1313" t="s">
        <v>39</v>
      </c>
      <c r="V1313" t="s">
        <v>8330</v>
      </c>
      <c r="W1313" t="s">
        <v>411</v>
      </c>
      <c r="X1313" t="s">
        <v>7361</v>
      </c>
    </row>
    <row r="1314" spans="1:24" hidden="1">
      <c r="A1314" t="s">
        <v>8331</v>
      </c>
      <c r="B1314" t="s">
        <v>8332</v>
      </c>
      <c r="C1314" t="s">
        <v>61</v>
      </c>
      <c r="D1314">
        <v>26</v>
      </c>
      <c r="E1314" t="s">
        <v>179</v>
      </c>
      <c r="F1314" t="s">
        <v>658</v>
      </c>
      <c r="G1314" t="s">
        <v>659</v>
      </c>
      <c r="H1314" t="s">
        <v>30</v>
      </c>
      <c r="I1314" t="s">
        <v>8333</v>
      </c>
      <c r="J1314" t="s">
        <v>697</v>
      </c>
      <c r="K1314" s="1">
        <v>0.45674768518518516</v>
      </c>
      <c r="L1314">
        <v>19307.62</v>
      </c>
      <c r="M1314" t="s">
        <v>8334</v>
      </c>
      <c r="N1314" t="s">
        <v>51</v>
      </c>
      <c r="O1314" t="s">
        <v>124</v>
      </c>
      <c r="P1314">
        <v>85696.98</v>
      </c>
      <c r="Q1314" t="s">
        <v>220</v>
      </c>
      <c r="R1314" t="s">
        <v>662</v>
      </c>
      <c r="S1314" t="s">
        <v>55</v>
      </c>
      <c r="T1314">
        <v>0</v>
      </c>
      <c r="U1314" t="s">
        <v>39</v>
      </c>
      <c r="V1314" t="s">
        <v>8335</v>
      </c>
      <c r="W1314" t="s">
        <v>358</v>
      </c>
      <c r="X1314" t="s">
        <v>8336</v>
      </c>
    </row>
    <row r="1315" spans="1:24" hidden="1">
      <c r="A1315" t="s">
        <v>8337</v>
      </c>
      <c r="B1315" t="s">
        <v>8338</v>
      </c>
      <c r="C1315" t="s">
        <v>26</v>
      </c>
      <c r="D1315">
        <v>23</v>
      </c>
      <c r="E1315" t="s">
        <v>467</v>
      </c>
      <c r="F1315" t="s">
        <v>1285</v>
      </c>
      <c r="G1315" t="s">
        <v>1286</v>
      </c>
      <c r="H1315" t="s">
        <v>81</v>
      </c>
      <c r="I1315" t="s">
        <v>8339</v>
      </c>
      <c r="J1315" t="s">
        <v>110</v>
      </c>
      <c r="K1315" s="1">
        <v>0.11307870370370371</v>
      </c>
      <c r="L1315">
        <v>79624.039999999994</v>
      </c>
      <c r="M1315" t="s">
        <v>8340</v>
      </c>
      <c r="N1315" t="s">
        <v>232</v>
      </c>
      <c r="O1315" t="s">
        <v>70</v>
      </c>
      <c r="P1315">
        <v>92686.24</v>
      </c>
      <c r="Q1315" t="s">
        <v>186</v>
      </c>
      <c r="R1315" t="s">
        <v>1289</v>
      </c>
      <c r="S1315" t="s">
        <v>127</v>
      </c>
      <c r="T1315">
        <v>0</v>
      </c>
      <c r="U1315" t="s">
        <v>39</v>
      </c>
      <c r="V1315" t="s">
        <v>8341</v>
      </c>
      <c r="W1315" t="s">
        <v>943</v>
      </c>
      <c r="X1315" t="s">
        <v>8342</v>
      </c>
    </row>
    <row r="1316" spans="1:24" hidden="1">
      <c r="A1316" t="s">
        <v>8343</v>
      </c>
      <c r="B1316" t="s">
        <v>8344</v>
      </c>
      <c r="C1316" t="s">
        <v>26</v>
      </c>
      <c r="D1316">
        <v>36</v>
      </c>
      <c r="E1316" t="s">
        <v>179</v>
      </c>
      <c r="F1316" t="s">
        <v>1867</v>
      </c>
      <c r="G1316" t="s">
        <v>1868</v>
      </c>
      <c r="H1316" t="s">
        <v>81</v>
      </c>
      <c r="I1316" t="s">
        <v>8345</v>
      </c>
      <c r="J1316" t="s">
        <v>354</v>
      </c>
      <c r="K1316" s="1">
        <v>0.10870370370370371</v>
      </c>
      <c r="L1316">
        <v>58166.13</v>
      </c>
      <c r="M1316" t="s">
        <v>8346</v>
      </c>
      <c r="N1316" t="s">
        <v>51</v>
      </c>
      <c r="O1316" t="s">
        <v>35</v>
      </c>
      <c r="P1316">
        <v>39613.480000000003</v>
      </c>
      <c r="Q1316" t="s">
        <v>233</v>
      </c>
      <c r="R1316" t="s">
        <v>1871</v>
      </c>
      <c r="S1316" t="s">
        <v>55</v>
      </c>
      <c r="T1316">
        <v>0</v>
      </c>
      <c r="U1316" t="s">
        <v>39</v>
      </c>
      <c r="V1316" t="s">
        <v>8347</v>
      </c>
      <c r="W1316" t="s">
        <v>3427</v>
      </c>
      <c r="X1316" t="s">
        <v>8348</v>
      </c>
    </row>
    <row r="1317" spans="1:24">
      <c r="A1317" t="s">
        <v>8349</v>
      </c>
      <c r="B1317" t="s">
        <v>8350</v>
      </c>
      <c r="C1317" t="s">
        <v>26</v>
      </c>
      <c r="D1317">
        <v>27</v>
      </c>
      <c r="E1317" t="s">
        <v>240</v>
      </c>
      <c r="F1317" t="s">
        <v>1637</v>
      </c>
      <c r="G1317" t="s">
        <v>1638</v>
      </c>
      <c r="H1317" t="s">
        <v>30</v>
      </c>
      <c r="I1317" t="s">
        <v>8351</v>
      </c>
      <c r="J1317" t="s">
        <v>244</v>
      </c>
      <c r="K1317" s="1">
        <v>0.52263888888888888</v>
      </c>
      <c r="L1317">
        <v>79654.75</v>
      </c>
      <c r="M1317" s="3" t="s">
        <v>8352</v>
      </c>
      <c r="N1317" t="s">
        <v>84</v>
      </c>
      <c r="O1317" t="s">
        <v>70</v>
      </c>
      <c r="P1317">
        <v>79556.39</v>
      </c>
      <c r="Q1317" t="s">
        <v>172</v>
      </c>
      <c r="R1317" t="s">
        <v>1641</v>
      </c>
      <c r="S1317" t="s">
        <v>38</v>
      </c>
      <c r="T1317">
        <v>1</v>
      </c>
      <c r="U1317" t="s">
        <v>39</v>
      </c>
      <c r="V1317" t="s">
        <v>8353</v>
      </c>
      <c r="W1317" t="s">
        <v>1182</v>
      </c>
      <c r="X1317" t="s">
        <v>8354</v>
      </c>
    </row>
    <row r="1318" spans="1:24" hidden="1">
      <c r="A1318" t="s">
        <v>8355</v>
      </c>
      <c r="B1318" t="s">
        <v>8356</v>
      </c>
      <c r="C1318" t="s">
        <v>26</v>
      </c>
      <c r="D1318">
        <v>35</v>
      </c>
      <c r="E1318" t="s">
        <v>281</v>
      </c>
      <c r="F1318" t="s">
        <v>2368</v>
      </c>
      <c r="G1318" t="s">
        <v>2369</v>
      </c>
      <c r="H1318" t="s">
        <v>81</v>
      </c>
      <c r="I1318" t="s">
        <v>8357</v>
      </c>
      <c r="J1318" t="s">
        <v>230</v>
      </c>
      <c r="K1318" s="1">
        <v>0.28848379629629628</v>
      </c>
      <c r="L1318">
        <v>96745.35</v>
      </c>
      <c r="M1318" t="s">
        <v>8358</v>
      </c>
      <c r="N1318" t="s">
        <v>84</v>
      </c>
      <c r="O1318" t="s">
        <v>98</v>
      </c>
      <c r="P1318">
        <v>80148.91</v>
      </c>
      <c r="Q1318" t="s">
        <v>125</v>
      </c>
      <c r="R1318" t="s">
        <v>2372</v>
      </c>
      <c r="S1318" t="s">
        <v>55</v>
      </c>
      <c r="T1318">
        <v>0</v>
      </c>
      <c r="U1318" t="s">
        <v>39</v>
      </c>
      <c r="V1318" t="s">
        <v>8359</v>
      </c>
      <c r="W1318" t="s">
        <v>140</v>
      </c>
      <c r="X1318" t="s">
        <v>8360</v>
      </c>
    </row>
    <row r="1319" spans="1:24" hidden="1">
      <c r="A1319" t="s">
        <v>8361</v>
      </c>
      <c r="B1319" t="s">
        <v>8362</v>
      </c>
      <c r="C1319" t="s">
        <v>61</v>
      </c>
      <c r="D1319">
        <v>37</v>
      </c>
      <c r="E1319" t="s">
        <v>812</v>
      </c>
      <c r="F1319" t="s">
        <v>133</v>
      </c>
      <c r="G1319" t="s">
        <v>134</v>
      </c>
      <c r="H1319" t="s">
        <v>30</v>
      </c>
      <c r="I1319" t="s">
        <v>8363</v>
      </c>
      <c r="J1319" t="s">
        <v>407</v>
      </c>
      <c r="K1319" s="1">
        <v>0.43737268518518518</v>
      </c>
      <c r="L1319">
        <v>5730.48</v>
      </c>
      <c r="M1319" s="3" t="s">
        <v>8364</v>
      </c>
      <c r="N1319" t="s">
        <v>84</v>
      </c>
      <c r="O1319" t="s">
        <v>52</v>
      </c>
      <c r="P1319">
        <v>41485.589999999997</v>
      </c>
      <c r="Q1319" t="s">
        <v>99</v>
      </c>
      <c r="R1319" t="s">
        <v>1194</v>
      </c>
      <c r="S1319" t="s">
        <v>71</v>
      </c>
      <c r="T1319">
        <v>0</v>
      </c>
      <c r="U1319" t="s">
        <v>39</v>
      </c>
      <c r="V1319" t="s">
        <v>8365</v>
      </c>
      <c r="W1319" t="s">
        <v>456</v>
      </c>
      <c r="X1319" t="s">
        <v>4685</v>
      </c>
    </row>
    <row r="1320" spans="1:24" hidden="1">
      <c r="A1320" t="s">
        <v>8366</v>
      </c>
      <c r="B1320" t="s">
        <v>8367</v>
      </c>
      <c r="C1320" t="s">
        <v>61</v>
      </c>
      <c r="D1320">
        <v>56</v>
      </c>
      <c r="E1320" t="s">
        <v>299</v>
      </c>
      <c r="F1320" t="s">
        <v>2412</v>
      </c>
      <c r="G1320" t="s">
        <v>2413</v>
      </c>
      <c r="H1320" t="s">
        <v>81</v>
      </c>
      <c r="I1320" t="s">
        <v>8368</v>
      </c>
      <c r="J1320" t="s">
        <v>49</v>
      </c>
      <c r="K1320" s="1">
        <v>0.27612268518518518</v>
      </c>
      <c r="L1320">
        <v>16210.45</v>
      </c>
      <c r="M1320" t="s">
        <v>8369</v>
      </c>
      <c r="N1320" t="s">
        <v>232</v>
      </c>
      <c r="O1320" t="s">
        <v>70</v>
      </c>
      <c r="P1320">
        <v>46992.13</v>
      </c>
      <c r="Q1320" t="s">
        <v>172</v>
      </c>
      <c r="R1320" t="s">
        <v>2416</v>
      </c>
      <c r="S1320" t="s">
        <v>55</v>
      </c>
      <c r="T1320">
        <v>0</v>
      </c>
      <c r="U1320" t="s">
        <v>39</v>
      </c>
      <c r="V1320" t="s">
        <v>8370</v>
      </c>
      <c r="W1320" t="s">
        <v>1534</v>
      </c>
      <c r="X1320" t="s">
        <v>8371</v>
      </c>
    </row>
    <row r="1321" spans="1:24" hidden="1">
      <c r="A1321" t="s">
        <v>8372</v>
      </c>
      <c r="B1321" t="s">
        <v>8373</v>
      </c>
      <c r="C1321" t="s">
        <v>61</v>
      </c>
      <c r="D1321">
        <v>52</v>
      </c>
      <c r="E1321" t="s">
        <v>92</v>
      </c>
      <c r="F1321" t="s">
        <v>442</v>
      </c>
      <c r="G1321" t="s">
        <v>443</v>
      </c>
      <c r="H1321" t="s">
        <v>65</v>
      </c>
      <c r="I1321" t="s">
        <v>8374</v>
      </c>
      <c r="J1321" s="2">
        <v>45931</v>
      </c>
      <c r="K1321" s="1">
        <v>0.59319444444444447</v>
      </c>
      <c r="L1321">
        <v>82696.45</v>
      </c>
      <c r="M1321" t="s">
        <v>8375</v>
      </c>
      <c r="N1321" t="s">
        <v>69</v>
      </c>
      <c r="O1321" t="s">
        <v>185</v>
      </c>
      <c r="P1321">
        <v>14559.75</v>
      </c>
      <c r="Q1321" t="s">
        <v>125</v>
      </c>
      <c r="R1321" t="s">
        <v>446</v>
      </c>
      <c r="S1321" t="s">
        <v>71</v>
      </c>
      <c r="T1321">
        <v>0</v>
      </c>
      <c r="U1321" t="s">
        <v>39</v>
      </c>
      <c r="V1321" t="s">
        <v>8376</v>
      </c>
      <c r="W1321" t="s">
        <v>1497</v>
      </c>
      <c r="X1321" t="s">
        <v>8377</v>
      </c>
    </row>
    <row r="1322" spans="1:24" hidden="1">
      <c r="A1322" t="s">
        <v>8378</v>
      </c>
      <c r="B1322" t="s">
        <v>8379</v>
      </c>
      <c r="C1322" t="s">
        <v>26</v>
      </c>
      <c r="D1322">
        <v>58</v>
      </c>
      <c r="E1322" t="s">
        <v>812</v>
      </c>
      <c r="F1322" t="s">
        <v>882</v>
      </c>
      <c r="G1322" t="s">
        <v>883</v>
      </c>
      <c r="H1322" t="s">
        <v>81</v>
      </c>
      <c r="I1322" t="s">
        <v>8380</v>
      </c>
      <c r="J1322" t="s">
        <v>49</v>
      </c>
      <c r="K1322" s="1">
        <v>0.802337962962963</v>
      </c>
      <c r="L1322">
        <v>22661.86</v>
      </c>
      <c r="M1322" t="s">
        <v>8381</v>
      </c>
      <c r="N1322" t="s">
        <v>51</v>
      </c>
      <c r="O1322" t="s">
        <v>124</v>
      </c>
      <c r="P1322">
        <v>91526.33</v>
      </c>
      <c r="Q1322" t="s">
        <v>186</v>
      </c>
      <c r="R1322" t="s">
        <v>886</v>
      </c>
      <c r="S1322" t="s">
        <v>38</v>
      </c>
      <c r="T1322">
        <v>0</v>
      </c>
      <c r="U1322" t="s">
        <v>39</v>
      </c>
      <c r="V1322" t="s">
        <v>8382</v>
      </c>
      <c r="W1322" t="s">
        <v>1343</v>
      </c>
      <c r="X1322" t="s">
        <v>8383</v>
      </c>
    </row>
    <row r="1323" spans="1:24" hidden="1">
      <c r="A1323" t="s">
        <v>8384</v>
      </c>
      <c r="B1323" t="s">
        <v>8385</v>
      </c>
      <c r="C1323" t="s">
        <v>61</v>
      </c>
      <c r="D1323">
        <v>22</v>
      </c>
      <c r="E1323" t="s">
        <v>215</v>
      </c>
      <c r="F1323" t="s">
        <v>1090</v>
      </c>
      <c r="G1323" t="s">
        <v>1091</v>
      </c>
      <c r="H1323" t="s">
        <v>65</v>
      </c>
      <c r="I1323" t="s">
        <v>8386</v>
      </c>
      <c r="J1323" s="2">
        <v>45778</v>
      </c>
      <c r="K1323" s="1">
        <v>0.3489814814814815</v>
      </c>
      <c r="L1323">
        <v>26495.41</v>
      </c>
      <c r="M1323" t="s">
        <v>8387</v>
      </c>
      <c r="N1323" t="s">
        <v>84</v>
      </c>
      <c r="O1323" t="s">
        <v>185</v>
      </c>
      <c r="P1323">
        <v>79494.13</v>
      </c>
      <c r="Q1323" t="s">
        <v>71</v>
      </c>
      <c r="R1323" t="s">
        <v>1094</v>
      </c>
      <c r="S1323" t="s">
        <v>38</v>
      </c>
      <c r="T1323">
        <v>0</v>
      </c>
      <c r="U1323" t="s">
        <v>39</v>
      </c>
      <c r="V1323" t="s">
        <v>8388</v>
      </c>
      <c r="W1323" t="s">
        <v>1619</v>
      </c>
      <c r="X1323" t="s">
        <v>5119</v>
      </c>
    </row>
    <row r="1324" spans="1:24" hidden="1">
      <c r="A1324" t="s">
        <v>8389</v>
      </c>
      <c r="B1324" t="s">
        <v>8390</v>
      </c>
      <c r="C1324" t="s">
        <v>61</v>
      </c>
      <c r="D1324">
        <v>63</v>
      </c>
      <c r="E1324" t="s">
        <v>415</v>
      </c>
      <c r="F1324" t="s">
        <v>416</v>
      </c>
      <c r="G1324" t="s">
        <v>417</v>
      </c>
      <c r="H1324" t="s">
        <v>30</v>
      </c>
      <c r="I1324" t="s">
        <v>8391</v>
      </c>
      <c r="J1324" s="2">
        <v>45962</v>
      </c>
      <c r="K1324" s="1">
        <v>0.18865740740740741</v>
      </c>
      <c r="L1324">
        <v>46477.21</v>
      </c>
      <c r="M1324" t="s">
        <v>8392</v>
      </c>
      <c r="N1324" t="s">
        <v>34</v>
      </c>
      <c r="O1324" t="s">
        <v>124</v>
      </c>
      <c r="P1324">
        <v>61204.36</v>
      </c>
      <c r="Q1324" t="s">
        <v>845</v>
      </c>
      <c r="R1324" t="s">
        <v>420</v>
      </c>
      <c r="S1324" t="s">
        <v>38</v>
      </c>
      <c r="T1324">
        <v>0</v>
      </c>
      <c r="U1324" t="s">
        <v>39</v>
      </c>
      <c r="V1324" t="s">
        <v>8393</v>
      </c>
      <c r="W1324" t="s">
        <v>358</v>
      </c>
      <c r="X1324" t="s">
        <v>8394</v>
      </c>
    </row>
    <row r="1325" spans="1:24" hidden="1">
      <c r="A1325" t="s">
        <v>8395</v>
      </c>
      <c r="B1325" t="s">
        <v>8396</v>
      </c>
      <c r="C1325" t="s">
        <v>61</v>
      </c>
      <c r="D1325">
        <v>44</v>
      </c>
      <c r="E1325" t="s">
        <v>92</v>
      </c>
      <c r="F1325" t="s">
        <v>1200</v>
      </c>
      <c r="G1325" t="s">
        <v>1201</v>
      </c>
      <c r="H1325" t="s">
        <v>30</v>
      </c>
      <c r="I1325" t="s">
        <v>8397</v>
      </c>
      <c r="J1325" t="s">
        <v>230</v>
      </c>
      <c r="K1325" s="1">
        <v>0.25343749999999998</v>
      </c>
      <c r="L1325">
        <v>17559.02</v>
      </c>
      <c r="M1325" t="s">
        <v>8398</v>
      </c>
      <c r="N1325" t="s">
        <v>232</v>
      </c>
      <c r="O1325" t="s">
        <v>185</v>
      </c>
      <c r="P1325">
        <v>90051.6</v>
      </c>
      <c r="Q1325" t="s">
        <v>198</v>
      </c>
      <c r="R1325" t="s">
        <v>1204</v>
      </c>
      <c r="S1325" t="s">
        <v>38</v>
      </c>
      <c r="T1325">
        <v>0</v>
      </c>
      <c r="U1325" t="s">
        <v>39</v>
      </c>
      <c r="V1325" t="s">
        <v>8399</v>
      </c>
      <c r="W1325" t="s">
        <v>3059</v>
      </c>
      <c r="X1325" t="s">
        <v>8400</v>
      </c>
    </row>
    <row r="1326" spans="1:24" hidden="1">
      <c r="A1326" t="s">
        <v>8401</v>
      </c>
      <c r="B1326" t="s">
        <v>8402</v>
      </c>
      <c r="C1326" t="s">
        <v>26</v>
      </c>
      <c r="D1326">
        <v>21</v>
      </c>
      <c r="E1326" t="s">
        <v>415</v>
      </c>
      <c r="F1326" t="s">
        <v>1491</v>
      </c>
      <c r="G1326" t="s">
        <v>1492</v>
      </c>
      <c r="H1326" t="s">
        <v>30</v>
      </c>
      <c r="I1326" t="s">
        <v>8403</v>
      </c>
      <c r="J1326" s="2">
        <v>45839</v>
      </c>
      <c r="K1326" s="1">
        <v>0.68180555555555555</v>
      </c>
      <c r="L1326">
        <v>74569.38</v>
      </c>
      <c r="M1326" t="s">
        <v>8404</v>
      </c>
      <c r="N1326" t="s">
        <v>69</v>
      </c>
      <c r="O1326" t="s">
        <v>124</v>
      </c>
      <c r="P1326">
        <v>84801.64</v>
      </c>
      <c r="Q1326" t="s">
        <v>71</v>
      </c>
      <c r="R1326" t="s">
        <v>1495</v>
      </c>
      <c r="S1326" t="s">
        <v>71</v>
      </c>
      <c r="T1326">
        <v>0</v>
      </c>
      <c r="U1326" t="s">
        <v>39</v>
      </c>
      <c r="V1326" t="s">
        <v>8405</v>
      </c>
      <c r="W1326" t="s">
        <v>4497</v>
      </c>
      <c r="X1326" t="s">
        <v>6038</v>
      </c>
    </row>
    <row r="1327" spans="1:24" hidden="1">
      <c r="A1327" t="s">
        <v>8406</v>
      </c>
      <c r="B1327" t="s">
        <v>8407</v>
      </c>
      <c r="C1327" t="s">
        <v>26</v>
      </c>
      <c r="D1327">
        <v>25</v>
      </c>
      <c r="E1327" t="s">
        <v>478</v>
      </c>
      <c r="F1327" t="s">
        <v>479</v>
      </c>
      <c r="G1327" t="s">
        <v>480</v>
      </c>
      <c r="H1327" t="s">
        <v>65</v>
      </c>
      <c r="I1327" t="s">
        <v>8408</v>
      </c>
      <c r="J1327" s="2">
        <v>45962</v>
      </c>
      <c r="K1327" s="1">
        <v>0.86331018518518521</v>
      </c>
      <c r="L1327">
        <v>70562.33</v>
      </c>
      <c r="M1327" t="s">
        <v>8409</v>
      </c>
      <c r="N1327" t="s">
        <v>34</v>
      </c>
      <c r="O1327" t="s">
        <v>98</v>
      </c>
      <c r="P1327">
        <v>82092.039999999994</v>
      </c>
      <c r="Q1327" t="s">
        <v>85</v>
      </c>
      <c r="R1327" t="s">
        <v>483</v>
      </c>
      <c r="S1327" t="s">
        <v>71</v>
      </c>
      <c r="T1327">
        <v>0</v>
      </c>
      <c r="U1327" t="s">
        <v>39</v>
      </c>
      <c r="V1327" t="s">
        <v>8410</v>
      </c>
      <c r="W1327" t="s">
        <v>463</v>
      </c>
      <c r="X1327" t="s">
        <v>6393</v>
      </c>
    </row>
    <row r="1328" spans="1:24" hidden="1">
      <c r="A1328" t="s">
        <v>8411</v>
      </c>
      <c r="B1328" t="s">
        <v>8412</v>
      </c>
      <c r="C1328" t="s">
        <v>61</v>
      </c>
      <c r="D1328">
        <v>19</v>
      </c>
      <c r="E1328" t="s">
        <v>1074</v>
      </c>
      <c r="F1328" t="s">
        <v>1361</v>
      </c>
      <c r="G1328" t="s">
        <v>1362</v>
      </c>
      <c r="H1328" t="s">
        <v>65</v>
      </c>
      <c r="I1328" t="s">
        <v>8413</v>
      </c>
      <c r="J1328" t="s">
        <v>766</v>
      </c>
      <c r="K1328" s="1">
        <v>0.4447800925925926</v>
      </c>
      <c r="L1328">
        <v>22796.49</v>
      </c>
      <c r="M1328" t="s">
        <v>8414</v>
      </c>
      <c r="N1328" t="s">
        <v>84</v>
      </c>
      <c r="O1328" t="s">
        <v>52</v>
      </c>
      <c r="P1328">
        <v>81618.649999999994</v>
      </c>
      <c r="Q1328" t="s">
        <v>334</v>
      </c>
      <c r="R1328" t="s">
        <v>1365</v>
      </c>
      <c r="S1328" t="s">
        <v>38</v>
      </c>
      <c r="T1328">
        <v>0</v>
      </c>
      <c r="U1328" t="s">
        <v>39</v>
      </c>
      <c r="V1328" t="s">
        <v>8415</v>
      </c>
      <c r="W1328" t="s">
        <v>88</v>
      </c>
      <c r="X1328" t="s">
        <v>8416</v>
      </c>
    </row>
    <row r="1329" spans="1:24" hidden="1">
      <c r="A1329" t="s">
        <v>8417</v>
      </c>
      <c r="B1329" t="s">
        <v>8418</v>
      </c>
      <c r="C1329" t="s">
        <v>26</v>
      </c>
      <c r="D1329">
        <v>22</v>
      </c>
      <c r="E1329" t="s">
        <v>339</v>
      </c>
      <c r="F1329" t="s">
        <v>903</v>
      </c>
      <c r="G1329" t="s">
        <v>904</v>
      </c>
      <c r="H1329" t="s">
        <v>30</v>
      </c>
      <c r="I1329" t="s">
        <v>8419</v>
      </c>
      <c r="J1329" t="s">
        <v>159</v>
      </c>
      <c r="K1329" s="1">
        <v>0.40020833333333333</v>
      </c>
      <c r="L1329">
        <v>69207.5</v>
      </c>
      <c r="M1329" t="s">
        <v>8420</v>
      </c>
      <c r="N1329" t="s">
        <v>84</v>
      </c>
      <c r="O1329" t="s">
        <v>185</v>
      </c>
      <c r="P1329">
        <v>70275.179999999993</v>
      </c>
      <c r="Q1329" t="s">
        <v>172</v>
      </c>
      <c r="R1329" t="s">
        <v>907</v>
      </c>
      <c r="S1329" t="s">
        <v>38</v>
      </c>
      <c r="T1329">
        <v>0</v>
      </c>
      <c r="U1329" t="s">
        <v>39</v>
      </c>
      <c r="V1329" t="s">
        <v>8421</v>
      </c>
      <c r="W1329" t="s">
        <v>888</v>
      </c>
      <c r="X1329" t="s">
        <v>8422</v>
      </c>
    </row>
    <row r="1330" spans="1:24" hidden="1">
      <c r="A1330" t="s">
        <v>8423</v>
      </c>
      <c r="B1330" t="s">
        <v>8424</v>
      </c>
      <c r="C1330" t="s">
        <v>26</v>
      </c>
      <c r="D1330">
        <v>49</v>
      </c>
      <c r="E1330" t="s">
        <v>106</v>
      </c>
      <c r="F1330" t="s">
        <v>205</v>
      </c>
      <c r="G1330" t="s">
        <v>206</v>
      </c>
      <c r="H1330" t="s">
        <v>30</v>
      </c>
      <c r="I1330" t="s">
        <v>8425</v>
      </c>
      <c r="J1330" s="2">
        <v>45839</v>
      </c>
      <c r="K1330" s="1">
        <v>0.87339120370370371</v>
      </c>
      <c r="L1330">
        <v>30021.15</v>
      </c>
      <c r="M1330" t="s">
        <v>8426</v>
      </c>
      <c r="N1330" t="s">
        <v>69</v>
      </c>
      <c r="O1330" t="s">
        <v>185</v>
      </c>
      <c r="P1330">
        <v>21325.85</v>
      </c>
      <c r="Q1330" t="s">
        <v>99</v>
      </c>
      <c r="R1330" t="s">
        <v>209</v>
      </c>
      <c r="S1330" t="s">
        <v>38</v>
      </c>
      <c r="T1330">
        <v>0</v>
      </c>
      <c r="U1330" t="s">
        <v>39</v>
      </c>
      <c r="V1330" t="s">
        <v>8427</v>
      </c>
      <c r="W1330" t="s">
        <v>4267</v>
      </c>
      <c r="X1330" t="s">
        <v>8428</v>
      </c>
    </row>
    <row r="1331" spans="1:24" hidden="1">
      <c r="A1331" t="s">
        <v>8429</v>
      </c>
      <c r="B1331" t="s">
        <v>8430</v>
      </c>
      <c r="C1331" t="s">
        <v>26</v>
      </c>
      <c r="D1331">
        <v>25</v>
      </c>
      <c r="E1331" t="s">
        <v>27</v>
      </c>
      <c r="F1331" t="s">
        <v>28</v>
      </c>
      <c r="G1331" t="s">
        <v>29</v>
      </c>
      <c r="H1331" t="s">
        <v>81</v>
      </c>
      <c r="I1331" t="s">
        <v>8431</v>
      </c>
      <c r="J1331" t="s">
        <v>96</v>
      </c>
      <c r="K1331" s="1">
        <v>0.67502314814814812</v>
      </c>
      <c r="L1331">
        <v>31457.52</v>
      </c>
      <c r="M1331" t="s">
        <v>8432</v>
      </c>
      <c r="N1331" t="s">
        <v>232</v>
      </c>
      <c r="O1331" t="s">
        <v>35</v>
      </c>
      <c r="P1331">
        <v>84193.26</v>
      </c>
      <c r="Q1331" t="s">
        <v>125</v>
      </c>
      <c r="R1331" t="s">
        <v>37</v>
      </c>
      <c r="S1331" t="s">
        <v>55</v>
      </c>
      <c r="T1331">
        <v>0</v>
      </c>
      <c r="U1331" t="s">
        <v>39</v>
      </c>
      <c r="V1331" t="s">
        <v>8433</v>
      </c>
      <c r="W1331" t="s">
        <v>69</v>
      </c>
      <c r="X1331" t="s">
        <v>8434</v>
      </c>
    </row>
    <row r="1332" spans="1:24" hidden="1">
      <c r="A1332" t="s">
        <v>8435</v>
      </c>
      <c r="B1332" t="s">
        <v>8436</v>
      </c>
      <c r="C1332" t="s">
        <v>26</v>
      </c>
      <c r="D1332">
        <v>47</v>
      </c>
      <c r="E1332" t="s">
        <v>45</v>
      </c>
      <c r="F1332" t="s">
        <v>2863</v>
      </c>
      <c r="G1332" t="s">
        <v>2864</v>
      </c>
      <c r="H1332" t="s">
        <v>65</v>
      </c>
      <c r="I1332" t="s">
        <v>8437</v>
      </c>
      <c r="J1332" t="s">
        <v>784</v>
      </c>
      <c r="K1332" s="1">
        <v>0.11337962962962964</v>
      </c>
      <c r="L1332">
        <v>73502.89</v>
      </c>
      <c r="M1332" t="s">
        <v>8438</v>
      </c>
      <c r="N1332" t="s">
        <v>232</v>
      </c>
      <c r="O1332" t="s">
        <v>35</v>
      </c>
      <c r="P1332">
        <v>20342.02</v>
      </c>
      <c r="Q1332" t="s">
        <v>36</v>
      </c>
      <c r="R1332" t="s">
        <v>2867</v>
      </c>
      <c r="S1332" t="s">
        <v>127</v>
      </c>
      <c r="T1332">
        <v>0</v>
      </c>
      <c r="U1332" t="s">
        <v>39</v>
      </c>
      <c r="V1332" t="s">
        <v>8439</v>
      </c>
      <c r="W1332" t="s">
        <v>1255</v>
      </c>
      <c r="X1332" t="s">
        <v>8440</v>
      </c>
    </row>
    <row r="1333" spans="1:24" hidden="1">
      <c r="A1333" t="s">
        <v>8441</v>
      </c>
      <c r="B1333" t="s">
        <v>8442</v>
      </c>
      <c r="C1333" t="s">
        <v>26</v>
      </c>
      <c r="D1333">
        <v>41</v>
      </c>
      <c r="E1333" t="s">
        <v>415</v>
      </c>
      <c r="F1333" t="s">
        <v>1491</v>
      </c>
      <c r="G1333" t="s">
        <v>1492</v>
      </c>
      <c r="H1333" t="s">
        <v>65</v>
      </c>
      <c r="I1333" t="s">
        <v>8443</v>
      </c>
      <c r="J1333" s="2">
        <v>45931</v>
      </c>
      <c r="K1333" s="1">
        <v>0.52210648148148153</v>
      </c>
      <c r="L1333">
        <v>64926.49</v>
      </c>
      <c r="M1333" t="s">
        <v>8444</v>
      </c>
      <c r="N1333" t="s">
        <v>51</v>
      </c>
      <c r="O1333" t="s">
        <v>98</v>
      </c>
      <c r="P1333">
        <v>81499.91</v>
      </c>
      <c r="Q1333" t="s">
        <v>591</v>
      </c>
      <c r="R1333" t="s">
        <v>1495</v>
      </c>
      <c r="S1333" t="s">
        <v>55</v>
      </c>
      <c r="T1333">
        <v>0</v>
      </c>
      <c r="U1333" t="s">
        <v>39</v>
      </c>
      <c r="V1333" t="s">
        <v>8445</v>
      </c>
      <c r="W1333" t="s">
        <v>2278</v>
      </c>
      <c r="X1333" t="s">
        <v>2563</v>
      </c>
    </row>
    <row r="1334" spans="1:24">
      <c r="A1334" t="s">
        <v>8446</v>
      </c>
      <c r="B1334" t="s">
        <v>8447</v>
      </c>
      <c r="C1334" t="s">
        <v>26</v>
      </c>
      <c r="D1334">
        <v>48</v>
      </c>
      <c r="E1334" t="s">
        <v>281</v>
      </c>
      <c r="F1334" t="s">
        <v>2010</v>
      </c>
      <c r="G1334" t="s">
        <v>2011</v>
      </c>
      <c r="H1334" t="s">
        <v>30</v>
      </c>
      <c r="I1334" t="s">
        <v>8448</v>
      </c>
      <c r="J1334" t="s">
        <v>697</v>
      </c>
      <c r="K1334" s="1">
        <v>0.93846064814814811</v>
      </c>
      <c r="L1334">
        <v>20196.810000000001</v>
      </c>
      <c r="M1334" t="s">
        <v>8449</v>
      </c>
      <c r="N1334" t="s">
        <v>51</v>
      </c>
      <c r="O1334" t="s">
        <v>35</v>
      </c>
      <c r="P1334">
        <v>7763.28</v>
      </c>
      <c r="Q1334" t="s">
        <v>246</v>
      </c>
      <c r="R1334" t="s">
        <v>2014</v>
      </c>
      <c r="S1334" t="s">
        <v>71</v>
      </c>
      <c r="T1334">
        <v>1</v>
      </c>
      <c r="U1334" t="s">
        <v>39</v>
      </c>
      <c r="V1334" t="s">
        <v>8450</v>
      </c>
      <c r="W1334" t="s">
        <v>1971</v>
      </c>
      <c r="X1334" t="s">
        <v>8451</v>
      </c>
    </row>
    <row r="1335" spans="1:24" hidden="1">
      <c r="A1335" t="s">
        <v>8452</v>
      </c>
      <c r="B1335" t="s">
        <v>8453</v>
      </c>
      <c r="C1335" t="s">
        <v>26</v>
      </c>
      <c r="D1335">
        <v>18</v>
      </c>
      <c r="E1335" t="s">
        <v>193</v>
      </c>
      <c r="F1335" t="s">
        <v>738</v>
      </c>
      <c r="G1335" t="s">
        <v>739</v>
      </c>
      <c r="H1335" t="s">
        <v>81</v>
      </c>
      <c r="I1335" t="s">
        <v>8454</v>
      </c>
      <c r="J1335" s="2">
        <v>45689</v>
      </c>
      <c r="K1335" s="1">
        <v>0.87053240740740745</v>
      </c>
      <c r="L1335">
        <v>75465.899999999994</v>
      </c>
      <c r="M1335" t="s">
        <v>8455</v>
      </c>
      <c r="N1335" t="s">
        <v>232</v>
      </c>
      <c r="O1335" t="s">
        <v>98</v>
      </c>
      <c r="P1335">
        <v>23481.72</v>
      </c>
      <c r="Q1335" t="s">
        <v>99</v>
      </c>
      <c r="R1335" t="s">
        <v>742</v>
      </c>
      <c r="S1335" t="s">
        <v>55</v>
      </c>
      <c r="T1335">
        <v>0</v>
      </c>
      <c r="U1335" t="s">
        <v>39</v>
      </c>
      <c r="V1335" t="s">
        <v>8456</v>
      </c>
      <c r="W1335" t="s">
        <v>2549</v>
      </c>
      <c r="X1335" t="s">
        <v>8457</v>
      </c>
    </row>
    <row r="1336" spans="1:24" hidden="1">
      <c r="A1336" t="s">
        <v>8458</v>
      </c>
      <c r="B1336" t="s">
        <v>8459</v>
      </c>
      <c r="C1336" t="s">
        <v>26</v>
      </c>
      <c r="D1336">
        <v>64</v>
      </c>
      <c r="E1336" t="s">
        <v>508</v>
      </c>
      <c r="F1336" t="s">
        <v>509</v>
      </c>
      <c r="G1336" t="s">
        <v>510</v>
      </c>
      <c r="H1336" t="s">
        <v>65</v>
      </c>
      <c r="I1336" t="s">
        <v>8460</v>
      </c>
      <c r="J1336" s="2">
        <v>45778</v>
      </c>
      <c r="K1336" s="1">
        <v>0.73523148148148143</v>
      </c>
      <c r="L1336">
        <v>31735.01</v>
      </c>
      <c r="M1336" t="s">
        <v>8461</v>
      </c>
      <c r="N1336" t="s">
        <v>84</v>
      </c>
      <c r="O1336" t="s">
        <v>35</v>
      </c>
      <c r="P1336">
        <v>98754.6</v>
      </c>
      <c r="Q1336" t="s">
        <v>233</v>
      </c>
      <c r="R1336" t="s">
        <v>513</v>
      </c>
      <c r="S1336" t="s">
        <v>38</v>
      </c>
      <c r="T1336">
        <v>0</v>
      </c>
      <c r="U1336" t="s">
        <v>39</v>
      </c>
      <c r="V1336" t="s">
        <v>8462</v>
      </c>
      <c r="W1336" t="s">
        <v>515</v>
      </c>
      <c r="X1336" t="s">
        <v>8463</v>
      </c>
    </row>
    <row r="1337" spans="1:24" hidden="1">
      <c r="A1337" t="s">
        <v>8464</v>
      </c>
      <c r="B1337" t="s">
        <v>8465</v>
      </c>
      <c r="C1337" t="s">
        <v>26</v>
      </c>
      <c r="D1337">
        <v>22</v>
      </c>
      <c r="E1337" t="s">
        <v>1099</v>
      </c>
      <c r="F1337" t="s">
        <v>1100</v>
      </c>
      <c r="G1337" t="s">
        <v>1101</v>
      </c>
      <c r="H1337" t="s">
        <v>65</v>
      </c>
      <c r="I1337" t="s">
        <v>8466</v>
      </c>
      <c r="J1337" t="s">
        <v>136</v>
      </c>
      <c r="K1337" s="1">
        <v>0.58317129629629627</v>
      </c>
      <c r="L1337">
        <v>96181.15</v>
      </c>
      <c r="M1337" t="s">
        <v>8467</v>
      </c>
      <c r="N1337" t="s">
        <v>232</v>
      </c>
      <c r="O1337" t="s">
        <v>35</v>
      </c>
      <c r="P1337">
        <v>48568.41</v>
      </c>
      <c r="Q1337" t="s">
        <v>172</v>
      </c>
      <c r="R1337" t="s">
        <v>1104</v>
      </c>
      <c r="S1337" t="s">
        <v>127</v>
      </c>
      <c r="T1337">
        <v>0</v>
      </c>
      <c r="U1337" t="s">
        <v>39</v>
      </c>
      <c r="V1337" t="s">
        <v>8468</v>
      </c>
      <c r="W1337" t="s">
        <v>376</v>
      </c>
      <c r="X1337" t="s">
        <v>8469</v>
      </c>
    </row>
    <row r="1338" spans="1:24" hidden="1">
      <c r="A1338" t="s">
        <v>8470</v>
      </c>
      <c r="B1338" t="s">
        <v>8471</v>
      </c>
      <c r="C1338" t="s">
        <v>26</v>
      </c>
      <c r="D1338">
        <v>49</v>
      </c>
      <c r="E1338" t="s">
        <v>362</v>
      </c>
      <c r="F1338" t="s">
        <v>363</v>
      </c>
      <c r="G1338" t="s">
        <v>364</v>
      </c>
      <c r="H1338" t="s">
        <v>65</v>
      </c>
      <c r="I1338" t="s">
        <v>8472</v>
      </c>
      <c r="J1338" t="s">
        <v>67</v>
      </c>
      <c r="K1338" s="1">
        <v>0.74711805555555555</v>
      </c>
      <c r="L1338">
        <v>22763.759999999998</v>
      </c>
      <c r="M1338" t="s">
        <v>8473</v>
      </c>
      <c r="N1338" t="s">
        <v>232</v>
      </c>
      <c r="O1338" t="s">
        <v>124</v>
      </c>
      <c r="P1338">
        <v>70867.92</v>
      </c>
      <c r="Q1338" t="s">
        <v>85</v>
      </c>
      <c r="R1338" t="s">
        <v>367</v>
      </c>
      <c r="S1338" t="s">
        <v>55</v>
      </c>
      <c r="T1338">
        <v>0</v>
      </c>
      <c r="U1338" t="s">
        <v>39</v>
      </c>
      <c r="V1338" t="s">
        <v>8474</v>
      </c>
      <c r="W1338" t="s">
        <v>2271</v>
      </c>
      <c r="X1338" t="s">
        <v>8475</v>
      </c>
    </row>
    <row r="1339" spans="1:24" hidden="1">
      <c r="A1339" t="s">
        <v>8476</v>
      </c>
      <c r="B1339" t="s">
        <v>8477</v>
      </c>
      <c r="C1339" t="s">
        <v>61</v>
      </c>
      <c r="D1339">
        <v>57</v>
      </c>
      <c r="E1339" t="s">
        <v>106</v>
      </c>
      <c r="F1339" t="s">
        <v>205</v>
      </c>
      <c r="G1339" t="s">
        <v>206</v>
      </c>
      <c r="H1339" t="s">
        <v>30</v>
      </c>
      <c r="I1339" t="s">
        <v>8478</v>
      </c>
      <c r="J1339" t="s">
        <v>136</v>
      </c>
      <c r="K1339" s="1">
        <v>0.70118055555555558</v>
      </c>
      <c r="L1339">
        <v>2189.46</v>
      </c>
      <c r="M1339" t="s">
        <v>8479</v>
      </c>
      <c r="N1339" t="s">
        <v>51</v>
      </c>
      <c r="O1339" t="s">
        <v>98</v>
      </c>
      <c r="P1339">
        <v>66315.27</v>
      </c>
      <c r="Q1339" t="s">
        <v>397</v>
      </c>
      <c r="R1339" t="s">
        <v>209</v>
      </c>
      <c r="S1339" t="s">
        <v>38</v>
      </c>
      <c r="T1339">
        <v>0</v>
      </c>
      <c r="U1339" t="s">
        <v>39</v>
      </c>
      <c r="V1339" t="s">
        <v>8480</v>
      </c>
      <c r="W1339" t="s">
        <v>1128</v>
      </c>
      <c r="X1339" t="s">
        <v>8481</v>
      </c>
    </row>
    <row r="1340" spans="1:24" hidden="1">
      <c r="A1340" t="s">
        <v>8482</v>
      </c>
      <c r="B1340" t="s">
        <v>8483</v>
      </c>
      <c r="C1340" t="s">
        <v>61</v>
      </c>
      <c r="D1340">
        <v>40</v>
      </c>
      <c r="E1340" t="s">
        <v>78</v>
      </c>
      <c r="F1340" t="s">
        <v>1458</v>
      </c>
      <c r="G1340" t="s">
        <v>1459</v>
      </c>
      <c r="H1340" t="s">
        <v>65</v>
      </c>
      <c r="I1340" t="s">
        <v>8484</v>
      </c>
      <c r="J1340" s="2">
        <v>45717</v>
      </c>
      <c r="K1340" s="1">
        <v>0.42182870370370368</v>
      </c>
      <c r="L1340">
        <v>86098.68</v>
      </c>
      <c r="M1340" t="s">
        <v>8485</v>
      </c>
      <c r="N1340" t="s">
        <v>34</v>
      </c>
      <c r="O1340" t="s">
        <v>52</v>
      </c>
      <c r="P1340">
        <v>14748.07</v>
      </c>
      <c r="Q1340" t="s">
        <v>36</v>
      </c>
      <c r="R1340" t="s">
        <v>1462</v>
      </c>
      <c r="S1340" t="s">
        <v>55</v>
      </c>
      <c r="T1340">
        <v>0</v>
      </c>
      <c r="U1340" t="s">
        <v>39</v>
      </c>
      <c r="V1340" t="s">
        <v>8486</v>
      </c>
      <c r="W1340" t="s">
        <v>2424</v>
      </c>
      <c r="X1340" t="s">
        <v>8487</v>
      </c>
    </row>
    <row r="1341" spans="1:24" hidden="1">
      <c r="A1341" t="s">
        <v>8488</v>
      </c>
      <c r="B1341" t="s">
        <v>8489</v>
      </c>
      <c r="C1341" t="s">
        <v>61</v>
      </c>
      <c r="D1341">
        <v>63</v>
      </c>
      <c r="E1341" t="s">
        <v>467</v>
      </c>
      <c r="F1341" t="s">
        <v>1475</v>
      </c>
      <c r="G1341" t="s">
        <v>1476</v>
      </c>
      <c r="H1341" t="s">
        <v>65</v>
      </c>
      <c r="I1341" t="s">
        <v>8490</v>
      </c>
      <c r="J1341" s="2">
        <v>45658</v>
      </c>
      <c r="K1341" s="1">
        <v>0.9946990740740741</v>
      </c>
      <c r="L1341">
        <v>35209.910000000003</v>
      </c>
      <c r="M1341" t="s">
        <v>8491</v>
      </c>
      <c r="N1341" t="s">
        <v>232</v>
      </c>
      <c r="O1341" t="s">
        <v>98</v>
      </c>
      <c r="P1341">
        <v>86421.31</v>
      </c>
      <c r="Q1341" t="s">
        <v>198</v>
      </c>
      <c r="R1341" t="s">
        <v>1479</v>
      </c>
      <c r="S1341" t="s">
        <v>127</v>
      </c>
      <c r="T1341">
        <v>0</v>
      </c>
      <c r="U1341" t="s">
        <v>39</v>
      </c>
      <c r="V1341" t="s">
        <v>8492</v>
      </c>
      <c r="W1341" t="s">
        <v>1898</v>
      </c>
      <c r="X1341" t="s">
        <v>8493</v>
      </c>
    </row>
    <row r="1342" spans="1:24" hidden="1">
      <c r="A1342" t="s">
        <v>8494</v>
      </c>
      <c r="B1342" t="s">
        <v>8495</v>
      </c>
      <c r="C1342" t="s">
        <v>61</v>
      </c>
      <c r="D1342">
        <v>59</v>
      </c>
      <c r="E1342" t="s">
        <v>92</v>
      </c>
      <c r="F1342" t="s">
        <v>1200</v>
      </c>
      <c r="G1342" t="s">
        <v>1201</v>
      </c>
      <c r="H1342" t="s">
        <v>65</v>
      </c>
      <c r="I1342" t="s">
        <v>8496</v>
      </c>
      <c r="J1342" t="s">
        <v>136</v>
      </c>
      <c r="K1342" s="1">
        <v>0.98173611111111114</v>
      </c>
      <c r="L1342">
        <v>76594.009999999995</v>
      </c>
      <c r="M1342" t="s">
        <v>8497</v>
      </c>
      <c r="N1342" t="s">
        <v>84</v>
      </c>
      <c r="O1342" t="s">
        <v>52</v>
      </c>
      <c r="P1342">
        <v>51186.03</v>
      </c>
      <c r="Q1342" t="s">
        <v>149</v>
      </c>
      <c r="R1342" t="s">
        <v>1204</v>
      </c>
      <c r="S1342" t="s">
        <v>71</v>
      </c>
      <c r="T1342">
        <v>0</v>
      </c>
      <c r="U1342" t="s">
        <v>39</v>
      </c>
      <c r="V1342" t="s">
        <v>8498</v>
      </c>
      <c r="W1342" t="s">
        <v>140</v>
      </c>
      <c r="X1342" t="s">
        <v>6906</v>
      </c>
    </row>
    <row r="1343" spans="1:24" hidden="1">
      <c r="A1343" t="s">
        <v>8499</v>
      </c>
      <c r="B1343" t="s">
        <v>8500</v>
      </c>
      <c r="C1343" t="s">
        <v>26</v>
      </c>
      <c r="D1343">
        <v>19</v>
      </c>
      <c r="E1343" t="s">
        <v>362</v>
      </c>
      <c r="F1343" t="s">
        <v>363</v>
      </c>
      <c r="G1343" t="s">
        <v>364</v>
      </c>
      <c r="H1343" t="s">
        <v>30</v>
      </c>
      <c r="I1343" t="s">
        <v>8501</v>
      </c>
      <c r="J1343" t="s">
        <v>67</v>
      </c>
      <c r="K1343" s="1">
        <v>0.29403935185185187</v>
      </c>
      <c r="L1343">
        <v>80272.39</v>
      </c>
      <c r="M1343" t="s">
        <v>8502</v>
      </c>
      <c r="N1343" t="s">
        <v>232</v>
      </c>
      <c r="O1343" t="s">
        <v>98</v>
      </c>
      <c r="P1343">
        <v>19992.41</v>
      </c>
      <c r="Q1343" t="s">
        <v>71</v>
      </c>
      <c r="R1343" t="s">
        <v>367</v>
      </c>
      <c r="S1343" t="s">
        <v>55</v>
      </c>
      <c r="T1343">
        <v>0</v>
      </c>
      <c r="U1343" t="s">
        <v>39</v>
      </c>
      <c r="V1343" t="s">
        <v>8503</v>
      </c>
      <c r="W1343" t="s">
        <v>223</v>
      </c>
      <c r="X1343" t="s">
        <v>8504</v>
      </c>
    </row>
    <row r="1344" spans="1:24" hidden="1">
      <c r="A1344" t="s">
        <v>8505</v>
      </c>
      <c r="B1344" t="s">
        <v>8506</v>
      </c>
      <c r="C1344" t="s">
        <v>26</v>
      </c>
      <c r="D1344">
        <v>24</v>
      </c>
      <c r="E1344" t="s">
        <v>392</v>
      </c>
      <c r="F1344" t="s">
        <v>1795</v>
      </c>
      <c r="G1344" t="s">
        <v>1796</v>
      </c>
      <c r="H1344" t="s">
        <v>30</v>
      </c>
      <c r="I1344" t="s">
        <v>8507</v>
      </c>
      <c r="J1344" t="s">
        <v>354</v>
      </c>
      <c r="K1344" s="1">
        <v>0.37072916666666667</v>
      </c>
      <c r="L1344">
        <v>95967.25</v>
      </c>
      <c r="M1344" t="s">
        <v>8508</v>
      </c>
      <c r="N1344" t="s">
        <v>84</v>
      </c>
      <c r="O1344" t="s">
        <v>70</v>
      </c>
      <c r="P1344">
        <v>38629.040000000001</v>
      </c>
      <c r="Q1344" t="s">
        <v>172</v>
      </c>
      <c r="R1344" t="s">
        <v>1799</v>
      </c>
      <c r="S1344" t="s">
        <v>38</v>
      </c>
      <c r="T1344">
        <v>0</v>
      </c>
      <c r="U1344" t="s">
        <v>39</v>
      </c>
      <c r="V1344" t="s">
        <v>8509</v>
      </c>
      <c r="W1344" t="s">
        <v>1619</v>
      </c>
      <c r="X1344" t="s">
        <v>7903</v>
      </c>
    </row>
    <row r="1345" spans="1:24" hidden="1">
      <c r="A1345" t="s">
        <v>8510</v>
      </c>
      <c r="B1345" t="s">
        <v>8511</v>
      </c>
      <c r="C1345" t="s">
        <v>26</v>
      </c>
      <c r="D1345">
        <v>66</v>
      </c>
      <c r="E1345" t="s">
        <v>179</v>
      </c>
      <c r="F1345" t="s">
        <v>1385</v>
      </c>
      <c r="G1345" t="s">
        <v>1386</v>
      </c>
      <c r="H1345" t="s">
        <v>81</v>
      </c>
      <c r="I1345" t="s">
        <v>8512</v>
      </c>
      <c r="J1345" t="s">
        <v>32</v>
      </c>
      <c r="K1345" s="1">
        <v>0.14813657407407407</v>
      </c>
      <c r="L1345">
        <v>96626.15</v>
      </c>
      <c r="M1345" t="s">
        <v>8513</v>
      </c>
      <c r="N1345" t="s">
        <v>232</v>
      </c>
      <c r="O1345" t="s">
        <v>124</v>
      </c>
      <c r="P1345">
        <v>43566.26</v>
      </c>
      <c r="Q1345" t="s">
        <v>233</v>
      </c>
      <c r="R1345" t="s">
        <v>1389</v>
      </c>
      <c r="S1345" t="s">
        <v>71</v>
      </c>
      <c r="T1345">
        <v>0</v>
      </c>
      <c r="U1345" t="s">
        <v>39</v>
      </c>
      <c r="V1345" t="s">
        <v>8514</v>
      </c>
      <c r="W1345" t="s">
        <v>3095</v>
      </c>
      <c r="X1345" t="s">
        <v>8515</v>
      </c>
    </row>
    <row r="1346" spans="1:24" hidden="1">
      <c r="A1346" t="s">
        <v>8516</v>
      </c>
      <c r="B1346" t="s">
        <v>8517</v>
      </c>
      <c r="C1346" t="s">
        <v>61</v>
      </c>
      <c r="D1346">
        <v>30</v>
      </c>
      <c r="E1346" t="s">
        <v>62</v>
      </c>
      <c r="F1346" t="s">
        <v>263</v>
      </c>
      <c r="G1346" t="s">
        <v>264</v>
      </c>
      <c r="H1346" t="s">
        <v>65</v>
      </c>
      <c r="I1346" t="s">
        <v>8518</v>
      </c>
      <c r="J1346" s="2">
        <v>45962</v>
      </c>
      <c r="K1346" s="1">
        <v>0.55101851851851846</v>
      </c>
      <c r="L1346">
        <v>76196.44</v>
      </c>
      <c r="M1346" t="s">
        <v>8519</v>
      </c>
      <c r="N1346" t="s">
        <v>34</v>
      </c>
      <c r="O1346" t="s">
        <v>98</v>
      </c>
      <c r="P1346">
        <v>70521.009999999995</v>
      </c>
      <c r="Q1346" t="s">
        <v>246</v>
      </c>
      <c r="R1346" t="s">
        <v>267</v>
      </c>
      <c r="S1346" t="s">
        <v>127</v>
      </c>
      <c r="T1346">
        <v>0</v>
      </c>
      <c r="U1346" t="s">
        <v>39</v>
      </c>
      <c r="V1346" t="s">
        <v>8520</v>
      </c>
      <c r="W1346" t="s">
        <v>819</v>
      </c>
      <c r="X1346" t="s">
        <v>8521</v>
      </c>
    </row>
    <row r="1347" spans="1:24" hidden="1">
      <c r="A1347" t="s">
        <v>8522</v>
      </c>
      <c r="B1347" t="s">
        <v>8523</v>
      </c>
      <c r="C1347" t="s">
        <v>26</v>
      </c>
      <c r="D1347">
        <v>62</v>
      </c>
      <c r="E1347" t="s">
        <v>62</v>
      </c>
      <c r="F1347" t="s">
        <v>119</v>
      </c>
      <c r="G1347" t="s">
        <v>120</v>
      </c>
      <c r="H1347" t="s">
        <v>65</v>
      </c>
      <c r="I1347" t="s">
        <v>8524</v>
      </c>
      <c r="J1347" t="s">
        <v>407</v>
      </c>
      <c r="K1347" s="1">
        <v>0.35568287037037039</v>
      </c>
      <c r="L1347">
        <v>18342.88</v>
      </c>
      <c r="M1347" t="s">
        <v>8525</v>
      </c>
      <c r="N1347" t="s">
        <v>232</v>
      </c>
      <c r="O1347" t="s">
        <v>52</v>
      </c>
      <c r="P1347">
        <v>81193.97</v>
      </c>
      <c r="Q1347" t="s">
        <v>610</v>
      </c>
      <c r="R1347" t="s">
        <v>126</v>
      </c>
      <c r="S1347" t="s">
        <v>71</v>
      </c>
      <c r="T1347">
        <v>0</v>
      </c>
      <c r="U1347" t="s">
        <v>39</v>
      </c>
      <c r="V1347" t="s">
        <v>8526</v>
      </c>
      <c r="W1347" t="s">
        <v>532</v>
      </c>
      <c r="X1347" t="s">
        <v>5975</v>
      </c>
    </row>
    <row r="1348" spans="1:24" hidden="1">
      <c r="A1348" t="s">
        <v>8527</v>
      </c>
      <c r="B1348" t="s">
        <v>8528</v>
      </c>
      <c r="C1348" t="s">
        <v>61</v>
      </c>
      <c r="D1348">
        <v>65</v>
      </c>
      <c r="E1348" t="s">
        <v>380</v>
      </c>
      <c r="F1348" t="s">
        <v>606</v>
      </c>
      <c r="G1348" t="s">
        <v>607</v>
      </c>
      <c r="H1348" t="s">
        <v>30</v>
      </c>
      <c r="I1348" t="s">
        <v>8529</v>
      </c>
      <c r="J1348" t="s">
        <v>32</v>
      </c>
      <c r="K1348" s="1">
        <v>0.7678356481481482</v>
      </c>
      <c r="L1348">
        <v>76071.600000000006</v>
      </c>
      <c r="M1348" t="s">
        <v>8530</v>
      </c>
      <c r="N1348" t="s">
        <v>84</v>
      </c>
      <c r="O1348" t="s">
        <v>98</v>
      </c>
      <c r="P1348">
        <v>77173.63</v>
      </c>
      <c r="Q1348" t="s">
        <v>610</v>
      </c>
      <c r="R1348" t="s">
        <v>611</v>
      </c>
      <c r="S1348" t="s">
        <v>127</v>
      </c>
      <c r="T1348">
        <v>0</v>
      </c>
      <c r="U1348" t="s">
        <v>39</v>
      </c>
      <c r="V1348" t="s">
        <v>8531</v>
      </c>
      <c r="W1348" t="s">
        <v>1633</v>
      </c>
      <c r="X1348" t="s">
        <v>8532</v>
      </c>
    </row>
    <row r="1349" spans="1:24" hidden="1">
      <c r="A1349" t="s">
        <v>8533</v>
      </c>
      <c r="B1349" t="s">
        <v>8534</v>
      </c>
      <c r="C1349" t="s">
        <v>61</v>
      </c>
      <c r="D1349">
        <v>69</v>
      </c>
      <c r="E1349" t="s">
        <v>392</v>
      </c>
      <c r="F1349" t="s">
        <v>393</v>
      </c>
      <c r="G1349" t="s">
        <v>394</v>
      </c>
      <c r="H1349" t="s">
        <v>30</v>
      </c>
      <c r="I1349" t="s">
        <v>8535</v>
      </c>
      <c r="J1349" t="s">
        <v>697</v>
      </c>
      <c r="K1349" s="1">
        <v>0.43914351851851852</v>
      </c>
      <c r="L1349">
        <v>12388.62</v>
      </c>
      <c r="M1349" t="s">
        <v>8536</v>
      </c>
      <c r="N1349" t="s">
        <v>51</v>
      </c>
      <c r="O1349" t="s">
        <v>124</v>
      </c>
      <c r="P1349">
        <v>91367.25</v>
      </c>
      <c r="Q1349" t="s">
        <v>246</v>
      </c>
      <c r="R1349" t="s">
        <v>398</v>
      </c>
      <c r="S1349" t="s">
        <v>38</v>
      </c>
      <c r="T1349">
        <v>0</v>
      </c>
      <c r="U1349" t="s">
        <v>39</v>
      </c>
      <c r="V1349" t="s">
        <v>8537</v>
      </c>
      <c r="W1349" t="s">
        <v>2006</v>
      </c>
      <c r="X1349" t="s">
        <v>8538</v>
      </c>
    </row>
    <row r="1350" spans="1:24" hidden="1">
      <c r="A1350" t="s">
        <v>8539</v>
      </c>
      <c r="B1350" t="s">
        <v>8540</v>
      </c>
      <c r="C1350" t="s">
        <v>26</v>
      </c>
      <c r="D1350">
        <v>64</v>
      </c>
      <c r="E1350" t="s">
        <v>415</v>
      </c>
      <c r="F1350" t="s">
        <v>3668</v>
      </c>
      <c r="G1350" t="s">
        <v>3669</v>
      </c>
      <c r="H1350" t="s">
        <v>81</v>
      </c>
      <c r="I1350" t="s">
        <v>8541</v>
      </c>
      <c r="J1350" t="s">
        <v>244</v>
      </c>
      <c r="K1350" s="1">
        <v>0.12400462962962963</v>
      </c>
      <c r="L1350">
        <v>55048.49</v>
      </c>
      <c r="M1350" t="s">
        <v>8542</v>
      </c>
      <c r="N1350" t="s">
        <v>69</v>
      </c>
      <c r="O1350" t="s">
        <v>52</v>
      </c>
      <c r="P1350">
        <v>29219.599999999999</v>
      </c>
      <c r="Q1350" t="s">
        <v>125</v>
      </c>
      <c r="R1350" t="s">
        <v>3672</v>
      </c>
      <c r="S1350" t="s">
        <v>38</v>
      </c>
      <c r="T1350">
        <v>0</v>
      </c>
      <c r="U1350" t="s">
        <v>39</v>
      </c>
      <c r="V1350" t="s">
        <v>8543</v>
      </c>
      <c r="W1350" t="s">
        <v>1933</v>
      </c>
      <c r="X1350" t="s">
        <v>2531</v>
      </c>
    </row>
    <row r="1351" spans="1:24" hidden="1">
      <c r="A1351" t="s">
        <v>8544</v>
      </c>
      <c r="B1351" t="s">
        <v>8545</v>
      </c>
      <c r="C1351" t="s">
        <v>61</v>
      </c>
      <c r="D1351">
        <v>30</v>
      </c>
      <c r="E1351" t="s">
        <v>78</v>
      </c>
      <c r="F1351" t="s">
        <v>2428</v>
      </c>
      <c r="G1351" t="s">
        <v>2429</v>
      </c>
      <c r="H1351" t="s">
        <v>65</v>
      </c>
      <c r="I1351" t="s">
        <v>8546</v>
      </c>
      <c r="J1351" t="s">
        <v>159</v>
      </c>
      <c r="K1351" s="1">
        <v>0.90056712962962959</v>
      </c>
      <c r="L1351">
        <v>26509.88</v>
      </c>
      <c r="M1351" t="s">
        <v>8547</v>
      </c>
      <c r="N1351" t="s">
        <v>34</v>
      </c>
      <c r="O1351" t="s">
        <v>52</v>
      </c>
      <c r="P1351">
        <v>93098.240000000005</v>
      </c>
      <c r="Q1351" t="s">
        <v>99</v>
      </c>
      <c r="R1351" t="s">
        <v>2432</v>
      </c>
      <c r="S1351" t="s">
        <v>55</v>
      </c>
      <c r="T1351">
        <v>0</v>
      </c>
      <c r="U1351" t="s">
        <v>39</v>
      </c>
      <c r="V1351" t="s">
        <v>8548</v>
      </c>
      <c r="W1351" t="s">
        <v>1555</v>
      </c>
      <c r="X1351" t="s">
        <v>2335</v>
      </c>
    </row>
    <row r="1352" spans="1:24" hidden="1">
      <c r="A1352" t="s">
        <v>8549</v>
      </c>
      <c r="B1352" t="s">
        <v>8550</v>
      </c>
      <c r="C1352" t="s">
        <v>26</v>
      </c>
      <c r="D1352">
        <v>41</v>
      </c>
      <c r="E1352" t="s">
        <v>92</v>
      </c>
      <c r="F1352" t="s">
        <v>442</v>
      </c>
      <c r="G1352" t="s">
        <v>443</v>
      </c>
      <c r="H1352" t="s">
        <v>30</v>
      </c>
      <c r="I1352" t="s">
        <v>8551</v>
      </c>
      <c r="J1352" s="2">
        <v>45748</v>
      </c>
      <c r="K1352" s="1">
        <v>0.33565972222222223</v>
      </c>
      <c r="L1352">
        <v>77268.27</v>
      </c>
      <c r="M1352" t="s">
        <v>8552</v>
      </c>
      <c r="N1352" t="s">
        <v>51</v>
      </c>
      <c r="O1352" t="s">
        <v>185</v>
      </c>
      <c r="P1352">
        <v>85105.94</v>
      </c>
      <c r="Q1352" t="s">
        <v>99</v>
      </c>
      <c r="R1352" t="s">
        <v>446</v>
      </c>
      <c r="S1352" t="s">
        <v>55</v>
      </c>
      <c r="T1352">
        <v>0</v>
      </c>
      <c r="U1352" t="s">
        <v>39</v>
      </c>
      <c r="V1352" t="s">
        <v>8553</v>
      </c>
      <c r="W1352" t="s">
        <v>1429</v>
      </c>
      <c r="X1352" t="s">
        <v>8554</v>
      </c>
    </row>
    <row r="1353" spans="1:24" hidden="1">
      <c r="A1353" t="s">
        <v>8555</v>
      </c>
      <c r="B1353" t="s">
        <v>8556</v>
      </c>
      <c r="C1353" t="s">
        <v>26</v>
      </c>
      <c r="D1353">
        <v>67</v>
      </c>
      <c r="E1353" t="s">
        <v>215</v>
      </c>
      <c r="F1353" t="s">
        <v>1090</v>
      </c>
      <c r="G1353" t="s">
        <v>1091</v>
      </c>
      <c r="H1353" t="s">
        <v>30</v>
      </c>
      <c r="I1353" t="s">
        <v>8557</v>
      </c>
      <c r="J1353" t="s">
        <v>230</v>
      </c>
      <c r="K1353" s="1">
        <v>0.68819444444444444</v>
      </c>
      <c r="L1353">
        <v>39592.480000000003</v>
      </c>
      <c r="M1353" t="s">
        <v>8558</v>
      </c>
      <c r="N1353" t="s">
        <v>51</v>
      </c>
      <c r="O1353" t="s">
        <v>98</v>
      </c>
      <c r="P1353">
        <v>46887.58</v>
      </c>
      <c r="Q1353" t="s">
        <v>233</v>
      </c>
      <c r="R1353" t="s">
        <v>1094</v>
      </c>
      <c r="S1353" t="s">
        <v>71</v>
      </c>
      <c r="T1353">
        <v>0</v>
      </c>
      <c r="U1353" t="s">
        <v>39</v>
      </c>
      <c r="V1353" t="s">
        <v>8559</v>
      </c>
      <c r="W1353" t="s">
        <v>987</v>
      </c>
      <c r="X1353" t="s">
        <v>8560</v>
      </c>
    </row>
    <row r="1354" spans="1:24" hidden="1">
      <c r="A1354" t="s">
        <v>8561</v>
      </c>
      <c r="B1354" t="s">
        <v>8562</v>
      </c>
      <c r="C1354" t="s">
        <v>26</v>
      </c>
      <c r="D1354">
        <v>23</v>
      </c>
      <c r="E1354" t="s">
        <v>560</v>
      </c>
      <c r="F1354" t="s">
        <v>561</v>
      </c>
      <c r="G1354" t="s">
        <v>562</v>
      </c>
      <c r="H1354" t="s">
        <v>30</v>
      </c>
      <c r="I1354" t="s">
        <v>8563</v>
      </c>
      <c r="J1354" s="2">
        <v>45689</v>
      </c>
      <c r="K1354" s="1">
        <v>0.53597222222222218</v>
      </c>
      <c r="L1354">
        <v>91274.07</v>
      </c>
      <c r="M1354" t="s">
        <v>8564</v>
      </c>
      <c r="N1354" t="s">
        <v>34</v>
      </c>
      <c r="O1354" t="s">
        <v>35</v>
      </c>
      <c r="P1354">
        <v>84774.17</v>
      </c>
      <c r="Q1354" t="s">
        <v>397</v>
      </c>
      <c r="R1354" t="s">
        <v>565</v>
      </c>
      <c r="S1354" t="s">
        <v>38</v>
      </c>
      <c r="T1354">
        <v>0</v>
      </c>
      <c r="U1354" t="s">
        <v>39</v>
      </c>
      <c r="V1354" t="s">
        <v>8565</v>
      </c>
      <c r="W1354" t="s">
        <v>2575</v>
      </c>
      <c r="X1354" t="s">
        <v>4655</v>
      </c>
    </row>
    <row r="1355" spans="1:24" hidden="1">
      <c r="A1355" t="s">
        <v>8566</v>
      </c>
      <c r="B1355" t="s">
        <v>8567</v>
      </c>
      <c r="C1355" t="s">
        <v>61</v>
      </c>
      <c r="D1355">
        <v>36</v>
      </c>
      <c r="E1355" t="s">
        <v>240</v>
      </c>
      <c r="F1355" t="s">
        <v>851</v>
      </c>
      <c r="G1355" t="s">
        <v>852</v>
      </c>
      <c r="H1355" t="s">
        <v>81</v>
      </c>
      <c r="I1355" t="s">
        <v>8568</v>
      </c>
      <c r="J1355" t="s">
        <v>49</v>
      </c>
      <c r="K1355" s="1">
        <v>0.18920138888888888</v>
      </c>
      <c r="L1355">
        <v>15423.9</v>
      </c>
      <c r="M1355" t="s">
        <v>8569</v>
      </c>
      <c r="N1355" t="s">
        <v>34</v>
      </c>
      <c r="O1355" t="s">
        <v>35</v>
      </c>
      <c r="P1355">
        <v>93367.38</v>
      </c>
      <c r="Q1355" t="s">
        <v>112</v>
      </c>
      <c r="R1355" t="s">
        <v>855</v>
      </c>
      <c r="S1355" t="s">
        <v>71</v>
      </c>
      <c r="T1355">
        <v>0</v>
      </c>
      <c r="U1355" t="s">
        <v>39</v>
      </c>
      <c r="V1355" t="s">
        <v>8570</v>
      </c>
      <c r="W1355" t="s">
        <v>1271</v>
      </c>
      <c r="X1355" t="s">
        <v>8571</v>
      </c>
    </row>
    <row r="1356" spans="1:24" hidden="1">
      <c r="A1356" t="s">
        <v>8572</v>
      </c>
      <c r="B1356" t="s">
        <v>8573</v>
      </c>
      <c r="C1356" t="s">
        <v>61</v>
      </c>
      <c r="D1356">
        <v>24</v>
      </c>
      <c r="E1356" t="s">
        <v>415</v>
      </c>
      <c r="F1356" t="s">
        <v>1491</v>
      </c>
      <c r="G1356" t="s">
        <v>1492</v>
      </c>
      <c r="H1356" t="s">
        <v>30</v>
      </c>
      <c r="I1356" t="s">
        <v>8574</v>
      </c>
      <c r="J1356" t="s">
        <v>766</v>
      </c>
      <c r="K1356" s="1">
        <v>6.3657407407407413E-2</v>
      </c>
      <c r="L1356">
        <v>77759.320000000007</v>
      </c>
      <c r="M1356" t="s">
        <v>8575</v>
      </c>
      <c r="N1356" t="s">
        <v>69</v>
      </c>
      <c r="O1356" t="s">
        <v>98</v>
      </c>
      <c r="P1356">
        <v>51919.97</v>
      </c>
      <c r="Q1356" t="s">
        <v>125</v>
      </c>
      <c r="R1356" t="s">
        <v>1495</v>
      </c>
      <c r="S1356" t="s">
        <v>127</v>
      </c>
      <c r="T1356">
        <v>0</v>
      </c>
      <c r="U1356" t="s">
        <v>39</v>
      </c>
      <c r="V1356" t="s">
        <v>8576</v>
      </c>
      <c r="W1356" t="s">
        <v>3586</v>
      </c>
      <c r="X1356" t="s">
        <v>8577</v>
      </c>
    </row>
    <row r="1357" spans="1:24" hidden="1">
      <c r="A1357" t="s">
        <v>8578</v>
      </c>
      <c r="B1357" t="s">
        <v>8579</v>
      </c>
      <c r="C1357" t="s">
        <v>61</v>
      </c>
      <c r="D1357">
        <v>59</v>
      </c>
      <c r="E1357" t="s">
        <v>478</v>
      </c>
      <c r="F1357" t="s">
        <v>597</v>
      </c>
      <c r="G1357" t="s">
        <v>598</v>
      </c>
      <c r="H1357" t="s">
        <v>30</v>
      </c>
      <c r="I1357" t="s">
        <v>8580</v>
      </c>
      <c r="J1357" t="s">
        <v>407</v>
      </c>
      <c r="K1357" s="1">
        <v>0.24888888888888888</v>
      </c>
      <c r="L1357">
        <v>65363.59</v>
      </c>
      <c r="M1357" t="s">
        <v>8581</v>
      </c>
      <c r="N1357" t="s">
        <v>84</v>
      </c>
      <c r="O1357" t="s">
        <v>124</v>
      </c>
      <c r="P1357">
        <v>9270.44</v>
      </c>
      <c r="Q1357" t="s">
        <v>112</v>
      </c>
      <c r="R1357" t="s">
        <v>601</v>
      </c>
      <c r="S1357" t="s">
        <v>38</v>
      </c>
      <c r="T1357">
        <v>0</v>
      </c>
      <c r="U1357" t="s">
        <v>39</v>
      </c>
      <c r="V1357" t="s">
        <v>8136</v>
      </c>
      <c r="W1357" t="s">
        <v>943</v>
      </c>
      <c r="X1357" t="s">
        <v>8582</v>
      </c>
    </row>
    <row r="1358" spans="1:24" hidden="1">
      <c r="A1358" t="s">
        <v>8583</v>
      </c>
      <c r="B1358" t="s">
        <v>8584</v>
      </c>
      <c r="C1358" t="s">
        <v>26</v>
      </c>
      <c r="D1358">
        <v>18</v>
      </c>
      <c r="E1358" t="s">
        <v>478</v>
      </c>
      <c r="F1358" t="s">
        <v>2618</v>
      </c>
      <c r="G1358" t="s">
        <v>2619</v>
      </c>
      <c r="H1358" t="s">
        <v>30</v>
      </c>
      <c r="I1358" t="s">
        <v>8585</v>
      </c>
      <c r="J1358" t="s">
        <v>244</v>
      </c>
      <c r="K1358" s="1">
        <v>0.59269675925925924</v>
      </c>
      <c r="L1358">
        <v>76266.37</v>
      </c>
      <c r="M1358" t="s">
        <v>8586</v>
      </c>
      <c r="N1358" t="s">
        <v>51</v>
      </c>
      <c r="O1358" t="s">
        <v>35</v>
      </c>
      <c r="P1358">
        <v>70807.89</v>
      </c>
      <c r="Q1358" t="s">
        <v>845</v>
      </c>
      <c r="R1358" t="s">
        <v>2622</v>
      </c>
      <c r="S1358" t="s">
        <v>127</v>
      </c>
      <c r="T1358">
        <v>0</v>
      </c>
      <c r="U1358" t="s">
        <v>39</v>
      </c>
      <c r="V1358" t="s">
        <v>8587</v>
      </c>
      <c r="W1358" t="s">
        <v>727</v>
      </c>
      <c r="X1358" t="s">
        <v>8588</v>
      </c>
    </row>
    <row r="1359" spans="1:24" hidden="1">
      <c r="A1359" t="s">
        <v>8589</v>
      </c>
      <c r="B1359" t="s">
        <v>8590</v>
      </c>
      <c r="C1359" t="s">
        <v>26</v>
      </c>
      <c r="D1359">
        <v>53</v>
      </c>
      <c r="E1359" t="s">
        <v>252</v>
      </c>
      <c r="F1359" t="s">
        <v>4392</v>
      </c>
      <c r="G1359" t="s">
        <v>4393</v>
      </c>
      <c r="H1359" t="s">
        <v>65</v>
      </c>
      <c r="I1359" t="s">
        <v>8591</v>
      </c>
      <c r="J1359" s="2">
        <v>45992</v>
      </c>
      <c r="K1359" s="1">
        <v>0.37663194444444442</v>
      </c>
      <c r="L1359">
        <v>63686.559999999998</v>
      </c>
      <c r="M1359" t="s">
        <v>8592</v>
      </c>
      <c r="N1359" t="s">
        <v>84</v>
      </c>
      <c r="O1359" t="s">
        <v>185</v>
      </c>
      <c r="P1359">
        <v>56063.040000000001</v>
      </c>
      <c r="Q1359" t="s">
        <v>397</v>
      </c>
      <c r="R1359" t="s">
        <v>4396</v>
      </c>
      <c r="S1359" t="s">
        <v>71</v>
      </c>
      <c r="T1359">
        <v>0</v>
      </c>
      <c r="U1359" t="s">
        <v>39</v>
      </c>
      <c r="V1359" t="s">
        <v>8593</v>
      </c>
      <c r="W1359" t="s">
        <v>1842</v>
      </c>
      <c r="X1359" t="s">
        <v>8594</v>
      </c>
    </row>
    <row r="1360" spans="1:24" hidden="1">
      <c r="A1360" t="s">
        <v>8595</v>
      </c>
      <c r="B1360" t="s">
        <v>8596</v>
      </c>
      <c r="C1360" t="s">
        <v>61</v>
      </c>
      <c r="D1360">
        <v>52</v>
      </c>
      <c r="E1360" t="s">
        <v>252</v>
      </c>
      <c r="F1360" t="s">
        <v>997</v>
      </c>
      <c r="G1360" t="s">
        <v>998</v>
      </c>
      <c r="H1360" t="s">
        <v>65</v>
      </c>
      <c r="I1360" t="s">
        <v>8597</v>
      </c>
      <c r="J1360" s="2">
        <v>45931</v>
      </c>
      <c r="K1360" s="1">
        <v>0.16752314814814814</v>
      </c>
      <c r="L1360">
        <v>42315.92</v>
      </c>
      <c r="M1360" t="s">
        <v>8598</v>
      </c>
      <c r="N1360" t="s">
        <v>34</v>
      </c>
      <c r="O1360" t="s">
        <v>124</v>
      </c>
      <c r="P1360">
        <v>38340.160000000003</v>
      </c>
      <c r="Q1360" t="s">
        <v>149</v>
      </c>
      <c r="R1360" t="s">
        <v>1001</v>
      </c>
      <c r="S1360" t="s">
        <v>38</v>
      </c>
      <c r="T1360">
        <v>0</v>
      </c>
      <c r="U1360" t="s">
        <v>39</v>
      </c>
      <c r="V1360" t="s">
        <v>8599</v>
      </c>
      <c r="W1360" t="s">
        <v>3505</v>
      </c>
      <c r="X1360" t="s">
        <v>8600</v>
      </c>
    </row>
    <row r="1361" spans="1:24" hidden="1">
      <c r="A1361" t="s">
        <v>8601</v>
      </c>
      <c r="B1361" t="s">
        <v>8602</v>
      </c>
      <c r="C1361" t="s">
        <v>26</v>
      </c>
      <c r="D1361">
        <v>32</v>
      </c>
      <c r="E1361" t="s">
        <v>193</v>
      </c>
      <c r="F1361" t="s">
        <v>1817</v>
      </c>
      <c r="G1361" t="s">
        <v>1818</v>
      </c>
      <c r="H1361" t="s">
        <v>30</v>
      </c>
      <c r="I1361" t="s">
        <v>8603</v>
      </c>
      <c r="J1361" t="s">
        <v>766</v>
      </c>
      <c r="K1361" s="1">
        <v>6.1099537037037036E-2</v>
      </c>
      <c r="L1361">
        <v>66741.03</v>
      </c>
      <c r="M1361" t="s">
        <v>8604</v>
      </c>
      <c r="N1361" t="s">
        <v>232</v>
      </c>
      <c r="O1361" t="s">
        <v>185</v>
      </c>
      <c r="P1361">
        <v>51035.02</v>
      </c>
      <c r="Q1361" t="s">
        <v>149</v>
      </c>
      <c r="R1361" t="s">
        <v>1821</v>
      </c>
      <c r="S1361" t="s">
        <v>38</v>
      </c>
      <c r="T1361">
        <v>0</v>
      </c>
      <c r="U1361" t="s">
        <v>39</v>
      </c>
      <c r="V1361" t="s">
        <v>8605</v>
      </c>
      <c r="W1361" t="s">
        <v>2278</v>
      </c>
      <c r="X1361" t="s">
        <v>8606</v>
      </c>
    </row>
    <row r="1362" spans="1:24" hidden="1">
      <c r="A1362" t="s">
        <v>8607</v>
      </c>
      <c r="B1362" t="s">
        <v>8608</v>
      </c>
      <c r="C1362" t="s">
        <v>61</v>
      </c>
      <c r="D1362">
        <v>69</v>
      </c>
      <c r="E1362" t="s">
        <v>92</v>
      </c>
      <c r="F1362" t="s">
        <v>1200</v>
      </c>
      <c r="G1362" t="s">
        <v>1201</v>
      </c>
      <c r="H1362" t="s">
        <v>81</v>
      </c>
      <c r="I1362" t="s">
        <v>8609</v>
      </c>
      <c r="J1362" s="2">
        <v>45778</v>
      </c>
      <c r="K1362" s="1">
        <v>0.81412037037037033</v>
      </c>
      <c r="L1362">
        <v>45027.71</v>
      </c>
      <c r="M1362" t="s">
        <v>8610</v>
      </c>
      <c r="N1362" t="s">
        <v>69</v>
      </c>
      <c r="O1362" t="s">
        <v>124</v>
      </c>
      <c r="P1362">
        <v>62432.53</v>
      </c>
      <c r="Q1362" t="s">
        <v>125</v>
      </c>
      <c r="R1362" t="s">
        <v>1204</v>
      </c>
      <c r="S1362" t="s">
        <v>127</v>
      </c>
      <c r="T1362">
        <v>0</v>
      </c>
      <c r="U1362" t="s">
        <v>39</v>
      </c>
      <c r="V1362" t="s">
        <v>8611</v>
      </c>
      <c r="W1362" t="s">
        <v>358</v>
      </c>
      <c r="X1362" t="s">
        <v>8612</v>
      </c>
    </row>
    <row r="1363" spans="1:24" hidden="1">
      <c r="A1363" t="s">
        <v>8613</v>
      </c>
      <c r="B1363" t="s">
        <v>8614</v>
      </c>
      <c r="C1363" t="s">
        <v>26</v>
      </c>
      <c r="D1363">
        <v>46</v>
      </c>
      <c r="E1363" t="s">
        <v>321</v>
      </c>
      <c r="F1363" t="s">
        <v>802</v>
      </c>
      <c r="G1363" t="s">
        <v>803</v>
      </c>
      <c r="H1363" t="s">
        <v>65</v>
      </c>
      <c r="I1363" t="s">
        <v>8615</v>
      </c>
      <c r="J1363" t="s">
        <v>159</v>
      </c>
      <c r="K1363" s="1">
        <v>0.41621527777777778</v>
      </c>
      <c r="L1363">
        <v>58419.88</v>
      </c>
      <c r="M1363" t="s">
        <v>8616</v>
      </c>
      <c r="N1363" t="s">
        <v>34</v>
      </c>
      <c r="O1363" t="s">
        <v>185</v>
      </c>
      <c r="P1363">
        <v>44996.79</v>
      </c>
      <c r="Q1363" t="s">
        <v>385</v>
      </c>
      <c r="R1363" t="s">
        <v>806</v>
      </c>
      <c r="S1363" t="s">
        <v>71</v>
      </c>
      <c r="T1363">
        <v>0</v>
      </c>
      <c r="U1363" t="s">
        <v>39</v>
      </c>
      <c r="V1363" t="s">
        <v>8617</v>
      </c>
      <c r="W1363" t="s">
        <v>400</v>
      </c>
      <c r="X1363" t="s">
        <v>8618</v>
      </c>
    </row>
    <row r="1364" spans="1:24" hidden="1">
      <c r="A1364" t="s">
        <v>8619</v>
      </c>
      <c r="B1364" t="s">
        <v>8620</v>
      </c>
      <c r="C1364" t="s">
        <v>61</v>
      </c>
      <c r="D1364">
        <v>60</v>
      </c>
      <c r="E1364" t="s">
        <v>252</v>
      </c>
      <c r="F1364" t="s">
        <v>1023</v>
      </c>
      <c r="G1364" t="s">
        <v>1024</v>
      </c>
      <c r="H1364" t="s">
        <v>65</v>
      </c>
      <c r="I1364" t="s">
        <v>8621</v>
      </c>
      <c r="J1364" t="s">
        <v>230</v>
      </c>
      <c r="K1364" s="1">
        <v>8.1400462962962966E-2</v>
      </c>
      <c r="L1364">
        <v>17094.55</v>
      </c>
      <c r="M1364" t="s">
        <v>8622</v>
      </c>
      <c r="N1364" t="s">
        <v>34</v>
      </c>
      <c r="O1364" t="s">
        <v>185</v>
      </c>
      <c r="P1364">
        <v>58943.38</v>
      </c>
      <c r="Q1364" t="s">
        <v>186</v>
      </c>
      <c r="R1364" t="s">
        <v>1027</v>
      </c>
      <c r="S1364" t="s">
        <v>38</v>
      </c>
      <c r="T1364">
        <v>0</v>
      </c>
      <c r="U1364" t="s">
        <v>39</v>
      </c>
      <c r="V1364" t="s">
        <v>8623</v>
      </c>
      <c r="W1364" t="s">
        <v>1429</v>
      </c>
      <c r="X1364" t="s">
        <v>4002</v>
      </c>
    </row>
    <row r="1365" spans="1:24" hidden="1">
      <c r="A1365" t="s">
        <v>8624</v>
      </c>
      <c r="B1365" t="s">
        <v>8625</v>
      </c>
      <c r="C1365" t="s">
        <v>26</v>
      </c>
      <c r="D1365">
        <v>18</v>
      </c>
      <c r="E1365" t="s">
        <v>78</v>
      </c>
      <c r="F1365" t="s">
        <v>2428</v>
      </c>
      <c r="G1365" t="s">
        <v>2429</v>
      </c>
      <c r="H1365" t="s">
        <v>30</v>
      </c>
      <c r="I1365" t="s">
        <v>8626</v>
      </c>
      <c r="J1365" t="s">
        <v>122</v>
      </c>
      <c r="K1365" s="1">
        <v>0.30731481481481482</v>
      </c>
      <c r="L1365">
        <v>29473.45</v>
      </c>
      <c r="M1365" t="s">
        <v>8627</v>
      </c>
      <c r="N1365" t="s">
        <v>84</v>
      </c>
      <c r="O1365" t="s">
        <v>52</v>
      </c>
      <c r="P1365">
        <v>67377.97</v>
      </c>
      <c r="Q1365" t="s">
        <v>845</v>
      </c>
      <c r="R1365" t="s">
        <v>2432</v>
      </c>
      <c r="S1365" t="s">
        <v>127</v>
      </c>
      <c r="T1365">
        <v>0</v>
      </c>
      <c r="U1365" t="s">
        <v>39</v>
      </c>
      <c r="V1365" t="s">
        <v>8628</v>
      </c>
      <c r="W1365" t="s">
        <v>1571</v>
      </c>
      <c r="X1365" t="s">
        <v>7080</v>
      </c>
    </row>
    <row r="1366" spans="1:24" hidden="1">
      <c r="A1366" t="s">
        <v>8629</v>
      </c>
      <c r="B1366" t="s">
        <v>8630</v>
      </c>
      <c r="C1366" t="s">
        <v>61</v>
      </c>
      <c r="D1366">
        <v>70</v>
      </c>
      <c r="E1366" t="s">
        <v>1099</v>
      </c>
      <c r="F1366" t="s">
        <v>1660</v>
      </c>
      <c r="G1366" t="s">
        <v>1661</v>
      </c>
      <c r="H1366" t="s">
        <v>65</v>
      </c>
      <c r="I1366" t="s">
        <v>8631</v>
      </c>
      <c r="J1366" t="s">
        <v>49</v>
      </c>
      <c r="K1366" s="1">
        <v>0.35633101851851851</v>
      </c>
      <c r="L1366">
        <v>3748.1</v>
      </c>
      <c r="M1366" s="3" t="s">
        <v>8632</v>
      </c>
      <c r="N1366" t="s">
        <v>84</v>
      </c>
      <c r="O1366" t="s">
        <v>70</v>
      </c>
      <c r="P1366">
        <v>84571.13</v>
      </c>
      <c r="Q1366" t="s">
        <v>36</v>
      </c>
      <c r="R1366" t="s">
        <v>1664</v>
      </c>
      <c r="S1366" t="s">
        <v>127</v>
      </c>
      <c r="T1366">
        <v>0</v>
      </c>
      <c r="U1366" t="s">
        <v>39</v>
      </c>
      <c r="V1366" t="s">
        <v>8633</v>
      </c>
      <c r="W1366" t="s">
        <v>967</v>
      </c>
      <c r="X1366" t="s">
        <v>8634</v>
      </c>
    </row>
    <row r="1367" spans="1:24" hidden="1">
      <c r="A1367" t="s">
        <v>8635</v>
      </c>
      <c r="B1367" t="s">
        <v>8636</v>
      </c>
      <c r="C1367" t="s">
        <v>61</v>
      </c>
      <c r="D1367">
        <v>41</v>
      </c>
      <c r="E1367" t="s">
        <v>632</v>
      </c>
      <c r="F1367" t="s">
        <v>714</v>
      </c>
      <c r="G1367" t="s">
        <v>715</v>
      </c>
      <c r="H1367" t="s">
        <v>81</v>
      </c>
      <c r="I1367" t="s">
        <v>8637</v>
      </c>
      <c r="J1367" s="2">
        <v>45901</v>
      </c>
      <c r="K1367" s="1">
        <v>0.99160879629629628</v>
      </c>
      <c r="L1367">
        <v>80436.27</v>
      </c>
      <c r="M1367" t="s">
        <v>8638</v>
      </c>
      <c r="N1367" t="s">
        <v>34</v>
      </c>
      <c r="O1367" t="s">
        <v>98</v>
      </c>
      <c r="P1367">
        <v>19767.2</v>
      </c>
      <c r="Q1367" t="s">
        <v>85</v>
      </c>
      <c r="R1367" t="s">
        <v>718</v>
      </c>
      <c r="S1367" t="s">
        <v>71</v>
      </c>
      <c r="T1367">
        <v>0</v>
      </c>
      <c r="U1367" t="s">
        <v>39</v>
      </c>
      <c r="V1367" t="s">
        <v>8639</v>
      </c>
      <c r="W1367" t="s">
        <v>1571</v>
      </c>
      <c r="X1367" t="s">
        <v>8640</v>
      </c>
    </row>
    <row r="1368" spans="1:24" hidden="1">
      <c r="A1368" t="s">
        <v>8641</v>
      </c>
      <c r="B1368" t="s">
        <v>8642</v>
      </c>
      <c r="C1368" t="s">
        <v>61</v>
      </c>
      <c r="D1368">
        <v>35</v>
      </c>
      <c r="E1368" t="s">
        <v>1099</v>
      </c>
      <c r="F1368" t="s">
        <v>1100</v>
      </c>
      <c r="G1368" t="s">
        <v>1101</v>
      </c>
      <c r="H1368" t="s">
        <v>65</v>
      </c>
      <c r="I1368" t="s">
        <v>8643</v>
      </c>
      <c r="J1368" s="2">
        <v>45839</v>
      </c>
      <c r="K1368" s="1">
        <v>1.0532407407407407E-2</v>
      </c>
      <c r="L1368">
        <v>14965.02</v>
      </c>
      <c r="M1368" t="s">
        <v>8644</v>
      </c>
      <c r="N1368" t="s">
        <v>84</v>
      </c>
      <c r="O1368" t="s">
        <v>52</v>
      </c>
      <c r="P1368">
        <v>67030.350000000006</v>
      </c>
      <c r="Q1368" t="s">
        <v>845</v>
      </c>
      <c r="R1368" t="s">
        <v>1104</v>
      </c>
      <c r="S1368" t="s">
        <v>71</v>
      </c>
      <c r="T1368">
        <v>0</v>
      </c>
      <c r="U1368" t="s">
        <v>39</v>
      </c>
      <c r="V1368" t="s">
        <v>8645</v>
      </c>
      <c r="W1368" t="s">
        <v>463</v>
      </c>
      <c r="X1368" t="s">
        <v>8646</v>
      </c>
    </row>
    <row r="1369" spans="1:24" hidden="1">
      <c r="A1369" t="s">
        <v>8647</v>
      </c>
      <c r="B1369" t="s">
        <v>8648</v>
      </c>
      <c r="C1369" t="s">
        <v>26</v>
      </c>
      <c r="D1369">
        <v>45</v>
      </c>
      <c r="E1369" t="s">
        <v>380</v>
      </c>
      <c r="F1369" t="s">
        <v>606</v>
      </c>
      <c r="G1369" t="s">
        <v>607</v>
      </c>
      <c r="H1369" t="s">
        <v>65</v>
      </c>
      <c r="I1369" t="s">
        <v>8649</v>
      </c>
      <c r="J1369" t="s">
        <v>784</v>
      </c>
      <c r="K1369" s="1">
        <v>6.9062499999999999E-2</v>
      </c>
      <c r="L1369">
        <v>75665.16</v>
      </c>
      <c r="M1369" t="s">
        <v>8650</v>
      </c>
      <c r="N1369" t="s">
        <v>51</v>
      </c>
      <c r="O1369" t="s">
        <v>52</v>
      </c>
      <c r="P1369">
        <v>94160.84</v>
      </c>
      <c r="Q1369" t="s">
        <v>149</v>
      </c>
      <c r="R1369" t="s">
        <v>611</v>
      </c>
      <c r="S1369" t="s">
        <v>55</v>
      </c>
      <c r="T1369">
        <v>0</v>
      </c>
      <c r="U1369" t="s">
        <v>39</v>
      </c>
      <c r="V1369" t="s">
        <v>8651</v>
      </c>
      <c r="W1369" t="s">
        <v>3505</v>
      </c>
      <c r="X1369" t="s">
        <v>8652</v>
      </c>
    </row>
    <row r="1370" spans="1:24">
      <c r="A1370" t="s">
        <v>8653</v>
      </c>
      <c r="B1370" t="s">
        <v>8654</v>
      </c>
      <c r="C1370" t="s">
        <v>61</v>
      </c>
      <c r="D1370">
        <v>51</v>
      </c>
      <c r="E1370" t="s">
        <v>892</v>
      </c>
      <c r="F1370" t="s">
        <v>918</v>
      </c>
      <c r="G1370" t="s">
        <v>919</v>
      </c>
      <c r="H1370" t="s">
        <v>30</v>
      </c>
      <c r="I1370" t="s">
        <v>8655</v>
      </c>
      <c r="J1370" s="2">
        <v>45809</v>
      </c>
      <c r="K1370" s="1">
        <v>0.57913194444444449</v>
      </c>
      <c r="L1370">
        <v>36105.25</v>
      </c>
      <c r="M1370" s="3" t="s">
        <v>8656</v>
      </c>
      <c r="N1370" t="s">
        <v>232</v>
      </c>
      <c r="O1370" t="s">
        <v>52</v>
      </c>
      <c r="P1370">
        <v>6948.86</v>
      </c>
      <c r="Q1370" t="s">
        <v>172</v>
      </c>
      <c r="R1370" t="s">
        <v>922</v>
      </c>
      <c r="S1370" t="s">
        <v>38</v>
      </c>
      <c r="T1370">
        <v>1</v>
      </c>
      <c r="U1370" t="s">
        <v>39</v>
      </c>
      <c r="V1370" t="s">
        <v>8657</v>
      </c>
      <c r="W1370" t="s">
        <v>1737</v>
      </c>
      <c r="X1370" t="s">
        <v>8658</v>
      </c>
    </row>
    <row r="1371" spans="1:24" hidden="1">
      <c r="A1371" t="s">
        <v>8659</v>
      </c>
      <c r="B1371" t="s">
        <v>8660</v>
      </c>
      <c r="C1371" t="s">
        <v>26</v>
      </c>
      <c r="D1371">
        <v>18</v>
      </c>
      <c r="E1371" t="s">
        <v>252</v>
      </c>
      <c r="F1371" t="s">
        <v>927</v>
      </c>
      <c r="G1371" t="s">
        <v>928</v>
      </c>
      <c r="H1371" t="s">
        <v>81</v>
      </c>
      <c r="I1371" t="s">
        <v>8661</v>
      </c>
      <c r="J1371" s="2">
        <v>45870</v>
      </c>
      <c r="K1371" s="1">
        <v>4.0868055555555553E-2</v>
      </c>
      <c r="L1371">
        <v>72171.929999999993</v>
      </c>
      <c r="M1371" t="s">
        <v>8662</v>
      </c>
      <c r="N1371" t="s">
        <v>84</v>
      </c>
      <c r="O1371" t="s">
        <v>70</v>
      </c>
      <c r="P1371">
        <v>84944.21</v>
      </c>
      <c r="Q1371" t="s">
        <v>149</v>
      </c>
      <c r="R1371" t="s">
        <v>931</v>
      </c>
      <c r="S1371" t="s">
        <v>38</v>
      </c>
      <c r="T1371">
        <v>0</v>
      </c>
      <c r="U1371" t="s">
        <v>39</v>
      </c>
      <c r="V1371" t="s">
        <v>8663</v>
      </c>
      <c r="W1371" t="s">
        <v>3932</v>
      </c>
      <c r="X1371" t="s">
        <v>8664</v>
      </c>
    </row>
    <row r="1372" spans="1:24">
      <c r="A1372" t="s">
        <v>8665</v>
      </c>
      <c r="B1372" t="s">
        <v>8666</v>
      </c>
      <c r="C1372" t="s">
        <v>26</v>
      </c>
      <c r="D1372">
        <v>33</v>
      </c>
      <c r="E1372" t="s">
        <v>133</v>
      </c>
      <c r="F1372" t="s">
        <v>133</v>
      </c>
      <c r="G1372" t="s">
        <v>134</v>
      </c>
      <c r="H1372" t="s">
        <v>81</v>
      </c>
      <c r="I1372" t="s">
        <v>8667</v>
      </c>
      <c r="J1372" s="2">
        <v>45901</v>
      </c>
      <c r="K1372" s="1">
        <v>0.49821759259259257</v>
      </c>
      <c r="L1372">
        <v>69674.62</v>
      </c>
      <c r="M1372" t="s">
        <v>8668</v>
      </c>
      <c r="N1372" t="s">
        <v>84</v>
      </c>
      <c r="O1372" t="s">
        <v>185</v>
      </c>
      <c r="P1372">
        <v>36990.22</v>
      </c>
      <c r="Q1372" t="s">
        <v>385</v>
      </c>
      <c r="R1372" t="s">
        <v>138</v>
      </c>
      <c r="S1372" t="s">
        <v>127</v>
      </c>
      <c r="T1372">
        <v>1</v>
      </c>
      <c r="U1372" t="s">
        <v>39</v>
      </c>
      <c r="V1372" t="s">
        <v>8669</v>
      </c>
      <c r="W1372" t="s">
        <v>474</v>
      </c>
      <c r="X1372" t="s">
        <v>8670</v>
      </c>
    </row>
    <row r="1373" spans="1:24" hidden="1">
      <c r="A1373" t="s">
        <v>8671</v>
      </c>
      <c r="B1373" t="s">
        <v>8672</v>
      </c>
      <c r="C1373" t="s">
        <v>26</v>
      </c>
      <c r="D1373">
        <v>31</v>
      </c>
      <c r="E1373" t="s">
        <v>252</v>
      </c>
      <c r="F1373" t="s">
        <v>253</v>
      </c>
      <c r="G1373" t="s">
        <v>254</v>
      </c>
      <c r="H1373" t="s">
        <v>81</v>
      </c>
      <c r="I1373" t="s">
        <v>8673</v>
      </c>
      <c r="J1373" s="2">
        <v>45870</v>
      </c>
      <c r="K1373" s="1">
        <v>7.7083333333333337E-2</v>
      </c>
      <c r="L1373">
        <v>13711.53</v>
      </c>
      <c r="M1373" t="s">
        <v>8674</v>
      </c>
      <c r="N1373" t="s">
        <v>51</v>
      </c>
      <c r="O1373" t="s">
        <v>70</v>
      </c>
      <c r="P1373">
        <v>32309.52</v>
      </c>
      <c r="Q1373" t="s">
        <v>71</v>
      </c>
      <c r="R1373" t="s">
        <v>257</v>
      </c>
      <c r="S1373" t="s">
        <v>38</v>
      </c>
      <c r="T1373">
        <v>0</v>
      </c>
      <c r="U1373" t="s">
        <v>39</v>
      </c>
      <c r="V1373" t="s">
        <v>8675</v>
      </c>
      <c r="W1373" t="s">
        <v>2068</v>
      </c>
      <c r="X1373" t="s">
        <v>8676</v>
      </c>
    </row>
    <row r="1374" spans="1:24" hidden="1">
      <c r="A1374" t="s">
        <v>8677</v>
      </c>
      <c r="B1374" t="s">
        <v>8678</v>
      </c>
      <c r="C1374" t="s">
        <v>26</v>
      </c>
      <c r="D1374">
        <v>33</v>
      </c>
      <c r="E1374" t="s">
        <v>362</v>
      </c>
      <c r="F1374" t="s">
        <v>2478</v>
      </c>
      <c r="G1374" t="s">
        <v>2479</v>
      </c>
      <c r="H1374" t="s">
        <v>65</v>
      </c>
      <c r="I1374" t="s">
        <v>8679</v>
      </c>
      <c r="J1374" s="2">
        <v>45870</v>
      </c>
      <c r="K1374" s="1">
        <v>0.53181712962962968</v>
      </c>
      <c r="L1374">
        <v>81172.12</v>
      </c>
      <c r="M1374" t="s">
        <v>8680</v>
      </c>
      <c r="N1374" t="s">
        <v>84</v>
      </c>
      <c r="O1374" t="s">
        <v>185</v>
      </c>
      <c r="P1374">
        <v>66194.63</v>
      </c>
      <c r="Q1374" t="s">
        <v>220</v>
      </c>
      <c r="R1374" t="s">
        <v>2482</v>
      </c>
      <c r="S1374" t="s">
        <v>55</v>
      </c>
      <c r="T1374">
        <v>0</v>
      </c>
      <c r="U1374" t="s">
        <v>39</v>
      </c>
      <c r="V1374" t="s">
        <v>8681</v>
      </c>
      <c r="W1374" t="s">
        <v>2006</v>
      </c>
      <c r="X1374" t="s">
        <v>2615</v>
      </c>
    </row>
    <row r="1375" spans="1:24" hidden="1">
      <c r="A1375" t="s">
        <v>8682</v>
      </c>
      <c r="B1375" t="s">
        <v>8683</v>
      </c>
      <c r="C1375" t="s">
        <v>26</v>
      </c>
      <c r="D1375">
        <v>58</v>
      </c>
      <c r="E1375" t="s">
        <v>508</v>
      </c>
      <c r="F1375" t="s">
        <v>509</v>
      </c>
      <c r="G1375" t="s">
        <v>510</v>
      </c>
      <c r="H1375" t="s">
        <v>81</v>
      </c>
      <c r="I1375" t="s">
        <v>8684</v>
      </c>
      <c r="J1375" t="s">
        <v>110</v>
      </c>
      <c r="K1375" s="1">
        <v>0.1439236111111111</v>
      </c>
      <c r="L1375">
        <v>68520.58</v>
      </c>
      <c r="M1375" t="s">
        <v>8685</v>
      </c>
      <c r="N1375" t="s">
        <v>84</v>
      </c>
      <c r="O1375" t="s">
        <v>70</v>
      </c>
      <c r="P1375">
        <v>96345.48</v>
      </c>
      <c r="Q1375" t="s">
        <v>125</v>
      </c>
      <c r="R1375" t="s">
        <v>513</v>
      </c>
      <c r="S1375" t="s">
        <v>38</v>
      </c>
      <c r="T1375">
        <v>0</v>
      </c>
      <c r="U1375" t="s">
        <v>39</v>
      </c>
      <c r="V1375" t="s">
        <v>8686</v>
      </c>
      <c r="W1375" t="s">
        <v>1182</v>
      </c>
      <c r="X1375" t="s">
        <v>7410</v>
      </c>
    </row>
    <row r="1376" spans="1:24" hidden="1">
      <c r="A1376" t="s">
        <v>8687</v>
      </c>
      <c r="B1376" t="s">
        <v>8688</v>
      </c>
      <c r="C1376" t="s">
        <v>26</v>
      </c>
      <c r="D1376">
        <v>68</v>
      </c>
      <c r="E1376" t="s">
        <v>1074</v>
      </c>
      <c r="F1376" t="s">
        <v>1394</v>
      </c>
      <c r="G1376" t="s">
        <v>1395</v>
      </c>
      <c r="H1376" t="s">
        <v>65</v>
      </c>
      <c r="I1376" t="s">
        <v>8689</v>
      </c>
      <c r="J1376" t="s">
        <v>766</v>
      </c>
      <c r="K1376" s="1">
        <v>0.60478009259259258</v>
      </c>
      <c r="L1376">
        <v>37568.53</v>
      </c>
      <c r="M1376" t="s">
        <v>8690</v>
      </c>
      <c r="N1376" t="s">
        <v>51</v>
      </c>
      <c r="O1376" t="s">
        <v>35</v>
      </c>
      <c r="P1376">
        <v>16013.25</v>
      </c>
      <c r="Q1376" t="s">
        <v>125</v>
      </c>
      <c r="R1376" t="s">
        <v>1398</v>
      </c>
      <c r="S1376" t="s">
        <v>38</v>
      </c>
      <c r="T1376">
        <v>0</v>
      </c>
      <c r="U1376" t="s">
        <v>39</v>
      </c>
      <c r="V1376" t="s">
        <v>8691</v>
      </c>
      <c r="W1376" t="s">
        <v>1151</v>
      </c>
      <c r="X1376" t="s">
        <v>8692</v>
      </c>
    </row>
    <row r="1377" spans="1:24" hidden="1">
      <c r="A1377" t="s">
        <v>8693</v>
      </c>
      <c r="B1377" t="s">
        <v>8694</v>
      </c>
      <c r="C1377" t="s">
        <v>61</v>
      </c>
      <c r="D1377">
        <v>53</v>
      </c>
      <c r="E1377" t="s">
        <v>299</v>
      </c>
      <c r="F1377" t="s">
        <v>1549</v>
      </c>
      <c r="G1377" t="s">
        <v>1550</v>
      </c>
      <c r="H1377" t="s">
        <v>30</v>
      </c>
      <c r="I1377" t="s">
        <v>8695</v>
      </c>
      <c r="J1377" s="2">
        <v>45778</v>
      </c>
      <c r="K1377" s="1">
        <v>0.2467361111111111</v>
      </c>
      <c r="L1377">
        <v>80599.41</v>
      </c>
      <c r="M1377" t="s">
        <v>8696</v>
      </c>
      <c r="N1377" t="s">
        <v>51</v>
      </c>
      <c r="O1377" t="s">
        <v>70</v>
      </c>
      <c r="P1377">
        <v>14367.61</v>
      </c>
      <c r="Q1377" t="s">
        <v>198</v>
      </c>
      <c r="R1377" t="s">
        <v>1553</v>
      </c>
      <c r="S1377" t="s">
        <v>127</v>
      </c>
      <c r="T1377">
        <v>0</v>
      </c>
      <c r="U1377" t="s">
        <v>39</v>
      </c>
      <c r="V1377" t="s">
        <v>8697</v>
      </c>
      <c r="W1377" t="s">
        <v>74</v>
      </c>
      <c r="X1377" t="s">
        <v>8698</v>
      </c>
    </row>
    <row r="1378" spans="1:24" hidden="1">
      <c r="A1378" t="s">
        <v>8699</v>
      </c>
      <c r="B1378" t="s">
        <v>8700</v>
      </c>
      <c r="C1378" t="s">
        <v>26</v>
      </c>
      <c r="D1378">
        <v>25</v>
      </c>
      <c r="E1378" t="s">
        <v>27</v>
      </c>
      <c r="F1378" t="s">
        <v>1682</v>
      </c>
      <c r="G1378" t="s">
        <v>1683</v>
      </c>
      <c r="H1378" t="s">
        <v>30</v>
      </c>
      <c r="I1378" t="s">
        <v>8701</v>
      </c>
      <c r="J1378" t="s">
        <v>159</v>
      </c>
      <c r="K1378" s="1">
        <v>3.3622685185185186E-2</v>
      </c>
      <c r="L1378">
        <v>5098.3900000000003</v>
      </c>
      <c r="M1378" t="s">
        <v>8702</v>
      </c>
      <c r="N1378" t="s">
        <v>232</v>
      </c>
      <c r="O1378" t="s">
        <v>124</v>
      </c>
      <c r="P1378">
        <v>9175.9</v>
      </c>
      <c r="Q1378" t="s">
        <v>125</v>
      </c>
      <c r="R1378" t="s">
        <v>1686</v>
      </c>
      <c r="S1378" t="s">
        <v>38</v>
      </c>
      <c r="T1378">
        <v>0</v>
      </c>
      <c r="U1378" t="s">
        <v>39</v>
      </c>
      <c r="V1378" t="s">
        <v>8703</v>
      </c>
      <c r="W1378" t="s">
        <v>987</v>
      </c>
      <c r="X1378" t="s">
        <v>8704</v>
      </c>
    </row>
    <row r="1379" spans="1:24" hidden="1">
      <c r="A1379" t="s">
        <v>8705</v>
      </c>
      <c r="B1379" t="s">
        <v>8706</v>
      </c>
      <c r="C1379" t="s">
        <v>26</v>
      </c>
      <c r="D1379">
        <v>69</v>
      </c>
      <c r="E1379" t="s">
        <v>179</v>
      </c>
      <c r="F1379" t="s">
        <v>180</v>
      </c>
      <c r="G1379" t="s">
        <v>181</v>
      </c>
      <c r="H1379" t="s">
        <v>65</v>
      </c>
      <c r="I1379" t="s">
        <v>8707</v>
      </c>
      <c r="J1379" s="2">
        <v>45748</v>
      </c>
      <c r="K1379" s="1">
        <v>0.66170138888888885</v>
      </c>
      <c r="L1379">
        <v>8915.82</v>
      </c>
      <c r="M1379" t="s">
        <v>8708</v>
      </c>
      <c r="N1379" t="s">
        <v>51</v>
      </c>
      <c r="O1379" t="s">
        <v>98</v>
      </c>
      <c r="P1379">
        <v>79475.28</v>
      </c>
      <c r="Q1379" t="s">
        <v>591</v>
      </c>
      <c r="R1379" t="s">
        <v>187</v>
      </c>
      <c r="S1379" t="s">
        <v>55</v>
      </c>
      <c r="T1379">
        <v>0</v>
      </c>
      <c r="U1379" t="s">
        <v>39</v>
      </c>
      <c r="V1379" t="s">
        <v>8709</v>
      </c>
      <c r="W1379" t="s">
        <v>993</v>
      </c>
      <c r="X1379" t="s">
        <v>8710</v>
      </c>
    </row>
    <row r="1380" spans="1:24" hidden="1">
      <c r="A1380" t="s">
        <v>8711</v>
      </c>
      <c r="B1380" t="s">
        <v>8712</v>
      </c>
      <c r="C1380" t="s">
        <v>61</v>
      </c>
      <c r="D1380">
        <v>49</v>
      </c>
      <c r="E1380" t="s">
        <v>380</v>
      </c>
      <c r="F1380" t="s">
        <v>2802</v>
      </c>
      <c r="G1380" t="s">
        <v>2803</v>
      </c>
      <c r="H1380" t="s">
        <v>30</v>
      </c>
      <c r="I1380" t="s">
        <v>8713</v>
      </c>
      <c r="J1380" t="s">
        <v>407</v>
      </c>
      <c r="K1380" s="1">
        <v>0.42759259259259258</v>
      </c>
      <c r="L1380">
        <v>57041.43</v>
      </c>
      <c r="M1380" t="s">
        <v>8714</v>
      </c>
      <c r="N1380" t="s">
        <v>34</v>
      </c>
      <c r="O1380" t="s">
        <v>98</v>
      </c>
      <c r="P1380">
        <v>59542.14</v>
      </c>
      <c r="Q1380" t="s">
        <v>220</v>
      </c>
      <c r="R1380" t="s">
        <v>2806</v>
      </c>
      <c r="S1380" t="s">
        <v>71</v>
      </c>
      <c r="T1380">
        <v>0</v>
      </c>
      <c r="U1380" t="s">
        <v>39</v>
      </c>
      <c r="V1380" t="s">
        <v>8715</v>
      </c>
      <c r="W1380" t="s">
        <v>431</v>
      </c>
      <c r="X1380" t="s">
        <v>8716</v>
      </c>
    </row>
    <row r="1381" spans="1:24" hidden="1">
      <c r="A1381" t="s">
        <v>8717</v>
      </c>
      <c r="B1381" t="s">
        <v>8718</v>
      </c>
      <c r="C1381" t="s">
        <v>26</v>
      </c>
      <c r="D1381">
        <v>70</v>
      </c>
      <c r="E1381" t="s">
        <v>240</v>
      </c>
      <c r="F1381" t="s">
        <v>1637</v>
      </c>
      <c r="G1381" t="s">
        <v>1638</v>
      </c>
      <c r="H1381" t="s">
        <v>30</v>
      </c>
      <c r="I1381" t="s">
        <v>8719</v>
      </c>
      <c r="J1381" s="2">
        <v>45778</v>
      </c>
      <c r="K1381" s="1">
        <v>0.5295023148148148</v>
      </c>
      <c r="L1381">
        <v>86299.07</v>
      </c>
      <c r="M1381" t="s">
        <v>8720</v>
      </c>
      <c r="N1381" t="s">
        <v>34</v>
      </c>
      <c r="O1381" t="s">
        <v>70</v>
      </c>
      <c r="P1381">
        <v>20704.07</v>
      </c>
      <c r="Q1381" t="s">
        <v>220</v>
      </c>
      <c r="R1381" t="s">
        <v>1641</v>
      </c>
      <c r="S1381" t="s">
        <v>38</v>
      </c>
      <c r="T1381">
        <v>0</v>
      </c>
      <c r="U1381" t="s">
        <v>39</v>
      </c>
      <c r="V1381" t="s">
        <v>3259</v>
      </c>
      <c r="W1381" t="s">
        <v>369</v>
      </c>
      <c r="X1381" t="s">
        <v>5945</v>
      </c>
    </row>
    <row r="1382" spans="1:24" hidden="1">
      <c r="A1382" t="s">
        <v>8721</v>
      </c>
      <c r="B1382" t="s">
        <v>8722</v>
      </c>
      <c r="C1382" t="s">
        <v>26</v>
      </c>
      <c r="D1382">
        <v>45</v>
      </c>
      <c r="E1382" t="s">
        <v>321</v>
      </c>
      <c r="F1382" t="s">
        <v>1038</v>
      </c>
      <c r="G1382" t="s">
        <v>1039</v>
      </c>
      <c r="H1382" t="s">
        <v>30</v>
      </c>
      <c r="I1382" t="s">
        <v>8723</v>
      </c>
      <c r="J1382" t="s">
        <v>136</v>
      </c>
      <c r="K1382" s="1">
        <v>0.93684027777777779</v>
      </c>
      <c r="L1382">
        <v>18468.52</v>
      </c>
      <c r="M1382" t="s">
        <v>8724</v>
      </c>
      <c r="N1382" t="s">
        <v>84</v>
      </c>
      <c r="O1382" t="s">
        <v>52</v>
      </c>
      <c r="P1382">
        <v>10415.91</v>
      </c>
      <c r="Q1382" t="s">
        <v>172</v>
      </c>
      <c r="R1382" t="s">
        <v>1042</v>
      </c>
      <c r="S1382" t="s">
        <v>127</v>
      </c>
      <c r="T1382">
        <v>0</v>
      </c>
      <c r="U1382" t="s">
        <v>39</v>
      </c>
      <c r="V1382" t="s">
        <v>8725</v>
      </c>
      <c r="W1382" t="s">
        <v>556</v>
      </c>
      <c r="X1382" t="s">
        <v>8726</v>
      </c>
    </row>
    <row r="1383" spans="1:24" hidden="1">
      <c r="A1383" t="s">
        <v>8727</v>
      </c>
      <c r="B1383" t="s">
        <v>7053</v>
      </c>
      <c r="C1383" t="s">
        <v>61</v>
      </c>
      <c r="D1383">
        <v>31</v>
      </c>
      <c r="E1383" t="s">
        <v>1099</v>
      </c>
      <c r="F1383" t="s">
        <v>1100</v>
      </c>
      <c r="G1383" t="s">
        <v>1101</v>
      </c>
      <c r="H1383" t="s">
        <v>65</v>
      </c>
      <c r="I1383" t="s">
        <v>8728</v>
      </c>
      <c r="J1383" t="s">
        <v>183</v>
      </c>
      <c r="K1383" s="1">
        <v>0.41791666666666666</v>
      </c>
      <c r="L1383">
        <v>39963.26</v>
      </c>
      <c r="M1383" t="s">
        <v>8729</v>
      </c>
      <c r="N1383" t="s">
        <v>51</v>
      </c>
      <c r="O1383" t="s">
        <v>98</v>
      </c>
      <c r="P1383">
        <v>31751.21</v>
      </c>
      <c r="Q1383" t="s">
        <v>36</v>
      </c>
      <c r="R1383" t="s">
        <v>1104</v>
      </c>
      <c r="S1383" t="s">
        <v>71</v>
      </c>
      <c r="T1383">
        <v>0</v>
      </c>
      <c r="U1383" t="s">
        <v>39</v>
      </c>
      <c r="V1383" t="s">
        <v>8730</v>
      </c>
      <c r="W1383" t="s">
        <v>1571</v>
      </c>
      <c r="X1383" t="s">
        <v>8731</v>
      </c>
    </row>
    <row r="1384" spans="1:24" hidden="1">
      <c r="A1384" t="s">
        <v>8732</v>
      </c>
      <c r="B1384" t="s">
        <v>8733</v>
      </c>
      <c r="C1384" t="s">
        <v>61</v>
      </c>
      <c r="D1384">
        <v>66</v>
      </c>
      <c r="E1384" t="s">
        <v>380</v>
      </c>
      <c r="F1384" t="s">
        <v>606</v>
      </c>
      <c r="G1384" t="s">
        <v>607</v>
      </c>
      <c r="H1384" t="s">
        <v>81</v>
      </c>
      <c r="I1384" t="s">
        <v>8734</v>
      </c>
      <c r="J1384" t="s">
        <v>136</v>
      </c>
      <c r="K1384" s="1">
        <v>0.82467592592592598</v>
      </c>
      <c r="L1384">
        <v>53908.85</v>
      </c>
      <c r="M1384" t="s">
        <v>8735</v>
      </c>
      <c r="N1384" t="s">
        <v>51</v>
      </c>
      <c r="O1384" t="s">
        <v>124</v>
      </c>
      <c r="P1384">
        <v>9399.23</v>
      </c>
      <c r="Q1384" t="s">
        <v>172</v>
      </c>
      <c r="R1384" t="s">
        <v>611</v>
      </c>
      <c r="S1384" t="s">
        <v>127</v>
      </c>
      <c r="T1384">
        <v>0</v>
      </c>
      <c r="U1384" t="s">
        <v>39</v>
      </c>
      <c r="V1384" t="s">
        <v>8736</v>
      </c>
      <c r="W1384" t="s">
        <v>1555</v>
      </c>
      <c r="X1384" t="s">
        <v>8737</v>
      </c>
    </row>
    <row r="1385" spans="1:24" hidden="1">
      <c r="A1385" t="s">
        <v>8738</v>
      </c>
      <c r="B1385" t="s">
        <v>8739</v>
      </c>
      <c r="C1385" t="s">
        <v>26</v>
      </c>
      <c r="D1385">
        <v>45</v>
      </c>
      <c r="E1385" t="s">
        <v>133</v>
      </c>
      <c r="F1385" t="s">
        <v>133</v>
      </c>
      <c r="G1385" t="s">
        <v>134</v>
      </c>
      <c r="H1385" t="s">
        <v>65</v>
      </c>
      <c r="I1385" t="s">
        <v>8740</v>
      </c>
      <c r="J1385" t="s">
        <v>453</v>
      </c>
      <c r="K1385" s="1">
        <v>2.4398148148148148E-2</v>
      </c>
      <c r="L1385">
        <v>62807.53</v>
      </c>
      <c r="M1385" t="s">
        <v>8741</v>
      </c>
      <c r="N1385" t="s">
        <v>51</v>
      </c>
      <c r="O1385" t="s">
        <v>98</v>
      </c>
      <c r="P1385">
        <v>65118.400000000001</v>
      </c>
      <c r="Q1385" t="s">
        <v>220</v>
      </c>
      <c r="R1385" t="s">
        <v>138</v>
      </c>
      <c r="S1385" t="s">
        <v>127</v>
      </c>
      <c r="T1385">
        <v>0</v>
      </c>
      <c r="U1385" t="s">
        <v>39</v>
      </c>
      <c r="V1385" t="s">
        <v>8742</v>
      </c>
      <c r="W1385" t="s">
        <v>1534</v>
      </c>
      <c r="X1385" t="s">
        <v>6009</v>
      </c>
    </row>
    <row r="1386" spans="1:24" hidden="1">
      <c r="A1386" t="s">
        <v>8743</v>
      </c>
      <c r="B1386" t="s">
        <v>8744</v>
      </c>
      <c r="C1386" t="s">
        <v>26</v>
      </c>
      <c r="D1386">
        <v>30</v>
      </c>
      <c r="E1386" t="s">
        <v>1048</v>
      </c>
      <c r="F1386" t="s">
        <v>3454</v>
      </c>
      <c r="G1386" t="s">
        <v>3455</v>
      </c>
      <c r="H1386" t="s">
        <v>30</v>
      </c>
      <c r="I1386" t="s">
        <v>8745</v>
      </c>
      <c r="J1386" t="s">
        <v>136</v>
      </c>
      <c r="K1386" s="1">
        <v>0.70274305555555561</v>
      </c>
      <c r="L1386">
        <v>27441.759999999998</v>
      </c>
      <c r="M1386" t="s">
        <v>8746</v>
      </c>
      <c r="N1386" t="s">
        <v>69</v>
      </c>
      <c r="O1386" t="s">
        <v>35</v>
      </c>
      <c r="P1386">
        <v>39901.93</v>
      </c>
      <c r="Q1386" t="s">
        <v>125</v>
      </c>
      <c r="R1386" t="s">
        <v>3458</v>
      </c>
      <c r="S1386" t="s">
        <v>127</v>
      </c>
      <c r="T1386">
        <v>0</v>
      </c>
      <c r="U1386" t="s">
        <v>39</v>
      </c>
      <c r="V1386" t="s">
        <v>8747</v>
      </c>
      <c r="W1386" t="s">
        <v>953</v>
      </c>
      <c r="X1386" t="s">
        <v>8748</v>
      </c>
    </row>
    <row r="1387" spans="1:24" hidden="1">
      <c r="A1387" t="s">
        <v>8749</v>
      </c>
      <c r="B1387" t="s">
        <v>8750</v>
      </c>
      <c r="C1387" t="s">
        <v>61</v>
      </c>
      <c r="D1387">
        <v>41</v>
      </c>
      <c r="E1387" t="s">
        <v>321</v>
      </c>
      <c r="F1387" t="s">
        <v>1038</v>
      </c>
      <c r="G1387" t="s">
        <v>1039</v>
      </c>
      <c r="H1387" t="s">
        <v>30</v>
      </c>
      <c r="I1387" t="s">
        <v>8751</v>
      </c>
      <c r="J1387" t="s">
        <v>230</v>
      </c>
      <c r="K1387" s="1">
        <v>0.49836805555555558</v>
      </c>
      <c r="L1387">
        <v>41172.93</v>
      </c>
      <c r="M1387" t="s">
        <v>8752</v>
      </c>
      <c r="N1387" t="s">
        <v>34</v>
      </c>
      <c r="O1387" t="s">
        <v>70</v>
      </c>
      <c r="P1387">
        <v>83402.81</v>
      </c>
      <c r="Q1387" t="s">
        <v>149</v>
      </c>
      <c r="R1387" t="s">
        <v>1042</v>
      </c>
      <c r="S1387" t="s">
        <v>38</v>
      </c>
      <c r="T1387">
        <v>0</v>
      </c>
      <c r="U1387" t="s">
        <v>39</v>
      </c>
      <c r="V1387" t="s">
        <v>8753</v>
      </c>
      <c r="W1387" t="s">
        <v>456</v>
      </c>
      <c r="X1387" t="s">
        <v>8754</v>
      </c>
    </row>
    <row r="1388" spans="1:24" hidden="1">
      <c r="A1388" t="s">
        <v>8755</v>
      </c>
      <c r="B1388" t="s">
        <v>8756</v>
      </c>
      <c r="C1388" t="s">
        <v>26</v>
      </c>
      <c r="D1388">
        <v>41</v>
      </c>
      <c r="E1388" t="s">
        <v>339</v>
      </c>
      <c r="F1388" t="s">
        <v>937</v>
      </c>
      <c r="G1388" t="s">
        <v>938</v>
      </c>
      <c r="H1388" t="s">
        <v>30</v>
      </c>
      <c r="I1388" t="s">
        <v>8757</v>
      </c>
      <c r="J1388" s="2">
        <v>45992</v>
      </c>
      <c r="K1388" s="1">
        <v>0.17071759259259259</v>
      </c>
      <c r="L1388">
        <v>81879.94</v>
      </c>
      <c r="M1388" t="s">
        <v>8758</v>
      </c>
      <c r="N1388" t="s">
        <v>51</v>
      </c>
      <c r="O1388" t="s">
        <v>52</v>
      </c>
      <c r="P1388">
        <v>92790.68</v>
      </c>
      <c r="Q1388" t="s">
        <v>186</v>
      </c>
      <c r="R1388" t="s">
        <v>941</v>
      </c>
      <c r="S1388" t="s">
        <v>71</v>
      </c>
      <c r="T1388">
        <v>0</v>
      </c>
      <c r="U1388" t="s">
        <v>39</v>
      </c>
      <c r="V1388" t="s">
        <v>8759</v>
      </c>
      <c r="W1388" t="s">
        <v>88</v>
      </c>
      <c r="X1388" t="s">
        <v>5491</v>
      </c>
    </row>
    <row r="1389" spans="1:24" hidden="1">
      <c r="A1389" t="s">
        <v>8760</v>
      </c>
      <c r="B1389" t="s">
        <v>8761</v>
      </c>
      <c r="C1389" t="s">
        <v>61</v>
      </c>
      <c r="D1389">
        <v>70</v>
      </c>
      <c r="E1389" t="s">
        <v>299</v>
      </c>
      <c r="F1389" t="s">
        <v>300</v>
      </c>
      <c r="G1389" t="s">
        <v>301</v>
      </c>
      <c r="H1389" t="s">
        <v>65</v>
      </c>
      <c r="I1389" t="s">
        <v>8762</v>
      </c>
      <c r="J1389" t="s">
        <v>453</v>
      </c>
      <c r="K1389" s="1">
        <v>0.30619212962962961</v>
      </c>
      <c r="L1389">
        <v>25752.04</v>
      </c>
      <c r="M1389" t="s">
        <v>8763</v>
      </c>
      <c r="N1389" t="s">
        <v>51</v>
      </c>
      <c r="O1389" t="s">
        <v>185</v>
      </c>
      <c r="P1389">
        <v>54665.47</v>
      </c>
      <c r="Q1389" t="s">
        <v>385</v>
      </c>
      <c r="R1389" t="s">
        <v>304</v>
      </c>
      <c r="S1389" t="s">
        <v>127</v>
      </c>
      <c r="T1389">
        <v>0</v>
      </c>
      <c r="U1389" t="s">
        <v>39</v>
      </c>
      <c r="V1389" t="s">
        <v>8764</v>
      </c>
      <c r="W1389" t="s">
        <v>2264</v>
      </c>
      <c r="X1389" t="s">
        <v>8765</v>
      </c>
    </row>
    <row r="1390" spans="1:24" hidden="1">
      <c r="A1390" t="s">
        <v>8766</v>
      </c>
      <c r="B1390" t="s">
        <v>8767</v>
      </c>
      <c r="C1390" t="s">
        <v>61</v>
      </c>
      <c r="D1390">
        <v>20</v>
      </c>
      <c r="E1390" t="s">
        <v>1099</v>
      </c>
      <c r="F1390" t="s">
        <v>2225</v>
      </c>
      <c r="G1390" t="s">
        <v>2226</v>
      </c>
      <c r="H1390" t="s">
        <v>81</v>
      </c>
      <c r="I1390" t="s">
        <v>8768</v>
      </c>
      <c r="J1390" t="s">
        <v>32</v>
      </c>
      <c r="K1390" s="1">
        <v>0.6943287037037037</v>
      </c>
      <c r="L1390">
        <v>60291.72</v>
      </c>
      <c r="M1390" t="s">
        <v>8769</v>
      </c>
      <c r="N1390" t="s">
        <v>51</v>
      </c>
      <c r="O1390" t="s">
        <v>98</v>
      </c>
      <c r="P1390">
        <v>40592.42</v>
      </c>
      <c r="Q1390" t="s">
        <v>334</v>
      </c>
      <c r="R1390" t="s">
        <v>2229</v>
      </c>
      <c r="S1390" t="s">
        <v>127</v>
      </c>
      <c r="T1390">
        <v>0</v>
      </c>
      <c r="U1390" t="s">
        <v>39</v>
      </c>
      <c r="V1390" t="s">
        <v>8770</v>
      </c>
      <c r="W1390" t="s">
        <v>152</v>
      </c>
      <c r="X1390" t="s">
        <v>8771</v>
      </c>
    </row>
    <row r="1391" spans="1:24" hidden="1">
      <c r="A1391" t="s">
        <v>8772</v>
      </c>
      <c r="B1391" t="s">
        <v>8773</v>
      </c>
      <c r="C1391" t="s">
        <v>61</v>
      </c>
      <c r="D1391">
        <v>51</v>
      </c>
      <c r="E1391" t="s">
        <v>339</v>
      </c>
      <c r="F1391" t="s">
        <v>340</v>
      </c>
      <c r="G1391" t="s">
        <v>341</v>
      </c>
      <c r="H1391" t="s">
        <v>81</v>
      </c>
      <c r="I1391" t="s">
        <v>8774</v>
      </c>
      <c r="J1391" s="2">
        <v>45658</v>
      </c>
      <c r="K1391" s="1">
        <v>7.4710648148148151E-2</v>
      </c>
      <c r="L1391">
        <v>94246.25</v>
      </c>
      <c r="M1391" t="s">
        <v>8775</v>
      </c>
      <c r="N1391" t="s">
        <v>51</v>
      </c>
      <c r="O1391" t="s">
        <v>70</v>
      </c>
      <c r="P1391">
        <v>99261.93</v>
      </c>
      <c r="Q1391" t="s">
        <v>610</v>
      </c>
      <c r="R1391" t="s">
        <v>345</v>
      </c>
      <c r="S1391" t="s">
        <v>55</v>
      </c>
      <c r="T1391">
        <v>0</v>
      </c>
      <c r="U1391" t="s">
        <v>39</v>
      </c>
      <c r="V1391" t="s">
        <v>8776</v>
      </c>
      <c r="W1391" t="s">
        <v>1255</v>
      </c>
      <c r="X1391" t="s">
        <v>8777</v>
      </c>
    </row>
    <row r="1392" spans="1:24" hidden="1">
      <c r="A1392" t="s">
        <v>8778</v>
      </c>
      <c r="B1392" t="s">
        <v>8779</v>
      </c>
      <c r="C1392" t="s">
        <v>61</v>
      </c>
      <c r="D1392">
        <v>38</v>
      </c>
      <c r="E1392" t="s">
        <v>299</v>
      </c>
      <c r="F1392" t="s">
        <v>300</v>
      </c>
      <c r="G1392" t="s">
        <v>301</v>
      </c>
      <c r="H1392" t="s">
        <v>30</v>
      </c>
      <c r="I1392" t="s">
        <v>8780</v>
      </c>
      <c r="J1392" t="s">
        <v>96</v>
      </c>
      <c r="K1392" s="1">
        <v>0.46276620370370369</v>
      </c>
      <c r="L1392">
        <v>73346.37</v>
      </c>
      <c r="M1392" s="3" t="s">
        <v>8781</v>
      </c>
      <c r="N1392" t="s">
        <v>51</v>
      </c>
      <c r="O1392" t="s">
        <v>70</v>
      </c>
      <c r="P1392">
        <v>94670.03</v>
      </c>
      <c r="Q1392" t="s">
        <v>85</v>
      </c>
      <c r="R1392" t="s">
        <v>304</v>
      </c>
      <c r="S1392" t="s">
        <v>127</v>
      </c>
      <c r="T1392">
        <v>0</v>
      </c>
      <c r="U1392" t="s">
        <v>39</v>
      </c>
      <c r="V1392" t="s">
        <v>8782</v>
      </c>
      <c r="W1392" t="s">
        <v>1955</v>
      </c>
      <c r="X1392" t="s">
        <v>8783</v>
      </c>
    </row>
    <row r="1393" spans="1:24" hidden="1">
      <c r="A1393" t="s">
        <v>8784</v>
      </c>
      <c r="B1393" t="s">
        <v>8785</v>
      </c>
      <c r="C1393" t="s">
        <v>61</v>
      </c>
      <c r="D1393">
        <v>63</v>
      </c>
      <c r="E1393" t="s">
        <v>560</v>
      </c>
      <c r="F1393" t="s">
        <v>561</v>
      </c>
      <c r="G1393" t="s">
        <v>562</v>
      </c>
      <c r="H1393" t="s">
        <v>65</v>
      </c>
      <c r="I1393" t="s">
        <v>8786</v>
      </c>
      <c r="J1393" t="s">
        <v>122</v>
      </c>
      <c r="K1393" s="1">
        <v>9.8750000000000004E-2</v>
      </c>
      <c r="L1393">
        <v>72872.09</v>
      </c>
      <c r="M1393" t="s">
        <v>8787</v>
      </c>
      <c r="N1393" t="s">
        <v>232</v>
      </c>
      <c r="O1393" t="s">
        <v>185</v>
      </c>
      <c r="P1393">
        <v>42400.46</v>
      </c>
      <c r="Q1393" t="s">
        <v>198</v>
      </c>
      <c r="R1393" t="s">
        <v>565</v>
      </c>
      <c r="S1393" t="s">
        <v>38</v>
      </c>
      <c r="T1393">
        <v>0</v>
      </c>
      <c r="U1393" t="s">
        <v>39</v>
      </c>
      <c r="V1393" t="s">
        <v>8788</v>
      </c>
      <c r="W1393" t="s">
        <v>2119</v>
      </c>
      <c r="X1393" t="s">
        <v>8789</v>
      </c>
    </row>
    <row r="1394" spans="1:24" hidden="1">
      <c r="A1394" t="s">
        <v>8790</v>
      </c>
      <c r="B1394" t="s">
        <v>8791</v>
      </c>
      <c r="C1394" t="s">
        <v>61</v>
      </c>
      <c r="D1394">
        <v>42</v>
      </c>
      <c r="E1394" t="s">
        <v>310</v>
      </c>
      <c r="F1394" t="s">
        <v>404</v>
      </c>
      <c r="G1394" t="s">
        <v>405</v>
      </c>
      <c r="H1394" t="s">
        <v>30</v>
      </c>
      <c r="I1394" t="s">
        <v>8792</v>
      </c>
      <c r="J1394" t="s">
        <v>697</v>
      </c>
      <c r="K1394" s="1">
        <v>0.47559027777777779</v>
      </c>
      <c r="L1394">
        <v>27227.74</v>
      </c>
      <c r="M1394" t="s">
        <v>8793</v>
      </c>
      <c r="N1394" t="s">
        <v>51</v>
      </c>
      <c r="O1394" t="s">
        <v>52</v>
      </c>
      <c r="P1394">
        <v>40410.519999999997</v>
      </c>
      <c r="Q1394" t="s">
        <v>99</v>
      </c>
      <c r="R1394" t="s">
        <v>409</v>
      </c>
      <c r="S1394" t="s">
        <v>38</v>
      </c>
      <c r="T1394">
        <v>0</v>
      </c>
      <c r="U1394" t="s">
        <v>39</v>
      </c>
      <c r="V1394" t="s">
        <v>8794</v>
      </c>
      <c r="W1394" t="s">
        <v>2880</v>
      </c>
      <c r="X1394" t="s">
        <v>8795</v>
      </c>
    </row>
    <row r="1395" spans="1:24" hidden="1">
      <c r="A1395" t="s">
        <v>8796</v>
      </c>
      <c r="B1395" t="s">
        <v>8797</v>
      </c>
      <c r="C1395" t="s">
        <v>61</v>
      </c>
      <c r="D1395">
        <v>51</v>
      </c>
      <c r="E1395" t="s">
        <v>144</v>
      </c>
      <c r="F1395" t="s">
        <v>272</v>
      </c>
      <c r="G1395" t="s">
        <v>273</v>
      </c>
      <c r="H1395" t="s">
        <v>81</v>
      </c>
      <c r="I1395" t="s">
        <v>8798</v>
      </c>
      <c r="J1395" s="2">
        <v>45778</v>
      </c>
      <c r="K1395" s="1">
        <v>0.46072916666666669</v>
      </c>
      <c r="L1395">
        <v>58425.2</v>
      </c>
      <c r="M1395" t="s">
        <v>8799</v>
      </c>
      <c r="N1395" t="s">
        <v>51</v>
      </c>
      <c r="O1395" t="s">
        <v>124</v>
      </c>
      <c r="P1395">
        <v>9756.2000000000007</v>
      </c>
      <c r="Q1395" t="s">
        <v>149</v>
      </c>
      <c r="R1395" t="s">
        <v>276</v>
      </c>
      <c r="S1395" t="s">
        <v>38</v>
      </c>
      <c r="T1395">
        <v>0</v>
      </c>
      <c r="U1395" t="s">
        <v>39</v>
      </c>
      <c r="V1395" t="s">
        <v>5420</v>
      </c>
      <c r="W1395" t="s">
        <v>1807</v>
      </c>
      <c r="X1395" t="s">
        <v>8800</v>
      </c>
    </row>
    <row r="1396" spans="1:24" hidden="1">
      <c r="A1396" t="s">
        <v>8801</v>
      </c>
      <c r="B1396" t="s">
        <v>8802</v>
      </c>
      <c r="C1396" t="s">
        <v>61</v>
      </c>
      <c r="D1396">
        <v>56</v>
      </c>
      <c r="E1396" t="s">
        <v>215</v>
      </c>
      <c r="F1396" t="s">
        <v>679</v>
      </c>
      <c r="G1396" t="s">
        <v>680</v>
      </c>
      <c r="H1396" t="s">
        <v>65</v>
      </c>
      <c r="I1396" t="s">
        <v>8803</v>
      </c>
      <c r="J1396" t="s">
        <v>343</v>
      </c>
      <c r="K1396" s="1">
        <v>0.96594907407407404</v>
      </c>
      <c r="L1396">
        <v>84564</v>
      </c>
      <c r="M1396" t="s">
        <v>8804</v>
      </c>
      <c r="N1396" t="s">
        <v>51</v>
      </c>
      <c r="O1396" t="s">
        <v>185</v>
      </c>
      <c r="P1396">
        <v>20134.41</v>
      </c>
      <c r="Q1396" t="s">
        <v>397</v>
      </c>
      <c r="R1396" t="s">
        <v>683</v>
      </c>
      <c r="S1396" t="s">
        <v>127</v>
      </c>
      <c r="T1396">
        <v>0</v>
      </c>
      <c r="U1396" t="s">
        <v>39</v>
      </c>
      <c r="V1396" t="s">
        <v>8805</v>
      </c>
      <c r="W1396" t="s">
        <v>967</v>
      </c>
      <c r="X1396" t="s">
        <v>4791</v>
      </c>
    </row>
    <row r="1397" spans="1:24" hidden="1">
      <c r="A1397" t="s">
        <v>8806</v>
      </c>
      <c r="B1397" t="s">
        <v>8807</v>
      </c>
      <c r="C1397" t="s">
        <v>61</v>
      </c>
      <c r="D1397">
        <v>37</v>
      </c>
      <c r="E1397" t="s">
        <v>339</v>
      </c>
      <c r="F1397" t="s">
        <v>340</v>
      </c>
      <c r="G1397" t="s">
        <v>341</v>
      </c>
      <c r="H1397" t="s">
        <v>30</v>
      </c>
      <c r="I1397" t="s">
        <v>8808</v>
      </c>
      <c r="J1397" t="s">
        <v>453</v>
      </c>
      <c r="K1397" s="1">
        <v>0.65151620370370367</v>
      </c>
      <c r="L1397">
        <v>26802.880000000001</v>
      </c>
      <c r="M1397" t="s">
        <v>8809</v>
      </c>
      <c r="N1397" t="s">
        <v>69</v>
      </c>
      <c r="O1397" t="s">
        <v>98</v>
      </c>
      <c r="P1397">
        <v>76872.37</v>
      </c>
      <c r="Q1397" t="s">
        <v>99</v>
      </c>
      <c r="R1397" t="s">
        <v>345</v>
      </c>
      <c r="S1397" t="s">
        <v>38</v>
      </c>
      <c r="T1397">
        <v>0</v>
      </c>
      <c r="U1397" t="s">
        <v>39</v>
      </c>
      <c r="V1397" t="s">
        <v>8810</v>
      </c>
      <c r="W1397" t="s">
        <v>1182</v>
      </c>
      <c r="X1397" t="s">
        <v>8811</v>
      </c>
    </row>
    <row r="1398" spans="1:24" hidden="1">
      <c r="A1398" t="s">
        <v>8812</v>
      </c>
      <c r="B1398" t="s">
        <v>2784</v>
      </c>
      <c r="C1398" t="s">
        <v>26</v>
      </c>
      <c r="D1398">
        <v>37</v>
      </c>
      <c r="E1398" t="s">
        <v>812</v>
      </c>
      <c r="F1398" t="s">
        <v>133</v>
      </c>
      <c r="G1398" t="s">
        <v>134</v>
      </c>
      <c r="H1398" t="s">
        <v>65</v>
      </c>
      <c r="I1398" t="s">
        <v>8813</v>
      </c>
      <c r="J1398" t="s">
        <v>96</v>
      </c>
      <c r="K1398" s="1">
        <v>9.6643518518518517E-2</v>
      </c>
      <c r="L1398">
        <v>79698.59</v>
      </c>
      <c r="M1398" t="s">
        <v>8814</v>
      </c>
      <c r="N1398" t="s">
        <v>51</v>
      </c>
      <c r="O1398" t="s">
        <v>70</v>
      </c>
      <c r="P1398">
        <v>82742.92</v>
      </c>
      <c r="Q1398" t="s">
        <v>53</v>
      </c>
      <c r="R1398" t="s">
        <v>1194</v>
      </c>
      <c r="S1398" t="s">
        <v>38</v>
      </c>
      <c r="T1398">
        <v>0</v>
      </c>
      <c r="U1398" t="s">
        <v>39</v>
      </c>
      <c r="V1398" t="s">
        <v>8815</v>
      </c>
      <c r="W1398" t="s">
        <v>456</v>
      </c>
      <c r="X1398" t="s">
        <v>495</v>
      </c>
    </row>
    <row r="1399" spans="1:24" hidden="1">
      <c r="A1399" t="s">
        <v>8816</v>
      </c>
      <c r="B1399" t="s">
        <v>8817</v>
      </c>
      <c r="C1399" t="s">
        <v>26</v>
      </c>
      <c r="D1399">
        <v>50</v>
      </c>
      <c r="E1399" t="s">
        <v>1074</v>
      </c>
      <c r="F1399" t="s">
        <v>1075</v>
      </c>
      <c r="G1399" t="s">
        <v>1076</v>
      </c>
      <c r="H1399" t="s">
        <v>81</v>
      </c>
      <c r="I1399" t="s">
        <v>8818</v>
      </c>
      <c r="J1399" s="2">
        <v>45870</v>
      </c>
      <c r="K1399" s="1">
        <v>0.94994212962962965</v>
      </c>
      <c r="L1399">
        <v>5033.99</v>
      </c>
      <c r="M1399" t="s">
        <v>8819</v>
      </c>
      <c r="N1399" t="s">
        <v>69</v>
      </c>
      <c r="O1399" t="s">
        <v>70</v>
      </c>
      <c r="P1399">
        <v>5608.04</v>
      </c>
      <c r="Q1399" t="s">
        <v>125</v>
      </c>
      <c r="R1399" t="s">
        <v>1079</v>
      </c>
      <c r="S1399" t="s">
        <v>127</v>
      </c>
      <c r="T1399">
        <v>0</v>
      </c>
      <c r="U1399" t="s">
        <v>39</v>
      </c>
      <c r="V1399" t="s">
        <v>8820</v>
      </c>
      <c r="W1399" t="s">
        <v>664</v>
      </c>
      <c r="X1399" t="s">
        <v>7649</v>
      </c>
    </row>
    <row r="1400" spans="1:24" hidden="1">
      <c r="A1400" t="s">
        <v>8821</v>
      </c>
      <c r="B1400" t="s">
        <v>8822</v>
      </c>
      <c r="C1400" t="s">
        <v>61</v>
      </c>
      <c r="D1400">
        <v>65</v>
      </c>
      <c r="E1400" t="s">
        <v>78</v>
      </c>
      <c r="F1400" t="s">
        <v>79</v>
      </c>
      <c r="G1400" t="s">
        <v>80</v>
      </c>
      <c r="H1400" t="s">
        <v>65</v>
      </c>
      <c r="I1400" t="s">
        <v>8823</v>
      </c>
      <c r="J1400" s="2">
        <v>45870</v>
      </c>
      <c r="K1400" s="1">
        <v>0.54115740740740736</v>
      </c>
      <c r="L1400">
        <v>85979.81</v>
      </c>
      <c r="M1400" t="s">
        <v>8824</v>
      </c>
      <c r="N1400" t="s">
        <v>232</v>
      </c>
      <c r="O1400" t="s">
        <v>70</v>
      </c>
      <c r="P1400">
        <v>91156.6</v>
      </c>
      <c r="Q1400" t="s">
        <v>233</v>
      </c>
      <c r="R1400" t="s">
        <v>86</v>
      </c>
      <c r="S1400" t="s">
        <v>127</v>
      </c>
      <c r="T1400">
        <v>0</v>
      </c>
      <c r="U1400" t="s">
        <v>39</v>
      </c>
      <c r="V1400" t="s">
        <v>8825</v>
      </c>
      <c r="W1400" t="s">
        <v>474</v>
      </c>
      <c r="X1400" t="s">
        <v>8826</v>
      </c>
    </row>
    <row r="1401" spans="1:24" hidden="1">
      <c r="A1401" t="s">
        <v>8827</v>
      </c>
      <c r="B1401" t="s">
        <v>8828</v>
      </c>
      <c r="C1401" t="s">
        <v>61</v>
      </c>
      <c r="D1401">
        <v>51</v>
      </c>
      <c r="E1401" t="s">
        <v>508</v>
      </c>
      <c r="F1401" t="s">
        <v>509</v>
      </c>
      <c r="G1401" t="s">
        <v>510</v>
      </c>
      <c r="H1401" t="s">
        <v>81</v>
      </c>
      <c r="I1401" t="s">
        <v>8829</v>
      </c>
      <c r="J1401" t="s">
        <v>354</v>
      </c>
      <c r="K1401" s="1">
        <v>0.27034722222222224</v>
      </c>
      <c r="L1401">
        <v>51187.26</v>
      </c>
      <c r="M1401" t="s">
        <v>8830</v>
      </c>
      <c r="N1401" t="s">
        <v>232</v>
      </c>
      <c r="O1401" t="s">
        <v>70</v>
      </c>
      <c r="P1401">
        <v>70697.009999999995</v>
      </c>
      <c r="Q1401" t="s">
        <v>610</v>
      </c>
      <c r="R1401" t="s">
        <v>513</v>
      </c>
      <c r="S1401" t="s">
        <v>55</v>
      </c>
      <c r="T1401">
        <v>0</v>
      </c>
      <c r="U1401" t="s">
        <v>39</v>
      </c>
      <c r="V1401" t="s">
        <v>8831</v>
      </c>
      <c r="W1401" t="s">
        <v>1842</v>
      </c>
      <c r="X1401" t="s">
        <v>8832</v>
      </c>
    </row>
    <row r="1402" spans="1:24" hidden="1">
      <c r="A1402" t="s">
        <v>8833</v>
      </c>
      <c r="B1402" t="s">
        <v>8834</v>
      </c>
      <c r="C1402" t="s">
        <v>26</v>
      </c>
      <c r="D1402">
        <v>36</v>
      </c>
      <c r="E1402" t="s">
        <v>892</v>
      </c>
      <c r="F1402" t="s">
        <v>893</v>
      </c>
      <c r="G1402" t="s">
        <v>894</v>
      </c>
      <c r="H1402" t="s">
        <v>81</v>
      </c>
      <c r="I1402" t="s">
        <v>8835</v>
      </c>
      <c r="J1402" t="s">
        <v>766</v>
      </c>
      <c r="K1402" s="1">
        <v>0.46240740740740743</v>
      </c>
      <c r="L1402">
        <v>14881.81</v>
      </c>
      <c r="M1402" t="s">
        <v>8836</v>
      </c>
      <c r="N1402" t="s">
        <v>51</v>
      </c>
      <c r="O1402" t="s">
        <v>35</v>
      </c>
      <c r="P1402">
        <v>22028.55</v>
      </c>
      <c r="Q1402" t="s">
        <v>397</v>
      </c>
      <c r="R1402" t="s">
        <v>897</v>
      </c>
      <c r="S1402" t="s">
        <v>55</v>
      </c>
      <c r="T1402">
        <v>0</v>
      </c>
      <c r="U1402" t="s">
        <v>39</v>
      </c>
      <c r="V1402" t="s">
        <v>8837</v>
      </c>
      <c r="W1402" t="s">
        <v>5396</v>
      </c>
      <c r="X1402" t="s">
        <v>8838</v>
      </c>
    </row>
    <row r="1403" spans="1:24" hidden="1">
      <c r="A1403" t="s">
        <v>8839</v>
      </c>
      <c r="B1403" t="s">
        <v>8840</v>
      </c>
      <c r="C1403" t="s">
        <v>61</v>
      </c>
      <c r="D1403">
        <v>54</v>
      </c>
      <c r="E1403" t="s">
        <v>144</v>
      </c>
      <c r="F1403" t="s">
        <v>1858</v>
      </c>
      <c r="G1403" t="s">
        <v>1859</v>
      </c>
      <c r="H1403" t="s">
        <v>65</v>
      </c>
      <c r="I1403" t="s">
        <v>8841</v>
      </c>
      <c r="J1403" t="s">
        <v>244</v>
      </c>
      <c r="K1403" s="1">
        <v>0.53841435185185182</v>
      </c>
      <c r="L1403">
        <v>27724.52</v>
      </c>
      <c r="M1403" t="s">
        <v>8842</v>
      </c>
      <c r="N1403" t="s">
        <v>69</v>
      </c>
      <c r="O1403" t="s">
        <v>35</v>
      </c>
      <c r="P1403">
        <v>96608.16</v>
      </c>
      <c r="Q1403" t="s">
        <v>125</v>
      </c>
      <c r="R1403" t="s">
        <v>1862</v>
      </c>
      <c r="S1403" t="s">
        <v>127</v>
      </c>
      <c r="T1403">
        <v>0</v>
      </c>
      <c r="U1403" t="s">
        <v>39</v>
      </c>
      <c r="V1403" t="s">
        <v>4432</v>
      </c>
      <c r="W1403" t="s">
        <v>2549</v>
      </c>
      <c r="X1403" t="s">
        <v>260</v>
      </c>
    </row>
    <row r="1404" spans="1:24" hidden="1">
      <c r="A1404" t="s">
        <v>8843</v>
      </c>
      <c r="B1404" t="s">
        <v>8844</v>
      </c>
      <c r="C1404" t="s">
        <v>61</v>
      </c>
      <c r="D1404">
        <v>70</v>
      </c>
      <c r="E1404" t="s">
        <v>415</v>
      </c>
      <c r="F1404" t="s">
        <v>2776</v>
      </c>
      <c r="G1404" t="s">
        <v>2777</v>
      </c>
      <c r="H1404" t="s">
        <v>30</v>
      </c>
      <c r="I1404" t="s">
        <v>8845</v>
      </c>
      <c r="J1404" t="s">
        <v>244</v>
      </c>
      <c r="K1404" s="1">
        <v>0.74831018518518522</v>
      </c>
      <c r="L1404">
        <v>21823.79</v>
      </c>
      <c r="M1404" t="s">
        <v>8846</v>
      </c>
      <c r="N1404" t="s">
        <v>69</v>
      </c>
      <c r="O1404" t="s">
        <v>35</v>
      </c>
      <c r="P1404">
        <v>21248.9</v>
      </c>
      <c r="Q1404" t="s">
        <v>125</v>
      </c>
      <c r="R1404" t="s">
        <v>2780</v>
      </c>
      <c r="S1404" t="s">
        <v>127</v>
      </c>
      <c r="T1404">
        <v>0</v>
      </c>
      <c r="U1404" t="s">
        <v>39</v>
      </c>
      <c r="V1404" t="s">
        <v>3989</v>
      </c>
      <c r="W1404" t="s">
        <v>1750</v>
      </c>
      <c r="X1404" t="s">
        <v>4503</v>
      </c>
    </row>
    <row r="1405" spans="1:24" hidden="1">
      <c r="A1405" t="s">
        <v>8847</v>
      </c>
      <c r="B1405" t="s">
        <v>8848</v>
      </c>
      <c r="C1405" t="s">
        <v>26</v>
      </c>
      <c r="D1405">
        <v>24</v>
      </c>
      <c r="E1405" t="s">
        <v>1074</v>
      </c>
      <c r="F1405" t="s">
        <v>1075</v>
      </c>
      <c r="G1405" t="s">
        <v>1076</v>
      </c>
      <c r="H1405" t="s">
        <v>81</v>
      </c>
      <c r="I1405" t="s">
        <v>8849</v>
      </c>
      <c r="J1405" s="2">
        <v>45992</v>
      </c>
      <c r="K1405" s="1">
        <v>0.3835648148148148</v>
      </c>
      <c r="L1405">
        <v>81783.490000000005</v>
      </c>
      <c r="M1405" t="s">
        <v>8850</v>
      </c>
      <c r="N1405" t="s">
        <v>34</v>
      </c>
      <c r="O1405" t="s">
        <v>98</v>
      </c>
      <c r="P1405">
        <v>71093.539999999994</v>
      </c>
      <c r="Q1405" t="s">
        <v>99</v>
      </c>
      <c r="R1405" t="s">
        <v>1079</v>
      </c>
      <c r="S1405" t="s">
        <v>127</v>
      </c>
      <c r="T1405">
        <v>0</v>
      </c>
      <c r="U1405" t="s">
        <v>39</v>
      </c>
      <c r="V1405" t="s">
        <v>8851</v>
      </c>
      <c r="W1405" t="s">
        <v>788</v>
      </c>
      <c r="X1405" t="s">
        <v>8852</v>
      </c>
    </row>
    <row r="1406" spans="1:24" hidden="1">
      <c r="A1406" t="s">
        <v>8853</v>
      </c>
      <c r="B1406" t="s">
        <v>8854</v>
      </c>
      <c r="C1406" t="s">
        <v>61</v>
      </c>
      <c r="D1406">
        <v>48</v>
      </c>
      <c r="E1406" t="s">
        <v>179</v>
      </c>
      <c r="F1406" t="s">
        <v>2505</v>
      </c>
      <c r="G1406" t="s">
        <v>2506</v>
      </c>
      <c r="H1406" t="s">
        <v>65</v>
      </c>
      <c r="I1406" t="s">
        <v>8855</v>
      </c>
      <c r="J1406" t="s">
        <v>159</v>
      </c>
      <c r="K1406" s="1">
        <v>0.16836805555555556</v>
      </c>
      <c r="L1406">
        <v>15360.08</v>
      </c>
      <c r="M1406" t="s">
        <v>8856</v>
      </c>
      <c r="N1406" t="s">
        <v>232</v>
      </c>
      <c r="O1406" t="s">
        <v>98</v>
      </c>
      <c r="P1406">
        <v>93154.02</v>
      </c>
      <c r="Q1406" t="s">
        <v>36</v>
      </c>
      <c r="R1406" t="s">
        <v>2509</v>
      </c>
      <c r="S1406" t="s">
        <v>71</v>
      </c>
      <c r="T1406">
        <v>0</v>
      </c>
      <c r="U1406" t="s">
        <v>39</v>
      </c>
      <c r="V1406" t="s">
        <v>8857</v>
      </c>
      <c r="W1406" t="s">
        <v>1571</v>
      </c>
      <c r="X1406" t="s">
        <v>8858</v>
      </c>
    </row>
    <row r="1407" spans="1:24" hidden="1">
      <c r="A1407" t="s">
        <v>8859</v>
      </c>
      <c r="B1407" t="s">
        <v>8860</v>
      </c>
      <c r="C1407" t="s">
        <v>26</v>
      </c>
      <c r="D1407">
        <v>23</v>
      </c>
      <c r="E1407" t="s">
        <v>167</v>
      </c>
      <c r="F1407" t="s">
        <v>425</v>
      </c>
      <c r="G1407" t="s">
        <v>426</v>
      </c>
      <c r="H1407" t="s">
        <v>65</v>
      </c>
      <c r="I1407" t="s">
        <v>8861</v>
      </c>
      <c r="J1407" t="s">
        <v>67</v>
      </c>
      <c r="K1407" s="1">
        <v>0.33173611111111112</v>
      </c>
      <c r="L1407">
        <v>61958.6</v>
      </c>
      <c r="M1407" t="s">
        <v>8862</v>
      </c>
      <c r="N1407" t="s">
        <v>232</v>
      </c>
      <c r="O1407" t="s">
        <v>124</v>
      </c>
      <c r="P1407">
        <v>72743.75</v>
      </c>
      <c r="Q1407" t="s">
        <v>53</v>
      </c>
      <c r="R1407" t="s">
        <v>429</v>
      </c>
      <c r="S1407" t="s">
        <v>71</v>
      </c>
      <c r="T1407">
        <v>0</v>
      </c>
      <c r="U1407" t="s">
        <v>39</v>
      </c>
      <c r="V1407" t="s">
        <v>8863</v>
      </c>
      <c r="W1407" t="s">
        <v>288</v>
      </c>
      <c r="X1407" t="s">
        <v>8864</v>
      </c>
    </row>
    <row r="1408" spans="1:24" hidden="1">
      <c r="A1408" t="s">
        <v>8865</v>
      </c>
      <c r="B1408" t="s">
        <v>8866</v>
      </c>
      <c r="C1408" t="s">
        <v>61</v>
      </c>
      <c r="D1408">
        <v>47</v>
      </c>
      <c r="E1408" t="s">
        <v>392</v>
      </c>
      <c r="F1408" t="s">
        <v>1795</v>
      </c>
      <c r="G1408" t="s">
        <v>1796</v>
      </c>
      <c r="H1408" t="s">
        <v>30</v>
      </c>
      <c r="I1408" t="s">
        <v>8867</v>
      </c>
      <c r="J1408" t="s">
        <v>183</v>
      </c>
      <c r="K1408" s="1">
        <v>0.12555555555555556</v>
      </c>
      <c r="L1408">
        <v>9727.11</v>
      </c>
      <c r="M1408" t="s">
        <v>8868</v>
      </c>
      <c r="N1408" t="s">
        <v>34</v>
      </c>
      <c r="O1408" t="s">
        <v>70</v>
      </c>
      <c r="P1408">
        <v>33672.33</v>
      </c>
      <c r="Q1408" t="s">
        <v>172</v>
      </c>
      <c r="R1408" t="s">
        <v>1799</v>
      </c>
      <c r="S1408" t="s">
        <v>38</v>
      </c>
      <c r="T1408">
        <v>0</v>
      </c>
      <c r="U1408" t="s">
        <v>39</v>
      </c>
      <c r="V1408" t="s">
        <v>8869</v>
      </c>
      <c r="W1408" t="s">
        <v>1626</v>
      </c>
      <c r="X1408" t="s">
        <v>8870</v>
      </c>
    </row>
    <row r="1409" spans="1:24" hidden="1">
      <c r="A1409" t="s">
        <v>8871</v>
      </c>
      <c r="B1409" t="s">
        <v>8872</v>
      </c>
      <c r="C1409" t="s">
        <v>61</v>
      </c>
      <c r="D1409">
        <v>47</v>
      </c>
      <c r="E1409" t="s">
        <v>415</v>
      </c>
      <c r="F1409" t="s">
        <v>1259</v>
      </c>
      <c r="G1409" t="s">
        <v>1260</v>
      </c>
      <c r="H1409" t="s">
        <v>65</v>
      </c>
      <c r="I1409" t="s">
        <v>8873</v>
      </c>
      <c r="J1409" t="s">
        <v>766</v>
      </c>
      <c r="K1409" s="1">
        <v>0.32041666666666668</v>
      </c>
      <c r="L1409">
        <v>89451.23</v>
      </c>
      <c r="M1409" t="s">
        <v>8874</v>
      </c>
      <c r="N1409" t="s">
        <v>69</v>
      </c>
      <c r="O1409" t="s">
        <v>35</v>
      </c>
      <c r="P1409">
        <v>16867.009999999998</v>
      </c>
      <c r="Q1409" t="s">
        <v>71</v>
      </c>
      <c r="R1409" t="s">
        <v>1263</v>
      </c>
      <c r="S1409" t="s">
        <v>127</v>
      </c>
      <c r="T1409">
        <v>0</v>
      </c>
      <c r="U1409" t="s">
        <v>39</v>
      </c>
      <c r="V1409" t="s">
        <v>8875</v>
      </c>
      <c r="W1409" t="s">
        <v>3362</v>
      </c>
      <c r="X1409" t="s">
        <v>8876</v>
      </c>
    </row>
    <row r="1410" spans="1:24" hidden="1">
      <c r="A1410" t="s">
        <v>8877</v>
      </c>
      <c r="B1410" t="s">
        <v>8878</v>
      </c>
      <c r="C1410" t="s">
        <v>26</v>
      </c>
      <c r="D1410">
        <v>39</v>
      </c>
      <c r="E1410" t="s">
        <v>45</v>
      </c>
      <c r="F1410" t="s">
        <v>2019</v>
      </c>
      <c r="G1410" t="s">
        <v>2020</v>
      </c>
      <c r="H1410" t="s">
        <v>30</v>
      </c>
      <c r="I1410" t="s">
        <v>8879</v>
      </c>
      <c r="J1410" t="s">
        <v>183</v>
      </c>
      <c r="K1410" s="1">
        <v>0.91032407407407412</v>
      </c>
      <c r="L1410">
        <v>63047.05</v>
      </c>
      <c r="M1410" t="s">
        <v>8880</v>
      </c>
      <c r="N1410" t="s">
        <v>51</v>
      </c>
      <c r="O1410" t="s">
        <v>185</v>
      </c>
      <c r="P1410">
        <v>7089.63</v>
      </c>
      <c r="Q1410" t="s">
        <v>220</v>
      </c>
      <c r="R1410" t="s">
        <v>2023</v>
      </c>
      <c r="S1410" t="s">
        <v>38</v>
      </c>
      <c r="T1410">
        <v>0</v>
      </c>
      <c r="U1410" t="s">
        <v>39</v>
      </c>
      <c r="V1410" t="s">
        <v>8881</v>
      </c>
      <c r="W1410" t="s">
        <v>3629</v>
      </c>
      <c r="X1410" t="s">
        <v>8882</v>
      </c>
    </row>
    <row r="1411" spans="1:24" hidden="1">
      <c r="A1411" t="s">
        <v>8883</v>
      </c>
      <c r="B1411" t="s">
        <v>5248</v>
      </c>
      <c r="C1411" t="s">
        <v>61</v>
      </c>
      <c r="D1411">
        <v>30</v>
      </c>
      <c r="E1411" t="s">
        <v>1048</v>
      </c>
      <c r="F1411" t="s">
        <v>1065</v>
      </c>
      <c r="G1411" t="s">
        <v>1066</v>
      </c>
      <c r="H1411" t="s">
        <v>81</v>
      </c>
      <c r="I1411" t="s">
        <v>8884</v>
      </c>
      <c r="J1411" s="2">
        <v>45931</v>
      </c>
      <c r="K1411" s="1">
        <v>0.5939699074074074</v>
      </c>
      <c r="L1411">
        <v>31281.01</v>
      </c>
      <c r="M1411" t="s">
        <v>8885</v>
      </c>
      <c r="N1411" t="s">
        <v>232</v>
      </c>
      <c r="O1411" t="s">
        <v>35</v>
      </c>
      <c r="P1411">
        <v>75856.12</v>
      </c>
      <c r="Q1411" t="s">
        <v>233</v>
      </c>
      <c r="R1411" t="s">
        <v>1069</v>
      </c>
      <c r="S1411" t="s">
        <v>55</v>
      </c>
      <c r="T1411">
        <v>0</v>
      </c>
      <c r="U1411" t="s">
        <v>39</v>
      </c>
      <c r="V1411" t="s">
        <v>8886</v>
      </c>
      <c r="W1411" t="s">
        <v>888</v>
      </c>
      <c r="X1411" t="s">
        <v>1989</v>
      </c>
    </row>
    <row r="1412" spans="1:24" hidden="1">
      <c r="A1412" t="s">
        <v>8887</v>
      </c>
      <c r="B1412" t="s">
        <v>8888</v>
      </c>
      <c r="C1412" t="s">
        <v>26</v>
      </c>
      <c r="D1412">
        <v>65</v>
      </c>
      <c r="E1412" t="s">
        <v>415</v>
      </c>
      <c r="F1412" t="s">
        <v>1259</v>
      </c>
      <c r="G1412" t="s">
        <v>1260</v>
      </c>
      <c r="H1412" t="s">
        <v>65</v>
      </c>
      <c r="I1412" t="s">
        <v>8889</v>
      </c>
      <c r="J1412" s="2">
        <v>45658</v>
      </c>
      <c r="K1412" s="1">
        <v>0.15564814814814815</v>
      </c>
      <c r="L1412">
        <v>47627.4</v>
      </c>
      <c r="M1412" t="s">
        <v>8890</v>
      </c>
      <c r="N1412" t="s">
        <v>84</v>
      </c>
      <c r="O1412" t="s">
        <v>185</v>
      </c>
      <c r="P1412">
        <v>62739.12</v>
      </c>
      <c r="Q1412" t="s">
        <v>220</v>
      </c>
      <c r="R1412" t="s">
        <v>1263</v>
      </c>
      <c r="S1412" t="s">
        <v>38</v>
      </c>
      <c r="T1412">
        <v>0</v>
      </c>
      <c r="U1412" t="s">
        <v>39</v>
      </c>
      <c r="V1412" t="s">
        <v>8891</v>
      </c>
      <c r="W1412" t="s">
        <v>1737</v>
      </c>
      <c r="X1412" t="s">
        <v>8892</v>
      </c>
    </row>
    <row r="1413" spans="1:24" hidden="1">
      <c r="A1413" t="s">
        <v>8893</v>
      </c>
      <c r="B1413" t="s">
        <v>8894</v>
      </c>
      <c r="C1413" t="s">
        <v>61</v>
      </c>
      <c r="D1413">
        <v>32</v>
      </c>
      <c r="E1413" t="s">
        <v>299</v>
      </c>
      <c r="F1413" t="s">
        <v>1549</v>
      </c>
      <c r="G1413" t="s">
        <v>1550</v>
      </c>
      <c r="H1413" t="s">
        <v>65</v>
      </c>
      <c r="I1413" t="s">
        <v>8895</v>
      </c>
      <c r="J1413" t="s">
        <v>67</v>
      </c>
      <c r="K1413" s="1">
        <v>0.45780092592592592</v>
      </c>
      <c r="L1413">
        <v>45501.21</v>
      </c>
      <c r="M1413" t="s">
        <v>8896</v>
      </c>
      <c r="N1413" t="s">
        <v>34</v>
      </c>
      <c r="O1413" t="s">
        <v>70</v>
      </c>
      <c r="P1413">
        <v>29902.91</v>
      </c>
      <c r="Q1413" t="s">
        <v>334</v>
      </c>
      <c r="R1413" t="s">
        <v>1553</v>
      </c>
      <c r="S1413" t="s">
        <v>55</v>
      </c>
      <c r="T1413">
        <v>0</v>
      </c>
      <c r="U1413" t="s">
        <v>39</v>
      </c>
      <c r="V1413" t="s">
        <v>8897</v>
      </c>
      <c r="W1413" t="s">
        <v>1971</v>
      </c>
      <c r="X1413" t="s">
        <v>8898</v>
      </c>
    </row>
    <row r="1414" spans="1:24" hidden="1">
      <c r="A1414" t="s">
        <v>8899</v>
      </c>
      <c r="B1414" t="s">
        <v>8900</v>
      </c>
      <c r="C1414" t="s">
        <v>26</v>
      </c>
      <c r="D1414">
        <v>62</v>
      </c>
      <c r="E1414" t="s">
        <v>362</v>
      </c>
      <c r="F1414" t="s">
        <v>947</v>
      </c>
      <c r="G1414" t="s">
        <v>948</v>
      </c>
      <c r="H1414" t="s">
        <v>30</v>
      </c>
      <c r="I1414" t="s">
        <v>8901</v>
      </c>
      <c r="J1414" s="2">
        <v>45809</v>
      </c>
      <c r="K1414" s="1">
        <v>3.1678240740740743E-2</v>
      </c>
      <c r="L1414">
        <v>36363.269999999997</v>
      </c>
      <c r="M1414" t="s">
        <v>8902</v>
      </c>
      <c r="N1414" t="s">
        <v>69</v>
      </c>
      <c r="O1414" t="s">
        <v>70</v>
      </c>
      <c r="P1414">
        <v>59275.39</v>
      </c>
      <c r="Q1414" t="s">
        <v>99</v>
      </c>
      <c r="R1414" t="s">
        <v>951</v>
      </c>
      <c r="S1414" t="s">
        <v>127</v>
      </c>
      <c r="T1414">
        <v>0</v>
      </c>
      <c r="U1414" t="s">
        <v>39</v>
      </c>
      <c r="V1414" t="s">
        <v>8903</v>
      </c>
      <c r="W1414" t="s">
        <v>57</v>
      </c>
      <c r="X1414" t="s">
        <v>8904</v>
      </c>
    </row>
    <row r="1415" spans="1:24" hidden="1">
      <c r="A1415" t="s">
        <v>8905</v>
      </c>
      <c r="B1415" t="s">
        <v>8906</v>
      </c>
      <c r="C1415" t="s">
        <v>61</v>
      </c>
      <c r="D1415">
        <v>69</v>
      </c>
      <c r="E1415" t="s">
        <v>560</v>
      </c>
      <c r="F1415" t="s">
        <v>1902</v>
      </c>
      <c r="G1415" t="s">
        <v>1903</v>
      </c>
      <c r="H1415" t="s">
        <v>81</v>
      </c>
      <c r="I1415" t="s">
        <v>8907</v>
      </c>
      <c r="J1415" s="2">
        <v>45748</v>
      </c>
      <c r="K1415" s="1">
        <v>0.48096064814814815</v>
      </c>
      <c r="L1415">
        <v>77443.47</v>
      </c>
      <c r="M1415" t="s">
        <v>8908</v>
      </c>
      <c r="N1415" t="s">
        <v>69</v>
      </c>
      <c r="O1415" t="s">
        <v>35</v>
      </c>
      <c r="P1415">
        <v>62525.64</v>
      </c>
      <c r="Q1415" t="s">
        <v>99</v>
      </c>
      <c r="R1415" t="s">
        <v>1906</v>
      </c>
      <c r="S1415" t="s">
        <v>127</v>
      </c>
      <c r="T1415">
        <v>0</v>
      </c>
      <c r="U1415" t="s">
        <v>39</v>
      </c>
      <c r="V1415" t="s">
        <v>8514</v>
      </c>
      <c r="W1415" t="s">
        <v>3114</v>
      </c>
      <c r="X1415" t="s">
        <v>8909</v>
      </c>
    </row>
    <row r="1416" spans="1:24" hidden="1">
      <c r="A1416" t="s">
        <v>8910</v>
      </c>
      <c r="B1416" t="s">
        <v>8911</v>
      </c>
      <c r="C1416" t="s">
        <v>61</v>
      </c>
      <c r="D1416">
        <v>60</v>
      </c>
      <c r="E1416" t="s">
        <v>467</v>
      </c>
      <c r="F1416" t="s">
        <v>1475</v>
      </c>
      <c r="G1416" t="s">
        <v>1476</v>
      </c>
      <c r="H1416" t="s">
        <v>65</v>
      </c>
      <c r="I1416" t="s">
        <v>8912</v>
      </c>
      <c r="J1416" s="2">
        <v>45901</v>
      </c>
      <c r="K1416" s="1">
        <v>0.77340277777777777</v>
      </c>
      <c r="L1416">
        <v>89754.2</v>
      </c>
      <c r="M1416" t="s">
        <v>8913</v>
      </c>
      <c r="N1416" t="s">
        <v>34</v>
      </c>
      <c r="O1416" t="s">
        <v>124</v>
      </c>
      <c r="P1416">
        <v>73396.95</v>
      </c>
      <c r="Q1416" t="s">
        <v>149</v>
      </c>
      <c r="R1416" t="s">
        <v>1479</v>
      </c>
      <c r="S1416" t="s">
        <v>55</v>
      </c>
      <c r="T1416">
        <v>0</v>
      </c>
      <c r="U1416" t="s">
        <v>39</v>
      </c>
      <c r="V1416" t="s">
        <v>8914</v>
      </c>
      <c r="W1416" t="s">
        <v>539</v>
      </c>
      <c r="X1416" t="s">
        <v>8915</v>
      </c>
    </row>
    <row r="1417" spans="1:24" hidden="1">
      <c r="A1417" t="s">
        <v>8916</v>
      </c>
      <c r="B1417" t="s">
        <v>8917</v>
      </c>
      <c r="C1417" t="s">
        <v>61</v>
      </c>
      <c r="D1417">
        <v>60</v>
      </c>
      <c r="E1417" t="s">
        <v>133</v>
      </c>
      <c r="F1417" t="s">
        <v>133</v>
      </c>
      <c r="G1417" t="s">
        <v>134</v>
      </c>
      <c r="H1417" t="s">
        <v>81</v>
      </c>
      <c r="I1417" t="s">
        <v>8918</v>
      </c>
      <c r="J1417" t="s">
        <v>67</v>
      </c>
      <c r="K1417" s="1">
        <v>0.30728009259259259</v>
      </c>
      <c r="L1417">
        <v>67486.5</v>
      </c>
      <c r="M1417" t="s">
        <v>8919</v>
      </c>
      <c r="N1417" t="s">
        <v>69</v>
      </c>
      <c r="O1417" t="s">
        <v>124</v>
      </c>
      <c r="P1417">
        <v>64428.09</v>
      </c>
      <c r="Q1417" t="s">
        <v>125</v>
      </c>
      <c r="R1417" t="s">
        <v>138</v>
      </c>
      <c r="S1417" t="s">
        <v>55</v>
      </c>
      <c r="T1417">
        <v>0</v>
      </c>
      <c r="U1417" t="s">
        <v>39</v>
      </c>
      <c r="V1417" t="s">
        <v>8920</v>
      </c>
      <c r="W1417" t="s">
        <v>2087</v>
      </c>
      <c r="X1417" t="s">
        <v>8921</v>
      </c>
    </row>
    <row r="1418" spans="1:24">
      <c r="A1418" t="s">
        <v>8922</v>
      </c>
      <c r="B1418" t="s">
        <v>8923</v>
      </c>
      <c r="C1418" t="s">
        <v>61</v>
      </c>
      <c r="D1418">
        <v>18</v>
      </c>
      <c r="E1418" t="s">
        <v>362</v>
      </c>
      <c r="F1418" t="s">
        <v>2478</v>
      </c>
      <c r="G1418" t="s">
        <v>2479</v>
      </c>
      <c r="H1418" t="s">
        <v>81</v>
      </c>
      <c r="I1418" t="s">
        <v>8924</v>
      </c>
      <c r="J1418" s="2">
        <v>45931</v>
      </c>
      <c r="K1418" s="1">
        <v>0.43115740740740743</v>
      </c>
      <c r="L1418">
        <v>79890.31</v>
      </c>
      <c r="M1418" t="s">
        <v>8925</v>
      </c>
      <c r="N1418" t="s">
        <v>34</v>
      </c>
      <c r="O1418" t="s">
        <v>52</v>
      </c>
      <c r="P1418">
        <v>40820.839999999997</v>
      </c>
      <c r="Q1418" t="s">
        <v>186</v>
      </c>
      <c r="R1418" t="s">
        <v>2482</v>
      </c>
      <c r="S1418" t="s">
        <v>127</v>
      </c>
      <c r="T1418">
        <v>1</v>
      </c>
      <c r="U1418" t="s">
        <v>39</v>
      </c>
      <c r="V1418" t="s">
        <v>8926</v>
      </c>
      <c r="W1418" t="s">
        <v>236</v>
      </c>
      <c r="X1418" t="s">
        <v>8927</v>
      </c>
    </row>
    <row r="1419" spans="1:24" hidden="1">
      <c r="A1419" t="s">
        <v>8928</v>
      </c>
      <c r="B1419" t="s">
        <v>8929</v>
      </c>
      <c r="C1419" t="s">
        <v>61</v>
      </c>
      <c r="D1419">
        <v>69</v>
      </c>
      <c r="E1419" t="s">
        <v>240</v>
      </c>
      <c r="F1419" t="s">
        <v>851</v>
      </c>
      <c r="G1419" t="s">
        <v>852</v>
      </c>
      <c r="H1419" t="s">
        <v>65</v>
      </c>
      <c r="I1419" t="s">
        <v>8930</v>
      </c>
      <c r="J1419" t="s">
        <v>407</v>
      </c>
      <c r="K1419" s="1">
        <v>0.17096064814814815</v>
      </c>
      <c r="L1419">
        <v>52663.55</v>
      </c>
      <c r="M1419" t="s">
        <v>8931</v>
      </c>
      <c r="N1419" t="s">
        <v>69</v>
      </c>
      <c r="O1419" t="s">
        <v>98</v>
      </c>
      <c r="P1419">
        <v>93145.11</v>
      </c>
      <c r="Q1419" t="s">
        <v>125</v>
      </c>
      <c r="R1419" t="s">
        <v>855</v>
      </c>
      <c r="S1419" t="s">
        <v>55</v>
      </c>
      <c r="T1419">
        <v>0</v>
      </c>
      <c r="U1419" t="s">
        <v>39</v>
      </c>
      <c r="V1419" t="s">
        <v>8932</v>
      </c>
      <c r="W1419" t="s">
        <v>295</v>
      </c>
      <c r="X1419" t="s">
        <v>8933</v>
      </c>
    </row>
    <row r="1420" spans="1:24">
      <c r="A1420" t="s">
        <v>8934</v>
      </c>
      <c r="B1420" t="s">
        <v>8935</v>
      </c>
      <c r="C1420" t="s">
        <v>61</v>
      </c>
      <c r="D1420">
        <v>56</v>
      </c>
      <c r="E1420" t="s">
        <v>193</v>
      </c>
      <c r="F1420" t="s">
        <v>194</v>
      </c>
      <c r="G1420" t="s">
        <v>195</v>
      </c>
      <c r="H1420" t="s">
        <v>81</v>
      </c>
      <c r="I1420" t="s">
        <v>8936</v>
      </c>
      <c r="J1420" s="2">
        <v>45778</v>
      </c>
      <c r="K1420" s="1">
        <v>0.87543981481481481</v>
      </c>
      <c r="L1420">
        <v>37139.82</v>
      </c>
      <c r="M1420" t="s">
        <v>8937</v>
      </c>
      <c r="N1420" t="s">
        <v>51</v>
      </c>
      <c r="O1420" t="s">
        <v>98</v>
      </c>
      <c r="P1420">
        <v>88592.66</v>
      </c>
      <c r="Q1420" t="s">
        <v>385</v>
      </c>
      <c r="R1420" t="s">
        <v>199</v>
      </c>
      <c r="S1420" t="s">
        <v>127</v>
      </c>
      <c r="T1420">
        <v>1</v>
      </c>
      <c r="U1420" t="s">
        <v>39</v>
      </c>
      <c r="V1420" t="s">
        <v>8938</v>
      </c>
      <c r="W1420" t="s">
        <v>2980</v>
      </c>
      <c r="X1420" t="s">
        <v>4679</v>
      </c>
    </row>
    <row r="1421" spans="1:24" hidden="1">
      <c r="A1421" t="s">
        <v>8939</v>
      </c>
      <c r="B1421" t="s">
        <v>8940</v>
      </c>
      <c r="C1421" t="s">
        <v>26</v>
      </c>
      <c r="D1421">
        <v>48</v>
      </c>
      <c r="E1421" t="s">
        <v>339</v>
      </c>
      <c r="F1421" t="s">
        <v>133</v>
      </c>
      <c r="G1421" t="s">
        <v>134</v>
      </c>
      <c r="H1421" t="s">
        <v>30</v>
      </c>
      <c r="I1421" t="s">
        <v>8941</v>
      </c>
      <c r="J1421" t="s">
        <v>96</v>
      </c>
      <c r="K1421" s="1">
        <v>5.3680555555555558E-2</v>
      </c>
      <c r="L1421">
        <v>74332.399999999994</v>
      </c>
      <c r="M1421" t="s">
        <v>8942</v>
      </c>
      <c r="N1421" t="s">
        <v>84</v>
      </c>
      <c r="O1421" t="s">
        <v>185</v>
      </c>
      <c r="P1421">
        <v>78976.289999999994</v>
      </c>
      <c r="Q1421" t="s">
        <v>85</v>
      </c>
      <c r="R1421" t="s">
        <v>3471</v>
      </c>
      <c r="S1421" t="s">
        <v>55</v>
      </c>
      <c r="T1421">
        <v>0</v>
      </c>
      <c r="U1421" t="s">
        <v>39</v>
      </c>
      <c r="V1421" t="s">
        <v>8943</v>
      </c>
      <c r="W1421" t="s">
        <v>960</v>
      </c>
      <c r="X1421" t="s">
        <v>8126</v>
      </c>
    </row>
    <row r="1422" spans="1:24" hidden="1">
      <c r="A1422" t="s">
        <v>8944</v>
      </c>
      <c r="B1422" t="s">
        <v>8945</v>
      </c>
      <c r="C1422" t="s">
        <v>61</v>
      </c>
      <c r="D1422">
        <v>45</v>
      </c>
      <c r="E1422" t="s">
        <v>78</v>
      </c>
      <c r="F1422" t="s">
        <v>570</v>
      </c>
      <c r="G1422" t="s">
        <v>571</v>
      </c>
      <c r="H1422" t="s">
        <v>81</v>
      </c>
      <c r="I1422" t="s">
        <v>8946</v>
      </c>
      <c r="J1422" t="s">
        <v>343</v>
      </c>
      <c r="K1422" s="1">
        <v>7.7337962962962969E-2</v>
      </c>
      <c r="L1422">
        <v>64643.6</v>
      </c>
      <c r="M1422" t="s">
        <v>8947</v>
      </c>
      <c r="N1422" t="s">
        <v>84</v>
      </c>
      <c r="O1422" t="s">
        <v>52</v>
      </c>
      <c r="P1422">
        <v>12408</v>
      </c>
      <c r="Q1422" t="s">
        <v>53</v>
      </c>
      <c r="R1422" t="s">
        <v>574</v>
      </c>
      <c r="S1422" t="s">
        <v>71</v>
      </c>
      <c r="T1422">
        <v>0</v>
      </c>
      <c r="U1422" t="s">
        <v>39</v>
      </c>
      <c r="V1422" t="s">
        <v>8948</v>
      </c>
      <c r="W1422" t="s">
        <v>3586</v>
      </c>
      <c r="X1422" t="s">
        <v>2094</v>
      </c>
    </row>
    <row r="1423" spans="1:24" hidden="1">
      <c r="A1423" t="s">
        <v>8949</v>
      </c>
      <c r="B1423" t="s">
        <v>8950</v>
      </c>
      <c r="C1423" t="s">
        <v>26</v>
      </c>
      <c r="D1423">
        <v>60</v>
      </c>
      <c r="E1423" t="s">
        <v>144</v>
      </c>
      <c r="F1423" t="s">
        <v>156</v>
      </c>
      <c r="G1423" t="s">
        <v>157</v>
      </c>
      <c r="H1423" t="s">
        <v>65</v>
      </c>
      <c r="I1423" t="s">
        <v>8951</v>
      </c>
      <c r="J1423" s="2">
        <v>45839</v>
      </c>
      <c r="K1423" s="1">
        <v>5.0324074074074077E-2</v>
      </c>
      <c r="L1423">
        <v>68147.41</v>
      </c>
      <c r="M1423" t="s">
        <v>8952</v>
      </c>
      <c r="N1423" t="s">
        <v>232</v>
      </c>
      <c r="O1423" t="s">
        <v>124</v>
      </c>
      <c r="P1423">
        <v>74752.679999999993</v>
      </c>
      <c r="Q1423" t="s">
        <v>220</v>
      </c>
      <c r="R1423" t="s">
        <v>161</v>
      </c>
      <c r="S1423" t="s">
        <v>55</v>
      </c>
      <c r="T1423">
        <v>0</v>
      </c>
      <c r="U1423" t="s">
        <v>39</v>
      </c>
      <c r="V1423" t="s">
        <v>8953</v>
      </c>
      <c r="W1423" t="s">
        <v>1737</v>
      </c>
      <c r="X1423" t="s">
        <v>8954</v>
      </c>
    </row>
    <row r="1424" spans="1:24" hidden="1">
      <c r="A1424" t="s">
        <v>8955</v>
      </c>
      <c r="B1424" t="s">
        <v>8956</v>
      </c>
      <c r="C1424" t="s">
        <v>26</v>
      </c>
      <c r="D1424">
        <v>31</v>
      </c>
      <c r="E1424" t="s">
        <v>339</v>
      </c>
      <c r="F1424" t="s">
        <v>133</v>
      </c>
      <c r="G1424" t="s">
        <v>134</v>
      </c>
      <c r="H1424" t="s">
        <v>65</v>
      </c>
      <c r="I1424" t="s">
        <v>8957</v>
      </c>
      <c r="J1424" s="2">
        <v>45717</v>
      </c>
      <c r="K1424" s="1">
        <v>0.35097222222222224</v>
      </c>
      <c r="L1424">
        <v>37104.160000000003</v>
      </c>
      <c r="M1424" t="s">
        <v>8958</v>
      </c>
      <c r="N1424" t="s">
        <v>34</v>
      </c>
      <c r="O1424" t="s">
        <v>124</v>
      </c>
      <c r="P1424">
        <v>24355.56</v>
      </c>
      <c r="Q1424" t="s">
        <v>610</v>
      </c>
      <c r="R1424" t="s">
        <v>3471</v>
      </c>
      <c r="S1424" t="s">
        <v>71</v>
      </c>
      <c r="T1424">
        <v>0</v>
      </c>
      <c r="U1424" t="s">
        <v>39</v>
      </c>
      <c r="V1424" t="s">
        <v>8959</v>
      </c>
      <c r="W1424" t="s">
        <v>1807</v>
      </c>
      <c r="X1424" t="s">
        <v>8960</v>
      </c>
    </row>
    <row r="1425" spans="1:24" hidden="1">
      <c r="A1425" t="s">
        <v>8961</v>
      </c>
      <c r="B1425" t="s">
        <v>8962</v>
      </c>
      <c r="C1425" t="s">
        <v>26</v>
      </c>
      <c r="D1425">
        <v>44</v>
      </c>
      <c r="E1425" t="s">
        <v>892</v>
      </c>
      <c r="F1425" t="s">
        <v>918</v>
      </c>
      <c r="G1425" t="s">
        <v>919</v>
      </c>
      <c r="H1425" t="s">
        <v>65</v>
      </c>
      <c r="I1425" t="s">
        <v>8963</v>
      </c>
      <c r="J1425" t="s">
        <v>32</v>
      </c>
      <c r="K1425" s="1">
        <v>0.68752314814814819</v>
      </c>
      <c r="L1425">
        <v>85542.03</v>
      </c>
      <c r="M1425" t="s">
        <v>8964</v>
      </c>
      <c r="N1425" t="s">
        <v>69</v>
      </c>
      <c r="O1425" t="s">
        <v>35</v>
      </c>
      <c r="P1425">
        <v>17900.259999999998</v>
      </c>
      <c r="Q1425" t="s">
        <v>71</v>
      </c>
      <c r="R1425" t="s">
        <v>922</v>
      </c>
      <c r="S1425" t="s">
        <v>38</v>
      </c>
      <c r="T1425">
        <v>0</v>
      </c>
      <c r="U1425" t="s">
        <v>39</v>
      </c>
      <c r="V1425" t="s">
        <v>8965</v>
      </c>
      <c r="W1425" t="s">
        <v>1750</v>
      </c>
      <c r="X1425" t="s">
        <v>8966</v>
      </c>
    </row>
    <row r="1426" spans="1:24" hidden="1">
      <c r="A1426" t="s">
        <v>8967</v>
      </c>
      <c r="B1426" t="s">
        <v>8968</v>
      </c>
      <c r="C1426" t="s">
        <v>61</v>
      </c>
      <c r="D1426">
        <v>58</v>
      </c>
      <c r="E1426" t="s">
        <v>310</v>
      </c>
      <c r="F1426" t="s">
        <v>1300</v>
      </c>
      <c r="G1426" t="s">
        <v>1301</v>
      </c>
      <c r="H1426" t="s">
        <v>81</v>
      </c>
      <c r="I1426" t="s">
        <v>8969</v>
      </c>
      <c r="J1426" t="s">
        <v>230</v>
      </c>
      <c r="K1426" s="1">
        <v>1.3842592592592592E-2</v>
      </c>
      <c r="L1426">
        <v>86254.81</v>
      </c>
      <c r="M1426" t="s">
        <v>8970</v>
      </c>
      <c r="N1426" t="s">
        <v>69</v>
      </c>
      <c r="O1426" t="s">
        <v>70</v>
      </c>
      <c r="P1426">
        <v>55493.59</v>
      </c>
      <c r="Q1426" t="s">
        <v>99</v>
      </c>
      <c r="R1426" t="s">
        <v>1304</v>
      </c>
      <c r="S1426" t="s">
        <v>127</v>
      </c>
      <c r="T1426">
        <v>0</v>
      </c>
      <c r="U1426" t="s">
        <v>39</v>
      </c>
      <c r="V1426" t="s">
        <v>8971</v>
      </c>
      <c r="W1426" t="s">
        <v>654</v>
      </c>
      <c r="X1426" t="s">
        <v>8972</v>
      </c>
    </row>
    <row r="1427" spans="1:24" hidden="1">
      <c r="A1427" t="s">
        <v>8973</v>
      </c>
      <c r="B1427" t="s">
        <v>8974</v>
      </c>
      <c r="C1427" t="s">
        <v>61</v>
      </c>
      <c r="D1427">
        <v>32</v>
      </c>
      <c r="E1427" t="s">
        <v>321</v>
      </c>
      <c r="F1427" t="s">
        <v>802</v>
      </c>
      <c r="G1427" t="s">
        <v>803</v>
      </c>
      <c r="H1427" t="s">
        <v>65</v>
      </c>
      <c r="I1427" t="s">
        <v>8975</v>
      </c>
      <c r="J1427" t="s">
        <v>407</v>
      </c>
      <c r="K1427" s="1">
        <v>0.52670138888888884</v>
      </c>
      <c r="L1427">
        <v>30049.94</v>
      </c>
      <c r="M1427" t="s">
        <v>8976</v>
      </c>
      <c r="N1427" t="s">
        <v>69</v>
      </c>
      <c r="O1427" t="s">
        <v>35</v>
      </c>
      <c r="P1427">
        <v>84244.54</v>
      </c>
      <c r="Q1427" t="s">
        <v>71</v>
      </c>
      <c r="R1427" t="s">
        <v>806</v>
      </c>
      <c r="S1427" t="s">
        <v>38</v>
      </c>
      <c r="T1427">
        <v>0</v>
      </c>
      <c r="U1427" t="s">
        <v>39</v>
      </c>
      <c r="V1427" t="s">
        <v>8977</v>
      </c>
      <c r="W1427" t="s">
        <v>863</v>
      </c>
      <c r="X1427" t="s">
        <v>8978</v>
      </c>
    </row>
    <row r="1428" spans="1:24" hidden="1">
      <c r="A1428" t="s">
        <v>8979</v>
      </c>
      <c r="B1428" t="s">
        <v>8980</v>
      </c>
      <c r="C1428" t="s">
        <v>26</v>
      </c>
      <c r="D1428">
        <v>59</v>
      </c>
      <c r="E1428" t="s">
        <v>78</v>
      </c>
      <c r="F1428" t="s">
        <v>2428</v>
      </c>
      <c r="G1428" t="s">
        <v>2429</v>
      </c>
      <c r="H1428" t="s">
        <v>81</v>
      </c>
      <c r="I1428" t="s">
        <v>8981</v>
      </c>
      <c r="J1428" t="s">
        <v>67</v>
      </c>
      <c r="K1428" s="1">
        <v>0.61557870370370371</v>
      </c>
      <c r="L1428">
        <v>6630.35</v>
      </c>
      <c r="M1428" t="s">
        <v>8982</v>
      </c>
      <c r="N1428" t="s">
        <v>84</v>
      </c>
      <c r="O1428" t="s">
        <v>70</v>
      </c>
      <c r="P1428">
        <v>89340.56</v>
      </c>
      <c r="Q1428" t="s">
        <v>610</v>
      </c>
      <c r="R1428" t="s">
        <v>2432</v>
      </c>
      <c r="S1428" t="s">
        <v>38</v>
      </c>
      <c r="T1428">
        <v>0</v>
      </c>
      <c r="U1428" t="s">
        <v>39</v>
      </c>
      <c r="V1428" t="s">
        <v>1412</v>
      </c>
      <c r="W1428" t="s">
        <v>2575</v>
      </c>
      <c r="X1428" t="s">
        <v>8983</v>
      </c>
    </row>
    <row r="1429" spans="1:24" hidden="1">
      <c r="A1429" t="s">
        <v>8984</v>
      </c>
      <c r="B1429" t="s">
        <v>8985</v>
      </c>
      <c r="C1429" t="s">
        <v>61</v>
      </c>
      <c r="D1429">
        <v>41</v>
      </c>
      <c r="E1429" t="s">
        <v>1074</v>
      </c>
      <c r="F1429" t="s">
        <v>1394</v>
      </c>
      <c r="G1429" t="s">
        <v>1395</v>
      </c>
      <c r="H1429" t="s">
        <v>30</v>
      </c>
      <c r="I1429" t="s">
        <v>8986</v>
      </c>
      <c r="J1429" s="2">
        <v>45717</v>
      </c>
      <c r="K1429" s="1">
        <v>0.31609953703703703</v>
      </c>
      <c r="L1429">
        <v>33388.089999999997</v>
      </c>
      <c r="M1429" t="s">
        <v>8987</v>
      </c>
      <c r="N1429" t="s">
        <v>232</v>
      </c>
      <c r="O1429" t="s">
        <v>70</v>
      </c>
      <c r="P1429">
        <v>10331.290000000001</v>
      </c>
      <c r="Q1429" t="s">
        <v>591</v>
      </c>
      <c r="R1429" t="s">
        <v>1398</v>
      </c>
      <c r="S1429" t="s">
        <v>38</v>
      </c>
      <c r="T1429">
        <v>0</v>
      </c>
      <c r="U1429" t="s">
        <v>39</v>
      </c>
      <c r="V1429" t="s">
        <v>8988</v>
      </c>
      <c r="W1429" t="s">
        <v>3907</v>
      </c>
      <c r="X1429" t="s">
        <v>8989</v>
      </c>
    </row>
    <row r="1430" spans="1:24" hidden="1">
      <c r="A1430" t="s">
        <v>8990</v>
      </c>
      <c r="B1430" t="s">
        <v>8991</v>
      </c>
      <c r="C1430" t="s">
        <v>61</v>
      </c>
      <c r="D1430">
        <v>37</v>
      </c>
      <c r="E1430" t="s">
        <v>92</v>
      </c>
      <c r="F1430" t="s">
        <v>93</v>
      </c>
      <c r="G1430" t="s">
        <v>94</v>
      </c>
      <c r="H1430" t="s">
        <v>65</v>
      </c>
      <c r="I1430" t="s">
        <v>8992</v>
      </c>
      <c r="J1430" s="2">
        <v>45748</v>
      </c>
      <c r="K1430" s="1">
        <v>0.74262731481481481</v>
      </c>
      <c r="L1430">
        <v>21454.1</v>
      </c>
      <c r="M1430" t="s">
        <v>8993</v>
      </c>
      <c r="N1430" t="s">
        <v>34</v>
      </c>
      <c r="O1430" t="s">
        <v>52</v>
      </c>
      <c r="P1430">
        <v>64320.03</v>
      </c>
      <c r="Q1430" t="s">
        <v>85</v>
      </c>
      <c r="R1430" t="s">
        <v>100</v>
      </c>
      <c r="S1430" t="s">
        <v>71</v>
      </c>
      <c r="T1430">
        <v>0</v>
      </c>
      <c r="U1430" t="s">
        <v>39</v>
      </c>
      <c r="V1430" t="s">
        <v>6472</v>
      </c>
      <c r="W1430" t="s">
        <v>546</v>
      </c>
      <c r="X1430" t="s">
        <v>8994</v>
      </c>
    </row>
    <row r="1431" spans="1:24" hidden="1">
      <c r="A1431" t="s">
        <v>8995</v>
      </c>
      <c r="B1431" t="s">
        <v>8996</v>
      </c>
      <c r="C1431" t="s">
        <v>26</v>
      </c>
      <c r="D1431">
        <v>49</v>
      </c>
      <c r="E1431" t="s">
        <v>144</v>
      </c>
      <c r="F1431" t="s">
        <v>1858</v>
      </c>
      <c r="G1431" t="s">
        <v>1859</v>
      </c>
      <c r="H1431" t="s">
        <v>65</v>
      </c>
      <c r="I1431" t="s">
        <v>8997</v>
      </c>
      <c r="J1431" s="2">
        <v>45992</v>
      </c>
      <c r="K1431" s="1">
        <v>0.64623842592592595</v>
      </c>
      <c r="L1431">
        <v>8524.4699999999993</v>
      </c>
      <c r="M1431" t="s">
        <v>8998</v>
      </c>
      <c r="N1431" t="s">
        <v>69</v>
      </c>
      <c r="O1431" t="s">
        <v>98</v>
      </c>
      <c r="P1431">
        <v>94292.73</v>
      </c>
      <c r="Q1431" t="s">
        <v>125</v>
      </c>
      <c r="R1431" t="s">
        <v>1862</v>
      </c>
      <c r="S1431" t="s">
        <v>71</v>
      </c>
      <c r="T1431">
        <v>0</v>
      </c>
      <c r="U1431" t="s">
        <v>39</v>
      </c>
      <c r="V1431" t="s">
        <v>8999</v>
      </c>
      <c r="W1431" t="s">
        <v>1336</v>
      </c>
      <c r="X1431" t="s">
        <v>9000</v>
      </c>
    </row>
    <row r="1432" spans="1:24" hidden="1">
      <c r="A1432" t="s">
        <v>9001</v>
      </c>
      <c r="B1432" t="s">
        <v>9002</v>
      </c>
      <c r="C1432" t="s">
        <v>61</v>
      </c>
      <c r="D1432">
        <v>59</v>
      </c>
      <c r="E1432" t="s">
        <v>106</v>
      </c>
      <c r="F1432" t="s">
        <v>1423</v>
      </c>
      <c r="G1432" t="s">
        <v>1424</v>
      </c>
      <c r="H1432" t="s">
        <v>30</v>
      </c>
      <c r="I1432" t="s">
        <v>9003</v>
      </c>
      <c r="J1432" s="2">
        <v>45931</v>
      </c>
      <c r="K1432" s="1">
        <v>0.45989583333333334</v>
      </c>
      <c r="L1432">
        <v>27792.92</v>
      </c>
      <c r="M1432" t="s">
        <v>9004</v>
      </c>
      <c r="N1432" t="s">
        <v>51</v>
      </c>
      <c r="O1432" t="s">
        <v>98</v>
      </c>
      <c r="P1432">
        <v>24315.73</v>
      </c>
      <c r="Q1432" t="s">
        <v>220</v>
      </c>
      <c r="R1432" t="s">
        <v>1427</v>
      </c>
      <c r="S1432" t="s">
        <v>71</v>
      </c>
      <c r="T1432">
        <v>0</v>
      </c>
      <c r="U1432" t="s">
        <v>39</v>
      </c>
      <c r="V1432" t="s">
        <v>8236</v>
      </c>
      <c r="W1432" t="s">
        <v>1971</v>
      </c>
      <c r="X1432" t="s">
        <v>9005</v>
      </c>
    </row>
    <row r="1433" spans="1:24" hidden="1">
      <c r="A1433" t="s">
        <v>9006</v>
      </c>
      <c r="B1433" t="s">
        <v>9007</v>
      </c>
      <c r="C1433" t="s">
        <v>61</v>
      </c>
      <c r="D1433">
        <v>44</v>
      </c>
      <c r="E1433" t="s">
        <v>92</v>
      </c>
      <c r="F1433" t="s">
        <v>1200</v>
      </c>
      <c r="G1433" t="s">
        <v>1201</v>
      </c>
      <c r="H1433" t="s">
        <v>30</v>
      </c>
      <c r="I1433" t="s">
        <v>9008</v>
      </c>
      <c r="J1433" t="s">
        <v>343</v>
      </c>
      <c r="K1433" s="1">
        <v>0.15322916666666667</v>
      </c>
      <c r="L1433">
        <v>56067.519999999997</v>
      </c>
      <c r="M1433" t="s">
        <v>9009</v>
      </c>
      <c r="N1433" t="s">
        <v>69</v>
      </c>
      <c r="O1433" t="s">
        <v>185</v>
      </c>
      <c r="P1433">
        <v>19930.259999999998</v>
      </c>
      <c r="Q1433" t="s">
        <v>71</v>
      </c>
      <c r="R1433" t="s">
        <v>1204</v>
      </c>
      <c r="S1433" t="s">
        <v>38</v>
      </c>
      <c r="T1433">
        <v>0</v>
      </c>
      <c r="U1433" t="s">
        <v>39</v>
      </c>
      <c r="V1433" t="s">
        <v>9010</v>
      </c>
      <c r="W1433" t="s">
        <v>201</v>
      </c>
      <c r="X1433" t="s">
        <v>9011</v>
      </c>
    </row>
    <row r="1434" spans="1:24" hidden="1">
      <c r="A1434" t="s">
        <v>9012</v>
      </c>
      <c r="B1434" t="s">
        <v>9013</v>
      </c>
      <c r="C1434" t="s">
        <v>26</v>
      </c>
      <c r="D1434">
        <v>29</v>
      </c>
      <c r="E1434" t="s">
        <v>215</v>
      </c>
      <c r="F1434" t="s">
        <v>2514</v>
      </c>
      <c r="G1434" t="s">
        <v>2515</v>
      </c>
      <c r="H1434" t="s">
        <v>30</v>
      </c>
      <c r="I1434" t="s">
        <v>9014</v>
      </c>
      <c r="J1434" t="s">
        <v>110</v>
      </c>
      <c r="K1434" s="1">
        <v>0.87886574074074075</v>
      </c>
      <c r="L1434">
        <v>54539.4</v>
      </c>
      <c r="M1434" t="s">
        <v>9015</v>
      </c>
      <c r="N1434" t="s">
        <v>232</v>
      </c>
      <c r="O1434" t="s">
        <v>35</v>
      </c>
      <c r="P1434">
        <v>37324.69</v>
      </c>
      <c r="Q1434" t="s">
        <v>125</v>
      </c>
      <c r="R1434" t="s">
        <v>2518</v>
      </c>
      <c r="S1434" t="s">
        <v>71</v>
      </c>
      <c r="T1434">
        <v>0</v>
      </c>
      <c r="U1434" t="s">
        <v>39</v>
      </c>
      <c r="V1434" t="s">
        <v>9016</v>
      </c>
      <c r="W1434" t="s">
        <v>2562</v>
      </c>
      <c r="X1434" t="s">
        <v>9017</v>
      </c>
    </row>
    <row r="1435" spans="1:24">
      <c r="A1435" t="s">
        <v>9018</v>
      </c>
      <c r="B1435" t="s">
        <v>9019</v>
      </c>
      <c r="C1435" t="s">
        <v>26</v>
      </c>
      <c r="D1435">
        <v>24</v>
      </c>
      <c r="E1435" t="s">
        <v>281</v>
      </c>
      <c r="F1435" t="s">
        <v>2010</v>
      </c>
      <c r="G1435" t="s">
        <v>2011</v>
      </c>
      <c r="H1435" t="s">
        <v>65</v>
      </c>
      <c r="I1435" t="s">
        <v>9020</v>
      </c>
      <c r="J1435" t="s">
        <v>697</v>
      </c>
      <c r="K1435" s="1">
        <v>0.95319444444444446</v>
      </c>
      <c r="L1435">
        <v>67125.210000000006</v>
      </c>
      <c r="M1435" t="s">
        <v>9021</v>
      </c>
      <c r="N1435" t="s">
        <v>84</v>
      </c>
      <c r="O1435" t="s">
        <v>185</v>
      </c>
      <c r="P1435">
        <v>6852.07</v>
      </c>
      <c r="Q1435" t="s">
        <v>85</v>
      </c>
      <c r="R1435" t="s">
        <v>2014</v>
      </c>
      <c r="S1435" t="s">
        <v>38</v>
      </c>
      <c r="T1435">
        <v>1</v>
      </c>
      <c r="U1435" t="s">
        <v>39</v>
      </c>
      <c r="V1435" t="s">
        <v>9022</v>
      </c>
      <c r="W1435" t="s">
        <v>259</v>
      </c>
      <c r="X1435" t="s">
        <v>9023</v>
      </c>
    </row>
    <row r="1436" spans="1:24" hidden="1">
      <c r="A1436" t="s">
        <v>9024</v>
      </c>
      <c r="B1436" t="s">
        <v>9025</v>
      </c>
      <c r="C1436" t="s">
        <v>61</v>
      </c>
      <c r="D1436">
        <v>55</v>
      </c>
      <c r="E1436" t="s">
        <v>321</v>
      </c>
      <c r="F1436" t="s">
        <v>1038</v>
      </c>
      <c r="G1436" t="s">
        <v>1039</v>
      </c>
      <c r="H1436" t="s">
        <v>65</v>
      </c>
      <c r="I1436" t="s">
        <v>9026</v>
      </c>
      <c r="J1436" t="s">
        <v>110</v>
      </c>
      <c r="K1436" s="1">
        <v>0.62253472222222217</v>
      </c>
      <c r="L1436">
        <v>94893.15</v>
      </c>
      <c r="M1436" t="s">
        <v>9027</v>
      </c>
      <c r="N1436" t="s">
        <v>69</v>
      </c>
      <c r="O1436" t="s">
        <v>52</v>
      </c>
      <c r="P1436">
        <v>6658.82</v>
      </c>
      <c r="Q1436" t="s">
        <v>125</v>
      </c>
      <c r="R1436" t="s">
        <v>1042</v>
      </c>
      <c r="S1436" t="s">
        <v>55</v>
      </c>
      <c r="T1436">
        <v>0</v>
      </c>
      <c r="U1436" t="s">
        <v>39</v>
      </c>
      <c r="V1436" t="s">
        <v>9028</v>
      </c>
      <c r="W1436" t="s">
        <v>2880</v>
      </c>
      <c r="X1436" t="s">
        <v>9029</v>
      </c>
    </row>
    <row r="1437" spans="1:24">
      <c r="A1437" t="s">
        <v>9030</v>
      </c>
      <c r="B1437" t="s">
        <v>9031</v>
      </c>
      <c r="C1437" t="s">
        <v>26</v>
      </c>
      <c r="D1437">
        <v>25</v>
      </c>
      <c r="E1437" t="s">
        <v>812</v>
      </c>
      <c r="F1437" t="s">
        <v>133</v>
      </c>
      <c r="G1437" t="s">
        <v>134</v>
      </c>
      <c r="H1437" t="s">
        <v>81</v>
      </c>
      <c r="I1437" t="s">
        <v>9032</v>
      </c>
      <c r="J1437" t="s">
        <v>697</v>
      </c>
      <c r="K1437" s="1">
        <v>0.44140046296296298</v>
      </c>
      <c r="L1437">
        <v>16831.990000000002</v>
      </c>
      <c r="M1437" t="s">
        <v>9033</v>
      </c>
      <c r="N1437" t="s">
        <v>69</v>
      </c>
      <c r="O1437" t="s">
        <v>98</v>
      </c>
      <c r="P1437">
        <v>61849</v>
      </c>
      <c r="Q1437" t="s">
        <v>71</v>
      </c>
      <c r="R1437" t="s">
        <v>1194</v>
      </c>
      <c r="S1437" t="s">
        <v>71</v>
      </c>
      <c r="T1437">
        <v>1</v>
      </c>
      <c r="U1437" t="s">
        <v>39</v>
      </c>
      <c r="V1437" t="s">
        <v>9034</v>
      </c>
      <c r="W1437" t="s">
        <v>69</v>
      </c>
      <c r="X1437" t="s">
        <v>9035</v>
      </c>
    </row>
    <row r="1438" spans="1:24" hidden="1">
      <c r="A1438" t="s">
        <v>9036</v>
      </c>
      <c r="B1438" t="s">
        <v>9037</v>
      </c>
      <c r="C1438" t="s">
        <v>26</v>
      </c>
      <c r="D1438">
        <v>44</v>
      </c>
      <c r="E1438" t="s">
        <v>167</v>
      </c>
      <c r="F1438" t="s">
        <v>168</v>
      </c>
      <c r="G1438" t="s">
        <v>169</v>
      </c>
      <c r="H1438" t="s">
        <v>65</v>
      </c>
      <c r="I1438" t="s">
        <v>9038</v>
      </c>
      <c r="J1438" t="s">
        <v>407</v>
      </c>
      <c r="K1438" s="1">
        <v>0.53293981481481478</v>
      </c>
      <c r="L1438">
        <v>69929.429999999993</v>
      </c>
      <c r="M1438" t="s">
        <v>9039</v>
      </c>
      <c r="N1438" t="s">
        <v>34</v>
      </c>
      <c r="O1438" t="s">
        <v>124</v>
      </c>
      <c r="P1438">
        <v>8071.34</v>
      </c>
      <c r="Q1438" t="s">
        <v>36</v>
      </c>
      <c r="R1438" t="s">
        <v>173</v>
      </c>
      <c r="S1438" t="s">
        <v>55</v>
      </c>
      <c r="T1438">
        <v>0</v>
      </c>
      <c r="U1438" t="s">
        <v>39</v>
      </c>
      <c r="V1438" t="s">
        <v>9040</v>
      </c>
      <c r="W1438" t="s">
        <v>1750</v>
      </c>
      <c r="X1438" t="s">
        <v>7404</v>
      </c>
    </row>
    <row r="1439" spans="1:24" hidden="1">
      <c r="A1439" t="s">
        <v>9041</v>
      </c>
      <c r="B1439" t="s">
        <v>9042</v>
      </c>
      <c r="C1439" t="s">
        <v>61</v>
      </c>
      <c r="D1439">
        <v>57</v>
      </c>
      <c r="E1439" t="s">
        <v>27</v>
      </c>
      <c r="F1439" t="s">
        <v>1682</v>
      </c>
      <c r="G1439" t="s">
        <v>1683</v>
      </c>
      <c r="H1439" t="s">
        <v>30</v>
      </c>
      <c r="I1439" t="s">
        <v>9043</v>
      </c>
      <c r="J1439" t="s">
        <v>122</v>
      </c>
      <c r="K1439" s="1">
        <v>8.7164351851851854E-2</v>
      </c>
      <c r="L1439">
        <v>29190.14</v>
      </c>
      <c r="M1439" t="s">
        <v>9044</v>
      </c>
      <c r="N1439" t="s">
        <v>69</v>
      </c>
      <c r="O1439" t="s">
        <v>98</v>
      </c>
      <c r="P1439">
        <v>7365.78</v>
      </c>
      <c r="Q1439" t="s">
        <v>99</v>
      </c>
      <c r="R1439" t="s">
        <v>1686</v>
      </c>
      <c r="S1439" t="s">
        <v>127</v>
      </c>
      <c r="T1439">
        <v>0</v>
      </c>
      <c r="U1439" t="s">
        <v>39</v>
      </c>
      <c r="V1439" t="s">
        <v>9045</v>
      </c>
      <c r="W1439" t="s">
        <v>1534</v>
      </c>
      <c r="X1439" t="s">
        <v>9046</v>
      </c>
    </row>
    <row r="1440" spans="1:24" hidden="1">
      <c r="A1440" t="s">
        <v>9047</v>
      </c>
      <c r="B1440" t="s">
        <v>9048</v>
      </c>
      <c r="C1440" t="s">
        <v>61</v>
      </c>
      <c r="D1440">
        <v>60</v>
      </c>
      <c r="E1440" t="s">
        <v>392</v>
      </c>
      <c r="F1440" t="s">
        <v>1581</v>
      </c>
      <c r="G1440" t="s">
        <v>1582</v>
      </c>
      <c r="H1440" t="s">
        <v>30</v>
      </c>
      <c r="I1440" t="s">
        <v>9049</v>
      </c>
      <c r="J1440" s="2">
        <v>45931</v>
      </c>
      <c r="K1440" s="1">
        <v>0.59943287037037041</v>
      </c>
      <c r="L1440">
        <v>65592.84</v>
      </c>
      <c r="M1440" t="s">
        <v>9050</v>
      </c>
      <c r="N1440" t="s">
        <v>69</v>
      </c>
      <c r="O1440" t="s">
        <v>35</v>
      </c>
      <c r="P1440">
        <v>15730.2</v>
      </c>
      <c r="Q1440" t="s">
        <v>71</v>
      </c>
      <c r="R1440" t="s">
        <v>1585</v>
      </c>
      <c r="S1440" t="s">
        <v>38</v>
      </c>
      <c r="T1440">
        <v>0</v>
      </c>
      <c r="U1440" t="s">
        <v>39</v>
      </c>
      <c r="V1440" t="s">
        <v>9051</v>
      </c>
      <c r="W1440" t="s">
        <v>2203</v>
      </c>
      <c r="X1440" t="s">
        <v>9052</v>
      </c>
    </row>
    <row r="1441" spans="1:24">
      <c r="A1441" t="s">
        <v>9053</v>
      </c>
      <c r="B1441" t="s">
        <v>9054</v>
      </c>
      <c r="C1441" t="s">
        <v>61</v>
      </c>
      <c r="D1441">
        <v>64</v>
      </c>
      <c r="E1441" t="s">
        <v>215</v>
      </c>
      <c r="F1441" t="s">
        <v>1090</v>
      </c>
      <c r="G1441" t="s">
        <v>1091</v>
      </c>
      <c r="H1441" t="s">
        <v>65</v>
      </c>
      <c r="I1441" t="s">
        <v>9055</v>
      </c>
      <c r="J1441" s="2">
        <v>45809</v>
      </c>
      <c r="K1441" s="1">
        <v>0.14636574074074074</v>
      </c>
      <c r="L1441">
        <v>84266.65</v>
      </c>
      <c r="M1441" t="s">
        <v>9056</v>
      </c>
      <c r="N1441" t="s">
        <v>34</v>
      </c>
      <c r="O1441" t="s">
        <v>52</v>
      </c>
      <c r="P1441">
        <v>79160.490000000005</v>
      </c>
      <c r="Q1441" t="s">
        <v>53</v>
      </c>
      <c r="R1441" t="s">
        <v>1094</v>
      </c>
      <c r="S1441" t="s">
        <v>127</v>
      </c>
      <c r="T1441">
        <v>1</v>
      </c>
      <c r="U1441" t="s">
        <v>39</v>
      </c>
      <c r="V1441" t="s">
        <v>9057</v>
      </c>
      <c r="W1441" t="s">
        <v>1336</v>
      </c>
      <c r="X1441" t="s">
        <v>3920</v>
      </c>
    </row>
    <row r="1442" spans="1:24" hidden="1">
      <c r="A1442" t="s">
        <v>9058</v>
      </c>
      <c r="B1442" t="s">
        <v>9059</v>
      </c>
      <c r="C1442" t="s">
        <v>26</v>
      </c>
      <c r="D1442">
        <v>46</v>
      </c>
      <c r="E1442" t="s">
        <v>252</v>
      </c>
      <c r="F1442" t="s">
        <v>1023</v>
      </c>
      <c r="G1442" t="s">
        <v>1024</v>
      </c>
      <c r="H1442" t="s">
        <v>65</v>
      </c>
      <c r="I1442" t="s">
        <v>9060</v>
      </c>
      <c r="J1442" s="2">
        <v>45748</v>
      </c>
      <c r="K1442" s="1">
        <v>0.18918981481481481</v>
      </c>
      <c r="L1442">
        <v>55199.77</v>
      </c>
      <c r="M1442" t="s">
        <v>9061</v>
      </c>
      <c r="N1442" t="s">
        <v>84</v>
      </c>
      <c r="O1442" t="s">
        <v>70</v>
      </c>
      <c r="P1442">
        <v>30428.52</v>
      </c>
      <c r="Q1442" t="s">
        <v>36</v>
      </c>
      <c r="R1442" t="s">
        <v>1027</v>
      </c>
      <c r="S1442" t="s">
        <v>38</v>
      </c>
      <c r="T1442">
        <v>0</v>
      </c>
      <c r="U1442" t="s">
        <v>39</v>
      </c>
      <c r="V1442" t="s">
        <v>9062</v>
      </c>
      <c r="W1442" t="s">
        <v>306</v>
      </c>
      <c r="X1442" t="s">
        <v>9063</v>
      </c>
    </row>
    <row r="1443" spans="1:24" hidden="1">
      <c r="A1443" t="s">
        <v>9064</v>
      </c>
      <c r="B1443" t="s">
        <v>9065</v>
      </c>
      <c r="C1443" t="s">
        <v>26</v>
      </c>
      <c r="D1443">
        <v>42</v>
      </c>
      <c r="E1443" t="s">
        <v>215</v>
      </c>
      <c r="F1443" t="s">
        <v>1754</v>
      </c>
      <c r="G1443" t="s">
        <v>1755</v>
      </c>
      <c r="H1443" t="s">
        <v>81</v>
      </c>
      <c r="I1443" t="s">
        <v>9066</v>
      </c>
      <c r="J1443" t="s">
        <v>49</v>
      </c>
      <c r="K1443" s="1">
        <v>0.72494212962962967</v>
      </c>
      <c r="L1443">
        <v>85839.58</v>
      </c>
      <c r="M1443" t="s">
        <v>9067</v>
      </c>
      <c r="N1443" t="s">
        <v>69</v>
      </c>
      <c r="O1443" t="s">
        <v>98</v>
      </c>
      <c r="P1443">
        <v>27642.22</v>
      </c>
      <c r="Q1443" t="s">
        <v>71</v>
      </c>
      <c r="R1443" t="s">
        <v>1758</v>
      </c>
      <c r="S1443" t="s">
        <v>55</v>
      </c>
      <c r="T1443">
        <v>0</v>
      </c>
      <c r="U1443" t="s">
        <v>39</v>
      </c>
      <c r="V1443" t="s">
        <v>9068</v>
      </c>
      <c r="W1443" t="s">
        <v>1971</v>
      </c>
      <c r="X1443" t="s">
        <v>9069</v>
      </c>
    </row>
    <row r="1444" spans="1:24" hidden="1">
      <c r="A1444" t="s">
        <v>9070</v>
      </c>
      <c r="B1444" t="s">
        <v>9071</v>
      </c>
      <c r="C1444" t="s">
        <v>61</v>
      </c>
      <c r="D1444">
        <v>64</v>
      </c>
      <c r="E1444" t="s">
        <v>45</v>
      </c>
      <c r="F1444" t="s">
        <v>526</v>
      </c>
      <c r="G1444" t="s">
        <v>527</v>
      </c>
      <c r="H1444" t="s">
        <v>81</v>
      </c>
      <c r="I1444" t="s">
        <v>9072</v>
      </c>
      <c r="J1444" s="2">
        <v>45901</v>
      </c>
      <c r="K1444" s="1">
        <v>0.30766203703703704</v>
      </c>
      <c r="L1444">
        <v>72306.95</v>
      </c>
      <c r="M1444" t="s">
        <v>9073</v>
      </c>
      <c r="N1444" t="s">
        <v>34</v>
      </c>
      <c r="O1444" t="s">
        <v>124</v>
      </c>
      <c r="P1444">
        <v>19960.580000000002</v>
      </c>
      <c r="Q1444" t="s">
        <v>334</v>
      </c>
      <c r="R1444" t="s">
        <v>530</v>
      </c>
      <c r="S1444" t="s">
        <v>38</v>
      </c>
      <c r="T1444">
        <v>0</v>
      </c>
      <c r="U1444" t="s">
        <v>39</v>
      </c>
      <c r="V1444" t="s">
        <v>9074</v>
      </c>
      <c r="W1444" t="s">
        <v>1587</v>
      </c>
      <c r="X1444" t="s">
        <v>9075</v>
      </c>
    </row>
    <row r="1445" spans="1:24" hidden="1">
      <c r="A1445" t="s">
        <v>9076</v>
      </c>
      <c r="B1445" t="s">
        <v>9077</v>
      </c>
      <c r="C1445" t="s">
        <v>26</v>
      </c>
      <c r="D1445">
        <v>19</v>
      </c>
      <c r="E1445" t="s">
        <v>668</v>
      </c>
      <c r="F1445" t="s">
        <v>754</v>
      </c>
      <c r="G1445" t="s">
        <v>755</v>
      </c>
      <c r="H1445" t="s">
        <v>65</v>
      </c>
      <c r="I1445" t="s">
        <v>9078</v>
      </c>
      <c r="J1445" t="s">
        <v>136</v>
      </c>
      <c r="K1445" s="1">
        <v>0.61100694444444448</v>
      </c>
      <c r="L1445">
        <v>12124.73</v>
      </c>
      <c r="M1445" t="s">
        <v>9079</v>
      </c>
      <c r="N1445" t="s">
        <v>84</v>
      </c>
      <c r="O1445" t="s">
        <v>70</v>
      </c>
      <c r="P1445">
        <v>37906.720000000001</v>
      </c>
      <c r="Q1445" t="s">
        <v>125</v>
      </c>
      <c r="R1445" t="s">
        <v>758</v>
      </c>
      <c r="S1445" t="s">
        <v>127</v>
      </c>
      <c r="T1445">
        <v>0</v>
      </c>
      <c r="U1445" t="s">
        <v>39</v>
      </c>
      <c r="V1445" t="s">
        <v>9080</v>
      </c>
      <c r="W1445" t="s">
        <v>5396</v>
      </c>
      <c r="X1445" t="s">
        <v>9081</v>
      </c>
    </row>
    <row r="1446" spans="1:24" hidden="1">
      <c r="A1446" t="s">
        <v>9082</v>
      </c>
      <c r="B1446" t="s">
        <v>9083</v>
      </c>
      <c r="C1446" t="s">
        <v>26</v>
      </c>
      <c r="D1446">
        <v>39</v>
      </c>
      <c r="E1446" t="s">
        <v>1074</v>
      </c>
      <c r="F1446" t="s">
        <v>1075</v>
      </c>
      <c r="G1446" t="s">
        <v>1076</v>
      </c>
      <c r="H1446" t="s">
        <v>30</v>
      </c>
      <c r="I1446" t="s">
        <v>9084</v>
      </c>
      <c r="J1446" t="s">
        <v>110</v>
      </c>
      <c r="K1446" s="1">
        <v>0.65888888888888886</v>
      </c>
      <c r="L1446">
        <v>36439.22</v>
      </c>
      <c r="M1446" t="s">
        <v>9085</v>
      </c>
      <c r="N1446" t="s">
        <v>34</v>
      </c>
      <c r="O1446" t="s">
        <v>70</v>
      </c>
      <c r="P1446">
        <v>44893.7</v>
      </c>
      <c r="Q1446" t="s">
        <v>397</v>
      </c>
      <c r="R1446" t="s">
        <v>1079</v>
      </c>
      <c r="S1446" t="s">
        <v>38</v>
      </c>
      <c r="T1446">
        <v>0</v>
      </c>
      <c r="U1446" t="s">
        <v>39</v>
      </c>
      <c r="V1446" t="s">
        <v>9086</v>
      </c>
      <c r="W1446" t="s">
        <v>388</v>
      </c>
      <c r="X1446" t="s">
        <v>9087</v>
      </c>
    </row>
    <row r="1447" spans="1:24" hidden="1">
      <c r="A1447" t="s">
        <v>9088</v>
      </c>
      <c r="B1447" t="s">
        <v>9089</v>
      </c>
      <c r="C1447" t="s">
        <v>26</v>
      </c>
      <c r="D1447">
        <v>38</v>
      </c>
      <c r="E1447" t="s">
        <v>310</v>
      </c>
      <c r="F1447" t="s">
        <v>3770</v>
      </c>
      <c r="G1447" t="s">
        <v>3771</v>
      </c>
      <c r="H1447" t="s">
        <v>65</v>
      </c>
      <c r="I1447" t="s">
        <v>9090</v>
      </c>
      <c r="J1447" t="s">
        <v>67</v>
      </c>
      <c r="K1447" s="1">
        <v>0.30125000000000002</v>
      </c>
      <c r="L1447">
        <v>23657.31</v>
      </c>
      <c r="M1447" t="s">
        <v>9091</v>
      </c>
      <c r="N1447" t="s">
        <v>51</v>
      </c>
      <c r="O1447" t="s">
        <v>35</v>
      </c>
      <c r="P1447">
        <v>18304.57</v>
      </c>
      <c r="Q1447" t="s">
        <v>220</v>
      </c>
      <c r="R1447" t="s">
        <v>3774</v>
      </c>
      <c r="S1447" t="s">
        <v>38</v>
      </c>
      <c r="T1447">
        <v>0</v>
      </c>
      <c r="U1447" t="s">
        <v>39</v>
      </c>
      <c r="V1447" t="s">
        <v>287</v>
      </c>
      <c r="W1447" t="s">
        <v>664</v>
      </c>
      <c r="X1447" t="s">
        <v>9092</v>
      </c>
    </row>
    <row r="1448" spans="1:24" hidden="1">
      <c r="A1448" t="s">
        <v>9093</v>
      </c>
      <c r="B1448" t="s">
        <v>9094</v>
      </c>
      <c r="C1448" t="s">
        <v>61</v>
      </c>
      <c r="D1448">
        <v>63</v>
      </c>
      <c r="E1448" t="s">
        <v>321</v>
      </c>
      <c r="F1448" t="s">
        <v>2585</v>
      </c>
      <c r="G1448" t="s">
        <v>2586</v>
      </c>
      <c r="H1448" t="s">
        <v>81</v>
      </c>
      <c r="I1448" t="s">
        <v>9095</v>
      </c>
      <c r="J1448" s="2">
        <v>45931</v>
      </c>
      <c r="K1448" s="1">
        <v>0.22687499999999999</v>
      </c>
      <c r="L1448">
        <v>57867.09</v>
      </c>
      <c r="M1448" t="s">
        <v>9096</v>
      </c>
      <c r="N1448" t="s">
        <v>51</v>
      </c>
      <c r="O1448" t="s">
        <v>70</v>
      </c>
      <c r="P1448">
        <v>46485.78</v>
      </c>
      <c r="Q1448" t="s">
        <v>397</v>
      </c>
      <c r="R1448" t="s">
        <v>2589</v>
      </c>
      <c r="S1448" t="s">
        <v>127</v>
      </c>
      <c r="T1448">
        <v>0</v>
      </c>
      <c r="U1448" t="s">
        <v>39</v>
      </c>
      <c r="V1448" t="s">
        <v>9097</v>
      </c>
      <c r="W1448" t="s">
        <v>750</v>
      </c>
      <c r="X1448" t="s">
        <v>9098</v>
      </c>
    </row>
    <row r="1449" spans="1:24" hidden="1">
      <c r="A1449" t="s">
        <v>9099</v>
      </c>
      <c r="B1449" t="s">
        <v>9100</v>
      </c>
      <c r="C1449" t="s">
        <v>61</v>
      </c>
      <c r="D1449">
        <v>48</v>
      </c>
      <c r="E1449" t="s">
        <v>179</v>
      </c>
      <c r="F1449" t="s">
        <v>2505</v>
      </c>
      <c r="G1449" t="s">
        <v>2506</v>
      </c>
      <c r="H1449" t="s">
        <v>30</v>
      </c>
      <c r="I1449" t="s">
        <v>9101</v>
      </c>
      <c r="J1449" s="2">
        <v>45809</v>
      </c>
      <c r="K1449" s="1">
        <v>0.86898148148148147</v>
      </c>
      <c r="L1449">
        <v>19111.580000000002</v>
      </c>
      <c r="M1449" t="s">
        <v>9102</v>
      </c>
      <c r="N1449" t="s">
        <v>34</v>
      </c>
      <c r="O1449" t="s">
        <v>185</v>
      </c>
      <c r="P1449">
        <v>55471.13</v>
      </c>
      <c r="Q1449" t="s">
        <v>198</v>
      </c>
      <c r="R1449" t="s">
        <v>2509</v>
      </c>
      <c r="S1449" t="s">
        <v>55</v>
      </c>
      <c r="T1449">
        <v>0</v>
      </c>
      <c r="U1449" t="s">
        <v>39</v>
      </c>
      <c r="V1449" t="s">
        <v>9103</v>
      </c>
      <c r="W1449" t="s">
        <v>1464</v>
      </c>
      <c r="X1449" t="s">
        <v>9104</v>
      </c>
    </row>
    <row r="1450" spans="1:24" hidden="1">
      <c r="A1450" t="s">
        <v>9105</v>
      </c>
      <c r="B1450" t="s">
        <v>9106</v>
      </c>
      <c r="C1450" t="s">
        <v>26</v>
      </c>
      <c r="D1450">
        <v>20</v>
      </c>
      <c r="E1450" t="s">
        <v>467</v>
      </c>
      <c r="F1450" t="s">
        <v>468</v>
      </c>
      <c r="G1450" t="s">
        <v>469</v>
      </c>
      <c r="H1450" t="s">
        <v>30</v>
      </c>
      <c r="I1450" t="s">
        <v>9107</v>
      </c>
      <c r="J1450" t="s">
        <v>766</v>
      </c>
      <c r="K1450" s="1">
        <v>0.98244212962962962</v>
      </c>
      <c r="L1450">
        <v>9049</v>
      </c>
      <c r="M1450" t="s">
        <v>9108</v>
      </c>
      <c r="N1450" t="s">
        <v>34</v>
      </c>
      <c r="O1450" t="s">
        <v>35</v>
      </c>
      <c r="P1450">
        <v>98134.27</v>
      </c>
      <c r="Q1450" t="s">
        <v>591</v>
      </c>
      <c r="R1450" t="s">
        <v>472</v>
      </c>
      <c r="S1450" t="s">
        <v>71</v>
      </c>
      <c r="T1450">
        <v>0</v>
      </c>
      <c r="U1450" t="s">
        <v>39</v>
      </c>
      <c r="V1450" t="s">
        <v>9109</v>
      </c>
      <c r="W1450" t="s">
        <v>1151</v>
      </c>
      <c r="X1450" t="s">
        <v>4461</v>
      </c>
    </row>
    <row r="1451" spans="1:24" hidden="1">
      <c r="A1451" t="s">
        <v>9110</v>
      </c>
      <c r="B1451" t="s">
        <v>9111</v>
      </c>
      <c r="C1451" t="s">
        <v>26</v>
      </c>
      <c r="D1451">
        <v>26</v>
      </c>
      <c r="E1451" t="s">
        <v>215</v>
      </c>
      <c r="F1451" t="s">
        <v>2514</v>
      </c>
      <c r="G1451" t="s">
        <v>2515</v>
      </c>
      <c r="H1451" t="s">
        <v>30</v>
      </c>
      <c r="I1451" t="s">
        <v>9112</v>
      </c>
      <c r="J1451" t="s">
        <v>697</v>
      </c>
      <c r="K1451" s="1">
        <v>0.86803240740740739</v>
      </c>
      <c r="L1451">
        <v>75852.22</v>
      </c>
      <c r="M1451" t="s">
        <v>9113</v>
      </c>
      <c r="N1451" t="s">
        <v>34</v>
      </c>
      <c r="O1451" t="s">
        <v>185</v>
      </c>
      <c r="P1451">
        <v>12037.33</v>
      </c>
      <c r="Q1451" t="s">
        <v>149</v>
      </c>
      <c r="R1451" t="s">
        <v>2518</v>
      </c>
      <c r="S1451" t="s">
        <v>127</v>
      </c>
      <c r="T1451">
        <v>0</v>
      </c>
      <c r="U1451" t="s">
        <v>39</v>
      </c>
      <c r="V1451" t="s">
        <v>9114</v>
      </c>
      <c r="W1451" t="s">
        <v>1737</v>
      </c>
      <c r="X1451" t="s">
        <v>9115</v>
      </c>
    </row>
    <row r="1452" spans="1:24" hidden="1">
      <c r="A1452" t="s">
        <v>9116</v>
      </c>
      <c r="B1452" t="s">
        <v>9117</v>
      </c>
      <c r="C1452" t="s">
        <v>61</v>
      </c>
      <c r="D1452">
        <v>54</v>
      </c>
      <c r="E1452" t="s">
        <v>92</v>
      </c>
      <c r="F1452" t="s">
        <v>93</v>
      </c>
      <c r="G1452" t="s">
        <v>94</v>
      </c>
      <c r="H1452" t="s">
        <v>81</v>
      </c>
      <c r="I1452" t="s">
        <v>9118</v>
      </c>
      <c r="J1452" t="s">
        <v>136</v>
      </c>
      <c r="K1452" s="1">
        <v>0.75361111111111112</v>
      </c>
      <c r="L1452">
        <v>61879.02</v>
      </c>
      <c r="M1452" t="s">
        <v>9119</v>
      </c>
      <c r="N1452" t="s">
        <v>232</v>
      </c>
      <c r="O1452" t="s">
        <v>124</v>
      </c>
      <c r="P1452">
        <v>9958.42</v>
      </c>
      <c r="Q1452" t="s">
        <v>610</v>
      </c>
      <c r="R1452" t="s">
        <v>100</v>
      </c>
      <c r="S1452" t="s">
        <v>55</v>
      </c>
      <c r="T1452">
        <v>0</v>
      </c>
      <c r="U1452" t="s">
        <v>39</v>
      </c>
      <c r="V1452" t="s">
        <v>9120</v>
      </c>
      <c r="W1452" t="s">
        <v>1196</v>
      </c>
      <c r="X1452" t="s">
        <v>9121</v>
      </c>
    </row>
    <row r="1453" spans="1:24" hidden="1">
      <c r="A1453" t="s">
        <v>9122</v>
      </c>
      <c r="B1453" t="s">
        <v>9123</v>
      </c>
      <c r="C1453" t="s">
        <v>61</v>
      </c>
      <c r="D1453">
        <v>39</v>
      </c>
      <c r="E1453" t="s">
        <v>632</v>
      </c>
      <c r="F1453" t="s">
        <v>704</v>
      </c>
      <c r="G1453" t="s">
        <v>705</v>
      </c>
      <c r="H1453" t="s">
        <v>81</v>
      </c>
      <c r="I1453" t="s">
        <v>9124</v>
      </c>
      <c r="J1453" t="s">
        <v>244</v>
      </c>
      <c r="K1453" s="1">
        <v>0.41740740740740739</v>
      </c>
      <c r="L1453">
        <v>98111.73</v>
      </c>
      <c r="M1453" t="s">
        <v>9125</v>
      </c>
      <c r="N1453" t="s">
        <v>34</v>
      </c>
      <c r="O1453" t="s">
        <v>70</v>
      </c>
      <c r="P1453">
        <v>59621.2</v>
      </c>
      <c r="Q1453" t="s">
        <v>186</v>
      </c>
      <c r="R1453" t="s">
        <v>708</v>
      </c>
      <c r="S1453" t="s">
        <v>127</v>
      </c>
      <c r="T1453">
        <v>0</v>
      </c>
      <c r="U1453" t="s">
        <v>39</v>
      </c>
      <c r="V1453" t="s">
        <v>9126</v>
      </c>
      <c r="W1453" t="s">
        <v>1242</v>
      </c>
      <c r="X1453" t="s">
        <v>9127</v>
      </c>
    </row>
    <row r="1454" spans="1:24" hidden="1">
      <c r="A1454" t="s">
        <v>9128</v>
      </c>
      <c r="B1454" t="s">
        <v>9129</v>
      </c>
      <c r="C1454" t="s">
        <v>61</v>
      </c>
      <c r="D1454">
        <v>44</v>
      </c>
      <c r="E1454" t="s">
        <v>339</v>
      </c>
      <c r="F1454" t="s">
        <v>903</v>
      </c>
      <c r="G1454" t="s">
        <v>904</v>
      </c>
      <c r="H1454" t="s">
        <v>81</v>
      </c>
      <c r="I1454" t="s">
        <v>9130</v>
      </c>
      <c r="J1454" s="2">
        <v>45809</v>
      </c>
      <c r="K1454" s="1">
        <v>0.40643518518518518</v>
      </c>
      <c r="L1454">
        <v>43264</v>
      </c>
      <c r="M1454" t="s">
        <v>9131</v>
      </c>
      <c r="N1454" t="s">
        <v>51</v>
      </c>
      <c r="O1454" t="s">
        <v>124</v>
      </c>
      <c r="P1454">
        <v>83086.570000000007</v>
      </c>
      <c r="Q1454" t="s">
        <v>233</v>
      </c>
      <c r="R1454" t="s">
        <v>907</v>
      </c>
      <c r="S1454" t="s">
        <v>38</v>
      </c>
      <c r="T1454">
        <v>0</v>
      </c>
      <c r="U1454" t="s">
        <v>39</v>
      </c>
      <c r="V1454" t="s">
        <v>7135</v>
      </c>
      <c r="W1454" t="s">
        <v>1534</v>
      </c>
      <c r="X1454" t="s">
        <v>9132</v>
      </c>
    </row>
    <row r="1455" spans="1:24" hidden="1">
      <c r="A1455" t="s">
        <v>9133</v>
      </c>
      <c r="B1455" t="s">
        <v>9134</v>
      </c>
      <c r="C1455" t="s">
        <v>26</v>
      </c>
      <c r="D1455">
        <v>30</v>
      </c>
      <c r="E1455" t="s">
        <v>392</v>
      </c>
      <c r="F1455" t="s">
        <v>1795</v>
      </c>
      <c r="G1455" t="s">
        <v>1796</v>
      </c>
      <c r="H1455" t="s">
        <v>81</v>
      </c>
      <c r="I1455" t="s">
        <v>9135</v>
      </c>
      <c r="J1455" s="2">
        <v>45992</v>
      </c>
      <c r="K1455" s="1">
        <v>0.79880787037037038</v>
      </c>
      <c r="L1455">
        <v>13088.01</v>
      </c>
      <c r="M1455" t="s">
        <v>9136</v>
      </c>
      <c r="N1455" t="s">
        <v>51</v>
      </c>
      <c r="O1455" t="s">
        <v>124</v>
      </c>
      <c r="P1455">
        <v>12287.17</v>
      </c>
      <c r="Q1455" t="s">
        <v>334</v>
      </c>
      <c r="R1455" t="s">
        <v>1799</v>
      </c>
      <c r="S1455" t="s">
        <v>38</v>
      </c>
      <c r="T1455">
        <v>0</v>
      </c>
      <c r="U1455" t="s">
        <v>39</v>
      </c>
      <c r="V1455" t="s">
        <v>9137</v>
      </c>
      <c r="W1455" t="s">
        <v>1571</v>
      </c>
      <c r="X1455" t="s">
        <v>7810</v>
      </c>
    </row>
    <row r="1456" spans="1:24" hidden="1">
      <c r="A1456" t="s">
        <v>9138</v>
      </c>
      <c r="B1456" t="s">
        <v>9139</v>
      </c>
      <c r="C1456" t="s">
        <v>26</v>
      </c>
      <c r="D1456">
        <v>47</v>
      </c>
      <c r="E1456" t="s">
        <v>668</v>
      </c>
      <c r="F1456" t="s">
        <v>2690</v>
      </c>
      <c r="G1456" t="s">
        <v>2691</v>
      </c>
      <c r="H1456" t="s">
        <v>65</v>
      </c>
      <c r="I1456" t="s">
        <v>9140</v>
      </c>
      <c r="J1456" t="s">
        <v>784</v>
      </c>
      <c r="K1456" s="1">
        <v>1.2013888888888888E-2</v>
      </c>
      <c r="L1456">
        <v>1421.43</v>
      </c>
      <c r="M1456" t="s">
        <v>9141</v>
      </c>
      <c r="N1456" t="s">
        <v>84</v>
      </c>
      <c r="O1456" t="s">
        <v>98</v>
      </c>
      <c r="P1456">
        <v>71872.22</v>
      </c>
      <c r="Q1456" t="s">
        <v>591</v>
      </c>
      <c r="R1456" t="s">
        <v>2694</v>
      </c>
      <c r="S1456" t="s">
        <v>38</v>
      </c>
      <c r="T1456">
        <v>0</v>
      </c>
      <c r="U1456" t="s">
        <v>39</v>
      </c>
      <c r="V1456" t="s">
        <v>8703</v>
      </c>
      <c r="W1456" t="s">
        <v>1873</v>
      </c>
      <c r="X1456" t="s">
        <v>9142</v>
      </c>
    </row>
    <row r="1457" spans="1:24" hidden="1">
      <c r="A1457" t="s">
        <v>9143</v>
      </c>
      <c r="B1457" t="s">
        <v>9144</v>
      </c>
      <c r="C1457" t="s">
        <v>26</v>
      </c>
      <c r="D1457">
        <v>66</v>
      </c>
      <c r="E1457" t="s">
        <v>362</v>
      </c>
      <c r="F1457" t="s">
        <v>362</v>
      </c>
      <c r="G1457" t="s">
        <v>579</v>
      </c>
      <c r="H1457" t="s">
        <v>65</v>
      </c>
      <c r="I1457" t="s">
        <v>9145</v>
      </c>
      <c r="J1457" t="s">
        <v>407</v>
      </c>
      <c r="K1457" s="1">
        <v>0.4239236111111111</v>
      </c>
      <c r="L1457">
        <v>64785.8</v>
      </c>
      <c r="M1457" t="s">
        <v>9146</v>
      </c>
      <c r="N1457" t="s">
        <v>84</v>
      </c>
      <c r="O1457" t="s">
        <v>124</v>
      </c>
      <c r="P1457">
        <v>71578.34</v>
      </c>
      <c r="Q1457" t="s">
        <v>71</v>
      </c>
      <c r="R1457" t="s">
        <v>582</v>
      </c>
      <c r="S1457" t="s">
        <v>38</v>
      </c>
      <c r="T1457">
        <v>0</v>
      </c>
      <c r="U1457" t="s">
        <v>39</v>
      </c>
      <c r="V1457" t="s">
        <v>9147</v>
      </c>
      <c r="W1457" t="s">
        <v>613</v>
      </c>
      <c r="X1457" t="s">
        <v>9148</v>
      </c>
    </row>
    <row r="1458" spans="1:24" hidden="1">
      <c r="A1458" t="s">
        <v>9149</v>
      </c>
      <c r="B1458" t="s">
        <v>9150</v>
      </c>
      <c r="C1458" t="s">
        <v>26</v>
      </c>
      <c r="D1458">
        <v>69</v>
      </c>
      <c r="E1458" t="s">
        <v>339</v>
      </c>
      <c r="F1458" t="s">
        <v>1176</v>
      </c>
      <c r="G1458" t="s">
        <v>1177</v>
      </c>
      <c r="H1458" t="s">
        <v>81</v>
      </c>
      <c r="I1458" t="s">
        <v>9151</v>
      </c>
      <c r="J1458" s="2">
        <v>45870</v>
      </c>
      <c r="K1458" s="1">
        <v>0.92623842592592598</v>
      </c>
      <c r="L1458">
        <v>26550.65</v>
      </c>
      <c r="M1458" t="s">
        <v>9152</v>
      </c>
      <c r="N1458" t="s">
        <v>69</v>
      </c>
      <c r="O1458" t="s">
        <v>52</v>
      </c>
      <c r="P1458">
        <v>61576.27</v>
      </c>
      <c r="Q1458" t="s">
        <v>125</v>
      </c>
      <c r="R1458" t="s">
        <v>1180</v>
      </c>
      <c r="S1458" t="s">
        <v>127</v>
      </c>
      <c r="T1458">
        <v>0</v>
      </c>
      <c r="U1458" t="s">
        <v>39</v>
      </c>
      <c r="V1458" t="s">
        <v>9153</v>
      </c>
      <c r="W1458" t="s">
        <v>2980</v>
      </c>
      <c r="X1458" t="s">
        <v>9154</v>
      </c>
    </row>
    <row r="1459" spans="1:24" hidden="1">
      <c r="A1459" t="s">
        <v>9155</v>
      </c>
      <c r="B1459" t="s">
        <v>9156</v>
      </c>
      <c r="C1459" t="s">
        <v>61</v>
      </c>
      <c r="D1459">
        <v>30</v>
      </c>
      <c r="E1459" t="s">
        <v>508</v>
      </c>
      <c r="F1459" t="s">
        <v>509</v>
      </c>
      <c r="G1459" t="s">
        <v>510</v>
      </c>
      <c r="H1459" t="s">
        <v>65</v>
      </c>
      <c r="I1459" t="s">
        <v>9157</v>
      </c>
      <c r="J1459" s="2">
        <v>45962</v>
      </c>
      <c r="K1459" s="1">
        <v>0.37210648148148145</v>
      </c>
      <c r="L1459">
        <v>11266.99</v>
      </c>
      <c r="M1459" t="s">
        <v>9158</v>
      </c>
      <c r="N1459" t="s">
        <v>69</v>
      </c>
      <c r="O1459" t="s">
        <v>98</v>
      </c>
      <c r="P1459">
        <v>55722.84</v>
      </c>
      <c r="Q1459" t="s">
        <v>99</v>
      </c>
      <c r="R1459" t="s">
        <v>513</v>
      </c>
      <c r="S1459" t="s">
        <v>127</v>
      </c>
      <c r="T1459">
        <v>0</v>
      </c>
      <c r="U1459" t="s">
        <v>39</v>
      </c>
      <c r="V1459" t="s">
        <v>9159</v>
      </c>
      <c r="W1459" t="s">
        <v>1643</v>
      </c>
      <c r="X1459" t="s">
        <v>9160</v>
      </c>
    </row>
    <row r="1460" spans="1:24" hidden="1">
      <c r="A1460" t="s">
        <v>9161</v>
      </c>
      <c r="B1460" t="s">
        <v>9162</v>
      </c>
      <c r="C1460" t="s">
        <v>61</v>
      </c>
      <c r="D1460">
        <v>54</v>
      </c>
      <c r="E1460" t="s">
        <v>62</v>
      </c>
      <c r="F1460" t="s">
        <v>1959</v>
      </c>
      <c r="G1460" t="s">
        <v>1960</v>
      </c>
      <c r="H1460" t="s">
        <v>65</v>
      </c>
      <c r="I1460" t="s">
        <v>9163</v>
      </c>
      <c r="J1460" s="2">
        <v>45689</v>
      </c>
      <c r="K1460" s="1">
        <v>0.34483796296296299</v>
      </c>
      <c r="L1460">
        <v>81554.3</v>
      </c>
      <c r="M1460" t="s">
        <v>9164</v>
      </c>
      <c r="N1460" t="s">
        <v>51</v>
      </c>
      <c r="O1460" t="s">
        <v>52</v>
      </c>
      <c r="P1460">
        <v>86652.800000000003</v>
      </c>
      <c r="Q1460" t="s">
        <v>610</v>
      </c>
      <c r="R1460" t="s">
        <v>1963</v>
      </c>
      <c r="S1460" t="s">
        <v>127</v>
      </c>
      <c r="T1460">
        <v>0</v>
      </c>
      <c r="U1460" t="s">
        <v>39</v>
      </c>
      <c r="V1460" t="s">
        <v>9165</v>
      </c>
      <c r="W1460" t="s">
        <v>1406</v>
      </c>
      <c r="X1460" t="s">
        <v>9166</v>
      </c>
    </row>
    <row r="1461" spans="1:24" hidden="1">
      <c r="A1461" t="s">
        <v>9167</v>
      </c>
      <c r="B1461" t="s">
        <v>9168</v>
      </c>
      <c r="C1461" t="s">
        <v>26</v>
      </c>
      <c r="D1461">
        <v>50</v>
      </c>
      <c r="E1461" t="s">
        <v>632</v>
      </c>
      <c r="F1461" t="s">
        <v>633</v>
      </c>
      <c r="G1461" t="s">
        <v>634</v>
      </c>
      <c r="H1461" t="s">
        <v>30</v>
      </c>
      <c r="I1461" t="s">
        <v>9169</v>
      </c>
      <c r="J1461" t="s">
        <v>136</v>
      </c>
      <c r="K1461" s="1">
        <v>0.92515046296296299</v>
      </c>
      <c r="L1461">
        <v>35317.86</v>
      </c>
      <c r="M1461" t="s">
        <v>9170</v>
      </c>
      <c r="N1461" t="s">
        <v>232</v>
      </c>
      <c r="O1461" t="s">
        <v>52</v>
      </c>
      <c r="P1461">
        <v>53467.29</v>
      </c>
      <c r="Q1461" t="s">
        <v>112</v>
      </c>
      <c r="R1461" t="s">
        <v>637</v>
      </c>
      <c r="S1461" t="s">
        <v>71</v>
      </c>
      <c r="T1461">
        <v>0</v>
      </c>
      <c r="U1461" t="s">
        <v>39</v>
      </c>
      <c r="V1461" t="s">
        <v>9171</v>
      </c>
      <c r="W1461" t="s">
        <v>201</v>
      </c>
      <c r="X1461" t="s">
        <v>9172</v>
      </c>
    </row>
    <row r="1462" spans="1:24" hidden="1">
      <c r="A1462" t="s">
        <v>9173</v>
      </c>
      <c r="B1462" t="s">
        <v>9174</v>
      </c>
      <c r="C1462" t="s">
        <v>26</v>
      </c>
      <c r="D1462">
        <v>45</v>
      </c>
      <c r="E1462" t="s">
        <v>167</v>
      </c>
      <c r="F1462" t="s">
        <v>2908</v>
      </c>
      <c r="G1462" t="s">
        <v>2909</v>
      </c>
      <c r="H1462" t="s">
        <v>65</v>
      </c>
      <c r="I1462" t="s">
        <v>9175</v>
      </c>
      <c r="J1462" t="s">
        <v>453</v>
      </c>
      <c r="K1462" s="1">
        <v>9.1782407407407403E-3</v>
      </c>
      <c r="L1462">
        <v>30976.21</v>
      </c>
      <c r="M1462" t="s">
        <v>9176</v>
      </c>
      <c r="N1462" t="s">
        <v>84</v>
      </c>
      <c r="O1462" t="s">
        <v>70</v>
      </c>
      <c r="P1462">
        <v>63615.33</v>
      </c>
      <c r="Q1462" t="s">
        <v>71</v>
      </c>
      <c r="R1462" t="s">
        <v>2912</v>
      </c>
      <c r="S1462" t="s">
        <v>71</v>
      </c>
      <c r="T1462">
        <v>0</v>
      </c>
      <c r="U1462" t="s">
        <v>39</v>
      </c>
      <c r="V1462" t="s">
        <v>9177</v>
      </c>
      <c r="W1462" t="s">
        <v>2355</v>
      </c>
      <c r="X1462" t="s">
        <v>9178</v>
      </c>
    </row>
    <row r="1463" spans="1:24">
      <c r="A1463" t="s">
        <v>9179</v>
      </c>
      <c r="B1463" t="s">
        <v>9180</v>
      </c>
      <c r="C1463" t="s">
        <v>26</v>
      </c>
      <c r="D1463">
        <v>42</v>
      </c>
      <c r="E1463" t="s">
        <v>106</v>
      </c>
      <c r="F1463" t="s">
        <v>205</v>
      </c>
      <c r="G1463" t="s">
        <v>206</v>
      </c>
      <c r="H1463" t="s">
        <v>81</v>
      </c>
      <c r="I1463" t="s">
        <v>9181</v>
      </c>
      <c r="J1463" t="s">
        <v>407</v>
      </c>
      <c r="K1463" s="1">
        <v>0.81334490740740739</v>
      </c>
      <c r="L1463">
        <v>59936.36</v>
      </c>
      <c r="M1463" t="s">
        <v>9182</v>
      </c>
      <c r="N1463" t="s">
        <v>51</v>
      </c>
      <c r="O1463" t="s">
        <v>70</v>
      </c>
      <c r="P1463">
        <v>6912.64</v>
      </c>
      <c r="Q1463" t="s">
        <v>845</v>
      </c>
      <c r="R1463" t="s">
        <v>209</v>
      </c>
      <c r="S1463" t="s">
        <v>55</v>
      </c>
      <c r="T1463">
        <v>1</v>
      </c>
      <c r="U1463" t="s">
        <v>39</v>
      </c>
      <c r="V1463" t="s">
        <v>9183</v>
      </c>
      <c r="W1463" t="s">
        <v>1619</v>
      </c>
      <c r="X1463" t="s">
        <v>9184</v>
      </c>
    </row>
    <row r="1464" spans="1:24" hidden="1">
      <c r="A1464" t="s">
        <v>9185</v>
      </c>
      <c r="B1464" t="s">
        <v>9186</v>
      </c>
      <c r="C1464" t="s">
        <v>26</v>
      </c>
      <c r="D1464">
        <v>37</v>
      </c>
      <c r="E1464" t="s">
        <v>392</v>
      </c>
      <c r="F1464" t="s">
        <v>1581</v>
      </c>
      <c r="G1464" t="s">
        <v>1582</v>
      </c>
      <c r="H1464" t="s">
        <v>81</v>
      </c>
      <c r="I1464" t="s">
        <v>9187</v>
      </c>
      <c r="J1464" t="s">
        <v>407</v>
      </c>
      <c r="K1464" s="1">
        <v>0.86504629629629626</v>
      </c>
      <c r="L1464">
        <v>18561.099999999999</v>
      </c>
      <c r="M1464" t="s">
        <v>9188</v>
      </c>
      <c r="N1464" t="s">
        <v>84</v>
      </c>
      <c r="O1464" t="s">
        <v>52</v>
      </c>
      <c r="P1464">
        <v>66123.61</v>
      </c>
      <c r="Q1464" t="s">
        <v>591</v>
      </c>
      <c r="R1464" t="s">
        <v>1585</v>
      </c>
      <c r="S1464" t="s">
        <v>127</v>
      </c>
      <c r="T1464">
        <v>0</v>
      </c>
      <c r="U1464" t="s">
        <v>39</v>
      </c>
      <c r="V1464" t="s">
        <v>9189</v>
      </c>
      <c r="W1464" t="s">
        <v>654</v>
      </c>
      <c r="X1464" t="s">
        <v>9190</v>
      </c>
    </row>
    <row r="1465" spans="1:24" hidden="1">
      <c r="A1465" t="s">
        <v>9191</v>
      </c>
      <c r="B1465" t="s">
        <v>9192</v>
      </c>
      <c r="C1465" t="s">
        <v>61</v>
      </c>
      <c r="D1465">
        <v>46</v>
      </c>
      <c r="E1465" t="s">
        <v>508</v>
      </c>
      <c r="F1465" t="s">
        <v>509</v>
      </c>
      <c r="G1465" t="s">
        <v>510</v>
      </c>
      <c r="H1465" t="s">
        <v>30</v>
      </c>
      <c r="I1465" t="s">
        <v>9193</v>
      </c>
      <c r="J1465" t="s">
        <v>697</v>
      </c>
      <c r="K1465" s="1">
        <v>0.26337962962962963</v>
      </c>
      <c r="L1465">
        <v>37923.089999999997</v>
      </c>
      <c r="M1465" t="s">
        <v>9194</v>
      </c>
      <c r="N1465" t="s">
        <v>232</v>
      </c>
      <c r="O1465" t="s">
        <v>98</v>
      </c>
      <c r="P1465">
        <v>6340.81</v>
      </c>
      <c r="Q1465" t="s">
        <v>233</v>
      </c>
      <c r="R1465" t="s">
        <v>513</v>
      </c>
      <c r="S1465" t="s">
        <v>71</v>
      </c>
      <c r="T1465">
        <v>0</v>
      </c>
      <c r="U1465" t="s">
        <v>39</v>
      </c>
      <c r="V1465" t="s">
        <v>9195</v>
      </c>
      <c r="W1465" t="s">
        <v>2006</v>
      </c>
      <c r="X1465" t="s">
        <v>9196</v>
      </c>
    </row>
    <row r="1466" spans="1:24" hidden="1">
      <c r="A1466" t="s">
        <v>9197</v>
      </c>
      <c r="B1466" t="s">
        <v>9198</v>
      </c>
      <c r="C1466" t="s">
        <v>26</v>
      </c>
      <c r="D1466">
        <v>57</v>
      </c>
      <c r="E1466" t="s">
        <v>133</v>
      </c>
      <c r="F1466" t="s">
        <v>133</v>
      </c>
      <c r="G1466" t="s">
        <v>134</v>
      </c>
      <c r="H1466" t="s">
        <v>65</v>
      </c>
      <c r="I1466" t="s">
        <v>9199</v>
      </c>
      <c r="J1466" s="2">
        <v>45962</v>
      </c>
      <c r="K1466" s="1">
        <v>0.58262731481481478</v>
      </c>
      <c r="L1466">
        <v>72220.08</v>
      </c>
      <c r="M1466" t="s">
        <v>9200</v>
      </c>
      <c r="N1466" t="s">
        <v>232</v>
      </c>
      <c r="O1466" t="s">
        <v>185</v>
      </c>
      <c r="P1466">
        <v>17604.02</v>
      </c>
      <c r="Q1466" t="s">
        <v>246</v>
      </c>
      <c r="R1466" t="s">
        <v>138</v>
      </c>
      <c r="S1466" t="s">
        <v>127</v>
      </c>
      <c r="T1466">
        <v>0</v>
      </c>
      <c r="U1466" t="s">
        <v>39</v>
      </c>
      <c r="V1466" t="s">
        <v>9201</v>
      </c>
      <c r="W1466" t="s">
        <v>1626</v>
      </c>
      <c r="X1466" t="s">
        <v>9202</v>
      </c>
    </row>
    <row r="1467" spans="1:24" hidden="1">
      <c r="A1467" t="s">
        <v>9203</v>
      </c>
      <c r="B1467" t="s">
        <v>9204</v>
      </c>
      <c r="C1467" t="s">
        <v>61</v>
      </c>
      <c r="D1467">
        <v>20</v>
      </c>
      <c r="E1467" t="s">
        <v>560</v>
      </c>
      <c r="F1467" t="s">
        <v>561</v>
      </c>
      <c r="G1467" t="s">
        <v>562</v>
      </c>
      <c r="H1467" t="s">
        <v>30</v>
      </c>
      <c r="I1467" t="s">
        <v>9205</v>
      </c>
      <c r="J1467" t="s">
        <v>766</v>
      </c>
      <c r="K1467" s="1">
        <v>0.60221064814814818</v>
      </c>
      <c r="L1467">
        <v>75483.789999999994</v>
      </c>
      <c r="M1467" t="s">
        <v>9206</v>
      </c>
      <c r="N1467" t="s">
        <v>69</v>
      </c>
      <c r="O1467" t="s">
        <v>52</v>
      </c>
      <c r="P1467">
        <v>97794.54</v>
      </c>
      <c r="Q1467" t="s">
        <v>125</v>
      </c>
      <c r="R1467" t="s">
        <v>565</v>
      </c>
      <c r="S1467" t="s">
        <v>71</v>
      </c>
      <c r="T1467">
        <v>0</v>
      </c>
      <c r="U1467" t="s">
        <v>39</v>
      </c>
      <c r="V1467" t="s">
        <v>9207</v>
      </c>
      <c r="W1467" t="s">
        <v>504</v>
      </c>
      <c r="X1467" t="s">
        <v>9208</v>
      </c>
    </row>
    <row r="1468" spans="1:24" hidden="1">
      <c r="A1468" t="s">
        <v>9209</v>
      </c>
      <c r="B1468" t="s">
        <v>9210</v>
      </c>
      <c r="C1468" t="s">
        <v>61</v>
      </c>
      <c r="D1468">
        <v>44</v>
      </c>
      <c r="E1468" t="s">
        <v>240</v>
      </c>
      <c r="F1468" t="s">
        <v>241</v>
      </c>
      <c r="G1468" t="s">
        <v>242</v>
      </c>
      <c r="H1468" t="s">
        <v>65</v>
      </c>
      <c r="I1468" t="s">
        <v>9211</v>
      </c>
      <c r="J1468" t="s">
        <v>230</v>
      </c>
      <c r="K1468" s="1">
        <v>0.82122685185185185</v>
      </c>
      <c r="L1468">
        <v>89271.45</v>
      </c>
      <c r="M1468" t="s">
        <v>9212</v>
      </c>
      <c r="N1468" t="s">
        <v>69</v>
      </c>
      <c r="O1468" t="s">
        <v>52</v>
      </c>
      <c r="P1468">
        <v>11389.56</v>
      </c>
      <c r="Q1468" t="s">
        <v>99</v>
      </c>
      <c r="R1468" t="s">
        <v>247</v>
      </c>
      <c r="S1468" t="s">
        <v>55</v>
      </c>
      <c r="T1468">
        <v>0</v>
      </c>
      <c r="U1468" t="s">
        <v>39</v>
      </c>
      <c r="V1468" t="s">
        <v>9213</v>
      </c>
      <c r="W1468" t="s">
        <v>1650</v>
      </c>
      <c r="X1468" t="s">
        <v>9214</v>
      </c>
    </row>
    <row r="1469" spans="1:24" hidden="1">
      <c r="A1469" t="s">
        <v>9215</v>
      </c>
      <c r="B1469" t="s">
        <v>9216</v>
      </c>
      <c r="C1469" t="s">
        <v>26</v>
      </c>
      <c r="D1469">
        <v>23</v>
      </c>
      <c r="E1469" t="s">
        <v>179</v>
      </c>
      <c r="F1469" t="s">
        <v>1867</v>
      </c>
      <c r="G1469" t="s">
        <v>1868</v>
      </c>
      <c r="H1469" t="s">
        <v>30</v>
      </c>
      <c r="I1469" t="s">
        <v>9217</v>
      </c>
      <c r="J1469" s="2">
        <v>45962</v>
      </c>
      <c r="K1469" s="1">
        <v>0.98825231481481479</v>
      </c>
      <c r="L1469">
        <v>49804.7</v>
      </c>
      <c r="M1469" t="s">
        <v>9218</v>
      </c>
      <c r="N1469" t="s">
        <v>69</v>
      </c>
      <c r="O1469" t="s">
        <v>52</v>
      </c>
      <c r="P1469">
        <v>35943.760000000002</v>
      </c>
      <c r="Q1469" t="s">
        <v>99</v>
      </c>
      <c r="R1469" t="s">
        <v>1871</v>
      </c>
      <c r="S1469" t="s">
        <v>55</v>
      </c>
      <c r="T1469">
        <v>0</v>
      </c>
      <c r="U1469" t="s">
        <v>39</v>
      </c>
      <c r="V1469" t="s">
        <v>1925</v>
      </c>
      <c r="W1469" t="s">
        <v>1035</v>
      </c>
      <c r="X1469" t="s">
        <v>9219</v>
      </c>
    </row>
    <row r="1470" spans="1:24" hidden="1">
      <c r="A1470" t="s">
        <v>9220</v>
      </c>
      <c r="B1470" t="s">
        <v>9221</v>
      </c>
      <c r="C1470" t="s">
        <v>26</v>
      </c>
      <c r="D1470">
        <v>39</v>
      </c>
      <c r="E1470" t="s">
        <v>1099</v>
      </c>
      <c r="F1470" t="s">
        <v>1100</v>
      </c>
      <c r="G1470" t="s">
        <v>1101</v>
      </c>
      <c r="H1470" t="s">
        <v>30</v>
      </c>
      <c r="I1470" t="s">
        <v>9222</v>
      </c>
      <c r="J1470" s="2">
        <v>45901</v>
      </c>
      <c r="K1470" s="1">
        <v>0.33424768518518516</v>
      </c>
      <c r="L1470">
        <v>63405.21</v>
      </c>
      <c r="M1470" t="s">
        <v>9223</v>
      </c>
      <c r="N1470" t="s">
        <v>34</v>
      </c>
      <c r="O1470" t="s">
        <v>98</v>
      </c>
      <c r="P1470">
        <v>83597.649999999994</v>
      </c>
      <c r="Q1470" t="s">
        <v>610</v>
      </c>
      <c r="R1470" t="s">
        <v>1104</v>
      </c>
      <c r="S1470" t="s">
        <v>55</v>
      </c>
      <c r="T1470">
        <v>0</v>
      </c>
      <c r="U1470" t="s">
        <v>39</v>
      </c>
      <c r="V1470" t="s">
        <v>9224</v>
      </c>
      <c r="W1470" t="s">
        <v>685</v>
      </c>
      <c r="X1470" t="s">
        <v>9225</v>
      </c>
    </row>
    <row r="1471" spans="1:24" hidden="1">
      <c r="A1471" t="s">
        <v>9226</v>
      </c>
      <c r="B1471" t="s">
        <v>9227</v>
      </c>
      <c r="C1471" t="s">
        <v>61</v>
      </c>
      <c r="D1471">
        <v>57</v>
      </c>
      <c r="E1471" t="s">
        <v>362</v>
      </c>
      <c r="F1471" t="s">
        <v>2478</v>
      </c>
      <c r="G1471" t="s">
        <v>2479</v>
      </c>
      <c r="H1471" t="s">
        <v>30</v>
      </c>
      <c r="I1471" t="s">
        <v>9228</v>
      </c>
      <c r="J1471" t="s">
        <v>159</v>
      </c>
      <c r="K1471" s="1">
        <v>0.18318287037037037</v>
      </c>
      <c r="L1471">
        <v>26199.26</v>
      </c>
      <c r="M1471" t="s">
        <v>9229</v>
      </c>
      <c r="N1471" t="s">
        <v>232</v>
      </c>
      <c r="O1471" t="s">
        <v>35</v>
      </c>
      <c r="P1471">
        <v>41150.71</v>
      </c>
      <c r="Q1471" t="s">
        <v>385</v>
      </c>
      <c r="R1471" t="s">
        <v>2482</v>
      </c>
      <c r="S1471" t="s">
        <v>38</v>
      </c>
      <c r="T1471">
        <v>0</v>
      </c>
      <c r="U1471" t="s">
        <v>39</v>
      </c>
      <c r="V1471" t="s">
        <v>9230</v>
      </c>
      <c r="W1471" t="s">
        <v>798</v>
      </c>
      <c r="X1471" t="s">
        <v>9231</v>
      </c>
    </row>
    <row r="1472" spans="1:24" hidden="1">
      <c r="A1472" t="s">
        <v>9232</v>
      </c>
      <c r="B1472" t="s">
        <v>9233</v>
      </c>
      <c r="C1472" t="s">
        <v>26</v>
      </c>
      <c r="D1472">
        <v>49</v>
      </c>
      <c r="E1472" t="s">
        <v>299</v>
      </c>
      <c r="F1472" t="s">
        <v>498</v>
      </c>
      <c r="G1472" t="s">
        <v>499</v>
      </c>
      <c r="H1472" t="s">
        <v>81</v>
      </c>
      <c r="I1472" t="s">
        <v>9234</v>
      </c>
      <c r="J1472" t="s">
        <v>354</v>
      </c>
      <c r="K1472" s="1">
        <v>0.83796296296296291</v>
      </c>
      <c r="L1472">
        <v>98237.61</v>
      </c>
      <c r="M1472" t="s">
        <v>9235</v>
      </c>
      <c r="N1472" t="s">
        <v>34</v>
      </c>
      <c r="O1472" t="s">
        <v>124</v>
      </c>
      <c r="P1472">
        <v>30319.95</v>
      </c>
      <c r="Q1472" t="s">
        <v>334</v>
      </c>
      <c r="R1472" t="s">
        <v>502</v>
      </c>
      <c r="S1472" t="s">
        <v>71</v>
      </c>
      <c r="T1472">
        <v>0</v>
      </c>
      <c r="U1472" t="s">
        <v>39</v>
      </c>
      <c r="V1472" t="s">
        <v>9236</v>
      </c>
      <c r="W1472" t="s">
        <v>2068</v>
      </c>
      <c r="X1472" t="s">
        <v>9237</v>
      </c>
    </row>
    <row r="1473" spans="1:24" hidden="1">
      <c r="A1473" t="s">
        <v>9238</v>
      </c>
      <c r="B1473" t="s">
        <v>9239</v>
      </c>
      <c r="C1473" t="s">
        <v>61</v>
      </c>
      <c r="D1473">
        <v>20</v>
      </c>
      <c r="E1473" t="s">
        <v>467</v>
      </c>
      <c r="F1473" t="s">
        <v>3131</v>
      </c>
      <c r="G1473" t="s">
        <v>3132</v>
      </c>
      <c r="H1473" t="s">
        <v>30</v>
      </c>
      <c r="I1473" t="s">
        <v>9240</v>
      </c>
      <c r="J1473" s="2">
        <v>45870</v>
      </c>
      <c r="K1473" s="1">
        <v>0.95275462962962965</v>
      </c>
      <c r="L1473">
        <v>15947.11</v>
      </c>
      <c r="M1473" t="s">
        <v>9241</v>
      </c>
      <c r="N1473" t="s">
        <v>232</v>
      </c>
      <c r="O1473" t="s">
        <v>124</v>
      </c>
      <c r="P1473">
        <v>90221.66</v>
      </c>
      <c r="Q1473" t="s">
        <v>198</v>
      </c>
      <c r="R1473" t="s">
        <v>3135</v>
      </c>
      <c r="S1473" t="s">
        <v>38</v>
      </c>
      <c r="T1473">
        <v>0</v>
      </c>
      <c r="U1473" t="s">
        <v>39</v>
      </c>
      <c r="V1473" t="s">
        <v>9242</v>
      </c>
      <c r="W1473" t="s">
        <v>863</v>
      </c>
      <c r="X1473" t="s">
        <v>9243</v>
      </c>
    </row>
    <row r="1474" spans="1:24" hidden="1">
      <c r="A1474" t="s">
        <v>9244</v>
      </c>
      <c r="B1474" t="s">
        <v>9245</v>
      </c>
      <c r="C1474" t="s">
        <v>61</v>
      </c>
      <c r="D1474">
        <v>35</v>
      </c>
      <c r="E1474" t="s">
        <v>560</v>
      </c>
      <c r="F1474" t="s">
        <v>1902</v>
      </c>
      <c r="G1474" t="s">
        <v>1903</v>
      </c>
      <c r="H1474" t="s">
        <v>30</v>
      </c>
      <c r="I1474" t="s">
        <v>9246</v>
      </c>
      <c r="J1474" s="2">
        <v>45901</v>
      </c>
      <c r="K1474" s="1">
        <v>0.73584490740740738</v>
      </c>
      <c r="L1474">
        <v>12264.9</v>
      </c>
      <c r="M1474" t="s">
        <v>9247</v>
      </c>
      <c r="N1474" t="s">
        <v>69</v>
      </c>
      <c r="O1474" t="s">
        <v>35</v>
      </c>
      <c r="P1474">
        <v>54735.18</v>
      </c>
      <c r="Q1474" t="s">
        <v>71</v>
      </c>
      <c r="R1474" t="s">
        <v>1906</v>
      </c>
      <c r="S1474" t="s">
        <v>71</v>
      </c>
      <c r="T1474">
        <v>0</v>
      </c>
      <c r="U1474" t="s">
        <v>39</v>
      </c>
      <c r="V1474" t="s">
        <v>9248</v>
      </c>
      <c r="W1474" t="s">
        <v>3427</v>
      </c>
      <c r="X1474" t="s">
        <v>9249</v>
      </c>
    </row>
    <row r="1475" spans="1:24" hidden="1">
      <c r="A1475" t="s">
        <v>9250</v>
      </c>
      <c r="B1475" t="s">
        <v>9251</v>
      </c>
      <c r="C1475" t="s">
        <v>61</v>
      </c>
      <c r="D1475">
        <v>55</v>
      </c>
      <c r="E1475" t="s">
        <v>467</v>
      </c>
      <c r="F1475" t="s">
        <v>3131</v>
      </c>
      <c r="G1475" t="s">
        <v>3132</v>
      </c>
      <c r="H1475" t="s">
        <v>30</v>
      </c>
      <c r="I1475" t="s">
        <v>9252</v>
      </c>
      <c r="J1475" t="s">
        <v>159</v>
      </c>
      <c r="K1475" s="1">
        <v>0.47811342592592593</v>
      </c>
      <c r="L1475">
        <v>73259.240000000005</v>
      </c>
      <c r="M1475" t="s">
        <v>9253</v>
      </c>
      <c r="N1475" t="s">
        <v>84</v>
      </c>
      <c r="O1475" t="s">
        <v>52</v>
      </c>
      <c r="P1475">
        <v>41163.97</v>
      </c>
      <c r="Q1475" t="s">
        <v>125</v>
      </c>
      <c r="R1475" t="s">
        <v>3135</v>
      </c>
      <c r="S1475" t="s">
        <v>127</v>
      </c>
      <c r="T1475">
        <v>0</v>
      </c>
      <c r="U1475" t="s">
        <v>39</v>
      </c>
      <c r="V1475" t="s">
        <v>9254</v>
      </c>
      <c r="W1475" t="s">
        <v>539</v>
      </c>
      <c r="X1475" t="s">
        <v>9255</v>
      </c>
    </row>
    <row r="1476" spans="1:24" hidden="1">
      <c r="A1476" t="s">
        <v>9256</v>
      </c>
      <c r="B1476" t="s">
        <v>9257</v>
      </c>
      <c r="C1476" t="s">
        <v>61</v>
      </c>
      <c r="D1476">
        <v>45</v>
      </c>
      <c r="E1476" t="s">
        <v>167</v>
      </c>
      <c r="F1476" t="s">
        <v>2908</v>
      </c>
      <c r="G1476" t="s">
        <v>2909</v>
      </c>
      <c r="H1476" t="s">
        <v>30</v>
      </c>
      <c r="I1476" t="s">
        <v>9258</v>
      </c>
      <c r="J1476" t="s">
        <v>407</v>
      </c>
      <c r="K1476" s="1">
        <v>0.76296296296296295</v>
      </c>
      <c r="L1476">
        <v>14536.62</v>
      </c>
      <c r="M1476" t="s">
        <v>9259</v>
      </c>
      <c r="N1476" t="s">
        <v>51</v>
      </c>
      <c r="O1476" t="s">
        <v>185</v>
      </c>
      <c r="P1476">
        <v>58959.69</v>
      </c>
      <c r="Q1476" t="s">
        <v>610</v>
      </c>
      <c r="R1476" t="s">
        <v>2912</v>
      </c>
      <c r="S1476" t="s">
        <v>55</v>
      </c>
      <c r="T1476">
        <v>0</v>
      </c>
      <c r="U1476" t="s">
        <v>39</v>
      </c>
      <c r="V1476" t="s">
        <v>9260</v>
      </c>
      <c r="W1476" t="s">
        <v>3505</v>
      </c>
      <c r="X1476" t="s">
        <v>9261</v>
      </c>
    </row>
    <row r="1477" spans="1:24" hidden="1">
      <c r="A1477" t="s">
        <v>9262</v>
      </c>
      <c r="B1477" t="s">
        <v>9263</v>
      </c>
      <c r="C1477" t="s">
        <v>26</v>
      </c>
      <c r="D1477">
        <v>20</v>
      </c>
      <c r="E1477" t="s">
        <v>560</v>
      </c>
      <c r="F1477" t="s">
        <v>561</v>
      </c>
      <c r="G1477" t="s">
        <v>562</v>
      </c>
      <c r="H1477" t="s">
        <v>65</v>
      </c>
      <c r="I1477" t="s">
        <v>9264</v>
      </c>
      <c r="J1477" t="s">
        <v>32</v>
      </c>
      <c r="K1477" s="1">
        <v>0.59781249999999997</v>
      </c>
      <c r="L1477">
        <v>64568.3</v>
      </c>
      <c r="M1477" t="s">
        <v>9265</v>
      </c>
      <c r="N1477" t="s">
        <v>51</v>
      </c>
      <c r="O1477" t="s">
        <v>52</v>
      </c>
      <c r="P1477">
        <v>30129.55</v>
      </c>
      <c r="Q1477" t="s">
        <v>233</v>
      </c>
      <c r="R1477" t="s">
        <v>565</v>
      </c>
      <c r="S1477" t="s">
        <v>55</v>
      </c>
      <c r="T1477">
        <v>0</v>
      </c>
      <c r="U1477" t="s">
        <v>39</v>
      </c>
      <c r="V1477" t="s">
        <v>9266</v>
      </c>
      <c r="W1477" t="s">
        <v>2424</v>
      </c>
      <c r="X1477" t="s">
        <v>4930</v>
      </c>
    </row>
    <row r="1478" spans="1:24" hidden="1">
      <c r="A1478" t="s">
        <v>9267</v>
      </c>
      <c r="B1478" t="s">
        <v>9268</v>
      </c>
      <c r="C1478" t="s">
        <v>61</v>
      </c>
      <c r="D1478">
        <v>54</v>
      </c>
      <c r="E1478" t="s">
        <v>467</v>
      </c>
      <c r="F1478" t="s">
        <v>1475</v>
      </c>
      <c r="G1478" t="s">
        <v>1476</v>
      </c>
      <c r="H1478" t="s">
        <v>65</v>
      </c>
      <c r="I1478" t="s">
        <v>9269</v>
      </c>
      <c r="J1478" t="s">
        <v>32</v>
      </c>
      <c r="K1478" s="1">
        <v>0.7924768518518519</v>
      </c>
      <c r="L1478">
        <v>91243</v>
      </c>
      <c r="M1478" t="s">
        <v>9270</v>
      </c>
      <c r="N1478" t="s">
        <v>51</v>
      </c>
      <c r="O1478" t="s">
        <v>70</v>
      </c>
      <c r="P1478">
        <v>5840.72</v>
      </c>
      <c r="Q1478" t="s">
        <v>610</v>
      </c>
      <c r="R1478" t="s">
        <v>1479</v>
      </c>
      <c r="S1478" t="s">
        <v>71</v>
      </c>
      <c r="T1478">
        <v>0</v>
      </c>
      <c r="U1478" t="s">
        <v>39</v>
      </c>
      <c r="V1478" t="s">
        <v>9271</v>
      </c>
      <c r="W1478" t="s">
        <v>1672</v>
      </c>
      <c r="X1478" t="s">
        <v>9272</v>
      </c>
    </row>
    <row r="1479" spans="1:24" hidden="1">
      <c r="A1479" t="s">
        <v>9273</v>
      </c>
      <c r="B1479" t="s">
        <v>9274</v>
      </c>
      <c r="C1479" t="s">
        <v>26</v>
      </c>
      <c r="D1479">
        <v>68</v>
      </c>
      <c r="E1479" t="s">
        <v>167</v>
      </c>
      <c r="F1479" t="s">
        <v>168</v>
      </c>
      <c r="G1479" t="s">
        <v>169</v>
      </c>
      <c r="H1479" t="s">
        <v>30</v>
      </c>
      <c r="I1479" t="s">
        <v>9275</v>
      </c>
      <c r="J1479" s="2">
        <v>45717</v>
      </c>
      <c r="K1479" s="1">
        <v>0.32306712962962963</v>
      </c>
      <c r="L1479">
        <v>84507.81</v>
      </c>
      <c r="M1479" t="s">
        <v>9276</v>
      </c>
      <c r="N1479" t="s">
        <v>84</v>
      </c>
      <c r="O1479" t="s">
        <v>98</v>
      </c>
      <c r="P1479">
        <v>79222.16</v>
      </c>
      <c r="Q1479" t="s">
        <v>233</v>
      </c>
      <c r="R1479" t="s">
        <v>173</v>
      </c>
      <c r="S1479" t="s">
        <v>38</v>
      </c>
      <c r="T1479">
        <v>0</v>
      </c>
      <c r="U1479" t="s">
        <v>39</v>
      </c>
      <c r="V1479" t="s">
        <v>9277</v>
      </c>
      <c r="W1479" t="s">
        <v>1534</v>
      </c>
      <c r="X1479" t="s">
        <v>9278</v>
      </c>
    </row>
    <row r="1480" spans="1:24" hidden="1">
      <c r="A1480" t="s">
        <v>9279</v>
      </c>
      <c r="B1480" t="s">
        <v>9280</v>
      </c>
      <c r="C1480" t="s">
        <v>61</v>
      </c>
      <c r="D1480">
        <v>36</v>
      </c>
      <c r="E1480" t="s">
        <v>193</v>
      </c>
      <c r="F1480" t="s">
        <v>1817</v>
      </c>
      <c r="G1480" t="s">
        <v>1818</v>
      </c>
      <c r="H1480" t="s">
        <v>65</v>
      </c>
      <c r="I1480" t="s">
        <v>9281</v>
      </c>
      <c r="J1480" s="2">
        <v>45717</v>
      </c>
      <c r="K1480" s="1">
        <v>0.89369212962962963</v>
      </c>
      <c r="L1480">
        <v>10395.969999999999</v>
      </c>
      <c r="M1480" s="3" t="s">
        <v>9282</v>
      </c>
      <c r="N1480" t="s">
        <v>84</v>
      </c>
      <c r="O1480" t="s">
        <v>35</v>
      </c>
      <c r="P1480">
        <v>56815.01</v>
      </c>
      <c r="Q1480" t="s">
        <v>334</v>
      </c>
      <c r="R1480" t="s">
        <v>1821</v>
      </c>
      <c r="S1480" t="s">
        <v>55</v>
      </c>
      <c r="T1480">
        <v>0</v>
      </c>
      <c r="U1480" t="s">
        <v>39</v>
      </c>
      <c r="V1480" t="s">
        <v>9283</v>
      </c>
      <c r="W1480" t="s">
        <v>1281</v>
      </c>
      <c r="X1480" t="s">
        <v>9284</v>
      </c>
    </row>
    <row r="1481" spans="1:24">
      <c r="A1481" t="s">
        <v>9285</v>
      </c>
      <c r="B1481" t="s">
        <v>9286</v>
      </c>
      <c r="C1481" t="s">
        <v>26</v>
      </c>
      <c r="D1481">
        <v>40</v>
      </c>
      <c r="E1481" t="s">
        <v>321</v>
      </c>
      <c r="F1481" t="s">
        <v>322</v>
      </c>
      <c r="G1481" t="s">
        <v>323</v>
      </c>
      <c r="H1481" t="s">
        <v>30</v>
      </c>
      <c r="I1481" t="s">
        <v>9287</v>
      </c>
      <c r="J1481" s="2">
        <v>45809</v>
      </c>
      <c r="K1481" s="1">
        <v>0.33888888888888891</v>
      </c>
      <c r="L1481">
        <v>11270.25</v>
      </c>
      <c r="M1481" t="s">
        <v>9288</v>
      </c>
      <c r="N1481" t="s">
        <v>51</v>
      </c>
      <c r="O1481" t="s">
        <v>70</v>
      </c>
      <c r="P1481">
        <v>45648.46</v>
      </c>
      <c r="Q1481" t="s">
        <v>233</v>
      </c>
      <c r="R1481" t="s">
        <v>326</v>
      </c>
      <c r="S1481" t="s">
        <v>127</v>
      </c>
      <c r="T1481">
        <v>1</v>
      </c>
      <c r="U1481" t="s">
        <v>39</v>
      </c>
      <c r="V1481" t="s">
        <v>9289</v>
      </c>
      <c r="W1481" t="s">
        <v>777</v>
      </c>
      <c r="X1481" t="s">
        <v>9290</v>
      </c>
    </row>
    <row r="1482" spans="1:24">
      <c r="A1482" t="s">
        <v>9291</v>
      </c>
      <c r="B1482" t="s">
        <v>9292</v>
      </c>
      <c r="C1482" t="s">
        <v>26</v>
      </c>
      <c r="D1482">
        <v>56</v>
      </c>
      <c r="E1482" t="s">
        <v>668</v>
      </c>
      <c r="F1482" t="s">
        <v>2690</v>
      </c>
      <c r="G1482" t="s">
        <v>2691</v>
      </c>
      <c r="H1482" t="s">
        <v>30</v>
      </c>
      <c r="I1482" t="s">
        <v>9293</v>
      </c>
      <c r="J1482" s="2">
        <v>45931</v>
      </c>
      <c r="K1482" s="1">
        <v>0.17461805555555557</v>
      </c>
      <c r="L1482">
        <v>80666.75</v>
      </c>
      <c r="M1482" t="s">
        <v>9294</v>
      </c>
      <c r="N1482" t="s">
        <v>84</v>
      </c>
      <c r="O1482" t="s">
        <v>185</v>
      </c>
      <c r="P1482">
        <v>35708.339999999997</v>
      </c>
      <c r="Q1482" t="s">
        <v>71</v>
      </c>
      <c r="R1482" t="s">
        <v>2694</v>
      </c>
      <c r="S1482" t="s">
        <v>127</v>
      </c>
      <c r="T1482">
        <v>1</v>
      </c>
      <c r="U1482" t="s">
        <v>39</v>
      </c>
      <c r="V1482" t="s">
        <v>8158</v>
      </c>
      <c r="W1482" t="s">
        <v>3362</v>
      </c>
      <c r="X1482" t="s">
        <v>9295</v>
      </c>
    </row>
    <row r="1483" spans="1:24" hidden="1">
      <c r="A1483" t="s">
        <v>9296</v>
      </c>
      <c r="B1483" t="s">
        <v>9297</v>
      </c>
      <c r="C1483" t="s">
        <v>26</v>
      </c>
      <c r="D1483">
        <v>42</v>
      </c>
      <c r="E1483" t="s">
        <v>252</v>
      </c>
      <c r="F1483" t="s">
        <v>253</v>
      </c>
      <c r="G1483" t="s">
        <v>254</v>
      </c>
      <c r="H1483" t="s">
        <v>65</v>
      </c>
      <c r="I1483" t="s">
        <v>9298</v>
      </c>
      <c r="J1483" s="2">
        <v>45778</v>
      </c>
      <c r="K1483" s="1">
        <v>0.55734953703703705</v>
      </c>
      <c r="L1483">
        <v>3733.39</v>
      </c>
      <c r="M1483" t="s">
        <v>9299</v>
      </c>
      <c r="N1483" t="s">
        <v>34</v>
      </c>
      <c r="O1483" t="s">
        <v>52</v>
      </c>
      <c r="P1483">
        <v>56845.65</v>
      </c>
      <c r="Q1483" t="s">
        <v>220</v>
      </c>
      <c r="R1483" t="s">
        <v>257</v>
      </c>
      <c r="S1483" t="s">
        <v>127</v>
      </c>
      <c r="T1483">
        <v>0</v>
      </c>
      <c r="U1483" t="s">
        <v>39</v>
      </c>
      <c r="V1483" t="s">
        <v>9300</v>
      </c>
      <c r="W1483" t="s">
        <v>1933</v>
      </c>
      <c r="X1483" t="s">
        <v>2714</v>
      </c>
    </row>
    <row r="1484" spans="1:24" hidden="1">
      <c r="A1484" t="s">
        <v>9301</v>
      </c>
      <c r="B1484" t="s">
        <v>9302</v>
      </c>
      <c r="C1484" t="s">
        <v>61</v>
      </c>
      <c r="D1484">
        <v>44</v>
      </c>
      <c r="E1484" t="s">
        <v>92</v>
      </c>
      <c r="F1484" t="s">
        <v>93</v>
      </c>
      <c r="G1484" t="s">
        <v>94</v>
      </c>
      <c r="H1484" t="s">
        <v>65</v>
      </c>
      <c r="I1484" t="s">
        <v>9303</v>
      </c>
      <c r="J1484" s="2">
        <v>45717</v>
      </c>
      <c r="K1484" s="1">
        <v>0.17446759259259259</v>
      </c>
      <c r="L1484">
        <v>7947.82</v>
      </c>
      <c r="M1484" t="s">
        <v>9304</v>
      </c>
      <c r="N1484" t="s">
        <v>34</v>
      </c>
      <c r="O1484" t="s">
        <v>35</v>
      </c>
      <c r="P1484">
        <v>36798.51</v>
      </c>
      <c r="Q1484" t="s">
        <v>186</v>
      </c>
      <c r="R1484" t="s">
        <v>100</v>
      </c>
      <c r="S1484" t="s">
        <v>71</v>
      </c>
      <c r="T1484">
        <v>0</v>
      </c>
      <c r="U1484" t="s">
        <v>39</v>
      </c>
      <c r="V1484" t="s">
        <v>9305</v>
      </c>
      <c r="W1484" t="s">
        <v>1271</v>
      </c>
      <c r="X1484" t="s">
        <v>9306</v>
      </c>
    </row>
    <row r="1485" spans="1:24" hidden="1">
      <c r="A1485" t="s">
        <v>9307</v>
      </c>
      <c r="B1485" t="s">
        <v>9308</v>
      </c>
      <c r="C1485" t="s">
        <v>26</v>
      </c>
      <c r="D1485">
        <v>46</v>
      </c>
      <c r="E1485" t="s">
        <v>144</v>
      </c>
      <c r="F1485" t="s">
        <v>272</v>
      </c>
      <c r="G1485" t="s">
        <v>273</v>
      </c>
      <c r="H1485" t="s">
        <v>81</v>
      </c>
      <c r="I1485" t="s">
        <v>9309</v>
      </c>
      <c r="J1485" s="2">
        <v>45809</v>
      </c>
      <c r="K1485" s="1">
        <v>0.42159722222222223</v>
      </c>
      <c r="L1485">
        <v>59361.99</v>
      </c>
      <c r="M1485" t="s">
        <v>9310</v>
      </c>
      <c r="N1485" t="s">
        <v>69</v>
      </c>
      <c r="O1485" t="s">
        <v>98</v>
      </c>
      <c r="P1485">
        <v>72671.91</v>
      </c>
      <c r="Q1485" t="s">
        <v>99</v>
      </c>
      <c r="R1485" t="s">
        <v>276</v>
      </c>
      <c r="S1485" t="s">
        <v>71</v>
      </c>
      <c r="T1485">
        <v>0</v>
      </c>
      <c r="U1485" t="s">
        <v>39</v>
      </c>
      <c r="V1485" t="s">
        <v>9311</v>
      </c>
      <c r="W1485" t="s">
        <v>1650</v>
      </c>
      <c r="X1485" t="s">
        <v>9312</v>
      </c>
    </row>
    <row r="1486" spans="1:24" hidden="1">
      <c r="A1486" t="s">
        <v>9313</v>
      </c>
      <c r="B1486" t="s">
        <v>9314</v>
      </c>
      <c r="C1486" t="s">
        <v>61</v>
      </c>
      <c r="D1486">
        <v>64</v>
      </c>
      <c r="E1486" t="s">
        <v>560</v>
      </c>
      <c r="F1486" t="s">
        <v>1902</v>
      </c>
      <c r="G1486" t="s">
        <v>1903</v>
      </c>
      <c r="H1486" t="s">
        <v>65</v>
      </c>
      <c r="I1486" t="s">
        <v>9315</v>
      </c>
      <c r="J1486" t="s">
        <v>766</v>
      </c>
      <c r="K1486" s="1">
        <v>0.53901620370370373</v>
      </c>
      <c r="L1486">
        <v>33149.74</v>
      </c>
      <c r="M1486" t="s">
        <v>9316</v>
      </c>
      <c r="N1486" t="s">
        <v>232</v>
      </c>
      <c r="O1486" t="s">
        <v>52</v>
      </c>
      <c r="P1486">
        <v>9337.56</v>
      </c>
      <c r="Q1486" t="s">
        <v>334</v>
      </c>
      <c r="R1486" t="s">
        <v>1906</v>
      </c>
      <c r="S1486" t="s">
        <v>55</v>
      </c>
      <c r="T1486">
        <v>0</v>
      </c>
      <c r="U1486" t="s">
        <v>39</v>
      </c>
      <c r="V1486" t="s">
        <v>9317</v>
      </c>
      <c r="W1486" t="s">
        <v>2126</v>
      </c>
      <c r="X1486" t="s">
        <v>9318</v>
      </c>
    </row>
    <row r="1487" spans="1:24" hidden="1">
      <c r="A1487" t="s">
        <v>9319</v>
      </c>
      <c r="B1487" t="s">
        <v>9320</v>
      </c>
      <c r="C1487" t="s">
        <v>26</v>
      </c>
      <c r="D1487">
        <v>46</v>
      </c>
      <c r="E1487" t="s">
        <v>299</v>
      </c>
      <c r="F1487" t="s">
        <v>300</v>
      </c>
      <c r="G1487" t="s">
        <v>301</v>
      </c>
      <c r="H1487" t="s">
        <v>30</v>
      </c>
      <c r="I1487" t="s">
        <v>9321</v>
      </c>
      <c r="J1487" t="s">
        <v>96</v>
      </c>
      <c r="K1487" s="1">
        <v>0.47972222222222222</v>
      </c>
      <c r="L1487">
        <v>55869.63</v>
      </c>
      <c r="M1487" t="s">
        <v>9322</v>
      </c>
      <c r="N1487" t="s">
        <v>69</v>
      </c>
      <c r="O1487" t="s">
        <v>185</v>
      </c>
      <c r="P1487">
        <v>70716.97</v>
      </c>
      <c r="Q1487" t="s">
        <v>71</v>
      </c>
      <c r="R1487" t="s">
        <v>304</v>
      </c>
      <c r="S1487" t="s">
        <v>55</v>
      </c>
      <c r="T1487">
        <v>0</v>
      </c>
      <c r="U1487" t="s">
        <v>39</v>
      </c>
      <c r="V1487" t="s">
        <v>9323</v>
      </c>
      <c r="W1487" t="s">
        <v>2549</v>
      </c>
      <c r="X1487" t="s">
        <v>6583</v>
      </c>
    </row>
    <row r="1488" spans="1:24" hidden="1">
      <c r="A1488" t="s">
        <v>9324</v>
      </c>
      <c r="B1488" t="s">
        <v>9325</v>
      </c>
      <c r="C1488" t="s">
        <v>26</v>
      </c>
      <c r="D1488">
        <v>38</v>
      </c>
      <c r="E1488" t="s">
        <v>62</v>
      </c>
      <c r="F1488" t="s">
        <v>263</v>
      </c>
      <c r="G1488" t="s">
        <v>264</v>
      </c>
      <c r="H1488" t="s">
        <v>30</v>
      </c>
      <c r="I1488" t="s">
        <v>9326</v>
      </c>
      <c r="J1488" s="2">
        <v>45717</v>
      </c>
      <c r="K1488" s="1">
        <v>0.95832175925925922</v>
      </c>
      <c r="L1488">
        <v>937.07</v>
      </c>
      <c r="M1488" t="s">
        <v>9327</v>
      </c>
      <c r="N1488" t="s">
        <v>69</v>
      </c>
      <c r="O1488" t="s">
        <v>124</v>
      </c>
      <c r="P1488">
        <v>18232.89</v>
      </c>
      <c r="Q1488" t="s">
        <v>71</v>
      </c>
      <c r="R1488" t="s">
        <v>267</v>
      </c>
      <c r="S1488" t="s">
        <v>71</v>
      </c>
      <c r="T1488">
        <v>0</v>
      </c>
      <c r="U1488" t="s">
        <v>39</v>
      </c>
      <c r="V1488" t="s">
        <v>9328</v>
      </c>
      <c r="W1488" t="s">
        <v>175</v>
      </c>
      <c r="X1488" t="s">
        <v>9329</v>
      </c>
    </row>
    <row r="1489" spans="1:24" hidden="1">
      <c r="A1489" t="s">
        <v>9330</v>
      </c>
      <c r="B1489" t="s">
        <v>9331</v>
      </c>
      <c r="C1489" t="s">
        <v>26</v>
      </c>
      <c r="D1489">
        <v>63</v>
      </c>
      <c r="E1489" t="s">
        <v>380</v>
      </c>
      <c r="F1489" t="s">
        <v>381</v>
      </c>
      <c r="G1489" t="s">
        <v>382</v>
      </c>
      <c r="H1489" t="s">
        <v>30</v>
      </c>
      <c r="I1489" t="s">
        <v>9332</v>
      </c>
      <c r="J1489" t="s">
        <v>407</v>
      </c>
      <c r="K1489" s="1">
        <v>0.49093750000000003</v>
      </c>
      <c r="L1489">
        <v>29502.92</v>
      </c>
      <c r="M1489" t="s">
        <v>9333</v>
      </c>
      <c r="N1489" t="s">
        <v>84</v>
      </c>
      <c r="O1489" t="s">
        <v>124</v>
      </c>
      <c r="P1489">
        <v>32707.759999999998</v>
      </c>
      <c r="Q1489" t="s">
        <v>233</v>
      </c>
      <c r="R1489" t="s">
        <v>386</v>
      </c>
      <c r="S1489" t="s">
        <v>55</v>
      </c>
      <c r="T1489">
        <v>0</v>
      </c>
      <c r="U1489" t="s">
        <v>39</v>
      </c>
      <c r="V1489" t="s">
        <v>9334</v>
      </c>
      <c r="W1489" t="s">
        <v>1138</v>
      </c>
      <c r="X1489" t="s">
        <v>9335</v>
      </c>
    </row>
    <row r="1490" spans="1:24" hidden="1">
      <c r="A1490" t="s">
        <v>9336</v>
      </c>
      <c r="B1490" t="s">
        <v>9337</v>
      </c>
      <c r="C1490" t="s">
        <v>61</v>
      </c>
      <c r="D1490">
        <v>51</v>
      </c>
      <c r="E1490" t="s">
        <v>193</v>
      </c>
      <c r="F1490" t="s">
        <v>1817</v>
      </c>
      <c r="G1490" t="s">
        <v>1818</v>
      </c>
      <c r="H1490" t="s">
        <v>65</v>
      </c>
      <c r="I1490" t="s">
        <v>9338</v>
      </c>
      <c r="J1490" t="s">
        <v>96</v>
      </c>
      <c r="K1490" s="1">
        <v>0.7613657407407407</v>
      </c>
      <c r="L1490">
        <v>6914.68</v>
      </c>
      <c r="M1490" s="3" t="s">
        <v>9339</v>
      </c>
      <c r="N1490" t="s">
        <v>34</v>
      </c>
      <c r="O1490" t="s">
        <v>185</v>
      </c>
      <c r="P1490">
        <v>46177.11</v>
      </c>
      <c r="Q1490" t="s">
        <v>53</v>
      </c>
      <c r="R1490" t="s">
        <v>1821</v>
      </c>
      <c r="S1490" t="s">
        <v>38</v>
      </c>
      <c r="T1490">
        <v>0</v>
      </c>
      <c r="U1490" t="s">
        <v>39</v>
      </c>
      <c r="V1490" t="s">
        <v>9340</v>
      </c>
      <c r="W1490" t="s">
        <v>1206</v>
      </c>
      <c r="X1490" t="s">
        <v>6900</v>
      </c>
    </row>
    <row r="1491" spans="1:24" hidden="1">
      <c r="A1491" t="s">
        <v>9341</v>
      </c>
      <c r="B1491" t="s">
        <v>9342</v>
      </c>
      <c r="C1491" t="s">
        <v>61</v>
      </c>
      <c r="D1491">
        <v>23</v>
      </c>
      <c r="E1491" t="s">
        <v>193</v>
      </c>
      <c r="F1491" t="s">
        <v>1275</v>
      </c>
      <c r="G1491" t="s">
        <v>1276</v>
      </c>
      <c r="H1491" t="s">
        <v>30</v>
      </c>
      <c r="I1491" t="s">
        <v>9343</v>
      </c>
      <c r="J1491" t="s">
        <v>697</v>
      </c>
      <c r="K1491" s="1">
        <v>0.44991898148148146</v>
      </c>
      <c r="L1491">
        <v>28882.720000000001</v>
      </c>
      <c r="M1491" t="s">
        <v>9344</v>
      </c>
      <c r="N1491" t="s">
        <v>232</v>
      </c>
      <c r="O1491" t="s">
        <v>35</v>
      </c>
      <c r="P1491">
        <v>11519.65</v>
      </c>
      <c r="Q1491" t="s">
        <v>36</v>
      </c>
      <c r="R1491" t="s">
        <v>1279</v>
      </c>
      <c r="S1491" t="s">
        <v>71</v>
      </c>
      <c r="T1491">
        <v>0</v>
      </c>
      <c r="U1491" t="s">
        <v>39</v>
      </c>
      <c r="V1491" t="s">
        <v>9345</v>
      </c>
      <c r="W1491" t="s">
        <v>1823</v>
      </c>
      <c r="X1491" t="s">
        <v>9346</v>
      </c>
    </row>
    <row r="1492" spans="1:24" hidden="1">
      <c r="A1492" t="s">
        <v>9347</v>
      </c>
      <c r="B1492" t="s">
        <v>9348</v>
      </c>
      <c r="C1492" t="s">
        <v>61</v>
      </c>
      <c r="D1492">
        <v>44</v>
      </c>
      <c r="E1492" t="s">
        <v>1048</v>
      </c>
      <c r="F1492" t="s">
        <v>3454</v>
      </c>
      <c r="G1492" t="s">
        <v>3455</v>
      </c>
      <c r="H1492" t="s">
        <v>30</v>
      </c>
      <c r="I1492" t="s">
        <v>9349</v>
      </c>
      <c r="J1492" s="2">
        <v>45839</v>
      </c>
      <c r="K1492" s="1">
        <v>0.16672453703703705</v>
      </c>
      <c r="L1492">
        <v>25463.98</v>
      </c>
      <c r="M1492" t="s">
        <v>9350</v>
      </c>
      <c r="N1492" t="s">
        <v>69</v>
      </c>
      <c r="O1492" t="s">
        <v>35</v>
      </c>
      <c r="P1492">
        <v>85555.9</v>
      </c>
      <c r="Q1492" t="s">
        <v>99</v>
      </c>
      <c r="R1492" t="s">
        <v>3458</v>
      </c>
      <c r="S1492" t="s">
        <v>55</v>
      </c>
      <c r="T1492">
        <v>0</v>
      </c>
      <c r="U1492" t="s">
        <v>39</v>
      </c>
      <c r="V1492" t="s">
        <v>9351</v>
      </c>
      <c r="W1492" t="s">
        <v>3127</v>
      </c>
      <c r="X1492" t="s">
        <v>9352</v>
      </c>
    </row>
    <row r="1493" spans="1:24">
      <c r="A1493" t="s">
        <v>9353</v>
      </c>
      <c r="B1493" t="s">
        <v>9354</v>
      </c>
      <c r="C1493" t="s">
        <v>61</v>
      </c>
      <c r="D1493">
        <v>33</v>
      </c>
      <c r="E1493" t="s">
        <v>167</v>
      </c>
      <c r="F1493" t="s">
        <v>168</v>
      </c>
      <c r="G1493" t="s">
        <v>169</v>
      </c>
      <c r="H1493" t="s">
        <v>30</v>
      </c>
      <c r="I1493" t="s">
        <v>9355</v>
      </c>
      <c r="J1493" t="s">
        <v>453</v>
      </c>
      <c r="K1493" s="1">
        <v>0.2228125</v>
      </c>
      <c r="L1493">
        <v>46784.47</v>
      </c>
      <c r="M1493" t="s">
        <v>9356</v>
      </c>
      <c r="N1493" t="s">
        <v>34</v>
      </c>
      <c r="O1493" t="s">
        <v>98</v>
      </c>
      <c r="P1493">
        <v>27383.93</v>
      </c>
      <c r="Q1493" t="s">
        <v>246</v>
      </c>
      <c r="R1493" t="s">
        <v>173</v>
      </c>
      <c r="S1493" t="s">
        <v>55</v>
      </c>
      <c r="T1493">
        <v>1</v>
      </c>
      <c r="U1493" t="s">
        <v>39</v>
      </c>
      <c r="V1493" t="s">
        <v>1342</v>
      </c>
      <c r="W1493" t="s">
        <v>734</v>
      </c>
      <c r="X1493" t="s">
        <v>9357</v>
      </c>
    </row>
    <row r="1494" spans="1:24" hidden="1">
      <c r="A1494" t="s">
        <v>9358</v>
      </c>
      <c r="B1494" t="s">
        <v>9359</v>
      </c>
      <c r="C1494" t="s">
        <v>61</v>
      </c>
      <c r="D1494">
        <v>39</v>
      </c>
      <c r="E1494" t="s">
        <v>478</v>
      </c>
      <c r="F1494" t="s">
        <v>2618</v>
      </c>
      <c r="G1494" t="s">
        <v>2619</v>
      </c>
      <c r="H1494" t="s">
        <v>81</v>
      </c>
      <c r="I1494" t="s">
        <v>9360</v>
      </c>
      <c r="J1494" t="s">
        <v>49</v>
      </c>
      <c r="K1494" s="1">
        <v>0.7085069444444444</v>
      </c>
      <c r="L1494">
        <v>5910.86</v>
      </c>
      <c r="M1494" t="s">
        <v>9361</v>
      </c>
      <c r="N1494" t="s">
        <v>69</v>
      </c>
      <c r="O1494" t="s">
        <v>124</v>
      </c>
      <c r="P1494">
        <v>91161.66</v>
      </c>
      <c r="Q1494" t="s">
        <v>99</v>
      </c>
      <c r="R1494" t="s">
        <v>2622</v>
      </c>
      <c r="S1494" t="s">
        <v>38</v>
      </c>
      <c r="T1494">
        <v>0</v>
      </c>
      <c r="U1494" t="s">
        <v>39</v>
      </c>
      <c r="V1494" t="s">
        <v>9362</v>
      </c>
      <c r="W1494" t="s">
        <v>556</v>
      </c>
      <c r="X1494" t="s">
        <v>9363</v>
      </c>
    </row>
    <row r="1495" spans="1:24" hidden="1">
      <c r="A1495" t="s">
        <v>9364</v>
      </c>
      <c r="B1495" t="s">
        <v>9365</v>
      </c>
      <c r="C1495" t="s">
        <v>26</v>
      </c>
      <c r="D1495">
        <v>45</v>
      </c>
      <c r="E1495" t="s">
        <v>1074</v>
      </c>
      <c r="F1495" t="s">
        <v>1361</v>
      </c>
      <c r="G1495" t="s">
        <v>1362</v>
      </c>
      <c r="H1495" t="s">
        <v>65</v>
      </c>
      <c r="I1495" t="s">
        <v>9366</v>
      </c>
      <c r="J1495" s="2">
        <v>45931</v>
      </c>
      <c r="K1495" s="1">
        <v>0.36526620370370372</v>
      </c>
      <c r="L1495">
        <v>57221.79</v>
      </c>
      <c r="M1495" t="s">
        <v>9367</v>
      </c>
      <c r="N1495" t="s">
        <v>51</v>
      </c>
      <c r="O1495" t="s">
        <v>98</v>
      </c>
      <c r="P1495">
        <v>67051.27</v>
      </c>
      <c r="Q1495" t="s">
        <v>172</v>
      </c>
      <c r="R1495" t="s">
        <v>1365</v>
      </c>
      <c r="S1495" t="s">
        <v>71</v>
      </c>
      <c r="T1495">
        <v>0</v>
      </c>
      <c r="U1495" t="s">
        <v>39</v>
      </c>
      <c r="V1495" t="s">
        <v>9368</v>
      </c>
      <c r="W1495" t="s">
        <v>788</v>
      </c>
      <c r="X1495" t="s">
        <v>9369</v>
      </c>
    </row>
    <row r="1496" spans="1:24" hidden="1">
      <c r="A1496" t="s">
        <v>9370</v>
      </c>
      <c r="B1496" t="s">
        <v>9371</v>
      </c>
      <c r="C1496" t="s">
        <v>26</v>
      </c>
      <c r="D1496">
        <v>46</v>
      </c>
      <c r="E1496" t="s">
        <v>144</v>
      </c>
      <c r="F1496" t="s">
        <v>156</v>
      </c>
      <c r="G1496" t="s">
        <v>157</v>
      </c>
      <c r="H1496" t="s">
        <v>30</v>
      </c>
      <c r="I1496" t="s">
        <v>9372</v>
      </c>
      <c r="J1496" s="2">
        <v>45717</v>
      </c>
      <c r="K1496" s="1">
        <v>0.94236111111111109</v>
      </c>
      <c r="L1496">
        <v>79647.41</v>
      </c>
      <c r="M1496" t="s">
        <v>9373</v>
      </c>
      <c r="N1496" t="s">
        <v>51</v>
      </c>
      <c r="O1496" t="s">
        <v>70</v>
      </c>
      <c r="P1496">
        <v>33047.019999999997</v>
      </c>
      <c r="Q1496" t="s">
        <v>610</v>
      </c>
      <c r="R1496" t="s">
        <v>161</v>
      </c>
      <c r="S1496" t="s">
        <v>55</v>
      </c>
      <c r="T1496">
        <v>0</v>
      </c>
      <c r="U1496" t="s">
        <v>39</v>
      </c>
      <c r="V1496" t="s">
        <v>9374</v>
      </c>
      <c r="W1496" t="s">
        <v>1971</v>
      </c>
      <c r="X1496" t="s">
        <v>9375</v>
      </c>
    </row>
    <row r="1497" spans="1:24" hidden="1">
      <c r="A1497" t="s">
        <v>9376</v>
      </c>
      <c r="B1497" t="s">
        <v>9377</v>
      </c>
      <c r="C1497" t="s">
        <v>61</v>
      </c>
      <c r="D1497">
        <v>28</v>
      </c>
      <c r="E1497" t="s">
        <v>62</v>
      </c>
      <c r="F1497" t="s">
        <v>1376</v>
      </c>
      <c r="G1497" t="s">
        <v>1377</v>
      </c>
      <c r="H1497" t="s">
        <v>81</v>
      </c>
      <c r="I1497" t="s">
        <v>9378</v>
      </c>
      <c r="J1497" t="s">
        <v>453</v>
      </c>
      <c r="K1497" s="1">
        <v>0.1724074074074074</v>
      </c>
      <c r="L1497">
        <v>76823.070000000007</v>
      </c>
      <c r="M1497" t="s">
        <v>9379</v>
      </c>
      <c r="N1497" t="s">
        <v>232</v>
      </c>
      <c r="O1497" t="s">
        <v>98</v>
      </c>
      <c r="P1497">
        <v>94099.31</v>
      </c>
      <c r="Q1497" t="s">
        <v>198</v>
      </c>
      <c r="R1497" t="s">
        <v>1380</v>
      </c>
      <c r="S1497" t="s">
        <v>55</v>
      </c>
      <c r="T1497">
        <v>0</v>
      </c>
      <c r="U1497" t="s">
        <v>39</v>
      </c>
      <c r="V1497" t="s">
        <v>769</v>
      </c>
      <c r="W1497" t="s">
        <v>798</v>
      </c>
      <c r="X1497" t="s">
        <v>9380</v>
      </c>
    </row>
    <row r="1498" spans="1:24" hidden="1">
      <c r="A1498" t="s">
        <v>9381</v>
      </c>
      <c r="B1498" t="s">
        <v>9382</v>
      </c>
      <c r="C1498" t="s">
        <v>61</v>
      </c>
      <c r="D1498">
        <v>40</v>
      </c>
      <c r="E1498" t="s">
        <v>193</v>
      </c>
      <c r="F1498" t="s">
        <v>194</v>
      </c>
      <c r="G1498" t="s">
        <v>195</v>
      </c>
      <c r="H1498" t="s">
        <v>81</v>
      </c>
      <c r="I1498" t="s">
        <v>9383</v>
      </c>
      <c r="J1498" t="s">
        <v>354</v>
      </c>
      <c r="K1498" s="1">
        <v>8.8877314814814812E-2</v>
      </c>
      <c r="L1498">
        <v>9926.82</v>
      </c>
      <c r="M1498" t="s">
        <v>9384</v>
      </c>
      <c r="N1498" t="s">
        <v>51</v>
      </c>
      <c r="O1498" t="s">
        <v>35</v>
      </c>
      <c r="P1498">
        <v>91445.34</v>
      </c>
      <c r="Q1498" t="s">
        <v>149</v>
      </c>
      <c r="R1498" t="s">
        <v>199</v>
      </c>
      <c r="S1498" t="s">
        <v>127</v>
      </c>
      <c r="T1498">
        <v>0</v>
      </c>
      <c r="U1498" t="s">
        <v>39</v>
      </c>
      <c r="V1498" t="s">
        <v>9385</v>
      </c>
      <c r="W1498" t="s">
        <v>3427</v>
      </c>
      <c r="X1498" t="s">
        <v>4631</v>
      </c>
    </row>
    <row r="1499" spans="1:24" hidden="1">
      <c r="A1499" t="s">
        <v>9386</v>
      </c>
      <c r="B1499" t="s">
        <v>9387</v>
      </c>
      <c r="C1499" t="s">
        <v>26</v>
      </c>
      <c r="D1499">
        <v>63</v>
      </c>
      <c r="E1499" t="s">
        <v>508</v>
      </c>
      <c r="F1499" t="s">
        <v>509</v>
      </c>
      <c r="G1499" t="s">
        <v>510</v>
      </c>
      <c r="H1499" t="s">
        <v>65</v>
      </c>
      <c r="I1499" t="s">
        <v>9388</v>
      </c>
      <c r="J1499" t="s">
        <v>784</v>
      </c>
      <c r="K1499" s="1">
        <v>0.5085763888888889</v>
      </c>
      <c r="L1499">
        <v>28699.85</v>
      </c>
      <c r="M1499" t="s">
        <v>9389</v>
      </c>
      <c r="N1499" t="s">
        <v>84</v>
      </c>
      <c r="O1499" t="s">
        <v>185</v>
      </c>
      <c r="P1499">
        <v>90788.31</v>
      </c>
      <c r="Q1499" t="s">
        <v>198</v>
      </c>
      <c r="R1499" t="s">
        <v>513</v>
      </c>
      <c r="S1499" t="s">
        <v>55</v>
      </c>
      <c r="T1499">
        <v>0</v>
      </c>
      <c r="U1499" t="s">
        <v>39</v>
      </c>
      <c r="V1499" t="s">
        <v>9390</v>
      </c>
      <c r="W1499" t="s">
        <v>3114</v>
      </c>
      <c r="X1499" t="s">
        <v>5852</v>
      </c>
    </row>
    <row r="1500" spans="1:24" hidden="1">
      <c r="A1500" t="s">
        <v>9391</v>
      </c>
      <c r="B1500" t="s">
        <v>9392</v>
      </c>
      <c r="C1500" t="s">
        <v>61</v>
      </c>
      <c r="D1500">
        <v>40</v>
      </c>
      <c r="E1500" t="s">
        <v>310</v>
      </c>
      <c r="F1500" t="s">
        <v>404</v>
      </c>
      <c r="G1500" t="s">
        <v>405</v>
      </c>
      <c r="H1500" t="s">
        <v>65</v>
      </c>
      <c r="I1500" t="s">
        <v>9393</v>
      </c>
      <c r="J1500" s="2">
        <v>45839</v>
      </c>
      <c r="K1500" s="1">
        <v>0.67966435185185181</v>
      </c>
      <c r="L1500">
        <v>35636.620000000003</v>
      </c>
      <c r="M1500" t="s">
        <v>9394</v>
      </c>
      <c r="N1500" t="s">
        <v>34</v>
      </c>
      <c r="O1500" t="s">
        <v>52</v>
      </c>
      <c r="P1500">
        <v>50646.25</v>
      </c>
      <c r="Q1500" t="s">
        <v>385</v>
      </c>
      <c r="R1500" t="s">
        <v>409</v>
      </c>
      <c r="S1500" t="s">
        <v>71</v>
      </c>
      <c r="T1500">
        <v>0</v>
      </c>
      <c r="U1500" t="s">
        <v>39</v>
      </c>
      <c r="V1500" t="s">
        <v>9395</v>
      </c>
      <c r="W1500" t="s">
        <v>175</v>
      </c>
      <c r="X1500" t="s">
        <v>9396</v>
      </c>
    </row>
    <row r="1501" spans="1:24" hidden="1">
      <c r="A1501" t="s">
        <v>9397</v>
      </c>
      <c r="B1501" t="s">
        <v>9398</v>
      </c>
      <c r="C1501" t="s">
        <v>26</v>
      </c>
      <c r="D1501">
        <v>28</v>
      </c>
      <c r="E1501" t="s">
        <v>668</v>
      </c>
      <c r="F1501" t="s">
        <v>669</v>
      </c>
      <c r="G1501" t="s">
        <v>670</v>
      </c>
      <c r="H1501" t="s">
        <v>65</v>
      </c>
      <c r="I1501" t="s">
        <v>9399</v>
      </c>
      <c r="J1501" t="s">
        <v>96</v>
      </c>
      <c r="K1501" s="1">
        <v>0.51648148148148143</v>
      </c>
      <c r="L1501">
        <v>3331.92</v>
      </c>
      <c r="M1501" t="s">
        <v>9400</v>
      </c>
      <c r="N1501" t="s">
        <v>232</v>
      </c>
      <c r="O1501" t="s">
        <v>35</v>
      </c>
      <c r="P1501">
        <v>10522</v>
      </c>
      <c r="Q1501" t="s">
        <v>99</v>
      </c>
      <c r="R1501" t="s">
        <v>673</v>
      </c>
      <c r="S1501" t="s">
        <v>127</v>
      </c>
      <c r="T1501">
        <v>0</v>
      </c>
      <c r="U1501" t="s">
        <v>39</v>
      </c>
      <c r="V1501" t="s">
        <v>9401</v>
      </c>
      <c r="W1501" t="s">
        <v>1750</v>
      </c>
      <c r="X1501" t="s">
        <v>9402</v>
      </c>
    </row>
    <row r="1502" spans="1:24">
      <c r="A1502" t="s">
        <v>9403</v>
      </c>
      <c r="B1502" t="s">
        <v>9404</v>
      </c>
      <c r="C1502" t="s">
        <v>61</v>
      </c>
      <c r="D1502">
        <v>40</v>
      </c>
      <c r="E1502" t="s">
        <v>193</v>
      </c>
      <c r="F1502" t="s">
        <v>738</v>
      </c>
      <c r="G1502" t="s">
        <v>739</v>
      </c>
      <c r="H1502" t="s">
        <v>30</v>
      </c>
      <c r="I1502" t="s">
        <v>9405</v>
      </c>
      <c r="J1502" s="2">
        <v>45717</v>
      </c>
      <c r="K1502" s="1">
        <v>0.57381944444444444</v>
      </c>
      <c r="L1502">
        <v>97064.52</v>
      </c>
      <c r="M1502" t="s">
        <v>9406</v>
      </c>
      <c r="N1502" t="s">
        <v>232</v>
      </c>
      <c r="O1502" t="s">
        <v>35</v>
      </c>
      <c r="P1502">
        <v>61660.94</v>
      </c>
      <c r="Q1502" t="s">
        <v>71</v>
      </c>
      <c r="R1502" t="s">
        <v>742</v>
      </c>
      <c r="S1502" t="s">
        <v>71</v>
      </c>
      <c r="T1502">
        <v>1</v>
      </c>
      <c r="U1502" t="s">
        <v>39</v>
      </c>
      <c r="V1502" t="s">
        <v>9407</v>
      </c>
      <c r="W1502" t="s">
        <v>1242</v>
      </c>
      <c r="X1502" t="s">
        <v>8191</v>
      </c>
    </row>
    <row r="1503" spans="1:24" hidden="1">
      <c r="A1503" t="s">
        <v>9408</v>
      </c>
      <c r="B1503" t="s">
        <v>9409</v>
      </c>
      <c r="C1503" t="s">
        <v>61</v>
      </c>
      <c r="D1503">
        <v>41</v>
      </c>
      <c r="E1503" t="s">
        <v>167</v>
      </c>
      <c r="F1503" t="s">
        <v>2908</v>
      </c>
      <c r="G1503" t="s">
        <v>2909</v>
      </c>
      <c r="H1503" t="s">
        <v>30</v>
      </c>
      <c r="I1503" t="s">
        <v>9410</v>
      </c>
      <c r="J1503" t="s">
        <v>343</v>
      </c>
      <c r="K1503" s="1">
        <v>2.9282407407407408E-3</v>
      </c>
      <c r="L1503">
        <v>97710.9</v>
      </c>
      <c r="M1503" t="s">
        <v>9411</v>
      </c>
      <c r="N1503" t="s">
        <v>84</v>
      </c>
      <c r="O1503" t="s">
        <v>98</v>
      </c>
      <c r="P1503">
        <v>47060.43</v>
      </c>
      <c r="Q1503" t="s">
        <v>198</v>
      </c>
      <c r="R1503" t="s">
        <v>2912</v>
      </c>
      <c r="S1503" t="s">
        <v>127</v>
      </c>
      <c r="T1503">
        <v>0</v>
      </c>
      <c r="U1503" t="s">
        <v>39</v>
      </c>
      <c r="V1503" t="s">
        <v>9412</v>
      </c>
      <c r="W1503" t="s">
        <v>2087</v>
      </c>
      <c r="X1503" t="s">
        <v>7637</v>
      </c>
    </row>
    <row r="1504" spans="1:24" hidden="1">
      <c r="A1504" t="s">
        <v>9413</v>
      </c>
      <c r="B1504" t="s">
        <v>9414</v>
      </c>
      <c r="C1504" t="s">
        <v>61</v>
      </c>
      <c r="D1504">
        <v>64</v>
      </c>
      <c r="E1504" t="s">
        <v>106</v>
      </c>
      <c r="F1504" t="s">
        <v>792</v>
      </c>
      <c r="G1504" t="s">
        <v>793</v>
      </c>
      <c r="H1504" t="s">
        <v>65</v>
      </c>
      <c r="I1504" t="s">
        <v>9415</v>
      </c>
      <c r="J1504" s="2">
        <v>45778</v>
      </c>
      <c r="K1504" s="1">
        <v>0.15712962962962962</v>
      </c>
      <c r="L1504">
        <v>88256.91</v>
      </c>
      <c r="M1504" t="s">
        <v>9416</v>
      </c>
      <c r="N1504" t="s">
        <v>84</v>
      </c>
      <c r="O1504" t="s">
        <v>70</v>
      </c>
      <c r="P1504">
        <v>58449.57</v>
      </c>
      <c r="Q1504" t="s">
        <v>99</v>
      </c>
      <c r="R1504" t="s">
        <v>796</v>
      </c>
      <c r="S1504" t="s">
        <v>71</v>
      </c>
      <c r="T1504">
        <v>0</v>
      </c>
      <c r="U1504" t="s">
        <v>39</v>
      </c>
      <c r="V1504" t="s">
        <v>9417</v>
      </c>
      <c r="W1504" t="s">
        <v>1750</v>
      </c>
      <c r="X1504" t="s">
        <v>9219</v>
      </c>
    </row>
    <row r="1505" spans="1:24" hidden="1">
      <c r="A1505" t="s">
        <v>9418</v>
      </c>
      <c r="B1505" t="s">
        <v>9419</v>
      </c>
      <c r="C1505" t="s">
        <v>61</v>
      </c>
      <c r="D1505">
        <v>63</v>
      </c>
      <c r="E1505" t="s">
        <v>321</v>
      </c>
      <c r="F1505" t="s">
        <v>802</v>
      </c>
      <c r="G1505" t="s">
        <v>803</v>
      </c>
      <c r="H1505" t="s">
        <v>30</v>
      </c>
      <c r="I1505" t="s">
        <v>9420</v>
      </c>
      <c r="J1505" t="s">
        <v>230</v>
      </c>
      <c r="K1505" s="1">
        <v>0.53740740740740744</v>
      </c>
      <c r="L1505">
        <v>7954.9</v>
      </c>
      <c r="M1505" t="s">
        <v>9421</v>
      </c>
      <c r="N1505" t="s">
        <v>51</v>
      </c>
      <c r="O1505" t="s">
        <v>98</v>
      </c>
      <c r="P1505">
        <v>39355.730000000003</v>
      </c>
      <c r="Q1505" t="s">
        <v>149</v>
      </c>
      <c r="R1505" t="s">
        <v>806</v>
      </c>
      <c r="S1505" t="s">
        <v>127</v>
      </c>
      <c r="T1505">
        <v>0</v>
      </c>
      <c r="U1505" t="s">
        <v>39</v>
      </c>
      <c r="V1505" t="s">
        <v>9422</v>
      </c>
      <c r="W1505" t="s">
        <v>1971</v>
      </c>
      <c r="X1505" t="s">
        <v>9423</v>
      </c>
    </row>
    <row r="1506" spans="1:24" hidden="1">
      <c r="A1506" t="s">
        <v>9424</v>
      </c>
      <c r="B1506" t="s">
        <v>9425</v>
      </c>
      <c r="C1506" t="s">
        <v>61</v>
      </c>
      <c r="D1506">
        <v>67</v>
      </c>
      <c r="E1506" t="s">
        <v>240</v>
      </c>
      <c r="F1506" t="s">
        <v>1013</v>
      </c>
      <c r="G1506" t="s">
        <v>1014</v>
      </c>
      <c r="H1506" t="s">
        <v>81</v>
      </c>
      <c r="I1506" t="s">
        <v>9426</v>
      </c>
      <c r="J1506" s="2">
        <v>45809</v>
      </c>
      <c r="K1506" s="1">
        <v>0.97054398148148147</v>
      </c>
      <c r="L1506">
        <v>74251.759999999995</v>
      </c>
      <c r="M1506" t="s">
        <v>9427</v>
      </c>
      <c r="N1506" t="s">
        <v>84</v>
      </c>
      <c r="O1506" t="s">
        <v>185</v>
      </c>
      <c r="P1506">
        <v>65675.59</v>
      </c>
      <c r="Q1506" t="s">
        <v>845</v>
      </c>
      <c r="R1506" t="s">
        <v>1017</v>
      </c>
      <c r="S1506" t="s">
        <v>55</v>
      </c>
      <c r="T1506">
        <v>0</v>
      </c>
      <c r="U1506" t="s">
        <v>39</v>
      </c>
      <c r="V1506" t="s">
        <v>9428</v>
      </c>
      <c r="W1506" t="s">
        <v>84</v>
      </c>
      <c r="X1506" t="s">
        <v>9429</v>
      </c>
    </row>
    <row r="1507" spans="1:24" hidden="1">
      <c r="A1507" t="s">
        <v>9430</v>
      </c>
      <c r="B1507" t="s">
        <v>9431</v>
      </c>
      <c r="C1507" t="s">
        <v>61</v>
      </c>
      <c r="D1507">
        <v>32</v>
      </c>
      <c r="E1507" t="s">
        <v>478</v>
      </c>
      <c r="F1507" t="s">
        <v>488</v>
      </c>
      <c r="G1507" t="s">
        <v>489</v>
      </c>
      <c r="H1507" t="s">
        <v>65</v>
      </c>
      <c r="I1507" t="s">
        <v>9432</v>
      </c>
      <c r="J1507" t="s">
        <v>453</v>
      </c>
      <c r="K1507" s="1">
        <v>0.86635416666666665</v>
      </c>
      <c r="L1507">
        <v>81113.05</v>
      </c>
      <c r="M1507" t="s">
        <v>9433</v>
      </c>
      <c r="N1507" t="s">
        <v>34</v>
      </c>
      <c r="O1507" t="s">
        <v>70</v>
      </c>
      <c r="P1507">
        <v>13692.01</v>
      </c>
      <c r="Q1507" t="s">
        <v>85</v>
      </c>
      <c r="R1507" t="s">
        <v>492</v>
      </c>
      <c r="S1507" t="s">
        <v>55</v>
      </c>
      <c r="T1507">
        <v>0</v>
      </c>
      <c r="U1507" t="s">
        <v>39</v>
      </c>
      <c r="V1507" t="s">
        <v>9434</v>
      </c>
      <c r="W1507" t="s">
        <v>4497</v>
      </c>
      <c r="X1507" t="s">
        <v>9435</v>
      </c>
    </row>
    <row r="1508" spans="1:24" hidden="1">
      <c r="A1508" t="s">
        <v>9436</v>
      </c>
      <c r="B1508" t="s">
        <v>9437</v>
      </c>
      <c r="C1508" t="s">
        <v>26</v>
      </c>
      <c r="D1508">
        <v>40</v>
      </c>
      <c r="E1508" t="s">
        <v>299</v>
      </c>
      <c r="F1508" t="s">
        <v>498</v>
      </c>
      <c r="G1508" t="s">
        <v>499</v>
      </c>
      <c r="H1508" t="s">
        <v>81</v>
      </c>
      <c r="I1508" t="s">
        <v>9438</v>
      </c>
      <c r="J1508" t="s">
        <v>32</v>
      </c>
      <c r="K1508" s="1">
        <v>0.28649305555555554</v>
      </c>
      <c r="L1508">
        <v>11996.87</v>
      </c>
      <c r="M1508" t="s">
        <v>9439</v>
      </c>
      <c r="N1508" t="s">
        <v>69</v>
      </c>
      <c r="O1508" t="s">
        <v>52</v>
      </c>
      <c r="P1508">
        <v>99838.77</v>
      </c>
      <c r="Q1508" t="s">
        <v>71</v>
      </c>
      <c r="R1508" t="s">
        <v>502</v>
      </c>
      <c r="S1508" t="s">
        <v>38</v>
      </c>
      <c r="T1508">
        <v>0</v>
      </c>
      <c r="U1508" t="s">
        <v>39</v>
      </c>
      <c r="V1508" t="s">
        <v>8681</v>
      </c>
      <c r="W1508" t="s">
        <v>798</v>
      </c>
      <c r="X1508" t="s">
        <v>9440</v>
      </c>
    </row>
    <row r="1509" spans="1:24" hidden="1">
      <c r="A1509" t="s">
        <v>9441</v>
      </c>
      <c r="B1509" t="s">
        <v>9442</v>
      </c>
      <c r="C1509" t="s">
        <v>61</v>
      </c>
      <c r="D1509">
        <v>49</v>
      </c>
      <c r="E1509" t="s">
        <v>1099</v>
      </c>
      <c r="F1509" t="s">
        <v>2225</v>
      </c>
      <c r="G1509" t="s">
        <v>2226</v>
      </c>
      <c r="H1509" t="s">
        <v>65</v>
      </c>
      <c r="I1509" t="s">
        <v>9443</v>
      </c>
      <c r="J1509" s="2">
        <v>45870</v>
      </c>
      <c r="K1509" s="1">
        <v>0.68950231481481483</v>
      </c>
      <c r="L1509">
        <v>38763.120000000003</v>
      </c>
      <c r="M1509" t="s">
        <v>9444</v>
      </c>
      <c r="N1509" t="s">
        <v>51</v>
      </c>
      <c r="O1509" t="s">
        <v>124</v>
      </c>
      <c r="P1509">
        <v>62484.78</v>
      </c>
      <c r="Q1509" t="s">
        <v>36</v>
      </c>
      <c r="R1509" t="s">
        <v>2229</v>
      </c>
      <c r="S1509" t="s">
        <v>127</v>
      </c>
      <c r="T1509">
        <v>0</v>
      </c>
      <c r="U1509" t="s">
        <v>39</v>
      </c>
      <c r="V1509" t="s">
        <v>9445</v>
      </c>
      <c r="W1509" t="s">
        <v>140</v>
      </c>
      <c r="X1509" t="s">
        <v>9446</v>
      </c>
    </row>
    <row r="1510" spans="1:24" hidden="1">
      <c r="A1510" t="s">
        <v>9447</v>
      </c>
      <c r="B1510" t="s">
        <v>9448</v>
      </c>
      <c r="C1510" t="s">
        <v>61</v>
      </c>
      <c r="D1510">
        <v>19</v>
      </c>
      <c r="E1510" t="s">
        <v>144</v>
      </c>
      <c r="F1510" t="s">
        <v>2359</v>
      </c>
      <c r="G1510" t="s">
        <v>2360</v>
      </c>
      <c r="H1510" t="s">
        <v>30</v>
      </c>
      <c r="I1510" t="s">
        <v>9449</v>
      </c>
      <c r="J1510" t="s">
        <v>453</v>
      </c>
      <c r="K1510" s="1">
        <v>0.36692129629629627</v>
      </c>
      <c r="L1510">
        <v>85206.18</v>
      </c>
      <c r="M1510" t="s">
        <v>9450</v>
      </c>
      <c r="N1510" t="s">
        <v>34</v>
      </c>
      <c r="O1510" t="s">
        <v>124</v>
      </c>
      <c r="P1510">
        <v>13690.67</v>
      </c>
      <c r="Q1510" t="s">
        <v>85</v>
      </c>
      <c r="R1510" t="s">
        <v>2363</v>
      </c>
      <c r="S1510" t="s">
        <v>55</v>
      </c>
      <c r="T1510">
        <v>0</v>
      </c>
      <c r="U1510" t="s">
        <v>39</v>
      </c>
      <c r="V1510" t="s">
        <v>9451</v>
      </c>
      <c r="W1510" t="s">
        <v>1182</v>
      </c>
      <c r="X1510" t="s">
        <v>9452</v>
      </c>
    </row>
    <row r="1511" spans="1:24" hidden="1">
      <c r="A1511" t="s">
        <v>9453</v>
      </c>
      <c r="B1511" t="s">
        <v>9454</v>
      </c>
      <c r="C1511" t="s">
        <v>26</v>
      </c>
      <c r="D1511">
        <v>51</v>
      </c>
      <c r="E1511" t="s">
        <v>62</v>
      </c>
      <c r="F1511" t="s">
        <v>1376</v>
      </c>
      <c r="G1511" t="s">
        <v>1377</v>
      </c>
      <c r="H1511" t="s">
        <v>81</v>
      </c>
      <c r="I1511" t="s">
        <v>9455</v>
      </c>
      <c r="J1511" t="s">
        <v>136</v>
      </c>
      <c r="K1511" s="1">
        <v>0.73333333333333328</v>
      </c>
      <c r="L1511">
        <v>3131.04</v>
      </c>
      <c r="M1511" t="s">
        <v>9456</v>
      </c>
      <c r="N1511" t="s">
        <v>34</v>
      </c>
      <c r="O1511" t="s">
        <v>70</v>
      </c>
      <c r="P1511">
        <v>70936.02</v>
      </c>
      <c r="Q1511" t="s">
        <v>186</v>
      </c>
      <c r="R1511" t="s">
        <v>1380</v>
      </c>
      <c r="S1511" t="s">
        <v>71</v>
      </c>
      <c r="T1511">
        <v>0</v>
      </c>
      <c r="U1511" t="s">
        <v>39</v>
      </c>
      <c r="V1511" t="s">
        <v>9457</v>
      </c>
      <c r="W1511" t="s">
        <v>5396</v>
      </c>
      <c r="X1511" t="s">
        <v>9458</v>
      </c>
    </row>
    <row r="1512" spans="1:24" hidden="1">
      <c r="A1512" t="s">
        <v>9459</v>
      </c>
      <c r="B1512" t="s">
        <v>9460</v>
      </c>
      <c r="C1512" t="s">
        <v>26</v>
      </c>
      <c r="D1512">
        <v>63</v>
      </c>
      <c r="E1512" t="s">
        <v>812</v>
      </c>
      <c r="F1512" t="s">
        <v>133</v>
      </c>
      <c r="G1512" t="s">
        <v>134</v>
      </c>
      <c r="H1512" t="s">
        <v>81</v>
      </c>
      <c r="I1512" t="s">
        <v>9461</v>
      </c>
      <c r="J1512" t="s">
        <v>122</v>
      </c>
      <c r="K1512" s="1">
        <v>0.90981481481481485</v>
      </c>
      <c r="L1512">
        <v>44088.76</v>
      </c>
      <c r="M1512" t="s">
        <v>9462</v>
      </c>
      <c r="N1512" t="s">
        <v>84</v>
      </c>
      <c r="O1512" t="s">
        <v>52</v>
      </c>
      <c r="P1512">
        <v>33619.4</v>
      </c>
      <c r="Q1512" t="s">
        <v>198</v>
      </c>
      <c r="R1512" t="s">
        <v>1194</v>
      </c>
      <c r="S1512" t="s">
        <v>127</v>
      </c>
      <c r="T1512">
        <v>0</v>
      </c>
      <c r="U1512" t="s">
        <v>39</v>
      </c>
      <c r="V1512" t="s">
        <v>9463</v>
      </c>
      <c r="W1512" t="s">
        <v>888</v>
      </c>
      <c r="X1512" t="s">
        <v>9464</v>
      </c>
    </row>
    <row r="1513" spans="1:24" hidden="1">
      <c r="A1513" t="s">
        <v>9465</v>
      </c>
      <c r="B1513" t="s">
        <v>9466</v>
      </c>
      <c r="C1513" t="s">
        <v>61</v>
      </c>
      <c r="D1513">
        <v>45</v>
      </c>
      <c r="E1513" t="s">
        <v>362</v>
      </c>
      <c r="F1513" t="s">
        <v>363</v>
      </c>
      <c r="G1513" t="s">
        <v>364</v>
      </c>
      <c r="H1513" t="s">
        <v>30</v>
      </c>
      <c r="I1513" t="s">
        <v>9467</v>
      </c>
      <c r="J1513" s="2">
        <v>45901</v>
      </c>
      <c r="K1513" s="1">
        <v>4.2604166666666665E-2</v>
      </c>
      <c r="L1513">
        <v>93810.86</v>
      </c>
      <c r="M1513" t="s">
        <v>9468</v>
      </c>
      <c r="N1513" t="s">
        <v>84</v>
      </c>
      <c r="O1513" t="s">
        <v>124</v>
      </c>
      <c r="P1513">
        <v>42860.67</v>
      </c>
      <c r="Q1513" t="s">
        <v>172</v>
      </c>
      <c r="R1513" t="s">
        <v>367</v>
      </c>
      <c r="S1513" t="s">
        <v>38</v>
      </c>
      <c r="T1513">
        <v>0</v>
      </c>
      <c r="U1513" t="s">
        <v>39</v>
      </c>
      <c r="V1513" t="s">
        <v>9469</v>
      </c>
      <c r="W1513" t="s">
        <v>1587</v>
      </c>
      <c r="X1513" t="s">
        <v>9470</v>
      </c>
    </row>
    <row r="1514" spans="1:24" hidden="1">
      <c r="A1514" t="s">
        <v>9471</v>
      </c>
      <c r="B1514" t="s">
        <v>9472</v>
      </c>
      <c r="C1514" t="s">
        <v>61</v>
      </c>
      <c r="D1514">
        <v>65</v>
      </c>
      <c r="E1514" t="s">
        <v>392</v>
      </c>
      <c r="F1514" t="s">
        <v>1795</v>
      </c>
      <c r="G1514" t="s">
        <v>1796</v>
      </c>
      <c r="H1514" t="s">
        <v>81</v>
      </c>
      <c r="I1514" t="s">
        <v>9473</v>
      </c>
      <c r="J1514" t="s">
        <v>354</v>
      </c>
      <c r="K1514" s="1">
        <v>0.21847222222222223</v>
      </c>
      <c r="L1514">
        <v>15062.62</v>
      </c>
      <c r="M1514" t="s">
        <v>9474</v>
      </c>
      <c r="N1514" t="s">
        <v>34</v>
      </c>
      <c r="O1514" t="s">
        <v>70</v>
      </c>
      <c r="P1514">
        <v>85794.31</v>
      </c>
      <c r="Q1514" t="s">
        <v>125</v>
      </c>
      <c r="R1514" t="s">
        <v>1799</v>
      </c>
      <c r="S1514" t="s">
        <v>127</v>
      </c>
      <c r="T1514">
        <v>0</v>
      </c>
      <c r="U1514" t="s">
        <v>39</v>
      </c>
      <c r="V1514" t="s">
        <v>9475</v>
      </c>
      <c r="W1514" t="s">
        <v>152</v>
      </c>
      <c r="X1514" t="s">
        <v>9476</v>
      </c>
    </row>
    <row r="1515" spans="1:24" hidden="1">
      <c r="A1515" t="s">
        <v>9477</v>
      </c>
      <c r="B1515" t="s">
        <v>9478</v>
      </c>
      <c r="C1515" t="s">
        <v>61</v>
      </c>
      <c r="D1515">
        <v>61</v>
      </c>
      <c r="E1515" t="s">
        <v>27</v>
      </c>
      <c r="F1515" t="s">
        <v>1682</v>
      </c>
      <c r="G1515" t="s">
        <v>1683</v>
      </c>
      <c r="H1515" t="s">
        <v>65</v>
      </c>
      <c r="I1515" t="s">
        <v>9479</v>
      </c>
      <c r="J1515" s="2">
        <v>45658</v>
      </c>
      <c r="K1515" s="1">
        <v>7.2245370370370376E-2</v>
      </c>
      <c r="L1515">
        <v>170.39</v>
      </c>
      <c r="M1515" t="s">
        <v>9480</v>
      </c>
      <c r="N1515" t="s">
        <v>232</v>
      </c>
      <c r="O1515" t="s">
        <v>185</v>
      </c>
      <c r="P1515">
        <v>84351.88</v>
      </c>
      <c r="Q1515" t="s">
        <v>591</v>
      </c>
      <c r="R1515" t="s">
        <v>1686</v>
      </c>
      <c r="S1515" t="s">
        <v>55</v>
      </c>
      <c r="T1515">
        <v>0</v>
      </c>
      <c r="U1515" t="s">
        <v>39</v>
      </c>
      <c r="V1515" t="s">
        <v>9481</v>
      </c>
      <c r="W1515" t="s">
        <v>2126</v>
      </c>
      <c r="X1515" t="s">
        <v>9482</v>
      </c>
    </row>
    <row r="1516" spans="1:24" hidden="1">
      <c r="A1516" t="s">
        <v>9483</v>
      </c>
      <c r="B1516" t="s">
        <v>9484</v>
      </c>
      <c r="C1516" t="s">
        <v>61</v>
      </c>
      <c r="D1516">
        <v>25</v>
      </c>
      <c r="E1516" t="s">
        <v>299</v>
      </c>
      <c r="F1516" t="s">
        <v>1549</v>
      </c>
      <c r="G1516" t="s">
        <v>1550</v>
      </c>
      <c r="H1516" t="s">
        <v>81</v>
      </c>
      <c r="I1516" t="s">
        <v>9485</v>
      </c>
      <c r="J1516" t="s">
        <v>183</v>
      </c>
      <c r="K1516" s="1">
        <v>0.39449074074074075</v>
      </c>
      <c r="L1516">
        <v>22451.42</v>
      </c>
      <c r="M1516" t="s">
        <v>9486</v>
      </c>
      <c r="N1516" t="s">
        <v>232</v>
      </c>
      <c r="O1516" t="s">
        <v>52</v>
      </c>
      <c r="P1516">
        <v>64476.19</v>
      </c>
      <c r="Q1516" t="s">
        <v>125</v>
      </c>
      <c r="R1516" t="s">
        <v>1553</v>
      </c>
      <c r="S1516" t="s">
        <v>127</v>
      </c>
      <c r="T1516">
        <v>0</v>
      </c>
      <c r="U1516" t="s">
        <v>39</v>
      </c>
      <c r="V1516" t="s">
        <v>6202</v>
      </c>
      <c r="W1516" t="s">
        <v>819</v>
      </c>
      <c r="X1516" t="s">
        <v>9487</v>
      </c>
    </row>
    <row r="1517" spans="1:24" hidden="1">
      <c r="A1517" t="s">
        <v>9488</v>
      </c>
      <c r="B1517" t="s">
        <v>9489</v>
      </c>
      <c r="C1517" t="s">
        <v>26</v>
      </c>
      <c r="D1517">
        <v>40</v>
      </c>
      <c r="E1517" t="s">
        <v>106</v>
      </c>
      <c r="F1517" t="s">
        <v>763</v>
      </c>
      <c r="G1517" t="s">
        <v>764</v>
      </c>
      <c r="H1517" t="s">
        <v>81</v>
      </c>
      <c r="I1517" t="s">
        <v>9490</v>
      </c>
      <c r="J1517" t="s">
        <v>230</v>
      </c>
      <c r="K1517" s="1">
        <v>0.28313657407407405</v>
      </c>
      <c r="L1517">
        <v>11068.11</v>
      </c>
      <c r="M1517" t="s">
        <v>9491</v>
      </c>
      <c r="N1517" t="s">
        <v>69</v>
      </c>
      <c r="O1517" t="s">
        <v>124</v>
      </c>
      <c r="P1517">
        <v>10683.3</v>
      </c>
      <c r="Q1517" t="s">
        <v>99</v>
      </c>
      <c r="R1517" t="s">
        <v>768</v>
      </c>
      <c r="S1517" t="s">
        <v>71</v>
      </c>
      <c r="T1517">
        <v>0</v>
      </c>
      <c r="U1517" t="s">
        <v>39</v>
      </c>
      <c r="V1517" t="s">
        <v>9492</v>
      </c>
      <c r="W1517" t="s">
        <v>2139</v>
      </c>
      <c r="X1517" t="s">
        <v>9493</v>
      </c>
    </row>
    <row r="1518" spans="1:24" hidden="1">
      <c r="A1518" t="s">
        <v>9494</v>
      </c>
      <c r="B1518" t="s">
        <v>9495</v>
      </c>
      <c r="C1518" t="s">
        <v>26</v>
      </c>
      <c r="D1518">
        <v>54</v>
      </c>
      <c r="E1518" t="s">
        <v>215</v>
      </c>
      <c r="F1518" t="s">
        <v>1090</v>
      </c>
      <c r="G1518" t="s">
        <v>1091</v>
      </c>
      <c r="H1518" t="s">
        <v>30</v>
      </c>
      <c r="I1518" t="s">
        <v>9496</v>
      </c>
      <c r="J1518" s="2">
        <v>45901</v>
      </c>
      <c r="K1518" s="1">
        <v>0.93578703703703703</v>
      </c>
      <c r="L1518">
        <v>24852.09</v>
      </c>
      <c r="M1518" t="s">
        <v>9497</v>
      </c>
      <c r="N1518" t="s">
        <v>34</v>
      </c>
      <c r="O1518" t="s">
        <v>70</v>
      </c>
      <c r="P1518">
        <v>50309.42</v>
      </c>
      <c r="Q1518" t="s">
        <v>53</v>
      </c>
      <c r="R1518" t="s">
        <v>1094</v>
      </c>
      <c r="S1518" t="s">
        <v>127</v>
      </c>
      <c r="T1518">
        <v>0</v>
      </c>
      <c r="U1518" t="s">
        <v>39</v>
      </c>
      <c r="V1518" t="s">
        <v>9498</v>
      </c>
      <c r="W1518" t="s">
        <v>3907</v>
      </c>
      <c r="X1518" t="s">
        <v>1679</v>
      </c>
    </row>
    <row r="1519" spans="1:24" hidden="1">
      <c r="A1519" t="s">
        <v>9499</v>
      </c>
      <c r="B1519" t="s">
        <v>9500</v>
      </c>
      <c r="C1519" t="s">
        <v>26</v>
      </c>
      <c r="D1519">
        <v>45</v>
      </c>
      <c r="E1519" t="s">
        <v>392</v>
      </c>
      <c r="F1519" t="s">
        <v>781</v>
      </c>
      <c r="G1519" t="s">
        <v>782</v>
      </c>
      <c r="H1519" t="s">
        <v>81</v>
      </c>
      <c r="I1519" t="s">
        <v>9501</v>
      </c>
      <c r="J1519" s="2">
        <v>45778</v>
      </c>
      <c r="K1519" s="1">
        <v>8.0069444444444443E-2</v>
      </c>
      <c r="L1519">
        <v>15213.44</v>
      </c>
      <c r="M1519" t="s">
        <v>9502</v>
      </c>
      <c r="N1519" t="s">
        <v>84</v>
      </c>
      <c r="O1519" t="s">
        <v>124</v>
      </c>
      <c r="P1519">
        <v>99620.12</v>
      </c>
      <c r="Q1519" t="s">
        <v>233</v>
      </c>
      <c r="R1519" t="s">
        <v>786</v>
      </c>
      <c r="S1519" t="s">
        <v>55</v>
      </c>
      <c r="T1519">
        <v>0</v>
      </c>
      <c r="U1519" t="s">
        <v>39</v>
      </c>
      <c r="V1519" t="s">
        <v>9503</v>
      </c>
      <c r="W1519" t="s">
        <v>1336</v>
      </c>
      <c r="X1519" t="s">
        <v>9504</v>
      </c>
    </row>
    <row r="1520" spans="1:24" hidden="1">
      <c r="A1520" t="s">
        <v>9505</v>
      </c>
      <c r="B1520" t="s">
        <v>9506</v>
      </c>
      <c r="C1520" t="s">
        <v>61</v>
      </c>
      <c r="D1520">
        <v>58</v>
      </c>
      <c r="E1520" t="s">
        <v>252</v>
      </c>
      <c r="F1520" t="s">
        <v>927</v>
      </c>
      <c r="G1520" t="s">
        <v>928</v>
      </c>
      <c r="H1520" t="s">
        <v>81</v>
      </c>
      <c r="I1520" t="s">
        <v>9507</v>
      </c>
      <c r="J1520" s="2">
        <v>45689</v>
      </c>
      <c r="K1520" s="1">
        <v>0.75642361111111112</v>
      </c>
      <c r="L1520">
        <v>14405.78</v>
      </c>
      <c r="M1520" t="s">
        <v>9508</v>
      </c>
      <c r="N1520" t="s">
        <v>84</v>
      </c>
      <c r="O1520" t="s">
        <v>98</v>
      </c>
      <c r="P1520">
        <v>75445.83</v>
      </c>
      <c r="Q1520" t="s">
        <v>246</v>
      </c>
      <c r="R1520" t="s">
        <v>931</v>
      </c>
      <c r="S1520" t="s">
        <v>55</v>
      </c>
      <c r="T1520">
        <v>0</v>
      </c>
      <c r="U1520" t="s">
        <v>39</v>
      </c>
      <c r="V1520" t="s">
        <v>4525</v>
      </c>
      <c r="W1520" t="s">
        <v>3114</v>
      </c>
      <c r="X1520" t="s">
        <v>2100</v>
      </c>
    </row>
    <row r="1521" spans="1:24" hidden="1">
      <c r="A1521" t="s">
        <v>9509</v>
      </c>
      <c r="B1521" t="s">
        <v>9510</v>
      </c>
      <c r="C1521" t="s">
        <v>26</v>
      </c>
      <c r="D1521">
        <v>20</v>
      </c>
      <c r="E1521" t="s">
        <v>632</v>
      </c>
      <c r="F1521" t="s">
        <v>3292</v>
      </c>
      <c r="G1521" t="s">
        <v>3293</v>
      </c>
      <c r="H1521" t="s">
        <v>65</v>
      </c>
      <c r="I1521" t="s">
        <v>9511</v>
      </c>
      <c r="J1521" t="s">
        <v>244</v>
      </c>
      <c r="K1521" s="1">
        <v>0.57283564814814814</v>
      </c>
      <c r="L1521">
        <v>38519.54</v>
      </c>
      <c r="M1521" t="s">
        <v>9512</v>
      </c>
      <c r="N1521" t="s">
        <v>51</v>
      </c>
      <c r="O1521" t="s">
        <v>185</v>
      </c>
      <c r="P1521">
        <v>87631.679999999993</v>
      </c>
      <c r="Q1521" t="s">
        <v>397</v>
      </c>
      <c r="R1521" t="s">
        <v>3296</v>
      </c>
      <c r="S1521" t="s">
        <v>38</v>
      </c>
      <c r="T1521">
        <v>0</v>
      </c>
      <c r="U1521" t="s">
        <v>39</v>
      </c>
      <c r="V1521" t="s">
        <v>9513</v>
      </c>
      <c r="W1521" t="s">
        <v>710</v>
      </c>
      <c r="X1521" t="s">
        <v>9514</v>
      </c>
    </row>
    <row r="1522" spans="1:24" hidden="1">
      <c r="A1522" t="s">
        <v>9515</v>
      </c>
      <c r="B1522" t="s">
        <v>9516</v>
      </c>
      <c r="C1522" t="s">
        <v>61</v>
      </c>
      <c r="D1522">
        <v>26</v>
      </c>
      <c r="E1522" t="s">
        <v>215</v>
      </c>
      <c r="F1522" t="s">
        <v>679</v>
      </c>
      <c r="G1522" t="s">
        <v>680</v>
      </c>
      <c r="H1522" t="s">
        <v>30</v>
      </c>
      <c r="I1522" t="s">
        <v>9517</v>
      </c>
      <c r="J1522" t="s">
        <v>32</v>
      </c>
      <c r="K1522" s="1">
        <v>0.13631944444444444</v>
      </c>
      <c r="L1522">
        <v>24706.27</v>
      </c>
      <c r="M1522" t="s">
        <v>9518</v>
      </c>
      <c r="N1522" t="s">
        <v>84</v>
      </c>
      <c r="O1522" t="s">
        <v>70</v>
      </c>
      <c r="P1522">
        <v>70148.39</v>
      </c>
      <c r="Q1522" t="s">
        <v>246</v>
      </c>
      <c r="R1522" t="s">
        <v>683</v>
      </c>
      <c r="S1522" t="s">
        <v>127</v>
      </c>
      <c r="T1522">
        <v>0</v>
      </c>
      <c r="U1522" t="s">
        <v>39</v>
      </c>
      <c r="V1522" t="s">
        <v>9519</v>
      </c>
      <c r="W1522" t="s">
        <v>3932</v>
      </c>
      <c r="X1522" t="s">
        <v>9520</v>
      </c>
    </row>
    <row r="1523" spans="1:24" hidden="1">
      <c r="A1523" t="s">
        <v>9521</v>
      </c>
      <c r="B1523" t="s">
        <v>9522</v>
      </c>
      <c r="C1523" t="s">
        <v>61</v>
      </c>
      <c r="D1523">
        <v>42</v>
      </c>
      <c r="E1523" t="s">
        <v>281</v>
      </c>
      <c r="F1523" t="s">
        <v>550</v>
      </c>
      <c r="G1523" t="s">
        <v>551</v>
      </c>
      <c r="H1523" t="s">
        <v>30</v>
      </c>
      <c r="I1523" t="s">
        <v>9523</v>
      </c>
      <c r="J1523" t="s">
        <v>784</v>
      </c>
      <c r="K1523" s="1">
        <v>0.94859953703703703</v>
      </c>
      <c r="L1523">
        <v>67992.399999999994</v>
      </c>
      <c r="M1523" t="s">
        <v>9524</v>
      </c>
      <c r="N1523" t="s">
        <v>51</v>
      </c>
      <c r="O1523" t="s">
        <v>52</v>
      </c>
      <c r="P1523">
        <v>20281.38</v>
      </c>
      <c r="Q1523" t="s">
        <v>397</v>
      </c>
      <c r="R1523" t="s">
        <v>554</v>
      </c>
      <c r="S1523" t="s">
        <v>55</v>
      </c>
      <c r="T1523">
        <v>0</v>
      </c>
      <c r="U1523" t="s">
        <v>39</v>
      </c>
      <c r="V1523" t="s">
        <v>9525</v>
      </c>
      <c r="W1523" t="s">
        <v>3932</v>
      </c>
      <c r="X1523" t="s">
        <v>9526</v>
      </c>
    </row>
    <row r="1524" spans="1:24" hidden="1">
      <c r="A1524" t="s">
        <v>9527</v>
      </c>
      <c r="B1524" t="s">
        <v>9528</v>
      </c>
      <c r="C1524" t="s">
        <v>61</v>
      </c>
      <c r="D1524">
        <v>29</v>
      </c>
      <c r="E1524" t="s">
        <v>299</v>
      </c>
      <c r="F1524" t="s">
        <v>1549</v>
      </c>
      <c r="G1524" t="s">
        <v>1550</v>
      </c>
      <c r="H1524" t="s">
        <v>30</v>
      </c>
      <c r="I1524" t="s">
        <v>9529</v>
      </c>
      <c r="J1524" t="s">
        <v>697</v>
      </c>
      <c r="K1524" s="1">
        <v>0.95065972222222217</v>
      </c>
      <c r="L1524">
        <v>91891.199999999997</v>
      </c>
      <c r="M1524" t="s">
        <v>9530</v>
      </c>
      <c r="N1524" t="s">
        <v>34</v>
      </c>
      <c r="O1524" t="s">
        <v>70</v>
      </c>
      <c r="P1524">
        <v>74588.09</v>
      </c>
      <c r="Q1524" t="s">
        <v>233</v>
      </c>
      <c r="R1524" t="s">
        <v>1553</v>
      </c>
      <c r="S1524" t="s">
        <v>55</v>
      </c>
      <c r="T1524">
        <v>0</v>
      </c>
      <c r="U1524" t="s">
        <v>39</v>
      </c>
      <c r="V1524" t="s">
        <v>9531</v>
      </c>
      <c r="W1524" t="s">
        <v>2562</v>
      </c>
      <c r="X1524" t="s">
        <v>9532</v>
      </c>
    </row>
    <row r="1525" spans="1:24" hidden="1">
      <c r="A1525" t="s">
        <v>9533</v>
      </c>
      <c r="B1525" t="s">
        <v>9534</v>
      </c>
      <c r="C1525" t="s">
        <v>61</v>
      </c>
      <c r="D1525">
        <v>62</v>
      </c>
      <c r="E1525" t="s">
        <v>106</v>
      </c>
      <c r="F1525" t="s">
        <v>1423</v>
      </c>
      <c r="G1525" t="s">
        <v>1424</v>
      </c>
      <c r="H1525" t="s">
        <v>65</v>
      </c>
      <c r="I1525" t="s">
        <v>9535</v>
      </c>
      <c r="J1525" s="2">
        <v>45901</v>
      </c>
      <c r="K1525" s="1">
        <v>0.63196759259259261</v>
      </c>
      <c r="L1525">
        <v>6513.6</v>
      </c>
      <c r="M1525" t="s">
        <v>9536</v>
      </c>
      <c r="N1525" t="s">
        <v>69</v>
      </c>
      <c r="O1525" t="s">
        <v>70</v>
      </c>
      <c r="P1525">
        <v>45409.32</v>
      </c>
      <c r="Q1525" t="s">
        <v>71</v>
      </c>
      <c r="R1525" t="s">
        <v>1427</v>
      </c>
      <c r="S1525" t="s">
        <v>127</v>
      </c>
      <c r="T1525">
        <v>0</v>
      </c>
      <c r="U1525" t="s">
        <v>39</v>
      </c>
      <c r="V1525" t="s">
        <v>9537</v>
      </c>
      <c r="W1525" t="s">
        <v>2278</v>
      </c>
      <c r="X1525" t="s">
        <v>2243</v>
      </c>
    </row>
    <row r="1526" spans="1:24" hidden="1">
      <c r="A1526" t="s">
        <v>9538</v>
      </c>
      <c r="B1526" t="s">
        <v>9539</v>
      </c>
      <c r="C1526" t="s">
        <v>26</v>
      </c>
      <c r="D1526">
        <v>34</v>
      </c>
      <c r="E1526" t="s">
        <v>632</v>
      </c>
      <c r="F1526" t="s">
        <v>3292</v>
      </c>
      <c r="G1526" t="s">
        <v>3293</v>
      </c>
      <c r="H1526" t="s">
        <v>30</v>
      </c>
      <c r="I1526" t="s">
        <v>9540</v>
      </c>
      <c r="J1526" t="s">
        <v>697</v>
      </c>
      <c r="K1526" s="1">
        <v>0.55023148148148149</v>
      </c>
      <c r="L1526">
        <v>76838.23</v>
      </c>
      <c r="M1526" t="s">
        <v>9541</v>
      </c>
      <c r="N1526" t="s">
        <v>34</v>
      </c>
      <c r="O1526" t="s">
        <v>70</v>
      </c>
      <c r="P1526">
        <v>53717.24</v>
      </c>
      <c r="Q1526" t="s">
        <v>85</v>
      </c>
      <c r="R1526" t="s">
        <v>3296</v>
      </c>
      <c r="S1526" t="s">
        <v>38</v>
      </c>
      <c r="T1526">
        <v>0</v>
      </c>
      <c r="U1526" t="s">
        <v>39</v>
      </c>
      <c r="V1526" t="s">
        <v>6369</v>
      </c>
      <c r="W1526" t="s">
        <v>685</v>
      </c>
      <c r="X1526" t="s">
        <v>4808</v>
      </c>
    </row>
    <row r="1527" spans="1:24" hidden="1">
      <c r="A1527" t="s">
        <v>9542</v>
      </c>
      <c r="B1527" t="s">
        <v>9543</v>
      </c>
      <c r="C1527" t="s">
        <v>61</v>
      </c>
      <c r="D1527">
        <v>30</v>
      </c>
      <c r="E1527" t="s">
        <v>339</v>
      </c>
      <c r="F1527" t="s">
        <v>340</v>
      </c>
      <c r="G1527" t="s">
        <v>341</v>
      </c>
      <c r="H1527" t="s">
        <v>81</v>
      </c>
      <c r="I1527" t="s">
        <v>9544</v>
      </c>
      <c r="J1527" t="s">
        <v>343</v>
      </c>
      <c r="K1527" s="1">
        <v>9.0081018518518519E-2</v>
      </c>
      <c r="L1527">
        <v>31820.52</v>
      </c>
      <c r="M1527" t="s">
        <v>9545</v>
      </c>
      <c r="N1527" t="s">
        <v>51</v>
      </c>
      <c r="O1527" t="s">
        <v>185</v>
      </c>
      <c r="P1527">
        <v>11072.44</v>
      </c>
      <c r="Q1527" t="s">
        <v>610</v>
      </c>
      <c r="R1527" t="s">
        <v>345</v>
      </c>
      <c r="S1527" t="s">
        <v>55</v>
      </c>
      <c r="T1527">
        <v>0</v>
      </c>
      <c r="U1527" t="s">
        <v>39</v>
      </c>
      <c r="V1527" t="s">
        <v>9546</v>
      </c>
      <c r="W1527" t="s">
        <v>3023</v>
      </c>
      <c r="X1527" t="s">
        <v>7193</v>
      </c>
    </row>
    <row r="1528" spans="1:24" hidden="1">
      <c r="A1528" t="s">
        <v>9547</v>
      </c>
      <c r="B1528" t="s">
        <v>9548</v>
      </c>
      <c r="C1528" t="s">
        <v>26</v>
      </c>
      <c r="D1528">
        <v>66</v>
      </c>
      <c r="E1528" t="s">
        <v>392</v>
      </c>
      <c r="F1528" t="s">
        <v>1581</v>
      </c>
      <c r="G1528" t="s">
        <v>1582</v>
      </c>
      <c r="H1528" t="s">
        <v>65</v>
      </c>
      <c r="I1528" t="s">
        <v>9549</v>
      </c>
      <c r="J1528" s="2">
        <v>45717</v>
      </c>
      <c r="K1528" s="1">
        <v>0.541412037037037</v>
      </c>
      <c r="L1528">
        <v>68844.539999999994</v>
      </c>
      <c r="M1528" t="s">
        <v>9550</v>
      </c>
      <c r="N1528" t="s">
        <v>84</v>
      </c>
      <c r="O1528" t="s">
        <v>35</v>
      </c>
      <c r="P1528">
        <v>68457.95</v>
      </c>
      <c r="Q1528" t="s">
        <v>397</v>
      </c>
      <c r="R1528" t="s">
        <v>1585</v>
      </c>
      <c r="S1528" t="s">
        <v>55</v>
      </c>
      <c r="T1528">
        <v>0</v>
      </c>
      <c r="U1528" t="s">
        <v>39</v>
      </c>
      <c r="V1528" t="s">
        <v>9551</v>
      </c>
      <c r="W1528" t="s">
        <v>201</v>
      </c>
      <c r="X1528" t="s">
        <v>9552</v>
      </c>
    </row>
    <row r="1529" spans="1:24" hidden="1">
      <c r="A1529" t="s">
        <v>9553</v>
      </c>
      <c r="B1529" t="s">
        <v>9554</v>
      </c>
      <c r="C1529" t="s">
        <v>61</v>
      </c>
      <c r="D1529">
        <v>18</v>
      </c>
      <c r="E1529" t="s">
        <v>133</v>
      </c>
      <c r="F1529" t="s">
        <v>133</v>
      </c>
      <c r="G1529" t="s">
        <v>134</v>
      </c>
      <c r="H1529" t="s">
        <v>65</v>
      </c>
      <c r="I1529" t="s">
        <v>9555</v>
      </c>
      <c r="J1529" s="2">
        <v>45717</v>
      </c>
      <c r="K1529" s="1">
        <v>0.81930555555555551</v>
      </c>
      <c r="L1529">
        <v>63513.57</v>
      </c>
      <c r="M1529" t="s">
        <v>9556</v>
      </c>
      <c r="N1529" t="s">
        <v>51</v>
      </c>
      <c r="O1529" t="s">
        <v>124</v>
      </c>
      <c r="P1529">
        <v>13640.06</v>
      </c>
      <c r="Q1529" t="s">
        <v>845</v>
      </c>
      <c r="R1529" t="s">
        <v>138</v>
      </c>
      <c r="S1529" t="s">
        <v>127</v>
      </c>
      <c r="T1529">
        <v>0</v>
      </c>
      <c r="U1529" t="s">
        <v>39</v>
      </c>
      <c r="V1529" t="s">
        <v>9557</v>
      </c>
      <c r="W1529" t="s">
        <v>1873</v>
      </c>
      <c r="X1529" t="s">
        <v>9558</v>
      </c>
    </row>
    <row r="1530" spans="1:24" hidden="1">
      <c r="A1530" t="s">
        <v>9559</v>
      </c>
      <c r="B1530" t="s">
        <v>9560</v>
      </c>
      <c r="C1530" t="s">
        <v>61</v>
      </c>
      <c r="D1530">
        <v>66</v>
      </c>
      <c r="E1530" t="s">
        <v>193</v>
      </c>
      <c r="F1530" t="s">
        <v>738</v>
      </c>
      <c r="G1530" t="s">
        <v>739</v>
      </c>
      <c r="H1530" t="s">
        <v>30</v>
      </c>
      <c r="I1530" t="s">
        <v>9561</v>
      </c>
      <c r="J1530" t="s">
        <v>183</v>
      </c>
      <c r="K1530" s="1">
        <v>0.91819444444444442</v>
      </c>
      <c r="L1530">
        <v>46843.65</v>
      </c>
      <c r="M1530" t="s">
        <v>9562</v>
      </c>
      <c r="N1530" t="s">
        <v>232</v>
      </c>
      <c r="O1530" t="s">
        <v>124</v>
      </c>
      <c r="P1530">
        <v>38362.080000000002</v>
      </c>
      <c r="Q1530" t="s">
        <v>53</v>
      </c>
      <c r="R1530" t="s">
        <v>742</v>
      </c>
      <c r="S1530" t="s">
        <v>127</v>
      </c>
      <c r="T1530">
        <v>0</v>
      </c>
      <c r="U1530" t="s">
        <v>39</v>
      </c>
      <c r="V1530" t="s">
        <v>9563</v>
      </c>
      <c r="W1530" t="s">
        <v>1626</v>
      </c>
      <c r="X1530" t="s">
        <v>9564</v>
      </c>
    </row>
    <row r="1531" spans="1:24" hidden="1">
      <c r="A1531" s="3" t="s">
        <v>9565</v>
      </c>
      <c r="B1531" t="s">
        <v>9566</v>
      </c>
      <c r="C1531" t="s">
        <v>61</v>
      </c>
      <c r="D1531">
        <v>46</v>
      </c>
      <c r="E1531" t="s">
        <v>392</v>
      </c>
      <c r="F1531" t="s">
        <v>1581</v>
      </c>
      <c r="G1531" t="s">
        <v>1582</v>
      </c>
      <c r="H1531" t="s">
        <v>30</v>
      </c>
      <c r="I1531" t="s">
        <v>9567</v>
      </c>
      <c r="J1531" s="2">
        <v>45658</v>
      </c>
      <c r="K1531" s="1">
        <v>0.59825231481481478</v>
      </c>
      <c r="L1531">
        <v>45448.95</v>
      </c>
      <c r="M1531" t="s">
        <v>9568</v>
      </c>
      <c r="N1531" t="s">
        <v>34</v>
      </c>
      <c r="O1531" t="s">
        <v>70</v>
      </c>
      <c r="P1531">
        <v>19778.41</v>
      </c>
      <c r="Q1531" t="s">
        <v>397</v>
      </c>
      <c r="R1531" t="s">
        <v>1585</v>
      </c>
      <c r="S1531" t="s">
        <v>71</v>
      </c>
      <c r="T1531">
        <v>0</v>
      </c>
      <c r="U1531" t="s">
        <v>39</v>
      </c>
      <c r="V1531" t="s">
        <v>6857</v>
      </c>
      <c r="W1531" t="s">
        <v>2068</v>
      </c>
      <c r="X1531" t="s">
        <v>9569</v>
      </c>
    </row>
    <row r="1532" spans="1:24" hidden="1">
      <c r="A1532" t="s">
        <v>9570</v>
      </c>
      <c r="B1532" t="s">
        <v>9571</v>
      </c>
      <c r="C1532" t="s">
        <v>26</v>
      </c>
      <c r="D1532">
        <v>30</v>
      </c>
      <c r="E1532" t="s">
        <v>1099</v>
      </c>
      <c r="F1532" t="s">
        <v>1100</v>
      </c>
      <c r="G1532" t="s">
        <v>1101</v>
      </c>
      <c r="H1532" t="s">
        <v>30</v>
      </c>
      <c r="I1532" t="s">
        <v>9572</v>
      </c>
      <c r="J1532" t="s">
        <v>183</v>
      </c>
      <c r="K1532" s="1">
        <v>0.37671296296296297</v>
      </c>
      <c r="L1532">
        <v>62556.28</v>
      </c>
      <c r="M1532" t="s">
        <v>9573</v>
      </c>
      <c r="N1532" t="s">
        <v>232</v>
      </c>
      <c r="O1532" t="s">
        <v>124</v>
      </c>
      <c r="P1532">
        <v>61372.15</v>
      </c>
      <c r="Q1532" t="s">
        <v>172</v>
      </c>
      <c r="R1532" t="s">
        <v>1104</v>
      </c>
      <c r="S1532" t="s">
        <v>55</v>
      </c>
      <c r="T1532">
        <v>0</v>
      </c>
      <c r="U1532" t="s">
        <v>39</v>
      </c>
      <c r="V1532" t="s">
        <v>9574</v>
      </c>
      <c r="W1532" t="s">
        <v>504</v>
      </c>
      <c r="X1532" t="s">
        <v>4250</v>
      </c>
    </row>
    <row r="1533" spans="1:24" hidden="1">
      <c r="A1533" t="s">
        <v>9575</v>
      </c>
      <c r="B1533" t="s">
        <v>9576</v>
      </c>
      <c r="C1533" t="s">
        <v>61</v>
      </c>
      <c r="D1533">
        <v>29</v>
      </c>
      <c r="E1533" t="s">
        <v>167</v>
      </c>
      <c r="F1533" t="s">
        <v>867</v>
      </c>
      <c r="G1533" t="s">
        <v>868</v>
      </c>
      <c r="H1533" t="s">
        <v>81</v>
      </c>
      <c r="I1533" t="s">
        <v>9577</v>
      </c>
      <c r="J1533" s="2">
        <v>45962</v>
      </c>
      <c r="K1533" s="1">
        <v>0.67363425925925924</v>
      </c>
      <c r="L1533">
        <v>87448.74</v>
      </c>
      <c r="M1533" t="s">
        <v>9578</v>
      </c>
      <c r="N1533" t="s">
        <v>51</v>
      </c>
      <c r="O1533" t="s">
        <v>185</v>
      </c>
      <c r="P1533">
        <v>96962.15</v>
      </c>
      <c r="Q1533" t="s">
        <v>125</v>
      </c>
      <c r="R1533" t="s">
        <v>871</v>
      </c>
      <c r="S1533" t="s">
        <v>38</v>
      </c>
      <c r="T1533">
        <v>0</v>
      </c>
      <c r="U1533" t="s">
        <v>39</v>
      </c>
      <c r="V1533" t="s">
        <v>9579</v>
      </c>
      <c r="W1533" t="s">
        <v>2562</v>
      </c>
      <c r="X1533" t="s">
        <v>9580</v>
      </c>
    </row>
    <row r="1534" spans="1:24" hidden="1">
      <c r="A1534" t="s">
        <v>9581</v>
      </c>
      <c r="B1534" t="s">
        <v>9582</v>
      </c>
      <c r="C1534" t="s">
        <v>26</v>
      </c>
      <c r="D1534">
        <v>20</v>
      </c>
      <c r="E1534" t="s">
        <v>179</v>
      </c>
      <c r="F1534" t="s">
        <v>180</v>
      </c>
      <c r="G1534" t="s">
        <v>181</v>
      </c>
      <c r="H1534" t="s">
        <v>30</v>
      </c>
      <c r="I1534" t="s">
        <v>9583</v>
      </c>
      <c r="J1534" s="2">
        <v>45778</v>
      </c>
      <c r="K1534" s="1">
        <v>0.87618055555555552</v>
      </c>
      <c r="L1534">
        <v>2164.23</v>
      </c>
      <c r="M1534" t="s">
        <v>9584</v>
      </c>
      <c r="N1534" t="s">
        <v>51</v>
      </c>
      <c r="O1534" t="s">
        <v>35</v>
      </c>
      <c r="P1534">
        <v>62667</v>
      </c>
      <c r="Q1534" t="s">
        <v>172</v>
      </c>
      <c r="R1534" t="s">
        <v>187</v>
      </c>
      <c r="S1534" t="s">
        <v>127</v>
      </c>
      <c r="T1534">
        <v>0</v>
      </c>
      <c r="U1534" t="s">
        <v>39</v>
      </c>
      <c r="V1534" t="s">
        <v>9585</v>
      </c>
      <c r="W1534" t="s">
        <v>2303</v>
      </c>
      <c r="X1534" t="s">
        <v>2036</v>
      </c>
    </row>
    <row r="1535" spans="1:24" hidden="1">
      <c r="A1535" t="s">
        <v>9586</v>
      </c>
      <c r="B1535" t="s">
        <v>9587</v>
      </c>
      <c r="C1535" t="s">
        <v>61</v>
      </c>
      <c r="D1535">
        <v>59</v>
      </c>
      <c r="E1535" t="s">
        <v>1048</v>
      </c>
      <c r="F1535" t="s">
        <v>1049</v>
      </c>
      <c r="G1535" t="s">
        <v>1050</v>
      </c>
      <c r="H1535" t="s">
        <v>65</v>
      </c>
      <c r="I1535" t="s">
        <v>9588</v>
      </c>
      <c r="J1535" t="s">
        <v>697</v>
      </c>
      <c r="K1535" s="1">
        <v>0.93788194444444439</v>
      </c>
      <c r="L1535">
        <v>50306.34</v>
      </c>
      <c r="M1535" t="s">
        <v>9589</v>
      </c>
      <c r="N1535" t="s">
        <v>34</v>
      </c>
      <c r="O1535" t="s">
        <v>185</v>
      </c>
      <c r="P1535">
        <v>92989.07</v>
      </c>
      <c r="Q1535" t="s">
        <v>99</v>
      </c>
      <c r="R1535" t="s">
        <v>1053</v>
      </c>
      <c r="S1535" t="s">
        <v>127</v>
      </c>
      <c r="T1535">
        <v>0</v>
      </c>
      <c r="U1535" t="s">
        <v>39</v>
      </c>
      <c r="V1535" t="s">
        <v>9590</v>
      </c>
      <c r="W1535" t="s">
        <v>388</v>
      </c>
      <c r="X1535" t="s">
        <v>9237</v>
      </c>
    </row>
    <row r="1536" spans="1:24" hidden="1">
      <c r="A1536" t="s">
        <v>9591</v>
      </c>
      <c r="B1536" t="s">
        <v>9592</v>
      </c>
      <c r="C1536" t="s">
        <v>61</v>
      </c>
      <c r="D1536">
        <v>54</v>
      </c>
      <c r="E1536" t="s">
        <v>144</v>
      </c>
      <c r="F1536" t="s">
        <v>156</v>
      </c>
      <c r="G1536" t="s">
        <v>157</v>
      </c>
      <c r="H1536" t="s">
        <v>30</v>
      </c>
      <c r="I1536" t="s">
        <v>9593</v>
      </c>
      <c r="J1536" s="2">
        <v>45689</v>
      </c>
      <c r="K1536" s="1">
        <v>0.86591435185185184</v>
      </c>
      <c r="L1536">
        <v>52382.52</v>
      </c>
      <c r="M1536" t="s">
        <v>9594</v>
      </c>
      <c r="N1536" t="s">
        <v>84</v>
      </c>
      <c r="O1536" t="s">
        <v>98</v>
      </c>
      <c r="P1536">
        <v>82260.09</v>
      </c>
      <c r="Q1536" t="s">
        <v>71</v>
      </c>
      <c r="R1536" t="s">
        <v>161</v>
      </c>
      <c r="S1536" t="s">
        <v>38</v>
      </c>
      <c r="T1536">
        <v>0</v>
      </c>
      <c r="U1536" t="s">
        <v>39</v>
      </c>
      <c r="V1536" t="s">
        <v>9595</v>
      </c>
      <c r="W1536" t="s">
        <v>4571</v>
      </c>
      <c r="X1536" t="s">
        <v>5462</v>
      </c>
    </row>
    <row r="1537" spans="1:24" hidden="1">
      <c r="A1537" t="s">
        <v>9596</v>
      </c>
      <c r="B1537" t="s">
        <v>9597</v>
      </c>
      <c r="C1537" t="s">
        <v>61</v>
      </c>
      <c r="D1537">
        <v>51</v>
      </c>
      <c r="E1537" t="s">
        <v>339</v>
      </c>
      <c r="F1537" t="s">
        <v>903</v>
      </c>
      <c r="G1537" t="s">
        <v>904</v>
      </c>
      <c r="H1537" t="s">
        <v>81</v>
      </c>
      <c r="I1537" t="s">
        <v>9598</v>
      </c>
      <c r="J1537" s="2">
        <v>45748</v>
      </c>
      <c r="K1537" s="1">
        <v>0.30481481481481482</v>
      </c>
      <c r="L1537">
        <v>1020.15</v>
      </c>
      <c r="M1537" t="s">
        <v>9599</v>
      </c>
      <c r="N1537" t="s">
        <v>232</v>
      </c>
      <c r="O1537" t="s">
        <v>70</v>
      </c>
      <c r="P1537">
        <v>64029.440000000002</v>
      </c>
      <c r="Q1537" t="s">
        <v>334</v>
      </c>
      <c r="R1537" t="s">
        <v>907</v>
      </c>
      <c r="S1537" t="s">
        <v>55</v>
      </c>
      <c r="T1537">
        <v>0</v>
      </c>
      <c r="U1537" t="s">
        <v>39</v>
      </c>
      <c r="V1537" t="s">
        <v>9600</v>
      </c>
      <c r="W1537" t="s">
        <v>798</v>
      </c>
      <c r="X1537" t="s">
        <v>3392</v>
      </c>
    </row>
    <row r="1538" spans="1:24">
      <c r="A1538" t="s">
        <v>9601</v>
      </c>
      <c r="B1538" t="s">
        <v>9602</v>
      </c>
      <c r="C1538" t="s">
        <v>26</v>
      </c>
      <c r="D1538">
        <v>20</v>
      </c>
      <c r="E1538" t="s">
        <v>508</v>
      </c>
      <c r="F1538" t="s">
        <v>509</v>
      </c>
      <c r="G1538" t="s">
        <v>510</v>
      </c>
      <c r="H1538" t="s">
        <v>81</v>
      </c>
      <c r="I1538" t="s">
        <v>9603</v>
      </c>
      <c r="J1538" t="s">
        <v>67</v>
      </c>
      <c r="K1538" s="1">
        <v>0.76868055555555559</v>
      </c>
      <c r="L1538">
        <v>76813.649999999994</v>
      </c>
      <c r="M1538" t="s">
        <v>9604</v>
      </c>
      <c r="N1538" t="s">
        <v>84</v>
      </c>
      <c r="O1538" t="s">
        <v>185</v>
      </c>
      <c r="P1538">
        <v>15011.29</v>
      </c>
      <c r="Q1538" t="s">
        <v>334</v>
      </c>
      <c r="R1538" t="s">
        <v>513</v>
      </c>
      <c r="S1538" t="s">
        <v>71</v>
      </c>
      <c r="T1538">
        <v>1</v>
      </c>
      <c r="U1538" t="s">
        <v>39</v>
      </c>
      <c r="V1538" t="s">
        <v>9605</v>
      </c>
      <c r="W1538" t="s">
        <v>388</v>
      </c>
      <c r="X1538" t="s">
        <v>9606</v>
      </c>
    </row>
    <row r="1539" spans="1:24" hidden="1">
      <c r="A1539" t="s">
        <v>9607</v>
      </c>
      <c r="B1539" t="s">
        <v>9608</v>
      </c>
      <c r="C1539" t="s">
        <v>26</v>
      </c>
      <c r="D1539">
        <v>30</v>
      </c>
      <c r="E1539" t="s">
        <v>1074</v>
      </c>
      <c r="F1539" t="s">
        <v>1116</v>
      </c>
      <c r="G1539" t="s">
        <v>1117</v>
      </c>
      <c r="H1539" t="s">
        <v>30</v>
      </c>
      <c r="I1539" t="s">
        <v>9609</v>
      </c>
      <c r="J1539" s="2">
        <v>45992</v>
      </c>
      <c r="K1539" s="1">
        <v>0.29432870370370373</v>
      </c>
      <c r="L1539">
        <v>87220.15</v>
      </c>
      <c r="M1539" t="s">
        <v>9610</v>
      </c>
      <c r="N1539" t="s">
        <v>232</v>
      </c>
      <c r="O1539" t="s">
        <v>124</v>
      </c>
      <c r="P1539">
        <v>5506.69</v>
      </c>
      <c r="Q1539" t="s">
        <v>53</v>
      </c>
      <c r="R1539" t="s">
        <v>1120</v>
      </c>
      <c r="S1539" t="s">
        <v>127</v>
      </c>
      <c r="T1539">
        <v>0</v>
      </c>
      <c r="U1539" t="s">
        <v>39</v>
      </c>
      <c r="V1539" t="s">
        <v>9611</v>
      </c>
      <c r="W1539" t="s">
        <v>2355</v>
      </c>
      <c r="X1539" t="s">
        <v>8185</v>
      </c>
    </row>
    <row r="1540" spans="1:24" hidden="1">
      <c r="A1540" t="s">
        <v>9612</v>
      </c>
      <c r="B1540" t="s">
        <v>9613</v>
      </c>
      <c r="C1540" t="s">
        <v>26</v>
      </c>
      <c r="D1540">
        <v>40</v>
      </c>
      <c r="E1540" t="s">
        <v>392</v>
      </c>
      <c r="F1540" t="s">
        <v>1795</v>
      </c>
      <c r="G1540" t="s">
        <v>1796</v>
      </c>
      <c r="H1540" t="s">
        <v>81</v>
      </c>
      <c r="I1540" t="s">
        <v>9614</v>
      </c>
      <c r="J1540" s="2">
        <v>45962</v>
      </c>
      <c r="K1540" s="1">
        <v>0.91281250000000003</v>
      </c>
      <c r="L1540">
        <v>97984.82</v>
      </c>
      <c r="M1540" t="s">
        <v>9615</v>
      </c>
      <c r="N1540" t="s">
        <v>232</v>
      </c>
      <c r="O1540" t="s">
        <v>35</v>
      </c>
      <c r="P1540">
        <v>10943.11</v>
      </c>
      <c r="Q1540" t="s">
        <v>71</v>
      </c>
      <c r="R1540" t="s">
        <v>1799</v>
      </c>
      <c r="S1540" t="s">
        <v>71</v>
      </c>
      <c r="T1540">
        <v>0</v>
      </c>
      <c r="U1540" t="s">
        <v>39</v>
      </c>
      <c r="V1540" t="s">
        <v>9616</v>
      </c>
      <c r="W1540" t="s">
        <v>2549</v>
      </c>
      <c r="X1540" t="s">
        <v>5933</v>
      </c>
    </row>
    <row r="1541" spans="1:24" hidden="1">
      <c r="A1541" t="s">
        <v>9617</v>
      </c>
      <c r="B1541" t="s">
        <v>9618</v>
      </c>
      <c r="C1541" t="s">
        <v>61</v>
      </c>
      <c r="D1541">
        <v>27</v>
      </c>
      <c r="E1541" t="s">
        <v>179</v>
      </c>
      <c r="F1541" t="s">
        <v>658</v>
      </c>
      <c r="G1541" t="s">
        <v>659</v>
      </c>
      <c r="H1541" t="s">
        <v>81</v>
      </c>
      <c r="I1541" s="3" t="s">
        <v>9619</v>
      </c>
      <c r="J1541" t="s">
        <v>183</v>
      </c>
      <c r="K1541" s="1">
        <v>0.18127314814814816</v>
      </c>
      <c r="L1541">
        <v>84628.160000000003</v>
      </c>
      <c r="M1541" t="s">
        <v>9620</v>
      </c>
      <c r="N1541" t="s">
        <v>34</v>
      </c>
      <c r="O1541" t="s">
        <v>35</v>
      </c>
      <c r="P1541">
        <v>42150.43</v>
      </c>
      <c r="Q1541" t="s">
        <v>71</v>
      </c>
      <c r="R1541" t="s">
        <v>662</v>
      </c>
      <c r="S1541" t="s">
        <v>71</v>
      </c>
      <c r="T1541">
        <v>0</v>
      </c>
      <c r="U1541" t="s">
        <v>39</v>
      </c>
      <c r="V1541" t="s">
        <v>9621</v>
      </c>
      <c r="W1541" t="s">
        <v>2106</v>
      </c>
      <c r="X1541" t="s">
        <v>9622</v>
      </c>
    </row>
    <row r="1542" spans="1:24" hidden="1">
      <c r="A1542" t="s">
        <v>9623</v>
      </c>
      <c r="B1542" t="s">
        <v>9624</v>
      </c>
      <c r="C1542" t="s">
        <v>61</v>
      </c>
      <c r="D1542">
        <v>68</v>
      </c>
      <c r="E1542" t="s">
        <v>78</v>
      </c>
      <c r="F1542" t="s">
        <v>832</v>
      </c>
      <c r="G1542" t="s">
        <v>833</v>
      </c>
      <c r="H1542" t="s">
        <v>65</v>
      </c>
      <c r="I1542" t="s">
        <v>9625</v>
      </c>
      <c r="J1542" s="2">
        <v>45658</v>
      </c>
      <c r="K1542" s="1">
        <v>0.19662037037037036</v>
      </c>
      <c r="L1542">
        <v>91266.27</v>
      </c>
      <c r="M1542" t="s">
        <v>9626</v>
      </c>
      <c r="N1542" t="s">
        <v>84</v>
      </c>
      <c r="O1542" t="s">
        <v>98</v>
      </c>
      <c r="P1542">
        <v>65490.559999999998</v>
      </c>
      <c r="Q1542" t="s">
        <v>610</v>
      </c>
      <c r="R1542" t="s">
        <v>836</v>
      </c>
      <c r="S1542" t="s">
        <v>38</v>
      </c>
      <c r="T1542">
        <v>0</v>
      </c>
      <c r="U1542" t="s">
        <v>39</v>
      </c>
      <c r="V1542" t="s">
        <v>9627</v>
      </c>
      <c r="W1542" t="s">
        <v>987</v>
      </c>
      <c r="X1542" t="s">
        <v>3197</v>
      </c>
    </row>
    <row r="1543" spans="1:24" hidden="1">
      <c r="A1543" t="s">
        <v>9628</v>
      </c>
      <c r="B1543" t="s">
        <v>9629</v>
      </c>
      <c r="C1543" t="s">
        <v>26</v>
      </c>
      <c r="D1543">
        <v>31</v>
      </c>
      <c r="E1543" t="s">
        <v>632</v>
      </c>
      <c r="F1543" t="s">
        <v>1559</v>
      </c>
      <c r="G1543" t="s">
        <v>1560</v>
      </c>
      <c r="H1543" t="s">
        <v>30</v>
      </c>
      <c r="I1543" t="s">
        <v>9630</v>
      </c>
      <c r="J1543" s="2">
        <v>45717</v>
      </c>
      <c r="K1543" s="1">
        <v>0.79756944444444444</v>
      </c>
      <c r="L1543">
        <v>90046.54</v>
      </c>
      <c r="M1543" t="s">
        <v>9631</v>
      </c>
      <c r="N1543" t="s">
        <v>51</v>
      </c>
      <c r="O1543" t="s">
        <v>52</v>
      </c>
      <c r="P1543">
        <v>75204.740000000005</v>
      </c>
      <c r="Q1543" t="s">
        <v>186</v>
      </c>
      <c r="R1543" t="s">
        <v>1563</v>
      </c>
      <c r="S1543" t="s">
        <v>71</v>
      </c>
      <c r="T1543">
        <v>0</v>
      </c>
      <c r="U1543" t="s">
        <v>39</v>
      </c>
      <c r="V1543" t="s">
        <v>9632</v>
      </c>
      <c r="W1543" t="s">
        <v>750</v>
      </c>
      <c r="X1543" t="s">
        <v>9633</v>
      </c>
    </row>
    <row r="1544" spans="1:24" hidden="1">
      <c r="A1544" t="s">
        <v>9634</v>
      </c>
      <c r="B1544" t="s">
        <v>9635</v>
      </c>
      <c r="C1544" t="s">
        <v>61</v>
      </c>
      <c r="D1544">
        <v>38</v>
      </c>
      <c r="E1544" t="s">
        <v>1099</v>
      </c>
      <c r="F1544" t="s">
        <v>2349</v>
      </c>
      <c r="G1544" t="s">
        <v>2350</v>
      </c>
      <c r="H1544" t="s">
        <v>81</v>
      </c>
      <c r="I1544" t="s">
        <v>9636</v>
      </c>
      <c r="J1544" t="s">
        <v>96</v>
      </c>
      <c r="K1544" s="1">
        <v>9.8287037037037034E-2</v>
      </c>
      <c r="L1544">
        <v>86411.49</v>
      </c>
      <c r="M1544" t="s">
        <v>9637</v>
      </c>
      <c r="N1544" t="s">
        <v>232</v>
      </c>
      <c r="O1544" t="s">
        <v>70</v>
      </c>
      <c r="P1544">
        <v>9556.52</v>
      </c>
      <c r="Q1544" t="s">
        <v>845</v>
      </c>
      <c r="R1544" t="s">
        <v>2353</v>
      </c>
      <c r="S1544" t="s">
        <v>55</v>
      </c>
      <c r="T1544">
        <v>0</v>
      </c>
      <c r="U1544" t="s">
        <v>39</v>
      </c>
      <c r="V1544" t="s">
        <v>9638</v>
      </c>
      <c r="W1544" t="s">
        <v>539</v>
      </c>
      <c r="X1544" t="s">
        <v>9639</v>
      </c>
    </row>
    <row r="1545" spans="1:24" hidden="1">
      <c r="A1545" t="s">
        <v>9640</v>
      </c>
      <c r="B1545" t="s">
        <v>9641</v>
      </c>
      <c r="C1545" t="s">
        <v>26</v>
      </c>
      <c r="D1545">
        <v>29</v>
      </c>
      <c r="E1545" t="s">
        <v>1048</v>
      </c>
      <c r="F1545" t="s">
        <v>1065</v>
      </c>
      <c r="G1545" t="s">
        <v>1066</v>
      </c>
      <c r="H1545" t="s">
        <v>81</v>
      </c>
      <c r="I1545" t="s">
        <v>9642</v>
      </c>
      <c r="J1545" s="2">
        <v>45901</v>
      </c>
      <c r="K1545" s="1">
        <v>0.40633101851851849</v>
      </c>
      <c r="L1545">
        <v>83300.5</v>
      </c>
      <c r="M1545" t="s">
        <v>9643</v>
      </c>
      <c r="N1545" t="s">
        <v>34</v>
      </c>
      <c r="O1545" t="s">
        <v>98</v>
      </c>
      <c r="P1545">
        <v>73026.92</v>
      </c>
      <c r="Q1545" t="s">
        <v>198</v>
      </c>
      <c r="R1545" t="s">
        <v>1069</v>
      </c>
      <c r="S1545" t="s">
        <v>55</v>
      </c>
      <c r="T1545">
        <v>0</v>
      </c>
      <c r="U1545" t="s">
        <v>39</v>
      </c>
      <c r="V1545" t="s">
        <v>7748</v>
      </c>
      <c r="W1545" t="s">
        <v>236</v>
      </c>
      <c r="X1545" t="s">
        <v>9644</v>
      </c>
    </row>
    <row r="1546" spans="1:24" hidden="1">
      <c r="A1546" t="s">
        <v>9645</v>
      </c>
      <c r="B1546" t="s">
        <v>9646</v>
      </c>
      <c r="C1546" t="s">
        <v>26</v>
      </c>
      <c r="D1546">
        <v>21</v>
      </c>
      <c r="E1546" t="s">
        <v>632</v>
      </c>
      <c r="F1546" t="s">
        <v>714</v>
      </c>
      <c r="G1546" t="s">
        <v>715</v>
      </c>
      <c r="H1546" t="s">
        <v>30</v>
      </c>
      <c r="I1546" t="s">
        <v>9647</v>
      </c>
      <c r="J1546" t="s">
        <v>32</v>
      </c>
      <c r="K1546" s="1">
        <v>6.1655092592592595E-2</v>
      </c>
      <c r="L1546">
        <v>63342.97</v>
      </c>
      <c r="M1546" t="s">
        <v>9648</v>
      </c>
      <c r="N1546" t="s">
        <v>51</v>
      </c>
      <c r="O1546" t="s">
        <v>185</v>
      </c>
      <c r="P1546">
        <v>23963.34</v>
      </c>
      <c r="Q1546" t="s">
        <v>246</v>
      </c>
      <c r="R1546" t="s">
        <v>718</v>
      </c>
      <c r="S1546" t="s">
        <v>55</v>
      </c>
      <c r="T1546">
        <v>0</v>
      </c>
      <c r="U1546" t="s">
        <v>39</v>
      </c>
      <c r="V1546" t="s">
        <v>9600</v>
      </c>
      <c r="W1546" t="s">
        <v>1128</v>
      </c>
      <c r="X1546" t="s">
        <v>9649</v>
      </c>
    </row>
    <row r="1547" spans="1:24" hidden="1">
      <c r="A1547" t="s">
        <v>9650</v>
      </c>
      <c r="B1547" t="s">
        <v>9651</v>
      </c>
      <c r="C1547" t="s">
        <v>26</v>
      </c>
      <c r="D1547">
        <v>56</v>
      </c>
      <c r="E1547" t="s">
        <v>133</v>
      </c>
      <c r="F1547" t="s">
        <v>133</v>
      </c>
      <c r="G1547" t="s">
        <v>134</v>
      </c>
      <c r="H1547" t="s">
        <v>65</v>
      </c>
      <c r="I1547" t="s">
        <v>9652</v>
      </c>
      <c r="J1547" t="s">
        <v>159</v>
      </c>
      <c r="K1547" s="1">
        <v>0.48844907407407406</v>
      </c>
      <c r="L1547">
        <v>65255.64</v>
      </c>
      <c r="M1547" t="s">
        <v>9653</v>
      </c>
      <c r="N1547" t="s">
        <v>232</v>
      </c>
      <c r="O1547" t="s">
        <v>35</v>
      </c>
      <c r="P1547">
        <v>21037.54</v>
      </c>
      <c r="Q1547" t="s">
        <v>149</v>
      </c>
      <c r="R1547" t="s">
        <v>138</v>
      </c>
      <c r="S1547" t="s">
        <v>55</v>
      </c>
      <c r="T1547">
        <v>0</v>
      </c>
      <c r="U1547" t="s">
        <v>39</v>
      </c>
      <c r="V1547" t="s">
        <v>9654</v>
      </c>
      <c r="W1547" t="s">
        <v>700</v>
      </c>
      <c r="X1547" t="s">
        <v>9655</v>
      </c>
    </row>
    <row r="1548" spans="1:24">
      <c r="A1548" t="s">
        <v>9656</v>
      </c>
      <c r="B1548" t="s">
        <v>9657</v>
      </c>
      <c r="C1548" t="s">
        <v>61</v>
      </c>
      <c r="D1548">
        <v>66</v>
      </c>
      <c r="E1548" t="s">
        <v>27</v>
      </c>
      <c r="F1548" t="s">
        <v>227</v>
      </c>
      <c r="G1548" t="s">
        <v>228</v>
      </c>
      <c r="H1548" t="s">
        <v>65</v>
      </c>
      <c r="I1548" t="s">
        <v>9658</v>
      </c>
      <c r="J1548" s="2">
        <v>45962</v>
      </c>
      <c r="K1548" s="1">
        <v>0.74982638888888886</v>
      </c>
      <c r="L1548">
        <v>86425.46</v>
      </c>
      <c r="M1548" t="s">
        <v>9659</v>
      </c>
      <c r="N1548" t="s">
        <v>34</v>
      </c>
      <c r="O1548" t="s">
        <v>98</v>
      </c>
      <c r="P1548">
        <v>8229.77</v>
      </c>
      <c r="Q1548" t="s">
        <v>125</v>
      </c>
      <c r="R1548" t="s">
        <v>234</v>
      </c>
      <c r="S1548" t="s">
        <v>127</v>
      </c>
      <c r="T1548">
        <v>1</v>
      </c>
      <c r="U1548" t="s">
        <v>39</v>
      </c>
      <c r="V1548" t="s">
        <v>2302</v>
      </c>
      <c r="W1548" t="s">
        <v>1471</v>
      </c>
      <c r="X1548" t="s">
        <v>9660</v>
      </c>
    </row>
    <row r="1549" spans="1:24" hidden="1">
      <c r="A1549" t="s">
        <v>9661</v>
      </c>
      <c r="B1549" t="s">
        <v>9662</v>
      </c>
      <c r="C1549" t="s">
        <v>61</v>
      </c>
      <c r="D1549">
        <v>63</v>
      </c>
      <c r="E1549" t="s">
        <v>299</v>
      </c>
      <c r="F1549" t="s">
        <v>2412</v>
      </c>
      <c r="G1549" t="s">
        <v>2413</v>
      </c>
      <c r="H1549" t="s">
        <v>65</v>
      </c>
      <c r="I1549" t="s">
        <v>9663</v>
      </c>
      <c r="J1549" t="s">
        <v>49</v>
      </c>
      <c r="K1549" s="1">
        <v>0.2494675925925926</v>
      </c>
      <c r="L1549">
        <v>41429.620000000003</v>
      </c>
      <c r="M1549" t="s">
        <v>9664</v>
      </c>
      <c r="N1549" t="s">
        <v>51</v>
      </c>
      <c r="O1549" t="s">
        <v>185</v>
      </c>
      <c r="P1549">
        <v>33857.089999999997</v>
      </c>
      <c r="Q1549" t="s">
        <v>591</v>
      </c>
      <c r="R1549" t="s">
        <v>2416</v>
      </c>
      <c r="S1549" t="s">
        <v>127</v>
      </c>
      <c r="T1549">
        <v>0</v>
      </c>
      <c r="U1549" t="s">
        <v>39</v>
      </c>
      <c r="V1549" t="s">
        <v>9665</v>
      </c>
      <c r="W1549" t="s">
        <v>358</v>
      </c>
      <c r="X1549" t="s">
        <v>4112</v>
      </c>
    </row>
    <row r="1550" spans="1:24" hidden="1">
      <c r="A1550" t="s">
        <v>9666</v>
      </c>
      <c r="B1550" t="s">
        <v>9667</v>
      </c>
      <c r="C1550" t="s">
        <v>61</v>
      </c>
      <c r="D1550">
        <v>52</v>
      </c>
      <c r="E1550" t="s">
        <v>62</v>
      </c>
      <c r="F1550" t="s">
        <v>1959</v>
      </c>
      <c r="G1550" t="s">
        <v>1960</v>
      </c>
      <c r="H1550" t="s">
        <v>30</v>
      </c>
      <c r="I1550" t="s">
        <v>9668</v>
      </c>
      <c r="J1550" t="s">
        <v>784</v>
      </c>
      <c r="K1550" s="1">
        <v>0.77949074074074076</v>
      </c>
      <c r="L1550">
        <v>29551.51</v>
      </c>
      <c r="M1550" t="s">
        <v>9669</v>
      </c>
      <c r="N1550" t="s">
        <v>51</v>
      </c>
      <c r="O1550" t="s">
        <v>52</v>
      </c>
      <c r="P1550">
        <v>24383.52</v>
      </c>
      <c r="Q1550" t="s">
        <v>36</v>
      </c>
      <c r="R1550" t="s">
        <v>1963</v>
      </c>
      <c r="S1550" t="s">
        <v>71</v>
      </c>
      <c r="T1550">
        <v>0</v>
      </c>
      <c r="U1550" t="s">
        <v>39</v>
      </c>
      <c r="V1550" t="s">
        <v>9670</v>
      </c>
      <c r="W1550" t="s">
        <v>88</v>
      </c>
      <c r="X1550" t="s">
        <v>9569</v>
      </c>
    </row>
    <row r="1551" spans="1:24" hidden="1">
      <c r="A1551" s="3" t="s">
        <v>9671</v>
      </c>
      <c r="B1551" t="s">
        <v>9672</v>
      </c>
      <c r="C1551" t="s">
        <v>61</v>
      </c>
      <c r="D1551">
        <v>25</v>
      </c>
      <c r="E1551" t="s">
        <v>668</v>
      </c>
      <c r="F1551" t="s">
        <v>918</v>
      </c>
      <c r="G1551" t="s">
        <v>919</v>
      </c>
      <c r="H1551" t="s">
        <v>81</v>
      </c>
      <c r="I1551" t="s">
        <v>9673</v>
      </c>
      <c r="J1551" s="2">
        <v>45870</v>
      </c>
      <c r="K1551" s="1">
        <v>0.29909722222222224</v>
      </c>
      <c r="L1551">
        <v>59848.39</v>
      </c>
      <c r="M1551" t="s">
        <v>9674</v>
      </c>
      <c r="N1551" t="s">
        <v>232</v>
      </c>
      <c r="O1551" t="s">
        <v>98</v>
      </c>
      <c r="P1551">
        <v>71613.600000000006</v>
      </c>
      <c r="Q1551" t="s">
        <v>186</v>
      </c>
      <c r="R1551" t="s">
        <v>1349</v>
      </c>
      <c r="S1551" t="s">
        <v>55</v>
      </c>
      <c r="T1551">
        <v>0</v>
      </c>
      <c r="U1551" t="s">
        <v>39</v>
      </c>
      <c r="V1551" t="s">
        <v>9675</v>
      </c>
      <c r="W1551" t="s">
        <v>2980</v>
      </c>
      <c r="X1551" t="s">
        <v>9676</v>
      </c>
    </row>
    <row r="1552" spans="1:24" hidden="1">
      <c r="A1552" t="s">
        <v>9677</v>
      </c>
      <c r="B1552" t="s">
        <v>9678</v>
      </c>
      <c r="C1552" t="s">
        <v>26</v>
      </c>
      <c r="D1552">
        <v>39</v>
      </c>
      <c r="E1552" t="s">
        <v>892</v>
      </c>
      <c r="F1552" t="s">
        <v>1132</v>
      </c>
      <c r="G1552" t="s">
        <v>1133</v>
      </c>
      <c r="H1552" t="s">
        <v>30</v>
      </c>
      <c r="I1552" t="s">
        <v>9679</v>
      </c>
      <c r="J1552" t="s">
        <v>110</v>
      </c>
      <c r="K1552" s="1">
        <v>0.74725694444444446</v>
      </c>
      <c r="L1552">
        <v>38927.480000000003</v>
      </c>
      <c r="M1552" t="s">
        <v>9680</v>
      </c>
      <c r="N1552" t="s">
        <v>69</v>
      </c>
      <c r="O1552" t="s">
        <v>124</v>
      </c>
      <c r="P1552">
        <v>87084.800000000003</v>
      </c>
      <c r="Q1552" t="s">
        <v>99</v>
      </c>
      <c r="R1552" t="s">
        <v>1136</v>
      </c>
      <c r="S1552" t="s">
        <v>71</v>
      </c>
      <c r="T1552">
        <v>0</v>
      </c>
      <c r="U1552" t="s">
        <v>39</v>
      </c>
      <c r="V1552" t="s">
        <v>9681</v>
      </c>
      <c r="W1552" t="s">
        <v>463</v>
      </c>
      <c r="X1552" t="s">
        <v>9682</v>
      </c>
    </row>
    <row r="1553" spans="1:24" hidden="1">
      <c r="A1553" t="s">
        <v>9683</v>
      </c>
      <c r="B1553" t="s">
        <v>9684</v>
      </c>
      <c r="C1553" t="s">
        <v>61</v>
      </c>
      <c r="D1553">
        <v>67</v>
      </c>
      <c r="E1553" t="s">
        <v>1099</v>
      </c>
      <c r="F1553" t="s">
        <v>3966</v>
      </c>
      <c r="G1553" t="s">
        <v>3967</v>
      </c>
      <c r="H1553" t="s">
        <v>81</v>
      </c>
      <c r="I1553" t="s">
        <v>9685</v>
      </c>
      <c r="J1553" s="2">
        <v>45689</v>
      </c>
      <c r="K1553" s="1">
        <v>0.16163194444444445</v>
      </c>
      <c r="L1553">
        <v>97946.67</v>
      </c>
      <c r="M1553" t="s">
        <v>9686</v>
      </c>
      <c r="N1553" t="s">
        <v>232</v>
      </c>
      <c r="O1553" t="s">
        <v>98</v>
      </c>
      <c r="P1553">
        <v>13452.9</v>
      </c>
      <c r="Q1553" t="s">
        <v>397</v>
      </c>
      <c r="R1553" t="s">
        <v>3970</v>
      </c>
      <c r="S1553" t="s">
        <v>71</v>
      </c>
      <c r="T1553">
        <v>0</v>
      </c>
      <c r="U1553" t="s">
        <v>39</v>
      </c>
      <c r="V1553" t="s">
        <v>9687</v>
      </c>
      <c r="W1553" t="s">
        <v>2355</v>
      </c>
      <c r="X1553" t="s">
        <v>9688</v>
      </c>
    </row>
    <row r="1554" spans="1:24" hidden="1">
      <c r="A1554" t="s">
        <v>9689</v>
      </c>
      <c r="B1554" t="s">
        <v>9690</v>
      </c>
      <c r="C1554" t="s">
        <v>61</v>
      </c>
      <c r="D1554">
        <v>55</v>
      </c>
      <c r="E1554" t="s">
        <v>560</v>
      </c>
      <c r="F1554" t="s">
        <v>823</v>
      </c>
      <c r="G1554" t="s">
        <v>824</v>
      </c>
      <c r="H1554" t="s">
        <v>30</v>
      </c>
      <c r="I1554" t="s">
        <v>9691</v>
      </c>
      <c r="J1554" t="s">
        <v>343</v>
      </c>
      <c r="K1554" s="1">
        <v>6.1944444444444448E-2</v>
      </c>
      <c r="L1554">
        <v>43014.86</v>
      </c>
      <c r="M1554" t="s">
        <v>9692</v>
      </c>
      <c r="N1554" t="s">
        <v>84</v>
      </c>
      <c r="O1554" t="s">
        <v>70</v>
      </c>
      <c r="P1554">
        <v>6467.22</v>
      </c>
      <c r="Q1554" t="s">
        <v>334</v>
      </c>
      <c r="R1554" t="s">
        <v>827</v>
      </c>
      <c r="S1554" t="s">
        <v>38</v>
      </c>
      <c r="T1554">
        <v>0</v>
      </c>
      <c r="U1554" t="s">
        <v>39</v>
      </c>
      <c r="V1554" t="s">
        <v>9693</v>
      </c>
      <c r="W1554" t="s">
        <v>1128</v>
      </c>
      <c r="X1554" t="s">
        <v>9694</v>
      </c>
    </row>
    <row r="1555" spans="1:24" hidden="1">
      <c r="A1555" t="s">
        <v>9695</v>
      </c>
      <c r="B1555" t="s">
        <v>9696</v>
      </c>
      <c r="C1555" t="s">
        <v>26</v>
      </c>
      <c r="D1555">
        <v>58</v>
      </c>
      <c r="E1555" t="s">
        <v>179</v>
      </c>
      <c r="F1555" t="s">
        <v>658</v>
      </c>
      <c r="G1555" t="s">
        <v>659</v>
      </c>
      <c r="H1555" t="s">
        <v>81</v>
      </c>
      <c r="I1555" t="s">
        <v>9697</v>
      </c>
      <c r="J1555" t="s">
        <v>136</v>
      </c>
      <c r="K1555" s="1">
        <v>0.26894675925925926</v>
      </c>
      <c r="L1555">
        <v>80622.78</v>
      </c>
      <c r="M1555" t="s">
        <v>9698</v>
      </c>
      <c r="N1555" t="s">
        <v>69</v>
      </c>
      <c r="O1555" t="s">
        <v>35</v>
      </c>
      <c r="P1555">
        <v>90854.59</v>
      </c>
      <c r="Q1555" t="s">
        <v>71</v>
      </c>
      <c r="R1555" t="s">
        <v>662</v>
      </c>
      <c r="S1555" t="s">
        <v>38</v>
      </c>
      <c r="T1555">
        <v>0</v>
      </c>
      <c r="U1555" t="s">
        <v>39</v>
      </c>
      <c r="V1555" t="s">
        <v>9699</v>
      </c>
      <c r="W1555" t="s">
        <v>1106</v>
      </c>
      <c r="X1555" t="s">
        <v>9700</v>
      </c>
    </row>
    <row r="1556" spans="1:24" hidden="1">
      <c r="A1556" t="s">
        <v>9701</v>
      </c>
      <c r="B1556" t="s">
        <v>9702</v>
      </c>
      <c r="C1556" t="s">
        <v>26</v>
      </c>
      <c r="D1556">
        <v>33</v>
      </c>
      <c r="E1556" t="s">
        <v>321</v>
      </c>
      <c r="F1556" t="s">
        <v>2585</v>
      </c>
      <c r="G1556" t="s">
        <v>2586</v>
      </c>
      <c r="H1556" t="s">
        <v>30</v>
      </c>
      <c r="I1556" t="s">
        <v>9703</v>
      </c>
      <c r="J1556" t="s">
        <v>407</v>
      </c>
      <c r="K1556" s="1">
        <v>0.79704861111111114</v>
      </c>
      <c r="L1556">
        <v>43677.06</v>
      </c>
      <c r="M1556" t="s">
        <v>9704</v>
      </c>
      <c r="N1556" t="s">
        <v>84</v>
      </c>
      <c r="O1556" t="s">
        <v>98</v>
      </c>
      <c r="P1556">
        <v>55290.86</v>
      </c>
      <c r="Q1556" t="s">
        <v>246</v>
      </c>
      <c r="R1556" t="s">
        <v>2589</v>
      </c>
      <c r="S1556" t="s">
        <v>71</v>
      </c>
      <c r="T1556">
        <v>0</v>
      </c>
      <c r="U1556" t="s">
        <v>39</v>
      </c>
      <c r="V1556" t="s">
        <v>9705</v>
      </c>
      <c r="W1556" t="s">
        <v>3932</v>
      </c>
      <c r="X1556" t="s">
        <v>4673</v>
      </c>
    </row>
    <row r="1557" spans="1:24">
      <c r="A1557" t="s">
        <v>9706</v>
      </c>
      <c r="B1557" t="s">
        <v>9707</v>
      </c>
      <c r="C1557" t="s">
        <v>61</v>
      </c>
      <c r="D1557">
        <v>59</v>
      </c>
      <c r="E1557" t="s">
        <v>92</v>
      </c>
      <c r="F1557" t="s">
        <v>442</v>
      </c>
      <c r="G1557" t="s">
        <v>443</v>
      </c>
      <c r="H1557" t="s">
        <v>81</v>
      </c>
      <c r="I1557" t="s">
        <v>9708</v>
      </c>
      <c r="J1557" t="s">
        <v>67</v>
      </c>
      <c r="K1557" s="1">
        <v>0.57005787037037037</v>
      </c>
      <c r="L1557">
        <v>46954.65</v>
      </c>
      <c r="M1557" t="s">
        <v>9709</v>
      </c>
      <c r="N1557" t="s">
        <v>84</v>
      </c>
      <c r="O1557" t="s">
        <v>70</v>
      </c>
      <c r="P1557">
        <v>34228.51</v>
      </c>
      <c r="Q1557" t="s">
        <v>149</v>
      </c>
      <c r="R1557" t="s">
        <v>446</v>
      </c>
      <c r="S1557" t="s">
        <v>38</v>
      </c>
      <c r="T1557">
        <v>1</v>
      </c>
      <c r="U1557" t="s">
        <v>39</v>
      </c>
      <c r="V1557" t="s">
        <v>9710</v>
      </c>
      <c r="W1557" t="s">
        <v>295</v>
      </c>
      <c r="X1557" t="s">
        <v>3191</v>
      </c>
    </row>
    <row r="1558" spans="1:24" hidden="1">
      <c r="A1558" t="s">
        <v>9711</v>
      </c>
      <c r="B1558" t="s">
        <v>9712</v>
      </c>
      <c r="C1558" t="s">
        <v>26</v>
      </c>
      <c r="D1558">
        <v>29</v>
      </c>
      <c r="E1558" t="s">
        <v>1048</v>
      </c>
      <c r="F1558" t="s">
        <v>1762</v>
      </c>
      <c r="G1558" t="s">
        <v>1763</v>
      </c>
      <c r="H1558" t="s">
        <v>81</v>
      </c>
      <c r="I1558" t="s">
        <v>9713</v>
      </c>
      <c r="J1558" s="2">
        <v>45870</v>
      </c>
      <c r="K1558" s="1">
        <v>0.36373842592592592</v>
      </c>
      <c r="L1558">
        <v>57409.69</v>
      </c>
      <c r="M1558" t="s">
        <v>9714</v>
      </c>
      <c r="N1558" t="s">
        <v>69</v>
      </c>
      <c r="O1558" t="s">
        <v>70</v>
      </c>
      <c r="P1558">
        <v>10498.05</v>
      </c>
      <c r="Q1558" t="s">
        <v>125</v>
      </c>
      <c r="R1558" t="s">
        <v>1766</v>
      </c>
      <c r="S1558" t="s">
        <v>55</v>
      </c>
      <c r="T1558">
        <v>0</v>
      </c>
      <c r="U1558" t="s">
        <v>39</v>
      </c>
      <c r="V1558" t="s">
        <v>9715</v>
      </c>
      <c r="W1558" t="s">
        <v>1271</v>
      </c>
      <c r="X1558" t="s">
        <v>9716</v>
      </c>
    </row>
    <row r="1559" spans="1:24" hidden="1">
      <c r="A1559" t="s">
        <v>9717</v>
      </c>
      <c r="B1559" t="s">
        <v>9718</v>
      </c>
      <c r="C1559" t="s">
        <v>26</v>
      </c>
      <c r="D1559">
        <v>43</v>
      </c>
      <c r="E1559" t="s">
        <v>415</v>
      </c>
      <c r="F1559" t="s">
        <v>416</v>
      </c>
      <c r="G1559" t="s">
        <v>417</v>
      </c>
      <c r="H1559" t="s">
        <v>65</v>
      </c>
      <c r="I1559" t="s">
        <v>9719</v>
      </c>
      <c r="J1559" t="s">
        <v>230</v>
      </c>
      <c r="K1559" s="1">
        <v>0.22165509259259258</v>
      </c>
      <c r="L1559">
        <v>76391.7</v>
      </c>
      <c r="M1559" t="s">
        <v>9720</v>
      </c>
      <c r="N1559" t="s">
        <v>84</v>
      </c>
      <c r="O1559" t="s">
        <v>98</v>
      </c>
      <c r="P1559">
        <v>32148.7</v>
      </c>
      <c r="Q1559" t="s">
        <v>149</v>
      </c>
      <c r="R1559" t="s">
        <v>420</v>
      </c>
      <c r="S1559" t="s">
        <v>55</v>
      </c>
      <c r="T1559">
        <v>0</v>
      </c>
      <c r="U1559" t="s">
        <v>39</v>
      </c>
      <c r="V1559" t="s">
        <v>9721</v>
      </c>
      <c r="W1559" t="s">
        <v>474</v>
      </c>
      <c r="X1559" t="s">
        <v>9722</v>
      </c>
    </row>
    <row r="1560" spans="1:24" hidden="1">
      <c r="A1560" t="s">
        <v>9723</v>
      </c>
      <c r="B1560" t="s">
        <v>9724</v>
      </c>
      <c r="C1560" t="s">
        <v>61</v>
      </c>
      <c r="D1560">
        <v>34</v>
      </c>
      <c r="E1560" t="s">
        <v>215</v>
      </c>
      <c r="F1560" t="s">
        <v>1754</v>
      </c>
      <c r="G1560" t="s">
        <v>1755</v>
      </c>
      <c r="H1560" t="s">
        <v>65</v>
      </c>
      <c r="I1560" t="s">
        <v>9725</v>
      </c>
      <c r="J1560" s="2">
        <v>45870</v>
      </c>
      <c r="K1560" s="1">
        <v>0.22159722222222222</v>
      </c>
      <c r="L1560">
        <v>70441.7</v>
      </c>
      <c r="M1560" t="s">
        <v>9726</v>
      </c>
      <c r="N1560" t="s">
        <v>51</v>
      </c>
      <c r="O1560" t="s">
        <v>98</v>
      </c>
      <c r="P1560">
        <v>16079.57</v>
      </c>
      <c r="Q1560" t="s">
        <v>610</v>
      </c>
      <c r="R1560" t="s">
        <v>1758</v>
      </c>
      <c r="S1560" t="s">
        <v>71</v>
      </c>
      <c r="T1560">
        <v>0</v>
      </c>
      <c r="U1560" t="s">
        <v>39</v>
      </c>
      <c r="V1560" t="s">
        <v>9417</v>
      </c>
      <c r="W1560" t="s">
        <v>1406</v>
      </c>
      <c r="X1560" t="s">
        <v>9727</v>
      </c>
    </row>
    <row r="1561" spans="1:24" hidden="1">
      <c r="A1561" t="s">
        <v>9728</v>
      </c>
      <c r="B1561" t="s">
        <v>9729</v>
      </c>
      <c r="C1561" t="s">
        <v>26</v>
      </c>
      <c r="D1561">
        <v>24</v>
      </c>
      <c r="E1561" t="s">
        <v>144</v>
      </c>
      <c r="F1561" t="s">
        <v>145</v>
      </c>
      <c r="G1561" t="s">
        <v>146</v>
      </c>
      <c r="H1561" t="s">
        <v>65</v>
      </c>
      <c r="I1561" t="s">
        <v>9730</v>
      </c>
      <c r="J1561" s="2">
        <v>45748</v>
      </c>
      <c r="K1561" s="1">
        <v>0.91488425925925931</v>
      </c>
      <c r="L1561">
        <v>10378.39</v>
      </c>
      <c r="M1561" t="s">
        <v>9731</v>
      </c>
      <c r="N1561" t="s">
        <v>84</v>
      </c>
      <c r="O1561" t="s">
        <v>185</v>
      </c>
      <c r="P1561">
        <v>10232.129999999999</v>
      </c>
      <c r="Q1561" t="s">
        <v>71</v>
      </c>
      <c r="R1561" t="s">
        <v>150</v>
      </c>
      <c r="S1561" t="s">
        <v>38</v>
      </c>
      <c r="T1561">
        <v>0</v>
      </c>
      <c r="U1561" t="s">
        <v>39</v>
      </c>
      <c r="V1561" t="s">
        <v>9732</v>
      </c>
      <c r="W1561" t="s">
        <v>1672</v>
      </c>
      <c r="X1561" t="s">
        <v>3788</v>
      </c>
    </row>
    <row r="1562" spans="1:24" hidden="1">
      <c r="A1562" t="s">
        <v>9733</v>
      </c>
      <c r="B1562" t="s">
        <v>9734</v>
      </c>
      <c r="C1562" t="s">
        <v>26</v>
      </c>
      <c r="D1562">
        <v>38</v>
      </c>
      <c r="E1562" t="s">
        <v>240</v>
      </c>
      <c r="F1562" t="s">
        <v>1637</v>
      </c>
      <c r="G1562" t="s">
        <v>1638</v>
      </c>
      <c r="H1562" t="s">
        <v>81</v>
      </c>
      <c r="I1562" t="s">
        <v>9735</v>
      </c>
      <c r="J1562" s="2">
        <v>45931</v>
      </c>
      <c r="K1562" s="1">
        <v>9.3761574074074081E-2</v>
      </c>
      <c r="L1562">
        <v>91800.49</v>
      </c>
      <c r="M1562" t="s">
        <v>9736</v>
      </c>
      <c r="N1562" t="s">
        <v>34</v>
      </c>
      <c r="O1562" t="s">
        <v>98</v>
      </c>
      <c r="P1562">
        <v>92346.98</v>
      </c>
      <c r="Q1562" t="s">
        <v>845</v>
      </c>
      <c r="R1562" t="s">
        <v>1641</v>
      </c>
      <c r="S1562" t="s">
        <v>38</v>
      </c>
      <c r="T1562">
        <v>0</v>
      </c>
      <c r="U1562" t="s">
        <v>39</v>
      </c>
      <c r="V1562" t="s">
        <v>9737</v>
      </c>
      <c r="W1562" t="s">
        <v>69</v>
      </c>
      <c r="X1562" t="s">
        <v>8972</v>
      </c>
    </row>
    <row r="1563" spans="1:24" hidden="1">
      <c r="A1563" t="s">
        <v>9738</v>
      </c>
      <c r="B1563" t="s">
        <v>9739</v>
      </c>
      <c r="C1563" t="s">
        <v>26</v>
      </c>
      <c r="D1563">
        <v>65</v>
      </c>
      <c r="E1563" t="s">
        <v>392</v>
      </c>
      <c r="F1563" t="s">
        <v>393</v>
      </c>
      <c r="G1563" t="s">
        <v>394</v>
      </c>
      <c r="H1563" t="s">
        <v>65</v>
      </c>
      <c r="I1563" t="s">
        <v>9740</v>
      </c>
      <c r="J1563" s="2">
        <v>45931</v>
      </c>
      <c r="K1563" s="1">
        <v>0.59027777777777779</v>
      </c>
      <c r="L1563">
        <v>1471.38</v>
      </c>
      <c r="M1563" t="s">
        <v>9741</v>
      </c>
      <c r="N1563" t="s">
        <v>34</v>
      </c>
      <c r="O1563" t="s">
        <v>98</v>
      </c>
      <c r="P1563">
        <v>55198.3</v>
      </c>
      <c r="Q1563" t="s">
        <v>220</v>
      </c>
      <c r="R1563" t="s">
        <v>398</v>
      </c>
      <c r="S1563" t="s">
        <v>127</v>
      </c>
      <c r="T1563">
        <v>0</v>
      </c>
      <c r="U1563" t="s">
        <v>39</v>
      </c>
      <c r="V1563" t="s">
        <v>9742</v>
      </c>
      <c r="W1563" t="s">
        <v>1151</v>
      </c>
      <c r="X1563" t="s">
        <v>9743</v>
      </c>
    </row>
    <row r="1564" spans="1:24" hidden="1">
      <c r="A1564" t="s">
        <v>9744</v>
      </c>
      <c r="B1564" t="s">
        <v>9745</v>
      </c>
      <c r="C1564" t="s">
        <v>26</v>
      </c>
      <c r="D1564">
        <v>36</v>
      </c>
      <c r="E1564" t="s">
        <v>560</v>
      </c>
      <c r="F1564" t="s">
        <v>2062</v>
      </c>
      <c r="G1564" t="s">
        <v>2063</v>
      </c>
      <c r="H1564" t="s">
        <v>30</v>
      </c>
      <c r="I1564" t="s">
        <v>9746</v>
      </c>
      <c r="J1564" t="s">
        <v>110</v>
      </c>
      <c r="K1564" s="1">
        <v>0.93401620370370375</v>
      </c>
      <c r="L1564">
        <v>6501.19</v>
      </c>
      <c r="M1564" t="s">
        <v>9747</v>
      </c>
      <c r="N1564" t="s">
        <v>84</v>
      </c>
      <c r="O1564" t="s">
        <v>185</v>
      </c>
      <c r="P1564">
        <v>94861.91</v>
      </c>
      <c r="Q1564" t="s">
        <v>220</v>
      </c>
      <c r="R1564" t="s">
        <v>2066</v>
      </c>
      <c r="S1564" t="s">
        <v>55</v>
      </c>
      <c r="T1564">
        <v>0</v>
      </c>
      <c r="U1564" t="s">
        <v>39</v>
      </c>
      <c r="V1564" t="s">
        <v>9748</v>
      </c>
      <c r="W1564" t="s">
        <v>129</v>
      </c>
      <c r="X1564" t="s">
        <v>9749</v>
      </c>
    </row>
    <row r="1565" spans="1:24" hidden="1">
      <c r="A1565" t="s">
        <v>9750</v>
      </c>
      <c r="B1565" t="s">
        <v>9751</v>
      </c>
      <c r="C1565" t="s">
        <v>61</v>
      </c>
      <c r="D1565">
        <v>67</v>
      </c>
      <c r="E1565" t="s">
        <v>252</v>
      </c>
      <c r="F1565" t="s">
        <v>927</v>
      </c>
      <c r="G1565" t="s">
        <v>928</v>
      </c>
      <c r="H1565" t="s">
        <v>81</v>
      </c>
      <c r="I1565" t="s">
        <v>9752</v>
      </c>
      <c r="J1565" t="s">
        <v>159</v>
      </c>
      <c r="K1565" s="1">
        <v>0.63034722222222217</v>
      </c>
      <c r="L1565">
        <v>34785.29</v>
      </c>
      <c r="M1565" t="s">
        <v>9753</v>
      </c>
      <c r="N1565" t="s">
        <v>51</v>
      </c>
      <c r="O1565" t="s">
        <v>124</v>
      </c>
      <c r="P1565">
        <v>63047.99</v>
      </c>
      <c r="Q1565" t="s">
        <v>246</v>
      </c>
      <c r="R1565" t="s">
        <v>931</v>
      </c>
      <c r="S1565" t="s">
        <v>71</v>
      </c>
      <c r="T1565">
        <v>0</v>
      </c>
      <c r="U1565" t="s">
        <v>39</v>
      </c>
      <c r="V1565" t="s">
        <v>9754</v>
      </c>
      <c r="W1565" t="s">
        <v>152</v>
      </c>
      <c r="X1565" t="s">
        <v>9755</v>
      </c>
    </row>
    <row r="1566" spans="1:24" hidden="1">
      <c r="A1566" t="s">
        <v>9756</v>
      </c>
      <c r="B1566" t="s">
        <v>9757</v>
      </c>
      <c r="C1566" t="s">
        <v>61</v>
      </c>
      <c r="D1566">
        <v>48</v>
      </c>
      <c r="E1566" t="s">
        <v>380</v>
      </c>
      <c r="F1566" t="s">
        <v>606</v>
      </c>
      <c r="G1566" t="s">
        <v>607</v>
      </c>
      <c r="H1566" t="s">
        <v>65</v>
      </c>
      <c r="I1566" t="s">
        <v>9758</v>
      </c>
      <c r="J1566" s="2">
        <v>45689</v>
      </c>
      <c r="K1566" s="1">
        <v>0.87936342592592598</v>
      </c>
      <c r="L1566">
        <v>30340.53</v>
      </c>
      <c r="M1566" t="s">
        <v>9759</v>
      </c>
      <c r="N1566" t="s">
        <v>51</v>
      </c>
      <c r="O1566" t="s">
        <v>185</v>
      </c>
      <c r="P1566">
        <v>75015.17</v>
      </c>
      <c r="Q1566" t="s">
        <v>845</v>
      </c>
      <c r="R1566" t="s">
        <v>611</v>
      </c>
      <c r="S1566" t="s">
        <v>71</v>
      </c>
      <c r="T1566">
        <v>0</v>
      </c>
      <c r="U1566" t="s">
        <v>39</v>
      </c>
      <c r="V1566" t="s">
        <v>9760</v>
      </c>
      <c r="W1566" t="s">
        <v>1633</v>
      </c>
      <c r="X1566" t="s">
        <v>9761</v>
      </c>
    </row>
    <row r="1567" spans="1:24" hidden="1">
      <c r="A1567" t="s">
        <v>9762</v>
      </c>
      <c r="B1567" t="s">
        <v>9763</v>
      </c>
      <c r="C1567" t="s">
        <v>26</v>
      </c>
      <c r="D1567">
        <v>57</v>
      </c>
      <c r="E1567" t="s">
        <v>812</v>
      </c>
      <c r="F1567" t="s">
        <v>882</v>
      </c>
      <c r="G1567" t="s">
        <v>883</v>
      </c>
      <c r="H1567" t="s">
        <v>30</v>
      </c>
      <c r="I1567" t="s">
        <v>9764</v>
      </c>
      <c r="J1567" s="2">
        <v>45962</v>
      </c>
      <c r="K1567" s="1">
        <v>0.6732407407407407</v>
      </c>
      <c r="L1567">
        <v>66931.56</v>
      </c>
      <c r="M1567" t="s">
        <v>9765</v>
      </c>
      <c r="N1567" t="s">
        <v>69</v>
      </c>
      <c r="O1567" t="s">
        <v>70</v>
      </c>
      <c r="P1567">
        <v>39137.19</v>
      </c>
      <c r="Q1567" t="s">
        <v>71</v>
      </c>
      <c r="R1567" t="s">
        <v>886</v>
      </c>
      <c r="S1567" t="s">
        <v>55</v>
      </c>
      <c r="T1567">
        <v>0</v>
      </c>
      <c r="U1567" t="s">
        <v>39</v>
      </c>
      <c r="V1567" t="s">
        <v>8633</v>
      </c>
      <c r="W1567" t="s">
        <v>2068</v>
      </c>
      <c r="X1567" t="s">
        <v>7834</v>
      </c>
    </row>
    <row r="1568" spans="1:24" hidden="1">
      <c r="A1568" t="s">
        <v>9766</v>
      </c>
      <c r="B1568" t="s">
        <v>9767</v>
      </c>
      <c r="C1568" t="s">
        <v>26</v>
      </c>
      <c r="D1568">
        <v>42</v>
      </c>
      <c r="E1568" t="s">
        <v>27</v>
      </c>
      <c r="F1568" t="s">
        <v>1682</v>
      </c>
      <c r="G1568" t="s">
        <v>1683</v>
      </c>
      <c r="H1568" t="s">
        <v>81</v>
      </c>
      <c r="I1568" t="s">
        <v>9768</v>
      </c>
      <c r="J1568" t="s">
        <v>32</v>
      </c>
      <c r="K1568" s="1">
        <v>0.14829861111111112</v>
      </c>
      <c r="L1568">
        <v>85668.14</v>
      </c>
      <c r="M1568" t="s">
        <v>9769</v>
      </c>
      <c r="N1568" t="s">
        <v>51</v>
      </c>
      <c r="O1568" t="s">
        <v>52</v>
      </c>
      <c r="P1568">
        <v>83848.259999999995</v>
      </c>
      <c r="Q1568" t="s">
        <v>397</v>
      </c>
      <c r="R1568" t="s">
        <v>1686</v>
      </c>
      <c r="S1568" t="s">
        <v>55</v>
      </c>
      <c r="T1568">
        <v>0</v>
      </c>
      <c r="U1568" t="s">
        <v>39</v>
      </c>
      <c r="V1568" t="s">
        <v>9242</v>
      </c>
      <c r="W1568" t="s">
        <v>3836</v>
      </c>
      <c r="X1568" t="s">
        <v>3298</v>
      </c>
    </row>
    <row r="1569" spans="1:24" hidden="1">
      <c r="A1569" t="s">
        <v>9770</v>
      </c>
      <c r="B1569" t="s">
        <v>9771</v>
      </c>
      <c r="C1569" t="s">
        <v>26</v>
      </c>
      <c r="D1569">
        <v>43</v>
      </c>
      <c r="E1569" t="s">
        <v>321</v>
      </c>
      <c r="F1569" t="s">
        <v>322</v>
      </c>
      <c r="G1569" t="s">
        <v>323</v>
      </c>
      <c r="H1569" t="s">
        <v>65</v>
      </c>
      <c r="I1569" t="s">
        <v>9772</v>
      </c>
      <c r="J1569" t="s">
        <v>110</v>
      </c>
      <c r="K1569" s="1">
        <v>5.5439814814814813E-3</v>
      </c>
      <c r="L1569">
        <v>36665.54</v>
      </c>
      <c r="M1569" t="s">
        <v>9773</v>
      </c>
      <c r="N1569" t="s">
        <v>34</v>
      </c>
      <c r="O1569" t="s">
        <v>52</v>
      </c>
      <c r="P1569">
        <v>87611.62</v>
      </c>
      <c r="Q1569" t="s">
        <v>71</v>
      </c>
      <c r="R1569" t="s">
        <v>326</v>
      </c>
      <c r="S1569" t="s">
        <v>127</v>
      </c>
      <c r="T1569">
        <v>0</v>
      </c>
      <c r="U1569" t="s">
        <v>39</v>
      </c>
      <c r="V1569" t="s">
        <v>9774</v>
      </c>
      <c r="W1569" t="s">
        <v>152</v>
      </c>
      <c r="X1569" t="s">
        <v>9775</v>
      </c>
    </row>
    <row r="1570" spans="1:24" hidden="1">
      <c r="A1570" t="s">
        <v>9776</v>
      </c>
      <c r="B1570" t="s">
        <v>9777</v>
      </c>
      <c r="C1570" t="s">
        <v>26</v>
      </c>
      <c r="D1570">
        <v>67</v>
      </c>
      <c r="E1570" t="s">
        <v>1048</v>
      </c>
      <c r="F1570" t="s">
        <v>1762</v>
      </c>
      <c r="G1570" t="s">
        <v>1763</v>
      </c>
      <c r="H1570" t="s">
        <v>81</v>
      </c>
      <c r="I1570" t="s">
        <v>9778</v>
      </c>
      <c r="J1570" t="s">
        <v>354</v>
      </c>
      <c r="K1570" s="1">
        <v>0.50031250000000005</v>
      </c>
      <c r="L1570">
        <v>17120.05</v>
      </c>
      <c r="M1570" t="s">
        <v>9779</v>
      </c>
      <c r="N1570" t="s">
        <v>51</v>
      </c>
      <c r="O1570" t="s">
        <v>124</v>
      </c>
      <c r="P1570">
        <v>98216.69</v>
      </c>
      <c r="Q1570" t="s">
        <v>186</v>
      </c>
      <c r="R1570" t="s">
        <v>1766</v>
      </c>
      <c r="S1570" t="s">
        <v>55</v>
      </c>
      <c r="T1570">
        <v>0</v>
      </c>
      <c r="U1570" t="s">
        <v>39</v>
      </c>
      <c r="V1570" t="s">
        <v>9780</v>
      </c>
      <c r="W1570" t="s">
        <v>777</v>
      </c>
      <c r="X1570" t="s">
        <v>9781</v>
      </c>
    </row>
    <row r="1571" spans="1:24" hidden="1">
      <c r="A1571" t="s">
        <v>9782</v>
      </c>
      <c r="B1571" t="s">
        <v>9783</v>
      </c>
      <c r="C1571" t="s">
        <v>61</v>
      </c>
      <c r="D1571">
        <v>59</v>
      </c>
      <c r="E1571" t="s">
        <v>240</v>
      </c>
      <c r="F1571" t="s">
        <v>1013</v>
      </c>
      <c r="G1571" t="s">
        <v>1014</v>
      </c>
      <c r="H1571" t="s">
        <v>65</v>
      </c>
      <c r="I1571" t="s">
        <v>9784</v>
      </c>
      <c r="J1571" s="2">
        <v>45931</v>
      </c>
      <c r="K1571" s="1">
        <v>0.86665509259259255</v>
      </c>
      <c r="L1571">
        <v>27199.759999999998</v>
      </c>
      <c r="M1571" t="s">
        <v>9785</v>
      </c>
      <c r="N1571" t="s">
        <v>69</v>
      </c>
      <c r="O1571" t="s">
        <v>35</v>
      </c>
      <c r="P1571">
        <v>60219.94</v>
      </c>
      <c r="Q1571" t="s">
        <v>71</v>
      </c>
      <c r="R1571" t="s">
        <v>1017</v>
      </c>
      <c r="S1571" t="s">
        <v>38</v>
      </c>
      <c r="T1571">
        <v>0</v>
      </c>
      <c r="U1571" t="s">
        <v>39</v>
      </c>
      <c r="V1571" t="s">
        <v>9786</v>
      </c>
      <c r="W1571" t="s">
        <v>987</v>
      </c>
      <c r="X1571" t="s">
        <v>9787</v>
      </c>
    </row>
    <row r="1572" spans="1:24" hidden="1">
      <c r="A1572" t="s">
        <v>9788</v>
      </c>
      <c r="B1572" t="s">
        <v>9789</v>
      </c>
      <c r="C1572" t="s">
        <v>61</v>
      </c>
      <c r="D1572">
        <v>48</v>
      </c>
      <c r="E1572" t="s">
        <v>560</v>
      </c>
      <c r="F1572" t="s">
        <v>823</v>
      </c>
      <c r="G1572" t="s">
        <v>824</v>
      </c>
      <c r="H1572" t="s">
        <v>30</v>
      </c>
      <c r="I1572" t="s">
        <v>9790</v>
      </c>
      <c r="J1572" s="2">
        <v>45717</v>
      </c>
      <c r="K1572" s="1">
        <v>0.62186342592592592</v>
      </c>
      <c r="L1572">
        <v>28520.720000000001</v>
      </c>
      <c r="M1572" t="s">
        <v>9791</v>
      </c>
      <c r="N1572" t="s">
        <v>84</v>
      </c>
      <c r="O1572" t="s">
        <v>35</v>
      </c>
      <c r="P1572">
        <v>36238.78</v>
      </c>
      <c r="Q1572" t="s">
        <v>220</v>
      </c>
      <c r="R1572" t="s">
        <v>827</v>
      </c>
      <c r="S1572" t="s">
        <v>38</v>
      </c>
      <c r="T1572">
        <v>0</v>
      </c>
      <c r="U1572" t="s">
        <v>39</v>
      </c>
      <c r="V1572" t="s">
        <v>9792</v>
      </c>
      <c r="W1572" t="s">
        <v>88</v>
      </c>
      <c r="X1572" t="s">
        <v>9793</v>
      </c>
    </row>
    <row r="1573" spans="1:24" hidden="1">
      <c r="A1573" t="s">
        <v>9794</v>
      </c>
      <c r="B1573" t="s">
        <v>9795</v>
      </c>
      <c r="C1573" t="s">
        <v>61</v>
      </c>
      <c r="D1573">
        <v>24</v>
      </c>
      <c r="E1573" t="s">
        <v>167</v>
      </c>
      <c r="F1573" t="s">
        <v>1155</v>
      </c>
      <c r="G1573" t="s">
        <v>1156</v>
      </c>
      <c r="H1573" t="s">
        <v>30</v>
      </c>
      <c r="I1573" t="s">
        <v>9796</v>
      </c>
      <c r="J1573" t="s">
        <v>407</v>
      </c>
      <c r="K1573" s="1">
        <v>5.2256944444444446E-2</v>
      </c>
      <c r="L1573">
        <v>92572.84</v>
      </c>
      <c r="M1573" t="s">
        <v>9797</v>
      </c>
      <c r="N1573" t="s">
        <v>84</v>
      </c>
      <c r="O1573" t="s">
        <v>185</v>
      </c>
      <c r="P1573">
        <v>70188.27</v>
      </c>
      <c r="Q1573" t="s">
        <v>246</v>
      </c>
      <c r="R1573" t="s">
        <v>1159</v>
      </c>
      <c r="S1573" t="s">
        <v>38</v>
      </c>
      <c r="T1573">
        <v>0</v>
      </c>
      <c r="U1573" t="s">
        <v>39</v>
      </c>
      <c r="V1573" t="s">
        <v>8611</v>
      </c>
      <c r="W1573" t="s">
        <v>2639</v>
      </c>
      <c r="X1573" t="s">
        <v>2874</v>
      </c>
    </row>
    <row r="1574" spans="1:24" hidden="1">
      <c r="A1574" t="s">
        <v>9798</v>
      </c>
      <c r="B1574" t="s">
        <v>9799</v>
      </c>
      <c r="C1574" t="s">
        <v>61</v>
      </c>
      <c r="D1574">
        <v>37</v>
      </c>
      <c r="E1574" t="s">
        <v>478</v>
      </c>
      <c r="F1574" t="s">
        <v>6662</v>
      </c>
      <c r="G1574" t="s">
        <v>6663</v>
      </c>
      <c r="H1574" t="s">
        <v>65</v>
      </c>
      <c r="I1574" t="s">
        <v>9800</v>
      </c>
      <c r="J1574" s="2">
        <v>45748</v>
      </c>
      <c r="K1574" s="1">
        <v>0.80834490740740739</v>
      </c>
      <c r="L1574">
        <v>91889.12</v>
      </c>
      <c r="M1574" t="s">
        <v>9801</v>
      </c>
      <c r="N1574" t="s">
        <v>232</v>
      </c>
      <c r="O1574" t="s">
        <v>185</v>
      </c>
      <c r="P1574">
        <v>55031.839999999997</v>
      </c>
      <c r="Q1574" t="s">
        <v>591</v>
      </c>
      <c r="R1574" t="s">
        <v>6666</v>
      </c>
      <c r="S1574" t="s">
        <v>38</v>
      </c>
      <c r="T1574">
        <v>0</v>
      </c>
      <c r="U1574" t="s">
        <v>39</v>
      </c>
      <c r="V1574" t="s">
        <v>9802</v>
      </c>
      <c r="W1574" t="s">
        <v>556</v>
      </c>
      <c r="X1574" t="s">
        <v>879</v>
      </c>
    </row>
    <row r="1575" spans="1:24" hidden="1">
      <c r="A1575" t="s">
        <v>9803</v>
      </c>
      <c r="B1575" t="s">
        <v>9804</v>
      </c>
      <c r="C1575" t="s">
        <v>61</v>
      </c>
      <c r="D1575">
        <v>25</v>
      </c>
      <c r="E1575" t="s">
        <v>27</v>
      </c>
      <c r="F1575" t="s">
        <v>28</v>
      </c>
      <c r="G1575" t="s">
        <v>29</v>
      </c>
      <c r="H1575" t="s">
        <v>81</v>
      </c>
      <c r="I1575" t="s">
        <v>9805</v>
      </c>
      <c r="J1575" s="2">
        <v>45931</v>
      </c>
      <c r="K1575" s="1">
        <v>0.7047106481481481</v>
      </c>
      <c r="L1575">
        <v>31441.7</v>
      </c>
      <c r="M1575" t="s">
        <v>9806</v>
      </c>
      <c r="N1575" t="s">
        <v>69</v>
      </c>
      <c r="O1575" t="s">
        <v>98</v>
      </c>
      <c r="P1575">
        <v>90962.96</v>
      </c>
      <c r="Q1575" t="s">
        <v>99</v>
      </c>
      <c r="R1575" t="s">
        <v>37</v>
      </c>
      <c r="S1575" t="s">
        <v>55</v>
      </c>
      <c r="T1575">
        <v>0</v>
      </c>
      <c r="U1575" t="s">
        <v>39</v>
      </c>
      <c r="V1575" t="s">
        <v>9807</v>
      </c>
      <c r="W1575" t="s">
        <v>1336</v>
      </c>
      <c r="X1575" t="s">
        <v>9808</v>
      </c>
    </row>
    <row r="1576" spans="1:24" hidden="1">
      <c r="A1576" t="s">
        <v>9809</v>
      </c>
      <c r="B1576" t="s">
        <v>9810</v>
      </c>
      <c r="C1576" t="s">
        <v>61</v>
      </c>
      <c r="D1576">
        <v>51</v>
      </c>
      <c r="E1576" t="s">
        <v>240</v>
      </c>
      <c r="F1576" t="s">
        <v>851</v>
      </c>
      <c r="G1576" t="s">
        <v>852</v>
      </c>
      <c r="H1576" t="s">
        <v>65</v>
      </c>
      <c r="I1576" t="s">
        <v>9811</v>
      </c>
      <c r="J1576" t="s">
        <v>343</v>
      </c>
      <c r="K1576" s="1">
        <v>0.88254629629629633</v>
      </c>
      <c r="L1576">
        <v>73833.17</v>
      </c>
      <c r="M1576" t="s">
        <v>9812</v>
      </c>
      <c r="N1576" t="s">
        <v>84</v>
      </c>
      <c r="O1576" t="s">
        <v>35</v>
      </c>
      <c r="P1576">
        <v>89953.64</v>
      </c>
      <c r="Q1576" t="s">
        <v>198</v>
      </c>
      <c r="R1576" t="s">
        <v>855</v>
      </c>
      <c r="S1576" t="s">
        <v>127</v>
      </c>
      <c r="T1576">
        <v>0</v>
      </c>
      <c r="U1576" t="s">
        <v>39</v>
      </c>
      <c r="V1576" t="s">
        <v>9813</v>
      </c>
      <c r="W1576" t="s">
        <v>1138</v>
      </c>
      <c r="X1576" t="s">
        <v>141</v>
      </c>
    </row>
    <row r="1577" spans="1:24" hidden="1">
      <c r="A1577" t="s">
        <v>9814</v>
      </c>
      <c r="B1577" t="s">
        <v>9815</v>
      </c>
      <c r="C1577" t="s">
        <v>26</v>
      </c>
      <c r="D1577">
        <v>46</v>
      </c>
      <c r="E1577" t="s">
        <v>27</v>
      </c>
      <c r="F1577" t="s">
        <v>1682</v>
      </c>
      <c r="G1577" t="s">
        <v>1683</v>
      </c>
      <c r="H1577" t="s">
        <v>30</v>
      </c>
      <c r="I1577" t="s">
        <v>9816</v>
      </c>
      <c r="J1577" s="2">
        <v>45689</v>
      </c>
      <c r="K1577" s="1">
        <v>0.76987268518518515</v>
      </c>
      <c r="L1577">
        <v>59040.19</v>
      </c>
      <c r="M1577" t="s">
        <v>9817</v>
      </c>
      <c r="N1577" t="s">
        <v>232</v>
      </c>
      <c r="O1577" t="s">
        <v>185</v>
      </c>
      <c r="P1577">
        <v>60531.8</v>
      </c>
      <c r="Q1577" t="s">
        <v>112</v>
      </c>
      <c r="R1577" t="s">
        <v>1686</v>
      </c>
      <c r="S1577" t="s">
        <v>38</v>
      </c>
      <c r="T1577">
        <v>0</v>
      </c>
      <c r="U1577" t="s">
        <v>39</v>
      </c>
      <c r="V1577" t="s">
        <v>7090</v>
      </c>
      <c r="W1577" t="s">
        <v>788</v>
      </c>
      <c r="X1577" t="s">
        <v>6721</v>
      </c>
    </row>
    <row r="1578" spans="1:24" hidden="1">
      <c r="A1578" t="s">
        <v>9818</v>
      </c>
      <c r="B1578" t="s">
        <v>9819</v>
      </c>
      <c r="C1578" t="s">
        <v>61</v>
      </c>
      <c r="D1578">
        <v>67</v>
      </c>
      <c r="E1578" t="s">
        <v>632</v>
      </c>
      <c r="F1578" t="s">
        <v>633</v>
      </c>
      <c r="G1578" t="s">
        <v>634</v>
      </c>
      <c r="H1578" t="s">
        <v>81</v>
      </c>
      <c r="I1578" t="s">
        <v>9820</v>
      </c>
      <c r="J1578" t="s">
        <v>244</v>
      </c>
      <c r="K1578" s="1">
        <v>0.15591435185185185</v>
      </c>
      <c r="L1578">
        <v>83145.67</v>
      </c>
      <c r="M1578" t="s">
        <v>9821</v>
      </c>
      <c r="N1578" t="s">
        <v>69</v>
      </c>
      <c r="O1578" t="s">
        <v>185</v>
      </c>
      <c r="P1578">
        <v>60781.05</v>
      </c>
      <c r="Q1578" t="s">
        <v>125</v>
      </c>
      <c r="R1578" t="s">
        <v>637</v>
      </c>
      <c r="S1578" t="s">
        <v>55</v>
      </c>
      <c r="T1578">
        <v>0</v>
      </c>
      <c r="U1578" t="s">
        <v>39</v>
      </c>
      <c r="V1578" t="s">
        <v>9822</v>
      </c>
      <c r="W1578" t="s">
        <v>2980</v>
      </c>
      <c r="X1578" t="s">
        <v>9823</v>
      </c>
    </row>
    <row r="1579" spans="1:24" hidden="1">
      <c r="A1579" t="s">
        <v>9824</v>
      </c>
      <c r="B1579" t="s">
        <v>9825</v>
      </c>
      <c r="C1579" t="s">
        <v>26</v>
      </c>
      <c r="D1579">
        <v>38</v>
      </c>
      <c r="E1579" t="s">
        <v>892</v>
      </c>
      <c r="F1579" t="s">
        <v>2258</v>
      </c>
      <c r="G1579" t="s">
        <v>2259</v>
      </c>
      <c r="H1579" t="s">
        <v>30</v>
      </c>
      <c r="I1579" t="s">
        <v>9826</v>
      </c>
      <c r="J1579" t="s">
        <v>159</v>
      </c>
      <c r="K1579" s="1">
        <v>0.85067129629629634</v>
      </c>
      <c r="L1579">
        <v>18071.68</v>
      </c>
      <c r="M1579" t="s">
        <v>9827</v>
      </c>
      <c r="N1579" t="s">
        <v>232</v>
      </c>
      <c r="O1579" t="s">
        <v>35</v>
      </c>
      <c r="P1579">
        <v>46068.84</v>
      </c>
      <c r="Q1579" t="s">
        <v>610</v>
      </c>
      <c r="R1579" t="s">
        <v>2262</v>
      </c>
      <c r="S1579" t="s">
        <v>71</v>
      </c>
      <c r="T1579">
        <v>0</v>
      </c>
      <c r="U1579" t="s">
        <v>39</v>
      </c>
      <c r="V1579" t="s">
        <v>9828</v>
      </c>
      <c r="W1579" t="s">
        <v>1009</v>
      </c>
      <c r="X1579" t="s">
        <v>3143</v>
      </c>
    </row>
    <row r="1580" spans="1:24" hidden="1">
      <c r="A1580" t="s">
        <v>9829</v>
      </c>
      <c r="B1580" t="s">
        <v>9830</v>
      </c>
      <c r="C1580" t="s">
        <v>61</v>
      </c>
      <c r="D1580">
        <v>30</v>
      </c>
      <c r="E1580" t="s">
        <v>392</v>
      </c>
      <c r="F1580" t="s">
        <v>393</v>
      </c>
      <c r="G1580" t="s">
        <v>394</v>
      </c>
      <c r="H1580" t="s">
        <v>65</v>
      </c>
      <c r="I1580" t="s">
        <v>9831</v>
      </c>
      <c r="J1580" s="2">
        <v>45901</v>
      </c>
      <c r="K1580" s="1">
        <v>0.88175925925925924</v>
      </c>
      <c r="L1580">
        <v>5773.88</v>
      </c>
      <c r="M1580" t="s">
        <v>9832</v>
      </c>
      <c r="N1580" t="s">
        <v>51</v>
      </c>
      <c r="O1580" t="s">
        <v>35</v>
      </c>
      <c r="P1580">
        <v>89991.81</v>
      </c>
      <c r="Q1580" t="s">
        <v>334</v>
      </c>
      <c r="R1580" t="s">
        <v>398</v>
      </c>
      <c r="S1580" t="s">
        <v>71</v>
      </c>
      <c r="T1580">
        <v>0</v>
      </c>
      <c r="U1580" t="s">
        <v>39</v>
      </c>
      <c r="V1580" t="s">
        <v>9833</v>
      </c>
      <c r="W1580" t="s">
        <v>2303</v>
      </c>
      <c r="X1580" t="s">
        <v>9834</v>
      </c>
    </row>
    <row r="1581" spans="1:24" hidden="1">
      <c r="A1581" t="s">
        <v>9835</v>
      </c>
      <c r="B1581" t="s">
        <v>9836</v>
      </c>
      <c r="C1581" t="s">
        <v>26</v>
      </c>
      <c r="D1581">
        <v>21</v>
      </c>
      <c r="E1581" t="s">
        <v>215</v>
      </c>
      <c r="F1581" t="s">
        <v>216</v>
      </c>
      <c r="G1581" t="s">
        <v>217</v>
      </c>
      <c r="H1581" t="s">
        <v>65</v>
      </c>
      <c r="I1581" t="s">
        <v>9837</v>
      </c>
      <c r="J1581" t="s">
        <v>122</v>
      </c>
      <c r="K1581" s="1">
        <v>0.31243055555555554</v>
      </c>
      <c r="L1581">
        <v>32031.71</v>
      </c>
      <c r="M1581" t="s">
        <v>9838</v>
      </c>
      <c r="N1581" t="s">
        <v>84</v>
      </c>
      <c r="O1581" t="s">
        <v>124</v>
      </c>
      <c r="P1581">
        <v>85127.87</v>
      </c>
      <c r="Q1581" t="s">
        <v>71</v>
      </c>
      <c r="R1581" t="s">
        <v>221</v>
      </c>
      <c r="S1581" t="s">
        <v>38</v>
      </c>
      <c r="T1581">
        <v>0</v>
      </c>
      <c r="U1581" t="s">
        <v>39</v>
      </c>
      <c r="V1581" t="s">
        <v>9839</v>
      </c>
      <c r="W1581" t="s">
        <v>546</v>
      </c>
      <c r="X1581" t="s">
        <v>9840</v>
      </c>
    </row>
    <row r="1582" spans="1:24" hidden="1">
      <c r="A1582" t="s">
        <v>9841</v>
      </c>
      <c r="B1582" t="s">
        <v>9842</v>
      </c>
      <c r="C1582" t="s">
        <v>61</v>
      </c>
      <c r="D1582">
        <v>36</v>
      </c>
      <c r="E1582" t="s">
        <v>215</v>
      </c>
      <c r="F1582" t="s">
        <v>2514</v>
      </c>
      <c r="G1582" t="s">
        <v>2515</v>
      </c>
      <c r="H1582" t="s">
        <v>30</v>
      </c>
      <c r="I1582" t="s">
        <v>9843</v>
      </c>
      <c r="J1582" s="2">
        <v>45839</v>
      </c>
      <c r="K1582" s="1">
        <v>0.67754629629629626</v>
      </c>
      <c r="L1582">
        <v>67486.990000000005</v>
      </c>
      <c r="M1582" t="s">
        <v>9844</v>
      </c>
      <c r="N1582" t="s">
        <v>232</v>
      </c>
      <c r="O1582" t="s">
        <v>185</v>
      </c>
      <c r="P1582">
        <v>23718.83</v>
      </c>
      <c r="Q1582" t="s">
        <v>53</v>
      </c>
      <c r="R1582" t="s">
        <v>2518</v>
      </c>
      <c r="S1582" t="s">
        <v>55</v>
      </c>
      <c r="T1582">
        <v>0</v>
      </c>
      <c r="U1582" t="s">
        <v>39</v>
      </c>
      <c r="V1582" t="s">
        <v>9845</v>
      </c>
      <c r="W1582" t="s">
        <v>1406</v>
      </c>
      <c r="X1582" t="s">
        <v>7536</v>
      </c>
    </row>
    <row r="1583" spans="1:24" hidden="1">
      <c r="A1583" t="s">
        <v>9846</v>
      </c>
      <c r="B1583" t="s">
        <v>9847</v>
      </c>
      <c r="C1583" t="s">
        <v>61</v>
      </c>
      <c r="D1583">
        <v>27</v>
      </c>
      <c r="E1583" t="s">
        <v>167</v>
      </c>
      <c r="F1583" t="s">
        <v>168</v>
      </c>
      <c r="G1583" t="s">
        <v>169</v>
      </c>
      <c r="H1583" t="s">
        <v>81</v>
      </c>
      <c r="I1583" t="s">
        <v>9848</v>
      </c>
      <c r="J1583" t="s">
        <v>766</v>
      </c>
      <c r="K1583" s="1">
        <v>0.21483796296296295</v>
      </c>
      <c r="L1583">
        <v>56728.84</v>
      </c>
      <c r="M1583" t="s">
        <v>9849</v>
      </c>
      <c r="N1583" t="s">
        <v>232</v>
      </c>
      <c r="O1583" t="s">
        <v>70</v>
      </c>
      <c r="P1583">
        <v>97821.45</v>
      </c>
      <c r="Q1583" t="s">
        <v>198</v>
      </c>
      <c r="R1583" t="s">
        <v>173</v>
      </c>
      <c r="S1583" t="s">
        <v>71</v>
      </c>
      <c r="T1583">
        <v>0</v>
      </c>
      <c r="U1583" t="s">
        <v>39</v>
      </c>
      <c r="V1583" t="s">
        <v>9850</v>
      </c>
      <c r="W1583" t="s">
        <v>1955</v>
      </c>
      <c r="X1583" t="s">
        <v>9851</v>
      </c>
    </row>
    <row r="1584" spans="1:24" hidden="1">
      <c r="A1584" t="s">
        <v>9852</v>
      </c>
      <c r="B1584" t="s">
        <v>9853</v>
      </c>
      <c r="C1584" t="s">
        <v>61</v>
      </c>
      <c r="D1584">
        <v>40</v>
      </c>
      <c r="E1584" t="s">
        <v>106</v>
      </c>
      <c r="F1584" t="s">
        <v>107</v>
      </c>
      <c r="G1584" t="s">
        <v>108</v>
      </c>
      <c r="H1584" t="s">
        <v>30</v>
      </c>
      <c r="I1584" t="s">
        <v>9854</v>
      </c>
      <c r="J1584" s="2">
        <v>45689</v>
      </c>
      <c r="K1584" s="1">
        <v>0.91483796296296294</v>
      </c>
      <c r="L1584">
        <v>6554.74</v>
      </c>
      <c r="M1584" t="s">
        <v>9855</v>
      </c>
      <c r="N1584" t="s">
        <v>84</v>
      </c>
      <c r="O1584" t="s">
        <v>70</v>
      </c>
      <c r="P1584">
        <v>38220.29</v>
      </c>
      <c r="Q1584" t="s">
        <v>85</v>
      </c>
      <c r="R1584" t="s">
        <v>113</v>
      </c>
      <c r="S1584" t="s">
        <v>71</v>
      </c>
      <c r="T1584">
        <v>0</v>
      </c>
      <c r="U1584" t="s">
        <v>39</v>
      </c>
      <c r="V1584" t="s">
        <v>3196</v>
      </c>
      <c r="W1584" t="s">
        <v>1842</v>
      </c>
      <c r="X1584" t="s">
        <v>4427</v>
      </c>
    </row>
    <row r="1585" spans="1:24" hidden="1">
      <c r="A1585" t="s">
        <v>9856</v>
      </c>
      <c r="B1585" t="s">
        <v>9857</v>
      </c>
      <c r="C1585" t="s">
        <v>61</v>
      </c>
      <c r="D1585">
        <v>66</v>
      </c>
      <c r="E1585" t="s">
        <v>179</v>
      </c>
      <c r="F1585" t="s">
        <v>1385</v>
      </c>
      <c r="G1585" t="s">
        <v>1386</v>
      </c>
      <c r="H1585" t="s">
        <v>81</v>
      </c>
      <c r="I1585" t="s">
        <v>9858</v>
      </c>
      <c r="J1585" s="2">
        <v>45809</v>
      </c>
      <c r="K1585" s="1">
        <v>0.58341435185185186</v>
      </c>
      <c r="L1585">
        <v>56536.15</v>
      </c>
      <c r="M1585" t="s">
        <v>9859</v>
      </c>
      <c r="N1585" t="s">
        <v>232</v>
      </c>
      <c r="O1585" t="s">
        <v>52</v>
      </c>
      <c r="P1585">
        <v>54774.86</v>
      </c>
      <c r="Q1585" t="s">
        <v>233</v>
      </c>
      <c r="R1585" t="s">
        <v>1389</v>
      </c>
      <c r="S1585" t="s">
        <v>55</v>
      </c>
      <c r="T1585">
        <v>0</v>
      </c>
      <c r="U1585" t="s">
        <v>39</v>
      </c>
      <c r="V1585" t="s">
        <v>9860</v>
      </c>
      <c r="W1585" t="s">
        <v>2980</v>
      </c>
      <c r="X1585" t="s">
        <v>9861</v>
      </c>
    </row>
    <row r="1586" spans="1:24" hidden="1">
      <c r="A1586" t="s">
        <v>9862</v>
      </c>
      <c r="B1586" t="s">
        <v>9863</v>
      </c>
      <c r="C1586" t="s">
        <v>61</v>
      </c>
      <c r="D1586">
        <v>50</v>
      </c>
      <c r="E1586" t="s">
        <v>478</v>
      </c>
      <c r="F1586" t="s">
        <v>2618</v>
      </c>
      <c r="G1586" t="s">
        <v>2619</v>
      </c>
      <c r="H1586" t="s">
        <v>65</v>
      </c>
      <c r="I1586" t="s">
        <v>9864</v>
      </c>
      <c r="J1586" s="2">
        <v>45748</v>
      </c>
      <c r="K1586" s="1">
        <v>0.41195601851851854</v>
      </c>
      <c r="L1586">
        <v>84296.5</v>
      </c>
      <c r="M1586" t="s">
        <v>9865</v>
      </c>
      <c r="N1586" t="s">
        <v>69</v>
      </c>
      <c r="O1586" t="s">
        <v>35</v>
      </c>
      <c r="P1586">
        <v>50575.31</v>
      </c>
      <c r="Q1586" t="s">
        <v>71</v>
      </c>
      <c r="R1586" t="s">
        <v>2622</v>
      </c>
      <c r="S1586" t="s">
        <v>127</v>
      </c>
      <c r="T1586">
        <v>0</v>
      </c>
      <c r="U1586" t="s">
        <v>39</v>
      </c>
      <c r="V1586" t="s">
        <v>9866</v>
      </c>
      <c r="W1586" t="s">
        <v>2106</v>
      </c>
      <c r="X1586" t="s">
        <v>9867</v>
      </c>
    </row>
    <row r="1587" spans="1:24" hidden="1">
      <c r="A1587" t="s">
        <v>9868</v>
      </c>
      <c r="B1587" t="s">
        <v>9869</v>
      </c>
      <c r="C1587" t="s">
        <v>26</v>
      </c>
      <c r="D1587">
        <v>35</v>
      </c>
      <c r="E1587" t="s">
        <v>467</v>
      </c>
      <c r="F1587" t="s">
        <v>587</v>
      </c>
      <c r="G1587" t="s">
        <v>588</v>
      </c>
      <c r="H1587" t="s">
        <v>65</v>
      </c>
      <c r="I1587" t="s">
        <v>9870</v>
      </c>
      <c r="J1587" t="s">
        <v>110</v>
      </c>
      <c r="K1587" s="1">
        <v>0.24736111111111111</v>
      </c>
      <c r="L1587">
        <v>7971.73</v>
      </c>
      <c r="M1587" t="s">
        <v>9871</v>
      </c>
      <c r="N1587" t="s">
        <v>69</v>
      </c>
      <c r="O1587" t="s">
        <v>185</v>
      </c>
      <c r="P1587">
        <v>97517.04</v>
      </c>
      <c r="Q1587" t="s">
        <v>99</v>
      </c>
      <c r="R1587" t="s">
        <v>592</v>
      </c>
      <c r="S1587" t="s">
        <v>127</v>
      </c>
      <c r="T1587">
        <v>0</v>
      </c>
      <c r="U1587" t="s">
        <v>39</v>
      </c>
      <c r="V1587" t="s">
        <v>9872</v>
      </c>
      <c r="W1587" t="s">
        <v>1138</v>
      </c>
      <c r="X1587" t="s">
        <v>9873</v>
      </c>
    </row>
    <row r="1588" spans="1:24" hidden="1">
      <c r="A1588" t="s">
        <v>9874</v>
      </c>
      <c r="B1588" t="s">
        <v>9875</v>
      </c>
      <c r="C1588" t="s">
        <v>26</v>
      </c>
      <c r="D1588">
        <v>58</v>
      </c>
      <c r="E1588" t="s">
        <v>310</v>
      </c>
      <c r="F1588" t="s">
        <v>3770</v>
      </c>
      <c r="G1588" t="s">
        <v>3771</v>
      </c>
      <c r="H1588" t="s">
        <v>30</v>
      </c>
      <c r="I1588" t="s">
        <v>9876</v>
      </c>
      <c r="J1588" s="2">
        <v>45809</v>
      </c>
      <c r="K1588" s="1">
        <v>0.2754050925925926</v>
      </c>
      <c r="L1588">
        <v>13399.26</v>
      </c>
      <c r="M1588" t="s">
        <v>9877</v>
      </c>
      <c r="N1588" t="s">
        <v>84</v>
      </c>
      <c r="O1588" t="s">
        <v>124</v>
      </c>
      <c r="P1588">
        <v>76226.820000000007</v>
      </c>
      <c r="Q1588" t="s">
        <v>85</v>
      </c>
      <c r="R1588" t="s">
        <v>3774</v>
      </c>
      <c r="S1588" t="s">
        <v>127</v>
      </c>
      <c r="T1588">
        <v>0</v>
      </c>
      <c r="U1588" t="s">
        <v>39</v>
      </c>
      <c r="V1588" t="s">
        <v>9878</v>
      </c>
      <c r="W1588" t="s">
        <v>2386</v>
      </c>
      <c r="X1588" t="s">
        <v>9879</v>
      </c>
    </row>
    <row r="1589" spans="1:24" hidden="1">
      <c r="A1589" t="s">
        <v>9880</v>
      </c>
      <c r="B1589" t="s">
        <v>9881</v>
      </c>
      <c r="C1589" t="s">
        <v>26</v>
      </c>
      <c r="D1589">
        <v>29</v>
      </c>
      <c r="E1589" t="s">
        <v>27</v>
      </c>
      <c r="F1589" t="s">
        <v>1682</v>
      </c>
      <c r="G1589" t="s">
        <v>1683</v>
      </c>
      <c r="H1589" t="s">
        <v>81</v>
      </c>
      <c r="I1589" t="s">
        <v>9882</v>
      </c>
      <c r="J1589" s="2">
        <v>45992</v>
      </c>
      <c r="K1589" s="1">
        <v>2.6631944444444444E-2</v>
      </c>
      <c r="L1589">
        <v>18506.25</v>
      </c>
      <c r="M1589" t="s">
        <v>9883</v>
      </c>
      <c r="N1589" t="s">
        <v>232</v>
      </c>
      <c r="O1589" t="s">
        <v>98</v>
      </c>
      <c r="P1589">
        <v>53481.41</v>
      </c>
      <c r="Q1589" t="s">
        <v>36</v>
      </c>
      <c r="R1589" t="s">
        <v>1686</v>
      </c>
      <c r="S1589" t="s">
        <v>38</v>
      </c>
      <c r="T1589">
        <v>0</v>
      </c>
      <c r="U1589" t="s">
        <v>39</v>
      </c>
      <c r="V1589" t="s">
        <v>9884</v>
      </c>
      <c r="W1589" t="s">
        <v>1343</v>
      </c>
      <c r="X1589" t="s">
        <v>9075</v>
      </c>
    </row>
    <row r="1590" spans="1:24" hidden="1">
      <c r="A1590" t="s">
        <v>9885</v>
      </c>
      <c r="B1590" t="s">
        <v>9886</v>
      </c>
      <c r="C1590" t="s">
        <v>61</v>
      </c>
      <c r="D1590">
        <v>50</v>
      </c>
      <c r="E1590" t="s">
        <v>892</v>
      </c>
      <c r="F1590" t="s">
        <v>893</v>
      </c>
      <c r="G1590" t="s">
        <v>894</v>
      </c>
      <c r="H1590" t="s">
        <v>65</v>
      </c>
      <c r="I1590" t="s">
        <v>9887</v>
      </c>
      <c r="J1590" s="2">
        <v>45689</v>
      </c>
      <c r="K1590" s="1">
        <v>0.41297453703703701</v>
      </c>
      <c r="L1590">
        <v>14638.81</v>
      </c>
      <c r="M1590" t="s">
        <v>9888</v>
      </c>
      <c r="N1590" t="s">
        <v>232</v>
      </c>
      <c r="O1590" t="s">
        <v>52</v>
      </c>
      <c r="P1590">
        <v>50861.06</v>
      </c>
      <c r="Q1590" t="s">
        <v>385</v>
      </c>
      <c r="R1590" t="s">
        <v>897</v>
      </c>
      <c r="S1590" t="s">
        <v>38</v>
      </c>
      <c r="T1590">
        <v>0</v>
      </c>
      <c r="U1590" t="s">
        <v>39</v>
      </c>
      <c r="V1590" t="s">
        <v>9889</v>
      </c>
      <c r="W1590" t="s">
        <v>400</v>
      </c>
      <c r="X1590" t="s">
        <v>457</v>
      </c>
    </row>
    <row r="1591" spans="1:24" hidden="1">
      <c r="A1591" t="s">
        <v>9890</v>
      </c>
      <c r="B1591" t="s">
        <v>9891</v>
      </c>
      <c r="C1591" t="s">
        <v>61</v>
      </c>
      <c r="D1591">
        <v>56</v>
      </c>
      <c r="E1591" t="s">
        <v>415</v>
      </c>
      <c r="F1591" t="s">
        <v>1259</v>
      </c>
      <c r="G1591" t="s">
        <v>1260</v>
      </c>
      <c r="H1591" t="s">
        <v>30</v>
      </c>
      <c r="I1591" t="s">
        <v>9892</v>
      </c>
      <c r="J1591" s="2">
        <v>45778</v>
      </c>
      <c r="K1591" s="1">
        <v>0.78650462962962964</v>
      </c>
      <c r="L1591">
        <v>55270.49</v>
      </c>
      <c r="M1591" t="s">
        <v>9893</v>
      </c>
      <c r="N1591" t="s">
        <v>34</v>
      </c>
      <c r="O1591" t="s">
        <v>35</v>
      </c>
      <c r="P1591">
        <v>78349.570000000007</v>
      </c>
      <c r="Q1591" t="s">
        <v>36</v>
      </c>
      <c r="R1591" t="s">
        <v>1263</v>
      </c>
      <c r="S1591" t="s">
        <v>55</v>
      </c>
      <c r="T1591">
        <v>0</v>
      </c>
      <c r="U1591" t="s">
        <v>39</v>
      </c>
      <c r="V1591" t="s">
        <v>9894</v>
      </c>
      <c r="W1591" t="s">
        <v>3362</v>
      </c>
      <c r="X1591" t="s">
        <v>9895</v>
      </c>
    </row>
    <row r="1592" spans="1:24" hidden="1">
      <c r="A1592" t="s">
        <v>9896</v>
      </c>
      <c r="B1592" t="s">
        <v>9897</v>
      </c>
      <c r="C1592" t="s">
        <v>61</v>
      </c>
      <c r="D1592">
        <v>54</v>
      </c>
      <c r="E1592" t="s">
        <v>62</v>
      </c>
      <c r="F1592" t="s">
        <v>1959</v>
      </c>
      <c r="G1592" t="s">
        <v>1960</v>
      </c>
      <c r="H1592" t="s">
        <v>30</v>
      </c>
      <c r="I1592" t="s">
        <v>9898</v>
      </c>
      <c r="J1592" t="s">
        <v>96</v>
      </c>
      <c r="K1592" s="1">
        <v>4.2928240740740739E-2</v>
      </c>
      <c r="L1592">
        <v>74931.73</v>
      </c>
      <c r="M1592" t="s">
        <v>9899</v>
      </c>
      <c r="N1592" t="s">
        <v>232</v>
      </c>
      <c r="O1592" t="s">
        <v>124</v>
      </c>
      <c r="P1592">
        <v>24798.53</v>
      </c>
      <c r="Q1592" t="s">
        <v>99</v>
      </c>
      <c r="R1592" t="s">
        <v>1963</v>
      </c>
      <c r="S1592" t="s">
        <v>55</v>
      </c>
      <c r="T1592">
        <v>0</v>
      </c>
      <c r="U1592" t="s">
        <v>39</v>
      </c>
      <c r="V1592" t="s">
        <v>9900</v>
      </c>
      <c r="W1592" t="s">
        <v>102</v>
      </c>
      <c r="X1592" t="s">
        <v>3248</v>
      </c>
    </row>
    <row r="1593" spans="1:24">
      <c r="A1593" t="s">
        <v>9901</v>
      </c>
      <c r="B1593" t="s">
        <v>9902</v>
      </c>
      <c r="C1593" t="s">
        <v>61</v>
      </c>
      <c r="D1593">
        <v>29</v>
      </c>
      <c r="E1593" t="s">
        <v>92</v>
      </c>
      <c r="F1593" t="s">
        <v>1200</v>
      </c>
      <c r="G1593" t="s">
        <v>1201</v>
      </c>
      <c r="H1593" t="s">
        <v>65</v>
      </c>
      <c r="I1593" t="s">
        <v>9903</v>
      </c>
      <c r="J1593" t="s">
        <v>159</v>
      </c>
      <c r="K1593" s="1">
        <v>0.31552083333333331</v>
      </c>
      <c r="L1593">
        <v>63840.09</v>
      </c>
      <c r="M1593" t="s">
        <v>9904</v>
      </c>
      <c r="N1593" t="s">
        <v>232</v>
      </c>
      <c r="O1593" t="s">
        <v>70</v>
      </c>
      <c r="P1593">
        <v>72135.649999999994</v>
      </c>
      <c r="Q1593" t="s">
        <v>397</v>
      </c>
      <c r="R1593" t="s">
        <v>1204</v>
      </c>
      <c r="S1593" t="s">
        <v>71</v>
      </c>
      <c r="T1593">
        <v>1</v>
      </c>
      <c r="U1593" t="s">
        <v>39</v>
      </c>
      <c r="V1593" t="s">
        <v>9905</v>
      </c>
      <c r="W1593" t="s">
        <v>288</v>
      </c>
      <c r="X1593" t="s">
        <v>5756</v>
      </c>
    </row>
    <row r="1594" spans="1:24" hidden="1">
      <c r="A1594" t="s">
        <v>9906</v>
      </c>
      <c r="B1594" t="s">
        <v>9907</v>
      </c>
      <c r="C1594" t="s">
        <v>26</v>
      </c>
      <c r="D1594">
        <v>68</v>
      </c>
      <c r="E1594" t="s">
        <v>45</v>
      </c>
      <c r="F1594" t="s">
        <v>2019</v>
      </c>
      <c r="G1594" t="s">
        <v>2020</v>
      </c>
      <c r="H1594" t="s">
        <v>65</v>
      </c>
      <c r="I1594" t="s">
        <v>9908</v>
      </c>
      <c r="J1594" t="s">
        <v>343</v>
      </c>
      <c r="K1594" s="1">
        <v>0.10748842592592593</v>
      </c>
      <c r="L1594">
        <v>16291.32</v>
      </c>
      <c r="M1594" t="s">
        <v>9909</v>
      </c>
      <c r="N1594" t="s">
        <v>34</v>
      </c>
      <c r="O1594" t="s">
        <v>124</v>
      </c>
      <c r="P1594">
        <v>37682.449999999997</v>
      </c>
      <c r="Q1594" t="s">
        <v>220</v>
      </c>
      <c r="R1594" t="s">
        <v>2023</v>
      </c>
      <c r="S1594" t="s">
        <v>55</v>
      </c>
      <c r="T1594">
        <v>0</v>
      </c>
      <c r="U1594" t="s">
        <v>39</v>
      </c>
      <c r="V1594" t="s">
        <v>9910</v>
      </c>
      <c r="W1594" t="s">
        <v>1955</v>
      </c>
      <c r="X1594" t="s">
        <v>9911</v>
      </c>
    </row>
    <row r="1595" spans="1:24" hidden="1">
      <c r="A1595" t="s">
        <v>9912</v>
      </c>
      <c r="B1595" t="s">
        <v>9913</v>
      </c>
      <c r="C1595" t="s">
        <v>26</v>
      </c>
      <c r="D1595">
        <v>51</v>
      </c>
      <c r="E1595" t="s">
        <v>632</v>
      </c>
      <c r="F1595" t="s">
        <v>3292</v>
      </c>
      <c r="G1595" t="s">
        <v>3293</v>
      </c>
      <c r="H1595" t="s">
        <v>81</v>
      </c>
      <c r="I1595" t="s">
        <v>9914</v>
      </c>
      <c r="J1595" s="2">
        <v>45931</v>
      </c>
      <c r="K1595" s="1">
        <v>0.33504629629629629</v>
      </c>
      <c r="L1595">
        <v>90845.71</v>
      </c>
      <c r="M1595" t="s">
        <v>9915</v>
      </c>
      <c r="N1595" t="s">
        <v>232</v>
      </c>
      <c r="O1595" t="s">
        <v>35</v>
      </c>
      <c r="P1595">
        <v>75610.92</v>
      </c>
      <c r="Q1595" t="s">
        <v>85</v>
      </c>
      <c r="R1595" t="s">
        <v>3296</v>
      </c>
      <c r="S1595" t="s">
        <v>127</v>
      </c>
      <c r="T1595">
        <v>0</v>
      </c>
      <c r="U1595" t="s">
        <v>39</v>
      </c>
      <c r="V1595" t="s">
        <v>9916</v>
      </c>
      <c r="W1595" t="s">
        <v>2355</v>
      </c>
      <c r="X1595" t="s">
        <v>7074</v>
      </c>
    </row>
    <row r="1596" spans="1:24">
      <c r="A1596" t="s">
        <v>9917</v>
      </c>
      <c r="B1596" t="s">
        <v>9918</v>
      </c>
      <c r="C1596" t="s">
        <v>26</v>
      </c>
      <c r="D1596">
        <v>40</v>
      </c>
      <c r="E1596" t="s">
        <v>668</v>
      </c>
      <c r="F1596" t="s">
        <v>2690</v>
      </c>
      <c r="G1596" t="s">
        <v>2691</v>
      </c>
      <c r="H1596" t="s">
        <v>65</v>
      </c>
      <c r="I1596" t="s">
        <v>9919</v>
      </c>
      <c r="J1596" s="2">
        <v>45809</v>
      </c>
      <c r="K1596" s="1">
        <v>0.41961805555555554</v>
      </c>
      <c r="L1596">
        <v>6974.49</v>
      </c>
      <c r="M1596" t="s">
        <v>9920</v>
      </c>
      <c r="N1596" t="s">
        <v>232</v>
      </c>
      <c r="O1596" t="s">
        <v>98</v>
      </c>
      <c r="P1596">
        <v>88142.01</v>
      </c>
      <c r="Q1596" t="s">
        <v>246</v>
      </c>
      <c r="R1596" t="s">
        <v>2694</v>
      </c>
      <c r="S1596" t="s">
        <v>38</v>
      </c>
      <c r="T1596">
        <v>1</v>
      </c>
      <c r="U1596" t="s">
        <v>39</v>
      </c>
      <c r="V1596" t="s">
        <v>9921</v>
      </c>
      <c r="W1596" t="s">
        <v>211</v>
      </c>
      <c r="X1596" t="s">
        <v>9922</v>
      </c>
    </row>
    <row r="1597" spans="1:24" hidden="1">
      <c r="A1597" t="s">
        <v>9923</v>
      </c>
      <c r="B1597" t="s">
        <v>9924</v>
      </c>
      <c r="C1597" t="s">
        <v>26</v>
      </c>
      <c r="D1597">
        <v>56</v>
      </c>
      <c r="E1597" t="s">
        <v>478</v>
      </c>
      <c r="F1597" t="s">
        <v>2618</v>
      </c>
      <c r="G1597" t="s">
        <v>2619</v>
      </c>
      <c r="H1597" t="s">
        <v>65</v>
      </c>
      <c r="I1597" t="s">
        <v>9925</v>
      </c>
      <c r="J1597" t="s">
        <v>159</v>
      </c>
      <c r="K1597" s="1">
        <v>0.78143518518518518</v>
      </c>
      <c r="L1597">
        <v>50717.45</v>
      </c>
      <c r="M1597" t="s">
        <v>9926</v>
      </c>
      <c r="N1597" t="s">
        <v>69</v>
      </c>
      <c r="O1597" t="s">
        <v>52</v>
      </c>
      <c r="P1597">
        <v>74705.48</v>
      </c>
      <c r="Q1597" t="s">
        <v>125</v>
      </c>
      <c r="R1597" t="s">
        <v>2622</v>
      </c>
      <c r="S1597" t="s">
        <v>127</v>
      </c>
      <c r="T1597">
        <v>0</v>
      </c>
      <c r="U1597" t="s">
        <v>39</v>
      </c>
      <c r="V1597" t="s">
        <v>9927</v>
      </c>
      <c r="W1597" t="s">
        <v>1255</v>
      </c>
      <c r="X1597" t="s">
        <v>6404</v>
      </c>
    </row>
    <row r="1598" spans="1:24" hidden="1">
      <c r="A1598" t="s">
        <v>9928</v>
      </c>
      <c r="B1598" t="s">
        <v>9929</v>
      </c>
      <c r="C1598" t="s">
        <v>61</v>
      </c>
      <c r="D1598">
        <v>60</v>
      </c>
      <c r="E1598" t="s">
        <v>560</v>
      </c>
      <c r="F1598" t="s">
        <v>823</v>
      </c>
      <c r="G1598" t="s">
        <v>824</v>
      </c>
      <c r="H1598" t="s">
        <v>30</v>
      </c>
      <c r="I1598" t="s">
        <v>9930</v>
      </c>
      <c r="J1598" t="s">
        <v>343</v>
      </c>
      <c r="K1598" s="1">
        <v>0.83726851851851847</v>
      </c>
      <c r="L1598">
        <v>44955.44</v>
      </c>
      <c r="M1598" t="s">
        <v>9931</v>
      </c>
      <c r="N1598" t="s">
        <v>51</v>
      </c>
      <c r="O1598" t="s">
        <v>35</v>
      </c>
      <c r="P1598">
        <v>45195.98</v>
      </c>
      <c r="Q1598" t="s">
        <v>334</v>
      </c>
      <c r="R1598" t="s">
        <v>827</v>
      </c>
      <c r="S1598" t="s">
        <v>71</v>
      </c>
      <c r="T1598">
        <v>0</v>
      </c>
      <c r="U1598" t="s">
        <v>39</v>
      </c>
      <c r="V1598" t="s">
        <v>9932</v>
      </c>
      <c r="W1598" t="s">
        <v>328</v>
      </c>
      <c r="X1598" t="s">
        <v>6404</v>
      </c>
    </row>
    <row r="1599" spans="1:24" hidden="1">
      <c r="A1599" t="s">
        <v>9933</v>
      </c>
      <c r="B1599" t="s">
        <v>9934</v>
      </c>
      <c r="C1599" t="s">
        <v>61</v>
      </c>
      <c r="D1599">
        <v>69</v>
      </c>
      <c r="E1599" t="s">
        <v>92</v>
      </c>
      <c r="F1599" t="s">
        <v>442</v>
      </c>
      <c r="G1599" t="s">
        <v>443</v>
      </c>
      <c r="H1599" t="s">
        <v>30</v>
      </c>
      <c r="I1599" t="s">
        <v>9935</v>
      </c>
      <c r="J1599" s="2">
        <v>45962</v>
      </c>
      <c r="K1599" s="1">
        <v>0.75388888888888894</v>
      </c>
      <c r="L1599">
        <v>92830.78</v>
      </c>
      <c r="M1599" t="s">
        <v>9936</v>
      </c>
      <c r="N1599" t="s">
        <v>84</v>
      </c>
      <c r="O1599" t="s">
        <v>35</v>
      </c>
      <c r="P1599">
        <v>50624.23</v>
      </c>
      <c r="Q1599" t="s">
        <v>71</v>
      </c>
      <c r="R1599" t="s">
        <v>446</v>
      </c>
      <c r="S1599" t="s">
        <v>55</v>
      </c>
      <c r="T1599">
        <v>0</v>
      </c>
      <c r="U1599" t="s">
        <v>39</v>
      </c>
      <c r="V1599" t="s">
        <v>9937</v>
      </c>
      <c r="W1599" t="s">
        <v>1807</v>
      </c>
      <c r="X1599" t="s">
        <v>9938</v>
      </c>
    </row>
    <row r="1600" spans="1:24" hidden="1">
      <c r="A1600" t="s">
        <v>9939</v>
      </c>
      <c r="B1600" t="s">
        <v>9940</v>
      </c>
      <c r="C1600" t="s">
        <v>61</v>
      </c>
      <c r="D1600">
        <v>44</v>
      </c>
      <c r="E1600" t="s">
        <v>179</v>
      </c>
      <c r="F1600" t="s">
        <v>658</v>
      </c>
      <c r="G1600" t="s">
        <v>659</v>
      </c>
      <c r="H1600" t="s">
        <v>30</v>
      </c>
      <c r="I1600" t="s">
        <v>9941</v>
      </c>
      <c r="J1600" s="2">
        <v>45748</v>
      </c>
      <c r="K1600" s="1">
        <v>0.38215277777777779</v>
      </c>
      <c r="L1600">
        <v>38450.5</v>
      </c>
      <c r="M1600" t="s">
        <v>9942</v>
      </c>
      <c r="N1600" t="s">
        <v>84</v>
      </c>
      <c r="O1600" t="s">
        <v>185</v>
      </c>
      <c r="P1600">
        <v>92171.38</v>
      </c>
      <c r="Q1600" t="s">
        <v>125</v>
      </c>
      <c r="R1600" t="s">
        <v>662</v>
      </c>
      <c r="S1600" t="s">
        <v>38</v>
      </c>
      <c r="T1600">
        <v>0</v>
      </c>
      <c r="U1600" t="s">
        <v>39</v>
      </c>
      <c r="V1600" t="s">
        <v>9943</v>
      </c>
      <c r="W1600" t="s">
        <v>943</v>
      </c>
      <c r="X1600" t="s">
        <v>9944</v>
      </c>
    </row>
    <row r="1601" spans="1:24" hidden="1">
      <c r="A1601" t="s">
        <v>9945</v>
      </c>
      <c r="B1601" t="s">
        <v>9946</v>
      </c>
      <c r="C1601" t="s">
        <v>26</v>
      </c>
      <c r="D1601">
        <v>66</v>
      </c>
      <c r="E1601" t="s">
        <v>668</v>
      </c>
      <c r="F1601" t="s">
        <v>2690</v>
      </c>
      <c r="G1601" t="s">
        <v>2691</v>
      </c>
      <c r="H1601" t="s">
        <v>30</v>
      </c>
      <c r="I1601" t="s">
        <v>9947</v>
      </c>
      <c r="J1601" s="2">
        <v>45870</v>
      </c>
      <c r="K1601" s="1">
        <v>0.37540509259259258</v>
      </c>
      <c r="L1601">
        <v>29013.85</v>
      </c>
      <c r="M1601" s="3" t="s">
        <v>9948</v>
      </c>
      <c r="N1601" t="s">
        <v>232</v>
      </c>
      <c r="O1601" t="s">
        <v>52</v>
      </c>
      <c r="P1601">
        <v>91866.31</v>
      </c>
      <c r="Q1601" t="s">
        <v>334</v>
      </c>
      <c r="R1601" t="s">
        <v>2694</v>
      </c>
      <c r="S1601" t="s">
        <v>38</v>
      </c>
      <c r="T1601">
        <v>0</v>
      </c>
      <c r="U1601" t="s">
        <v>39</v>
      </c>
      <c r="V1601" t="s">
        <v>9949</v>
      </c>
      <c r="W1601" t="s">
        <v>1842</v>
      </c>
      <c r="X1601" t="s">
        <v>2291</v>
      </c>
    </row>
    <row r="1602" spans="1:24" hidden="1">
      <c r="A1602" t="s">
        <v>9950</v>
      </c>
      <c r="B1602" t="s">
        <v>9951</v>
      </c>
      <c r="C1602" t="s">
        <v>26</v>
      </c>
      <c r="D1602">
        <v>70</v>
      </c>
      <c r="E1602" t="s">
        <v>478</v>
      </c>
      <c r="F1602" t="s">
        <v>488</v>
      </c>
      <c r="G1602" t="s">
        <v>489</v>
      </c>
      <c r="H1602" t="s">
        <v>81</v>
      </c>
      <c r="I1602" t="s">
        <v>9952</v>
      </c>
      <c r="J1602" t="s">
        <v>407</v>
      </c>
      <c r="K1602" s="1">
        <v>0.79089120370370369</v>
      </c>
      <c r="L1602">
        <v>4172.75</v>
      </c>
      <c r="M1602" t="s">
        <v>9953</v>
      </c>
      <c r="N1602" t="s">
        <v>232</v>
      </c>
      <c r="O1602" t="s">
        <v>185</v>
      </c>
      <c r="P1602">
        <v>42128.62</v>
      </c>
      <c r="Q1602" t="s">
        <v>99</v>
      </c>
      <c r="R1602" t="s">
        <v>492</v>
      </c>
      <c r="S1602" t="s">
        <v>55</v>
      </c>
      <c r="T1602">
        <v>0</v>
      </c>
      <c r="U1602" t="s">
        <v>39</v>
      </c>
      <c r="V1602" t="s">
        <v>9954</v>
      </c>
      <c r="W1602" t="s">
        <v>1933</v>
      </c>
      <c r="X1602" t="s">
        <v>9955</v>
      </c>
    </row>
    <row r="1603" spans="1:24" hidden="1">
      <c r="A1603" t="s">
        <v>9956</v>
      </c>
      <c r="B1603" t="s">
        <v>9957</v>
      </c>
      <c r="C1603" t="s">
        <v>61</v>
      </c>
      <c r="D1603">
        <v>49</v>
      </c>
      <c r="E1603" t="s">
        <v>27</v>
      </c>
      <c r="F1603" t="s">
        <v>642</v>
      </c>
      <c r="G1603" t="s">
        <v>643</v>
      </c>
      <c r="H1603" t="s">
        <v>65</v>
      </c>
      <c r="I1603" t="s">
        <v>9958</v>
      </c>
      <c r="J1603" t="s">
        <v>784</v>
      </c>
      <c r="K1603" s="1">
        <v>0.16791666666666666</v>
      </c>
      <c r="L1603">
        <v>44808.63</v>
      </c>
      <c r="M1603" t="s">
        <v>9959</v>
      </c>
      <c r="N1603" t="s">
        <v>84</v>
      </c>
      <c r="O1603" t="s">
        <v>52</v>
      </c>
      <c r="P1603">
        <v>73985.850000000006</v>
      </c>
      <c r="Q1603" t="s">
        <v>99</v>
      </c>
      <c r="R1603" t="s">
        <v>646</v>
      </c>
      <c r="S1603" t="s">
        <v>127</v>
      </c>
      <c r="T1603">
        <v>0</v>
      </c>
      <c r="U1603" t="s">
        <v>39</v>
      </c>
      <c r="V1603" t="s">
        <v>9960</v>
      </c>
      <c r="W1603" t="s">
        <v>1336</v>
      </c>
      <c r="X1603" t="s">
        <v>9961</v>
      </c>
    </row>
    <row r="1604" spans="1:24" hidden="1">
      <c r="A1604" t="s">
        <v>9962</v>
      </c>
      <c r="B1604" t="s">
        <v>9963</v>
      </c>
      <c r="C1604" t="s">
        <v>26</v>
      </c>
      <c r="D1604">
        <v>56</v>
      </c>
      <c r="E1604" t="s">
        <v>179</v>
      </c>
      <c r="F1604" t="s">
        <v>1385</v>
      </c>
      <c r="G1604" t="s">
        <v>1386</v>
      </c>
      <c r="H1604" t="s">
        <v>81</v>
      </c>
      <c r="I1604" t="s">
        <v>9964</v>
      </c>
      <c r="J1604" s="2">
        <v>45809</v>
      </c>
      <c r="K1604" s="1">
        <v>0.57846064814814813</v>
      </c>
      <c r="L1604">
        <v>32058.04</v>
      </c>
      <c r="M1604" t="s">
        <v>9965</v>
      </c>
      <c r="N1604" t="s">
        <v>232</v>
      </c>
      <c r="O1604" t="s">
        <v>70</v>
      </c>
      <c r="P1604">
        <v>75567.66</v>
      </c>
      <c r="Q1604" t="s">
        <v>198</v>
      </c>
      <c r="R1604" t="s">
        <v>1389</v>
      </c>
      <c r="S1604" t="s">
        <v>55</v>
      </c>
      <c r="T1604">
        <v>0</v>
      </c>
      <c r="U1604" t="s">
        <v>39</v>
      </c>
      <c r="V1604" t="s">
        <v>5378</v>
      </c>
      <c r="W1604" t="s">
        <v>456</v>
      </c>
      <c r="X1604" t="s">
        <v>9966</v>
      </c>
    </row>
    <row r="1605" spans="1:24" hidden="1">
      <c r="A1605" t="s">
        <v>9967</v>
      </c>
      <c r="B1605" t="s">
        <v>9968</v>
      </c>
      <c r="C1605" t="s">
        <v>26</v>
      </c>
      <c r="D1605">
        <v>32</v>
      </c>
      <c r="E1605" t="s">
        <v>193</v>
      </c>
      <c r="F1605" t="s">
        <v>1817</v>
      </c>
      <c r="G1605" t="s">
        <v>1818</v>
      </c>
      <c r="H1605" t="s">
        <v>65</v>
      </c>
      <c r="I1605" t="s">
        <v>9969</v>
      </c>
      <c r="J1605" t="s">
        <v>159</v>
      </c>
      <c r="K1605" s="1">
        <v>0.84641203703703705</v>
      </c>
      <c r="L1605">
        <v>75344.78</v>
      </c>
      <c r="M1605" t="s">
        <v>9970</v>
      </c>
      <c r="N1605" t="s">
        <v>69</v>
      </c>
      <c r="O1605" t="s">
        <v>35</v>
      </c>
      <c r="P1605">
        <v>34427.160000000003</v>
      </c>
      <c r="Q1605" t="s">
        <v>99</v>
      </c>
      <c r="R1605" t="s">
        <v>1821</v>
      </c>
      <c r="S1605" t="s">
        <v>55</v>
      </c>
      <c r="T1605">
        <v>0</v>
      </c>
      <c r="U1605" t="s">
        <v>39</v>
      </c>
      <c r="V1605" t="s">
        <v>9971</v>
      </c>
      <c r="W1605" t="s">
        <v>448</v>
      </c>
      <c r="X1605" t="s">
        <v>3963</v>
      </c>
    </row>
    <row r="1606" spans="1:24" hidden="1">
      <c r="A1606" t="s">
        <v>9972</v>
      </c>
      <c r="B1606" t="s">
        <v>9973</v>
      </c>
      <c r="C1606" t="s">
        <v>26</v>
      </c>
      <c r="D1606">
        <v>26</v>
      </c>
      <c r="E1606" t="s">
        <v>321</v>
      </c>
      <c r="F1606" t="s">
        <v>802</v>
      </c>
      <c r="G1606" t="s">
        <v>803</v>
      </c>
      <c r="H1606" t="s">
        <v>81</v>
      </c>
      <c r="I1606" t="s">
        <v>9974</v>
      </c>
      <c r="J1606" s="2">
        <v>45658</v>
      </c>
      <c r="K1606" s="1">
        <v>0.89692129629629624</v>
      </c>
      <c r="L1606">
        <v>70269.39</v>
      </c>
      <c r="M1606" t="s">
        <v>9975</v>
      </c>
      <c r="N1606" t="s">
        <v>84</v>
      </c>
      <c r="O1606" t="s">
        <v>35</v>
      </c>
      <c r="P1606">
        <v>59917.59</v>
      </c>
      <c r="Q1606" t="s">
        <v>397</v>
      </c>
      <c r="R1606" t="s">
        <v>806</v>
      </c>
      <c r="S1606" t="s">
        <v>55</v>
      </c>
      <c r="T1606">
        <v>0</v>
      </c>
      <c r="U1606" t="s">
        <v>39</v>
      </c>
      <c r="V1606" t="s">
        <v>9976</v>
      </c>
      <c r="W1606" t="s">
        <v>1926</v>
      </c>
      <c r="X1606" t="s">
        <v>9977</v>
      </c>
    </row>
    <row r="1607" spans="1:24" hidden="1">
      <c r="A1607" t="s">
        <v>9978</v>
      </c>
      <c r="B1607" t="s">
        <v>9979</v>
      </c>
      <c r="C1607" t="s">
        <v>26</v>
      </c>
      <c r="D1607">
        <v>55</v>
      </c>
      <c r="E1607" t="s">
        <v>380</v>
      </c>
      <c r="F1607" t="s">
        <v>606</v>
      </c>
      <c r="G1607" t="s">
        <v>607</v>
      </c>
      <c r="H1607" t="s">
        <v>30</v>
      </c>
      <c r="I1607" t="s">
        <v>9980</v>
      </c>
      <c r="J1607" t="s">
        <v>354</v>
      </c>
      <c r="K1607" s="1">
        <v>0.58969907407407407</v>
      </c>
      <c r="L1607">
        <v>98927.35</v>
      </c>
      <c r="M1607" t="s">
        <v>9981</v>
      </c>
      <c r="N1607" t="s">
        <v>232</v>
      </c>
      <c r="O1607" t="s">
        <v>52</v>
      </c>
      <c r="P1607">
        <v>10838.9</v>
      </c>
      <c r="Q1607" t="s">
        <v>125</v>
      </c>
      <c r="R1607" t="s">
        <v>611</v>
      </c>
      <c r="S1607" t="s">
        <v>71</v>
      </c>
      <c r="T1607">
        <v>0</v>
      </c>
      <c r="U1607" t="s">
        <v>39</v>
      </c>
      <c r="V1607" t="s">
        <v>9982</v>
      </c>
      <c r="W1607" t="s">
        <v>974</v>
      </c>
      <c r="X1607" t="s">
        <v>9983</v>
      </c>
    </row>
    <row r="1608" spans="1:24" hidden="1">
      <c r="A1608" t="s">
        <v>9984</v>
      </c>
      <c r="B1608" t="s">
        <v>9985</v>
      </c>
      <c r="C1608" t="s">
        <v>61</v>
      </c>
      <c r="D1608">
        <v>68</v>
      </c>
      <c r="E1608" t="s">
        <v>144</v>
      </c>
      <c r="F1608" t="s">
        <v>272</v>
      </c>
      <c r="G1608" t="s">
        <v>273</v>
      </c>
      <c r="H1608" t="s">
        <v>81</v>
      </c>
      <c r="I1608" t="s">
        <v>9986</v>
      </c>
      <c r="J1608" s="2">
        <v>45870</v>
      </c>
      <c r="K1608" s="1">
        <v>0.89880787037037035</v>
      </c>
      <c r="L1608">
        <v>41087.89</v>
      </c>
      <c r="M1608" t="s">
        <v>9987</v>
      </c>
      <c r="N1608" t="s">
        <v>69</v>
      </c>
      <c r="O1608" t="s">
        <v>124</v>
      </c>
      <c r="P1608">
        <v>43889.7</v>
      </c>
      <c r="Q1608" t="s">
        <v>71</v>
      </c>
      <c r="R1608" t="s">
        <v>276</v>
      </c>
      <c r="S1608" t="s">
        <v>71</v>
      </c>
      <c r="T1608">
        <v>0</v>
      </c>
      <c r="U1608" t="s">
        <v>39</v>
      </c>
      <c r="V1608" t="s">
        <v>6839</v>
      </c>
      <c r="W1608" t="s">
        <v>163</v>
      </c>
      <c r="X1608" t="s">
        <v>9988</v>
      </c>
    </row>
    <row r="1609" spans="1:24" hidden="1">
      <c r="A1609" t="s">
        <v>9989</v>
      </c>
      <c r="B1609" t="s">
        <v>9990</v>
      </c>
      <c r="C1609" t="s">
        <v>26</v>
      </c>
      <c r="D1609">
        <v>57</v>
      </c>
      <c r="E1609" t="s">
        <v>133</v>
      </c>
      <c r="F1609" t="s">
        <v>133</v>
      </c>
      <c r="G1609" t="s">
        <v>134</v>
      </c>
      <c r="H1609" t="s">
        <v>81</v>
      </c>
      <c r="I1609" t="s">
        <v>9991</v>
      </c>
      <c r="J1609" s="2">
        <v>45992</v>
      </c>
      <c r="K1609" s="1">
        <v>0.11159722222222222</v>
      </c>
      <c r="L1609">
        <v>79898.42</v>
      </c>
      <c r="M1609" t="s">
        <v>9992</v>
      </c>
      <c r="N1609" t="s">
        <v>34</v>
      </c>
      <c r="O1609" t="s">
        <v>98</v>
      </c>
      <c r="P1609">
        <v>39277.870000000003</v>
      </c>
      <c r="Q1609" t="s">
        <v>591</v>
      </c>
      <c r="R1609" t="s">
        <v>138</v>
      </c>
      <c r="S1609" t="s">
        <v>38</v>
      </c>
      <c r="T1609">
        <v>0</v>
      </c>
      <c r="U1609" t="s">
        <v>39</v>
      </c>
      <c r="V1609" t="s">
        <v>9993</v>
      </c>
      <c r="W1609" t="s">
        <v>1807</v>
      </c>
      <c r="X1609" t="s">
        <v>5018</v>
      </c>
    </row>
    <row r="1610" spans="1:24" hidden="1">
      <c r="A1610" t="s">
        <v>9994</v>
      </c>
      <c r="B1610" t="s">
        <v>9995</v>
      </c>
      <c r="C1610" t="s">
        <v>61</v>
      </c>
      <c r="D1610">
        <v>58</v>
      </c>
      <c r="E1610" t="s">
        <v>133</v>
      </c>
      <c r="F1610" t="s">
        <v>133</v>
      </c>
      <c r="G1610" t="s">
        <v>134</v>
      </c>
      <c r="H1610" t="s">
        <v>81</v>
      </c>
      <c r="I1610" t="s">
        <v>9996</v>
      </c>
      <c r="J1610" s="2">
        <v>45658</v>
      </c>
      <c r="K1610" s="1">
        <v>0.61791666666666667</v>
      </c>
      <c r="L1610">
        <v>71790.509999999995</v>
      </c>
      <c r="M1610" t="s">
        <v>9997</v>
      </c>
      <c r="N1610" t="s">
        <v>34</v>
      </c>
      <c r="O1610" t="s">
        <v>124</v>
      </c>
      <c r="P1610">
        <v>65165.89</v>
      </c>
      <c r="Q1610" t="s">
        <v>172</v>
      </c>
      <c r="R1610" t="s">
        <v>138</v>
      </c>
      <c r="S1610" t="s">
        <v>55</v>
      </c>
      <c r="T1610">
        <v>0</v>
      </c>
      <c r="U1610" t="s">
        <v>39</v>
      </c>
      <c r="V1610" t="s">
        <v>9998</v>
      </c>
      <c r="W1610" t="s">
        <v>69</v>
      </c>
      <c r="X1610" t="s">
        <v>9999</v>
      </c>
    </row>
    <row r="1611" spans="1:24" hidden="1">
      <c r="A1611" t="s">
        <v>10000</v>
      </c>
      <c r="B1611" t="s">
        <v>10001</v>
      </c>
      <c r="C1611" t="s">
        <v>26</v>
      </c>
      <c r="D1611">
        <v>46</v>
      </c>
      <c r="E1611" t="s">
        <v>27</v>
      </c>
      <c r="F1611" t="s">
        <v>642</v>
      </c>
      <c r="G1611" t="s">
        <v>643</v>
      </c>
      <c r="H1611" t="s">
        <v>65</v>
      </c>
      <c r="I1611" t="s">
        <v>10002</v>
      </c>
      <c r="J1611" t="s">
        <v>784</v>
      </c>
      <c r="K1611" s="1">
        <v>0.75263888888888886</v>
      </c>
      <c r="L1611">
        <v>53240.75</v>
      </c>
      <c r="M1611" t="s">
        <v>10003</v>
      </c>
      <c r="N1611" t="s">
        <v>84</v>
      </c>
      <c r="O1611" t="s">
        <v>35</v>
      </c>
      <c r="P1611">
        <v>65686.539999999994</v>
      </c>
      <c r="Q1611" t="s">
        <v>36</v>
      </c>
      <c r="R1611" t="s">
        <v>646</v>
      </c>
      <c r="S1611" t="s">
        <v>55</v>
      </c>
      <c r="T1611">
        <v>0</v>
      </c>
      <c r="U1611" t="s">
        <v>39</v>
      </c>
      <c r="V1611" t="s">
        <v>10004</v>
      </c>
      <c r="W1611" t="s">
        <v>1926</v>
      </c>
      <c r="X1611" t="s">
        <v>10005</v>
      </c>
    </row>
    <row r="1612" spans="1:24">
      <c r="A1612" t="s">
        <v>10006</v>
      </c>
      <c r="B1612" t="s">
        <v>10007</v>
      </c>
      <c r="C1612" t="s">
        <v>26</v>
      </c>
      <c r="D1612">
        <v>56</v>
      </c>
      <c r="E1612" t="s">
        <v>1074</v>
      </c>
      <c r="F1612" t="s">
        <v>1116</v>
      </c>
      <c r="G1612" t="s">
        <v>1117</v>
      </c>
      <c r="H1612" t="s">
        <v>81</v>
      </c>
      <c r="I1612" t="s">
        <v>10008</v>
      </c>
      <c r="J1612" s="2">
        <v>45962</v>
      </c>
      <c r="K1612" s="1">
        <v>0.53836805555555556</v>
      </c>
      <c r="L1612">
        <v>4753.7700000000004</v>
      </c>
      <c r="M1612" t="s">
        <v>10009</v>
      </c>
      <c r="N1612" t="s">
        <v>34</v>
      </c>
      <c r="O1612" t="s">
        <v>52</v>
      </c>
      <c r="P1612">
        <v>28207.96</v>
      </c>
      <c r="Q1612" t="s">
        <v>397</v>
      </c>
      <c r="R1612" t="s">
        <v>1120</v>
      </c>
      <c r="S1612" t="s">
        <v>55</v>
      </c>
      <c r="T1612">
        <v>1</v>
      </c>
      <c r="U1612" t="s">
        <v>39</v>
      </c>
      <c r="V1612" t="s">
        <v>4564</v>
      </c>
      <c r="W1612" t="s">
        <v>2068</v>
      </c>
      <c r="X1612" t="s">
        <v>3374</v>
      </c>
    </row>
    <row r="1613" spans="1:24" hidden="1">
      <c r="A1613" t="s">
        <v>10010</v>
      </c>
      <c r="B1613" t="s">
        <v>10011</v>
      </c>
      <c r="C1613" t="s">
        <v>26</v>
      </c>
      <c r="D1613">
        <v>37</v>
      </c>
      <c r="E1613" t="s">
        <v>299</v>
      </c>
      <c r="F1613" t="s">
        <v>1549</v>
      </c>
      <c r="G1613" t="s">
        <v>1550</v>
      </c>
      <c r="H1613" t="s">
        <v>81</v>
      </c>
      <c r="I1613" t="s">
        <v>10012</v>
      </c>
      <c r="J1613" t="s">
        <v>49</v>
      </c>
      <c r="K1613" s="1">
        <v>0.52457175925925925</v>
      </c>
      <c r="L1613">
        <v>13334.78</v>
      </c>
      <c r="M1613" t="s">
        <v>10013</v>
      </c>
      <c r="N1613" t="s">
        <v>232</v>
      </c>
      <c r="O1613" t="s">
        <v>98</v>
      </c>
      <c r="P1613">
        <v>63188.43</v>
      </c>
      <c r="Q1613" t="s">
        <v>198</v>
      </c>
      <c r="R1613" t="s">
        <v>1553</v>
      </c>
      <c r="S1613" t="s">
        <v>71</v>
      </c>
      <c r="T1613">
        <v>0</v>
      </c>
      <c r="U1613" t="s">
        <v>39</v>
      </c>
      <c r="V1613" t="s">
        <v>10014</v>
      </c>
      <c r="W1613" t="s">
        <v>3836</v>
      </c>
      <c r="X1613" t="s">
        <v>10015</v>
      </c>
    </row>
    <row r="1614" spans="1:24" hidden="1">
      <c r="A1614" t="s">
        <v>10016</v>
      </c>
      <c r="B1614" t="s">
        <v>10017</v>
      </c>
      <c r="C1614" t="s">
        <v>61</v>
      </c>
      <c r="D1614">
        <v>19</v>
      </c>
      <c r="E1614" t="s">
        <v>167</v>
      </c>
      <c r="F1614" t="s">
        <v>867</v>
      </c>
      <c r="G1614" t="s">
        <v>868</v>
      </c>
      <c r="H1614" t="s">
        <v>30</v>
      </c>
      <c r="I1614" t="s">
        <v>10018</v>
      </c>
      <c r="J1614" t="s">
        <v>354</v>
      </c>
      <c r="K1614" s="1">
        <v>0.50185185185185188</v>
      </c>
      <c r="L1614">
        <v>18497.46</v>
      </c>
      <c r="M1614" t="s">
        <v>10019</v>
      </c>
      <c r="N1614" t="s">
        <v>34</v>
      </c>
      <c r="O1614" t="s">
        <v>124</v>
      </c>
      <c r="P1614">
        <v>51812.26</v>
      </c>
      <c r="Q1614" t="s">
        <v>99</v>
      </c>
      <c r="R1614" t="s">
        <v>871</v>
      </c>
      <c r="S1614" t="s">
        <v>55</v>
      </c>
      <c r="T1614">
        <v>0</v>
      </c>
      <c r="U1614" t="s">
        <v>39</v>
      </c>
      <c r="V1614" t="s">
        <v>10020</v>
      </c>
      <c r="W1614" t="s">
        <v>1471</v>
      </c>
      <c r="X1614" t="s">
        <v>10021</v>
      </c>
    </row>
    <row r="1615" spans="1:24" hidden="1">
      <c r="A1615" t="s">
        <v>10022</v>
      </c>
      <c r="B1615" t="s">
        <v>10023</v>
      </c>
      <c r="C1615" t="s">
        <v>26</v>
      </c>
      <c r="D1615">
        <v>42</v>
      </c>
      <c r="E1615" t="s">
        <v>362</v>
      </c>
      <c r="F1615" t="s">
        <v>947</v>
      </c>
      <c r="G1615" t="s">
        <v>948</v>
      </c>
      <c r="H1615" t="s">
        <v>65</v>
      </c>
      <c r="I1615" t="s">
        <v>10024</v>
      </c>
      <c r="J1615" s="2">
        <v>45658</v>
      </c>
      <c r="K1615" s="1">
        <v>0.57224537037037038</v>
      </c>
      <c r="L1615">
        <v>35949.85</v>
      </c>
      <c r="M1615" t="s">
        <v>10025</v>
      </c>
      <c r="N1615" t="s">
        <v>51</v>
      </c>
      <c r="O1615" t="s">
        <v>70</v>
      </c>
      <c r="P1615">
        <v>66612.039999999994</v>
      </c>
      <c r="Q1615" t="s">
        <v>99</v>
      </c>
      <c r="R1615" t="s">
        <v>951</v>
      </c>
      <c r="S1615" t="s">
        <v>127</v>
      </c>
      <c r="T1615">
        <v>0</v>
      </c>
      <c r="U1615" t="s">
        <v>39</v>
      </c>
      <c r="V1615" t="s">
        <v>10026</v>
      </c>
      <c r="W1615" t="s">
        <v>819</v>
      </c>
      <c r="X1615" t="s">
        <v>10027</v>
      </c>
    </row>
    <row r="1616" spans="1:24" hidden="1">
      <c r="A1616" t="s">
        <v>10028</v>
      </c>
      <c r="B1616" t="s">
        <v>10029</v>
      </c>
      <c r="C1616" t="s">
        <v>26</v>
      </c>
      <c r="D1616">
        <v>49</v>
      </c>
      <c r="E1616" t="s">
        <v>299</v>
      </c>
      <c r="F1616" t="s">
        <v>1549</v>
      </c>
      <c r="G1616" t="s">
        <v>1550</v>
      </c>
      <c r="H1616" t="s">
        <v>65</v>
      </c>
      <c r="I1616" t="s">
        <v>10030</v>
      </c>
      <c r="J1616" t="s">
        <v>453</v>
      </c>
      <c r="K1616" s="1">
        <v>0.33782407407407405</v>
      </c>
      <c r="L1616">
        <v>63233.86</v>
      </c>
      <c r="M1616" t="s">
        <v>10031</v>
      </c>
      <c r="N1616" t="s">
        <v>51</v>
      </c>
      <c r="O1616" t="s">
        <v>124</v>
      </c>
      <c r="P1616">
        <v>20917.150000000001</v>
      </c>
      <c r="Q1616" t="s">
        <v>53</v>
      </c>
      <c r="R1616" t="s">
        <v>1553</v>
      </c>
      <c r="S1616" t="s">
        <v>127</v>
      </c>
      <c r="T1616">
        <v>0</v>
      </c>
      <c r="U1616" t="s">
        <v>39</v>
      </c>
      <c r="V1616" t="s">
        <v>10032</v>
      </c>
      <c r="W1616" t="s">
        <v>1750</v>
      </c>
      <c r="X1616" t="s">
        <v>10033</v>
      </c>
    </row>
    <row r="1617" spans="1:24" hidden="1">
      <c r="A1617" t="s">
        <v>10034</v>
      </c>
      <c r="B1617" t="s">
        <v>10035</v>
      </c>
      <c r="C1617" t="s">
        <v>26</v>
      </c>
      <c r="D1617">
        <v>53</v>
      </c>
      <c r="E1617" t="s">
        <v>362</v>
      </c>
      <c r="F1617" t="s">
        <v>362</v>
      </c>
      <c r="G1617" t="s">
        <v>579</v>
      </c>
      <c r="H1617" t="s">
        <v>81</v>
      </c>
      <c r="I1617" t="s">
        <v>10036</v>
      </c>
      <c r="J1617" s="2">
        <v>45658</v>
      </c>
      <c r="K1617" s="1">
        <v>0.42334490740740743</v>
      </c>
      <c r="L1617">
        <v>5673.48</v>
      </c>
      <c r="M1617" t="s">
        <v>10037</v>
      </c>
      <c r="N1617" t="s">
        <v>34</v>
      </c>
      <c r="O1617" t="s">
        <v>52</v>
      </c>
      <c r="P1617">
        <v>22689.35</v>
      </c>
      <c r="Q1617" t="s">
        <v>385</v>
      </c>
      <c r="R1617" t="s">
        <v>582</v>
      </c>
      <c r="S1617" t="s">
        <v>38</v>
      </c>
      <c r="T1617">
        <v>0</v>
      </c>
      <c r="U1617" t="s">
        <v>39</v>
      </c>
      <c r="V1617" t="s">
        <v>10038</v>
      </c>
      <c r="W1617" t="s">
        <v>1106</v>
      </c>
      <c r="X1617" t="s">
        <v>10039</v>
      </c>
    </row>
    <row r="1618" spans="1:24" hidden="1">
      <c r="A1618" t="s">
        <v>10040</v>
      </c>
      <c r="B1618" t="s">
        <v>10041</v>
      </c>
      <c r="C1618" t="s">
        <v>61</v>
      </c>
      <c r="D1618">
        <v>55</v>
      </c>
      <c r="E1618" t="s">
        <v>321</v>
      </c>
      <c r="F1618" t="s">
        <v>802</v>
      </c>
      <c r="G1618" t="s">
        <v>803</v>
      </c>
      <c r="H1618" t="s">
        <v>65</v>
      </c>
      <c r="I1618" t="s">
        <v>10042</v>
      </c>
      <c r="J1618" s="2">
        <v>45717</v>
      </c>
      <c r="K1618" s="1">
        <v>0.87300925925925921</v>
      </c>
      <c r="L1618">
        <v>17740.16</v>
      </c>
      <c r="M1618" t="s">
        <v>10043</v>
      </c>
      <c r="N1618" t="s">
        <v>84</v>
      </c>
      <c r="O1618" t="s">
        <v>70</v>
      </c>
      <c r="P1618">
        <v>6855.02</v>
      </c>
      <c r="Q1618" t="s">
        <v>198</v>
      </c>
      <c r="R1618" t="s">
        <v>806</v>
      </c>
      <c r="S1618" t="s">
        <v>127</v>
      </c>
      <c r="T1618">
        <v>0</v>
      </c>
      <c r="U1618" t="s">
        <v>39</v>
      </c>
      <c r="V1618" t="s">
        <v>10044</v>
      </c>
      <c r="W1618" t="s">
        <v>74</v>
      </c>
      <c r="X1618" t="s">
        <v>6715</v>
      </c>
    </row>
    <row r="1619" spans="1:24" hidden="1">
      <c r="A1619" t="s">
        <v>10045</v>
      </c>
      <c r="B1619" t="s">
        <v>10046</v>
      </c>
      <c r="C1619" t="s">
        <v>26</v>
      </c>
      <c r="D1619">
        <v>21</v>
      </c>
      <c r="E1619" t="s">
        <v>252</v>
      </c>
      <c r="F1619" t="s">
        <v>927</v>
      </c>
      <c r="G1619" t="s">
        <v>928</v>
      </c>
      <c r="H1619" t="s">
        <v>65</v>
      </c>
      <c r="I1619" t="s">
        <v>10047</v>
      </c>
      <c r="J1619" s="2">
        <v>45901</v>
      </c>
      <c r="K1619" s="1">
        <v>0.52962962962962967</v>
      </c>
      <c r="L1619">
        <v>75399.59</v>
      </c>
      <c r="M1619" t="s">
        <v>10048</v>
      </c>
      <c r="N1619" t="s">
        <v>51</v>
      </c>
      <c r="O1619" t="s">
        <v>52</v>
      </c>
      <c r="P1619">
        <v>91504.67</v>
      </c>
      <c r="Q1619" t="s">
        <v>112</v>
      </c>
      <c r="R1619" t="s">
        <v>931</v>
      </c>
      <c r="S1619" t="s">
        <v>38</v>
      </c>
      <c r="T1619">
        <v>0</v>
      </c>
      <c r="U1619" t="s">
        <v>39</v>
      </c>
      <c r="V1619" t="s">
        <v>10049</v>
      </c>
      <c r="W1619" t="s">
        <v>1336</v>
      </c>
      <c r="X1619" t="s">
        <v>8832</v>
      </c>
    </row>
    <row r="1620" spans="1:24" hidden="1">
      <c r="A1620" t="s">
        <v>10050</v>
      </c>
      <c r="B1620" t="s">
        <v>10051</v>
      </c>
      <c r="C1620" t="s">
        <v>61</v>
      </c>
      <c r="D1620">
        <v>51</v>
      </c>
      <c r="E1620" t="s">
        <v>1074</v>
      </c>
      <c r="F1620" t="s">
        <v>1116</v>
      </c>
      <c r="G1620" t="s">
        <v>1117</v>
      </c>
      <c r="H1620" t="s">
        <v>30</v>
      </c>
      <c r="I1620" t="s">
        <v>10052</v>
      </c>
      <c r="J1620" t="s">
        <v>110</v>
      </c>
      <c r="K1620" s="1">
        <v>0.26027777777777777</v>
      </c>
      <c r="L1620">
        <v>453.64</v>
      </c>
      <c r="M1620" t="s">
        <v>10053</v>
      </c>
      <c r="N1620" t="s">
        <v>84</v>
      </c>
      <c r="O1620" t="s">
        <v>124</v>
      </c>
      <c r="P1620">
        <v>95954.73</v>
      </c>
      <c r="Q1620" t="s">
        <v>112</v>
      </c>
      <c r="R1620" t="s">
        <v>1120</v>
      </c>
      <c r="S1620" t="s">
        <v>71</v>
      </c>
      <c r="T1620">
        <v>0</v>
      </c>
      <c r="U1620" t="s">
        <v>39</v>
      </c>
      <c r="V1620" t="s">
        <v>10054</v>
      </c>
      <c r="W1620" t="s">
        <v>953</v>
      </c>
      <c r="X1620" t="s">
        <v>8286</v>
      </c>
    </row>
    <row r="1621" spans="1:24" hidden="1">
      <c r="A1621" t="s">
        <v>10055</v>
      </c>
      <c r="B1621" t="s">
        <v>10056</v>
      </c>
      <c r="C1621" t="s">
        <v>26</v>
      </c>
      <c r="D1621">
        <v>43</v>
      </c>
      <c r="E1621" t="s">
        <v>62</v>
      </c>
      <c r="F1621" t="s">
        <v>63</v>
      </c>
      <c r="G1621" t="s">
        <v>64</v>
      </c>
      <c r="H1621" t="s">
        <v>30</v>
      </c>
      <c r="I1621" t="s">
        <v>10057</v>
      </c>
      <c r="J1621" s="2">
        <v>45992</v>
      </c>
      <c r="K1621" s="1">
        <v>0.16973379629629629</v>
      </c>
      <c r="L1621">
        <v>33874.5</v>
      </c>
      <c r="M1621" t="s">
        <v>10058</v>
      </c>
      <c r="N1621" t="s">
        <v>69</v>
      </c>
      <c r="O1621" t="s">
        <v>98</v>
      </c>
      <c r="P1621">
        <v>11625.61</v>
      </c>
      <c r="Q1621" t="s">
        <v>71</v>
      </c>
      <c r="R1621" t="s">
        <v>72</v>
      </c>
      <c r="S1621" t="s">
        <v>71</v>
      </c>
      <c r="T1621">
        <v>0</v>
      </c>
      <c r="U1621" t="s">
        <v>39</v>
      </c>
      <c r="V1621" t="s">
        <v>10059</v>
      </c>
      <c r="W1621" t="s">
        <v>438</v>
      </c>
      <c r="X1621" t="s">
        <v>1400</v>
      </c>
    </row>
    <row r="1622" spans="1:24" hidden="1">
      <c r="A1622" t="s">
        <v>10060</v>
      </c>
      <c r="B1622" t="s">
        <v>10061</v>
      </c>
      <c r="C1622" t="s">
        <v>26</v>
      </c>
      <c r="D1622">
        <v>53</v>
      </c>
      <c r="E1622" t="s">
        <v>179</v>
      </c>
      <c r="F1622" t="s">
        <v>658</v>
      </c>
      <c r="G1622" t="s">
        <v>659</v>
      </c>
      <c r="H1622" t="s">
        <v>81</v>
      </c>
      <c r="I1622" t="s">
        <v>10062</v>
      </c>
      <c r="J1622" t="s">
        <v>183</v>
      </c>
      <c r="K1622" s="1">
        <v>0.24618055555555557</v>
      </c>
      <c r="L1622">
        <v>36004.839999999997</v>
      </c>
      <c r="M1622" t="s">
        <v>10063</v>
      </c>
      <c r="N1622" t="s">
        <v>69</v>
      </c>
      <c r="O1622" t="s">
        <v>70</v>
      </c>
      <c r="P1622">
        <v>32629.35</v>
      </c>
      <c r="Q1622" t="s">
        <v>99</v>
      </c>
      <c r="R1622" t="s">
        <v>662</v>
      </c>
      <c r="S1622" t="s">
        <v>55</v>
      </c>
      <c r="T1622">
        <v>0</v>
      </c>
      <c r="U1622" t="s">
        <v>39</v>
      </c>
      <c r="V1622" t="s">
        <v>10064</v>
      </c>
      <c r="W1622" t="s">
        <v>1656</v>
      </c>
      <c r="X1622" t="s">
        <v>1498</v>
      </c>
    </row>
    <row r="1623" spans="1:24" hidden="1">
      <c r="A1623" t="s">
        <v>10065</v>
      </c>
      <c r="B1623" t="s">
        <v>10066</v>
      </c>
      <c r="C1623" t="s">
        <v>26</v>
      </c>
      <c r="D1623">
        <v>38</v>
      </c>
      <c r="E1623" t="s">
        <v>240</v>
      </c>
      <c r="F1623" t="s">
        <v>851</v>
      </c>
      <c r="G1623" t="s">
        <v>852</v>
      </c>
      <c r="H1623" t="s">
        <v>81</v>
      </c>
      <c r="I1623" t="s">
        <v>10067</v>
      </c>
      <c r="J1623" s="2">
        <v>45748</v>
      </c>
      <c r="K1623" s="1">
        <v>0.80157407407407411</v>
      </c>
      <c r="L1623">
        <v>48013.48</v>
      </c>
      <c r="M1623" t="s">
        <v>10068</v>
      </c>
      <c r="N1623" t="s">
        <v>34</v>
      </c>
      <c r="O1623" t="s">
        <v>70</v>
      </c>
      <c r="P1623">
        <v>61659.42</v>
      </c>
      <c r="Q1623" t="s">
        <v>233</v>
      </c>
      <c r="R1623" t="s">
        <v>855</v>
      </c>
      <c r="S1623" t="s">
        <v>55</v>
      </c>
      <c r="T1623">
        <v>0</v>
      </c>
      <c r="U1623" t="s">
        <v>39</v>
      </c>
      <c r="V1623" t="s">
        <v>10069</v>
      </c>
      <c r="W1623" t="s">
        <v>175</v>
      </c>
      <c r="X1623" t="s">
        <v>10070</v>
      </c>
    </row>
    <row r="1624" spans="1:24">
      <c r="A1624" t="s">
        <v>10071</v>
      </c>
      <c r="B1624" t="s">
        <v>10072</v>
      </c>
      <c r="C1624" t="s">
        <v>61</v>
      </c>
      <c r="D1624">
        <v>29</v>
      </c>
      <c r="E1624" t="s">
        <v>45</v>
      </c>
      <c r="F1624" t="s">
        <v>2019</v>
      </c>
      <c r="G1624" t="s">
        <v>2020</v>
      </c>
      <c r="H1624" t="s">
        <v>30</v>
      </c>
      <c r="I1624" t="s">
        <v>10073</v>
      </c>
      <c r="J1624" t="s">
        <v>453</v>
      </c>
      <c r="K1624" s="1">
        <v>5.7534722222222223E-2</v>
      </c>
      <c r="L1624">
        <v>38795.17</v>
      </c>
      <c r="M1624" t="s">
        <v>10074</v>
      </c>
      <c r="N1624" t="s">
        <v>34</v>
      </c>
      <c r="O1624" t="s">
        <v>35</v>
      </c>
      <c r="P1624">
        <v>71101.899999999994</v>
      </c>
      <c r="Q1624" t="s">
        <v>397</v>
      </c>
      <c r="R1624" t="s">
        <v>2023</v>
      </c>
      <c r="S1624" t="s">
        <v>55</v>
      </c>
      <c r="T1624">
        <v>1</v>
      </c>
      <c r="U1624" t="s">
        <v>39</v>
      </c>
      <c r="V1624" t="s">
        <v>10075</v>
      </c>
      <c r="W1624" t="s">
        <v>347</v>
      </c>
      <c r="X1624" t="s">
        <v>2749</v>
      </c>
    </row>
    <row r="1625" spans="1:24" hidden="1">
      <c r="A1625" t="s">
        <v>10076</v>
      </c>
      <c r="B1625" t="s">
        <v>10077</v>
      </c>
      <c r="C1625" t="s">
        <v>26</v>
      </c>
      <c r="D1625">
        <v>32</v>
      </c>
      <c r="E1625" t="s">
        <v>339</v>
      </c>
      <c r="F1625" t="s">
        <v>1176</v>
      </c>
      <c r="G1625" t="s">
        <v>1177</v>
      </c>
      <c r="H1625" t="s">
        <v>65</v>
      </c>
      <c r="I1625" t="s">
        <v>10078</v>
      </c>
      <c r="J1625" s="2">
        <v>45962</v>
      </c>
      <c r="K1625" s="1">
        <v>0.4491087962962963</v>
      </c>
      <c r="L1625">
        <v>96695.99</v>
      </c>
      <c r="M1625" t="s">
        <v>10079</v>
      </c>
      <c r="N1625" t="s">
        <v>34</v>
      </c>
      <c r="O1625" t="s">
        <v>70</v>
      </c>
      <c r="P1625">
        <v>27279.58</v>
      </c>
      <c r="Q1625" t="s">
        <v>99</v>
      </c>
      <c r="R1625" t="s">
        <v>1180</v>
      </c>
      <c r="S1625" t="s">
        <v>71</v>
      </c>
      <c r="T1625">
        <v>0</v>
      </c>
      <c r="U1625" t="s">
        <v>39</v>
      </c>
      <c r="V1625" t="s">
        <v>10080</v>
      </c>
      <c r="W1625" t="s">
        <v>69</v>
      </c>
      <c r="X1625" t="s">
        <v>10081</v>
      </c>
    </row>
    <row r="1626" spans="1:24" hidden="1">
      <c r="A1626" t="s">
        <v>10082</v>
      </c>
      <c r="B1626" t="s">
        <v>10083</v>
      </c>
      <c r="C1626" t="s">
        <v>26</v>
      </c>
      <c r="D1626">
        <v>45</v>
      </c>
      <c r="E1626" t="s">
        <v>380</v>
      </c>
      <c r="F1626" t="s">
        <v>2802</v>
      </c>
      <c r="G1626" t="s">
        <v>2803</v>
      </c>
      <c r="H1626" t="s">
        <v>30</v>
      </c>
      <c r="I1626" t="s">
        <v>10084</v>
      </c>
      <c r="J1626" t="s">
        <v>784</v>
      </c>
      <c r="K1626" s="1">
        <v>2.4733796296296295E-2</v>
      </c>
      <c r="L1626">
        <v>31872.85</v>
      </c>
      <c r="M1626" t="s">
        <v>10085</v>
      </c>
      <c r="N1626" t="s">
        <v>34</v>
      </c>
      <c r="O1626" t="s">
        <v>70</v>
      </c>
      <c r="P1626">
        <v>15035.67</v>
      </c>
      <c r="Q1626" t="s">
        <v>149</v>
      </c>
      <c r="R1626" t="s">
        <v>2806</v>
      </c>
      <c r="S1626" t="s">
        <v>71</v>
      </c>
      <c r="T1626">
        <v>0</v>
      </c>
      <c r="U1626" t="s">
        <v>39</v>
      </c>
      <c r="V1626" t="s">
        <v>10086</v>
      </c>
      <c r="W1626" t="s">
        <v>3427</v>
      </c>
      <c r="X1626" t="s">
        <v>10087</v>
      </c>
    </row>
    <row r="1627" spans="1:24" hidden="1">
      <c r="A1627" t="s">
        <v>10088</v>
      </c>
      <c r="B1627" t="s">
        <v>10089</v>
      </c>
      <c r="C1627" t="s">
        <v>26</v>
      </c>
      <c r="D1627">
        <v>27</v>
      </c>
      <c r="E1627" t="s">
        <v>392</v>
      </c>
      <c r="F1627" t="s">
        <v>1581</v>
      </c>
      <c r="G1627" t="s">
        <v>1582</v>
      </c>
      <c r="H1627" t="s">
        <v>81</v>
      </c>
      <c r="I1627" t="s">
        <v>10090</v>
      </c>
      <c r="J1627" t="s">
        <v>122</v>
      </c>
      <c r="K1627" s="1">
        <v>0.65740740740740744</v>
      </c>
      <c r="L1627">
        <v>39218.9</v>
      </c>
      <c r="M1627" t="s">
        <v>10091</v>
      </c>
      <c r="N1627" t="s">
        <v>69</v>
      </c>
      <c r="O1627" t="s">
        <v>70</v>
      </c>
      <c r="P1627">
        <v>47113.91</v>
      </c>
      <c r="Q1627" t="s">
        <v>125</v>
      </c>
      <c r="R1627" t="s">
        <v>1585</v>
      </c>
      <c r="S1627" t="s">
        <v>38</v>
      </c>
      <c r="T1627">
        <v>0</v>
      </c>
      <c r="U1627" t="s">
        <v>39</v>
      </c>
      <c r="V1627" t="s">
        <v>10092</v>
      </c>
      <c r="W1627" t="s">
        <v>306</v>
      </c>
      <c r="X1627" t="s">
        <v>6131</v>
      </c>
    </row>
    <row r="1628" spans="1:24" hidden="1">
      <c r="A1628" t="s">
        <v>10093</v>
      </c>
      <c r="B1628" t="s">
        <v>10094</v>
      </c>
      <c r="C1628" t="s">
        <v>61</v>
      </c>
      <c r="D1628">
        <v>62</v>
      </c>
      <c r="E1628" t="s">
        <v>467</v>
      </c>
      <c r="F1628" t="s">
        <v>3131</v>
      </c>
      <c r="G1628" t="s">
        <v>3132</v>
      </c>
      <c r="H1628" t="s">
        <v>81</v>
      </c>
      <c r="I1628" t="s">
        <v>10095</v>
      </c>
      <c r="J1628" s="2">
        <v>45901</v>
      </c>
      <c r="K1628" s="1">
        <v>1.4826388888888889E-2</v>
      </c>
      <c r="L1628">
        <v>85417.4</v>
      </c>
      <c r="M1628" t="s">
        <v>10096</v>
      </c>
      <c r="N1628" t="s">
        <v>84</v>
      </c>
      <c r="O1628" t="s">
        <v>98</v>
      </c>
      <c r="P1628">
        <v>77983.460000000006</v>
      </c>
      <c r="Q1628" t="s">
        <v>610</v>
      </c>
      <c r="R1628" t="s">
        <v>3135</v>
      </c>
      <c r="S1628" t="s">
        <v>38</v>
      </c>
      <c r="T1628">
        <v>0</v>
      </c>
      <c r="U1628" t="s">
        <v>39</v>
      </c>
      <c r="V1628" t="s">
        <v>10097</v>
      </c>
      <c r="W1628" t="s">
        <v>74</v>
      </c>
      <c r="X1628" t="s">
        <v>4433</v>
      </c>
    </row>
    <row r="1629" spans="1:24" hidden="1">
      <c r="A1629" t="s">
        <v>10098</v>
      </c>
      <c r="B1629" t="s">
        <v>10099</v>
      </c>
      <c r="C1629" t="s">
        <v>61</v>
      </c>
      <c r="D1629">
        <v>43</v>
      </c>
      <c r="E1629" t="s">
        <v>478</v>
      </c>
      <c r="F1629" t="s">
        <v>6662</v>
      </c>
      <c r="G1629" t="s">
        <v>6663</v>
      </c>
      <c r="H1629" t="s">
        <v>65</v>
      </c>
      <c r="I1629" t="s">
        <v>10100</v>
      </c>
      <c r="J1629" t="s">
        <v>697</v>
      </c>
      <c r="K1629" s="1">
        <v>0.27502314814814816</v>
      </c>
      <c r="L1629">
        <v>85094.95</v>
      </c>
      <c r="M1629" t="s">
        <v>10101</v>
      </c>
      <c r="N1629" t="s">
        <v>69</v>
      </c>
      <c r="O1629" t="s">
        <v>35</v>
      </c>
      <c r="P1629">
        <v>30607.97</v>
      </c>
      <c r="Q1629" t="s">
        <v>125</v>
      </c>
      <c r="R1629" t="s">
        <v>6666</v>
      </c>
      <c r="S1629" t="s">
        <v>55</v>
      </c>
      <c r="T1629">
        <v>0</v>
      </c>
      <c r="U1629" t="s">
        <v>39</v>
      </c>
      <c r="V1629" t="s">
        <v>10102</v>
      </c>
      <c r="W1629" t="s">
        <v>1151</v>
      </c>
      <c r="X1629" t="s">
        <v>6381</v>
      </c>
    </row>
    <row r="1630" spans="1:24" hidden="1">
      <c r="A1630" t="s">
        <v>10103</v>
      </c>
      <c r="B1630" t="s">
        <v>10104</v>
      </c>
      <c r="C1630" t="s">
        <v>61</v>
      </c>
      <c r="D1630">
        <v>47</v>
      </c>
      <c r="E1630" t="s">
        <v>167</v>
      </c>
      <c r="F1630" t="s">
        <v>867</v>
      </c>
      <c r="G1630" t="s">
        <v>868</v>
      </c>
      <c r="H1630" t="s">
        <v>30</v>
      </c>
      <c r="I1630" t="s">
        <v>10105</v>
      </c>
      <c r="J1630" t="s">
        <v>697</v>
      </c>
      <c r="K1630" s="1">
        <v>0.58229166666666665</v>
      </c>
      <c r="L1630">
        <v>13198.86</v>
      </c>
      <c r="M1630" t="s">
        <v>10106</v>
      </c>
      <c r="N1630" t="s">
        <v>84</v>
      </c>
      <c r="O1630" t="s">
        <v>52</v>
      </c>
      <c r="P1630">
        <v>92470.9</v>
      </c>
      <c r="Q1630" t="s">
        <v>397</v>
      </c>
      <c r="R1630" t="s">
        <v>871</v>
      </c>
      <c r="S1630" t="s">
        <v>55</v>
      </c>
      <c r="T1630">
        <v>0</v>
      </c>
      <c r="U1630" t="s">
        <v>39</v>
      </c>
      <c r="V1630" t="s">
        <v>10107</v>
      </c>
      <c r="W1630" t="s">
        <v>3932</v>
      </c>
      <c r="X1630" t="s">
        <v>2609</v>
      </c>
    </row>
    <row r="1631" spans="1:24" hidden="1">
      <c r="A1631" t="s">
        <v>10108</v>
      </c>
      <c r="B1631" t="s">
        <v>10109</v>
      </c>
      <c r="C1631" t="s">
        <v>26</v>
      </c>
      <c r="D1631">
        <v>58</v>
      </c>
      <c r="E1631" t="s">
        <v>215</v>
      </c>
      <c r="F1631" t="s">
        <v>1754</v>
      </c>
      <c r="G1631" t="s">
        <v>1755</v>
      </c>
      <c r="H1631" t="s">
        <v>30</v>
      </c>
      <c r="I1631" t="s">
        <v>10110</v>
      </c>
      <c r="J1631" t="s">
        <v>136</v>
      </c>
      <c r="K1631" s="1">
        <v>0.30910879629629628</v>
      </c>
      <c r="L1631">
        <v>24587.38</v>
      </c>
      <c r="M1631" t="s">
        <v>10111</v>
      </c>
      <c r="N1631" t="s">
        <v>232</v>
      </c>
      <c r="O1631" t="s">
        <v>52</v>
      </c>
      <c r="P1631">
        <v>65519.23</v>
      </c>
      <c r="Q1631" t="s">
        <v>99</v>
      </c>
      <c r="R1631" t="s">
        <v>1758</v>
      </c>
      <c r="S1631" t="s">
        <v>127</v>
      </c>
      <c r="T1631">
        <v>0</v>
      </c>
      <c r="U1631" t="s">
        <v>39</v>
      </c>
      <c r="V1631" t="s">
        <v>10112</v>
      </c>
      <c r="W1631" t="s">
        <v>613</v>
      </c>
      <c r="X1631" t="s">
        <v>10113</v>
      </c>
    </row>
    <row r="1632" spans="1:24" hidden="1">
      <c r="A1632" t="s">
        <v>10114</v>
      </c>
      <c r="B1632" t="s">
        <v>10115</v>
      </c>
      <c r="C1632" t="s">
        <v>61</v>
      </c>
      <c r="D1632">
        <v>65</v>
      </c>
      <c r="E1632" t="s">
        <v>133</v>
      </c>
      <c r="F1632" t="s">
        <v>133</v>
      </c>
      <c r="G1632" t="s">
        <v>134</v>
      </c>
      <c r="H1632" t="s">
        <v>81</v>
      </c>
      <c r="I1632" t="s">
        <v>10116</v>
      </c>
      <c r="J1632" s="2">
        <v>45931</v>
      </c>
      <c r="K1632" s="1">
        <v>5.9733796296296299E-2</v>
      </c>
      <c r="L1632">
        <v>27719.53</v>
      </c>
      <c r="M1632" s="3" t="s">
        <v>10117</v>
      </c>
      <c r="N1632" t="s">
        <v>84</v>
      </c>
      <c r="O1632" t="s">
        <v>124</v>
      </c>
      <c r="P1632">
        <v>80764.679999999993</v>
      </c>
      <c r="Q1632" t="s">
        <v>246</v>
      </c>
      <c r="R1632" t="s">
        <v>138</v>
      </c>
      <c r="S1632" t="s">
        <v>55</v>
      </c>
      <c r="T1632">
        <v>0</v>
      </c>
      <c r="U1632" t="s">
        <v>39</v>
      </c>
      <c r="V1632" t="s">
        <v>10118</v>
      </c>
      <c r="W1632" t="s">
        <v>2278</v>
      </c>
      <c r="X1632" t="s">
        <v>9005</v>
      </c>
    </row>
    <row r="1633" spans="1:24" hidden="1">
      <c r="A1633" t="s">
        <v>10119</v>
      </c>
      <c r="B1633" t="s">
        <v>10120</v>
      </c>
      <c r="C1633" t="s">
        <v>26</v>
      </c>
      <c r="D1633">
        <v>67</v>
      </c>
      <c r="E1633" t="s">
        <v>1099</v>
      </c>
      <c r="F1633" t="s">
        <v>1660</v>
      </c>
      <c r="G1633" t="s">
        <v>1661</v>
      </c>
      <c r="H1633" t="s">
        <v>65</v>
      </c>
      <c r="I1633" t="s">
        <v>10121</v>
      </c>
      <c r="J1633" t="s">
        <v>96</v>
      </c>
      <c r="K1633" s="1">
        <v>0.67126157407407405</v>
      </c>
      <c r="L1633">
        <v>76582.48</v>
      </c>
      <c r="M1633" t="s">
        <v>10122</v>
      </c>
      <c r="N1633" t="s">
        <v>51</v>
      </c>
      <c r="O1633" t="s">
        <v>98</v>
      </c>
      <c r="P1633">
        <v>30207.46</v>
      </c>
      <c r="Q1633" t="s">
        <v>591</v>
      </c>
      <c r="R1633" t="s">
        <v>1664</v>
      </c>
      <c r="S1633" t="s">
        <v>71</v>
      </c>
      <c r="T1633">
        <v>0</v>
      </c>
      <c r="U1633" t="s">
        <v>39</v>
      </c>
      <c r="V1633" t="s">
        <v>4726</v>
      </c>
      <c r="W1633" t="s">
        <v>2271</v>
      </c>
      <c r="X1633" t="s">
        <v>10123</v>
      </c>
    </row>
    <row r="1634" spans="1:24" hidden="1">
      <c r="A1634" t="s">
        <v>10124</v>
      </c>
      <c r="B1634" t="s">
        <v>10125</v>
      </c>
      <c r="C1634" t="s">
        <v>61</v>
      </c>
      <c r="D1634">
        <v>64</v>
      </c>
      <c r="E1634" t="s">
        <v>78</v>
      </c>
      <c r="F1634" t="s">
        <v>570</v>
      </c>
      <c r="G1634" t="s">
        <v>571</v>
      </c>
      <c r="H1634" t="s">
        <v>30</v>
      </c>
      <c r="I1634" t="s">
        <v>10126</v>
      </c>
      <c r="J1634" t="s">
        <v>230</v>
      </c>
      <c r="K1634" s="1">
        <v>0.45523148148148146</v>
      </c>
      <c r="L1634">
        <v>98977.19</v>
      </c>
      <c r="M1634" t="s">
        <v>10127</v>
      </c>
      <c r="N1634" t="s">
        <v>232</v>
      </c>
      <c r="O1634" t="s">
        <v>124</v>
      </c>
      <c r="P1634">
        <v>35253.21</v>
      </c>
      <c r="Q1634" t="s">
        <v>233</v>
      </c>
      <c r="R1634" t="s">
        <v>574</v>
      </c>
      <c r="S1634" t="s">
        <v>127</v>
      </c>
      <c r="T1634">
        <v>0</v>
      </c>
      <c r="U1634" t="s">
        <v>39</v>
      </c>
      <c r="V1634" t="s">
        <v>10128</v>
      </c>
      <c r="W1634" t="s">
        <v>463</v>
      </c>
      <c r="X1634" t="s">
        <v>10129</v>
      </c>
    </row>
    <row r="1635" spans="1:24" hidden="1">
      <c r="A1635" t="s">
        <v>10130</v>
      </c>
      <c r="B1635" t="s">
        <v>10131</v>
      </c>
      <c r="C1635" t="s">
        <v>61</v>
      </c>
      <c r="D1635">
        <v>48</v>
      </c>
      <c r="E1635" t="s">
        <v>62</v>
      </c>
      <c r="F1635" t="s">
        <v>1959</v>
      </c>
      <c r="G1635" t="s">
        <v>1960</v>
      </c>
      <c r="H1635" t="s">
        <v>81</v>
      </c>
      <c r="I1635" t="s">
        <v>10132</v>
      </c>
      <c r="J1635" t="s">
        <v>697</v>
      </c>
      <c r="K1635" s="1">
        <v>0.5650115740740741</v>
      </c>
      <c r="L1635">
        <v>80055.83</v>
      </c>
      <c r="M1635" t="s">
        <v>10133</v>
      </c>
      <c r="N1635" t="s">
        <v>51</v>
      </c>
      <c r="O1635" t="s">
        <v>98</v>
      </c>
      <c r="P1635">
        <v>26750.5</v>
      </c>
      <c r="Q1635" t="s">
        <v>220</v>
      </c>
      <c r="R1635" t="s">
        <v>1963</v>
      </c>
      <c r="S1635" t="s">
        <v>38</v>
      </c>
      <c r="T1635">
        <v>0</v>
      </c>
      <c r="U1635" t="s">
        <v>39</v>
      </c>
      <c r="V1635" t="s">
        <v>10134</v>
      </c>
      <c r="W1635" t="s">
        <v>1807</v>
      </c>
      <c r="X1635" t="s">
        <v>10135</v>
      </c>
    </row>
    <row r="1636" spans="1:24" hidden="1">
      <c r="A1636" t="s">
        <v>10136</v>
      </c>
      <c r="B1636" t="s">
        <v>10137</v>
      </c>
      <c r="C1636" t="s">
        <v>61</v>
      </c>
      <c r="D1636">
        <v>26</v>
      </c>
      <c r="E1636" t="s">
        <v>812</v>
      </c>
      <c r="F1636" t="s">
        <v>882</v>
      </c>
      <c r="G1636" t="s">
        <v>883</v>
      </c>
      <c r="H1636" t="s">
        <v>65</v>
      </c>
      <c r="I1636" t="s">
        <v>10138</v>
      </c>
      <c r="J1636" t="s">
        <v>96</v>
      </c>
      <c r="K1636" s="1">
        <v>0.72237268518518516</v>
      </c>
      <c r="L1636">
        <v>62521.4</v>
      </c>
      <c r="M1636" s="3" t="s">
        <v>10139</v>
      </c>
      <c r="N1636" t="s">
        <v>84</v>
      </c>
      <c r="O1636" t="s">
        <v>98</v>
      </c>
      <c r="P1636">
        <v>39419.54</v>
      </c>
      <c r="Q1636" t="s">
        <v>220</v>
      </c>
      <c r="R1636" t="s">
        <v>886</v>
      </c>
      <c r="S1636" t="s">
        <v>55</v>
      </c>
      <c r="T1636">
        <v>0</v>
      </c>
      <c r="U1636" t="s">
        <v>39</v>
      </c>
      <c r="V1636" t="s">
        <v>10140</v>
      </c>
      <c r="W1636" t="s">
        <v>1555</v>
      </c>
      <c r="X1636" t="s">
        <v>10141</v>
      </c>
    </row>
    <row r="1637" spans="1:24" hidden="1">
      <c r="A1637" t="s">
        <v>10142</v>
      </c>
      <c r="B1637" t="s">
        <v>10143</v>
      </c>
      <c r="C1637" t="s">
        <v>26</v>
      </c>
      <c r="D1637">
        <v>60</v>
      </c>
      <c r="E1637" t="s">
        <v>1048</v>
      </c>
      <c r="F1637" t="s">
        <v>3454</v>
      </c>
      <c r="G1637" t="s">
        <v>3455</v>
      </c>
      <c r="H1637" t="s">
        <v>30</v>
      </c>
      <c r="I1637" t="s">
        <v>10144</v>
      </c>
      <c r="J1637" s="2">
        <v>45992</v>
      </c>
      <c r="K1637" s="1">
        <v>4.0729166666666664E-2</v>
      </c>
      <c r="L1637">
        <v>84577.44</v>
      </c>
      <c r="M1637" t="s">
        <v>10145</v>
      </c>
      <c r="N1637" t="s">
        <v>69</v>
      </c>
      <c r="O1637" t="s">
        <v>124</v>
      </c>
      <c r="P1637">
        <v>68390.539999999994</v>
      </c>
      <c r="Q1637" t="s">
        <v>125</v>
      </c>
      <c r="R1637" t="s">
        <v>3458</v>
      </c>
      <c r="S1637" t="s">
        <v>71</v>
      </c>
      <c r="T1637">
        <v>0</v>
      </c>
      <c r="U1637" t="s">
        <v>39</v>
      </c>
      <c r="V1637" t="s">
        <v>9248</v>
      </c>
      <c r="W1637" t="s">
        <v>1849</v>
      </c>
      <c r="X1637" t="s">
        <v>10146</v>
      </c>
    </row>
    <row r="1638" spans="1:24" hidden="1">
      <c r="A1638" t="s">
        <v>10147</v>
      </c>
      <c r="B1638" t="s">
        <v>10148</v>
      </c>
      <c r="C1638" t="s">
        <v>61</v>
      </c>
      <c r="D1638">
        <v>57</v>
      </c>
      <c r="E1638" t="s">
        <v>560</v>
      </c>
      <c r="F1638" t="s">
        <v>1902</v>
      </c>
      <c r="G1638" t="s">
        <v>1903</v>
      </c>
      <c r="H1638" t="s">
        <v>65</v>
      </c>
      <c r="I1638" t="s">
        <v>10149</v>
      </c>
      <c r="J1638" t="s">
        <v>453</v>
      </c>
      <c r="K1638" s="1">
        <v>0.10968749999999999</v>
      </c>
      <c r="L1638">
        <v>66938.009999999995</v>
      </c>
      <c r="M1638" t="s">
        <v>10150</v>
      </c>
      <c r="N1638" t="s">
        <v>51</v>
      </c>
      <c r="O1638" t="s">
        <v>124</v>
      </c>
      <c r="P1638">
        <v>73033.27</v>
      </c>
      <c r="Q1638" t="s">
        <v>112</v>
      </c>
      <c r="R1638" t="s">
        <v>1906</v>
      </c>
      <c r="S1638" t="s">
        <v>38</v>
      </c>
      <c r="T1638">
        <v>0</v>
      </c>
      <c r="U1638" t="s">
        <v>39</v>
      </c>
      <c r="V1638" t="s">
        <v>10151</v>
      </c>
      <c r="W1638" t="s">
        <v>2203</v>
      </c>
      <c r="X1638" t="s">
        <v>10152</v>
      </c>
    </row>
    <row r="1639" spans="1:24" hidden="1">
      <c r="A1639" t="s">
        <v>10153</v>
      </c>
      <c r="B1639" t="s">
        <v>10154</v>
      </c>
      <c r="C1639" t="s">
        <v>26</v>
      </c>
      <c r="D1639">
        <v>41</v>
      </c>
      <c r="E1639" t="s">
        <v>310</v>
      </c>
      <c r="F1639" t="s">
        <v>404</v>
      </c>
      <c r="G1639" t="s">
        <v>405</v>
      </c>
      <c r="H1639" t="s">
        <v>65</v>
      </c>
      <c r="I1639" t="s">
        <v>10155</v>
      </c>
      <c r="J1639" t="s">
        <v>407</v>
      </c>
      <c r="K1639" s="1">
        <v>0.11393518518518518</v>
      </c>
      <c r="L1639">
        <v>84475.32</v>
      </c>
      <c r="M1639" t="s">
        <v>10156</v>
      </c>
      <c r="N1639" t="s">
        <v>84</v>
      </c>
      <c r="O1639" t="s">
        <v>98</v>
      </c>
      <c r="P1639">
        <v>7989.7</v>
      </c>
      <c r="Q1639" t="s">
        <v>397</v>
      </c>
      <c r="R1639" t="s">
        <v>409</v>
      </c>
      <c r="S1639" t="s">
        <v>127</v>
      </c>
      <c r="T1639">
        <v>0</v>
      </c>
      <c r="U1639" t="s">
        <v>39</v>
      </c>
      <c r="V1639" t="s">
        <v>10157</v>
      </c>
      <c r="W1639" t="s">
        <v>2322</v>
      </c>
      <c r="X1639" t="s">
        <v>10158</v>
      </c>
    </row>
    <row r="1640" spans="1:24" hidden="1">
      <c r="A1640" t="s">
        <v>10159</v>
      </c>
      <c r="B1640" t="s">
        <v>10160</v>
      </c>
      <c r="C1640" t="s">
        <v>26</v>
      </c>
      <c r="D1640">
        <v>64</v>
      </c>
      <c r="E1640" t="s">
        <v>193</v>
      </c>
      <c r="F1640" t="s">
        <v>194</v>
      </c>
      <c r="G1640" t="s">
        <v>195</v>
      </c>
      <c r="H1640" t="s">
        <v>81</v>
      </c>
      <c r="I1640" t="s">
        <v>10161</v>
      </c>
      <c r="J1640" t="s">
        <v>136</v>
      </c>
      <c r="K1640" s="1">
        <v>0.42056712962962961</v>
      </c>
      <c r="L1640">
        <v>63953.36</v>
      </c>
      <c r="M1640" t="s">
        <v>10162</v>
      </c>
      <c r="N1640" t="s">
        <v>34</v>
      </c>
      <c r="O1640" t="s">
        <v>185</v>
      </c>
      <c r="P1640">
        <v>36021.31</v>
      </c>
      <c r="Q1640" t="s">
        <v>53</v>
      </c>
      <c r="R1640" t="s">
        <v>199</v>
      </c>
      <c r="S1640" t="s">
        <v>38</v>
      </c>
      <c r="T1640">
        <v>0</v>
      </c>
      <c r="U1640" t="s">
        <v>39</v>
      </c>
      <c r="V1640" t="s">
        <v>10163</v>
      </c>
      <c r="W1640" t="s">
        <v>376</v>
      </c>
      <c r="X1640" t="s">
        <v>6738</v>
      </c>
    </row>
    <row r="1641" spans="1:24" hidden="1">
      <c r="A1641" t="s">
        <v>10164</v>
      </c>
      <c r="B1641" t="s">
        <v>10165</v>
      </c>
      <c r="C1641" t="s">
        <v>26</v>
      </c>
      <c r="D1641">
        <v>35</v>
      </c>
      <c r="E1641" t="s">
        <v>215</v>
      </c>
      <c r="F1641" t="s">
        <v>2514</v>
      </c>
      <c r="G1641" t="s">
        <v>2515</v>
      </c>
      <c r="H1641" t="s">
        <v>65</v>
      </c>
      <c r="I1641" t="s">
        <v>10166</v>
      </c>
      <c r="J1641" s="2">
        <v>45901</v>
      </c>
      <c r="K1641" s="1">
        <v>0.55835648148148154</v>
      </c>
      <c r="L1641">
        <v>71262.75</v>
      </c>
      <c r="M1641" t="s">
        <v>10167</v>
      </c>
      <c r="N1641" t="s">
        <v>232</v>
      </c>
      <c r="O1641" t="s">
        <v>185</v>
      </c>
      <c r="P1641">
        <v>15503.39</v>
      </c>
      <c r="Q1641" t="s">
        <v>198</v>
      </c>
      <c r="R1641" t="s">
        <v>2518</v>
      </c>
      <c r="S1641" t="s">
        <v>38</v>
      </c>
      <c r="T1641">
        <v>0</v>
      </c>
      <c r="U1641" t="s">
        <v>39</v>
      </c>
      <c r="V1641" t="s">
        <v>10168</v>
      </c>
      <c r="W1641" t="s">
        <v>358</v>
      </c>
      <c r="X1641" t="s">
        <v>10169</v>
      </c>
    </row>
    <row r="1642" spans="1:24" hidden="1">
      <c r="A1642" t="s">
        <v>10170</v>
      </c>
      <c r="B1642" t="s">
        <v>10171</v>
      </c>
      <c r="C1642" t="s">
        <v>61</v>
      </c>
      <c r="D1642">
        <v>69</v>
      </c>
      <c r="E1642" t="s">
        <v>380</v>
      </c>
      <c r="F1642" t="s">
        <v>381</v>
      </c>
      <c r="G1642" t="s">
        <v>382</v>
      </c>
      <c r="H1642" t="s">
        <v>30</v>
      </c>
      <c r="I1642" t="s">
        <v>10172</v>
      </c>
      <c r="J1642" s="2">
        <v>45962</v>
      </c>
      <c r="K1642" s="1">
        <v>0.66215277777777781</v>
      </c>
      <c r="L1642">
        <v>45402.99</v>
      </c>
      <c r="M1642" t="s">
        <v>10173</v>
      </c>
      <c r="N1642" t="s">
        <v>51</v>
      </c>
      <c r="O1642" t="s">
        <v>185</v>
      </c>
      <c r="P1642">
        <v>67705.36</v>
      </c>
      <c r="Q1642" t="s">
        <v>186</v>
      </c>
      <c r="R1642" t="s">
        <v>386</v>
      </c>
      <c r="S1642" t="s">
        <v>127</v>
      </c>
      <c r="T1642">
        <v>0</v>
      </c>
      <c r="U1642" t="s">
        <v>39</v>
      </c>
      <c r="V1642" t="s">
        <v>10174</v>
      </c>
      <c r="W1642" t="s">
        <v>1071</v>
      </c>
      <c r="X1642" t="s">
        <v>10175</v>
      </c>
    </row>
    <row r="1643" spans="1:24" hidden="1">
      <c r="A1643" t="s">
        <v>10176</v>
      </c>
      <c r="B1643" t="s">
        <v>10177</v>
      </c>
      <c r="C1643" t="s">
        <v>26</v>
      </c>
      <c r="D1643">
        <v>67</v>
      </c>
      <c r="E1643" t="s">
        <v>380</v>
      </c>
      <c r="F1643" t="s">
        <v>2802</v>
      </c>
      <c r="G1643" t="s">
        <v>2803</v>
      </c>
      <c r="H1643" t="s">
        <v>65</v>
      </c>
      <c r="I1643" t="s">
        <v>10178</v>
      </c>
      <c r="J1643" t="s">
        <v>159</v>
      </c>
      <c r="K1643" s="1">
        <v>0.13104166666666667</v>
      </c>
      <c r="L1643">
        <v>48924.83</v>
      </c>
      <c r="M1643" t="s">
        <v>10179</v>
      </c>
      <c r="N1643" t="s">
        <v>232</v>
      </c>
      <c r="O1643" t="s">
        <v>185</v>
      </c>
      <c r="P1643">
        <v>87923.23</v>
      </c>
      <c r="Q1643" t="s">
        <v>53</v>
      </c>
      <c r="R1643" t="s">
        <v>2806</v>
      </c>
      <c r="S1643" t="s">
        <v>38</v>
      </c>
      <c r="T1643">
        <v>0</v>
      </c>
      <c r="U1643" t="s">
        <v>39</v>
      </c>
      <c r="V1643" t="s">
        <v>10180</v>
      </c>
      <c r="W1643" t="s">
        <v>1343</v>
      </c>
      <c r="X1643" t="s">
        <v>10181</v>
      </c>
    </row>
    <row r="1644" spans="1:24" hidden="1">
      <c r="A1644" s="3" t="s">
        <v>10182</v>
      </c>
      <c r="B1644" t="s">
        <v>10183</v>
      </c>
      <c r="C1644" t="s">
        <v>26</v>
      </c>
      <c r="D1644">
        <v>52</v>
      </c>
      <c r="E1644" t="s">
        <v>560</v>
      </c>
      <c r="F1644" t="s">
        <v>2062</v>
      </c>
      <c r="G1644" t="s">
        <v>2063</v>
      </c>
      <c r="H1644" t="s">
        <v>81</v>
      </c>
      <c r="I1644" t="s">
        <v>10184</v>
      </c>
      <c r="J1644" s="2">
        <v>45717</v>
      </c>
      <c r="K1644" s="1">
        <v>0.1698263888888889</v>
      </c>
      <c r="L1644">
        <v>65904.61</v>
      </c>
      <c r="M1644" t="s">
        <v>10185</v>
      </c>
      <c r="N1644" t="s">
        <v>69</v>
      </c>
      <c r="O1644" t="s">
        <v>35</v>
      </c>
      <c r="P1644">
        <v>33990.879999999997</v>
      </c>
      <c r="Q1644" t="s">
        <v>99</v>
      </c>
      <c r="R1644" t="s">
        <v>2066</v>
      </c>
      <c r="S1644" t="s">
        <v>55</v>
      </c>
      <c r="T1644">
        <v>0</v>
      </c>
      <c r="U1644" t="s">
        <v>39</v>
      </c>
      <c r="V1644" t="s">
        <v>10186</v>
      </c>
      <c r="W1644" t="s">
        <v>685</v>
      </c>
      <c r="X1644" t="s">
        <v>10187</v>
      </c>
    </row>
    <row r="1645" spans="1:24" hidden="1">
      <c r="A1645" t="s">
        <v>10188</v>
      </c>
      <c r="B1645" t="s">
        <v>10189</v>
      </c>
      <c r="C1645" t="s">
        <v>61</v>
      </c>
      <c r="D1645">
        <v>59</v>
      </c>
      <c r="E1645" t="s">
        <v>508</v>
      </c>
      <c r="F1645" t="s">
        <v>509</v>
      </c>
      <c r="G1645" t="s">
        <v>510</v>
      </c>
      <c r="H1645" t="s">
        <v>30</v>
      </c>
      <c r="I1645" t="s">
        <v>10190</v>
      </c>
      <c r="J1645" s="2">
        <v>45992</v>
      </c>
      <c r="K1645" s="1">
        <v>0.78658564814814813</v>
      </c>
      <c r="L1645">
        <v>40823.33</v>
      </c>
      <c r="M1645" t="s">
        <v>10191</v>
      </c>
      <c r="N1645" t="s">
        <v>84</v>
      </c>
      <c r="O1645" t="s">
        <v>124</v>
      </c>
      <c r="P1645">
        <v>80120.84</v>
      </c>
      <c r="Q1645" t="s">
        <v>198</v>
      </c>
      <c r="R1645" t="s">
        <v>513</v>
      </c>
      <c r="S1645" t="s">
        <v>55</v>
      </c>
      <c r="T1645">
        <v>0</v>
      </c>
      <c r="U1645" t="s">
        <v>39</v>
      </c>
      <c r="V1645" t="s">
        <v>10192</v>
      </c>
      <c r="W1645" t="s">
        <v>2163</v>
      </c>
      <c r="X1645" t="s">
        <v>296</v>
      </c>
    </row>
    <row r="1646" spans="1:24" hidden="1">
      <c r="A1646" t="s">
        <v>10193</v>
      </c>
      <c r="B1646" t="s">
        <v>10194</v>
      </c>
      <c r="C1646" t="s">
        <v>26</v>
      </c>
      <c r="D1646">
        <v>36</v>
      </c>
      <c r="E1646" t="s">
        <v>1048</v>
      </c>
      <c r="F1646" t="s">
        <v>1049</v>
      </c>
      <c r="G1646" t="s">
        <v>1050</v>
      </c>
      <c r="H1646" t="s">
        <v>65</v>
      </c>
      <c r="I1646" t="s">
        <v>10195</v>
      </c>
      <c r="J1646" t="s">
        <v>407</v>
      </c>
      <c r="K1646" s="1">
        <v>0.97769675925925925</v>
      </c>
      <c r="L1646">
        <v>25227.17</v>
      </c>
      <c r="M1646" t="s">
        <v>10196</v>
      </c>
      <c r="N1646" t="s">
        <v>51</v>
      </c>
      <c r="O1646" t="s">
        <v>70</v>
      </c>
      <c r="P1646">
        <v>10731.34</v>
      </c>
      <c r="Q1646" t="s">
        <v>385</v>
      </c>
      <c r="R1646" t="s">
        <v>1053</v>
      </c>
      <c r="S1646" t="s">
        <v>55</v>
      </c>
      <c r="T1646">
        <v>0</v>
      </c>
      <c r="U1646" t="s">
        <v>39</v>
      </c>
      <c r="V1646" t="s">
        <v>10197</v>
      </c>
      <c r="W1646" t="s">
        <v>2386</v>
      </c>
      <c r="X1646" t="s">
        <v>10198</v>
      </c>
    </row>
    <row r="1647" spans="1:24" hidden="1">
      <c r="A1647" t="s">
        <v>10199</v>
      </c>
      <c r="B1647" t="s">
        <v>10200</v>
      </c>
      <c r="C1647" t="s">
        <v>26</v>
      </c>
      <c r="D1647">
        <v>24</v>
      </c>
      <c r="E1647" t="s">
        <v>812</v>
      </c>
      <c r="F1647" t="s">
        <v>1210</v>
      </c>
      <c r="G1647" t="s">
        <v>1211</v>
      </c>
      <c r="H1647" t="s">
        <v>30</v>
      </c>
      <c r="I1647" t="s">
        <v>10201</v>
      </c>
      <c r="J1647" s="2">
        <v>45689</v>
      </c>
      <c r="K1647" s="1">
        <v>0.4569097222222222</v>
      </c>
      <c r="L1647">
        <v>87751.93</v>
      </c>
      <c r="M1647" t="s">
        <v>10202</v>
      </c>
      <c r="N1647" t="s">
        <v>232</v>
      </c>
      <c r="O1647" t="s">
        <v>124</v>
      </c>
      <c r="P1647">
        <v>29521.72</v>
      </c>
      <c r="Q1647" t="s">
        <v>149</v>
      </c>
      <c r="R1647" t="s">
        <v>1214</v>
      </c>
      <c r="S1647" t="s">
        <v>71</v>
      </c>
      <c r="T1647">
        <v>0</v>
      </c>
      <c r="U1647" t="s">
        <v>39</v>
      </c>
      <c r="V1647" t="s">
        <v>6166</v>
      </c>
      <c r="W1647" t="s">
        <v>175</v>
      </c>
      <c r="X1647" t="s">
        <v>1886</v>
      </c>
    </row>
    <row r="1648" spans="1:24" hidden="1">
      <c r="A1648" t="s">
        <v>10203</v>
      </c>
      <c r="B1648" t="s">
        <v>10204</v>
      </c>
      <c r="C1648" t="s">
        <v>61</v>
      </c>
      <c r="D1648">
        <v>55</v>
      </c>
      <c r="E1648" t="s">
        <v>281</v>
      </c>
      <c r="F1648" t="s">
        <v>550</v>
      </c>
      <c r="G1648" t="s">
        <v>551</v>
      </c>
      <c r="H1648" t="s">
        <v>81</v>
      </c>
      <c r="I1648" t="s">
        <v>10205</v>
      </c>
      <c r="J1648" s="2">
        <v>45809</v>
      </c>
      <c r="K1648" s="1">
        <v>0.96760416666666671</v>
      </c>
      <c r="L1648">
        <v>92836.05</v>
      </c>
      <c r="M1648" t="s">
        <v>10206</v>
      </c>
      <c r="N1648" t="s">
        <v>232</v>
      </c>
      <c r="O1648" t="s">
        <v>98</v>
      </c>
      <c r="P1648">
        <v>11845.28</v>
      </c>
      <c r="Q1648" t="s">
        <v>397</v>
      </c>
      <c r="R1648" t="s">
        <v>554</v>
      </c>
      <c r="S1648" t="s">
        <v>55</v>
      </c>
      <c r="T1648">
        <v>0</v>
      </c>
      <c r="U1648" t="s">
        <v>39</v>
      </c>
      <c r="V1648" t="s">
        <v>1112</v>
      </c>
      <c r="W1648" t="s">
        <v>189</v>
      </c>
      <c r="X1648" t="s">
        <v>6262</v>
      </c>
    </row>
    <row r="1649" spans="1:24" hidden="1">
      <c r="A1649" t="s">
        <v>10207</v>
      </c>
      <c r="B1649" t="s">
        <v>10208</v>
      </c>
      <c r="C1649" t="s">
        <v>61</v>
      </c>
      <c r="D1649">
        <v>50</v>
      </c>
      <c r="E1649" t="s">
        <v>467</v>
      </c>
      <c r="F1649" t="s">
        <v>1285</v>
      </c>
      <c r="G1649" t="s">
        <v>1286</v>
      </c>
      <c r="H1649" t="s">
        <v>30</v>
      </c>
      <c r="I1649" t="s">
        <v>10209</v>
      </c>
      <c r="J1649" s="2">
        <v>45901</v>
      </c>
      <c r="K1649" s="1">
        <v>0.55763888888888891</v>
      </c>
      <c r="L1649">
        <v>91729.54</v>
      </c>
      <c r="M1649" t="s">
        <v>10210</v>
      </c>
      <c r="N1649" t="s">
        <v>34</v>
      </c>
      <c r="O1649" t="s">
        <v>124</v>
      </c>
      <c r="P1649">
        <v>11203.31</v>
      </c>
      <c r="Q1649" t="s">
        <v>85</v>
      </c>
      <c r="R1649" t="s">
        <v>1289</v>
      </c>
      <c r="S1649" t="s">
        <v>71</v>
      </c>
      <c r="T1649">
        <v>0</v>
      </c>
      <c r="U1649" t="s">
        <v>39</v>
      </c>
      <c r="V1649" t="s">
        <v>10211</v>
      </c>
      <c r="W1649" t="s">
        <v>2264</v>
      </c>
      <c r="X1649" t="s">
        <v>9787</v>
      </c>
    </row>
    <row r="1650" spans="1:24" hidden="1">
      <c r="A1650" t="s">
        <v>10212</v>
      </c>
      <c r="B1650" t="s">
        <v>10213</v>
      </c>
      <c r="C1650" t="s">
        <v>26</v>
      </c>
      <c r="D1650">
        <v>30</v>
      </c>
      <c r="E1650" t="s">
        <v>560</v>
      </c>
      <c r="F1650" t="s">
        <v>1902</v>
      </c>
      <c r="G1650" t="s">
        <v>1903</v>
      </c>
      <c r="H1650" t="s">
        <v>81</v>
      </c>
      <c r="I1650" t="s">
        <v>10214</v>
      </c>
      <c r="J1650" t="s">
        <v>183</v>
      </c>
      <c r="K1650" s="1">
        <v>0.31410879629629629</v>
      </c>
      <c r="L1650">
        <v>31491.66</v>
      </c>
      <c r="M1650" t="s">
        <v>10215</v>
      </c>
      <c r="N1650" t="s">
        <v>84</v>
      </c>
      <c r="O1650" t="s">
        <v>185</v>
      </c>
      <c r="P1650">
        <v>74719.02</v>
      </c>
      <c r="Q1650" t="s">
        <v>71</v>
      </c>
      <c r="R1650" t="s">
        <v>1906</v>
      </c>
      <c r="S1650" t="s">
        <v>127</v>
      </c>
      <c r="T1650">
        <v>0</v>
      </c>
      <c r="U1650" t="s">
        <v>39</v>
      </c>
      <c r="V1650" t="s">
        <v>10216</v>
      </c>
      <c r="W1650" t="s">
        <v>967</v>
      </c>
      <c r="X1650" t="s">
        <v>8554</v>
      </c>
    </row>
    <row r="1651" spans="1:24">
      <c r="A1651" t="s">
        <v>10217</v>
      </c>
      <c r="B1651" t="s">
        <v>10218</v>
      </c>
      <c r="C1651" t="s">
        <v>26</v>
      </c>
      <c r="D1651">
        <v>33</v>
      </c>
      <c r="E1651" t="s">
        <v>299</v>
      </c>
      <c r="F1651" t="s">
        <v>498</v>
      </c>
      <c r="G1651" t="s">
        <v>499</v>
      </c>
      <c r="H1651" t="s">
        <v>65</v>
      </c>
      <c r="I1651" t="s">
        <v>10219</v>
      </c>
      <c r="J1651" t="s">
        <v>784</v>
      </c>
      <c r="K1651" s="1">
        <v>0.99642361111111111</v>
      </c>
      <c r="L1651">
        <v>32795.86</v>
      </c>
      <c r="M1651" t="s">
        <v>10220</v>
      </c>
      <c r="N1651" t="s">
        <v>34</v>
      </c>
      <c r="O1651" t="s">
        <v>52</v>
      </c>
      <c r="P1651">
        <v>98160.25</v>
      </c>
      <c r="Q1651" t="s">
        <v>334</v>
      </c>
      <c r="R1651" t="s">
        <v>502</v>
      </c>
      <c r="S1651" t="s">
        <v>127</v>
      </c>
      <c r="T1651">
        <v>1</v>
      </c>
      <c r="U1651" t="s">
        <v>39</v>
      </c>
      <c r="V1651" t="s">
        <v>10221</v>
      </c>
      <c r="W1651" t="s">
        <v>2087</v>
      </c>
      <c r="X1651" t="s">
        <v>10222</v>
      </c>
    </row>
    <row r="1652" spans="1:24" hidden="1">
      <c r="A1652" t="s">
        <v>10223</v>
      </c>
      <c r="B1652" t="s">
        <v>10224</v>
      </c>
      <c r="C1652" t="s">
        <v>26</v>
      </c>
      <c r="D1652">
        <v>69</v>
      </c>
      <c r="E1652" t="s">
        <v>668</v>
      </c>
      <c r="F1652" t="s">
        <v>918</v>
      </c>
      <c r="G1652" t="s">
        <v>919</v>
      </c>
      <c r="H1652" t="s">
        <v>30</v>
      </c>
      <c r="I1652" t="s">
        <v>10225</v>
      </c>
      <c r="J1652" t="s">
        <v>354</v>
      </c>
      <c r="K1652" s="1">
        <v>0.35681712962962964</v>
      </c>
      <c r="L1652">
        <v>36008.9</v>
      </c>
      <c r="M1652" t="s">
        <v>10226</v>
      </c>
      <c r="N1652" t="s">
        <v>34</v>
      </c>
      <c r="O1652" t="s">
        <v>70</v>
      </c>
      <c r="P1652">
        <v>54398.61</v>
      </c>
      <c r="Q1652" t="s">
        <v>186</v>
      </c>
      <c r="R1652" t="s">
        <v>1349</v>
      </c>
      <c r="S1652" t="s">
        <v>127</v>
      </c>
      <c r="T1652">
        <v>0</v>
      </c>
      <c r="U1652" t="s">
        <v>39</v>
      </c>
      <c r="V1652" t="s">
        <v>2760</v>
      </c>
      <c r="W1652" t="s">
        <v>1464</v>
      </c>
      <c r="X1652" t="s">
        <v>10227</v>
      </c>
    </row>
    <row r="1653" spans="1:24" hidden="1">
      <c r="A1653" t="s">
        <v>10228</v>
      </c>
      <c r="B1653" t="s">
        <v>10229</v>
      </c>
      <c r="C1653" t="s">
        <v>26</v>
      </c>
      <c r="D1653">
        <v>56</v>
      </c>
      <c r="E1653" t="s">
        <v>812</v>
      </c>
      <c r="F1653" t="s">
        <v>841</v>
      </c>
      <c r="G1653" t="s">
        <v>842</v>
      </c>
      <c r="H1653" t="s">
        <v>30</v>
      </c>
      <c r="I1653" t="s">
        <v>10230</v>
      </c>
      <c r="J1653" t="s">
        <v>784</v>
      </c>
      <c r="K1653" s="1">
        <v>0.47465277777777776</v>
      </c>
      <c r="L1653">
        <v>59599.66</v>
      </c>
      <c r="M1653" t="s">
        <v>10231</v>
      </c>
      <c r="N1653" t="s">
        <v>84</v>
      </c>
      <c r="O1653" t="s">
        <v>185</v>
      </c>
      <c r="P1653">
        <v>45916.49</v>
      </c>
      <c r="Q1653" t="s">
        <v>591</v>
      </c>
      <c r="R1653" t="s">
        <v>846</v>
      </c>
      <c r="S1653" t="s">
        <v>38</v>
      </c>
      <c r="T1653">
        <v>0</v>
      </c>
      <c r="U1653" t="s">
        <v>39</v>
      </c>
      <c r="V1653" t="s">
        <v>10232</v>
      </c>
      <c r="W1653" t="s">
        <v>777</v>
      </c>
      <c r="X1653" t="s">
        <v>728</v>
      </c>
    </row>
    <row r="1654" spans="1:24" hidden="1">
      <c r="A1654" t="s">
        <v>10233</v>
      </c>
      <c r="B1654" t="s">
        <v>10234</v>
      </c>
      <c r="C1654" t="s">
        <v>61</v>
      </c>
      <c r="D1654">
        <v>41</v>
      </c>
      <c r="E1654" t="s">
        <v>252</v>
      </c>
      <c r="F1654" t="s">
        <v>4392</v>
      </c>
      <c r="G1654" t="s">
        <v>4393</v>
      </c>
      <c r="H1654" t="s">
        <v>65</v>
      </c>
      <c r="I1654" t="s">
        <v>10235</v>
      </c>
      <c r="J1654" t="s">
        <v>784</v>
      </c>
      <c r="K1654" s="1">
        <v>0.2401851851851852</v>
      </c>
      <c r="L1654">
        <v>42203.199999999997</v>
      </c>
      <c r="M1654" t="s">
        <v>10236</v>
      </c>
      <c r="N1654" t="s">
        <v>34</v>
      </c>
      <c r="O1654" t="s">
        <v>35</v>
      </c>
      <c r="P1654">
        <v>21238.91</v>
      </c>
      <c r="Q1654" t="s">
        <v>36</v>
      </c>
      <c r="R1654" t="s">
        <v>4396</v>
      </c>
      <c r="S1654" t="s">
        <v>71</v>
      </c>
      <c r="T1654">
        <v>0</v>
      </c>
      <c r="U1654" t="s">
        <v>39</v>
      </c>
      <c r="V1654" t="s">
        <v>10237</v>
      </c>
      <c r="W1654" t="s">
        <v>2980</v>
      </c>
      <c r="X1654" t="s">
        <v>10238</v>
      </c>
    </row>
    <row r="1655" spans="1:24" hidden="1">
      <c r="A1655" t="s">
        <v>10239</v>
      </c>
      <c r="B1655" t="s">
        <v>10240</v>
      </c>
      <c r="C1655" t="s">
        <v>61</v>
      </c>
      <c r="D1655">
        <v>60</v>
      </c>
      <c r="E1655" t="s">
        <v>321</v>
      </c>
      <c r="F1655" t="s">
        <v>1038</v>
      </c>
      <c r="G1655" t="s">
        <v>1039</v>
      </c>
      <c r="H1655" t="s">
        <v>30</v>
      </c>
      <c r="I1655" t="s">
        <v>10241</v>
      </c>
      <c r="J1655" s="2">
        <v>45778</v>
      </c>
      <c r="K1655" s="1">
        <v>0.82359953703703703</v>
      </c>
      <c r="L1655">
        <v>11560.86</v>
      </c>
      <c r="M1655" t="s">
        <v>10242</v>
      </c>
      <c r="N1655" t="s">
        <v>232</v>
      </c>
      <c r="O1655" t="s">
        <v>52</v>
      </c>
      <c r="P1655">
        <v>45878.78</v>
      </c>
      <c r="Q1655" t="s">
        <v>246</v>
      </c>
      <c r="R1655" t="s">
        <v>1042</v>
      </c>
      <c r="S1655" t="s">
        <v>71</v>
      </c>
      <c r="T1655">
        <v>0</v>
      </c>
      <c r="U1655" t="s">
        <v>39</v>
      </c>
      <c r="V1655" t="s">
        <v>10243</v>
      </c>
      <c r="W1655" t="s">
        <v>2967</v>
      </c>
      <c r="X1655" t="s">
        <v>10244</v>
      </c>
    </row>
    <row r="1656" spans="1:24">
      <c r="A1656" t="s">
        <v>10245</v>
      </c>
      <c r="B1656" t="s">
        <v>10246</v>
      </c>
      <c r="C1656" t="s">
        <v>61</v>
      </c>
      <c r="D1656">
        <v>43</v>
      </c>
      <c r="E1656" t="s">
        <v>508</v>
      </c>
      <c r="F1656" t="s">
        <v>509</v>
      </c>
      <c r="G1656" t="s">
        <v>510</v>
      </c>
      <c r="H1656" t="s">
        <v>81</v>
      </c>
      <c r="I1656" t="s">
        <v>10247</v>
      </c>
      <c r="J1656" s="2">
        <v>45748</v>
      </c>
      <c r="K1656" s="1">
        <v>0.27810185185185188</v>
      </c>
      <c r="L1656">
        <v>78454.080000000002</v>
      </c>
      <c r="M1656" t="s">
        <v>10248</v>
      </c>
      <c r="N1656" t="s">
        <v>232</v>
      </c>
      <c r="O1656" t="s">
        <v>98</v>
      </c>
      <c r="P1656">
        <v>10997.07</v>
      </c>
      <c r="Q1656" t="s">
        <v>845</v>
      </c>
      <c r="R1656" t="s">
        <v>513</v>
      </c>
      <c r="S1656" t="s">
        <v>55</v>
      </c>
      <c r="T1656">
        <v>1</v>
      </c>
      <c r="U1656" t="s">
        <v>39</v>
      </c>
      <c r="V1656" t="s">
        <v>8891</v>
      </c>
      <c r="W1656" t="s">
        <v>2355</v>
      </c>
      <c r="X1656" t="s">
        <v>10249</v>
      </c>
    </row>
    <row r="1657" spans="1:24" hidden="1">
      <c r="A1657" t="s">
        <v>10250</v>
      </c>
      <c r="B1657" t="s">
        <v>10251</v>
      </c>
      <c r="C1657" t="s">
        <v>26</v>
      </c>
      <c r="D1657">
        <v>52</v>
      </c>
      <c r="E1657" t="s">
        <v>467</v>
      </c>
      <c r="F1657" t="s">
        <v>587</v>
      </c>
      <c r="G1657" t="s">
        <v>588</v>
      </c>
      <c r="H1657" t="s">
        <v>81</v>
      </c>
      <c r="I1657" t="s">
        <v>10252</v>
      </c>
      <c r="J1657" t="s">
        <v>453</v>
      </c>
      <c r="K1657" s="1">
        <v>0.17123842592592592</v>
      </c>
      <c r="L1657">
        <v>97203.69</v>
      </c>
      <c r="M1657" t="s">
        <v>10253</v>
      </c>
      <c r="N1657" t="s">
        <v>69</v>
      </c>
      <c r="O1657" t="s">
        <v>35</v>
      </c>
      <c r="P1657">
        <v>56934.51</v>
      </c>
      <c r="Q1657" t="s">
        <v>99</v>
      </c>
      <c r="R1657" t="s">
        <v>592</v>
      </c>
      <c r="S1657" t="s">
        <v>71</v>
      </c>
      <c r="T1657">
        <v>0</v>
      </c>
      <c r="U1657" t="s">
        <v>39</v>
      </c>
      <c r="V1657" t="s">
        <v>10254</v>
      </c>
      <c r="W1657" t="s">
        <v>400</v>
      </c>
      <c r="X1657" t="s">
        <v>10255</v>
      </c>
    </row>
    <row r="1658" spans="1:24" hidden="1">
      <c r="A1658" t="s">
        <v>10256</v>
      </c>
      <c r="B1658" t="s">
        <v>10257</v>
      </c>
      <c r="C1658" t="s">
        <v>26</v>
      </c>
      <c r="D1658">
        <v>46</v>
      </c>
      <c r="E1658" t="s">
        <v>478</v>
      </c>
      <c r="F1658" t="s">
        <v>2618</v>
      </c>
      <c r="G1658" t="s">
        <v>2619</v>
      </c>
      <c r="H1658" t="s">
        <v>30</v>
      </c>
      <c r="I1658" t="s">
        <v>10258</v>
      </c>
      <c r="J1658" t="s">
        <v>407</v>
      </c>
      <c r="K1658" s="1">
        <v>2.0833333333333332E-2</v>
      </c>
      <c r="L1658">
        <v>2390.88</v>
      </c>
      <c r="M1658" t="s">
        <v>10259</v>
      </c>
      <c r="N1658" t="s">
        <v>34</v>
      </c>
      <c r="O1658" t="s">
        <v>35</v>
      </c>
      <c r="P1658">
        <v>62512.34</v>
      </c>
      <c r="Q1658" t="s">
        <v>71</v>
      </c>
      <c r="R1658" t="s">
        <v>2622</v>
      </c>
      <c r="S1658" t="s">
        <v>127</v>
      </c>
      <c r="T1658">
        <v>0</v>
      </c>
      <c r="U1658" t="s">
        <v>39</v>
      </c>
      <c r="V1658" t="s">
        <v>10260</v>
      </c>
      <c r="W1658" t="s">
        <v>819</v>
      </c>
      <c r="X1658" t="s">
        <v>10261</v>
      </c>
    </row>
    <row r="1659" spans="1:24" hidden="1">
      <c r="A1659" t="s">
        <v>10262</v>
      </c>
      <c r="B1659" t="s">
        <v>10263</v>
      </c>
      <c r="C1659" t="s">
        <v>26</v>
      </c>
      <c r="D1659">
        <v>34</v>
      </c>
      <c r="E1659" t="s">
        <v>193</v>
      </c>
      <c r="F1659" t="s">
        <v>738</v>
      </c>
      <c r="G1659" t="s">
        <v>739</v>
      </c>
      <c r="H1659" t="s">
        <v>65</v>
      </c>
      <c r="I1659" t="s">
        <v>10264</v>
      </c>
      <c r="J1659" t="s">
        <v>230</v>
      </c>
      <c r="K1659" s="1">
        <v>0.77234953703703701</v>
      </c>
      <c r="L1659">
        <v>91762.84</v>
      </c>
      <c r="M1659" t="s">
        <v>10265</v>
      </c>
      <c r="N1659" t="s">
        <v>34</v>
      </c>
      <c r="O1659" t="s">
        <v>35</v>
      </c>
      <c r="P1659">
        <v>35893.5</v>
      </c>
      <c r="Q1659" t="s">
        <v>334</v>
      </c>
      <c r="R1659" t="s">
        <v>742</v>
      </c>
      <c r="S1659" t="s">
        <v>55</v>
      </c>
      <c r="T1659">
        <v>0</v>
      </c>
      <c r="U1659" t="s">
        <v>39</v>
      </c>
      <c r="V1659" t="s">
        <v>10266</v>
      </c>
      <c r="W1659" t="s">
        <v>504</v>
      </c>
      <c r="X1659" t="s">
        <v>4079</v>
      </c>
    </row>
    <row r="1660" spans="1:24" hidden="1">
      <c r="A1660" t="s">
        <v>10267</v>
      </c>
      <c r="B1660" t="s">
        <v>10268</v>
      </c>
      <c r="C1660" t="s">
        <v>61</v>
      </c>
      <c r="D1660">
        <v>41</v>
      </c>
      <c r="E1660" t="s">
        <v>415</v>
      </c>
      <c r="F1660" t="s">
        <v>3668</v>
      </c>
      <c r="G1660" t="s">
        <v>3669</v>
      </c>
      <c r="H1660" t="s">
        <v>30</v>
      </c>
      <c r="I1660" t="s">
        <v>10269</v>
      </c>
      <c r="J1660" s="2">
        <v>45870</v>
      </c>
      <c r="K1660" s="1">
        <v>8.3298611111111115E-2</v>
      </c>
      <c r="L1660">
        <v>20279.11</v>
      </c>
      <c r="M1660" t="s">
        <v>10270</v>
      </c>
      <c r="N1660" t="s">
        <v>51</v>
      </c>
      <c r="O1660" t="s">
        <v>185</v>
      </c>
      <c r="P1660">
        <v>20351.21</v>
      </c>
      <c r="Q1660" t="s">
        <v>149</v>
      </c>
      <c r="R1660" t="s">
        <v>3672</v>
      </c>
      <c r="S1660" t="s">
        <v>38</v>
      </c>
      <c r="T1660">
        <v>0</v>
      </c>
      <c r="U1660" t="s">
        <v>39</v>
      </c>
      <c r="V1660" t="s">
        <v>10271</v>
      </c>
      <c r="W1660" t="s">
        <v>685</v>
      </c>
      <c r="X1660" t="s">
        <v>6635</v>
      </c>
    </row>
    <row r="1661" spans="1:24" hidden="1">
      <c r="A1661" t="s">
        <v>10272</v>
      </c>
      <c r="B1661" t="s">
        <v>10273</v>
      </c>
      <c r="C1661" t="s">
        <v>26</v>
      </c>
      <c r="D1661">
        <v>63</v>
      </c>
      <c r="E1661" t="s">
        <v>1074</v>
      </c>
      <c r="F1661" t="s">
        <v>1075</v>
      </c>
      <c r="G1661" t="s">
        <v>1076</v>
      </c>
      <c r="H1661" t="s">
        <v>81</v>
      </c>
      <c r="I1661" t="s">
        <v>10274</v>
      </c>
      <c r="J1661" s="2">
        <v>45962</v>
      </c>
      <c r="K1661" s="1">
        <v>0.56093749999999998</v>
      </c>
      <c r="L1661">
        <v>68029.679999999993</v>
      </c>
      <c r="M1661" t="s">
        <v>10275</v>
      </c>
      <c r="N1661" t="s">
        <v>34</v>
      </c>
      <c r="O1661" t="s">
        <v>52</v>
      </c>
      <c r="P1661">
        <v>61690.3</v>
      </c>
      <c r="Q1661" t="s">
        <v>591</v>
      </c>
      <c r="R1661" t="s">
        <v>1079</v>
      </c>
      <c r="S1661" t="s">
        <v>55</v>
      </c>
      <c r="T1661">
        <v>0</v>
      </c>
      <c r="U1661" t="s">
        <v>39</v>
      </c>
      <c r="V1661" t="s">
        <v>10276</v>
      </c>
      <c r="W1661" t="s">
        <v>3836</v>
      </c>
      <c r="X1661" t="s">
        <v>10277</v>
      </c>
    </row>
    <row r="1662" spans="1:24" hidden="1">
      <c r="A1662" t="s">
        <v>10278</v>
      </c>
      <c r="B1662" t="s">
        <v>10279</v>
      </c>
      <c r="C1662" t="s">
        <v>61</v>
      </c>
      <c r="D1662">
        <v>54</v>
      </c>
      <c r="E1662" t="s">
        <v>133</v>
      </c>
      <c r="F1662" t="s">
        <v>133</v>
      </c>
      <c r="G1662" t="s">
        <v>134</v>
      </c>
      <c r="H1662" t="s">
        <v>65</v>
      </c>
      <c r="I1662" t="s">
        <v>10280</v>
      </c>
      <c r="J1662" t="s">
        <v>697</v>
      </c>
      <c r="K1662" s="1">
        <v>0.92457175925925927</v>
      </c>
      <c r="L1662">
        <v>45871.5</v>
      </c>
      <c r="M1662" t="s">
        <v>10281</v>
      </c>
      <c r="N1662" t="s">
        <v>84</v>
      </c>
      <c r="O1662" t="s">
        <v>124</v>
      </c>
      <c r="P1662">
        <v>87005.69</v>
      </c>
      <c r="Q1662" t="s">
        <v>610</v>
      </c>
      <c r="R1662" t="s">
        <v>138</v>
      </c>
      <c r="S1662" t="s">
        <v>55</v>
      </c>
      <c r="T1662">
        <v>0</v>
      </c>
      <c r="U1662" t="s">
        <v>39</v>
      </c>
      <c r="V1662" t="s">
        <v>10282</v>
      </c>
      <c r="W1662" t="s">
        <v>2087</v>
      </c>
      <c r="X1662" t="s">
        <v>10283</v>
      </c>
    </row>
    <row r="1663" spans="1:24" hidden="1">
      <c r="A1663" s="3" t="s">
        <v>10284</v>
      </c>
      <c r="B1663" t="s">
        <v>10285</v>
      </c>
      <c r="C1663" t="s">
        <v>26</v>
      </c>
      <c r="D1663">
        <v>26</v>
      </c>
      <c r="E1663" t="s">
        <v>78</v>
      </c>
      <c r="F1663" t="s">
        <v>2428</v>
      </c>
      <c r="G1663" t="s">
        <v>2429</v>
      </c>
      <c r="H1663" t="s">
        <v>81</v>
      </c>
      <c r="I1663" t="s">
        <v>10286</v>
      </c>
      <c r="J1663" s="2">
        <v>45839</v>
      </c>
      <c r="K1663" s="1">
        <v>0.66334490740740737</v>
      </c>
      <c r="L1663">
        <v>67285.89</v>
      </c>
      <c r="M1663" t="s">
        <v>10287</v>
      </c>
      <c r="N1663" t="s">
        <v>84</v>
      </c>
      <c r="O1663" t="s">
        <v>70</v>
      </c>
      <c r="P1663">
        <v>87105.279999999999</v>
      </c>
      <c r="Q1663" t="s">
        <v>246</v>
      </c>
      <c r="R1663" t="s">
        <v>2432</v>
      </c>
      <c r="S1663" t="s">
        <v>38</v>
      </c>
      <c r="T1663">
        <v>0</v>
      </c>
      <c r="U1663" t="s">
        <v>39</v>
      </c>
      <c r="V1663" t="s">
        <v>10288</v>
      </c>
      <c r="W1663" t="s">
        <v>777</v>
      </c>
      <c r="X1663" t="s">
        <v>10289</v>
      </c>
    </row>
    <row r="1664" spans="1:24" hidden="1">
      <c r="A1664" t="s">
        <v>10290</v>
      </c>
      <c r="B1664" t="s">
        <v>10291</v>
      </c>
      <c r="C1664" t="s">
        <v>26</v>
      </c>
      <c r="D1664">
        <v>67</v>
      </c>
      <c r="E1664" t="s">
        <v>215</v>
      </c>
      <c r="F1664" t="s">
        <v>679</v>
      </c>
      <c r="G1664" t="s">
        <v>680</v>
      </c>
      <c r="H1664" t="s">
        <v>81</v>
      </c>
      <c r="I1664" t="s">
        <v>10292</v>
      </c>
      <c r="J1664" t="s">
        <v>343</v>
      </c>
      <c r="K1664" s="1">
        <v>0.39721064814814816</v>
      </c>
      <c r="L1664">
        <v>1431.51</v>
      </c>
      <c r="M1664" t="s">
        <v>10293</v>
      </c>
      <c r="N1664" t="s">
        <v>84</v>
      </c>
      <c r="O1664" t="s">
        <v>98</v>
      </c>
      <c r="P1664">
        <v>89721.22</v>
      </c>
      <c r="Q1664" t="s">
        <v>845</v>
      </c>
      <c r="R1664" t="s">
        <v>683</v>
      </c>
      <c r="S1664" t="s">
        <v>71</v>
      </c>
      <c r="T1664">
        <v>0</v>
      </c>
      <c r="U1664" t="s">
        <v>39</v>
      </c>
      <c r="V1664" t="s">
        <v>10294</v>
      </c>
      <c r="W1664" t="s">
        <v>2303</v>
      </c>
      <c r="X1664" t="s">
        <v>10295</v>
      </c>
    </row>
    <row r="1665" spans="1:24" hidden="1">
      <c r="A1665" t="s">
        <v>10296</v>
      </c>
      <c r="B1665" t="s">
        <v>10297</v>
      </c>
      <c r="C1665" t="s">
        <v>61</v>
      </c>
      <c r="D1665">
        <v>30</v>
      </c>
      <c r="E1665" t="s">
        <v>668</v>
      </c>
      <c r="F1665" t="s">
        <v>4115</v>
      </c>
      <c r="G1665" t="s">
        <v>4116</v>
      </c>
      <c r="H1665" t="s">
        <v>65</v>
      </c>
      <c r="I1665" t="s">
        <v>10298</v>
      </c>
      <c r="J1665" t="s">
        <v>32</v>
      </c>
      <c r="K1665" s="1">
        <v>0.56738425925925928</v>
      </c>
      <c r="L1665">
        <v>70429.279999999999</v>
      </c>
      <c r="M1665" t="s">
        <v>10299</v>
      </c>
      <c r="N1665" t="s">
        <v>232</v>
      </c>
      <c r="O1665" t="s">
        <v>98</v>
      </c>
      <c r="P1665">
        <v>14795.13</v>
      </c>
      <c r="Q1665" t="s">
        <v>610</v>
      </c>
      <c r="R1665" t="s">
        <v>4119</v>
      </c>
      <c r="S1665" t="s">
        <v>71</v>
      </c>
      <c r="T1665">
        <v>0</v>
      </c>
      <c r="U1665" t="s">
        <v>39</v>
      </c>
      <c r="V1665" t="s">
        <v>10300</v>
      </c>
      <c r="W1665" t="s">
        <v>993</v>
      </c>
      <c r="X1665" t="s">
        <v>10301</v>
      </c>
    </row>
    <row r="1666" spans="1:24" hidden="1">
      <c r="A1666" t="s">
        <v>10302</v>
      </c>
      <c r="B1666" t="s">
        <v>10303</v>
      </c>
      <c r="C1666" t="s">
        <v>61</v>
      </c>
      <c r="D1666">
        <v>68</v>
      </c>
      <c r="E1666" t="s">
        <v>478</v>
      </c>
      <c r="F1666" t="s">
        <v>597</v>
      </c>
      <c r="G1666" t="s">
        <v>598</v>
      </c>
      <c r="H1666" t="s">
        <v>30</v>
      </c>
      <c r="I1666" t="s">
        <v>10304</v>
      </c>
      <c r="J1666" s="2">
        <v>45748</v>
      </c>
      <c r="K1666" s="1">
        <v>0.2482175925925926</v>
      </c>
      <c r="L1666">
        <v>59742.81</v>
      </c>
      <c r="M1666" t="s">
        <v>10305</v>
      </c>
      <c r="N1666" t="s">
        <v>84</v>
      </c>
      <c r="O1666" t="s">
        <v>98</v>
      </c>
      <c r="P1666">
        <v>43389.03</v>
      </c>
      <c r="Q1666" t="s">
        <v>125</v>
      </c>
      <c r="R1666" t="s">
        <v>601</v>
      </c>
      <c r="S1666" t="s">
        <v>71</v>
      </c>
      <c r="T1666">
        <v>0</v>
      </c>
      <c r="U1666" t="s">
        <v>39</v>
      </c>
      <c r="V1666" t="s">
        <v>10306</v>
      </c>
      <c r="W1666" t="s">
        <v>504</v>
      </c>
      <c r="X1666" t="s">
        <v>5834</v>
      </c>
    </row>
    <row r="1667" spans="1:24" hidden="1">
      <c r="A1667" t="s">
        <v>10307</v>
      </c>
      <c r="B1667" t="s">
        <v>10308</v>
      </c>
      <c r="C1667" t="s">
        <v>61</v>
      </c>
      <c r="D1667">
        <v>69</v>
      </c>
      <c r="E1667" t="s">
        <v>27</v>
      </c>
      <c r="F1667" t="s">
        <v>28</v>
      </c>
      <c r="G1667" t="s">
        <v>29</v>
      </c>
      <c r="H1667" t="s">
        <v>30</v>
      </c>
      <c r="I1667" t="s">
        <v>10309</v>
      </c>
      <c r="J1667" t="s">
        <v>697</v>
      </c>
      <c r="K1667" s="1">
        <v>0.28554398148148147</v>
      </c>
      <c r="L1667">
        <v>15598.85</v>
      </c>
      <c r="M1667" t="s">
        <v>10310</v>
      </c>
      <c r="N1667" t="s">
        <v>34</v>
      </c>
      <c r="O1667" t="s">
        <v>98</v>
      </c>
      <c r="P1667">
        <v>14970.83</v>
      </c>
      <c r="Q1667" t="s">
        <v>334</v>
      </c>
      <c r="R1667" t="s">
        <v>37</v>
      </c>
      <c r="S1667" t="s">
        <v>38</v>
      </c>
      <c r="T1667">
        <v>0</v>
      </c>
      <c r="U1667" t="s">
        <v>39</v>
      </c>
      <c r="V1667" t="s">
        <v>10311</v>
      </c>
      <c r="W1667" t="s">
        <v>463</v>
      </c>
      <c r="X1667" t="s">
        <v>10312</v>
      </c>
    </row>
    <row r="1668" spans="1:24" hidden="1">
      <c r="A1668" t="s">
        <v>10313</v>
      </c>
      <c r="B1668" t="s">
        <v>10314</v>
      </c>
      <c r="C1668" t="s">
        <v>61</v>
      </c>
      <c r="D1668">
        <v>38</v>
      </c>
      <c r="E1668" t="s">
        <v>179</v>
      </c>
      <c r="F1668" t="s">
        <v>2505</v>
      </c>
      <c r="G1668" t="s">
        <v>2506</v>
      </c>
      <c r="H1668" t="s">
        <v>30</v>
      </c>
      <c r="I1668" t="s">
        <v>10315</v>
      </c>
      <c r="J1668" t="s">
        <v>136</v>
      </c>
      <c r="K1668" s="1">
        <v>0.60696759259259259</v>
      </c>
      <c r="L1668">
        <v>50502.01</v>
      </c>
      <c r="M1668" t="s">
        <v>10316</v>
      </c>
      <c r="N1668" t="s">
        <v>34</v>
      </c>
      <c r="O1668" t="s">
        <v>35</v>
      </c>
      <c r="P1668">
        <v>64692</v>
      </c>
      <c r="Q1668" t="s">
        <v>385</v>
      </c>
      <c r="R1668" t="s">
        <v>2509</v>
      </c>
      <c r="S1668" t="s">
        <v>127</v>
      </c>
      <c r="T1668">
        <v>0</v>
      </c>
      <c r="U1668" t="s">
        <v>39</v>
      </c>
      <c r="V1668" t="s">
        <v>10317</v>
      </c>
      <c r="W1668" t="s">
        <v>1926</v>
      </c>
      <c r="X1668" t="s">
        <v>10318</v>
      </c>
    </row>
    <row r="1669" spans="1:24" hidden="1">
      <c r="A1669" t="s">
        <v>10319</v>
      </c>
      <c r="B1669" t="s">
        <v>10320</v>
      </c>
      <c r="C1669" t="s">
        <v>61</v>
      </c>
      <c r="D1669">
        <v>19</v>
      </c>
      <c r="E1669" t="s">
        <v>362</v>
      </c>
      <c r="F1669" t="s">
        <v>2478</v>
      </c>
      <c r="G1669" t="s">
        <v>2479</v>
      </c>
      <c r="H1669" t="s">
        <v>81</v>
      </c>
      <c r="I1669" t="s">
        <v>10321</v>
      </c>
      <c r="J1669" s="2">
        <v>45992</v>
      </c>
      <c r="K1669" s="1">
        <v>0.58208333333333329</v>
      </c>
      <c r="L1669">
        <v>75989.27</v>
      </c>
      <c r="M1669" t="s">
        <v>10322</v>
      </c>
      <c r="N1669" t="s">
        <v>69</v>
      </c>
      <c r="O1669" t="s">
        <v>35</v>
      </c>
      <c r="P1669">
        <v>91505.45</v>
      </c>
      <c r="Q1669" t="s">
        <v>71</v>
      </c>
      <c r="R1669" t="s">
        <v>2482</v>
      </c>
      <c r="S1669" t="s">
        <v>127</v>
      </c>
      <c r="T1669">
        <v>0</v>
      </c>
      <c r="U1669" t="s">
        <v>39</v>
      </c>
      <c r="V1669" t="s">
        <v>10323</v>
      </c>
      <c r="W1669" t="s">
        <v>2880</v>
      </c>
      <c r="X1669" t="s">
        <v>10324</v>
      </c>
    </row>
    <row r="1670" spans="1:24" hidden="1">
      <c r="A1670" t="s">
        <v>10325</v>
      </c>
      <c r="B1670" t="s">
        <v>10326</v>
      </c>
      <c r="C1670" t="s">
        <v>26</v>
      </c>
      <c r="D1670">
        <v>59</v>
      </c>
      <c r="E1670" t="s">
        <v>1074</v>
      </c>
      <c r="F1670" t="s">
        <v>1116</v>
      </c>
      <c r="G1670" t="s">
        <v>1117</v>
      </c>
      <c r="H1670" t="s">
        <v>30</v>
      </c>
      <c r="I1670" t="s">
        <v>10327</v>
      </c>
      <c r="J1670" t="s">
        <v>32</v>
      </c>
      <c r="K1670" s="1">
        <v>0.68695601851851851</v>
      </c>
      <c r="L1670">
        <v>8100.36</v>
      </c>
      <c r="M1670" t="s">
        <v>10328</v>
      </c>
      <c r="N1670" t="s">
        <v>232</v>
      </c>
      <c r="O1670" t="s">
        <v>70</v>
      </c>
      <c r="P1670">
        <v>95665.53</v>
      </c>
      <c r="Q1670" t="s">
        <v>334</v>
      </c>
      <c r="R1670" t="s">
        <v>1120</v>
      </c>
      <c r="S1670" t="s">
        <v>38</v>
      </c>
      <c r="T1670">
        <v>0</v>
      </c>
      <c r="U1670" t="s">
        <v>39</v>
      </c>
      <c r="V1670" t="s">
        <v>10329</v>
      </c>
      <c r="W1670" t="s">
        <v>1481</v>
      </c>
      <c r="X1670" t="s">
        <v>2434</v>
      </c>
    </row>
    <row r="1671" spans="1:24" hidden="1">
      <c r="A1671" t="s">
        <v>10330</v>
      </c>
      <c r="B1671" t="s">
        <v>10331</v>
      </c>
      <c r="C1671" t="s">
        <v>26</v>
      </c>
      <c r="D1671">
        <v>22</v>
      </c>
      <c r="E1671" t="s">
        <v>392</v>
      </c>
      <c r="F1671" t="s">
        <v>393</v>
      </c>
      <c r="G1671" t="s">
        <v>394</v>
      </c>
      <c r="H1671" t="s">
        <v>81</v>
      </c>
      <c r="I1671" t="s">
        <v>10332</v>
      </c>
      <c r="J1671" s="2">
        <v>45901</v>
      </c>
      <c r="K1671" s="1">
        <v>0.15228009259259259</v>
      </c>
      <c r="L1671">
        <v>85039.64</v>
      </c>
      <c r="M1671" s="3" t="s">
        <v>10333</v>
      </c>
      <c r="N1671" t="s">
        <v>34</v>
      </c>
      <c r="O1671" t="s">
        <v>124</v>
      </c>
      <c r="P1671">
        <v>36890.58</v>
      </c>
      <c r="Q1671" t="s">
        <v>591</v>
      </c>
      <c r="R1671" t="s">
        <v>398</v>
      </c>
      <c r="S1671" t="s">
        <v>38</v>
      </c>
      <c r="T1671">
        <v>0</v>
      </c>
      <c r="U1671" t="s">
        <v>39</v>
      </c>
      <c r="V1671" t="s">
        <v>10334</v>
      </c>
      <c r="W1671" t="s">
        <v>102</v>
      </c>
      <c r="X1671" t="s">
        <v>10335</v>
      </c>
    </row>
    <row r="1672" spans="1:24" hidden="1">
      <c r="A1672" t="s">
        <v>10336</v>
      </c>
      <c r="B1672" t="s">
        <v>10337</v>
      </c>
      <c r="C1672" t="s">
        <v>26</v>
      </c>
      <c r="D1672">
        <v>56</v>
      </c>
      <c r="E1672" t="s">
        <v>45</v>
      </c>
      <c r="F1672" t="s">
        <v>2863</v>
      </c>
      <c r="G1672" t="s">
        <v>2864</v>
      </c>
      <c r="H1672" t="s">
        <v>30</v>
      </c>
      <c r="I1672" t="s">
        <v>10338</v>
      </c>
      <c r="J1672" s="2">
        <v>45717</v>
      </c>
      <c r="K1672" s="1">
        <v>0.40881944444444446</v>
      </c>
      <c r="L1672">
        <v>15123.91</v>
      </c>
      <c r="M1672" t="s">
        <v>10339</v>
      </c>
      <c r="N1672" t="s">
        <v>84</v>
      </c>
      <c r="O1672" t="s">
        <v>35</v>
      </c>
      <c r="P1672">
        <v>25415.599999999999</v>
      </c>
      <c r="Q1672" t="s">
        <v>233</v>
      </c>
      <c r="R1672" t="s">
        <v>2867</v>
      </c>
      <c r="S1672" t="s">
        <v>71</v>
      </c>
      <c r="T1672">
        <v>0</v>
      </c>
      <c r="U1672" t="s">
        <v>39</v>
      </c>
      <c r="V1672" t="s">
        <v>10340</v>
      </c>
      <c r="W1672" t="s">
        <v>504</v>
      </c>
      <c r="X1672" t="s">
        <v>10341</v>
      </c>
    </row>
    <row r="1673" spans="1:24" hidden="1">
      <c r="A1673" t="s">
        <v>10342</v>
      </c>
      <c r="B1673" t="s">
        <v>10343</v>
      </c>
      <c r="C1673" t="s">
        <v>61</v>
      </c>
      <c r="D1673">
        <v>53</v>
      </c>
      <c r="E1673" t="s">
        <v>560</v>
      </c>
      <c r="F1673" t="s">
        <v>561</v>
      </c>
      <c r="G1673" t="s">
        <v>562</v>
      </c>
      <c r="H1673" t="s">
        <v>65</v>
      </c>
      <c r="I1673" t="s">
        <v>10344</v>
      </c>
      <c r="J1673" t="s">
        <v>354</v>
      </c>
      <c r="K1673" s="1">
        <v>4.0300925925925928E-2</v>
      </c>
      <c r="L1673">
        <v>65060.94</v>
      </c>
      <c r="M1673" t="s">
        <v>10345</v>
      </c>
      <c r="N1673" t="s">
        <v>232</v>
      </c>
      <c r="O1673" t="s">
        <v>52</v>
      </c>
      <c r="P1673">
        <v>48547.78</v>
      </c>
      <c r="Q1673" t="s">
        <v>198</v>
      </c>
      <c r="R1673" t="s">
        <v>565</v>
      </c>
      <c r="S1673" t="s">
        <v>38</v>
      </c>
      <c r="T1673">
        <v>0</v>
      </c>
      <c r="U1673" t="s">
        <v>39</v>
      </c>
      <c r="V1673" t="s">
        <v>10346</v>
      </c>
      <c r="W1673" t="s">
        <v>1633</v>
      </c>
      <c r="X1673" t="s">
        <v>10347</v>
      </c>
    </row>
    <row r="1674" spans="1:24" hidden="1">
      <c r="A1674" t="s">
        <v>10348</v>
      </c>
      <c r="B1674" t="s">
        <v>10349</v>
      </c>
      <c r="C1674" t="s">
        <v>61</v>
      </c>
      <c r="D1674">
        <v>27</v>
      </c>
      <c r="E1674" t="s">
        <v>215</v>
      </c>
      <c r="F1674" t="s">
        <v>679</v>
      </c>
      <c r="G1674" t="s">
        <v>680</v>
      </c>
      <c r="H1674" t="s">
        <v>81</v>
      </c>
      <c r="I1674" t="s">
        <v>10350</v>
      </c>
      <c r="J1674" t="s">
        <v>183</v>
      </c>
      <c r="K1674" s="1">
        <v>0.68633101851851852</v>
      </c>
      <c r="L1674">
        <v>70592.63</v>
      </c>
      <c r="M1674" t="s">
        <v>10351</v>
      </c>
      <c r="N1674" t="s">
        <v>34</v>
      </c>
      <c r="O1674" t="s">
        <v>35</v>
      </c>
      <c r="P1674">
        <v>86884.800000000003</v>
      </c>
      <c r="Q1674" t="s">
        <v>220</v>
      </c>
      <c r="R1674" t="s">
        <v>683</v>
      </c>
      <c r="S1674" t="s">
        <v>71</v>
      </c>
      <c r="T1674">
        <v>0</v>
      </c>
      <c r="U1674" t="s">
        <v>39</v>
      </c>
      <c r="V1674" t="s">
        <v>10352</v>
      </c>
      <c r="W1674" t="s">
        <v>777</v>
      </c>
      <c r="X1674" t="s">
        <v>10353</v>
      </c>
    </row>
    <row r="1675" spans="1:24" hidden="1">
      <c r="A1675" s="3" t="s">
        <v>10354</v>
      </c>
      <c r="B1675" t="s">
        <v>10355</v>
      </c>
      <c r="C1675" t="s">
        <v>61</v>
      </c>
      <c r="D1675">
        <v>27</v>
      </c>
      <c r="E1675" t="s">
        <v>1074</v>
      </c>
      <c r="F1675" t="s">
        <v>1116</v>
      </c>
      <c r="G1675" t="s">
        <v>1117</v>
      </c>
      <c r="H1675" t="s">
        <v>81</v>
      </c>
      <c r="I1675" t="s">
        <v>10356</v>
      </c>
      <c r="J1675" t="s">
        <v>784</v>
      </c>
      <c r="K1675" s="1">
        <v>0.17505787037037038</v>
      </c>
      <c r="L1675">
        <v>65309.11</v>
      </c>
      <c r="M1675" t="s">
        <v>10357</v>
      </c>
      <c r="N1675" t="s">
        <v>69</v>
      </c>
      <c r="O1675" t="s">
        <v>124</v>
      </c>
      <c r="P1675">
        <v>17962.53</v>
      </c>
      <c r="Q1675" t="s">
        <v>125</v>
      </c>
      <c r="R1675" t="s">
        <v>1120</v>
      </c>
      <c r="S1675" t="s">
        <v>38</v>
      </c>
      <c r="T1675">
        <v>0</v>
      </c>
      <c r="U1675" t="s">
        <v>39</v>
      </c>
      <c r="V1675" t="s">
        <v>10358</v>
      </c>
      <c r="W1675" t="s">
        <v>1600</v>
      </c>
      <c r="X1675" t="s">
        <v>10359</v>
      </c>
    </row>
    <row r="1676" spans="1:24" hidden="1">
      <c r="A1676" t="s">
        <v>10360</v>
      </c>
      <c r="B1676" t="s">
        <v>10361</v>
      </c>
      <c r="C1676" t="s">
        <v>61</v>
      </c>
      <c r="D1676">
        <v>66</v>
      </c>
      <c r="E1676" t="s">
        <v>478</v>
      </c>
      <c r="F1676" t="s">
        <v>488</v>
      </c>
      <c r="G1676" t="s">
        <v>489</v>
      </c>
      <c r="H1676" t="s">
        <v>65</v>
      </c>
      <c r="I1676" t="s">
        <v>10362</v>
      </c>
      <c r="J1676" t="s">
        <v>453</v>
      </c>
      <c r="K1676" s="1">
        <v>0.3016550925925926</v>
      </c>
      <c r="L1676">
        <v>14566.31</v>
      </c>
      <c r="M1676" t="s">
        <v>10363</v>
      </c>
      <c r="N1676" t="s">
        <v>69</v>
      </c>
      <c r="O1676" t="s">
        <v>185</v>
      </c>
      <c r="P1676">
        <v>28522.34</v>
      </c>
      <c r="Q1676" t="s">
        <v>125</v>
      </c>
      <c r="R1676" t="s">
        <v>492</v>
      </c>
      <c r="S1676" t="s">
        <v>38</v>
      </c>
      <c r="T1676">
        <v>0</v>
      </c>
      <c r="U1676" t="s">
        <v>39</v>
      </c>
      <c r="V1676" t="s">
        <v>10364</v>
      </c>
      <c r="W1676" t="s">
        <v>2575</v>
      </c>
      <c r="X1676" t="s">
        <v>10365</v>
      </c>
    </row>
    <row r="1677" spans="1:24" hidden="1">
      <c r="A1677" t="s">
        <v>10366</v>
      </c>
      <c r="B1677" t="s">
        <v>10367</v>
      </c>
      <c r="C1677" t="s">
        <v>61</v>
      </c>
      <c r="D1677">
        <v>65</v>
      </c>
      <c r="E1677" t="s">
        <v>193</v>
      </c>
      <c r="F1677" t="s">
        <v>194</v>
      </c>
      <c r="G1677" t="s">
        <v>195</v>
      </c>
      <c r="H1677" t="s">
        <v>30</v>
      </c>
      <c r="I1677" t="s">
        <v>10368</v>
      </c>
      <c r="J1677" t="s">
        <v>766</v>
      </c>
      <c r="K1677" s="1">
        <v>0.57405092592592588</v>
      </c>
      <c r="L1677">
        <v>35375.25</v>
      </c>
      <c r="M1677" t="s">
        <v>10369</v>
      </c>
      <c r="N1677" t="s">
        <v>232</v>
      </c>
      <c r="O1677" t="s">
        <v>124</v>
      </c>
      <c r="P1677">
        <v>8134.1</v>
      </c>
      <c r="Q1677" t="s">
        <v>125</v>
      </c>
      <c r="R1677" t="s">
        <v>199</v>
      </c>
      <c r="S1677" t="s">
        <v>55</v>
      </c>
      <c r="T1677">
        <v>0</v>
      </c>
      <c r="U1677" t="s">
        <v>39</v>
      </c>
      <c r="V1677" t="s">
        <v>10370</v>
      </c>
      <c r="W1677" t="s">
        <v>863</v>
      </c>
      <c r="X1677" t="s">
        <v>10371</v>
      </c>
    </row>
    <row r="1678" spans="1:24" hidden="1">
      <c r="A1678" t="s">
        <v>10372</v>
      </c>
      <c r="B1678" t="s">
        <v>10373</v>
      </c>
      <c r="C1678" t="s">
        <v>61</v>
      </c>
      <c r="D1678">
        <v>21</v>
      </c>
      <c r="E1678" t="s">
        <v>310</v>
      </c>
      <c r="F1678" t="s">
        <v>404</v>
      </c>
      <c r="G1678" t="s">
        <v>405</v>
      </c>
      <c r="H1678" t="s">
        <v>30</v>
      </c>
      <c r="I1678" t="s">
        <v>10374</v>
      </c>
      <c r="J1678" t="s">
        <v>244</v>
      </c>
      <c r="K1678" s="1">
        <v>6.1655092592592595E-2</v>
      </c>
      <c r="L1678">
        <v>60148.81</v>
      </c>
      <c r="M1678" t="s">
        <v>10375</v>
      </c>
      <c r="N1678" t="s">
        <v>69</v>
      </c>
      <c r="O1678" t="s">
        <v>70</v>
      </c>
      <c r="P1678">
        <v>27723.31</v>
      </c>
      <c r="Q1678" t="s">
        <v>99</v>
      </c>
      <c r="R1678" t="s">
        <v>409</v>
      </c>
      <c r="S1678" t="s">
        <v>71</v>
      </c>
      <c r="T1678">
        <v>0</v>
      </c>
      <c r="U1678" t="s">
        <v>39</v>
      </c>
      <c r="V1678" t="s">
        <v>9878</v>
      </c>
      <c r="W1678" t="s">
        <v>2967</v>
      </c>
      <c r="X1678" t="s">
        <v>10376</v>
      </c>
    </row>
    <row r="1679" spans="1:24" hidden="1">
      <c r="A1679" t="s">
        <v>10377</v>
      </c>
      <c r="B1679" t="s">
        <v>10378</v>
      </c>
      <c r="C1679" t="s">
        <v>26</v>
      </c>
      <c r="D1679">
        <v>47</v>
      </c>
      <c r="E1679" t="s">
        <v>380</v>
      </c>
      <c r="F1679" t="s">
        <v>2802</v>
      </c>
      <c r="G1679" t="s">
        <v>2803</v>
      </c>
      <c r="H1679" t="s">
        <v>81</v>
      </c>
      <c r="I1679" t="s">
        <v>10379</v>
      </c>
      <c r="J1679" s="2">
        <v>45839</v>
      </c>
      <c r="K1679" s="1">
        <v>0.71486111111111106</v>
      </c>
      <c r="L1679">
        <v>48140.65</v>
      </c>
      <c r="M1679" t="s">
        <v>10380</v>
      </c>
      <c r="N1679" t="s">
        <v>34</v>
      </c>
      <c r="O1679" t="s">
        <v>98</v>
      </c>
      <c r="P1679">
        <v>71732.66</v>
      </c>
      <c r="Q1679" t="s">
        <v>99</v>
      </c>
      <c r="R1679" t="s">
        <v>2806</v>
      </c>
      <c r="S1679" t="s">
        <v>127</v>
      </c>
      <c r="T1679">
        <v>0</v>
      </c>
      <c r="U1679" t="s">
        <v>39</v>
      </c>
      <c r="V1679" t="s">
        <v>10381</v>
      </c>
      <c r="W1679" t="s">
        <v>3127</v>
      </c>
      <c r="X1679" t="s">
        <v>3818</v>
      </c>
    </row>
    <row r="1680" spans="1:24" hidden="1">
      <c r="A1680" t="s">
        <v>10382</v>
      </c>
      <c r="B1680" t="s">
        <v>10383</v>
      </c>
      <c r="C1680" t="s">
        <v>26</v>
      </c>
      <c r="D1680">
        <v>33</v>
      </c>
      <c r="E1680" t="s">
        <v>92</v>
      </c>
      <c r="F1680" t="s">
        <v>442</v>
      </c>
      <c r="G1680" t="s">
        <v>443</v>
      </c>
      <c r="H1680" t="s">
        <v>65</v>
      </c>
      <c r="I1680" t="s">
        <v>10384</v>
      </c>
      <c r="J1680" s="2">
        <v>45748</v>
      </c>
      <c r="K1680" s="1">
        <v>0.94900462962962961</v>
      </c>
      <c r="L1680">
        <v>94145.65</v>
      </c>
      <c r="M1680" t="s">
        <v>10385</v>
      </c>
      <c r="N1680" t="s">
        <v>84</v>
      </c>
      <c r="O1680" t="s">
        <v>35</v>
      </c>
      <c r="P1680">
        <v>89184.47</v>
      </c>
      <c r="Q1680" t="s">
        <v>845</v>
      </c>
      <c r="R1680" t="s">
        <v>446</v>
      </c>
      <c r="S1680" t="s">
        <v>127</v>
      </c>
      <c r="T1680">
        <v>0</v>
      </c>
      <c r="U1680" t="s">
        <v>39</v>
      </c>
      <c r="V1680" t="s">
        <v>10386</v>
      </c>
      <c r="W1680" t="s">
        <v>1351</v>
      </c>
      <c r="X1680" t="s">
        <v>10387</v>
      </c>
    </row>
    <row r="1681" spans="1:24" hidden="1">
      <c r="A1681" t="s">
        <v>10388</v>
      </c>
      <c r="B1681" t="s">
        <v>10389</v>
      </c>
      <c r="C1681" t="s">
        <v>26</v>
      </c>
      <c r="D1681">
        <v>26</v>
      </c>
      <c r="E1681" t="s">
        <v>560</v>
      </c>
      <c r="F1681" t="s">
        <v>3488</v>
      </c>
      <c r="G1681" t="s">
        <v>3489</v>
      </c>
      <c r="H1681" t="s">
        <v>81</v>
      </c>
      <c r="I1681" t="s">
        <v>10390</v>
      </c>
      <c r="J1681" t="s">
        <v>354</v>
      </c>
      <c r="K1681" s="1">
        <v>0.79350694444444447</v>
      </c>
      <c r="L1681">
        <v>44970.57</v>
      </c>
      <c r="M1681" t="s">
        <v>10391</v>
      </c>
      <c r="N1681" t="s">
        <v>34</v>
      </c>
      <c r="O1681" t="s">
        <v>98</v>
      </c>
      <c r="P1681">
        <v>61983.11</v>
      </c>
      <c r="Q1681" t="s">
        <v>591</v>
      </c>
      <c r="R1681" t="s">
        <v>3492</v>
      </c>
      <c r="S1681" t="s">
        <v>38</v>
      </c>
      <c r="T1681">
        <v>0</v>
      </c>
      <c r="U1681" t="s">
        <v>39</v>
      </c>
      <c r="V1681" t="s">
        <v>10392</v>
      </c>
      <c r="W1681" t="s">
        <v>4497</v>
      </c>
      <c r="X1681" t="s">
        <v>3570</v>
      </c>
    </row>
    <row r="1682" spans="1:24" hidden="1">
      <c r="A1682" t="s">
        <v>10393</v>
      </c>
      <c r="B1682" t="s">
        <v>10394</v>
      </c>
      <c r="C1682" t="s">
        <v>26</v>
      </c>
      <c r="D1682">
        <v>54</v>
      </c>
      <c r="E1682" t="s">
        <v>812</v>
      </c>
      <c r="F1682" t="s">
        <v>882</v>
      </c>
      <c r="G1682" t="s">
        <v>883</v>
      </c>
      <c r="H1682" t="s">
        <v>30</v>
      </c>
      <c r="I1682" t="s">
        <v>10395</v>
      </c>
      <c r="J1682" t="s">
        <v>407</v>
      </c>
      <c r="K1682" s="1">
        <v>0.14467592592592593</v>
      </c>
      <c r="L1682">
        <v>8566.9599999999991</v>
      </c>
      <c r="M1682" s="3" t="s">
        <v>10396</v>
      </c>
      <c r="N1682" t="s">
        <v>34</v>
      </c>
      <c r="O1682" t="s">
        <v>35</v>
      </c>
      <c r="P1682">
        <v>43382.97</v>
      </c>
      <c r="Q1682" t="s">
        <v>99</v>
      </c>
      <c r="R1682" t="s">
        <v>886</v>
      </c>
      <c r="S1682" t="s">
        <v>55</v>
      </c>
      <c r="T1682">
        <v>0</v>
      </c>
      <c r="U1682" t="s">
        <v>39</v>
      </c>
      <c r="V1682" t="s">
        <v>10397</v>
      </c>
      <c r="W1682" t="s">
        <v>1019</v>
      </c>
      <c r="X1682" t="s">
        <v>7932</v>
      </c>
    </row>
    <row r="1683" spans="1:24" hidden="1">
      <c r="A1683" t="s">
        <v>10398</v>
      </c>
      <c r="B1683" t="s">
        <v>10399</v>
      </c>
      <c r="C1683" t="s">
        <v>61</v>
      </c>
      <c r="D1683">
        <v>65</v>
      </c>
      <c r="E1683" t="s">
        <v>668</v>
      </c>
      <c r="F1683" t="s">
        <v>4115</v>
      </c>
      <c r="G1683" t="s">
        <v>4116</v>
      </c>
      <c r="H1683" t="s">
        <v>30</v>
      </c>
      <c r="I1683" t="s">
        <v>10400</v>
      </c>
      <c r="J1683" t="s">
        <v>407</v>
      </c>
      <c r="K1683" s="1">
        <v>0.75571759259259264</v>
      </c>
      <c r="L1683">
        <v>1231.29</v>
      </c>
      <c r="M1683" t="s">
        <v>10401</v>
      </c>
      <c r="N1683" t="s">
        <v>232</v>
      </c>
      <c r="O1683" t="s">
        <v>70</v>
      </c>
      <c r="P1683">
        <v>9345.64</v>
      </c>
      <c r="Q1683" t="s">
        <v>845</v>
      </c>
      <c r="R1683" t="s">
        <v>4119</v>
      </c>
      <c r="S1683" t="s">
        <v>55</v>
      </c>
      <c r="T1683">
        <v>0</v>
      </c>
      <c r="U1683" t="s">
        <v>39</v>
      </c>
      <c r="V1683" t="s">
        <v>10402</v>
      </c>
      <c r="W1683" t="s">
        <v>4571</v>
      </c>
      <c r="X1683" t="s">
        <v>10403</v>
      </c>
    </row>
    <row r="1684" spans="1:24" hidden="1">
      <c r="A1684" t="s">
        <v>10404</v>
      </c>
      <c r="B1684" t="s">
        <v>10405</v>
      </c>
      <c r="C1684" t="s">
        <v>26</v>
      </c>
      <c r="D1684">
        <v>35</v>
      </c>
      <c r="E1684" t="s">
        <v>27</v>
      </c>
      <c r="F1684" t="s">
        <v>28</v>
      </c>
      <c r="G1684" t="s">
        <v>29</v>
      </c>
      <c r="H1684" t="s">
        <v>65</v>
      </c>
      <c r="I1684" t="s">
        <v>10406</v>
      </c>
      <c r="J1684" t="s">
        <v>122</v>
      </c>
      <c r="K1684" s="1">
        <v>0.99344907407407412</v>
      </c>
      <c r="L1684">
        <v>64518.01</v>
      </c>
      <c r="M1684" t="s">
        <v>10407</v>
      </c>
      <c r="N1684" t="s">
        <v>232</v>
      </c>
      <c r="O1684" t="s">
        <v>124</v>
      </c>
      <c r="P1684">
        <v>99861.96</v>
      </c>
      <c r="Q1684" t="s">
        <v>385</v>
      </c>
      <c r="R1684" t="s">
        <v>37</v>
      </c>
      <c r="S1684" t="s">
        <v>71</v>
      </c>
      <c r="T1684">
        <v>0</v>
      </c>
      <c r="U1684" t="s">
        <v>39</v>
      </c>
      <c r="V1684" t="s">
        <v>10408</v>
      </c>
      <c r="W1684" t="s">
        <v>358</v>
      </c>
      <c r="X1684" t="s">
        <v>10409</v>
      </c>
    </row>
    <row r="1685" spans="1:24" hidden="1">
      <c r="A1685" t="s">
        <v>10410</v>
      </c>
      <c r="B1685" t="s">
        <v>10411</v>
      </c>
      <c r="C1685" t="s">
        <v>26</v>
      </c>
      <c r="D1685">
        <v>25</v>
      </c>
      <c r="E1685" t="s">
        <v>1099</v>
      </c>
      <c r="F1685" t="s">
        <v>1660</v>
      </c>
      <c r="G1685" t="s">
        <v>1661</v>
      </c>
      <c r="H1685" t="s">
        <v>65</v>
      </c>
      <c r="I1685" s="3" t="s">
        <v>10412</v>
      </c>
      <c r="J1685" t="s">
        <v>244</v>
      </c>
      <c r="K1685" s="1">
        <v>0.37910879629629629</v>
      </c>
      <c r="L1685">
        <v>97049.99</v>
      </c>
      <c r="M1685" t="s">
        <v>10413</v>
      </c>
      <c r="N1685" t="s">
        <v>69</v>
      </c>
      <c r="O1685" t="s">
        <v>124</v>
      </c>
      <c r="P1685">
        <v>11454.32</v>
      </c>
      <c r="Q1685" t="s">
        <v>99</v>
      </c>
      <c r="R1685" t="s">
        <v>1664</v>
      </c>
      <c r="S1685" t="s">
        <v>38</v>
      </c>
      <c r="T1685">
        <v>0</v>
      </c>
      <c r="U1685" t="s">
        <v>39</v>
      </c>
      <c r="V1685" t="s">
        <v>9351</v>
      </c>
      <c r="W1685" t="s">
        <v>306</v>
      </c>
      <c r="X1685" t="s">
        <v>10033</v>
      </c>
    </row>
    <row r="1686" spans="1:24" hidden="1">
      <c r="A1686" t="s">
        <v>10414</v>
      </c>
      <c r="B1686" t="s">
        <v>10415</v>
      </c>
      <c r="C1686" t="s">
        <v>26</v>
      </c>
      <c r="D1686">
        <v>20</v>
      </c>
      <c r="E1686" t="s">
        <v>560</v>
      </c>
      <c r="F1686" t="s">
        <v>2062</v>
      </c>
      <c r="G1686" t="s">
        <v>2063</v>
      </c>
      <c r="H1686" t="s">
        <v>65</v>
      </c>
      <c r="I1686" t="s">
        <v>10416</v>
      </c>
      <c r="J1686" s="2">
        <v>45658</v>
      </c>
      <c r="K1686" s="1">
        <v>8.0266203703703701E-2</v>
      </c>
      <c r="L1686">
        <v>80233.600000000006</v>
      </c>
      <c r="M1686" t="s">
        <v>10417</v>
      </c>
      <c r="N1686" t="s">
        <v>34</v>
      </c>
      <c r="O1686" t="s">
        <v>70</v>
      </c>
      <c r="P1686">
        <v>69211.5</v>
      </c>
      <c r="Q1686" t="s">
        <v>186</v>
      </c>
      <c r="R1686" t="s">
        <v>2066</v>
      </c>
      <c r="S1686" t="s">
        <v>55</v>
      </c>
      <c r="T1686">
        <v>0</v>
      </c>
      <c r="U1686" t="s">
        <v>39</v>
      </c>
      <c r="V1686" t="s">
        <v>10418</v>
      </c>
      <c r="W1686" t="s">
        <v>1343</v>
      </c>
      <c r="X1686" t="s">
        <v>10419</v>
      </c>
    </row>
    <row r="1687" spans="1:24" hidden="1">
      <c r="A1687" t="s">
        <v>10420</v>
      </c>
      <c r="B1687" t="s">
        <v>10421</v>
      </c>
      <c r="C1687" t="s">
        <v>26</v>
      </c>
      <c r="D1687">
        <v>67</v>
      </c>
      <c r="E1687" t="s">
        <v>167</v>
      </c>
      <c r="F1687" t="s">
        <v>425</v>
      </c>
      <c r="G1687" t="s">
        <v>426</v>
      </c>
      <c r="H1687" t="s">
        <v>65</v>
      </c>
      <c r="I1687" t="s">
        <v>10422</v>
      </c>
      <c r="J1687" s="2">
        <v>45870</v>
      </c>
      <c r="K1687" s="1">
        <v>0.9128356481481481</v>
      </c>
      <c r="L1687">
        <v>97640.53</v>
      </c>
      <c r="M1687" t="s">
        <v>10423</v>
      </c>
      <c r="N1687" t="s">
        <v>34</v>
      </c>
      <c r="O1687" t="s">
        <v>98</v>
      </c>
      <c r="P1687">
        <v>6463.5</v>
      </c>
      <c r="Q1687" t="s">
        <v>198</v>
      </c>
      <c r="R1687" t="s">
        <v>429</v>
      </c>
      <c r="S1687" t="s">
        <v>127</v>
      </c>
      <c r="T1687">
        <v>0</v>
      </c>
      <c r="U1687" t="s">
        <v>39</v>
      </c>
      <c r="V1687" t="s">
        <v>10424</v>
      </c>
      <c r="W1687" t="s">
        <v>750</v>
      </c>
      <c r="X1687" t="s">
        <v>10425</v>
      </c>
    </row>
    <row r="1688" spans="1:24" hidden="1">
      <c r="A1688" t="s">
        <v>10426</v>
      </c>
      <c r="B1688" t="s">
        <v>10427</v>
      </c>
      <c r="C1688" t="s">
        <v>26</v>
      </c>
      <c r="D1688">
        <v>34</v>
      </c>
      <c r="E1688" t="s">
        <v>892</v>
      </c>
      <c r="F1688" t="s">
        <v>893</v>
      </c>
      <c r="G1688" t="s">
        <v>894</v>
      </c>
      <c r="H1688" t="s">
        <v>65</v>
      </c>
      <c r="I1688" t="s">
        <v>10428</v>
      </c>
      <c r="J1688" t="s">
        <v>49</v>
      </c>
      <c r="K1688" s="1">
        <v>0.36478009259259259</v>
      </c>
      <c r="L1688">
        <v>2866.87</v>
      </c>
      <c r="M1688" t="s">
        <v>10429</v>
      </c>
      <c r="N1688" t="s">
        <v>34</v>
      </c>
      <c r="O1688" t="s">
        <v>70</v>
      </c>
      <c r="P1688">
        <v>91309.75</v>
      </c>
      <c r="Q1688" t="s">
        <v>186</v>
      </c>
      <c r="R1688" t="s">
        <v>897</v>
      </c>
      <c r="S1688" t="s">
        <v>71</v>
      </c>
      <c r="T1688">
        <v>0</v>
      </c>
      <c r="U1688" t="s">
        <v>39</v>
      </c>
      <c r="V1688" t="s">
        <v>10430</v>
      </c>
      <c r="W1688" t="s">
        <v>358</v>
      </c>
      <c r="X1688" t="s">
        <v>10431</v>
      </c>
    </row>
    <row r="1689" spans="1:24" hidden="1">
      <c r="A1689" t="s">
        <v>10432</v>
      </c>
      <c r="B1689" t="s">
        <v>10433</v>
      </c>
      <c r="C1689" t="s">
        <v>26</v>
      </c>
      <c r="D1689">
        <v>30</v>
      </c>
      <c r="E1689" t="s">
        <v>560</v>
      </c>
      <c r="F1689" t="s">
        <v>823</v>
      </c>
      <c r="G1689" t="s">
        <v>824</v>
      </c>
      <c r="H1689" t="s">
        <v>30</v>
      </c>
      <c r="I1689" t="s">
        <v>10434</v>
      </c>
      <c r="J1689" s="2">
        <v>45870</v>
      </c>
      <c r="K1689" s="1">
        <v>3.1921296296296295E-2</v>
      </c>
      <c r="L1689">
        <v>14493.4</v>
      </c>
      <c r="M1689" t="s">
        <v>10435</v>
      </c>
      <c r="N1689" t="s">
        <v>84</v>
      </c>
      <c r="O1689" t="s">
        <v>185</v>
      </c>
      <c r="P1689">
        <v>73262.45</v>
      </c>
      <c r="Q1689" t="s">
        <v>186</v>
      </c>
      <c r="R1689" t="s">
        <v>827</v>
      </c>
      <c r="S1689" t="s">
        <v>55</v>
      </c>
      <c r="T1689">
        <v>0</v>
      </c>
      <c r="U1689" t="s">
        <v>39</v>
      </c>
      <c r="V1689" t="s">
        <v>10436</v>
      </c>
      <c r="W1689" t="s">
        <v>1730</v>
      </c>
      <c r="X1689" t="s">
        <v>10437</v>
      </c>
    </row>
    <row r="1690" spans="1:24" hidden="1">
      <c r="A1690" t="s">
        <v>10438</v>
      </c>
      <c r="B1690" t="s">
        <v>10439</v>
      </c>
      <c r="C1690" t="s">
        <v>26</v>
      </c>
      <c r="D1690">
        <v>23</v>
      </c>
      <c r="E1690" t="s">
        <v>299</v>
      </c>
      <c r="F1690" t="s">
        <v>2412</v>
      </c>
      <c r="G1690" t="s">
        <v>2413</v>
      </c>
      <c r="H1690" t="s">
        <v>81</v>
      </c>
      <c r="I1690" t="s">
        <v>10440</v>
      </c>
      <c r="J1690" t="s">
        <v>230</v>
      </c>
      <c r="K1690" s="1">
        <v>0.36414351851851851</v>
      </c>
      <c r="L1690">
        <v>75214.259999999995</v>
      </c>
      <c r="M1690" t="s">
        <v>10441</v>
      </c>
      <c r="N1690" t="s">
        <v>69</v>
      </c>
      <c r="O1690" t="s">
        <v>52</v>
      </c>
      <c r="P1690">
        <v>17481.88</v>
      </c>
      <c r="Q1690" t="s">
        <v>71</v>
      </c>
      <c r="R1690" t="s">
        <v>2416</v>
      </c>
      <c r="S1690" t="s">
        <v>127</v>
      </c>
      <c r="T1690">
        <v>0</v>
      </c>
      <c r="U1690" t="s">
        <v>39</v>
      </c>
      <c r="V1690" t="s">
        <v>5239</v>
      </c>
      <c r="W1690" t="s">
        <v>3362</v>
      </c>
      <c r="X1690" t="s">
        <v>10442</v>
      </c>
    </row>
    <row r="1691" spans="1:24" hidden="1">
      <c r="A1691" t="s">
        <v>10443</v>
      </c>
      <c r="B1691" t="s">
        <v>10444</v>
      </c>
      <c r="C1691" t="s">
        <v>26</v>
      </c>
      <c r="D1691">
        <v>37</v>
      </c>
      <c r="E1691" t="s">
        <v>144</v>
      </c>
      <c r="F1691" t="s">
        <v>1858</v>
      </c>
      <c r="G1691" t="s">
        <v>1859</v>
      </c>
      <c r="H1691" t="s">
        <v>81</v>
      </c>
      <c r="I1691" t="s">
        <v>10445</v>
      </c>
      <c r="J1691" s="2">
        <v>45870</v>
      </c>
      <c r="K1691" s="1">
        <v>0.44925925925925925</v>
      </c>
      <c r="L1691">
        <v>58243.85</v>
      </c>
      <c r="M1691" t="s">
        <v>10446</v>
      </c>
      <c r="N1691" t="s">
        <v>84</v>
      </c>
      <c r="O1691" t="s">
        <v>98</v>
      </c>
      <c r="P1691">
        <v>34697.64</v>
      </c>
      <c r="Q1691" t="s">
        <v>233</v>
      </c>
      <c r="R1691" t="s">
        <v>1862</v>
      </c>
      <c r="S1691" t="s">
        <v>71</v>
      </c>
      <c r="T1691">
        <v>0</v>
      </c>
      <c r="U1691" t="s">
        <v>39</v>
      </c>
      <c r="V1691" t="s">
        <v>10447</v>
      </c>
      <c r="W1691" t="s">
        <v>2278</v>
      </c>
      <c r="X1691" t="s">
        <v>10448</v>
      </c>
    </row>
    <row r="1692" spans="1:24" hidden="1">
      <c r="A1692" t="s">
        <v>10449</v>
      </c>
      <c r="B1692" t="s">
        <v>10450</v>
      </c>
      <c r="C1692" t="s">
        <v>61</v>
      </c>
      <c r="D1692">
        <v>36</v>
      </c>
      <c r="E1692" t="s">
        <v>193</v>
      </c>
      <c r="F1692" t="s">
        <v>1275</v>
      </c>
      <c r="G1692" t="s">
        <v>1276</v>
      </c>
      <c r="H1692" t="s">
        <v>65</v>
      </c>
      <c r="I1692" t="s">
        <v>10451</v>
      </c>
      <c r="J1692" t="s">
        <v>784</v>
      </c>
      <c r="K1692" s="1">
        <v>7.6967592592592591E-3</v>
      </c>
      <c r="L1692">
        <v>22917.63</v>
      </c>
      <c r="M1692" t="s">
        <v>10452</v>
      </c>
      <c r="N1692" t="s">
        <v>232</v>
      </c>
      <c r="O1692" t="s">
        <v>124</v>
      </c>
      <c r="P1692">
        <v>79628.639999999999</v>
      </c>
      <c r="Q1692" t="s">
        <v>112</v>
      </c>
      <c r="R1692" t="s">
        <v>1279</v>
      </c>
      <c r="S1692" t="s">
        <v>55</v>
      </c>
      <c r="T1692">
        <v>0</v>
      </c>
      <c r="U1692" t="s">
        <v>39</v>
      </c>
      <c r="V1692" t="s">
        <v>10453</v>
      </c>
      <c r="W1692" t="s">
        <v>2068</v>
      </c>
      <c r="X1692" t="s">
        <v>10454</v>
      </c>
    </row>
    <row r="1693" spans="1:24" hidden="1">
      <c r="A1693" t="s">
        <v>10455</v>
      </c>
      <c r="B1693" t="s">
        <v>10456</v>
      </c>
      <c r="C1693" t="s">
        <v>26</v>
      </c>
      <c r="D1693">
        <v>27</v>
      </c>
      <c r="E1693" t="s">
        <v>215</v>
      </c>
      <c r="F1693" t="s">
        <v>216</v>
      </c>
      <c r="G1693" t="s">
        <v>217</v>
      </c>
      <c r="H1693" t="s">
        <v>30</v>
      </c>
      <c r="I1693" t="s">
        <v>10457</v>
      </c>
      <c r="J1693" s="2">
        <v>45992</v>
      </c>
      <c r="K1693" s="1">
        <v>0.76949074074074075</v>
      </c>
      <c r="L1693">
        <v>12261.07</v>
      </c>
      <c r="M1693" t="s">
        <v>10458</v>
      </c>
      <c r="N1693" t="s">
        <v>51</v>
      </c>
      <c r="O1693" t="s">
        <v>70</v>
      </c>
      <c r="P1693">
        <v>36270.35</v>
      </c>
      <c r="Q1693" t="s">
        <v>198</v>
      </c>
      <c r="R1693" t="s">
        <v>221</v>
      </c>
      <c r="S1693" t="s">
        <v>38</v>
      </c>
      <c r="T1693">
        <v>0</v>
      </c>
      <c r="U1693" t="s">
        <v>39</v>
      </c>
      <c r="V1693" t="s">
        <v>10459</v>
      </c>
      <c r="W1693" t="s">
        <v>3586</v>
      </c>
      <c r="X1693" t="s">
        <v>3272</v>
      </c>
    </row>
    <row r="1694" spans="1:24" hidden="1">
      <c r="A1694" t="s">
        <v>10460</v>
      </c>
      <c r="B1694" t="s">
        <v>10461</v>
      </c>
      <c r="C1694" t="s">
        <v>26</v>
      </c>
      <c r="D1694">
        <v>69</v>
      </c>
      <c r="E1694" t="s">
        <v>281</v>
      </c>
      <c r="F1694" t="s">
        <v>2368</v>
      </c>
      <c r="G1694" t="s">
        <v>2369</v>
      </c>
      <c r="H1694" t="s">
        <v>81</v>
      </c>
      <c r="I1694" t="s">
        <v>10462</v>
      </c>
      <c r="J1694" s="2">
        <v>45778</v>
      </c>
      <c r="K1694" s="1">
        <v>0.8674884259259259</v>
      </c>
      <c r="L1694">
        <v>7554.03</v>
      </c>
      <c r="M1694" t="s">
        <v>10463</v>
      </c>
      <c r="N1694" t="s">
        <v>34</v>
      </c>
      <c r="O1694" t="s">
        <v>70</v>
      </c>
      <c r="P1694">
        <v>62591.6</v>
      </c>
      <c r="Q1694" t="s">
        <v>99</v>
      </c>
      <c r="R1694" t="s">
        <v>2372</v>
      </c>
      <c r="S1694" t="s">
        <v>55</v>
      </c>
      <c r="T1694">
        <v>0</v>
      </c>
      <c r="U1694" t="s">
        <v>39</v>
      </c>
      <c r="V1694" t="s">
        <v>5408</v>
      </c>
      <c r="W1694" t="s">
        <v>189</v>
      </c>
      <c r="X1694" t="s">
        <v>10464</v>
      </c>
    </row>
    <row r="1695" spans="1:24" hidden="1">
      <c r="A1695" t="s">
        <v>10465</v>
      </c>
      <c r="B1695" t="s">
        <v>10466</v>
      </c>
      <c r="C1695" t="s">
        <v>26</v>
      </c>
      <c r="D1695">
        <v>61</v>
      </c>
      <c r="E1695" t="s">
        <v>179</v>
      </c>
      <c r="F1695" t="s">
        <v>1385</v>
      </c>
      <c r="G1695" t="s">
        <v>1386</v>
      </c>
      <c r="H1695" t="s">
        <v>30</v>
      </c>
      <c r="I1695" t="s">
        <v>10467</v>
      </c>
      <c r="J1695" t="s">
        <v>159</v>
      </c>
      <c r="K1695" s="1">
        <v>0.33812500000000001</v>
      </c>
      <c r="L1695">
        <v>87478.78</v>
      </c>
      <c r="M1695" t="s">
        <v>10468</v>
      </c>
      <c r="N1695" t="s">
        <v>51</v>
      </c>
      <c r="O1695" t="s">
        <v>70</v>
      </c>
      <c r="P1695">
        <v>97879.64</v>
      </c>
      <c r="Q1695" t="s">
        <v>610</v>
      </c>
      <c r="R1695" t="s">
        <v>1389</v>
      </c>
      <c r="S1695" t="s">
        <v>127</v>
      </c>
      <c r="T1695">
        <v>0</v>
      </c>
      <c r="U1695" t="s">
        <v>39</v>
      </c>
      <c r="V1695" t="s">
        <v>10469</v>
      </c>
      <c r="W1695" t="s">
        <v>532</v>
      </c>
      <c r="X1695" t="s">
        <v>10470</v>
      </c>
    </row>
    <row r="1696" spans="1:24" hidden="1">
      <c r="A1696" t="s">
        <v>10471</v>
      </c>
      <c r="B1696" t="s">
        <v>10472</v>
      </c>
      <c r="C1696" t="s">
        <v>61</v>
      </c>
      <c r="D1696">
        <v>34</v>
      </c>
      <c r="E1696" t="s">
        <v>1074</v>
      </c>
      <c r="F1696" t="s">
        <v>1361</v>
      </c>
      <c r="G1696" t="s">
        <v>1362</v>
      </c>
      <c r="H1696" t="s">
        <v>81</v>
      </c>
      <c r="I1696" t="s">
        <v>10473</v>
      </c>
      <c r="J1696" t="s">
        <v>49</v>
      </c>
      <c r="K1696" s="1">
        <v>0.79920138888888892</v>
      </c>
      <c r="L1696">
        <v>65134.64</v>
      </c>
      <c r="M1696" t="s">
        <v>10474</v>
      </c>
      <c r="N1696" t="s">
        <v>51</v>
      </c>
      <c r="O1696" t="s">
        <v>124</v>
      </c>
      <c r="P1696">
        <v>73396.320000000007</v>
      </c>
      <c r="Q1696" t="s">
        <v>172</v>
      </c>
      <c r="R1696" t="s">
        <v>1365</v>
      </c>
      <c r="S1696" t="s">
        <v>71</v>
      </c>
      <c r="T1696">
        <v>0</v>
      </c>
      <c r="U1696" t="s">
        <v>39</v>
      </c>
      <c r="V1696" t="s">
        <v>10475</v>
      </c>
      <c r="W1696" t="s">
        <v>41</v>
      </c>
      <c r="X1696" t="s">
        <v>10476</v>
      </c>
    </row>
    <row r="1697" spans="1:24">
      <c r="A1697" t="s">
        <v>10477</v>
      </c>
      <c r="B1697" t="s">
        <v>10478</v>
      </c>
      <c r="C1697" t="s">
        <v>61</v>
      </c>
      <c r="D1697">
        <v>23</v>
      </c>
      <c r="E1697" t="s">
        <v>62</v>
      </c>
      <c r="F1697" t="s">
        <v>263</v>
      </c>
      <c r="G1697" t="s">
        <v>264</v>
      </c>
      <c r="H1697" t="s">
        <v>65</v>
      </c>
      <c r="I1697" t="s">
        <v>10479</v>
      </c>
      <c r="J1697" s="2">
        <v>45689</v>
      </c>
      <c r="K1697" s="1">
        <v>0.44305555555555554</v>
      </c>
      <c r="L1697">
        <v>41527.18</v>
      </c>
      <c r="M1697" t="s">
        <v>10480</v>
      </c>
      <c r="N1697" t="s">
        <v>69</v>
      </c>
      <c r="O1697" t="s">
        <v>185</v>
      </c>
      <c r="P1697">
        <v>54296.04</v>
      </c>
      <c r="Q1697" t="s">
        <v>99</v>
      </c>
      <c r="R1697" t="s">
        <v>267</v>
      </c>
      <c r="S1697" t="s">
        <v>127</v>
      </c>
      <c r="T1697">
        <v>1</v>
      </c>
      <c r="U1697" t="s">
        <v>39</v>
      </c>
      <c r="V1697" t="s">
        <v>10481</v>
      </c>
      <c r="W1697" t="s">
        <v>974</v>
      </c>
      <c r="X1697" t="s">
        <v>10419</v>
      </c>
    </row>
    <row r="1698" spans="1:24" hidden="1">
      <c r="A1698" t="s">
        <v>10482</v>
      </c>
      <c r="B1698" t="s">
        <v>10483</v>
      </c>
      <c r="C1698" t="s">
        <v>61</v>
      </c>
      <c r="D1698">
        <v>29</v>
      </c>
      <c r="E1698" t="s">
        <v>310</v>
      </c>
      <c r="F1698" t="s">
        <v>311</v>
      </c>
      <c r="G1698" t="s">
        <v>312</v>
      </c>
      <c r="H1698" t="s">
        <v>30</v>
      </c>
      <c r="I1698" t="s">
        <v>10484</v>
      </c>
      <c r="J1698" t="s">
        <v>407</v>
      </c>
      <c r="K1698" s="1">
        <v>0.46349537037037036</v>
      </c>
      <c r="L1698">
        <v>55022.86</v>
      </c>
      <c r="M1698" t="s">
        <v>10485</v>
      </c>
      <c r="N1698" t="s">
        <v>232</v>
      </c>
      <c r="O1698" t="s">
        <v>98</v>
      </c>
      <c r="P1698">
        <v>64953.2</v>
      </c>
      <c r="Q1698" t="s">
        <v>172</v>
      </c>
      <c r="R1698" t="s">
        <v>315</v>
      </c>
      <c r="S1698" t="s">
        <v>55</v>
      </c>
      <c r="T1698">
        <v>0</v>
      </c>
      <c r="U1698" t="s">
        <v>39</v>
      </c>
      <c r="V1698" t="s">
        <v>10486</v>
      </c>
      <c r="W1698" t="s">
        <v>431</v>
      </c>
      <c r="X1698" t="s">
        <v>1045</v>
      </c>
    </row>
    <row r="1699" spans="1:24" hidden="1">
      <c r="A1699" t="s">
        <v>10487</v>
      </c>
      <c r="B1699" t="s">
        <v>10488</v>
      </c>
      <c r="C1699" t="s">
        <v>26</v>
      </c>
      <c r="D1699">
        <v>68</v>
      </c>
      <c r="E1699" t="s">
        <v>392</v>
      </c>
      <c r="F1699" t="s">
        <v>393</v>
      </c>
      <c r="G1699" t="s">
        <v>394</v>
      </c>
      <c r="H1699" t="s">
        <v>81</v>
      </c>
      <c r="I1699" t="s">
        <v>10489</v>
      </c>
      <c r="J1699" t="s">
        <v>136</v>
      </c>
      <c r="K1699" s="1">
        <v>0.62194444444444441</v>
      </c>
      <c r="L1699">
        <v>97564.86</v>
      </c>
      <c r="M1699" t="s">
        <v>10490</v>
      </c>
      <c r="N1699" t="s">
        <v>34</v>
      </c>
      <c r="O1699" t="s">
        <v>35</v>
      </c>
      <c r="P1699">
        <v>24763.19</v>
      </c>
      <c r="Q1699" t="s">
        <v>334</v>
      </c>
      <c r="R1699" t="s">
        <v>398</v>
      </c>
      <c r="S1699" t="s">
        <v>71</v>
      </c>
      <c r="T1699">
        <v>0</v>
      </c>
      <c r="U1699" t="s">
        <v>39</v>
      </c>
      <c r="V1699" t="s">
        <v>10491</v>
      </c>
      <c r="W1699" t="s">
        <v>152</v>
      </c>
      <c r="X1699" t="s">
        <v>10492</v>
      </c>
    </row>
    <row r="1700" spans="1:24" hidden="1">
      <c r="A1700" t="s">
        <v>10493</v>
      </c>
      <c r="B1700" t="s">
        <v>10494</v>
      </c>
      <c r="C1700" t="s">
        <v>61</v>
      </c>
      <c r="D1700">
        <v>24</v>
      </c>
      <c r="E1700" t="s">
        <v>392</v>
      </c>
      <c r="F1700" t="s">
        <v>1795</v>
      </c>
      <c r="G1700" t="s">
        <v>1796</v>
      </c>
      <c r="H1700" t="s">
        <v>81</v>
      </c>
      <c r="I1700" t="s">
        <v>10495</v>
      </c>
      <c r="J1700" s="2">
        <v>45870</v>
      </c>
      <c r="K1700" s="1">
        <v>0.24859953703703705</v>
      </c>
      <c r="L1700">
        <v>60217.34</v>
      </c>
      <c r="M1700" t="s">
        <v>10496</v>
      </c>
      <c r="N1700" t="s">
        <v>51</v>
      </c>
      <c r="O1700" t="s">
        <v>98</v>
      </c>
      <c r="P1700">
        <v>74840.63</v>
      </c>
      <c r="Q1700" t="s">
        <v>397</v>
      </c>
      <c r="R1700" t="s">
        <v>1799</v>
      </c>
      <c r="S1700" t="s">
        <v>127</v>
      </c>
      <c r="T1700">
        <v>0</v>
      </c>
      <c r="U1700" t="s">
        <v>39</v>
      </c>
      <c r="V1700" t="s">
        <v>10497</v>
      </c>
      <c r="W1700" t="s">
        <v>1643</v>
      </c>
      <c r="X1700" t="s">
        <v>10498</v>
      </c>
    </row>
    <row r="1701" spans="1:24" hidden="1">
      <c r="A1701" t="s">
        <v>10499</v>
      </c>
      <c r="B1701" t="s">
        <v>10500</v>
      </c>
      <c r="C1701" t="s">
        <v>26</v>
      </c>
      <c r="D1701">
        <v>30</v>
      </c>
      <c r="E1701" t="s">
        <v>668</v>
      </c>
      <c r="F1701" t="s">
        <v>754</v>
      </c>
      <c r="G1701" t="s">
        <v>755</v>
      </c>
      <c r="H1701" t="s">
        <v>81</v>
      </c>
      <c r="I1701" t="s">
        <v>10501</v>
      </c>
      <c r="J1701" s="2">
        <v>45689</v>
      </c>
      <c r="K1701" s="1">
        <v>0.53874999999999995</v>
      </c>
      <c r="L1701">
        <v>5812.89</v>
      </c>
      <c r="M1701" t="s">
        <v>10502</v>
      </c>
      <c r="N1701" t="s">
        <v>69</v>
      </c>
      <c r="O1701" t="s">
        <v>185</v>
      </c>
      <c r="P1701">
        <v>17527.5</v>
      </c>
      <c r="Q1701" t="s">
        <v>99</v>
      </c>
      <c r="R1701" t="s">
        <v>758</v>
      </c>
      <c r="S1701" t="s">
        <v>71</v>
      </c>
      <c r="T1701">
        <v>0</v>
      </c>
      <c r="U1701" t="s">
        <v>39</v>
      </c>
      <c r="V1701" t="s">
        <v>10503</v>
      </c>
      <c r="W1701" t="s">
        <v>750</v>
      </c>
      <c r="X1701" t="s">
        <v>10504</v>
      </c>
    </row>
    <row r="1702" spans="1:24" hidden="1">
      <c r="A1702" t="s">
        <v>10505</v>
      </c>
      <c r="B1702" t="s">
        <v>10506</v>
      </c>
      <c r="C1702" t="s">
        <v>61</v>
      </c>
      <c r="D1702">
        <v>50</v>
      </c>
      <c r="E1702" t="s">
        <v>133</v>
      </c>
      <c r="F1702" t="s">
        <v>133</v>
      </c>
      <c r="G1702" t="s">
        <v>134</v>
      </c>
      <c r="H1702" t="s">
        <v>81</v>
      </c>
      <c r="I1702" t="s">
        <v>10507</v>
      </c>
      <c r="J1702" s="2">
        <v>45870</v>
      </c>
      <c r="K1702" s="1">
        <v>0.77312499999999995</v>
      </c>
      <c r="L1702">
        <v>65108.22</v>
      </c>
      <c r="M1702" t="s">
        <v>10508</v>
      </c>
      <c r="N1702" t="s">
        <v>84</v>
      </c>
      <c r="O1702" t="s">
        <v>70</v>
      </c>
      <c r="P1702">
        <v>79951.97</v>
      </c>
      <c r="Q1702" t="s">
        <v>71</v>
      </c>
      <c r="R1702" t="s">
        <v>138</v>
      </c>
      <c r="S1702" t="s">
        <v>55</v>
      </c>
      <c r="T1702">
        <v>0</v>
      </c>
      <c r="U1702" t="s">
        <v>39</v>
      </c>
      <c r="V1702" t="s">
        <v>10509</v>
      </c>
      <c r="W1702" t="s">
        <v>788</v>
      </c>
      <c r="X1702" t="s">
        <v>5591</v>
      </c>
    </row>
    <row r="1703" spans="1:24" hidden="1">
      <c r="A1703" t="s">
        <v>10510</v>
      </c>
      <c r="B1703" t="s">
        <v>10511</v>
      </c>
      <c r="C1703" t="s">
        <v>61</v>
      </c>
      <c r="D1703">
        <v>29</v>
      </c>
      <c r="E1703" t="s">
        <v>133</v>
      </c>
      <c r="F1703" t="s">
        <v>133</v>
      </c>
      <c r="G1703" t="s">
        <v>134</v>
      </c>
      <c r="H1703" t="s">
        <v>30</v>
      </c>
      <c r="I1703" t="s">
        <v>10512</v>
      </c>
      <c r="J1703" s="2">
        <v>45901</v>
      </c>
      <c r="K1703" s="1">
        <v>0.32914351851851853</v>
      </c>
      <c r="L1703">
        <v>70057.440000000002</v>
      </c>
      <c r="M1703" t="s">
        <v>10513</v>
      </c>
      <c r="N1703" t="s">
        <v>84</v>
      </c>
      <c r="O1703" t="s">
        <v>124</v>
      </c>
      <c r="P1703">
        <v>21718.04</v>
      </c>
      <c r="Q1703" t="s">
        <v>198</v>
      </c>
      <c r="R1703" t="s">
        <v>138</v>
      </c>
      <c r="S1703" t="s">
        <v>38</v>
      </c>
      <c r="T1703">
        <v>0</v>
      </c>
      <c r="U1703" t="s">
        <v>39</v>
      </c>
      <c r="V1703" t="s">
        <v>10514</v>
      </c>
      <c r="W1703" t="s">
        <v>1464</v>
      </c>
      <c r="X1703" t="s">
        <v>10515</v>
      </c>
    </row>
    <row r="1704" spans="1:24" hidden="1">
      <c r="A1704" t="s">
        <v>10516</v>
      </c>
      <c r="B1704" t="s">
        <v>10517</v>
      </c>
      <c r="C1704" t="s">
        <v>61</v>
      </c>
      <c r="D1704">
        <v>26</v>
      </c>
      <c r="E1704" t="s">
        <v>892</v>
      </c>
      <c r="F1704" t="s">
        <v>1132</v>
      </c>
      <c r="G1704" t="s">
        <v>1133</v>
      </c>
      <c r="H1704" t="s">
        <v>81</v>
      </c>
      <c r="I1704" t="s">
        <v>10518</v>
      </c>
      <c r="J1704" t="s">
        <v>159</v>
      </c>
      <c r="K1704" s="1">
        <v>0.76663194444444449</v>
      </c>
      <c r="L1704">
        <v>19661.84</v>
      </c>
      <c r="M1704" t="s">
        <v>10519</v>
      </c>
      <c r="N1704" t="s">
        <v>84</v>
      </c>
      <c r="O1704" t="s">
        <v>35</v>
      </c>
      <c r="P1704">
        <v>44052.32</v>
      </c>
      <c r="Q1704" t="s">
        <v>397</v>
      </c>
      <c r="R1704" t="s">
        <v>1136</v>
      </c>
      <c r="S1704" t="s">
        <v>127</v>
      </c>
      <c r="T1704">
        <v>0</v>
      </c>
      <c r="U1704" t="s">
        <v>39</v>
      </c>
      <c r="V1704" t="s">
        <v>10520</v>
      </c>
      <c r="W1704" t="s">
        <v>1019</v>
      </c>
      <c r="X1704" t="s">
        <v>10521</v>
      </c>
    </row>
    <row r="1705" spans="1:24" hidden="1">
      <c r="A1705" t="s">
        <v>10522</v>
      </c>
      <c r="B1705" t="s">
        <v>10523</v>
      </c>
      <c r="C1705" t="s">
        <v>26</v>
      </c>
      <c r="D1705">
        <v>51</v>
      </c>
      <c r="E1705" t="s">
        <v>632</v>
      </c>
      <c r="F1705" t="s">
        <v>1559</v>
      </c>
      <c r="G1705" t="s">
        <v>1560</v>
      </c>
      <c r="H1705" t="s">
        <v>81</v>
      </c>
      <c r="I1705" t="s">
        <v>10524</v>
      </c>
      <c r="J1705" t="s">
        <v>407</v>
      </c>
      <c r="K1705" s="1">
        <v>0.80892361111111111</v>
      </c>
      <c r="L1705">
        <v>71610.33</v>
      </c>
      <c r="M1705" t="s">
        <v>10525</v>
      </c>
      <c r="N1705" t="s">
        <v>34</v>
      </c>
      <c r="O1705" t="s">
        <v>52</v>
      </c>
      <c r="P1705">
        <v>23515.57</v>
      </c>
      <c r="Q1705" t="s">
        <v>112</v>
      </c>
      <c r="R1705" t="s">
        <v>1563</v>
      </c>
      <c r="S1705" t="s">
        <v>55</v>
      </c>
      <c r="T1705">
        <v>0</v>
      </c>
      <c r="U1705" t="s">
        <v>39</v>
      </c>
      <c r="V1705" t="s">
        <v>10526</v>
      </c>
      <c r="W1705" t="s">
        <v>306</v>
      </c>
      <c r="X1705" t="s">
        <v>10527</v>
      </c>
    </row>
    <row r="1706" spans="1:24" hidden="1">
      <c r="A1706" t="s">
        <v>10528</v>
      </c>
      <c r="B1706" t="s">
        <v>10529</v>
      </c>
      <c r="C1706" t="s">
        <v>61</v>
      </c>
      <c r="D1706">
        <v>22</v>
      </c>
      <c r="E1706" t="s">
        <v>1074</v>
      </c>
      <c r="F1706" t="s">
        <v>1361</v>
      </c>
      <c r="G1706" t="s">
        <v>1362</v>
      </c>
      <c r="H1706" t="s">
        <v>65</v>
      </c>
      <c r="I1706" t="s">
        <v>10530</v>
      </c>
      <c r="J1706" s="2">
        <v>45992</v>
      </c>
      <c r="K1706" s="1">
        <v>0.62746527777777783</v>
      </c>
      <c r="L1706">
        <v>96120.91</v>
      </c>
      <c r="M1706" t="s">
        <v>10531</v>
      </c>
      <c r="N1706" t="s">
        <v>51</v>
      </c>
      <c r="O1706" t="s">
        <v>124</v>
      </c>
      <c r="P1706">
        <v>91937.5</v>
      </c>
      <c r="Q1706" t="s">
        <v>610</v>
      </c>
      <c r="R1706" t="s">
        <v>1365</v>
      </c>
      <c r="S1706" t="s">
        <v>38</v>
      </c>
      <c r="T1706">
        <v>0</v>
      </c>
      <c r="U1706" t="s">
        <v>39</v>
      </c>
      <c r="V1706" t="s">
        <v>10532</v>
      </c>
      <c r="W1706" t="s">
        <v>2424</v>
      </c>
      <c r="X1706" t="s">
        <v>8191</v>
      </c>
    </row>
    <row r="1707" spans="1:24" hidden="1">
      <c r="A1707" t="s">
        <v>10533</v>
      </c>
      <c r="B1707" t="s">
        <v>10534</v>
      </c>
      <c r="C1707" t="s">
        <v>61</v>
      </c>
      <c r="D1707">
        <v>32</v>
      </c>
      <c r="E1707" t="s">
        <v>45</v>
      </c>
      <c r="F1707" t="s">
        <v>526</v>
      </c>
      <c r="G1707" t="s">
        <v>527</v>
      </c>
      <c r="H1707" t="s">
        <v>30</v>
      </c>
      <c r="I1707" t="s">
        <v>10535</v>
      </c>
      <c r="J1707" s="2">
        <v>45901</v>
      </c>
      <c r="K1707" s="1">
        <v>0.97016203703703707</v>
      </c>
      <c r="L1707">
        <v>16149.93</v>
      </c>
      <c r="M1707" t="s">
        <v>10536</v>
      </c>
      <c r="N1707" t="s">
        <v>34</v>
      </c>
      <c r="O1707" t="s">
        <v>185</v>
      </c>
      <c r="P1707">
        <v>67589.789999999994</v>
      </c>
      <c r="Q1707" t="s">
        <v>591</v>
      </c>
      <c r="R1707" t="s">
        <v>530</v>
      </c>
      <c r="S1707" t="s">
        <v>55</v>
      </c>
      <c r="T1707">
        <v>0</v>
      </c>
      <c r="U1707" t="s">
        <v>39</v>
      </c>
      <c r="V1707" t="s">
        <v>368</v>
      </c>
      <c r="W1707" t="s">
        <v>2386</v>
      </c>
      <c r="X1707" t="s">
        <v>10537</v>
      </c>
    </row>
    <row r="1708" spans="1:24" hidden="1">
      <c r="A1708" t="s">
        <v>10538</v>
      </c>
      <c r="B1708" t="s">
        <v>10539</v>
      </c>
      <c r="C1708" t="s">
        <v>26</v>
      </c>
      <c r="D1708">
        <v>66</v>
      </c>
      <c r="E1708" t="s">
        <v>415</v>
      </c>
      <c r="F1708" t="s">
        <v>3668</v>
      </c>
      <c r="G1708" t="s">
        <v>3669</v>
      </c>
      <c r="H1708" t="s">
        <v>81</v>
      </c>
      <c r="I1708" t="s">
        <v>10540</v>
      </c>
      <c r="J1708" t="s">
        <v>343</v>
      </c>
      <c r="K1708" s="1">
        <v>0.75041666666666662</v>
      </c>
      <c r="L1708">
        <v>31155.01</v>
      </c>
      <c r="M1708" t="s">
        <v>10541</v>
      </c>
      <c r="N1708" t="s">
        <v>232</v>
      </c>
      <c r="O1708" t="s">
        <v>124</v>
      </c>
      <c r="P1708">
        <v>94124.61</v>
      </c>
      <c r="Q1708" t="s">
        <v>845</v>
      </c>
      <c r="R1708" t="s">
        <v>3672</v>
      </c>
      <c r="S1708" t="s">
        <v>71</v>
      </c>
      <c r="T1708">
        <v>0</v>
      </c>
      <c r="U1708" t="s">
        <v>39</v>
      </c>
      <c r="V1708" t="s">
        <v>2105</v>
      </c>
      <c r="W1708" t="s">
        <v>1650</v>
      </c>
      <c r="X1708" t="s">
        <v>10542</v>
      </c>
    </row>
    <row r="1709" spans="1:24" hidden="1">
      <c r="A1709" t="s">
        <v>10543</v>
      </c>
      <c r="B1709" t="s">
        <v>10544</v>
      </c>
      <c r="C1709" t="s">
        <v>26</v>
      </c>
      <c r="D1709">
        <v>43</v>
      </c>
      <c r="E1709" t="s">
        <v>27</v>
      </c>
      <c r="F1709" t="s">
        <v>1682</v>
      </c>
      <c r="G1709" t="s">
        <v>1683</v>
      </c>
      <c r="H1709" t="s">
        <v>81</v>
      </c>
      <c r="I1709" t="s">
        <v>10545</v>
      </c>
      <c r="J1709" t="s">
        <v>407</v>
      </c>
      <c r="K1709" s="1">
        <v>0.11298611111111111</v>
      </c>
      <c r="L1709">
        <v>79199.039999999994</v>
      </c>
      <c r="M1709" t="s">
        <v>10546</v>
      </c>
      <c r="N1709" t="s">
        <v>84</v>
      </c>
      <c r="O1709" t="s">
        <v>124</v>
      </c>
      <c r="P1709">
        <v>19314.900000000001</v>
      </c>
      <c r="Q1709" t="s">
        <v>845</v>
      </c>
      <c r="R1709" t="s">
        <v>1686</v>
      </c>
      <c r="S1709" t="s">
        <v>55</v>
      </c>
      <c r="T1709">
        <v>0</v>
      </c>
      <c r="U1709" t="s">
        <v>39</v>
      </c>
      <c r="V1709" t="s">
        <v>10547</v>
      </c>
      <c r="W1709" t="s">
        <v>664</v>
      </c>
      <c r="X1709" t="s">
        <v>10548</v>
      </c>
    </row>
    <row r="1710" spans="1:24" hidden="1">
      <c r="A1710" t="s">
        <v>10549</v>
      </c>
      <c r="B1710" t="s">
        <v>10550</v>
      </c>
      <c r="C1710" t="s">
        <v>61</v>
      </c>
      <c r="D1710">
        <v>24</v>
      </c>
      <c r="E1710" t="s">
        <v>467</v>
      </c>
      <c r="F1710" t="s">
        <v>468</v>
      </c>
      <c r="G1710" t="s">
        <v>469</v>
      </c>
      <c r="H1710" t="s">
        <v>81</v>
      </c>
      <c r="I1710" t="s">
        <v>10551</v>
      </c>
      <c r="J1710" t="s">
        <v>230</v>
      </c>
      <c r="K1710" s="1">
        <v>0.13420138888888888</v>
      </c>
      <c r="L1710">
        <v>37530.6</v>
      </c>
      <c r="M1710" t="s">
        <v>10552</v>
      </c>
      <c r="N1710" t="s">
        <v>84</v>
      </c>
      <c r="O1710" t="s">
        <v>185</v>
      </c>
      <c r="P1710">
        <v>64914.03</v>
      </c>
      <c r="Q1710" t="s">
        <v>233</v>
      </c>
      <c r="R1710" t="s">
        <v>472</v>
      </c>
      <c r="S1710" t="s">
        <v>38</v>
      </c>
      <c r="T1710">
        <v>0</v>
      </c>
      <c r="U1710" t="s">
        <v>39</v>
      </c>
      <c r="V1710" t="s">
        <v>10553</v>
      </c>
      <c r="W1710" t="s">
        <v>3127</v>
      </c>
      <c r="X1710" t="s">
        <v>10554</v>
      </c>
    </row>
    <row r="1711" spans="1:24" hidden="1">
      <c r="A1711" t="s">
        <v>10555</v>
      </c>
      <c r="B1711" t="s">
        <v>10556</v>
      </c>
      <c r="C1711" t="s">
        <v>26</v>
      </c>
      <c r="D1711">
        <v>60</v>
      </c>
      <c r="E1711" t="s">
        <v>215</v>
      </c>
      <c r="F1711" t="s">
        <v>1090</v>
      </c>
      <c r="G1711" t="s">
        <v>1091</v>
      </c>
      <c r="H1711" t="s">
        <v>65</v>
      </c>
      <c r="I1711" t="s">
        <v>10557</v>
      </c>
      <c r="J1711" t="s">
        <v>159</v>
      </c>
      <c r="K1711" s="1">
        <v>0.58070601851851855</v>
      </c>
      <c r="L1711">
        <v>75585.289999999994</v>
      </c>
      <c r="M1711" t="s">
        <v>10558</v>
      </c>
      <c r="N1711" t="s">
        <v>232</v>
      </c>
      <c r="O1711" t="s">
        <v>70</v>
      </c>
      <c r="P1711">
        <v>30092.74</v>
      </c>
      <c r="Q1711" t="s">
        <v>385</v>
      </c>
      <c r="R1711" t="s">
        <v>1094</v>
      </c>
      <c r="S1711" t="s">
        <v>38</v>
      </c>
      <c r="T1711">
        <v>0</v>
      </c>
      <c r="U1711" t="s">
        <v>39</v>
      </c>
      <c r="V1711" t="s">
        <v>10559</v>
      </c>
      <c r="W1711" t="s">
        <v>69</v>
      </c>
      <c r="X1711" t="s">
        <v>10560</v>
      </c>
    </row>
    <row r="1712" spans="1:24" hidden="1">
      <c r="A1712" t="s">
        <v>10561</v>
      </c>
      <c r="B1712" t="s">
        <v>10562</v>
      </c>
      <c r="C1712" t="s">
        <v>26</v>
      </c>
      <c r="D1712">
        <v>22</v>
      </c>
      <c r="E1712" t="s">
        <v>299</v>
      </c>
      <c r="F1712" t="s">
        <v>2412</v>
      </c>
      <c r="G1712" t="s">
        <v>2413</v>
      </c>
      <c r="H1712" t="s">
        <v>81</v>
      </c>
      <c r="I1712" t="s">
        <v>10563</v>
      </c>
      <c r="J1712" t="s">
        <v>354</v>
      </c>
      <c r="K1712" s="1">
        <v>0.23146990740740742</v>
      </c>
      <c r="L1712">
        <v>56328.36</v>
      </c>
      <c r="M1712" t="s">
        <v>10564</v>
      </c>
      <c r="N1712" t="s">
        <v>34</v>
      </c>
      <c r="O1712" t="s">
        <v>98</v>
      </c>
      <c r="P1712">
        <v>27477.96</v>
      </c>
      <c r="Q1712" t="s">
        <v>845</v>
      </c>
      <c r="R1712" t="s">
        <v>2416</v>
      </c>
      <c r="S1712" t="s">
        <v>127</v>
      </c>
      <c r="T1712">
        <v>0</v>
      </c>
      <c r="U1712" t="s">
        <v>39</v>
      </c>
      <c r="V1712" t="s">
        <v>10565</v>
      </c>
      <c r="W1712" t="s">
        <v>74</v>
      </c>
      <c r="X1712" t="s">
        <v>10566</v>
      </c>
    </row>
    <row r="1713" spans="1:24" hidden="1">
      <c r="A1713" t="s">
        <v>10567</v>
      </c>
      <c r="B1713" t="s">
        <v>10568</v>
      </c>
      <c r="C1713" t="s">
        <v>61</v>
      </c>
      <c r="D1713">
        <v>23</v>
      </c>
      <c r="E1713" t="s">
        <v>240</v>
      </c>
      <c r="F1713" t="s">
        <v>1637</v>
      </c>
      <c r="G1713" t="s">
        <v>1638</v>
      </c>
      <c r="H1713" t="s">
        <v>81</v>
      </c>
      <c r="I1713" s="3" t="s">
        <v>10569</v>
      </c>
      <c r="J1713" t="s">
        <v>96</v>
      </c>
      <c r="K1713" s="1">
        <v>0.86682870370370368</v>
      </c>
      <c r="L1713">
        <v>95108.98</v>
      </c>
      <c r="M1713" t="s">
        <v>10570</v>
      </c>
      <c r="N1713" t="s">
        <v>34</v>
      </c>
      <c r="O1713" t="s">
        <v>185</v>
      </c>
      <c r="P1713">
        <v>6022.32</v>
      </c>
      <c r="Q1713" t="s">
        <v>233</v>
      </c>
      <c r="R1713" t="s">
        <v>1641</v>
      </c>
      <c r="S1713" t="s">
        <v>38</v>
      </c>
      <c r="T1713">
        <v>0</v>
      </c>
      <c r="U1713" t="s">
        <v>39</v>
      </c>
      <c r="V1713" t="s">
        <v>10571</v>
      </c>
      <c r="W1713" t="s">
        <v>556</v>
      </c>
      <c r="X1713" t="s">
        <v>6336</v>
      </c>
    </row>
    <row r="1714" spans="1:24" hidden="1">
      <c r="A1714" t="s">
        <v>10572</v>
      </c>
      <c r="B1714" t="s">
        <v>10573</v>
      </c>
      <c r="C1714" t="s">
        <v>26</v>
      </c>
      <c r="D1714">
        <v>24</v>
      </c>
      <c r="E1714" t="s">
        <v>339</v>
      </c>
      <c r="F1714" t="s">
        <v>903</v>
      </c>
      <c r="G1714" t="s">
        <v>904</v>
      </c>
      <c r="H1714" t="s">
        <v>81</v>
      </c>
      <c r="I1714" s="3" t="s">
        <v>10574</v>
      </c>
      <c r="J1714" s="2">
        <v>45901</v>
      </c>
      <c r="K1714" s="1">
        <v>0.70076388888888885</v>
      </c>
      <c r="L1714">
        <v>92687.86</v>
      </c>
      <c r="M1714" t="s">
        <v>10575</v>
      </c>
      <c r="N1714" t="s">
        <v>69</v>
      </c>
      <c r="O1714" t="s">
        <v>52</v>
      </c>
      <c r="P1714">
        <v>47921.41</v>
      </c>
      <c r="Q1714" t="s">
        <v>99</v>
      </c>
      <c r="R1714" t="s">
        <v>907</v>
      </c>
      <c r="S1714" t="s">
        <v>71</v>
      </c>
      <c r="T1714">
        <v>0</v>
      </c>
      <c r="U1714" t="s">
        <v>39</v>
      </c>
      <c r="V1714" t="s">
        <v>10576</v>
      </c>
      <c r="W1714" t="s">
        <v>613</v>
      </c>
      <c r="X1714" t="s">
        <v>10175</v>
      </c>
    </row>
    <row r="1715" spans="1:24" hidden="1">
      <c r="A1715" t="s">
        <v>10577</v>
      </c>
      <c r="B1715" t="s">
        <v>10578</v>
      </c>
      <c r="C1715" t="s">
        <v>26</v>
      </c>
      <c r="D1715">
        <v>37</v>
      </c>
      <c r="E1715" t="s">
        <v>310</v>
      </c>
      <c r="F1715" t="s">
        <v>311</v>
      </c>
      <c r="G1715" t="s">
        <v>312</v>
      </c>
      <c r="H1715" t="s">
        <v>81</v>
      </c>
      <c r="I1715" t="s">
        <v>10579</v>
      </c>
      <c r="J1715" t="s">
        <v>122</v>
      </c>
      <c r="K1715" s="1">
        <v>0.7302777777777778</v>
      </c>
      <c r="L1715">
        <v>28252.959999999999</v>
      </c>
      <c r="M1715" t="s">
        <v>10580</v>
      </c>
      <c r="N1715" t="s">
        <v>232</v>
      </c>
      <c r="O1715" t="s">
        <v>98</v>
      </c>
      <c r="P1715">
        <v>75796.490000000005</v>
      </c>
      <c r="Q1715" t="s">
        <v>53</v>
      </c>
      <c r="R1715" t="s">
        <v>315</v>
      </c>
      <c r="S1715" t="s">
        <v>127</v>
      </c>
      <c r="T1715">
        <v>0</v>
      </c>
      <c r="U1715" t="s">
        <v>39</v>
      </c>
      <c r="V1715" t="s">
        <v>10581</v>
      </c>
      <c r="W1715" t="s">
        <v>727</v>
      </c>
      <c r="X1715" t="s">
        <v>10582</v>
      </c>
    </row>
    <row r="1716" spans="1:24" hidden="1">
      <c r="A1716" t="s">
        <v>10583</v>
      </c>
      <c r="B1716" t="s">
        <v>10584</v>
      </c>
      <c r="C1716" t="s">
        <v>61</v>
      </c>
      <c r="D1716">
        <v>58</v>
      </c>
      <c r="E1716" t="s">
        <v>415</v>
      </c>
      <c r="F1716" t="s">
        <v>1259</v>
      </c>
      <c r="G1716" t="s">
        <v>1260</v>
      </c>
      <c r="H1716" t="s">
        <v>81</v>
      </c>
      <c r="I1716" t="s">
        <v>10585</v>
      </c>
      <c r="J1716" t="s">
        <v>159</v>
      </c>
      <c r="K1716" s="1">
        <v>0.31591435185185185</v>
      </c>
      <c r="L1716">
        <v>45187.53</v>
      </c>
      <c r="M1716" t="s">
        <v>10586</v>
      </c>
      <c r="N1716" t="s">
        <v>69</v>
      </c>
      <c r="O1716" t="s">
        <v>35</v>
      </c>
      <c r="P1716">
        <v>83208.22</v>
      </c>
      <c r="Q1716" t="s">
        <v>71</v>
      </c>
      <c r="R1716" t="s">
        <v>1263</v>
      </c>
      <c r="S1716" t="s">
        <v>71</v>
      </c>
      <c r="T1716">
        <v>0</v>
      </c>
      <c r="U1716" t="s">
        <v>39</v>
      </c>
      <c r="V1716" t="s">
        <v>10587</v>
      </c>
      <c r="W1716" t="s">
        <v>1933</v>
      </c>
      <c r="X1716" t="s">
        <v>6209</v>
      </c>
    </row>
    <row r="1717" spans="1:24" hidden="1">
      <c r="A1717" t="s">
        <v>10588</v>
      </c>
      <c r="B1717" t="s">
        <v>10589</v>
      </c>
      <c r="C1717" t="s">
        <v>26</v>
      </c>
      <c r="D1717">
        <v>44</v>
      </c>
      <c r="E1717" t="s">
        <v>392</v>
      </c>
      <c r="F1717" t="s">
        <v>781</v>
      </c>
      <c r="G1717" t="s">
        <v>782</v>
      </c>
      <c r="H1717" t="s">
        <v>81</v>
      </c>
      <c r="I1717" t="s">
        <v>10590</v>
      </c>
      <c r="J1717" s="2">
        <v>45962</v>
      </c>
      <c r="K1717" s="1">
        <v>0.48292824074074076</v>
      </c>
      <c r="L1717">
        <v>74780.92</v>
      </c>
      <c r="M1717" t="s">
        <v>10591</v>
      </c>
      <c r="N1717" t="s">
        <v>84</v>
      </c>
      <c r="O1717" t="s">
        <v>35</v>
      </c>
      <c r="P1717">
        <v>77230.03</v>
      </c>
      <c r="Q1717" t="s">
        <v>220</v>
      </c>
      <c r="R1717" t="s">
        <v>786</v>
      </c>
      <c r="S1717" t="s">
        <v>127</v>
      </c>
      <c r="T1717">
        <v>0</v>
      </c>
      <c r="U1717" t="s">
        <v>39</v>
      </c>
      <c r="V1717" t="s">
        <v>10592</v>
      </c>
      <c r="W1717" t="s">
        <v>1807</v>
      </c>
      <c r="X1717" t="s">
        <v>10593</v>
      </c>
    </row>
    <row r="1718" spans="1:24" hidden="1">
      <c r="A1718" t="s">
        <v>10594</v>
      </c>
      <c r="B1718" t="s">
        <v>10595</v>
      </c>
      <c r="C1718" t="s">
        <v>61</v>
      </c>
      <c r="D1718">
        <v>60</v>
      </c>
      <c r="E1718" t="s">
        <v>179</v>
      </c>
      <c r="F1718" t="s">
        <v>658</v>
      </c>
      <c r="G1718" t="s">
        <v>659</v>
      </c>
      <c r="H1718" t="s">
        <v>81</v>
      </c>
      <c r="I1718" t="s">
        <v>10596</v>
      </c>
      <c r="J1718" s="2">
        <v>45809</v>
      </c>
      <c r="K1718" s="1">
        <v>0.49744212962962964</v>
      </c>
      <c r="L1718">
        <v>87190.22</v>
      </c>
      <c r="M1718" t="s">
        <v>10597</v>
      </c>
      <c r="N1718" t="s">
        <v>84</v>
      </c>
      <c r="O1718" t="s">
        <v>185</v>
      </c>
      <c r="P1718">
        <v>76576.25</v>
      </c>
      <c r="Q1718" t="s">
        <v>149</v>
      </c>
      <c r="R1718" t="s">
        <v>662</v>
      </c>
      <c r="S1718" t="s">
        <v>38</v>
      </c>
      <c r="T1718">
        <v>0</v>
      </c>
      <c r="U1718" t="s">
        <v>39</v>
      </c>
      <c r="V1718" t="s">
        <v>10598</v>
      </c>
      <c r="W1718" t="s">
        <v>1035</v>
      </c>
      <c r="X1718" t="s">
        <v>10599</v>
      </c>
    </row>
    <row r="1719" spans="1:24" hidden="1">
      <c r="A1719" s="3" t="s">
        <v>10600</v>
      </c>
      <c r="B1719" t="s">
        <v>10601</v>
      </c>
      <c r="C1719" t="s">
        <v>26</v>
      </c>
      <c r="D1719">
        <v>31</v>
      </c>
      <c r="E1719" t="s">
        <v>252</v>
      </c>
      <c r="F1719" t="s">
        <v>997</v>
      </c>
      <c r="G1719" t="s">
        <v>998</v>
      </c>
      <c r="H1719" t="s">
        <v>81</v>
      </c>
      <c r="I1719" t="s">
        <v>10602</v>
      </c>
      <c r="J1719" t="s">
        <v>766</v>
      </c>
      <c r="K1719" s="1">
        <v>0.44528935185185187</v>
      </c>
      <c r="L1719">
        <v>45209.65</v>
      </c>
      <c r="M1719" t="s">
        <v>10603</v>
      </c>
      <c r="N1719" t="s">
        <v>232</v>
      </c>
      <c r="O1719" t="s">
        <v>124</v>
      </c>
      <c r="P1719">
        <v>43072.59</v>
      </c>
      <c r="Q1719" t="s">
        <v>99</v>
      </c>
      <c r="R1719" t="s">
        <v>1001</v>
      </c>
      <c r="S1719" t="s">
        <v>55</v>
      </c>
      <c r="T1719">
        <v>0</v>
      </c>
      <c r="U1719" t="s">
        <v>39</v>
      </c>
      <c r="V1719" t="s">
        <v>10604</v>
      </c>
      <c r="W1719" t="s">
        <v>1650</v>
      </c>
      <c r="X1719" t="s">
        <v>10605</v>
      </c>
    </row>
    <row r="1720" spans="1:24" hidden="1">
      <c r="A1720" t="s">
        <v>10606</v>
      </c>
      <c r="B1720" t="s">
        <v>10607</v>
      </c>
      <c r="C1720" t="s">
        <v>26</v>
      </c>
      <c r="D1720">
        <v>63</v>
      </c>
      <c r="E1720" t="s">
        <v>560</v>
      </c>
      <c r="F1720" t="s">
        <v>823</v>
      </c>
      <c r="G1720" t="s">
        <v>824</v>
      </c>
      <c r="H1720" t="s">
        <v>30</v>
      </c>
      <c r="I1720" t="s">
        <v>10608</v>
      </c>
      <c r="J1720" t="s">
        <v>49</v>
      </c>
      <c r="K1720" s="1">
        <v>9.6481481481481488E-2</v>
      </c>
      <c r="L1720">
        <v>39318.31</v>
      </c>
      <c r="M1720" t="s">
        <v>10609</v>
      </c>
      <c r="N1720" t="s">
        <v>69</v>
      </c>
      <c r="O1720" t="s">
        <v>185</v>
      </c>
      <c r="P1720">
        <v>12386.04</v>
      </c>
      <c r="Q1720" t="s">
        <v>99</v>
      </c>
      <c r="R1720" t="s">
        <v>827</v>
      </c>
      <c r="S1720" t="s">
        <v>127</v>
      </c>
      <c r="T1720">
        <v>0</v>
      </c>
      <c r="U1720" t="s">
        <v>39</v>
      </c>
      <c r="V1720" t="s">
        <v>10610</v>
      </c>
      <c r="W1720" t="s">
        <v>1730</v>
      </c>
      <c r="X1720" t="s">
        <v>10611</v>
      </c>
    </row>
    <row r="1721" spans="1:24" hidden="1">
      <c r="A1721" t="s">
        <v>10612</v>
      </c>
      <c r="B1721" t="s">
        <v>10613</v>
      </c>
      <c r="C1721" t="s">
        <v>26</v>
      </c>
      <c r="D1721">
        <v>31</v>
      </c>
      <c r="E1721" t="s">
        <v>362</v>
      </c>
      <c r="F1721" t="s">
        <v>362</v>
      </c>
      <c r="G1721" t="s">
        <v>579</v>
      </c>
      <c r="H1721" t="s">
        <v>65</v>
      </c>
      <c r="I1721" t="s">
        <v>10614</v>
      </c>
      <c r="J1721" t="s">
        <v>244</v>
      </c>
      <c r="K1721" s="1">
        <v>0.23291666666666666</v>
      </c>
      <c r="L1721">
        <v>48214.94</v>
      </c>
      <c r="M1721" t="s">
        <v>10615</v>
      </c>
      <c r="N1721" t="s">
        <v>232</v>
      </c>
      <c r="O1721" t="s">
        <v>70</v>
      </c>
      <c r="P1721">
        <v>76105.61</v>
      </c>
      <c r="Q1721" t="s">
        <v>71</v>
      </c>
      <c r="R1721" t="s">
        <v>582</v>
      </c>
      <c r="S1721" t="s">
        <v>127</v>
      </c>
      <c r="T1721">
        <v>0</v>
      </c>
      <c r="U1721" t="s">
        <v>39</v>
      </c>
      <c r="V1721" t="s">
        <v>10616</v>
      </c>
      <c r="W1721" t="s">
        <v>474</v>
      </c>
      <c r="X1721" t="s">
        <v>10617</v>
      </c>
    </row>
    <row r="1722" spans="1:24" hidden="1">
      <c r="A1722" t="s">
        <v>10618</v>
      </c>
      <c r="B1722" t="s">
        <v>10619</v>
      </c>
      <c r="C1722" t="s">
        <v>61</v>
      </c>
      <c r="D1722">
        <v>26</v>
      </c>
      <c r="E1722" t="s">
        <v>467</v>
      </c>
      <c r="F1722" t="s">
        <v>1475</v>
      </c>
      <c r="G1722" t="s">
        <v>1476</v>
      </c>
      <c r="H1722" t="s">
        <v>65</v>
      </c>
      <c r="I1722" t="s">
        <v>10620</v>
      </c>
      <c r="J1722" s="2">
        <v>45870</v>
      </c>
      <c r="K1722" s="1">
        <v>0.11737268518518519</v>
      </c>
      <c r="L1722">
        <v>97179.77</v>
      </c>
      <c r="M1722" t="s">
        <v>10621</v>
      </c>
      <c r="N1722" t="s">
        <v>69</v>
      </c>
      <c r="O1722" t="s">
        <v>35</v>
      </c>
      <c r="P1722">
        <v>16388.55</v>
      </c>
      <c r="Q1722" t="s">
        <v>99</v>
      </c>
      <c r="R1722" t="s">
        <v>1479</v>
      </c>
      <c r="S1722" t="s">
        <v>55</v>
      </c>
      <c r="T1722">
        <v>0</v>
      </c>
      <c r="U1722" t="s">
        <v>39</v>
      </c>
      <c r="V1722" t="s">
        <v>10622</v>
      </c>
      <c r="W1722" t="s">
        <v>1730</v>
      </c>
      <c r="X1722" t="s">
        <v>2365</v>
      </c>
    </row>
    <row r="1723" spans="1:24" hidden="1">
      <c r="A1723" t="s">
        <v>10623</v>
      </c>
      <c r="B1723" t="s">
        <v>10624</v>
      </c>
      <c r="C1723" t="s">
        <v>26</v>
      </c>
      <c r="D1723">
        <v>33</v>
      </c>
      <c r="E1723" t="s">
        <v>133</v>
      </c>
      <c r="F1723" t="s">
        <v>133</v>
      </c>
      <c r="G1723" t="s">
        <v>134</v>
      </c>
      <c r="H1723" t="s">
        <v>65</v>
      </c>
      <c r="I1723" t="s">
        <v>10625</v>
      </c>
      <c r="J1723" t="s">
        <v>230</v>
      </c>
      <c r="K1723" s="1">
        <v>0.4440162037037037</v>
      </c>
      <c r="L1723">
        <v>18574.48</v>
      </c>
      <c r="M1723" t="s">
        <v>10626</v>
      </c>
      <c r="N1723" t="s">
        <v>69</v>
      </c>
      <c r="O1723" t="s">
        <v>35</v>
      </c>
      <c r="P1723">
        <v>68852.800000000003</v>
      </c>
      <c r="Q1723" t="s">
        <v>99</v>
      </c>
      <c r="R1723" t="s">
        <v>138</v>
      </c>
      <c r="S1723" t="s">
        <v>38</v>
      </c>
      <c r="T1723">
        <v>0</v>
      </c>
      <c r="U1723" t="s">
        <v>39</v>
      </c>
      <c r="V1723" t="s">
        <v>10627</v>
      </c>
      <c r="W1723" t="s">
        <v>259</v>
      </c>
      <c r="X1723" t="s">
        <v>10628</v>
      </c>
    </row>
    <row r="1724" spans="1:24" hidden="1">
      <c r="A1724" t="s">
        <v>10629</v>
      </c>
      <c r="B1724" t="s">
        <v>10630</v>
      </c>
      <c r="C1724" t="s">
        <v>61</v>
      </c>
      <c r="D1724">
        <v>38</v>
      </c>
      <c r="E1724" t="s">
        <v>62</v>
      </c>
      <c r="F1724" t="s">
        <v>119</v>
      </c>
      <c r="G1724" t="s">
        <v>120</v>
      </c>
      <c r="H1724" t="s">
        <v>81</v>
      </c>
      <c r="I1724" t="s">
        <v>10631</v>
      </c>
      <c r="J1724" s="2">
        <v>45689</v>
      </c>
      <c r="K1724" s="1">
        <v>0.37034722222222222</v>
      </c>
      <c r="L1724">
        <v>30797.41</v>
      </c>
      <c r="M1724" t="s">
        <v>10632</v>
      </c>
      <c r="N1724" t="s">
        <v>69</v>
      </c>
      <c r="O1724" t="s">
        <v>52</v>
      </c>
      <c r="P1724">
        <v>85267.93</v>
      </c>
      <c r="Q1724" t="s">
        <v>71</v>
      </c>
      <c r="R1724" t="s">
        <v>126</v>
      </c>
      <c r="S1724" t="s">
        <v>127</v>
      </c>
      <c r="T1724">
        <v>0</v>
      </c>
      <c r="U1724" t="s">
        <v>39</v>
      </c>
      <c r="V1724" t="s">
        <v>10633</v>
      </c>
      <c r="W1724" t="s">
        <v>358</v>
      </c>
      <c r="X1724" t="s">
        <v>10634</v>
      </c>
    </row>
    <row r="1725" spans="1:24" hidden="1">
      <c r="A1725" t="s">
        <v>10635</v>
      </c>
      <c r="B1725" t="s">
        <v>10636</v>
      </c>
      <c r="C1725" t="s">
        <v>26</v>
      </c>
      <c r="D1725">
        <v>36</v>
      </c>
      <c r="E1725" t="s">
        <v>668</v>
      </c>
      <c r="F1725" t="s">
        <v>754</v>
      </c>
      <c r="G1725" t="s">
        <v>755</v>
      </c>
      <c r="H1725" t="s">
        <v>81</v>
      </c>
      <c r="I1725" t="s">
        <v>10637</v>
      </c>
      <c r="J1725" s="2">
        <v>45839</v>
      </c>
      <c r="K1725" s="1">
        <v>0.45961805555555557</v>
      </c>
      <c r="L1725">
        <v>32198.78</v>
      </c>
      <c r="M1725" t="s">
        <v>10638</v>
      </c>
      <c r="N1725" t="s">
        <v>232</v>
      </c>
      <c r="O1725" t="s">
        <v>185</v>
      </c>
      <c r="P1725">
        <v>63072.71</v>
      </c>
      <c r="Q1725" t="s">
        <v>186</v>
      </c>
      <c r="R1725" t="s">
        <v>758</v>
      </c>
      <c r="S1725" t="s">
        <v>127</v>
      </c>
      <c r="T1725">
        <v>0</v>
      </c>
      <c r="U1725" t="s">
        <v>39</v>
      </c>
      <c r="V1725" t="s">
        <v>10639</v>
      </c>
      <c r="W1725" t="s">
        <v>515</v>
      </c>
      <c r="X1725" t="s">
        <v>8765</v>
      </c>
    </row>
    <row r="1726" spans="1:24" hidden="1">
      <c r="A1726" t="s">
        <v>10640</v>
      </c>
      <c r="B1726" t="s">
        <v>10641</v>
      </c>
      <c r="C1726" t="s">
        <v>26</v>
      </c>
      <c r="D1726">
        <v>18</v>
      </c>
      <c r="E1726" t="s">
        <v>362</v>
      </c>
      <c r="F1726" t="s">
        <v>2478</v>
      </c>
      <c r="G1726" t="s">
        <v>2479</v>
      </c>
      <c r="H1726" t="s">
        <v>30</v>
      </c>
      <c r="I1726" t="s">
        <v>10642</v>
      </c>
      <c r="J1726" t="s">
        <v>343</v>
      </c>
      <c r="K1726" s="1">
        <v>4.3750000000000004E-3</v>
      </c>
      <c r="L1726">
        <v>17576.95</v>
      </c>
      <c r="M1726" t="s">
        <v>10643</v>
      </c>
      <c r="N1726" t="s">
        <v>69</v>
      </c>
      <c r="O1726" t="s">
        <v>124</v>
      </c>
      <c r="P1726">
        <v>32507.46</v>
      </c>
      <c r="Q1726" t="s">
        <v>99</v>
      </c>
      <c r="R1726" t="s">
        <v>2482</v>
      </c>
      <c r="S1726" t="s">
        <v>127</v>
      </c>
      <c r="T1726">
        <v>0</v>
      </c>
      <c r="U1726" t="s">
        <v>39</v>
      </c>
      <c r="V1726" t="s">
        <v>10644</v>
      </c>
      <c r="W1726" t="s">
        <v>1873</v>
      </c>
      <c r="X1726" t="s">
        <v>10645</v>
      </c>
    </row>
    <row r="1727" spans="1:24" hidden="1">
      <c r="A1727" t="s">
        <v>10646</v>
      </c>
      <c r="B1727" t="s">
        <v>10647</v>
      </c>
      <c r="C1727" t="s">
        <v>61</v>
      </c>
      <c r="D1727">
        <v>67</v>
      </c>
      <c r="E1727" t="s">
        <v>362</v>
      </c>
      <c r="F1727" t="s">
        <v>363</v>
      </c>
      <c r="G1727" t="s">
        <v>364</v>
      </c>
      <c r="H1727" t="s">
        <v>81</v>
      </c>
      <c r="I1727" t="s">
        <v>10648</v>
      </c>
      <c r="J1727" s="2">
        <v>45778</v>
      </c>
      <c r="K1727" s="1">
        <v>0.89869212962962963</v>
      </c>
      <c r="L1727">
        <v>37907.08</v>
      </c>
      <c r="M1727" t="s">
        <v>10649</v>
      </c>
      <c r="N1727" t="s">
        <v>84</v>
      </c>
      <c r="O1727" t="s">
        <v>52</v>
      </c>
      <c r="P1727">
        <v>6622.56</v>
      </c>
      <c r="Q1727" t="s">
        <v>246</v>
      </c>
      <c r="R1727" t="s">
        <v>367</v>
      </c>
      <c r="S1727" t="s">
        <v>127</v>
      </c>
      <c r="T1727">
        <v>0</v>
      </c>
      <c r="U1727" t="s">
        <v>39</v>
      </c>
      <c r="V1727" t="s">
        <v>10650</v>
      </c>
      <c r="W1727" t="s">
        <v>3907</v>
      </c>
      <c r="X1727" t="s">
        <v>10651</v>
      </c>
    </row>
    <row r="1728" spans="1:24" hidden="1">
      <c r="A1728" t="s">
        <v>10652</v>
      </c>
      <c r="B1728" t="s">
        <v>10653</v>
      </c>
      <c r="C1728" t="s">
        <v>61</v>
      </c>
      <c r="D1728">
        <v>59</v>
      </c>
      <c r="E1728" t="s">
        <v>281</v>
      </c>
      <c r="F1728" t="s">
        <v>2010</v>
      </c>
      <c r="G1728" t="s">
        <v>2011</v>
      </c>
      <c r="H1728" t="s">
        <v>30</v>
      </c>
      <c r="I1728" t="s">
        <v>10654</v>
      </c>
      <c r="J1728" s="2">
        <v>45962</v>
      </c>
      <c r="K1728" s="1">
        <v>0.13491898148148149</v>
      </c>
      <c r="L1728">
        <v>95766.97</v>
      </c>
      <c r="M1728" t="s">
        <v>10655</v>
      </c>
      <c r="N1728" t="s">
        <v>34</v>
      </c>
      <c r="O1728" t="s">
        <v>52</v>
      </c>
      <c r="P1728">
        <v>83256.539999999994</v>
      </c>
      <c r="Q1728" t="s">
        <v>246</v>
      </c>
      <c r="R1728" t="s">
        <v>2014</v>
      </c>
      <c r="S1728" t="s">
        <v>127</v>
      </c>
      <c r="T1728">
        <v>0</v>
      </c>
      <c r="U1728" t="s">
        <v>39</v>
      </c>
      <c r="V1728" t="s">
        <v>6594</v>
      </c>
      <c r="W1728" t="s">
        <v>798</v>
      </c>
      <c r="X1728" t="s">
        <v>10656</v>
      </c>
    </row>
    <row r="1729" spans="1:24" hidden="1">
      <c r="A1729" t="s">
        <v>10657</v>
      </c>
      <c r="B1729" t="s">
        <v>10658</v>
      </c>
      <c r="C1729" t="s">
        <v>26</v>
      </c>
      <c r="D1729">
        <v>55</v>
      </c>
      <c r="E1729" t="s">
        <v>467</v>
      </c>
      <c r="F1729" t="s">
        <v>587</v>
      </c>
      <c r="G1729" t="s">
        <v>588</v>
      </c>
      <c r="H1729" t="s">
        <v>30</v>
      </c>
      <c r="I1729" t="s">
        <v>10659</v>
      </c>
      <c r="J1729" t="s">
        <v>697</v>
      </c>
      <c r="K1729" s="1">
        <v>0.30966435185185187</v>
      </c>
      <c r="L1729">
        <v>88953.94</v>
      </c>
      <c r="M1729" t="s">
        <v>10660</v>
      </c>
      <c r="N1729" t="s">
        <v>84</v>
      </c>
      <c r="O1729" t="s">
        <v>98</v>
      </c>
      <c r="P1729">
        <v>68077.5</v>
      </c>
      <c r="Q1729" t="s">
        <v>99</v>
      </c>
      <c r="R1729" t="s">
        <v>592</v>
      </c>
      <c r="S1729" t="s">
        <v>38</v>
      </c>
      <c r="T1729">
        <v>0</v>
      </c>
      <c r="U1729" t="s">
        <v>39</v>
      </c>
      <c r="V1729" t="s">
        <v>10661</v>
      </c>
      <c r="W1729" t="s">
        <v>808</v>
      </c>
      <c r="X1729" t="s">
        <v>10662</v>
      </c>
    </row>
    <row r="1730" spans="1:24" hidden="1">
      <c r="A1730" s="3" t="s">
        <v>10663</v>
      </c>
      <c r="B1730" t="s">
        <v>10664</v>
      </c>
      <c r="C1730" t="s">
        <v>61</v>
      </c>
      <c r="D1730">
        <v>63</v>
      </c>
      <c r="E1730" t="s">
        <v>215</v>
      </c>
      <c r="F1730" t="s">
        <v>1090</v>
      </c>
      <c r="G1730" t="s">
        <v>1091</v>
      </c>
      <c r="H1730" t="s">
        <v>81</v>
      </c>
      <c r="I1730" t="s">
        <v>10665</v>
      </c>
      <c r="J1730" t="s">
        <v>32</v>
      </c>
      <c r="K1730" s="1">
        <v>0.44325231481481481</v>
      </c>
      <c r="L1730">
        <v>53797.09</v>
      </c>
      <c r="M1730" t="s">
        <v>10666</v>
      </c>
      <c r="N1730" t="s">
        <v>69</v>
      </c>
      <c r="O1730" t="s">
        <v>185</v>
      </c>
      <c r="P1730">
        <v>58464.68</v>
      </c>
      <c r="Q1730" t="s">
        <v>125</v>
      </c>
      <c r="R1730" t="s">
        <v>1094</v>
      </c>
      <c r="S1730" t="s">
        <v>71</v>
      </c>
      <c r="T1730">
        <v>0</v>
      </c>
      <c r="U1730" t="s">
        <v>39</v>
      </c>
      <c r="V1730" t="s">
        <v>10667</v>
      </c>
      <c r="W1730" t="s">
        <v>259</v>
      </c>
      <c r="X1730" t="s">
        <v>8594</v>
      </c>
    </row>
    <row r="1731" spans="1:24" hidden="1">
      <c r="A1731" t="s">
        <v>10668</v>
      </c>
      <c r="B1731" t="s">
        <v>10669</v>
      </c>
      <c r="C1731" t="s">
        <v>26</v>
      </c>
      <c r="D1731">
        <v>54</v>
      </c>
      <c r="E1731" t="s">
        <v>144</v>
      </c>
      <c r="F1731" t="s">
        <v>272</v>
      </c>
      <c r="G1731" t="s">
        <v>273</v>
      </c>
      <c r="H1731" t="s">
        <v>65</v>
      </c>
      <c r="I1731" t="s">
        <v>10670</v>
      </c>
      <c r="J1731" s="2">
        <v>45689</v>
      </c>
      <c r="K1731" s="1">
        <v>0.98509259259259263</v>
      </c>
      <c r="L1731">
        <v>52287.75</v>
      </c>
      <c r="M1731" t="s">
        <v>10671</v>
      </c>
      <c r="N1731" t="s">
        <v>232</v>
      </c>
      <c r="O1731" t="s">
        <v>52</v>
      </c>
      <c r="P1731">
        <v>77048.710000000006</v>
      </c>
      <c r="Q1731" t="s">
        <v>125</v>
      </c>
      <c r="R1731" t="s">
        <v>276</v>
      </c>
      <c r="S1731" t="s">
        <v>55</v>
      </c>
      <c r="T1731">
        <v>0</v>
      </c>
      <c r="U1731" t="s">
        <v>39</v>
      </c>
      <c r="V1731" t="s">
        <v>9213</v>
      </c>
      <c r="W1731" t="s">
        <v>1242</v>
      </c>
      <c r="X1731" t="s">
        <v>10672</v>
      </c>
    </row>
    <row r="1732" spans="1:24">
      <c r="A1732" t="s">
        <v>10673</v>
      </c>
      <c r="B1732" t="s">
        <v>10674</v>
      </c>
      <c r="C1732" t="s">
        <v>26</v>
      </c>
      <c r="D1732">
        <v>50</v>
      </c>
      <c r="E1732" t="s">
        <v>380</v>
      </c>
      <c r="F1732" t="s">
        <v>381</v>
      </c>
      <c r="G1732" t="s">
        <v>382</v>
      </c>
      <c r="H1732" t="s">
        <v>81</v>
      </c>
      <c r="I1732" t="s">
        <v>10675</v>
      </c>
      <c r="J1732" t="s">
        <v>407</v>
      </c>
      <c r="K1732" s="1">
        <v>1.3831018518518519E-2</v>
      </c>
      <c r="L1732">
        <v>32048.68</v>
      </c>
      <c r="M1732" t="s">
        <v>10676</v>
      </c>
      <c r="N1732" t="s">
        <v>34</v>
      </c>
      <c r="O1732" t="s">
        <v>185</v>
      </c>
      <c r="P1732">
        <v>92443.63</v>
      </c>
      <c r="Q1732" t="s">
        <v>99</v>
      </c>
      <c r="R1732" t="s">
        <v>386</v>
      </c>
      <c r="S1732" t="s">
        <v>38</v>
      </c>
      <c r="T1732">
        <v>1</v>
      </c>
      <c r="U1732" t="s">
        <v>39</v>
      </c>
      <c r="V1732" t="s">
        <v>10677</v>
      </c>
      <c r="W1732" t="s">
        <v>1849</v>
      </c>
      <c r="X1732" t="s">
        <v>2404</v>
      </c>
    </row>
    <row r="1733" spans="1:24" hidden="1">
      <c r="A1733" t="s">
        <v>10678</v>
      </c>
      <c r="B1733" t="s">
        <v>10679</v>
      </c>
      <c r="C1733" t="s">
        <v>26</v>
      </c>
      <c r="D1733">
        <v>41</v>
      </c>
      <c r="E1733" t="s">
        <v>45</v>
      </c>
      <c r="F1733" t="s">
        <v>2863</v>
      </c>
      <c r="G1733" t="s">
        <v>2864</v>
      </c>
      <c r="H1733" t="s">
        <v>30</v>
      </c>
      <c r="I1733" t="s">
        <v>10680</v>
      </c>
      <c r="J1733" s="2">
        <v>45901</v>
      </c>
      <c r="K1733" s="1">
        <v>0.83638888888888885</v>
      </c>
      <c r="L1733">
        <v>61693.24</v>
      </c>
      <c r="M1733" t="s">
        <v>10681</v>
      </c>
      <c r="N1733" t="s">
        <v>69</v>
      </c>
      <c r="O1733" t="s">
        <v>35</v>
      </c>
      <c r="P1733">
        <v>5309.11</v>
      </c>
      <c r="Q1733" t="s">
        <v>125</v>
      </c>
      <c r="R1733" t="s">
        <v>2867</v>
      </c>
      <c r="S1733" t="s">
        <v>38</v>
      </c>
      <c r="T1733">
        <v>0</v>
      </c>
      <c r="U1733" t="s">
        <v>39</v>
      </c>
      <c r="V1733" t="s">
        <v>10682</v>
      </c>
      <c r="W1733" t="s">
        <v>1454</v>
      </c>
      <c r="X1733" t="s">
        <v>10683</v>
      </c>
    </row>
    <row r="1734" spans="1:24" hidden="1">
      <c r="A1734" t="s">
        <v>10684</v>
      </c>
      <c r="B1734" t="s">
        <v>10685</v>
      </c>
      <c r="C1734" t="s">
        <v>61</v>
      </c>
      <c r="D1734">
        <v>44</v>
      </c>
      <c r="E1734" t="s">
        <v>380</v>
      </c>
      <c r="F1734" t="s">
        <v>606</v>
      </c>
      <c r="G1734" t="s">
        <v>607</v>
      </c>
      <c r="H1734" t="s">
        <v>30</v>
      </c>
      <c r="I1734" t="s">
        <v>10686</v>
      </c>
      <c r="J1734" t="s">
        <v>697</v>
      </c>
      <c r="K1734" s="1">
        <v>0.97703703703703704</v>
      </c>
      <c r="L1734">
        <v>72374.11</v>
      </c>
      <c r="M1734" t="s">
        <v>10687</v>
      </c>
      <c r="N1734" t="s">
        <v>232</v>
      </c>
      <c r="O1734" t="s">
        <v>70</v>
      </c>
      <c r="P1734">
        <v>64858.92</v>
      </c>
      <c r="Q1734" t="s">
        <v>334</v>
      </c>
      <c r="R1734" t="s">
        <v>611</v>
      </c>
      <c r="S1734" t="s">
        <v>55</v>
      </c>
      <c r="T1734">
        <v>0</v>
      </c>
      <c r="U1734" t="s">
        <v>39</v>
      </c>
      <c r="V1734" t="s">
        <v>10688</v>
      </c>
      <c r="W1734" t="s">
        <v>675</v>
      </c>
      <c r="X1734" t="s">
        <v>10689</v>
      </c>
    </row>
    <row r="1735" spans="1:24" hidden="1">
      <c r="A1735" t="s">
        <v>10690</v>
      </c>
      <c r="B1735" t="s">
        <v>10691</v>
      </c>
      <c r="C1735" t="s">
        <v>61</v>
      </c>
      <c r="D1735">
        <v>54</v>
      </c>
      <c r="E1735" t="s">
        <v>362</v>
      </c>
      <c r="F1735" t="s">
        <v>947</v>
      </c>
      <c r="G1735" t="s">
        <v>948</v>
      </c>
      <c r="H1735" t="s">
        <v>30</v>
      </c>
      <c r="I1735" t="s">
        <v>10692</v>
      </c>
      <c r="J1735" s="2">
        <v>45717</v>
      </c>
      <c r="K1735" s="1">
        <v>0.15159722222222222</v>
      </c>
      <c r="L1735">
        <v>75538.679999999993</v>
      </c>
      <c r="M1735" t="s">
        <v>10693</v>
      </c>
      <c r="N1735" t="s">
        <v>51</v>
      </c>
      <c r="O1735" t="s">
        <v>124</v>
      </c>
      <c r="P1735">
        <v>60245.56</v>
      </c>
      <c r="Q1735" t="s">
        <v>334</v>
      </c>
      <c r="R1735" t="s">
        <v>951</v>
      </c>
      <c r="S1735" t="s">
        <v>55</v>
      </c>
      <c r="T1735">
        <v>0</v>
      </c>
      <c r="U1735" t="s">
        <v>39</v>
      </c>
      <c r="V1735" t="s">
        <v>10694</v>
      </c>
      <c r="W1735" t="s">
        <v>788</v>
      </c>
      <c r="X1735" t="s">
        <v>10695</v>
      </c>
    </row>
    <row r="1736" spans="1:24" hidden="1">
      <c r="A1736" t="s">
        <v>10696</v>
      </c>
      <c r="B1736" t="s">
        <v>10697</v>
      </c>
      <c r="C1736" t="s">
        <v>26</v>
      </c>
      <c r="D1736">
        <v>29</v>
      </c>
      <c r="E1736" t="s">
        <v>78</v>
      </c>
      <c r="F1736" t="s">
        <v>832</v>
      </c>
      <c r="G1736" t="s">
        <v>833</v>
      </c>
      <c r="H1736" t="s">
        <v>30</v>
      </c>
      <c r="I1736" t="s">
        <v>10698</v>
      </c>
      <c r="J1736" s="2">
        <v>45658</v>
      </c>
      <c r="K1736" s="1">
        <v>0.93928240740740743</v>
      </c>
      <c r="L1736">
        <v>63485.5</v>
      </c>
      <c r="M1736" t="s">
        <v>10699</v>
      </c>
      <c r="N1736" t="s">
        <v>232</v>
      </c>
      <c r="O1736" t="s">
        <v>70</v>
      </c>
      <c r="P1736">
        <v>77445.39</v>
      </c>
      <c r="Q1736" t="s">
        <v>53</v>
      </c>
      <c r="R1736" t="s">
        <v>836</v>
      </c>
      <c r="S1736" t="s">
        <v>127</v>
      </c>
      <c r="T1736">
        <v>0</v>
      </c>
      <c r="U1736" t="s">
        <v>39</v>
      </c>
      <c r="V1736" t="s">
        <v>7462</v>
      </c>
      <c r="W1736" t="s">
        <v>328</v>
      </c>
      <c r="X1736" t="s">
        <v>10700</v>
      </c>
    </row>
    <row r="1737" spans="1:24" hidden="1">
      <c r="A1737" t="s">
        <v>10701</v>
      </c>
      <c r="B1737" t="s">
        <v>10702</v>
      </c>
      <c r="C1737" t="s">
        <v>61</v>
      </c>
      <c r="D1737">
        <v>38</v>
      </c>
      <c r="E1737" t="s">
        <v>339</v>
      </c>
      <c r="F1737" t="s">
        <v>133</v>
      </c>
      <c r="G1737" t="s">
        <v>134</v>
      </c>
      <c r="H1737" t="s">
        <v>30</v>
      </c>
      <c r="I1737" t="s">
        <v>10703</v>
      </c>
      <c r="J1737" t="s">
        <v>354</v>
      </c>
      <c r="K1737" s="1">
        <v>5.1759259259259262E-2</v>
      </c>
      <c r="L1737">
        <v>44414.13</v>
      </c>
      <c r="M1737" t="s">
        <v>10704</v>
      </c>
      <c r="N1737" t="s">
        <v>69</v>
      </c>
      <c r="O1737" t="s">
        <v>124</v>
      </c>
      <c r="P1737">
        <v>16271.35</v>
      </c>
      <c r="Q1737" t="s">
        <v>99</v>
      </c>
      <c r="R1737" t="s">
        <v>3471</v>
      </c>
      <c r="S1737" t="s">
        <v>127</v>
      </c>
      <c r="T1737">
        <v>0</v>
      </c>
      <c r="U1737" t="s">
        <v>39</v>
      </c>
      <c r="V1737" t="s">
        <v>10705</v>
      </c>
      <c r="W1737" t="s">
        <v>189</v>
      </c>
      <c r="X1737" t="s">
        <v>10706</v>
      </c>
    </row>
    <row r="1738" spans="1:24" hidden="1">
      <c r="A1738" t="s">
        <v>10707</v>
      </c>
      <c r="B1738" t="s">
        <v>10708</v>
      </c>
      <c r="C1738" t="s">
        <v>26</v>
      </c>
      <c r="D1738">
        <v>24</v>
      </c>
      <c r="E1738" t="s">
        <v>892</v>
      </c>
      <c r="F1738" t="s">
        <v>1132</v>
      </c>
      <c r="G1738" t="s">
        <v>1133</v>
      </c>
      <c r="H1738" t="s">
        <v>65</v>
      </c>
      <c r="I1738" t="s">
        <v>10709</v>
      </c>
      <c r="J1738" s="2">
        <v>45778</v>
      </c>
      <c r="K1738" s="1">
        <v>0.85302083333333334</v>
      </c>
      <c r="L1738">
        <v>9938.85</v>
      </c>
      <c r="M1738" t="s">
        <v>10710</v>
      </c>
      <c r="N1738" t="s">
        <v>84</v>
      </c>
      <c r="O1738" t="s">
        <v>35</v>
      </c>
      <c r="P1738">
        <v>15517.13</v>
      </c>
      <c r="Q1738" t="s">
        <v>53</v>
      </c>
      <c r="R1738" t="s">
        <v>1136</v>
      </c>
      <c r="S1738" t="s">
        <v>55</v>
      </c>
      <c r="T1738">
        <v>0</v>
      </c>
      <c r="U1738" t="s">
        <v>39</v>
      </c>
      <c r="V1738" t="s">
        <v>10711</v>
      </c>
      <c r="W1738" t="s">
        <v>1429</v>
      </c>
      <c r="X1738" t="s">
        <v>10712</v>
      </c>
    </row>
    <row r="1739" spans="1:24" hidden="1">
      <c r="A1739" t="s">
        <v>10713</v>
      </c>
      <c r="B1739" t="s">
        <v>10714</v>
      </c>
      <c r="C1739" t="s">
        <v>61</v>
      </c>
      <c r="D1739">
        <v>66</v>
      </c>
      <c r="E1739" t="s">
        <v>892</v>
      </c>
      <c r="F1739" t="s">
        <v>1132</v>
      </c>
      <c r="G1739" t="s">
        <v>1133</v>
      </c>
      <c r="H1739" t="s">
        <v>30</v>
      </c>
      <c r="I1739" t="s">
        <v>10715</v>
      </c>
      <c r="J1739" s="2">
        <v>45962</v>
      </c>
      <c r="K1739" s="1">
        <v>0.15436342592592592</v>
      </c>
      <c r="L1739">
        <v>48385.48</v>
      </c>
      <c r="M1739" t="s">
        <v>10716</v>
      </c>
      <c r="N1739" t="s">
        <v>69</v>
      </c>
      <c r="O1739" t="s">
        <v>35</v>
      </c>
      <c r="P1739">
        <v>94475</v>
      </c>
      <c r="Q1739" t="s">
        <v>125</v>
      </c>
      <c r="R1739" t="s">
        <v>1136</v>
      </c>
      <c r="S1739" t="s">
        <v>127</v>
      </c>
      <c r="T1739">
        <v>0</v>
      </c>
      <c r="U1739" t="s">
        <v>39</v>
      </c>
      <c r="V1739" t="s">
        <v>10717</v>
      </c>
      <c r="W1739" t="s">
        <v>1235</v>
      </c>
      <c r="X1739" t="s">
        <v>10718</v>
      </c>
    </row>
    <row r="1740" spans="1:24" hidden="1">
      <c r="A1740" t="s">
        <v>10719</v>
      </c>
      <c r="B1740" t="s">
        <v>10720</v>
      </c>
      <c r="C1740" t="s">
        <v>26</v>
      </c>
      <c r="D1740">
        <v>55</v>
      </c>
      <c r="E1740" t="s">
        <v>106</v>
      </c>
      <c r="F1740" t="s">
        <v>205</v>
      </c>
      <c r="G1740" t="s">
        <v>206</v>
      </c>
      <c r="H1740" t="s">
        <v>30</v>
      </c>
      <c r="I1740" t="s">
        <v>10721</v>
      </c>
      <c r="J1740" t="s">
        <v>49</v>
      </c>
      <c r="K1740" s="1">
        <v>0.97517361111111112</v>
      </c>
      <c r="L1740">
        <v>9219.7000000000007</v>
      </c>
      <c r="M1740" t="s">
        <v>10722</v>
      </c>
      <c r="N1740" t="s">
        <v>34</v>
      </c>
      <c r="O1740" t="s">
        <v>185</v>
      </c>
      <c r="P1740">
        <v>14790.44</v>
      </c>
      <c r="Q1740" t="s">
        <v>198</v>
      </c>
      <c r="R1740" t="s">
        <v>209</v>
      </c>
      <c r="S1740" t="s">
        <v>38</v>
      </c>
      <c r="T1740">
        <v>0</v>
      </c>
      <c r="U1740" t="s">
        <v>39</v>
      </c>
      <c r="V1740" t="s">
        <v>10723</v>
      </c>
      <c r="W1740" t="s">
        <v>5396</v>
      </c>
      <c r="X1740" t="s">
        <v>2380</v>
      </c>
    </row>
    <row r="1741" spans="1:24" hidden="1">
      <c r="A1741" t="s">
        <v>10724</v>
      </c>
      <c r="B1741" t="s">
        <v>10725</v>
      </c>
      <c r="C1741" t="s">
        <v>61</v>
      </c>
      <c r="D1741">
        <v>39</v>
      </c>
      <c r="E1741" t="s">
        <v>299</v>
      </c>
      <c r="F1741" t="s">
        <v>498</v>
      </c>
      <c r="G1741" t="s">
        <v>499</v>
      </c>
      <c r="H1741" t="s">
        <v>30</v>
      </c>
      <c r="I1741" t="s">
        <v>10726</v>
      </c>
      <c r="J1741" t="s">
        <v>453</v>
      </c>
      <c r="K1741" s="1">
        <v>0.13681712962962964</v>
      </c>
      <c r="L1741">
        <v>77015.63</v>
      </c>
      <c r="M1741" t="s">
        <v>10727</v>
      </c>
      <c r="N1741" t="s">
        <v>51</v>
      </c>
      <c r="O1741" t="s">
        <v>35</v>
      </c>
      <c r="P1741">
        <v>47856.61</v>
      </c>
      <c r="Q1741" t="s">
        <v>845</v>
      </c>
      <c r="R1741" t="s">
        <v>502</v>
      </c>
      <c r="S1741" t="s">
        <v>38</v>
      </c>
      <c r="T1741">
        <v>0</v>
      </c>
      <c r="U1741" t="s">
        <v>39</v>
      </c>
      <c r="V1741" t="s">
        <v>4443</v>
      </c>
      <c r="W1741" t="s">
        <v>400</v>
      </c>
      <c r="X1741" t="s">
        <v>10728</v>
      </c>
    </row>
    <row r="1742" spans="1:24" hidden="1">
      <c r="A1742" t="s">
        <v>10729</v>
      </c>
      <c r="B1742" t="s">
        <v>10730</v>
      </c>
      <c r="C1742" t="s">
        <v>61</v>
      </c>
      <c r="D1742">
        <v>37</v>
      </c>
      <c r="E1742" t="s">
        <v>27</v>
      </c>
      <c r="F1742" t="s">
        <v>28</v>
      </c>
      <c r="G1742" t="s">
        <v>29</v>
      </c>
      <c r="H1742" t="s">
        <v>30</v>
      </c>
      <c r="I1742" t="s">
        <v>10731</v>
      </c>
      <c r="J1742" t="s">
        <v>784</v>
      </c>
      <c r="K1742" s="1">
        <v>0.69719907407407411</v>
      </c>
      <c r="L1742">
        <v>13167.32</v>
      </c>
      <c r="M1742" t="s">
        <v>10732</v>
      </c>
      <c r="N1742" t="s">
        <v>232</v>
      </c>
      <c r="O1742" t="s">
        <v>70</v>
      </c>
      <c r="P1742">
        <v>37714.720000000001</v>
      </c>
      <c r="Q1742" t="s">
        <v>220</v>
      </c>
      <c r="R1742" t="s">
        <v>37</v>
      </c>
      <c r="S1742" t="s">
        <v>127</v>
      </c>
      <c r="T1742">
        <v>0</v>
      </c>
      <c r="U1742" t="s">
        <v>39</v>
      </c>
      <c r="V1742" t="s">
        <v>663</v>
      </c>
      <c r="W1742" t="s">
        <v>2562</v>
      </c>
      <c r="X1742" t="s">
        <v>9722</v>
      </c>
    </row>
    <row r="1743" spans="1:24" hidden="1">
      <c r="A1743" t="s">
        <v>10733</v>
      </c>
      <c r="B1743" t="s">
        <v>10734</v>
      </c>
      <c r="C1743" t="s">
        <v>26</v>
      </c>
      <c r="D1743">
        <v>48</v>
      </c>
      <c r="E1743" t="s">
        <v>812</v>
      </c>
      <c r="F1743" t="s">
        <v>841</v>
      </c>
      <c r="G1743" t="s">
        <v>842</v>
      </c>
      <c r="H1743" t="s">
        <v>81</v>
      </c>
      <c r="I1743" t="s">
        <v>10735</v>
      </c>
      <c r="J1743" s="2">
        <v>45689</v>
      </c>
      <c r="K1743" s="1">
        <v>0.89496527777777779</v>
      </c>
      <c r="L1743">
        <v>13630.57</v>
      </c>
      <c r="M1743" t="s">
        <v>10736</v>
      </c>
      <c r="N1743" t="s">
        <v>34</v>
      </c>
      <c r="O1743" t="s">
        <v>185</v>
      </c>
      <c r="P1743">
        <v>8169.56</v>
      </c>
      <c r="Q1743" t="s">
        <v>99</v>
      </c>
      <c r="R1743" t="s">
        <v>846</v>
      </c>
      <c r="S1743" t="s">
        <v>55</v>
      </c>
      <c r="T1743">
        <v>0</v>
      </c>
      <c r="U1743" t="s">
        <v>39</v>
      </c>
      <c r="V1743" t="s">
        <v>10737</v>
      </c>
      <c r="W1743" t="s">
        <v>328</v>
      </c>
      <c r="X1743" t="s">
        <v>721</v>
      </c>
    </row>
    <row r="1744" spans="1:24" hidden="1">
      <c r="A1744" t="s">
        <v>10738</v>
      </c>
      <c r="B1744" t="s">
        <v>10739</v>
      </c>
      <c r="C1744" t="s">
        <v>61</v>
      </c>
      <c r="D1744">
        <v>66</v>
      </c>
      <c r="E1744" t="s">
        <v>281</v>
      </c>
      <c r="F1744" t="s">
        <v>550</v>
      </c>
      <c r="G1744" t="s">
        <v>551</v>
      </c>
      <c r="H1744" t="s">
        <v>30</v>
      </c>
      <c r="I1744" t="s">
        <v>10740</v>
      </c>
      <c r="J1744" t="s">
        <v>110</v>
      </c>
      <c r="K1744" s="1">
        <v>0.71795138888888888</v>
      </c>
      <c r="L1744">
        <v>17302.07</v>
      </c>
      <c r="M1744" t="s">
        <v>10741</v>
      </c>
      <c r="N1744" t="s">
        <v>51</v>
      </c>
      <c r="O1744" t="s">
        <v>185</v>
      </c>
      <c r="P1744">
        <v>47142.16</v>
      </c>
      <c r="Q1744" t="s">
        <v>149</v>
      </c>
      <c r="R1744" t="s">
        <v>554</v>
      </c>
      <c r="S1744" t="s">
        <v>38</v>
      </c>
      <c r="T1744">
        <v>0</v>
      </c>
      <c r="U1744" t="s">
        <v>39</v>
      </c>
      <c r="V1744" t="s">
        <v>10742</v>
      </c>
      <c r="W1744" t="s">
        <v>808</v>
      </c>
      <c r="X1744" t="s">
        <v>7468</v>
      </c>
    </row>
    <row r="1745" spans="1:24" hidden="1">
      <c r="A1745" t="s">
        <v>10743</v>
      </c>
      <c r="B1745" t="s">
        <v>10744</v>
      </c>
      <c r="C1745" t="s">
        <v>61</v>
      </c>
      <c r="D1745">
        <v>28</v>
      </c>
      <c r="E1745" t="s">
        <v>92</v>
      </c>
      <c r="F1745" t="s">
        <v>1200</v>
      </c>
      <c r="G1745" t="s">
        <v>1201</v>
      </c>
      <c r="H1745" t="s">
        <v>65</v>
      </c>
      <c r="I1745" t="s">
        <v>10745</v>
      </c>
      <c r="J1745" t="s">
        <v>183</v>
      </c>
      <c r="K1745" s="1">
        <v>0.37353009259259257</v>
      </c>
      <c r="L1745">
        <v>67174.42</v>
      </c>
      <c r="M1745" t="s">
        <v>10746</v>
      </c>
      <c r="N1745" t="s">
        <v>34</v>
      </c>
      <c r="O1745" t="s">
        <v>35</v>
      </c>
      <c r="P1745">
        <v>6993.86</v>
      </c>
      <c r="Q1745" t="s">
        <v>385</v>
      </c>
      <c r="R1745" t="s">
        <v>1204</v>
      </c>
      <c r="S1745" t="s">
        <v>71</v>
      </c>
      <c r="T1745">
        <v>0</v>
      </c>
      <c r="U1745" t="s">
        <v>39</v>
      </c>
      <c r="V1745" t="s">
        <v>10747</v>
      </c>
      <c r="W1745" t="s">
        <v>295</v>
      </c>
      <c r="X1745" t="s">
        <v>10748</v>
      </c>
    </row>
    <row r="1746" spans="1:24" hidden="1">
      <c r="A1746" t="s">
        <v>10749</v>
      </c>
      <c r="B1746" t="s">
        <v>10750</v>
      </c>
      <c r="C1746" t="s">
        <v>26</v>
      </c>
      <c r="D1746">
        <v>18</v>
      </c>
      <c r="E1746" t="s">
        <v>133</v>
      </c>
      <c r="F1746" t="s">
        <v>133</v>
      </c>
      <c r="G1746" t="s">
        <v>134</v>
      </c>
      <c r="H1746" t="s">
        <v>81</v>
      </c>
      <c r="I1746" t="s">
        <v>10751</v>
      </c>
      <c r="J1746" t="s">
        <v>136</v>
      </c>
      <c r="K1746" s="1">
        <v>0.4977199074074074</v>
      </c>
      <c r="L1746">
        <v>45551.64</v>
      </c>
      <c r="M1746" t="s">
        <v>10752</v>
      </c>
      <c r="N1746" t="s">
        <v>84</v>
      </c>
      <c r="O1746" t="s">
        <v>35</v>
      </c>
      <c r="P1746">
        <v>24775.64</v>
      </c>
      <c r="Q1746" t="s">
        <v>71</v>
      </c>
      <c r="R1746" t="s">
        <v>138</v>
      </c>
      <c r="S1746" t="s">
        <v>38</v>
      </c>
      <c r="T1746">
        <v>0</v>
      </c>
      <c r="U1746" t="s">
        <v>39</v>
      </c>
      <c r="V1746" t="s">
        <v>9463</v>
      </c>
      <c r="W1746" t="s">
        <v>2126</v>
      </c>
      <c r="X1746" t="s">
        <v>10753</v>
      </c>
    </row>
    <row r="1747" spans="1:24" hidden="1">
      <c r="A1747" t="s">
        <v>10754</v>
      </c>
      <c r="B1747" t="s">
        <v>10755</v>
      </c>
      <c r="C1747" t="s">
        <v>26</v>
      </c>
      <c r="D1747">
        <v>21</v>
      </c>
      <c r="E1747" t="s">
        <v>415</v>
      </c>
      <c r="F1747" t="s">
        <v>2776</v>
      </c>
      <c r="G1747" t="s">
        <v>2777</v>
      </c>
      <c r="H1747" t="s">
        <v>81</v>
      </c>
      <c r="I1747" t="s">
        <v>10756</v>
      </c>
      <c r="J1747" t="s">
        <v>96</v>
      </c>
      <c r="K1747" s="1">
        <v>0.98315972222222225</v>
      </c>
      <c r="L1747">
        <v>35055.39</v>
      </c>
      <c r="M1747" t="s">
        <v>10757</v>
      </c>
      <c r="N1747" t="s">
        <v>232</v>
      </c>
      <c r="O1747" t="s">
        <v>98</v>
      </c>
      <c r="P1747">
        <v>78440.86</v>
      </c>
      <c r="Q1747" t="s">
        <v>172</v>
      </c>
      <c r="R1747" t="s">
        <v>2780</v>
      </c>
      <c r="S1747" t="s">
        <v>55</v>
      </c>
      <c r="T1747">
        <v>0</v>
      </c>
      <c r="U1747" t="s">
        <v>39</v>
      </c>
      <c r="V1747" t="s">
        <v>10758</v>
      </c>
      <c r="W1747" t="s">
        <v>2139</v>
      </c>
      <c r="X1747" t="s">
        <v>10759</v>
      </c>
    </row>
    <row r="1748" spans="1:24" hidden="1">
      <c r="A1748" t="s">
        <v>10760</v>
      </c>
      <c r="B1748" t="s">
        <v>10761</v>
      </c>
      <c r="C1748" t="s">
        <v>61</v>
      </c>
      <c r="D1748">
        <v>35</v>
      </c>
      <c r="E1748" t="s">
        <v>252</v>
      </c>
      <c r="F1748" t="s">
        <v>997</v>
      </c>
      <c r="G1748" t="s">
        <v>998</v>
      </c>
      <c r="H1748" t="s">
        <v>81</v>
      </c>
      <c r="I1748" t="s">
        <v>10762</v>
      </c>
      <c r="J1748" t="s">
        <v>110</v>
      </c>
      <c r="K1748" s="1">
        <v>0.37964120370370369</v>
      </c>
      <c r="L1748">
        <v>23820.42</v>
      </c>
      <c r="M1748" t="s">
        <v>10763</v>
      </c>
      <c r="N1748" t="s">
        <v>34</v>
      </c>
      <c r="O1748" t="s">
        <v>52</v>
      </c>
      <c r="P1748">
        <v>14242.16</v>
      </c>
      <c r="Q1748" t="s">
        <v>246</v>
      </c>
      <c r="R1748" t="s">
        <v>1001</v>
      </c>
      <c r="S1748" t="s">
        <v>71</v>
      </c>
      <c r="T1748">
        <v>0</v>
      </c>
      <c r="U1748" t="s">
        <v>39</v>
      </c>
      <c r="V1748" t="s">
        <v>6542</v>
      </c>
      <c r="W1748" t="s">
        <v>1454</v>
      </c>
      <c r="X1748" t="s">
        <v>10764</v>
      </c>
    </row>
    <row r="1749" spans="1:24" hidden="1">
      <c r="A1749" t="s">
        <v>10765</v>
      </c>
      <c r="B1749" t="s">
        <v>10766</v>
      </c>
      <c r="C1749" t="s">
        <v>61</v>
      </c>
      <c r="D1749">
        <v>69</v>
      </c>
      <c r="E1749" t="s">
        <v>380</v>
      </c>
      <c r="F1749" t="s">
        <v>606</v>
      </c>
      <c r="G1749" t="s">
        <v>607</v>
      </c>
      <c r="H1749" t="s">
        <v>81</v>
      </c>
      <c r="I1749" t="s">
        <v>10767</v>
      </c>
      <c r="J1749" t="s">
        <v>96</v>
      </c>
      <c r="K1749" s="1">
        <v>0.97021990740740738</v>
      </c>
      <c r="L1749">
        <v>45073.08</v>
      </c>
      <c r="M1749" t="s">
        <v>10768</v>
      </c>
      <c r="N1749" t="s">
        <v>51</v>
      </c>
      <c r="O1749" t="s">
        <v>124</v>
      </c>
      <c r="P1749">
        <v>73724.399999999994</v>
      </c>
      <c r="Q1749" t="s">
        <v>53</v>
      </c>
      <c r="R1749" t="s">
        <v>611</v>
      </c>
      <c r="S1749" t="s">
        <v>38</v>
      </c>
      <c r="T1749">
        <v>0</v>
      </c>
      <c r="U1749" t="s">
        <v>39</v>
      </c>
      <c r="V1749" t="s">
        <v>1705</v>
      </c>
      <c r="W1749" t="s">
        <v>129</v>
      </c>
      <c r="X1749" t="s">
        <v>10769</v>
      </c>
    </row>
    <row r="1750" spans="1:24" hidden="1">
      <c r="A1750" t="s">
        <v>10770</v>
      </c>
      <c r="B1750" t="s">
        <v>10771</v>
      </c>
      <c r="C1750" t="s">
        <v>61</v>
      </c>
      <c r="D1750">
        <v>25</v>
      </c>
      <c r="E1750" t="s">
        <v>560</v>
      </c>
      <c r="F1750" t="s">
        <v>823</v>
      </c>
      <c r="G1750" t="s">
        <v>824</v>
      </c>
      <c r="H1750" t="s">
        <v>81</v>
      </c>
      <c r="I1750" t="s">
        <v>10772</v>
      </c>
      <c r="J1750" s="2">
        <v>45689</v>
      </c>
      <c r="K1750" s="1">
        <v>0.75239583333333337</v>
      </c>
      <c r="L1750">
        <v>91316.89</v>
      </c>
      <c r="M1750" t="s">
        <v>10773</v>
      </c>
      <c r="N1750" t="s">
        <v>84</v>
      </c>
      <c r="O1750" t="s">
        <v>98</v>
      </c>
      <c r="P1750">
        <v>22268.18</v>
      </c>
      <c r="Q1750" t="s">
        <v>112</v>
      </c>
      <c r="R1750" t="s">
        <v>827</v>
      </c>
      <c r="S1750" t="s">
        <v>55</v>
      </c>
      <c r="T1750">
        <v>0</v>
      </c>
      <c r="U1750" t="s">
        <v>39</v>
      </c>
      <c r="V1750" t="s">
        <v>10774</v>
      </c>
      <c r="W1750" t="s">
        <v>974</v>
      </c>
      <c r="X1750" t="s">
        <v>4773</v>
      </c>
    </row>
    <row r="1751" spans="1:24" hidden="1">
      <c r="A1751" t="s">
        <v>10775</v>
      </c>
      <c r="B1751" t="s">
        <v>10776</v>
      </c>
      <c r="C1751" t="s">
        <v>26</v>
      </c>
      <c r="D1751">
        <v>67</v>
      </c>
      <c r="E1751" t="s">
        <v>321</v>
      </c>
      <c r="F1751" t="s">
        <v>1038</v>
      </c>
      <c r="G1751" t="s">
        <v>1039</v>
      </c>
      <c r="H1751" t="s">
        <v>65</v>
      </c>
      <c r="I1751" t="s">
        <v>10777</v>
      </c>
      <c r="J1751" t="s">
        <v>453</v>
      </c>
      <c r="K1751" s="1">
        <v>0.11627314814814815</v>
      </c>
      <c r="L1751">
        <v>28557.95</v>
      </c>
      <c r="M1751" t="s">
        <v>10778</v>
      </c>
      <c r="N1751" t="s">
        <v>51</v>
      </c>
      <c r="O1751" t="s">
        <v>70</v>
      </c>
      <c r="P1751">
        <v>13136.56</v>
      </c>
      <c r="Q1751" t="s">
        <v>246</v>
      </c>
      <c r="R1751" t="s">
        <v>1042</v>
      </c>
      <c r="S1751" t="s">
        <v>38</v>
      </c>
      <c r="T1751">
        <v>0</v>
      </c>
      <c r="U1751" t="s">
        <v>39</v>
      </c>
      <c r="V1751" t="s">
        <v>10779</v>
      </c>
      <c r="W1751" t="s">
        <v>3932</v>
      </c>
      <c r="X1751" t="s">
        <v>10780</v>
      </c>
    </row>
    <row r="1752" spans="1:24" hidden="1">
      <c r="A1752" t="s">
        <v>10781</v>
      </c>
      <c r="B1752" t="s">
        <v>10782</v>
      </c>
      <c r="C1752" t="s">
        <v>26</v>
      </c>
      <c r="D1752">
        <v>24</v>
      </c>
      <c r="E1752" t="s">
        <v>380</v>
      </c>
      <c r="F1752" t="s">
        <v>606</v>
      </c>
      <c r="G1752" t="s">
        <v>607</v>
      </c>
      <c r="H1752" t="s">
        <v>30</v>
      </c>
      <c r="I1752" t="s">
        <v>10783</v>
      </c>
      <c r="J1752" t="s">
        <v>136</v>
      </c>
      <c r="K1752" s="1">
        <v>0.7528125</v>
      </c>
      <c r="L1752">
        <v>72546.740000000005</v>
      </c>
      <c r="M1752" t="s">
        <v>10784</v>
      </c>
      <c r="N1752" t="s">
        <v>84</v>
      </c>
      <c r="O1752" t="s">
        <v>35</v>
      </c>
      <c r="P1752">
        <v>88154.51</v>
      </c>
      <c r="Q1752" t="s">
        <v>246</v>
      </c>
      <c r="R1752" t="s">
        <v>611</v>
      </c>
      <c r="S1752" t="s">
        <v>38</v>
      </c>
      <c r="T1752">
        <v>0</v>
      </c>
      <c r="U1752" t="s">
        <v>39</v>
      </c>
      <c r="V1752" t="s">
        <v>10785</v>
      </c>
      <c r="W1752" t="s">
        <v>1055</v>
      </c>
      <c r="X1752" t="s">
        <v>7068</v>
      </c>
    </row>
    <row r="1753" spans="1:24" hidden="1">
      <c r="A1753" t="s">
        <v>10786</v>
      </c>
      <c r="B1753" t="s">
        <v>10787</v>
      </c>
      <c r="C1753" t="s">
        <v>61</v>
      </c>
      <c r="D1753">
        <v>42</v>
      </c>
      <c r="E1753" t="s">
        <v>478</v>
      </c>
      <c r="F1753" t="s">
        <v>2618</v>
      </c>
      <c r="G1753" t="s">
        <v>2619</v>
      </c>
      <c r="H1753" t="s">
        <v>65</v>
      </c>
      <c r="I1753" t="s">
        <v>10788</v>
      </c>
      <c r="J1753" s="2">
        <v>45931</v>
      </c>
      <c r="K1753" s="1">
        <v>0.17637731481481481</v>
      </c>
      <c r="L1753">
        <v>68592.160000000003</v>
      </c>
      <c r="M1753" t="s">
        <v>10789</v>
      </c>
      <c r="N1753" t="s">
        <v>51</v>
      </c>
      <c r="O1753" t="s">
        <v>185</v>
      </c>
      <c r="P1753">
        <v>71569.320000000007</v>
      </c>
      <c r="Q1753" t="s">
        <v>53</v>
      </c>
      <c r="R1753" t="s">
        <v>2622</v>
      </c>
      <c r="S1753" t="s">
        <v>71</v>
      </c>
      <c r="T1753">
        <v>0</v>
      </c>
      <c r="U1753" t="s">
        <v>39</v>
      </c>
      <c r="V1753" t="s">
        <v>10790</v>
      </c>
      <c r="W1753" t="s">
        <v>129</v>
      </c>
      <c r="X1753" t="s">
        <v>10791</v>
      </c>
    </row>
    <row r="1754" spans="1:24" hidden="1">
      <c r="A1754" t="s">
        <v>10792</v>
      </c>
      <c r="B1754" t="s">
        <v>10793</v>
      </c>
      <c r="C1754" t="s">
        <v>61</v>
      </c>
      <c r="D1754">
        <v>58</v>
      </c>
      <c r="E1754" t="s">
        <v>339</v>
      </c>
      <c r="F1754" t="s">
        <v>133</v>
      </c>
      <c r="G1754" t="s">
        <v>134</v>
      </c>
      <c r="H1754" t="s">
        <v>81</v>
      </c>
      <c r="I1754" t="s">
        <v>10794</v>
      </c>
      <c r="J1754" t="s">
        <v>244</v>
      </c>
      <c r="K1754" s="1">
        <v>0.53162037037037035</v>
      </c>
      <c r="L1754">
        <v>68070.929999999993</v>
      </c>
      <c r="M1754" t="s">
        <v>10795</v>
      </c>
      <c r="N1754" t="s">
        <v>84</v>
      </c>
      <c r="O1754" t="s">
        <v>98</v>
      </c>
      <c r="P1754">
        <v>83480.97</v>
      </c>
      <c r="Q1754" t="s">
        <v>246</v>
      </c>
      <c r="R1754" t="s">
        <v>3471</v>
      </c>
      <c r="S1754" t="s">
        <v>127</v>
      </c>
      <c r="T1754">
        <v>0</v>
      </c>
      <c r="U1754" t="s">
        <v>39</v>
      </c>
      <c r="V1754" t="s">
        <v>10796</v>
      </c>
      <c r="W1754" t="s">
        <v>899</v>
      </c>
      <c r="X1754" t="s">
        <v>10797</v>
      </c>
    </row>
    <row r="1755" spans="1:24" hidden="1">
      <c r="A1755" t="s">
        <v>10798</v>
      </c>
      <c r="B1755" t="s">
        <v>10799</v>
      </c>
      <c r="C1755" t="s">
        <v>26</v>
      </c>
      <c r="D1755">
        <v>49</v>
      </c>
      <c r="E1755" t="s">
        <v>106</v>
      </c>
      <c r="F1755" t="s">
        <v>763</v>
      </c>
      <c r="G1755" t="s">
        <v>764</v>
      </c>
      <c r="H1755" t="s">
        <v>81</v>
      </c>
      <c r="I1755" t="s">
        <v>10800</v>
      </c>
      <c r="J1755" t="s">
        <v>49</v>
      </c>
      <c r="K1755" s="1">
        <v>0.99493055555555554</v>
      </c>
      <c r="L1755">
        <v>23082.45</v>
      </c>
      <c r="M1755" t="s">
        <v>10801</v>
      </c>
      <c r="N1755" t="s">
        <v>51</v>
      </c>
      <c r="O1755" t="s">
        <v>124</v>
      </c>
      <c r="P1755">
        <v>98061.39</v>
      </c>
      <c r="Q1755" t="s">
        <v>397</v>
      </c>
      <c r="R1755" t="s">
        <v>768</v>
      </c>
      <c r="S1755" t="s">
        <v>38</v>
      </c>
      <c r="T1755">
        <v>0</v>
      </c>
      <c r="U1755" t="s">
        <v>39</v>
      </c>
      <c r="V1755" t="s">
        <v>10802</v>
      </c>
      <c r="W1755" t="s">
        <v>163</v>
      </c>
      <c r="X1755" t="s">
        <v>10803</v>
      </c>
    </row>
    <row r="1756" spans="1:24" hidden="1">
      <c r="A1756" t="s">
        <v>10804</v>
      </c>
      <c r="B1756" t="s">
        <v>10805</v>
      </c>
      <c r="C1756" t="s">
        <v>61</v>
      </c>
      <c r="D1756">
        <v>42</v>
      </c>
      <c r="E1756" t="s">
        <v>179</v>
      </c>
      <c r="F1756" t="s">
        <v>180</v>
      </c>
      <c r="G1756" t="s">
        <v>181</v>
      </c>
      <c r="H1756" t="s">
        <v>81</v>
      </c>
      <c r="I1756" t="s">
        <v>10806</v>
      </c>
      <c r="J1756" t="s">
        <v>697</v>
      </c>
      <c r="K1756" s="1">
        <v>0.50768518518518524</v>
      </c>
      <c r="L1756">
        <v>44560.24</v>
      </c>
      <c r="M1756" t="s">
        <v>10807</v>
      </c>
      <c r="N1756" t="s">
        <v>232</v>
      </c>
      <c r="O1756" t="s">
        <v>35</v>
      </c>
      <c r="P1756">
        <v>77314.95</v>
      </c>
      <c r="Q1756" t="s">
        <v>220</v>
      </c>
      <c r="R1756" t="s">
        <v>187</v>
      </c>
      <c r="S1756" t="s">
        <v>127</v>
      </c>
      <c r="T1756">
        <v>0</v>
      </c>
      <c r="U1756" t="s">
        <v>39</v>
      </c>
      <c r="V1756" t="s">
        <v>10808</v>
      </c>
      <c r="W1756" t="s">
        <v>3505</v>
      </c>
      <c r="X1756" t="s">
        <v>10809</v>
      </c>
    </row>
    <row r="1757" spans="1:24" hidden="1">
      <c r="A1757" t="s">
        <v>10810</v>
      </c>
      <c r="B1757" t="s">
        <v>10811</v>
      </c>
      <c r="C1757" t="s">
        <v>61</v>
      </c>
      <c r="D1757">
        <v>68</v>
      </c>
      <c r="E1757" t="s">
        <v>27</v>
      </c>
      <c r="F1757" t="s">
        <v>642</v>
      </c>
      <c r="G1757" t="s">
        <v>643</v>
      </c>
      <c r="H1757" t="s">
        <v>30</v>
      </c>
      <c r="I1757" t="s">
        <v>10812</v>
      </c>
      <c r="J1757" t="s">
        <v>407</v>
      </c>
      <c r="K1757" s="1">
        <v>0.43003472222222222</v>
      </c>
      <c r="L1757">
        <v>26424.03</v>
      </c>
      <c r="M1757" t="s">
        <v>10813</v>
      </c>
      <c r="N1757" t="s">
        <v>51</v>
      </c>
      <c r="O1757" t="s">
        <v>98</v>
      </c>
      <c r="P1757">
        <v>85477.92</v>
      </c>
      <c r="Q1757" t="s">
        <v>112</v>
      </c>
      <c r="R1757" t="s">
        <v>646</v>
      </c>
      <c r="S1757" t="s">
        <v>127</v>
      </c>
      <c r="T1757">
        <v>0</v>
      </c>
      <c r="U1757" t="s">
        <v>39</v>
      </c>
      <c r="V1757" t="s">
        <v>10814</v>
      </c>
      <c r="W1757" t="s">
        <v>3836</v>
      </c>
      <c r="X1757" t="s">
        <v>5680</v>
      </c>
    </row>
    <row r="1758" spans="1:24" hidden="1">
      <c r="A1758" t="s">
        <v>10815</v>
      </c>
      <c r="B1758" t="s">
        <v>10816</v>
      </c>
      <c r="C1758" t="s">
        <v>61</v>
      </c>
      <c r="D1758">
        <v>61</v>
      </c>
      <c r="E1758" t="s">
        <v>392</v>
      </c>
      <c r="F1758" t="s">
        <v>1795</v>
      </c>
      <c r="G1758" t="s">
        <v>1796</v>
      </c>
      <c r="H1758" t="s">
        <v>81</v>
      </c>
      <c r="I1758" t="s">
        <v>10817</v>
      </c>
      <c r="J1758" s="2">
        <v>45839</v>
      </c>
      <c r="K1758" s="1">
        <v>0.32128472222222221</v>
      </c>
      <c r="L1758">
        <v>22855.67</v>
      </c>
      <c r="M1758" t="s">
        <v>10818</v>
      </c>
      <c r="N1758" t="s">
        <v>51</v>
      </c>
      <c r="O1758" t="s">
        <v>185</v>
      </c>
      <c r="P1758">
        <v>90719.65</v>
      </c>
      <c r="Q1758" t="s">
        <v>845</v>
      </c>
      <c r="R1758" t="s">
        <v>1799</v>
      </c>
      <c r="S1758" t="s">
        <v>71</v>
      </c>
      <c r="T1758">
        <v>0</v>
      </c>
      <c r="U1758" t="s">
        <v>39</v>
      </c>
      <c r="V1758" t="s">
        <v>10819</v>
      </c>
      <c r="W1758" t="s">
        <v>2106</v>
      </c>
      <c r="X1758" t="s">
        <v>10820</v>
      </c>
    </row>
    <row r="1759" spans="1:24">
      <c r="A1759" t="s">
        <v>10821</v>
      </c>
      <c r="B1759" t="s">
        <v>10822</v>
      </c>
      <c r="C1759" t="s">
        <v>26</v>
      </c>
      <c r="D1759">
        <v>30</v>
      </c>
      <c r="E1759" t="s">
        <v>240</v>
      </c>
      <c r="F1759" t="s">
        <v>241</v>
      </c>
      <c r="G1759" t="s">
        <v>242</v>
      </c>
      <c r="H1759" t="s">
        <v>81</v>
      </c>
      <c r="I1759" t="s">
        <v>10823</v>
      </c>
      <c r="J1759" s="2">
        <v>45992</v>
      </c>
      <c r="K1759" s="1">
        <v>0.14682870370370371</v>
      </c>
      <c r="L1759">
        <v>89199.82</v>
      </c>
      <c r="M1759" t="s">
        <v>10824</v>
      </c>
      <c r="N1759" t="s">
        <v>34</v>
      </c>
      <c r="O1759" t="s">
        <v>52</v>
      </c>
      <c r="P1759">
        <v>41555.269999999997</v>
      </c>
      <c r="Q1759" t="s">
        <v>334</v>
      </c>
      <c r="R1759" t="s">
        <v>247</v>
      </c>
      <c r="S1759" t="s">
        <v>38</v>
      </c>
      <c r="T1759">
        <v>1</v>
      </c>
      <c r="U1759" t="s">
        <v>39</v>
      </c>
      <c r="V1759" t="s">
        <v>10825</v>
      </c>
      <c r="W1759" t="s">
        <v>369</v>
      </c>
      <c r="X1759" t="s">
        <v>10826</v>
      </c>
    </row>
    <row r="1760" spans="1:24">
      <c r="A1760" t="s">
        <v>10827</v>
      </c>
      <c r="B1760" t="s">
        <v>10828</v>
      </c>
      <c r="C1760" t="s">
        <v>61</v>
      </c>
      <c r="D1760">
        <v>20</v>
      </c>
      <c r="E1760" t="s">
        <v>321</v>
      </c>
      <c r="F1760" t="s">
        <v>802</v>
      </c>
      <c r="G1760" t="s">
        <v>803</v>
      </c>
      <c r="H1760" t="s">
        <v>30</v>
      </c>
      <c r="I1760" t="s">
        <v>10829</v>
      </c>
      <c r="J1760" t="s">
        <v>697</v>
      </c>
      <c r="K1760" s="1">
        <v>0.29541666666666666</v>
      </c>
      <c r="L1760">
        <v>83298.52</v>
      </c>
      <c r="M1760" t="s">
        <v>10830</v>
      </c>
      <c r="N1760" t="s">
        <v>34</v>
      </c>
      <c r="O1760" t="s">
        <v>185</v>
      </c>
      <c r="P1760">
        <v>51567.49</v>
      </c>
      <c r="Q1760" t="s">
        <v>125</v>
      </c>
      <c r="R1760" t="s">
        <v>806</v>
      </c>
      <c r="S1760" t="s">
        <v>38</v>
      </c>
      <c r="T1760">
        <v>1</v>
      </c>
      <c r="U1760" t="s">
        <v>39</v>
      </c>
      <c r="V1760" t="s">
        <v>10831</v>
      </c>
      <c r="W1760" t="s">
        <v>522</v>
      </c>
      <c r="X1760" t="s">
        <v>4565</v>
      </c>
    </row>
    <row r="1761" spans="1:24" hidden="1">
      <c r="A1761" t="s">
        <v>10832</v>
      </c>
      <c r="B1761" t="s">
        <v>10833</v>
      </c>
      <c r="C1761" t="s">
        <v>26</v>
      </c>
      <c r="D1761">
        <v>31</v>
      </c>
      <c r="E1761" t="s">
        <v>193</v>
      </c>
      <c r="F1761" t="s">
        <v>1817</v>
      </c>
      <c r="G1761" t="s">
        <v>1818</v>
      </c>
      <c r="H1761" t="s">
        <v>81</v>
      </c>
      <c r="I1761" t="s">
        <v>10834</v>
      </c>
      <c r="J1761" t="s">
        <v>110</v>
      </c>
      <c r="K1761" s="1">
        <v>0.24546296296296297</v>
      </c>
      <c r="L1761">
        <v>6939.56</v>
      </c>
      <c r="M1761" t="s">
        <v>10835</v>
      </c>
      <c r="N1761" t="s">
        <v>232</v>
      </c>
      <c r="O1761" t="s">
        <v>35</v>
      </c>
      <c r="P1761">
        <v>31168.79</v>
      </c>
      <c r="Q1761" t="s">
        <v>385</v>
      </c>
      <c r="R1761" t="s">
        <v>1821</v>
      </c>
      <c r="S1761" t="s">
        <v>38</v>
      </c>
      <c r="T1761">
        <v>0</v>
      </c>
      <c r="U1761" t="s">
        <v>39</v>
      </c>
      <c r="V1761" t="s">
        <v>1342</v>
      </c>
      <c r="W1761" t="s">
        <v>1182</v>
      </c>
      <c r="X1761" t="s">
        <v>10836</v>
      </c>
    </row>
    <row r="1762" spans="1:24" hidden="1">
      <c r="A1762" t="s">
        <v>10837</v>
      </c>
      <c r="B1762" t="s">
        <v>10838</v>
      </c>
      <c r="C1762" t="s">
        <v>26</v>
      </c>
      <c r="D1762">
        <v>28</v>
      </c>
      <c r="E1762" t="s">
        <v>478</v>
      </c>
      <c r="F1762" t="s">
        <v>488</v>
      </c>
      <c r="G1762" t="s">
        <v>489</v>
      </c>
      <c r="H1762" t="s">
        <v>65</v>
      </c>
      <c r="I1762" t="s">
        <v>10839</v>
      </c>
      <c r="J1762" t="s">
        <v>32</v>
      </c>
      <c r="K1762" s="1">
        <v>0.53981481481481486</v>
      </c>
      <c r="L1762">
        <v>32283.56</v>
      </c>
      <c r="M1762" s="3" t="s">
        <v>10840</v>
      </c>
      <c r="N1762" t="s">
        <v>69</v>
      </c>
      <c r="O1762" t="s">
        <v>124</v>
      </c>
      <c r="P1762">
        <v>70036.56</v>
      </c>
      <c r="Q1762" t="s">
        <v>71</v>
      </c>
      <c r="R1762" t="s">
        <v>492</v>
      </c>
      <c r="S1762" t="s">
        <v>127</v>
      </c>
      <c r="T1762">
        <v>0</v>
      </c>
      <c r="U1762" t="s">
        <v>39</v>
      </c>
      <c r="V1762" t="s">
        <v>10841</v>
      </c>
      <c r="W1762" t="s">
        <v>504</v>
      </c>
      <c r="X1762" t="s">
        <v>10842</v>
      </c>
    </row>
    <row r="1763" spans="1:24" hidden="1">
      <c r="A1763" t="s">
        <v>10843</v>
      </c>
      <c r="B1763" t="s">
        <v>10844</v>
      </c>
      <c r="C1763" t="s">
        <v>26</v>
      </c>
      <c r="D1763">
        <v>25</v>
      </c>
      <c r="E1763" t="s">
        <v>62</v>
      </c>
      <c r="F1763" t="s">
        <v>63</v>
      </c>
      <c r="G1763" t="s">
        <v>64</v>
      </c>
      <c r="H1763" t="s">
        <v>81</v>
      </c>
      <c r="I1763" t="s">
        <v>10845</v>
      </c>
      <c r="J1763" s="2">
        <v>45870</v>
      </c>
      <c r="K1763" s="1">
        <v>0.60028935185185184</v>
      </c>
      <c r="L1763">
        <v>36234.980000000003</v>
      </c>
      <c r="M1763" t="s">
        <v>10846</v>
      </c>
      <c r="N1763" t="s">
        <v>232</v>
      </c>
      <c r="O1763" t="s">
        <v>124</v>
      </c>
      <c r="P1763">
        <v>65838.84</v>
      </c>
      <c r="Q1763" t="s">
        <v>36</v>
      </c>
      <c r="R1763" t="s">
        <v>72</v>
      </c>
      <c r="S1763" t="s">
        <v>127</v>
      </c>
      <c r="T1763">
        <v>0</v>
      </c>
      <c r="U1763" t="s">
        <v>39</v>
      </c>
      <c r="V1763" t="s">
        <v>10847</v>
      </c>
      <c r="W1763" t="s">
        <v>411</v>
      </c>
      <c r="X1763" t="s">
        <v>10848</v>
      </c>
    </row>
    <row r="1764" spans="1:24" hidden="1">
      <c r="A1764" t="s">
        <v>10849</v>
      </c>
      <c r="B1764" t="s">
        <v>10850</v>
      </c>
      <c r="C1764" t="s">
        <v>61</v>
      </c>
      <c r="D1764">
        <v>47</v>
      </c>
      <c r="E1764" t="s">
        <v>78</v>
      </c>
      <c r="F1764" t="s">
        <v>570</v>
      </c>
      <c r="G1764" t="s">
        <v>571</v>
      </c>
      <c r="H1764" t="s">
        <v>65</v>
      </c>
      <c r="I1764" t="s">
        <v>10851</v>
      </c>
      <c r="J1764" s="2">
        <v>45658</v>
      </c>
      <c r="K1764" s="1">
        <v>0.68128472222222225</v>
      </c>
      <c r="L1764">
        <v>57251.8</v>
      </c>
      <c r="M1764" t="s">
        <v>10852</v>
      </c>
      <c r="N1764" t="s">
        <v>51</v>
      </c>
      <c r="O1764" t="s">
        <v>185</v>
      </c>
      <c r="P1764">
        <v>51544.92</v>
      </c>
      <c r="Q1764" t="s">
        <v>845</v>
      </c>
      <c r="R1764" t="s">
        <v>574</v>
      </c>
      <c r="S1764" t="s">
        <v>38</v>
      </c>
      <c r="T1764">
        <v>0</v>
      </c>
      <c r="U1764" t="s">
        <v>39</v>
      </c>
      <c r="V1764" t="s">
        <v>10853</v>
      </c>
      <c r="W1764" t="s">
        <v>2278</v>
      </c>
      <c r="X1764" t="s">
        <v>2164</v>
      </c>
    </row>
    <row r="1765" spans="1:24" hidden="1">
      <c r="A1765" t="s">
        <v>10854</v>
      </c>
      <c r="B1765" t="s">
        <v>10855</v>
      </c>
      <c r="C1765" t="s">
        <v>61</v>
      </c>
      <c r="D1765">
        <v>20</v>
      </c>
      <c r="E1765" t="s">
        <v>478</v>
      </c>
      <c r="F1765" t="s">
        <v>479</v>
      </c>
      <c r="G1765" t="s">
        <v>480</v>
      </c>
      <c r="H1765" t="s">
        <v>30</v>
      </c>
      <c r="I1765" t="s">
        <v>10856</v>
      </c>
      <c r="J1765" t="s">
        <v>159</v>
      </c>
      <c r="K1765" s="1">
        <v>0.40034722222222224</v>
      </c>
      <c r="L1765">
        <v>79880.399999999994</v>
      </c>
      <c r="M1765" t="s">
        <v>10857</v>
      </c>
      <c r="N1765" t="s">
        <v>51</v>
      </c>
      <c r="O1765" t="s">
        <v>52</v>
      </c>
      <c r="P1765">
        <v>87069.02</v>
      </c>
      <c r="Q1765" t="s">
        <v>99</v>
      </c>
      <c r="R1765" t="s">
        <v>483</v>
      </c>
      <c r="S1765" t="s">
        <v>55</v>
      </c>
      <c r="T1765">
        <v>0</v>
      </c>
      <c r="U1765" t="s">
        <v>39</v>
      </c>
      <c r="V1765" t="s">
        <v>10858</v>
      </c>
      <c r="W1765" t="s">
        <v>259</v>
      </c>
      <c r="X1765" t="s">
        <v>4302</v>
      </c>
    </row>
    <row r="1766" spans="1:24" hidden="1">
      <c r="A1766" t="s">
        <v>10859</v>
      </c>
      <c r="B1766" t="s">
        <v>10860</v>
      </c>
      <c r="C1766" t="s">
        <v>26</v>
      </c>
      <c r="D1766">
        <v>37</v>
      </c>
      <c r="E1766" t="s">
        <v>467</v>
      </c>
      <c r="F1766" t="s">
        <v>587</v>
      </c>
      <c r="G1766" t="s">
        <v>588</v>
      </c>
      <c r="H1766" t="s">
        <v>81</v>
      </c>
      <c r="I1766" t="s">
        <v>10861</v>
      </c>
      <c r="J1766" t="s">
        <v>354</v>
      </c>
      <c r="K1766" s="1">
        <v>0.50599537037037035</v>
      </c>
      <c r="L1766">
        <v>95110.18</v>
      </c>
      <c r="M1766" t="s">
        <v>10862</v>
      </c>
      <c r="N1766" t="s">
        <v>232</v>
      </c>
      <c r="O1766" t="s">
        <v>124</v>
      </c>
      <c r="P1766">
        <v>54865.83</v>
      </c>
      <c r="Q1766" t="s">
        <v>198</v>
      </c>
      <c r="R1766" t="s">
        <v>592</v>
      </c>
      <c r="S1766" t="s">
        <v>71</v>
      </c>
      <c r="T1766">
        <v>0</v>
      </c>
      <c r="U1766" t="s">
        <v>39</v>
      </c>
      <c r="V1766" t="s">
        <v>10863</v>
      </c>
      <c r="W1766" t="s">
        <v>1898</v>
      </c>
      <c r="X1766" t="s">
        <v>1830</v>
      </c>
    </row>
    <row r="1767" spans="1:24" hidden="1">
      <c r="A1767" t="s">
        <v>10864</v>
      </c>
      <c r="B1767" t="s">
        <v>10865</v>
      </c>
      <c r="C1767" t="s">
        <v>26</v>
      </c>
      <c r="D1767">
        <v>62</v>
      </c>
      <c r="E1767" t="s">
        <v>812</v>
      </c>
      <c r="F1767" t="s">
        <v>841</v>
      </c>
      <c r="G1767" t="s">
        <v>842</v>
      </c>
      <c r="H1767" t="s">
        <v>81</v>
      </c>
      <c r="I1767" t="s">
        <v>10866</v>
      </c>
      <c r="J1767" s="2">
        <v>45778</v>
      </c>
      <c r="K1767" s="1">
        <v>0.16304398148148147</v>
      </c>
      <c r="L1767">
        <v>79331.05</v>
      </c>
      <c r="M1767" t="s">
        <v>10867</v>
      </c>
      <c r="N1767" t="s">
        <v>232</v>
      </c>
      <c r="O1767" t="s">
        <v>98</v>
      </c>
      <c r="P1767">
        <v>37543.07</v>
      </c>
      <c r="Q1767" t="s">
        <v>610</v>
      </c>
      <c r="R1767" t="s">
        <v>846</v>
      </c>
      <c r="S1767" t="s">
        <v>55</v>
      </c>
      <c r="T1767">
        <v>0</v>
      </c>
      <c r="U1767" t="s">
        <v>39</v>
      </c>
      <c r="V1767" t="s">
        <v>10868</v>
      </c>
      <c r="W1767" t="s">
        <v>3114</v>
      </c>
      <c r="X1767" t="s">
        <v>10869</v>
      </c>
    </row>
    <row r="1768" spans="1:24" hidden="1">
      <c r="A1768" t="s">
        <v>10870</v>
      </c>
      <c r="B1768" t="s">
        <v>10871</v>
      </c>
      <c r="C1768" t="s">
        <v>26</v>
      </c>
      <c r="D1768">
        <v>39</v>
      </c>
      <c r="E1768" t="s">
        <v>1048</v>
      </c>
      <c r="F1768" t="s">
        <v>1049</v>
      </c>
      <c r="G1768" t="s">
        <v>1050</v>
      </c>
      <c r="H1768" t="s">
        <v>30</v>
      </c>
      <c r="I1768" t="s">
        <v>10872</v>
      </c>
      <c r="J1768" s="2">
        <v>45931</v>
      </c>
      <c r="K1768" s="1">
        <v>0.72991898148148149</v>
      </c>
      <c r="L1768">
        <v>82443.63</v>
      </c>
      <c r="M1768" t="s">
        <v>10873</v>
      </c>
      <c r="N1768" t="s">
        <v>84</v>
      </c>
      <c r="O1768" t="s">
        <v>52</v>
      </c>
      <c r="P1768">
        <v>17362.22</v>
      </c>
      <c r="Q1768" t="s">
        <v>610</v>
      </c>
      <c r="R1768" t="s">
        <v>1053</v>
      </c>
      <c r="S1768" t="s">
        <v>55</v>
      </c>
      <c r="T1768">
        <v>0</v>
      </c>
      <c r="U1768" t="s">
        <v>39</v>
      </c>
      <c r="V1768" t="s">
        <v>10874</v>
      </c>
      <c r="W1768" t="s">
        <v>152</v>
      </c>
      <c r="X1768" t="s">
        <v>10875</v>
      </c>
    </row>
    <row r="1769" spans="1:24" hidden="1">
      <c r="A1769" t="s">
        <v>10876</v>
      </c>
      <c r="B1769" t="s">
        <v>10877</v>
      </c>
      <c r="C1769" t="s">
        <v>26</v>
      </c>
      <c r="D1769">
        <v>28</v>
      </c>
      <c r="E1769" t="s">
        <v>193</v>
      </c>
      <c r="F1769" t="s">
        <v>738</v>
      </c>
      <c r="G1769" t="s">
        <v>739</v>
      </c>
      <c r="H1769" t="s">
        <v>65</v>
      </c>
      <c r="I1769" t="s">
        <v>10878</v>
      </c>
      <c r="J1769" t="s">
        <v>784</v>
      </c>
      <c r="K1769" s="1">
        <v>0.96574074074074079</v>
      </c>
      <c r="L1769">
        <v>63196.51</v>
      </c>
      <c r="M1769" t="s">
        <v>10879</v>
      </c>
      <c r="N1769" t="s">
        <v>232</v>
      </c>
      <c r="O1769" t="s">
        <v>124</v>
      </c>
      <c r="P1769">
        <v>77596.960000000006</v>
      </c>
      <c r="Q1769" t="s">
        <v>220</v>
      </c>
      <c r="R1769" t="s">
        <v>742</v>
      </c>
      <c r="S1769" t="s">
        <v>55</v>
      </c>
      <c r="T1769">
        <v>0</v>
      </c>
      <c r="U1769" t="s">
        <v>39</v>
      </c>
      <c r="V1769" t="s">
        <v>10880</v>
      </c>
      <c r="W1769" t="s">
        <v>692</v>
      </c>
      <c r="X1769" t="s">
        <v>10881</v>
      </c>
    </row>
    <row r="1770" spans="1:24" hidden="1">
      <c r="A1770" t="s">
        <v>10882</v>
      </c>
      <c r="B1770" t="s">
        <v>10883</v>
      </c>
      <c r="C1770" t="s">
        <v>61</v>
      </c>
      <c r="D1770">
        <v>27</v>
      </c>
      <c r="E1770" t="s">
        <v>508</v>
      </c>
      <c r="F1770" t="s">
        <v>509</v>
      </c>
      <c r="G1770" t="s">
        <v>510</v>
      </c>
      <c r="H1770" t="s">
        <v>30</v>
      </c>
      <c r="I1770" t="s">
        <v>10884</v>
      </c>
      <c r="J1770" t="s">
        <v>354</v>
      </c>
      <c r="K1770" s="1">
        <v>1.7592592592592594E-2</v>
      </c>
      <c r="L1770">
        <v>14813.51</v>
      </c>
      <c r="M1770" t="s">
        <v>10885</v>
      </c>
      <c r="N1770" t="s">
        <v>84</v>
      </c>
      <c r="O1770" t="s">
        <v>98</v>
      </c>
      <c r="P1770">
        <v>33939.760000000002</v>
      </c>
      <c r="Q1770" t="s">
        <v>385</v>
      </c>
      <c r="R1770" t="s">
        <v>513</v>
      </c>
      <c r="S1770" t="s">
        <v>38</v>
      </c>
      <c r="T1770">
        <v>0</v>
      </c>
      <c r="U1770" t="s">
        <v>39</v>
      </c>
      <c r="V1770" t="s">
        <v>10886</v>
      </c>
      <c r="W1770" t="s">
        <v>664</v>
      </c>
      <c r="X1770" t="s">
        <v>10887</v>
      </c>
    </row>
    <row r="1771" spans="1:24" hidden="1">
      <c r="A1771" t="s">
        <v>10888</v>
      </c>
      <c r="B1771" t="s">
        <v>10889</v>
      </c>
      <c r="C1771" t="s">
        <v>26</v>
      </c>
      <c r="D1771">
        <v>39</v>
      </c>
      <c r="E1771" t="s">
        <v>632</v>
      </c>
      <c r="F1771" t="s">
        <v>704</v>
      </c>
      <c r="G1771" t="s">
        <v>705</v>
      </c>
      <c r="H1771" t="s">
        <v>81</v>
      </c>
      <c r="I1771" t="s">
        <v>10890</v>
      </c>
      <c r="J1771" t="s">
        <v>697</v>
      </c>
      <c r="K1771" s="1">
        <v>0.54957175925925927</v>
      </c>
      <c r="L1771">
        <v>8046.55</v>
      </c>
      <c r="M1771" t="s">
        <v>10891</v>
      </c>
      <c r="N1771" t="s">
        <v>232</v>
      </c>
      <c r="O1771" t="s">
        <v>185</v>
      </c>
      <c r="P1771">
        <v>87588.11</v>
      </c>
      <c r="Q1771" t="s">
        <v>125</v>
      </c>
      <c r="R1771" t="s">
        <v>708</v>
      </c>
      <c r="S1771" t="s">
        <v>127</v>
      </c>
      <c r="T1771">
        <v>0</v>
      </c>
      <c r="U1771" t="s">
        <v>39</v>
      </c>
      <c r="V1771" t="s">
        <v>10892</v>
      </c>
      <c r="W1771" t="s">
        <v>863</v>
      </c>
      <c r="X1771" t="s">
        <v>7542</v>
      </c>
    </row>
    <row r="1772" spans="1:24" hidden="1">
      <c r="A1772" t="s">
        <v>10893</v>
      </c>
      <c r="B1772" t="s">
        <v>10894</v>
      </c>
      <c r="C1772" t="s">
        <v>61</v>
      </c>
      <c r="D1772">
        <v>62</v>
      </c>
      <c r="E1772" t="s">
        <v>1099</v>
      </c>
      <c r="F1772" t="s">
        <v>1100</v>
      </c>
      <c r="G1772" t="s">
        <v>1101</v>
      </c>
      <c r="H1772" t="s">
        <v>81</v>
      </c>
      <c r="I1772" t="s">
        <v>10895</v>
      </c>
      <c r="J1772" s="2">
        <v>45901</v>
      </c>
      <c r="K1772" s="1">
        <v>0.35965277777777777</v>
      </c>
      <c r="L1772">
        <v>21977.19</v>
      </c>
      <c r="M1772" t="s">
        <v>10896</v>
      </c>
      <c r="N1772" t="s">
        <v>69</v>
      </c>
      <c r="O1772" t="s">
        <v>124</v>
      </c>
      <c r="P1772">
        <v>76598.06</v>
      </c>
      <c r="Q1772" t="s">
        <v>71</v>
      </c>
      <c r="R1772" t="s">
        <v>1104</v>
      </c>
      <c r="S1772" t="s">
        <v>127</v>
      </c>
      <c r="T1772">
        <v>0</v>
      </c>
      <c r="U1772" t="s">
        <v>39</v>
      </c>
      <c r="V1772" t="s">
        <v>10897</v>
      </c>
      <c r="W1772" t="s">
        <v>515</v>
      </c>
      <c r="X1772" t="s">
        <v>10898</v>
      </c>
    </row>
    <row r="1773" spans="1:24" hidden="1">
      <c r="A1773" t="s">
        <v>10899</v>
      </c>
      <c r="B1773" t="s">
        <v>10900</v>
      </c>
      <c r="C1773" t="s">
        <v>61</v>
      </c>
      <c r="D1773">
        <v>30</v>
      </c>
      <c r="E1773" t="s">
        <v>467</v>
      </c>
      <c r="F1773" t="s">
        <v>468</v>
      </c>
      <c r="G1773" t="s">
        <v>469</v>
      </c>
      <c r="H1773" t="s">
        <v>30</v>
      </c>
      <c r="I1773" t="s">
        <v>10901</v>
      </c>
      <c r="J1773" t="s">
        <v>766</v>
      </c>
      <c r="K1773" s="1">
        <v>0.94542824074074072</v>
      </c>
      <c r="L1773">
        <v>64393.29</v>
      </c>
      <c r="M1773" t="s">
        <v>10902</v>
      </c>
      <c r="N1773" t="s">
        <v>232</v>
      </c>
      <c r="O1773" t="s">
        <v>124</v>
      </c>
      <c r="P1773">
        <v>24733.9</v>
      </c>
      <c r="Q1773" t="s">
        <v>233</v>
      </c>
      <c r="R1773" t="s">
        <v>472</v>
      </c>
      <c r="S1773" t="s">
        <v>55</v>
      </c>
      <c r="T1773">
        <v>0</v>
      </c>
      <c r="U1773" t="s">
        <v>39</v>
      </c>
      <c r="V1773" t="s">
        <v>10903</v>
      </c>
      <c r="W1773" t="s">
        <v>1235</v>
      </c>
      <c r="X1773" t="s">
        <v>10904</v>
      </c>
    </row>
    <row r="1774" spans="1:24" hidden="1">
      <c r="A1774" t="s">
        <v>10905</v>
      </c>
      <c r="B1774" t="s">
        <v>10906</v>
      </c>
      <c r="C1774" t="s">
        <v>26</v>
      </c>
      <c r="D1774">
        <v>33</v>
      </c>
      <c r="E1774" t="s">
        <v>467</v>
      </c>
      <c r="F1774" t="s">
        <v>1475</v>
      </c>
      <c r="G1774" t="s">
        <v>1476</v>
      </c>
      <c r="H1774" t="s">
        <v>65</v>
      </c>
      <c r="I1774" t="s">
        <v>10907</v>
      </c>
      <c r="J1774" s="2">
        <v>45931</v>
      </c>
      <c r="K1774" s="1">
        <v>0.87590277777777781</v>
      </c>
      <c r="L1774">
        <v>74308.58</v>
      </c>
      <c r="M1774" t="s">
        <v>10908</v>
      </c>
      <c r="N1774" t="s">
        <v>69</v>
      </c>
      <c r="O1774" t="s">
        <v>70</v>
      </c>
      <c r="P1774">
        <v>19711.7</v>
      </c>
      <c r="Q1774" t="s">
        <v>125</v>
      </c>
      <c r="R1774" t="s">
        <v>1479</v>
      </c>
      <c r="S1774" t="s">
        <v>127</v>
      </c>
      <c r="T1774">
        <v>0</v>
      </c>
      <c r="U1774" t="s">
        <v>39</v>
      </c>
      <c r="V1774" t="s">
        <v>10909</v>
      </c>
      <c r="W1774" t="s">
        <v>727</v>
      </c>
      <c r="X1774" t="s">
        <v>10910</v>
      </c>
    </row>
    <row r="1775" spans="1:24" hidden="1">
      <c r="A1775" t="s">
        <v>10911</v>
      </c>
      <c r="B1775" t="s">
        <v>10912</v>
      </c>
      <c r="C1775" t="s">
        <v>61</v>
      </c>
      <c r="D1775">
        <v>47</v>
      </c>
      <c r="E1775" t="s">
        <v>467</v>
      </c>
      <c r="F1775" t="s">
        <v>468</v>
      </c>
      <c r="G1775" t="s">
        <v>469</v>
      </c>
      <c r="H1775" t="s">
        <v>81</v>
      </c>
      <c r="I1775" t="s">
        <v>10913</v>
      </c>
      <c r="J1775" t="s">
        <v>354</v>
      </c>
      <c r="K1775" s="1">
        <v>0.33718749999999997</v>
      </c>
      <c r="L1775">
        <v>35255.83</v>
      </c>
      <c r="M1775" t="s">
        <v>10914</v>
      </c>
      <c r="N1775" t="s">
        <v>34</v>
      </c>
      <c r="O1775" t="s">
        <v>98</v>
      </c>
      <c r="P1775">
        <v>29976.720000000001</v>
      </c>
      <c r="Q1775" t="s">
        <v>71</v>
      </c>
      <c r="R1775" t="s">
        <v>472</v>
      </c>
      <c r="S1775" t="s">
        <v>38</v>
      </c>
      <c r="T1775">
        <v>0</v>
      </c>
      <c r="U1775" t="s">
        <v>39</v>
      </c>
      <c r="V1775" t="s">
        <v>10915</v>
      </c>
      <c r="W1775" t="s">
        <v>710</v>
      </c>
      <c r="X1775" t="s">
        <v>3996</v>
      </c>
    </row>
    <row r="1776" spans="1:24" hidden="1">
      <c r="A1776" t="s">
        <v>10916</v>
      </c>
      <c r="B1776" t="s">
        <v>10917</v>
      </c>
      <c r="C1776" t="s">
        <v>61</v>
      </c>
      <c r="D1776">
        <v>65</v>
      </c>
      <c r="E1776" t="s">
        <v>560</v>
      </c>
      <c r="F1776" t="s">
        <v>823</v>
      </c>
      <c r="G1776" t="s">
        <v>824</v>
      </c>
      <c r="H1776" t="s">
        <v>65</v>
      </c>
      <c r="I1776" t="s">
        <v>10918</v>
      </c>
      <c r="J1776" s="2">
        <v>45689</v>
      </c>
      <c r="K1776" s="1">
        <v>4.1053240740740737E-2</v>
      </c>
      <c r="L1776">
        <v>10766.48</v>
      </c>
      <c r="M1776" t="s">
        <v>10919</v>
      </c>
      <c r="N1776" t="s">
        <v>34</v>
      </c>
      <c r="O1776" t="s">
        <v>98</v>
      </c>
      <c r="P1776">
        <v>62955.42</v>
      </c>
      <c r="Q1776" t="s">
        <v>149</v>
      </c>
      <c r="R1776" t="s">
        <v>827</v>
      </c>
      <c r="S1776" t="s">
        <v>38</v>
      </c>
      <c r="T1776">
        <v>0</v>
      </c>
      <c r="U1776" t="s">
        <v>39</v>
      </c>
      <c r="V1776" t="s">
        <v>9792</v>
      </c>
      <c r="W1776" t="s">
        <v>3836</v>
      </c>
      <c r="X1776" t="s">
        <v>3066</v>
      </c>
    </row>
    <row r="1777" spans="1:24" hidden="1">
      <c r="A1777" t="s">
        <v>10920</v>
      </c>
      <c r="B1777" t="s">
        <v>10921</v>
      </c>
      <c r="C1777" t="s">
        <v>61</v>
      </c>
      <c r="D1777">
        <v>20</v>
      </c>
      <c r="E1777" t="s">
        <v>478</v>
      </c>
      <c r="F1777" t="s">
        <v>488</v>
      </c>
      <c r="G1777" t="s">
        <v>489</v>
      </c>
      <c r="H1777" t="s">
        <v>65</v>
      </c>
      <c r="I1777" t="s">
        <v>10922</v>
      </c>
      <c r="J1777" t="s">
        <v>49</v>
      </c>
      <c r="K1777" s="1">
        <v>5.0960648148148151E-2</v>
      </c>
      <c r="L1777">
        <v>79921.149999999994</v>
      </c>
      <c r="M1777" t="s">
        <v>10923</v>
      </c>
      <c r="N1777" t="s">
        <v>84</v>
      </c>
      <c r="O1777" t="s">
        <v>70</v>
      </c>
      <c r="P1777">
        <v>67755.11</v>
      </c>
      <c r="Q1777" t="s">
        <v>149</v>
      </c>
      <c r="R1777" t="s">
        <v>492</v>
      </c>
      <c r="S1777" t="s">
        <v>71</v>
      </c>
      <c r="T1777">
        <v>0</v>
      </c>
      <c r="U1777" t="s">
        <v>39</v>
      </c>
      <c r="V1777" t="s">
        <v>10924</v>
      </c>
      <c r="W1777" t="s">
        <v>163</v>
      </c>
      <c r="X1777" t="s">
        <v>10925</v>
      </c>
    </row>
    <row r="1778" spans="1:24" hidden="1">
      <c r="A1778" t="s">
        <v>10926</v>
      </c>
      <c r="B1778" t="s">
        <v>10927</v>
      </c>
      <c r="C1778" t="s">
        <v>61</v>
      </c>
      <c r="D1778">
        <v>40</v>
      </c>
      <c r="E1778" t="s">
        <v>415</v>
      </c>
      <c r="F1778" t="s">
        <v>1491</v>
      </c>
      <c r="G1778" t="s">
        <v>1492</v>
      </c>
      <c r="H1778" t="s">
        <v>30</v>
      </c>
      <c r="I1778" t="s">
        <v>10928</v>
      </c>
      <c r="J1778" s="2">
        <v>45658</v>
      </c>
      <c r="K1778" s="1">
        <v>0.98601851851851852</v>
      </c>
      <c r="L1778">
        <v>68416.02</v>
      </c>
      <c r="M1778" t="s">
        <v>10929</v>
      </c>
      <c r="N1778" t="s">
        <v>34</v>
      </c>
      <c r="O1778" t="s">
        <v>98</v>
      </c>
      <c r="P1778">
        <v>74054.289999999994</v>
      </c>
      <c r="Q1778" t="s">
        <v>36</v>
      </c>
      <c r="R1778" t="s">
        <v>1495</v>
      </c>
      <c r="S1778" t="s">
        <v>38</v>
      </c>
      <c r="T1778">
        <v>0</v>
      </c>
      <c r="U1778" t="s">
        <v>39</v>
      </c>
      <c r="V1778" t="s">
        <v>10930</v>
      </c>
      <c r="W1778" t="s">
        <v>648</v>
      </c>
      <c r="X1778" t="s">
        <v>10931</v>
      </c>
    </row>
    <row r="1779" spans="1:24" hidden="1">
      <c r="A1779" t="s">
        <v>10932</v>
      </c>
      <c r="B1779" t="s">
        <v>10933</v>
      </c>
      <c r="C1779" t="s">
        <v>61</v>
      </c>
      <c r="D1779">
        <v>49</v>
      </c>
      <c r="E1779" t="s">
        <v>560</v>
      </c>
      <c r="F1779" t="s">
        <v>2062</v>
      </c>
      <c r="G1779" t="s">
        <v>2063</v>
      </c>
      <c r="H1779" t="s">
        <v>81</v>
      </c>
      <c r="I1779" t="s">
        <v>10934</v>
      </c>
      <c r="J1779" s="2">
        <v>45870</v>
      </c>
      <c r="K1779" s="1">
        <v>0.10372685185185185</v>
      </c>
      <c r="L1779">
        <v>79708.11</v>
      </c>
      <c r="M1779" t="s">
        <v>10935</v>
      </c>
      <c r="N1779" t="s">
        <v>84</v>
      </c>
      <c r="O1779" t="s">
        <v>124</v>
      </c>
      <c r="P1779">
        <v>59175.32</v>
      </c>
      <c r="Q1779" t="s">
        <v>125</v>
      </c>
      <c r="R1779" t="s">
        <v>2066</v>
      </c>
      <c r="S1779" t="s">
        <v>38</v>
      </c>
      <c r="T1779">
        <v>0</v>
      </c>
      <c r="U1779" t="s">
        <v>39</v>
      </c>
      <c r="V1779" t="s">
        <v>10340</v>
      </c>
      <c r="W1779" t="s">
        <v>613</v>
      </c>
      <c r="X1779" t="s">
        <v>10936</v>
      </c>
    </row>
    <row r="1780" spans="1:24" hidden="1">
      <c r="A1780" t="s">
        <v>10937</v>
      </c>
      <c r="B1780" t="s">
        <v>10938</v>
      </c>
      <c r="C1780" t="s">
        <v>26</v>
      </c>
      <c r="D1780">
        <v>37</v>
      </c>
      <c r="E1780" t="s">
        <v>45</v>
      </c>
      <c r="F1780" t="s">
        <v>351</v>
      </c>
      <c r="G1780" t="s">
        <v>352</v>
      </c>
      <c r="H1780" t="s">
        <v>81</v>
      </c>
      <c r="I1780" t="s">
        <v>10939</v>
      </c>
      <c r="J1780" s="2">
        <v>45689</v>
      </c>
      <c r="K1780" s="1">
        <v>0.49888888888888888</v>
      </c>
      <c r="L1780">
        <v>82475.61</v>
      </c>
      <c r="M1780" t="s">
        <v>10940</v>
      </c>
      <c r="N1780" t="s">
        <v>51</v>
      </c>
      <c r="O1780" t="s">
        <v>35</v>
      </c>
      <c r="P1780">
        <v>32905.24</v>
      </c>
      <c r="Q1780" t="s">
        <v>246</v>
      </c>
      <c r="R1780" t="s">
        <v>356</v>
      </c>
      <c r="S1780" t="s">
        <v>127</v>
      </c>
      <c r="T1780">
        <v>0</v>
      </c>
      <c r="U1780" t="s">
        <v>39</v>
      </c>
      <c r="V1780" t="s">
        <v>10941</v>
      </c>
      <c r="W1780" t="s">
        <v>727</v>
      </c>
      <c r="X1780" t="s">
        <v>10942</v>
      </c>
    </row>
    <row r="1781" spans="1:24" hidden="1">
      <c r="A1781" t="s">
        <v>10943</v>
      </c>
      <c r="B1781" t="s">
        <v>10944</v>
      </c>
      <c r="C1781" t="s">
        <v>61</v>
      </c>
      <c r="D1781">
        <v>34</v>
      </c>
      <c r="E1781" t="s">
        <v>321</v>
      </c>
      <c r="F1781" t="s">
        <v>322</v>
      </c>
      <c r="G1781" t="s">
        <v>323</v>
      </c>
      <c r="H1781" t="s">
        <v>65</v>
      </c>
      <c r="I1781" t="s">
        <v>10945</v>
      </c>
      <c r="J1781" s="2">
        <v>45748</v>
      </c>
      <c r="K1781" s="1">
        <v>0.56943287037037038</v>
      </c>
      <c r="L1781">
        <v>90549.46</v>
      </c>
      <c r="M1781" t="s">
        <v>10946</v>
      </c>
      <c r="N1781" t="s">
        <v>51</v>
      </c>
      <c r="O1781" t="s">
        <v>35</v>
      </c>
      <c r="P1781">
        <v>16726.46</v>
      </c>
      <c r="Q1781" t="s">
        <v>334</v>
      </c>
      <c r="R1781" t="s">
        <v>326</v>
      </c>
      <c r="S1781" t="s">
        <v>55</v>
      </c>
      <c r="T1781">
        <v>0</v>
      </c>
      <c r="U1781" t="s">
        <v>39</v>
      </c>
      <c r="V1781" t="s">
        <v>5045</v>
      </c>
      <c r="W1781" t="s">
        <v>1587</v>
      </c>
      <c r="X1781" t="s">
        <v>6143</v>
      </c>
    </row>
    <row r="1782" spans="1:24" hidden="1">
      <c r="A1782" t="s">
        <v>10947</v>
      </c>
      <c r="B1782" t="s">
        <v>10948</v>
      </c>
      <c r="C1782" t="s">
        <v>61</v>
      </c>
      <c r="D1782">
        <v>60</v>
      </c>
      <c r="E1782" t="s">
        <v>281</v>
      </c>
      <c r="F1782" t="s">
        <v>2368</v>
      </c>
      <c r="G1782" t="s">
        <v>2369</v>
      </c>
      <c r="H1782" t="s">
        <v>81</v>
      </c>
      <c r="I1782" t="s">
        <v>10949</v>
      </c>
      <c r="J1782" s="2">
        <v>45839</v>
      </c>
      <c r="K1782" s="1">
        <v>0.66524305555555552</v>
      </c>
      <c r="L1782">
        <v>77633.17</v>
      </c>
      <c r="M1782" t="s">
        <v>10950</v>
      </c>
      <c r="N1782" t="s">
        <v>34</v>
      </c>
      <c r="O1782" t="s">
        <v>52</v>
      </c>
      <c r="P1782">
        <v>31481.16</v>
      </c>
      <c r="Q1782" t="s">
        <v>334</v>
      </c>
      <c r="R1782" t="s">
        <v>2372</v>
      </c>
      <c r="S1782" t="s">
        <v>127</v>
      </c>
      <c r="T1782">
        <v>0</v>
      </c>
      <c r="U1782" t="s">
        <v>39</v>
      </c>
      <c r="V1782" t="s">
        <v>10951</v>
      </c>
      <c r="W1782" t="s">
        <v>1672</v>
      </c>
      <c r="X1782" t="s">
        <v>10952</v>
      </c>
    </row>
    <row r="1783" spans="1:24" hidden="1">
      <c r="A1783" t="s">
        <v>10953</v>
      </c>
      <c r="B1783" t="s">
        <v>10954</v>
      </c>
      <c r="C1783" t="s">
        <v>61</v>
      </c>
      <c r="D1783">
        <v>40</v>
      </c>
      <c r="E1783" t="s">
        <v>167</v>
      </c>
      <c r="F1783" t="s">
        <v>2908</v>
      </c>
      <c r="G1783" t="s">
        <v>2909</v>
      </c>
      <c r="H1783" t="s">
        <v>81</v>
      </c>
      <c r="I1783" t="s">
        <v>10955</v>
      </c>
      <c r="J1783" t="s">
        <v>407</v>
      </c>
      <c r="K1783" s="1">
        <v>9.9965277777777778E-2</v>
      </c>
      <c r="L1783">
        <v>33781.730000000003</v>
      </c>
      <c r="M1783" t="s">
        <v>10956</v>
      </c>
      <c r="N1783" t="s">
        <v>232</v>
      </c>
      <c r="O1783" t="s">
        <v>124</v>
      </c>
      <c r="P1783">
        <v>14342.53</v>
      </c>
      <c r="Q1783" t="s">
        <v>85</v>
      </c>
      <c r="R1783" t="s">
        <v>2912</v>
      </c>
      <c r="S1783" t="s">
        <v>38</v>
      </c>
      <c r="T1783">
        <v>0</v>
      </c>
      <c r="U1783" t="s">
        <v>39</v>
      </c>
      <c r="V1783" t="s">
        <v>10957</v>
      </c>
      <c r="W1783" t="s">
        <v>306</v>
      </c>
      <c r="X1783" t="s">
        <v>10958</v>
      </c>
    </row>
    <row r="1784" spans="1:24" hidden="1">
      <c r="A1784" t="s">
        <v>10959</v>
      </c>
      <c r="B1784" t="s">
        <v>10960</v>
      </c>
      <c r="C1784" t="s">
        <v>61</v>
      </c>
      <c r="D1784">
        <v>62</v>
      </c>
      <c r="E1784" t="s">
        <v>478</v>
      </c>
      <c r="F1784" t="s">
        <v>488</v>
      </c>
      <c r="G1784" t="s">
        <v>489</v>
      </c>
      <c r="H1784" t="s">
        <v>30</v>
      </c>
      <c r="I1784" t="s">
        <v>10961</v>
      </c>
      <c r="J1784" t="s">
        <v>136</v>
      </c>
      <c r="K1784" s="1">
        <v>0.8222800925925926</v>
      </c>
      <c r="L1784">
        <v>26530.14</v>
      </c>
      <c r="M1784" t="s">
        <v>10962</v>
      </c>
      <c r="N1784" t="s">
        <v>84</v>
      </c>
      <c r="O1784" t="s">
        <v>185</v>
      </c>
      <c r="P1784">
        <v>26859.34</v>
      </c>
      <c r="Q1784" t="s">
        <v>71</v>
      </c>
      <c r="R1784" t="s">
        <v>492</v>
      </c>
      <c r="S1784" t="s">
        <v>38</v>
      </c>
      <c r="T1784">
        <v>0</v>
      </c>
      <c r="U1784" t="s">
        <v>39</v>
      </c>
      <c r="V1784" t="s">
        <v>10963</v>
      </c>
      <c r="W1784" t="s">
        <v>750</v>
      </c>
      <c r="X1784" t="s">
        <v>296</v>
      </c>
    </row>
    <row r="1785" spans="1:24" hidden="1">
      <c r="A1785" t="s">
        <v>10964</v>
      </c>
      <c r="B1785" t="s">
        <v>10965</v>
      </c>
      <c r="C1785" t="s">
        <v>61</v>
      </c>
      <c r="D1785">
        <v>52</v>
      </c>
      <c r="E1785" t="s">
        <v>478</v>
      </c>
      <c r="F1785" t="s">
        <v>479</v>
      </c>
      <c r="G1785" t="s">
        <v>480</v>
      </c>
      <c r="H1785" t="s">
        <v>30</v>
      </c>
      <c r="I1785" t="s">
        <v>10966</v>
      </c>
      <c r="J1785" t="s">
        <v>230</v>
      </c>
      <c r="K1785" s="1">
        <v>0.72694444444444439</v>
      </c>
      <c r="L1785">
        <v>6911.37</v>
      </c>
      <c r="M1785" t="s">
        <v>10967</v>
      </c>
      <c r="N1785" t="s">
        <v>51</v>
      </c>
      <c r="O1785" t="s">
        <v>185</v>
      </c>
      <c r="P1785">
        <v>31162.400000000001</v>
      </c>
      <c r="Q1785" t="s">
        <v>591</v>
      </c>
      <c r="R1785" t="s">
        <v>483</v>
      </c>
      <c r="S1785" t="s">
        <v>127</v>
      </c>
      <c r="T1785">
        <v>0</v>
      </c>
      <c r="U1785" t="s">
        <v>39</v>
      </c>
      <c r="V1785" t="s">
        <v>10968</v>
      </c>
      <c r="W1785" t="s">
        <v>4497</v>
      </c>
      <c r="X1785" t="s">
        <v>10969</v>
      </c>
    </row>
    <row r="1786" spans="1:24">
      <c r="A1786" t="s">
        <v>10970</v>
      </c>
      <c r="B1786" t="s">
        <v>10971</v>
      </c>
      <c r="C1786" t="s">
        <v>61</v>
      </c>
      <c r="D1786">
        <v>22</v>
      </c>
      <c r="E1786" t="s">
        <v>467</v>
      </c>
      <c r="F1786" t="s">
        <v>1285</v>
      </c>
      <c r="G1786" t="s">
        <v>1286</v>
      </c>
      <c r="H1786" t="s">
        <v>30</v>
      </c>
      <c r="I1786" t="s">
        <v>10972</v>
      </c>
      <c r="J1786" s="2">
        <v>45839</v>
      </c>
      <c r="K1786" s="1">
        <v>0.67701388888888892</v>
      </c>
      <c r="L1786">
        <v>78002.62</v>
      </c>
      <c r="M1786" s="3" t="s">
        <v>10973</v>
      </c>
      <c r="N1786" t="s">
        <v>232</v>
      </c>
      <c r="O1786" t="s">
        <v>185</v>
      </c>
      <c r="P1786">
        <v>25343.93</v>
      </c>
      <c r="Q1786" t="s">
        <v>246</v>
      </c>
      <c r="R1786" t="s">
        <v>1289</v>
      </c>
      <c r="S1786" t="s">
        <v>127</v>
      </c>
      <c r="T1786">
        <v>1</v>
      </c>
      <c r="U1786" t="s">
        <v>39</v>
      </c>
      <c r="V1786" t="s">
        <v>10974</v>
      </c>
      <c r="W1786" t="s">
        <v>613</v>
      </c>
      <c r="X1786" t="s">
        <v>10975</v>
      </c>
    </row>
    <row r="1787" spans="1:24" hidden="1">
      <c r="A1787" t="s">
        <v>10976</v>
      </c>
      <c r="B1787" t="s">
        <v>10977</v>
      </c>
      <c r="C1787" t="s">
        <v>26</v>
      </c>
      <c r="D1787">
        <v>59</v>
      </c>
      <c r="E1787" t="s">
        <v>240</v>
      </c>
      <c r="F1787" t="s">
        <v>1013</v>
      </c>
      <c r="G1787" t="s">
        <v>1014</v>
      </c>
      <c r="H1787" t="s">
        <v>81</v>
      </c>
      <c r="I1787" t="s">
        <v>10978</v>
      </c>
      <c r="J1787" t="s">
        <v>110</v>
      </c>
      <c r="K1787" s="1">
        <v>0.36136574074074074</v>
      </c>
      <c r="L1787">
        <v>72364.899999999994</v>
      </c>
      <c r="M1787" t="s">
        <v>10979</v>
      </c>
      <c r="N1787" t="s">
        <v>84</v>
      </c>
      <c r="O1787" t="s">
        <v>52</v>
      </c>
      <c r="P1787">
        <v>5138.74</v>
      </c>
      <c r="Q1787" t="s">
        <v>53</v>
      </c>
      <c r="R1787" t="s">
        <v>1017</v>
      </c>
      <c r="S1787" t="s">
        <v>38</v>
      </c>
      <c r="T1787">
        <v>0</v>
      </c>
      <c r="U1787" t="s">
        <v>39</v>
      </c>
      <c r="V1787" t="s">
        <v>10980</v>
      </c>
      <c r="W1787" t="s">
        <v>152</v>
      </c>
      <c r="X1787" t="s">
        <v>10981</v>
      </c>
    </row>
    <row r="1788" spans="1:24" hidden="1">
      <c r="A1788" t="s">
        <v>10982</v>
      </c>
      <c r="B1788" t="s">
        <v>10983</v>
      </c>
      <c r="C1788" t="s">
        <v>26</v>
      </c>
      <c r="D1788">
        <v>25</v>
      </c>
      <c r="E1788" t="s">
        <v>215</v>
      </c>
      <c r="F1788" t="s">
        <v>216</v>
      </c>
      <c r="G1788" t="s">
        <v>217</v>
      </c>
      <c r="H1788" t="s">
        <v>30</v>
      </c>
      <c r="I1788" t="s">
        <v>10984</v>
      </c>
      <c r="J1788" s="2">
        <v>45931</v>
      </c>
      <c r="K1788" s="1">
        <v>0.79721064814814813</v>
      </c>
      <c r="L1788">
        <v>93873.76</v>
      </c>
      <c r="M1788" t="s">
        <v>10985</v>
      </c>
      <c r="N1788" t="s">
        <v>69</v>
      </c>
      <c r="O1788" t="s">
        <v>35</v>
      </c>
      <c r="P1788">
        <v>24759.45</v>
      </c>
      <c r="Q1788" t="s">
        <v>71</v>
      </c>
      <c r="R1788" t="s">
        <v>221</v>
      </c>
      <c r="S1788" t="s">
        <v>55</v>
      </c>
      <c r="T1788">
        <v>0</v>
      </c>
      <c r="U1788" t="s">
        <v>39</v>
      </c>
      <c r="V1788" t="s">
        <v>10986</v>
      </c>
      <c r="W1788" t="s">
        <v>223</v>
      </c>
      <c r="X1788" t="s">
        <v>10987</v>
      </c>
    </row>
    <row r="1789" spans="1:24" hidden="1">
      <c r="A1789" t="s">
        <v>10988</v>
      </c>
      <c r="B1789" t="s">
        <v>10989</v>
      </c>
      <c r="C1789" t="s">
        <v>26</v>
      </c>
      <c r="D1789">
        <v>25</v>
      </c>
      <c r="E1789" t="s">
        <v>92</v>
      </c>
      <c r="F1789" t="s">
        <v>93</v>
      </c>
      <c r="G1789" t="s">
        <v>94</v>
      </c>
      <c r="H1789" t="s">
        <v>65</v>
      </c>
      <c r="I1789" t="s">
        <v>10990</v>
      </c>
      <c r="J1789" t="s">
        <v>244</v>
      </c>
      <c r="K1789" s="1">
        <v>0.91217592592592589</v>
      </c>
      <c r="L1789">
        <v>10686.67</v>
      </c>
      <c r="M1789" t="s">
        <v>10991</v>
      </c>
      <c r="N1789" t="s">
        <v>84</v>
      </c>
      <c r="O1789" t="s">
        <v>35</v>
      </c>
      <c r="P1789">
        <v>49046.66</v>
      </c>
      <c r="Q1789" t="s">
        <v>186</v>
      </c>
      <c r="R1789" t="s">
        <v>100</v>
      </c>
      <c r="S1789" t="s">
        <v>71</v>
      </c>
      <c r="T1789">
        <v>0</v>
      </c>
      <c r="U1789" t="s">
        <v>39</v>
      </c>
      <c r="V1789" t="s">
        <v>10992</v>
      </c>
      <c r="W1789" t="s">
        <v>1633</v>
      </c>
      <c r="X1789" t="s">
        <v>10993</v>
      </c>
    </row>
    <row r="1790" spans="1:24" hidden="1">
      <c r="A1790" t="s">
        <v>10994</v>
      </c>
      <c r="B1790" t="s">
        <v>10995</v>
      </c>
      <c r="C1790" t="s">
        <v>26</v>
      </c>
      <c r="D1790">
        <v>44</v>
      </c>
      <c r="E1790" t="s">
        <v>415</v>
      </c>
      <c r="F1790" t="s">
        <v>3668</v>
      </c>
      <c r="G1790" t="s">
        <v>3669</v>
      </c>
      <c r="H1790" t="s">
        <v>30</v>
      </c>
      <c r="I1790" t="s">
        <v>10996</v>
      </c>
      <c r="J1790" s="2">
        <v>45931</v>
      </c>
      <c r="K1790" s="1">
        <v>0.56160879629629634</v>
      </c>
      <c r="L1790">
        <v>69546.789999999994</v>
      </c>
      <c r="M1790" t="s">
        <v>10997</v>
      </c>
      <c r="N1790" t="s">
        <v>69</v>
      </c>
      <c r="O1790" t="s">
        <v>185</v>
      </c>
      <c r="P1790">
        <v>30876.16</v>
      </c>
      <c r="Q1790" t="s">
        <v>125</v>
      </c>
      <c r="R1790" t="s">
        <v>3672</v>
      </c>
      <c r="S1790" t="s">
        <v>55</v>
      </c>
      <c r="T1790">
        <v>0</v>
      </c>
      <c r="U1790" t="s">
        <v>39</v>
      </c>
      <c r="V1790" t="s">
        <v>10998</v>
      </c>
      <c r="W1790" t="s">
        <v>664</v>
      </c>
      <c r="X1790" t="s">
        <v>629</v>
      </c>
    </row>
    <row r="1791" spans="1:24" hidden="1">
      <c r="A1791" t="s">
        <v>10999</v>
      </c>
      <c r="B1791" t="s">
        <v>11000</v>
      </c>
      <c r="C1791" t="s">
        <v>26</v>
      </c>
      <c r="D1791">
        <v>41</v>
      </c>
      <c r="E1791" t="s">
        <v>362</v>
      </c>
      <c r="F1791" t="s">
        <v>2478</v>
      </c>
      <c r="G1791" t="s">
        <v>2479</v>
      </c>
      <c r="H1791" t="s">
        <v>65</v>
      </c>
      <c r="I1791" t="s">
        <v>11001</v>
      </c>
      <c r="J1791" t="s">
        <v>343</v>
      </c>
      <c r="K1791" s="1">
        <v>0.71175925925925931</v>
      </c>
      <c r="L1791">
        <v>17794.509999999998</v>
      </c>
      <c r="M1791" t="s">
        <v>11002</v>
      </c>
      <c r="N1791" t="s">
        <v>51</v>
      </c>
      <c r="O1791" t="s">
        <v>98</v>
      </c>
      <c r="P1791">
        <v>9094.01</v>
      </c>
      <c r="Q1791" t="s">
        <v>186</v>
      </c>
      <c r="R1791" t="s">
        <v>2482</v>
      </c>
      <c r="S1791" t="s">
        <v>38</v>
      </c>
      <c r="T1791">
        <v>0</v>
      </c>
      <c r="U1791" t="s">
        <v>39</v>
      </c>
      <c r="V1791" t="s">
        <v>11003</v>
      </c>
      <c r="W1791" t="s">
        <v>2980</v>
      </c>
      <c r="X1791" t="s">
        <v>2938</v>
      </c>
    </row>
    <row r="1792" spans="1:24" hidden="1">
      <c r="A1792" t="s">
        <v>11004</v>
      </c>
      <c r="B1792" t="s">
        <v>11005</v>
      </c>
      <c r="C1792" t="s">
        <v>26</v>
      </c>
      <c r="D1792">
        <v>33</v>
      </c>
      <c r="E1792" t="s">
        <v>1048</v>
      </c>
      <c r="F1792" t="s">
        <v>1065</v>
      </c>
      <c r="G1792" t="s">
        <v>1066</v>
      </c>
      <c r="H1792" t="s">
        <v>65</v>
      </c>
      <c r="I1792" t="s">
        <v>11006</v>
      </c>
      <c r="J1792" s="2">
        <v>45931</v>
      </c>
      <c r="K1792" s="1">
        <v>0.45394675925925926</v>
      </c>
      <c r="L1792">
        <v>4703.8500000000004</v>
      </c>
      <c r="M1792" t="s">
        <v>11007</v>
      </c>
      <c r="N1792" t="s">
        <v>69</v>
      </c>
      <c r="O1792" t="s">
        <v>185</v>
      </c>
      <c r="P1792">
        <v>22357.05</v>
      </c>
      <c r="Q1792" t="s">
        <v>71</v>
      </c>
      <c r="R1792" t="s">
        <v>1069</v>
      </c>
      <c r="S1792" t="s">
        <v>55</v>
      </c>
      <c r="T1792">
        <v>0</v>
      </c>
      <c r="U1792" t="s">
        <v>39</v>
      </c>
      <c r="V1792" t="s">
        <v>11008</v>
      </c>
      <c r="W1792" t="s">
        <v>3427</v>
      </c>
      <c r="X1792" t="s">
        <v>11009</v>
      </c>
    </row>
    <row r="1793" spans="1:24" hidden="1">
      <c r="A1793" t="s">
        <v>11010</v>
      </c>
      <c r="B1793" t="s">
        <v>11011</v>
      </c>
      <c r="C1793" t="s">
        <v>26</v>
      </c>
      <c r="D1793">
        <v>56</v>
      </c>
      <c r="E1793" t="s">
        <v>380</v>
      </c>
      <c r="F1793" t="s">
        <v>606</v>
      </c>
      <c r="G1793" t="s">
        <v>607</v>
      </c>
      <c r="H1793" t="s">
        <v>30</v>
      </c>
      <c r="I1793" t="s">
        <v>11012</v>
      </c>
      <c r="J1793" s="2">
        <v>45717</v>
      </c>
      <c r="K1793" s="1">
        <v>0.62171296296296297</v>
      </c>
      <c r="L1793">
        <v>77771.62</v>
      </c>
      <c r="M1793" t="s">
        <v>11013</v>
      </c>
      <c r="N1793" t="s">
        <v>84</v>
      </c>
      <c r="O1793" t="s">
        <v>52</v>
      </c>
      <c r="P1793">
        <v>48295.72</v>
      </c>
      <c r="Q1793" t="s">
        <v>85</v>
      </c>
      <c r="R1793" t="s">
        <v>611</v>
      </c>
      <c r="S1793" t="s">
        <v>55</v>
      </c>
      <c r="T1793">
        <v>0</v>
      </c>
      <c r="U1793" t="s">
        <v>39</v>
      </c>
      <c r="V1793" t="s">
        <v>11014</v>
      </c>
      <c r="W1793" t="s">
        <v>236</v>
      </c>
      <c r="X1793" t="s">
        <v>11015</v>
      </c>
    </row>
    <row r="1794" spans="1:24" hidden="1">
      <c r="A1794" t="s">
        <v>11016</v>
      </c>
      <c r="B1794" t="s">
        <v>11017</v>
      </c>
      <c r="C1794" t="s">
        <v>61</v>
      </c>
      <c r="D1794">
        <v>46</v>
      </c>
      <c r="E1794" t="s">
        <v>632</v>
      </c>
      <c r="F1794" t="s">
        <v>714</v>
      </c>
      <c r="G1794" t="s">
        <v>715</v>
      </c>
      <c r="H1794" t="s">
        <v>81</v>
      </c>
      <c r="I1794" t="s">
        <v>11018</v>
      </c>
      <c r="J1794" t="s">
        <v>32</v>
      </c>
      <c r="K1794" s="1">
        <v>0.67170138888888886</v>
      </c>
      <c r="L1794">
        <v>49735.15</v>
      </c>
      <c r="M1794" t="s">
        <v>11019</v>
      </c>
      <c r="N1794" t="s">
        <v>69</v>
      </c>
      <c r="O1794" t="s">
        <v>98</v>
      </c>
      <c r="P1794">
        <v>7909.53</v>
      </c>
      <c r="Q1794" t="s">
        <v>125</v>
      </c>
      <c r="R1794" t="s">
        <v>718</v>
      </c>
      <c r="S1794" t="s">
        <v>127</v>
      </c>
      <c r="T1794">
        <v>0</v>
      </c>
      <c r="U1794" t="s">
        <v>39</v>
      </c>
      <c r="V1794" t="s">
        <v>11020</v>
      </c>
      <c r="W1794" t="s">
        <v>306</v>
      </c>
      <c r="X1794" t="s">
        <v>2702</v>
      </c>
    </row>
    <row r="1795" spans="1:24" hidden="1">
      <c r="A1795" t="s">
        <v>11021</v>
      </c>
      <c r="B1795" t="s">
        <v>11022</v>
      </c>
      <c r="C1795" t="s">
        <v>26</v>
      </c>
      <c r="D1795">
        <v>21</v>
      </c>
      <c r="E1795" t="s">
        <v>380</v>
      </c>
      <c r="F1795" t="s">
        <v>381</v>
      </c>
      <c r="G1795" t="s">
        <v>382</v>
      </c>
      <c r="H1795" t="s">
        <v>81</v>
      </c>
      <c r="I1795" t="s">
        <v>11023</v>
      </c>
      <c r="J1795" t="s">
        <v>32</v>
      </c>
      <c r="K1795" s="1">
        <v>0.32732638888888888</v>
      </c>
      <c r="L1795">
        <v>5913.57</v>
      </c>
      <c r="M1795" t="s">
        <v>11024</v>
      </c>
      <c r="N1795" t="s">
        <v>232</v>
      </c>
      <c r="O1795" t="s">
        <v>124</v>
      </c>
      <c r="P1795">
        <v>55728.9</v>
      </c>
      <c r="Q1795" t="s">
        <v>186</v>
      </c>
      <c r="R1795" t="s">
        <v>386</v>
      </c>
      <c r="S1795" t="s">
        <v>38</v>
      </c>
      <c r="T1795">
        <v>0</v>
      </c>
      <c r="U1795" t="s">
        <v>39</v>
      </c>
      <c r="V1795" t="s">
        <v>11025</v>
      </c>
      <c r="W1795" t="s">
        <v>3932</v>
      </c>
      <c r="X1795" t="s">
        <v>11026</v>
      </c>
    </row>
    <row r="1796" spans="1:24" hidden="1">
      <c r="A1796" t="s">
        <v>11027</v>
      </c>
      <c r="B1796" t="s">
        <v>11028</v>
      </c>
      <c r="C1796" t="s">
        <v>26</v>
      </c>
      <c r="D1796">
        <v>48</v>
      </c>
      <c r="E1796" t="s">
        <v>27</v>
      </c>
      <c r="F1796" t="s">
        <v>642</v>
      </c>
      <c r="G1796" t="s">
        <v>643</v>
      </c>
      <c r="H1796" t="s">
        <v>81</v>
      </c>
      <c r="I1796" t="s">
        <v>11029</v>
      </c>
      <c r="J1796" t="s">
        <v>453</v>
      </c>
      <c r="K1796" s="1">
        <v>5.3159722222222219E-2</v>
      </c>
      <c r="L1796">
        <v>20235.990000000002</v>
      </c>
      <c r="M1796" t="s">
        <v>11030</v>
      </c>
      <c r="N1796" t="s">
        <v>34</v>
      </c>
      <c r="O1796" t="s">
        <v>35</v>
      </c>
      <c r="P1796">
        <v>87375.43</v>
      </c>
      <c r="Q1796" t="s">
        <v>36</v>
      </c>
      <c r="R1796" t="s">
        <v>646</v>
      </c>
      <c r="S1796" t="s">
        <v>127</v>
      </c>
      <c r="T1796">
        <v>0</v>
      </c>
      <c r="U1796" t="s">
        <v>39</v>
      </c>
      <c r="V1796" t="s">
        <v>11031</v>
      </c>
      <c r="W1796" t="s">
        <v>1842</v>
      </c>
      <c r="X1796" t="s">
        <v>1189</v>
      </c>
    </row>
    <row r="1797" spans="1:24">
      <c r="A1797" t="s">
        <v>11032</v>
      </c>
      <c r="B1797" t="s">
        <v>11033</v>
      </c>
      <c r="C1797" t="s">
        <v>61</v>
      </c>
      <c r="D1797">
        <v>40</v>
      </c>
      <c r="E1797" t="s">
        <v>508</v>
      </c>
      <c r="F1797" t="s">
        <v>509</v>
      </c>
      <c r="G1797" t="s">
        <v>510</v>
      </c>
      <c r="H1797" t="s">
        <v>65</v>
      </c>
      <c r="I1797" t="s">
        <v>11034</v>
      </c>
      <c r="J1797" t="s">
        <v>407</v>
      </c>
      <c r="K1797" s="1">
        <v>0.54442129629629632</v>
      </c>
      <c r="L1797">
        <v>47389.73</v>
      </c>
      <c r="M1797" t="s">
        <v>11035</v>
      </c>
      <c r="N1797" t="s">
        <v>51</v>
      </c>
      <c r="O1797" t="s">
        <v>185</v>
      </c>
      <c r="P1797">
        <v>6342.6</v>
      </c>
      <c r="Q1797" t="s">
        <v>112</v>
      </c>
      <c r="R1797" t="s">
        <v>513</v>
      </c>
      <c r="S1797" t="s">
        <v>71</v>
      </c>
      <c r="T1797">
        <v>1</v>
      </c>
      <c r="U1797" t="s">
        <v>39</v>
      </c>
      <c r="V1797" t="s">
        <v>11036</v>
      </c>
      <c r="W1797" t="s">
        <v>1009</v>
      </c>
      <c r="X1797" t="s">
        <v>11037</v>
      </c>
    </row>
    <row r="1798" spans="1:24" hidden="1">
      <c r="A1798" t="s">
        <v>11038</v>
      </c>
      <c r="B1798" t="s">
        <v>11039</v>
      </c>
      <c r="C1798" t="s">
        <v>61</v>
      </c>
      <c r="D1798">
        <v>57</v>
      </c>
      <c r="E1798" t="s">
        <v>193</v>
      </c>
      <c r="F1798" t="s">
        <v>1817</v>
      </c>
      <c r="G1798" t="s">
        <v>1818</v>
      </c>
      <c r="H1798" t="s">
        <v>30</v>
      </c>
      <c r="I1798" t="s">
        <v>11040</v>
      </c>
      <c r="J1798" t="s">
        <v>766</v>
      </c>
      <c r="K1798" s="1">
        <v>0.51868055555555559</v>
      </c>
      <c r="L1798">
        <v>78893.320000000007</v>
      </c>
      <c r="M1798" t="s">
        <v>11041</v>
      </c>
      <c r="N1798" t="s">
        <v>34</v>
      </c>
      <c r="O1798" t="s">
        <v>52</v>
      </c>
      <c r="P1798">
        <v>24914.68</v>
      </c>
      <c r="Q1798" t="s">
        <v>53</v>
      </c>
      <c r="R1798" t="s">
        <v>1821</v>
      </c>
      <c r="S1798" t="s">
        <v>71</v>
      </c>
      <c r="T1798">
        <v>0</v>
      </c>
      <c r="U1798" t="s">
        <v>39</v>
      </c>
      <c r="V1798" t="s">
        <v>11042</v>
      </c>
      <c r="W1798" t="s">
        <v>431</v>
      </c>
      <c r="X1798" t="s">
        <v>11043</v>
      </c>
    </row>
    <row r="1799" spans="1:24" hidden="1">
      <c r="A1799" t="s">
        <v>11044</v>
      </c>
      <c r="B1799" t="s">
        <v>11045</v>
      </c>
      <c r="C1799" t="s">
        <v>26</v>
      </c>
      <c r="D1799">
        <v>30</v>
      </c>
      <c r="E1799" t="s">
        <v>167</v>
      </c>
      <c r="F1799" t="s">
        <v>867</v>
      </c>
      <c r="G1799" t="s">
        <v>868</v>
      </c>
      <c r="H1799" t="s">
        <v>81</v>
      </c>
      <c r="I1799" t="s">
        <v>11046</v>
      </c>
      <c r="J1799" t="s">
        <v>407</v>
      </c>
      <c r="K1799" s="1">
        <v>7.7789351851851846E-2</v>
      </c>
      <c r="L1799">
        <v>71321.490000000005</v>
      </c>
      <c r="M1799" s="3" t="s">
        <v>11047</v>
      </c>
      <c r="N1799" t="s">
        <v>51</v>
      </c>
      <c r="O1799" t="s">
        <v>185</v>
      </c>
      <c r="P1799">
        <v>52448.21</v>
      </c>
      <c r="Q1799" t="s">
        <v>334</v>
      </c>
      <c r="R1799" t="s">
        <v>871</v>
      </c>
      <c r="S1799" t="s">
        <v>55</v>
      </c>
      <c r="T1799">
        <v>0</v>
      </c>
      <c r="U1799" t="s">
        <v>39</v>
      </c>
      <c r="V1799" t="s">
        <v>11048</v>
      </c>
      <c r="W1799" t="s">
        <v>4497</v>
      </c>
      <c r="X1799" t="s">
        <v>11049</v>
      </c>
    </row>
    <row r="1800" spans="1:24" hidden="1">
      <c r="A1800" t="s">
        <v>11050</v>
      </c>
      <c r="B1800" t="s">
        <v>11051</v>
      </c>
      <c r="C1800" t="s">
        <v>61</v>
      </c>
      <c r="D1800">
        <v>24</v>
      </c>
      <c r="E1800" t="s">
        <v>92</v>
      </c>
      <c r="F1800" t="s">
        <v>442</v>
      </c>
      <c r="G1800" t="s">
        <v>443</v>
      </c>
      <c r="H1800" t="s">
        <v>65</v>
      </c>
      <c r="I1800" t="s">
        <v>11052</v>
      </c>
      <c r="J1800" s="2">
        <v>45809</v>
      </c>
      <c r="K1800" s="1">
        <v>0.2930902777777778</v>
      </c>
      <c r="L1800">
        <v>17139.84</v>
      </c>
      <c r="M1800" t="s">
        <v>11053</v>
      </c>
      <c r="N1800" t="s">
        <v>84</v>
      </c>
      <c r="O1800" t="s">
        <v>185</v>
      </c>
      <c r="P1800">
        <v>14780.74</v>
      </c>
      <c r="Q1800" t="s">
        <v>149</v>
      </c>
      <c r="R1800" t="s">
        <v>446</v>
      </c>
      <c r="S1800" t="s">
        <v>71</v>
      </c>
      <c r="T1800">
        <v>0</v>
      </c>
      <c r="U1800" t="s">
        <v>39</v>
      </c>
      <c r="V1800" t="s">
        <v>11054</v>
      </c>
      <c r="W1800" t="s">
        <v>369</v>
      </c>
      <c r="X1800" t="s">
        <v>2773</v>
      </c>
    </row>
    <row r="1801" spans="1:24" hidden="1">
      <c r="A1801" t="s">
        <v>11055</v>
      </c>
      <c r="B1801" t="s">
        <v>11056</v>
      </c>
      <c r="C1801" t="s">
        <v>61</v>
      </c>
      <c r="D1801">
        <v>27</v>
      </c>
      <c r="E1801" t="s">
        <v>560</v>
      </c>
      <c r="F1801" t="s">
        <v>3488</v>
      </c>
      <c r="G1801" t="s">
        <v>3489</v>
      </c>
      <c r="H1801" t="s">
        <v>65</v>
      </c>
      <c r="I1801" t="s">
        <v>11057</v>
      </c>
      <c r="J1801" s="2">
        <v>45839</v>
      </c>
      <c r="K1801" s="1">
        <v>0.52601851851851855</v>
      </c>
      <c r="L1801">
        <v>11334.31</v>
      </c>
      <c r="M1801" t="s">
        <v>11058</v>
      </c>
      <c r="N1801" t="s">
        <v>84</v>
      </c>
      <c r="O1801" t="s">
        <v>124</v>
      </c>
      <c r="P1801">
        <v>15506.08</v>
      </c>
      <c r="Q1801" t="s">
        <v>591</v>
      </c>
      <c r="R1801" t="s">
        <v>3492</v>
      </c>
      <c r="S1801" t="s">
        <v>38</v>
      </c>
      <c r="T1801">
        <v>0</v>
      </c>
      <c r="U1801" t="s">
        <v>39</v>
      </c>
      <c r="V1801" t="s">
        <v>11059</v>
      </c>
      <c r="W1801" t="s">
        <v>2880</v>
      </c>
      <c r="X1801" t="s">
        <v>11060</v>
      </c>
    </row>
    <row r="1802" spans="1:24" hidden="1">
      <c r="A1802" t="s">
        <v>11061</v>
      </c>
      <c r="B1802" t="s">
        <v>11062</v>
      </c>
      <c r="C1802" t="s">
        <v>26</v>
      </c>
      <c r="D1802">
        <v>42</v>
      </c>
      <c r="E1802" t="s">
        <v>321</v>
      </c>
      <c r="F1802" t="s">
        <v>802</v>
      </c>
      <c r="G1802" t="s">
        <v>803</v>
      </c>
      <c r="H1802" t="s">
        <v>30</v>
      </c>
      <c r="I1802" t="s">
        <v>11063</v>
      </c>
      <c r="J1802" s="2">
        <v>45778</v>
      </c>
      <c r="K1802" s="1">
        <v>0.5668981481481481</v>
      </c>
      <c r="L1802">
        <v>71784.94</v>
      </c>
      <c r="M1802" t="s">
        <v>11064</v>
      </c>
      <c r="N1802" t="s">
        <v>232</v>
      </c>
      <c r="O1802" t="s">
        <v>52</v>
      </c>
      <c r="P1802">
        <v>61805.43</v>
      </c>
      <c r="Q1802" t="s">
        <v>385</v>
      </c>
      <c r="R1802" t="s">
        <v>806</v>
      </c>
      <c r="S1802" t="s">
        <v>38</v>
      </c>
      <c r="T1802">
        <v>0</v>
      </c>
      <c r="U1802" t="s">
        <v>39</v>
      </c>
      <c r="V1802" t="s">
        <v>11065</v>
      </c>
      <c r="W1802" t="s">
        <v>1497</v>
      </c>
      <c r="X1802" t="s">
        <v>11066</v>
      </c>
    </row>
    <row r="1803" spans="1:24" hidden="1">
      <c r="A1803" t="s">
        <v>11067</v>
      </c>
      <c r="B1803" t="s">
        <v>11068</v>
      </c>
      <c r="C1803" t="s">
        <v>26</v>
      </c>
      <c r="D1803">
        <v>32</v>
      </c>
      <c r="E1803" t="s">
        <v>392</v>
      </c>
      <c r="F1803" t="s">
        <v>781</v>
      </c>
      <c r="G1803" t="s">
        <v>782</v>
      </c>
      <c r="H1803" t="s">
        <v>81</v>
      </c>
      <c r="I1803" t="s">
        <v>11069</v>
      </c>
      <c r="J1803" t="s">
        <v>122</v>
      </c>
      <c r="K1803" s="1">
        <v>9.9016203703703703E-2</v>
      </c>
      <c r="L1803">
        <v>95109.19</v>
      </c>
      <c r="M1803" t="s">
        <v>11070</v>
      </c>
      <c r="N1803" t="s">
        <v>51</v>
      </c>
      <c r="O1803" t="s">
        <v>124</v>
      </c>
      <c r="P1803">
        <v>63529.81</v>
      </c>
      <c r="Q1803" t="s">
        <v>334</v>
      </c>
      <c r="R1803" t="s">
        <v>786</v>
      </c>
      <c r="S1803" t="s">
        <v>127</v>
      </c>
      <c r="T1803">
        <v>0</v>
      </c>
      <c r="U1803" t="s">
        <v>39</v>
      </c>
      <c r="V1803" t="s">
        <v>11071</v>
      </c>
      <c r="W1803" t="s">
        <v>211</v>
      </c>
      <c r="X1803" t="s">
        <v>11072</v>
      </c>
    </row>
    <row r="1804" spans="1:24">
      <c r="A1804" t="s">
        <v>11073</v>
      </c>
      <c r="B1804" t="s">
        <v>11074</v>
      </c>
      <c r="C1804" t="s">
        <v>61</v>
      </c>
      <c r="D1804">
        <v>28</v>
      </c>
      <c r="E1804" t="s">
        <v>299</v>
      </c>
      <c r="F1804" t="s">
        <v>300</v>
      </c>
      <c r="G1804" t="s">
        <v>301</v>
      </c>
      <c r="H1804" t="s">
        <v>65</v>
      </c>
      <c r="I1804" t="s">
        <v>11075</v>
      </c>
      <c r="J1804" t="s">
        <v>784</v>
      </c>
      <c r="K1804" s="1">
        <v>0.31613425925925925</v>
      </c>
      <c r="L1804">
        <v>65018.86</v>
      </c>
      <c r="M1804" t="s">
        <v>11076</v>
      </c>
      <c r="N1804" t="s">
        <v>84</v>
      </c>
      <c r="O1804" t="s">
        <v>124</v>
      </c>
      <c r="P1804">
        <v>56985.89</v>
      </c>
      <c r="Q1804" t="s">
        <v>610</v>
      </c>
      <c r="R1804" t="s">
        <v>304</v>
      </c>
      <c r="S1804" t="s">
        <v>127</v>
      </c>
      <c r="T1804">
        <v>1</v>
      </c>
      <c r="U1804" t="s">
        <v>39</v>
      </c>
      <c r="V1804" t="s">
        <v>6554</v>
      </c>
      <c r="W1804" t="s">
        <v>1971</v>
      </c>
      <c r="X1804" t="s">
        <v>11077</v>
      </c>
    </row>
    <row r="1805" spans="1:24" hidden="1">
      <c r="A1805" t="s">
        <v>11078</v>
      </c>
      <c r="B1805" t="s">
        <v>11079</v>
      </c>
      <c r="C1805" t="s">
        <v>61</v>
      </c>
      <c r="D1805">
        <v>25</v>
      </c>
      <c r="E1805" t="s">
        <v>299</v>
      </c>
      <c r="F1805" t="s">
        <v>1549</v>
      </c>
      <c r="G1805" t="s">
        <v>1550</v>
      </c>
      <c r="H1805" t="s">
        <v>65</v>
      </c>
      <c r="I1805" t="s">
        <v>11080</v>
      </c>
      <c r="J1805" s="2">
        <v>45748</v>
      </c>
      <c r="K1805" s="1">
        <v>0.40685185185185185</v>
      </c>
      <c r="L1805">
        <v>27418.95</v>
      </c>
      <c r="M1805" t="s">
        <v>11081</v>
      </c>
      <c r="N1805" t="s">
        <v>51</v>
      </c>
      <c r="O1805" t="s">
        <v>98</v>
      </c>
      <c r="P1805">
        <v>92760.16</v>
      </c>
      <c r="Q1805" t="s">
        <v>85</v>
      </c>
      <c r="R1805" t="s">
        <v>1553</v>
      </c>
      <c r="S1805" t="s">
        <v>127</v>
      </c>
      <c r="T1805">
        <v>0</v>
      </c>
      <c r="U1805" t="s">
        <v>39</v>
      </c>
      <c r="V1805" t="s">
        <v>11082</v>
      </c>
      <c r="W1805" t="s">
        <v>1971</v>
      </c>
      <c r="X1805" t="s">
        <v>11083</v>
      </c>
    </row>
    <row r="1806" spans="1:24" hidden="1">
      <c r="A1806" t="s">
        <v>11084</v>
      </c>
      <c r="B1806" t="s">
        <v>11085</v>
      </c>
      <c r="C1806" t="s">
        <v>61</v>
      </c>
      <c r="D1806">
        <v>24</v>
      </c>
      <c r="E1806" t="s">
        <v>299</v>
      </c>
      <c r="F1806" t="s">
        <v>300</v>
      </c>
      <c r="G1806" t="s">
        <v>301</v>
      </c>
      <c r="H1806" t="s">
        <v>65</v>
      </c>
      <c r="I1806" t="s">
        <v>11086</v>
      </c>
      <c r="J1806" s="2">
        <v>45689</v>
      </c>
      <c r="K1806" s="1">
        <v>0.9585069444444444</v>
      </c>
      <c r="L1806">
        <v>64860.78</v>
      </c>
      <c r="M1806" t="s">
        <v>11087</v>
      </c>
      <c r="N1806" t="s">
        <v>232</v>
      </c>
      <c r="O1806" t="s">
        <v>52</v>
      </c>
      <c r="P1806">
        <v>56188.9</v>
      </c>
      <c r="Q1806" t="s">
        <v>53</v>
      </c>
      <c r="R1806" t="s">
        <v>304</v>
      </c>
      <c r="S1806" t="s">
        <v>55</v>
      </c>
      <c r="T1806">
        <v>0</v>
      </c>
      <c r="U1806" t="s">
        <v>39</v>
      </c>
      <c r="V1806" t="s">
        <v>11088</v>
      </c>
      <c r="W1806" t="s">
        <v>223</v>
      </c>
      <c r="X1806" t="s">
        <v>11089</v>
      </c>
    </row>
    <row r="1807" spans="1:24" hidden="1">
      <c r="A1807" t="s">
        <v>11090</v>
      </c>
      <c r="B1807" t="s">
        <v>11091</v>
      </c>
      <c r="C1807" t="s">
        <v>61</v>
      </c>
      <c r="D1807">
        <v>30</v>
      </c>
      <c r="E1807" t="s">
        <v>632</v>
      </c>
      <c r="F1807" t="s">
        <v>1559</v>
      </c>
      <c r="G1807" t="s">
        <v>1560</v>
      </c>
      <c r="H1807" t="s">
        <v>81</v>
      </c>
      <c r="I1807" t="s">
        <v>11092</v>
      </c>
      <c r="J1807" t="s">
        <v>407</v>
      </c>
      <c r="K1807" s="1">
        <v>0.43729166666666669</v>
      </c>
      <c r="L1807">
        <v>18059.740000000002</v>
      </c>
      <c r="M1807" t="s">
        <v>11093</v>
      </c>
      <c r="N1807" t="s">
        <v>84</v>
      </c>
      <c r="O1807" t="s">
        <v>185</v>
      </c>
      <c r="P1807">
        <v>86694.76</v>
      </c>
      <c r="Q1807" t="s">
        <v>198</v>
      </c>
      <c r="R1807" t="s">
        <v>1563</v>
      </c>
      <c r="S1807" t="s">
        <v>55</v>
      </c>
      <c r="T1807">
        <v>0</v>
      </c>
      <c r="U1807" t="s">
        <v>39</v>
      </c>
      <c r="V1807" t="s">
        <v>11094</v>
      </c>
      <c r="W1807" t="s">
        <v>1643</v>
      </c>
      <c r="X1807" t="s">
        <v>11095</v>
      </c>
    </row>
    <row r="1808" spans="1:24" hidden="1">
      <c r="A1808" t="s">
        <v>11096</v>
      </c>
      <c r="B1808" t="s">
        <v>11097</v>
      </c>
      <c r="C1808" t="s">
        <v>26</v>
      </c>
      <c r="D1808">
        <v>63</v>
      </c>
      <c r="E1808" t="s">
        <v>1074</v>
      </c>
      <c r="F1808" t="s">
        <v>1116</v>
      </c>
      <c r="G1808" t="s">
        <v>1117</v>
      </c>
      <c r="H1808" t="s">
        <v>65</v>
      </c>
      <c r="I1808" t="s">
        <v>11098</v>
      </c>
      <c r="J1808" t="s">
        <v>183</v>
      </c>
      <c r="K1808" s="1">
        <v>0.95472222222222225</v>
      </c>
      <c r="L1808">
        <v>48702.47</v>
      </c>
      <c r="M1808" t="s">
        <v>11099</v>
      </c>
      <c r="N1808" t="s">
        <v>232</v>
      </c>
      <c r="O1808" t="s">
        <v>70</v>
      </c>
      <c r="P1808">
        <v>92199.83</v>
      </c>
      <c r="Q1808" t="s">
        <v>99</v>
      </c>
      <c r="R1808" t="s">
        <v>1120</v>
      </c>
      <c r="S1808" t="s">
        <v>71</v>
      </c>
      <c r="T1808">
        <v>0</v>
      </c>
      <c r="U1808" t="s">
        <v>39</v>
      </c>
      <c r="V1808" t="s">
        <v>6518</v>
      </c>
      <c r="W1808" t="s">
        <v>556</v>
      </c>
      <c r="X1808" t="s">
        <v>11100</v>
      </c>
    </row>
    <row r="1809" spans="1:24" hidden="1">
      <c r="A1809" t="s">
        <v>11101</v>
      </c>
      <c r="B1809" t="s">
        <v>11102</v>
      </c>
      <c r="C1809" t="s">
        <v>26</v>
      </c>
      <c r="D1809">
        <v>67</v>
      </c>
      <c r="E1809" t="s">
        <v>668</v>
      </c>
      <c r="F1809" t="s">
        <v>918</v>
      </c>
      <c r="G1809" t="s">
        <v>919</v>
      </c>
      <c r="H1809" t="s">
        <v>65</v>
      </c>
      <c r="I1809" t="s">
        <v>11103</v>
      </c>
      <c r="J1809" t="s">
        <v>407</v>
      </c>
      <c r="K1809" s="1">
        <v>0.53642361111111114</v>
      </c>
      <c r="L1809">
        <v>17632.16</v>
      </c>
      <c r="M1809" t="s">
        <v>11104</v>
      </c>
      <c r="N1809" t="s">
        <v>34</v>
      </c>
      <c r="O1809" t="s">
        <v>35</v>
      </c>
      <c r="P1809">
        <v>52120.72</v>
      </c>
      <c r="Q1809" t="s">
        <v>385</v>
      </c>
      <c r="R1809" t="s">
        <v>1349</v>
      </c>
      <c r="S1809" t="s">
        <v>55</v>
      </c>
      <c r="T1809">
        <v>0</v>
      </c>
      <c r="U1809" t="s">
        <v>39</v>
      </c>
      <c r="V1809" t="s">
        <v>11105</v>
      </c>
      <c r="W1809" t="s">
        <v>720</v>
      </c>
      <c r="X1809" t="s">
        <v>11106</v>
      </c>
    </row>
    <row r="1810" spans="1:24" hidden="1">
      <c r="A1810" t="s">
        <v>11107</v>
      </c>
      <c r="B1810" t="s">
        <v>11108</v>
      </c>
      <c r="C1810" t="s">
        <v>26</v>
      </c>
      <c r="D1810">
        <v>57</v>
      </c>
      <c r="E1810" t="s">
        <v>478</v>
      </c>
      <c r="F1810" t="s">
        <v>488</v>
      </c>
      <c r="G1810" t="s">
        <v>489</v>
      </c>
      <c r="H1810" t="s">
        <v>65</v>
      </c>
      <c r="I1810" t="s">
        <v>11109</v>
      </c>
      <c r="J1810" s="2">
        <v>45748</v>
      </c>
      <c r="K1810" s="1">
        <v>0.35822916666666665</v>
      </c>
      <c r="L1810">
        <v>83864.69</v>
      </c>
      <c r="M1810" t="s">
        <v>11110</v>
      </c>
      <c r="N1810" t="s">
        <v>51</v>
      </c>
      <c r="O1810" t="s">
        <v>35</v>
      </c>
      <c r="P1810">
        <v>56929.63</v>
      </c>
      <c r="Q1810" t="s">
        <v>845</v>
      </c>
      <c r="R1810" t="s">
        <v>492</v>
      </c>
      <c r="S1810" t="s">
        <v>38</v>
      </c>
      <c r="T1810">
        <v>0</v>
      </c>
      <c r="U1810" t="s">
        <v>39</v>
      </c>
      <c r="V1810" t="s">
        <v>11111</v>
      </c>
      <c r="W1810" t="s">
        <v>1228</v>
      </c>
      <c r="X1810" t="s">
        <v>11112</v>
      </c>
    </row>
    <row r="1811" spans="1:24" hidden="1">
      <c r="A1811" t="s">
        <v>11113</v>
      </c>
      <c r="B1811" t="s">
        <v>11114</v>
      </c>
      <c r="C1811" t="s">
        <v>61</v>
      </c>
      <c r="D1811">
        <v>34</v>
      </c>
      <c r="E1811" t="s">
        <v>62</v>
      </c>
      <c r="F1811" t="s">
        <v>1959</v>
      </c>
      <c r="G1811" t="s">
        <v>1960</v>
      </c>
      <c r="H1811" t="s">
        <v>65</v>
      </c>
      <c r="I1811" t="s">
        <v>11115</v>
      </c>
      <c r="J1811" s="2">
        <v>45992</v>
      </c>
      <c r="K1811" s="1">
        <v>0.78625</v>
      </c>
      <c r="L1811">
        <v>59119.05</v>
      </c>
      <c r="M1811" t="s">
        <v>11116</v>
      </c>
      <c r="N1811" t="s">
        <v>84</v>
      </c>
      <c r="O1811" t="s">
        <v>70</v>
      </c>
      <c r="P1811">
        <v>80013.88</v>
      </c>
      <c r="Q1811" t="s">
        <v>610</v>
      </c>
      <c r="R1811" t="s">
        <v>1963</v>
      </c>
      <c r="S1811" t="s">
        <v>55</v>
      </c>
      <c r="T1811">
        <v>0</v>
      </c>
      <c r="U1811" t="s">
        <v>39</v>
      </c>
      <c r="V1811" t="s">
        <v>11117</v>
      </c>
      <c r="W1811" t="s">
        <v>1464</v>
      </c>
      <c r="X1811" t="s">
        <v>11118</v>
      </c>
    </row>
    <row r="1812" spans="1:24" hidden="1">
      <c r="A1812" t="s">
        <v>11119</v>
      </c>
      <c r="B1812" t="s">
        <v>11120</v>
      </c>
      <c r="C1812" t="s">
        <v>61</v>
      </c>
      <c r="D1812">
        <v>41</v>
      </c>
      <c r="E1812" t="s">
        <v>133</v>
      </c>
      <c r="F1812" t="s">
        <v>133</v>
      </c>
      <c r="G1812" t="s">
        <v>134</v>
      </c>
      <c r="H1812" t="s">
        <v>65</v>
      </c>
      <c r="I1812" t="s">
        <v>11121</v>
      </c>
      <c r="J1812" t="s">
        <v>136</v>
      </c>
      <c r="K1812" s="1">
        <v>0.59018518518518515</v>
      </c>
      <c r="L1812">
        <v>7201.79</v>
      </c>
      <c r="M1812" t="s">
        <v>11122</v>
      </c>
      <c r="N1812" t="s">
        <v>34</v>
      </c>
      <c r="O1812" t="s">
        <v>124</v>
      </c>
      <c r="P1812">
        <v>85766.63</v>
      </c>
      <c r="Q1812" t="s">
        <v>186</v>
      </c>
      <c r="R1812" t="s">
        <v>138</v>
      </c>
      <c r="S1812" t="s">
        <v>127</v>
      </c>
      <c r="T1812">
        <v>0</v>
      </c>
      <c r="U1812" t="s">
        <v>39</v>
      </c>
      <c r="V1812" t="s">
        <v>11123</v>
      </c>
      <c r="W1812" t="s">
        <v>899</v>
      </c>
      <c r="X1812" t="s">
        <v>9429</v>
      </c>
    </row>
    <row r="1813" spans="1:24" hidden="1">
      <c r="A1813" t="s">
        <v>11124</v>
      </c>
      <c r="B1813" t="s">
        <v>11125</v>
      </c>
      <c r="C1813" t="s">
        <v>26</v>
      </c>
      <c r="D1813">
        <v>18</v>
      </c>
      <c r="E1813" t="s">
        <v>106</v>
      </c>
      <c r="F1813" t="s">
        <v>107</v>
      </c>
      <c r="G1813" t="s">
        <v>108</v>
      </c>
      <c r="H1813" t="s">
        <v>65</v>
      </c>
      <c r="I1813" t="s">
        <v>11126</v>
      </c>
      <c r="J1813" t="s">
        <v>110</v>
      </c>
      <c r="K1813" s="1">
        <v>0.27881944444444445</v>
      </c>
      <c r="L1813">
        <v>44116.15</v>
      </c>
      <c r="M1813" t="s">
        <v>11127</v>
      </c>
      <c r="N1813" t="s">
        <v>84</v>
      </c>
      <c r="O1813" t="s">
        <v>98</v>
      </c>
      <c r="P1813">
        <v>99319.23</v>
      </c>
      <c r="Q1813" t="s">
        <v>334</v>
      </c>
      <c r="R1813" t="s">
        <v>113</v>
      </c>
      <c r="S1813" t="s">
        <v>55</v>
      </c>
      <c r="T1813">
        <v>0</v>
      </c>
      <c r="U1813" t="s">
        <v>39</v>
      </c>
      <c r="V1813" t="s">
        <v>11128</v>
      </c>
      <c r="W1813" t="s">
        <v>306</v>
      </c>
      <c r="X1813" t="s">
        <v>11129</v>
      </c>
    </row>
    <row r="1814" spans="1:24" hidden="1">
      <c r="A1814" t="s">
        <v>11130</v>
      </c>
      <c r="B1814" t="s">
        <v>11131</v>
      </c>
      <c r="C1814" t="s">
        <v>26</v>
      </c>
      <c r="D1814">
        <v>39</v>
      </c>
      <c r="E1814" t="s">
        <v>892</v>
      </c>
      <c r="F1814" t="s">
        <v>893</v>
      </c>
      <c r="G1814" t="s">
        <v>894</v>
      </c>
      <c r="H1814" t="s">
        <v>30</v>
      </c>
      <c r="I1814" t="s">
        <v>11132</v>
      </c>
      <c r="J1814" t="s">
        <v>343</v>
      </c>
      <c r="K1814" s="1">
        <v>0.70049768518518518</v>
      </c>
      <c r="L1814">
        <v>36079.99</v>
      </c>
      <c r="M1814" t="s">
        <v>11133</v>
      </c>
      <c r="N1814" t="s">
        <v>232</v>
      </c>
      <c r="O1814" t="s">
        <v>98</v>
      </c>
      <c r="P1814">
        <v>84527.58</v>
      </c>
      <c r="Q1814" t="s">
        <v>246</v>
      </c>
      <c r="R1814" t="s">
        <v>897</v>
      </c>
      <c r="S1814" t="s">
        <v>71</v>
      </c>
      <c r="T1814">
        <v>0</v>
      </c>
      <c r="U1814" t="s">
        <v>39</v>
      </c>
      <c r="V1814" t="s">
        <v>11134</v>
      </c>
      <c r="W1814" t="s">
        <v>84</v>
      </c>
      <c r="X1814" t="s">
        <v>1880</v>
      </c>
    </row>
    <row r="1815" spans="1:24" hidden="1">
      <c r="A1815" t="s">
        <v>11135</v>
      </c>
      <c r="B1815" t="s">
        <v>11136</v>
      </c>
      <c r="C1815" t="s">
        <v>26</v>
      </c>
      <c r="D1815">
        <v>22</v>
      </c>
      <c r="E1815" t="s">
        <v>1099</v>
      </c>
      <c r="F1815" t="s">
        <v>2225</v>
      </c>
      <c r="G1815" t="s">
        <v>2226</v>
      </c>
      <c r="H1815" t="s">
        <v>30</v>
      </c>
      <c r="I1815" t="s">
        <v>11137</v>
      </c>
      <c r="J1815" t="s">
        <v>784</v>
      </c>
      <c r="K1815" s="1">
        <v>0.77718750000000003</v>
      </c>
      <c r="L1815">
        <v>16659.080000000002</v>
      </c>
      <c r="M1815" t="s">
        <v>11138</v>
      </c>
      <c r="N1815" t="s">
        <v>34</v>
      </c>
      <c r="O1815" t="s">
        <v>70</v>
      </c>
      <c r="P1815">
        <v>43405.04</v>
      </c>
      <c r="Q1815" t="s">
        <v>610</v>
      </c>
      <c r="R1815" t="s">
        <v>2229</v>
      </c>
      <c r="S1815" t="s">
        <v>38</v>
      </c>
      <c r="T1815">
        <v>0</v>
      </c>
      <c r="U1815" t="s">
        <v>39</v>
      </c>
      <c r="V1815" t="s">
        <v>11139</v>
      </c>
      <c r="W1815" t="s">
        <v>888</v>
      </c>
      <c r="X1815" t="s">
        <v>11140</v>
      </c>
    </row>
    <row r="1816" spans="1:24" hidden="1">
      <c r="A1816" t="s">
        <v>11141</v>
      </c>
      <c r="B1816" t="s">
        <v>11142</v>
      </c>
      <c r="C1816" t="s">
        <v>61</v>
      </c>
      <c r="D1816">
        <v>18</v>
      </c>
      <c r="E1816" t="s">
        <v>167</v>
      </c>
      <c r="F1816" t="s">
        <v>1155</v>
      </c>
      <c r="G1816" t="s">
        <v>1156</v>
      </c>
      <c r="H1816" t="s">
        <v>65</v>
      </c>
      <c r="I1816" t="s">
        <v>11143</v>
      </c>
      <c r="J1816" s="2">
        <v>45689</v>
      </c>
      <c r="K1816" s="1">
        <v>0.5581828703703704</v>
      </c>
      <c r="L1816">
        <v>62757.02</v>
      </c>
      <c r="M1816" t="s">
        <v>11144</v>
      </c>
      <c r="N1816" t="s">
        <v>232</v>
      </c>
      <c r="O1816" t="s">
        <v>35</v>
      </c>
      <c r="P1816">
        <v>24788.03</v>
      </c>
      <c r="Q1816" t="s">
        <v>149</v>
      </c>
      <c r="R1816" t="s">
        <v>1159</v>
      </c>
      <c r="S1816" t="s">
        <v>55</v>
      </c>
      <c r="T1816">
        <v>0</v>
      </c>
      <c r="U1816" t="s">
        <v>39</v>
      </c>
      <c r="V1816" t="s">
        <v>11145</v>
      </c>
      <c r="W1816" t="s">
        <v>888</v>
      </c>
      <c r="X1816" t="s">
        <v>11146</v>
      </c>
    </row>
    <row r="1817" spans="1:24">
      <c r="A1817" t="s">
        <v>11147</v>
      </c>
      <c r="B1817" t="s">
        <v>11148</v>
      </c>
      <c r="C1817" t="s">
        <v>61</v>
      </c>
      <c r="D1817">
        <v>64</v>
      </c>
      <c r="E1817" t="s">
        <v>632</v>
      </c>
      <c r="F1817" t="s">
        <v>1559</v>
      </c>
      <c r="G1817" t="s">
        <v>1560</v>
      </c>
      <c r="H1817" t="s">
        <v>30</v>
      </c>
      <c r="I1817" t="s">
        <v>11149</v>
      </c>
      <c r="J1817" t="s">
        <v>766</v>
      </c>
      <c r="K1817" s="1">
        <v>0.79964120370370373</v>
      </c>
      <c r="L1817">
        <v>93808.55</v>
      </c>
      <c r="M1817" t="s">
        <v>11150</v>
      </c>
      <c r="N1817" t="s">
        <v>84</v>
      </c>
      <c r="O1817" t="s">
        <v>185</v>
      </c>
      <c r="P1817">
        <v>15790.82</v>
      </c>
      <c r="Q1817" t="s">
        <v>246</v>
      </c>
      <c r="R1817" t="s">
        <v>1563</v>
      </c>
      <c r="S1817" t="s">
        <v>38</v>
      </c>
      <c r="T1817">
        <v>1</v>
      </c>
      <c r="U1817" t="s">
        <v>39</v>
      </c>
      <c r="V1817" t="s">
        <v>11151</v>
      </c>
      <c r="W1817" t="s">
        <v>1336</v>
      </c>
      <c r="X1817" t="s">
        <v>2418</v>
      </c>
    </row>
    <row r="1818" spans="1:24" hidden="1">
      <c r="A1818" t="s">
        <v>11152</v>
      </c>
      <c r="B1818" t="s">
        <v>11153</v>
      </c>
      <c r="C1818" t="s">
        <v>26</v>
      </c>
      <c r="D1818">
        <v>49</v>
      </c>
      <c r="E1818" t="s">
        <v>215</v>
      </c>
      <c r="F1818" t="s">
        <v>1754</v>
      </c>
      <c r="G1818" t="s">
        <v>1755</v>
      </c>
      <c r="H1818" t="s">
        <v>81</v>
      </c>
      <c r="I1818" t="s">
        <v>11154</v>
      </c>
      <c r="J1818" t="s">
        <v>183</v>
      </c>
      <c r="K1818" s="1">
        <v>8.5115740740740742E-2</v>
      </c>
      <c r="L1818">
        <v>9730.33</v>
      </c>
      <c r="M1818" t="s">
        <v>11155</v>
      </c>
      <c r="N1818" t="s">
        <v>84</v>
      </c>
      <c r="O1818" t="s">
        <v>124</v>
      </c>
      <c r="P1818">
        <v>53213.78</v>
      </c>
      <c r="Q1818" t="s">
        <v>172</v>
      </c>
      <c r="R1818" t="s">
        <v>1758</v>
      </c>
      <c r="S1818" t="s">
        <v>55</v>
      </c>
      <c r="T1818">
        <v>0</v>
      </c>
      <c r="U1818" t="s">
        <v>39</v>
      </c>
      <c r="V1818" t="s">
        <v>11156</v>
      </c>
      <c r="W1818" t="s">
        <v>515</v>
      </c>
      <c r="X1818" t="s">
        <v>11157</v>
      </c>
    </row>
    <row r="1819" spans="1:24" hidden="1">
      <c r="A1819" t="s">
        <v>11158</v>
      </c>
      <c r="B1819" t="s">
        <v>11159</v>
      </c>
      <c r="C1819" t="s">
        <v>26</v>
      </c>
      <c r="D1819">
        <v>45</v>
      </c>
      <c r="E1819" t="s">
        <v>215</v>
      </c>
      <c r="F1819" t="s">
        <v>216</v>
      </c>
      <c r="G1819" t="s">
        <v>217</v>
      </c>
      <c r="H1819" t="s">
        <v>30</v>
      </c>
      <c r="I1819" t="s">
        <v>11160</v>
      </c>
      <c r="J1819" s="2">
        <v>45931</v>
      </c>
      <c r="K1819" s="1">
        <v>0.91032407407407412</v>
      </c>
      <c r="L1819">
        <v>35241.800000000003</v>
      </c>
      <c r="M1819" t="s">
        <v>11161</v>
      </c>
      <c r="N1819" t="s">
        <v>69</v>
      </c>
      <c r="O1819" t="s">
        <v>70</v>
      </c>
      <c r="P1819">
        <v>19924.689999999999</v>
      </c>
      <c r="Q1819" t="s">
        <v>125</v>
      </c>
      <c r="R1819" t="s">
        <v>221</v>
      </c>
      <c r="S1819" t="s">
        <v>127</v>
      </c>
      <c r="T1819">
        <v>0</v>
      </c>
      <c r="U1819" t="s">
        <v>39</v>
      </c>
      <c r="V1819" t="s">
        <v>11162</v>
      </c>
      <c r="W1819" t="s">
        <v>1571</v>
      </c>
      <c r="X1819" t="s">
        <v>11163</v>
      </c>
    </row>
    <row r="1820" spans="1:24" hidden="1">
      <c r="A1820" t="s">
        <v>11164</v>
      </c>
      <c r="B1820" t="s">
        <v>11165</v>
      </c>
      <c r="C1820" t="s">
        <v>26</v>
      </c>
      <c r="D1820">
        <v>68</v>
      </c>
      <c r="E1820" t="s">
        <v>281</v>
      </c>
      <c r="F1820" t="s">
        <v>2010</v>
      </c>
      <c r="G1820" t="s">
        <v>2011</v>
      </c>
      <c r="H1820" t="s">
        <v>30</v>
      </c>
      <c r="I1820" t="s">
        <v>11166</v>
      </c>
      <c r="J1820" t="s">
        <v>67</v>
      </c>
      <c r="K1820" s="1">
        <v>4.1631944444444444E-2</v>
      </c>
      <c r="L1820">
        <v>5506.44</v>
      </c>
      <c r="M1820" t="s">
        <v>11167</v>
      </c>
      <c r="N1820" t="s">
        <v>34</v>
      </c>
      <c r="O1820" t="s">
        <v>185</v>
      </c>
      <c r="P1820">
        <v>37864.949999999997</v>
      </c>
      <c r="Q1820" t="s">
        <v>172</v>
      </c>
      <c r="R1820" t="s">
        <v>2014</v>
      </c>
      <c r="S1820" t="s">
        <v>55</v>
      </c>
      <c r="T1820">
        <v>0</v>
      </c>
      <c r="U1820" t="s">
        <v>39</v>
      </c>
      <c r="V1820" t="s">
        <v>10742</v>
      </c>
      <c r="W1820" t="s">
        <v>1656</v>
      </c>
      <c r="X1820" t="s">
        <v>11168</v>
      </c>
    </row>
    <row r="1821" spans="1:24" hidden="1">
      <c r="A1821" t="s">
        <v>11169</v>
      </c>
      <c r="B1821" t="s">
        <v>11170</v>
      </c>
      <c r="C1821" t="s">
        <v>26</v>
      </c>
      <c r="D1821">
        <v>64</v>
      </c>
      <c r="E1821" t="s">
        <v>106</v>
      </c>
      <c r="F1821" t="s">
        <v>107</v>
      </c>
      <c r="G1821" t="s">
        <v>108</v>
      </c>
      <c r="H1821" t="s">
        <v>81</v>
      </c>
      <c r="I1821" t="s">
        <v>11171</v>
      </c>
      <c r="J1821" t="s">
        <v>453</v>
      </c>
      <c r="K1821" s="1">
        <v>0.1395949074074074</v>
      </c>
      <c r="L1821">
        <v>4195.32</v>
      </c>
      <c r="M1821" t="s">
        <v>11172</v>
      </c>
      <c r="N1821" t="s">
        <v>69</v>
      </c>
      <c r="O1821" t="s">
        <v>52</v>
      </c>
      <c r="P1821">
        <v>67131.58</v>
      </c>
      <c r="Q1821" t="s">
        <v>99</v>
      </c>
      <c r="R1821" t="s">
        <v>113</v>
      </c>
      <c r="S1821" t="s">
        <v>71</v>
      </c>
      <c r="T1821">
        <v>0</v>
      </c>
      <c r="U1821" t="s">
        <v>39</v>
      </c>
      <c r="V1821" t="s">
        <v>8725</v>
      </c>
      <c r="W1821" t="s">
        <v>960</v>
      </c>
      <c r="X1821" t="s">
        <v>11173</v>
      </c>
    </row>
    <row r="1822" spans="1:24" hidden="1">
      <c r="A1822" t="s">
        <v>11174</v>
      </c>
      <c r="B1822" t="s">
        <v>11175</v>
      </c>
      <c r="C1822" t="s">
        <v>26</v>
      </c>
      <c r="D1822">
        <v>55</v>
      </c>
      <c r="E1822" t="s">
        <v>668</v>
      </c>
      <c r="F1822" t="s">
        <v>754</v>
      </c>
      <c r="G1822" t="s">
        <v>755</v>
      </c>
      <c r="H1822" t="s">
        <v>81</v>
      </c>
      <c r="I1822" t="s">
        <v>11176</v>
      </c>
      <c r="J1822" t="s">
        <v>766</v>
      </c>
      <c r="K1822" s="1">
        <v>7.4942129629629636E-2</v>
      </c>
      <c r="L1822">
        <v>50914.98</v>
      </c>
      <c r="M1822" t="s">
        <v>11177</v>
      </c>
      <c r="N1822" t="s">
        <v>34</v>
      </c>
      <c r="O1822" t="s">
        <v>185</v>
      </c>
      <c r="P1822">
        <v>9474.0499999999993</v>
      </c>
      <c r="Q1822" t="s">
        <v>198</v>
      </c>
      <c r="R1822" t="s">
        <v>758</v>
      </c>
      <c r="S1822" t="s">
        <v>127</v>
      </c>
      <c r="T1822">
        <v>0</v>
      </c>
      <c r="U1822" t="s">
        <v>39</v>
      </c>
      <c r="V1822" t="s">
        <v>11178</v>
      </c>
      <c r="W1822" t="s">
        <v>539</v>
      </c>
      <c r="X1822" t="s">
        <v>11179</v>
      </c>
    </row>
    <row r="1823" spans="1:24" hidden="1">
      <c r="A1823" t="s">
        <v>11180</v>
      </c>
      <c r="B1823" t="s">
        <v>11181</v>
      </c>
      <c r="C1823" t="s">
        <v>61</v>
      </c>
      <c r="D1823">
        <v>56</v>
      </c>
      <c r="E1823" t="s">
        <v>299</v>
      </c>
      <c r="F1823" t="s">
        <v>2412</v>
      </c>
      <c r="G1823" t="s">
        <v>2413</v>
      </c>
      <c r="H1823" t="s">
        <v>30</v>
      </c>
      <c r="I1823" t="s">
        <v>11182</v>
      </c>
      <c r="J1823" s="2">
        <v>45809</v>
      </c>
      <c r="K1823" s="1">
        <v>0.48105324074074074</v>
      </c>
      <c r="L1823">
        <v>85656.13</v>
      </c>
      <c r="M1823" t="s">
        <v>11183</v>
      </c>
      <c r="N1823" t="s">
        <v>69</v>
      </c>
      <c r="O1823" t="s">
        <v>98</v>
      </c>
      <c r="P1823">
        <v>17737.78</v>
      </c>
      <c r="Q1823" t="s">
        <v>125</v>
      </c>
      <c r="R1823" t="s">
        <v>2416</v>
      </c>
      <c r="S1823" t="s">
        <v>55</v>
      </c>
      <c r="T1823">
        <v>0</v>
      </c>
      <c r="U1823" t="s">
        <v>39</v>
      </c>
      <c r="V1823" t="s">
        <v>11184</v>
      </c>
      <c r="W1823" t="s">
        <v>1035</v>
      </c>
      <c r="X1823" t="s">
        <v>11185</v>
      </c>
    </row>
    <row r="1824" spans="1:24" hidden="1">
      <c r="A1824" t="s">
        <v>11186</v>
      </c>
      <c r="B1824" t="s">
        <v>11187</v>
      </c>
      <c r="C1824" t="s">
        <v>61</v>
      </c>
      <c r="D1824">
        <v>23</v>
      </c>
      <c r="E1824" t="s">
        <v>281</v>
      </c>
      <c r="F1824" t="s">
        <v>550</v>
      </c>
      <c r="G1824" t="s">
        <v>551</v>
      </c>
      <c r="H1824" t="s">
        <v>30</v>
      </c>
      <c r="I1824" t="s">
        <v>11188</v>
      </c>
      <c r="J1824" t="s">
        <v>354</v>
      </c>
      <c r="K1824" s="1">
        <v>0.75896990740740744</v>
      </c>
      <c r="L1824">
        <v>2620.0700000000002</v>
      </c>
      <c r="M1824" t="s">
        <v>11189</v>
      </c>
      <c r="N1824" t="s">
        <v>69</v>
      </c>
      <c r="O1824" t="s">
        <v>35</v>
      </c>
      <c r="P1824">
        <v>57824.36</v>
      </c>
      <c r="Q1824" t="s">
        <v>71</v>
      </c>
      <c r="R1824" t="s">
        <v>554</v>
      </c>
      <c r="S1824" t="s">
        <v>38</v>
      </c>
      <c r="T1824">
        <v>0</v>
      </c>
      <c r="U1824" t="s">
        <v>39</v>
      </c>
      <c r="V1824" t="s">
        <v>11190</v>
      </c>
      <c r="W1824" t="s">
        <v>546</v>
      </c>
      <c r="X1824" t="s">
        <v>11191</v>
      </c>
    </row>
    <row r="1825" spans="1:24" hidden="1">
      <c r="A1825" t="s">
        <v>11192</v>
      </c>
      <c r="B1825" t="s">
        <v>11193</v>
      </c>
      <c r="C1825" t="s">
        <v>26</v>
      </c>
      <c r="D1825">
        <v>30</v>
      </c>
      <c r="E1825" t="s">
        <v>508</v>
      </c>
      <c r="F1825" t="s">
        <v>509</v>
      </c>
      <c r="G1825" t="s">
        <v>510</v>
      </c>
      <c r="H1825" t="s">
        <v>81</v>
      </c>
      <c r="I1825" t="s">
        <v>11194</v>
      </c>
      <c r="J1825" s="2">
        <v>45992</v>
      </c>
      <c r="K1825" s="1">
        <v>0.77914351851851849</v>
      </c>
      <c r="L1825">
        <v>86852.99</v>
      </c>
      <c r="M1825" t="s">
        <v>11195</v>
      </c>
      <c r="N1825" t="s">
        <v>69</v>
      </c>
      <c r="O1825" t="s">
        <v>70</v>
      </c>
      <c r="P1825">
        <v>6862.45</v>
      </c>
      <c r="Q1825" t="s">
        <v>125</v>
      </c>
      <c r="R1825" t="s">
        <v>513</v>
      </c>
      <c r="S1825" t="s">
        <v>38</v>
      </c>
      <c r="T1825">
        <v>0</v>
      </c>
      <c r="U1825" t="s">
        <v>39</v>
      </c>
      <c r="V1825" t="s">
        <v>11196</v>
      </c>
      <c r="W1825" t="s">
        <v>152</v>
      </c>
      <c r="X1825" t="s">
        <v>11197</v>
      </c>
    </row>
    <row r="1826" spans="1:24" hidden="1">
      <c r="A1826" t="s">
        <v>11198</v>
      </c>
      <c r="B1826" t="s">
        <v>11199</v>
      </c>
      <c r="C1826" t="s">
        <v>61</v>
      </c>
      <c r="D1826">
        <v>65</v>
      </c>
      <c r="E1826" t="s">
        <v>339</v>
      </c>
      <c r="F1826" t="s">
        <v>1176</v>
      </c>
      <c r="G1826" t="s">
        <v>1177</v>
      </c>
      <c r="H1826" t="s">
        <v>81</v>
      </c>
      <c r="I1826" t="s">
        <v>11200</v>
      </c>
      <c r="J1826" s="2">
        <v>45809</v>
      </c>
      <c r="K1826" s="1">
        <v>0.7455208333333333</v>
      </c>
      <c r="L1826">
        <v>97043.03</v>
      </c>
      <c r="M1826" t="s">
        <v>11201</v>
      </c>
      <c r="N1826" t="s">
        <v>84</v>
      </c>
      <c r="O1826" t="s">
        <v>124</v>
      </c>
      <c r="P1826">
        <v>58076.27</v>
      </c>
      <c r="Q1826" t="s">
        <v>385</v>
      </c>
      <c r="R1826" t="s">
        <v>1180</v>
      </c>
      <c r="S1826" t="s">
        <v>127</v>
      </c>
      <c r="T1826">
        <v>0</v>
      </c>
      <c r="U1826" t="s">
        <v>39</v>
      </c>
      <c r="V1826" t="s">
        <v>11202</v>
      </c>
      <c r="W1826" t="s">
        <v>2303</v>
      </c>
      <c r="X1826" t="s">
        <v>11203</v>
      </c>
    </row>
    <row r="1827" spans="1:24" hidden="1">
      <c r="A1827" t="s">
        <v>11204</v>
      </c>
      <c r="B1827" t="s">
        <v>11205</v>
      </c>
      <c r="C1827" t="s">
        <v>26</v>
      </c>
      <c r="D1827">
        <v>36</v>
      </c>
      <c r="E1827" t="s">
        <v>392</v>
      </c>
      <c r="F1827" t="s">
        <v>1581</v>
      </c>
      <c r="G1827" t="s">
        <v>1582</v>
      </c>
      <c r="H1827" t="s">
        <v>65</v>
      </c>
      <c r="I1827" t="s">
        <v>11206</v>
      </c>
      <c r="J1827" t="s">
        <v>354</v>
      </c>
      <c r="K1827" s="1">
        <v>0.73942129629629627</v>
      </c>
      <c r="L1827">
        <v>55607.82</v>
      </c>
      <c r="M1827" t="s">
        <v>11207</v>
      </c>
      <c r="N1827" t="s">
        <v>69</v>
      </c>
      <c r="O1827" t="s">
        <v>124</v>
      </c>
      <c r="P1827">
        <v>68536.649999999994</v>
      </c>
      <c r="Q1827" t="s">
        <v>99</v>
      </c>
      <c r="R1827" t="s">
        <v>1585</v>
      </c>
      <c r="S1827" t="s">
        <v>71</v>
      </c>
      <c r="T1827">
        <v>0</v>
      </c>
      <c r="U1827" t="s">
        <v>39</v>
      </c>
      <c r="V1827" t="s">
        <v>11208</v>
      </c>
      <c r="W1827" t="s">
        <v>3907</v>
      </c>
      <c r="X1827" t="s">
        <v>11209</v>
      </c>
    </row>
    <row r="1828" spans="1:24" hidden="1">
      <c r="A1828" t="s">
        <v>11210</v>
      </c>
      <c r="B1828" t="s">
        <v>11211</v>
      </c>
      <c r="C1828" t="s">
        <v>61</v>
      </c>
      <c r="D1828">
        <v>51</v>
      </c>
      <c r="E1828" t="s">
        <v>1074</v>
      </c>
      <c r="F1828" t="s">
        <v>1116</v>
      </c>
      <c r="G1828" t="s">
        <v>1117</v>
      </c>
      <c r="H1828" t="s">
        <v>81</v>
      </c>
      <c r="I1828" t="s">
        <v>11212</v>
      </c>
      <c r="J1828" s="2">
        <v>45870</v>
      </c>
      <c r="K1828" s="1">
        <v>0.7986226851851852</v>
      </c>
      <c r="L1828">
        <v>36025.71</v>
      </c>
      <c r="M1828" t="s">
        <v>11213</v>
      </c>
      <c r="N1828" t="s">
        <v>69</v>
      </c>
      <c r="O1828" t="s">
        <v>35</v>
      </c>
      <c r="P1828">
        <v>64839.21</v>
      </c>
      <c r="Q1828" t="s">
        <v>99</v>
      </c>
      <c r="R1828" t="s">
        <v>1120</v>
      </c>
      <c r="S1828" t="s">
        <v>38</v>
      </c>
      <c r="T1828">
        <v>0</v>
      </c>
      <c r="U1828" t="s">
        <v>39</v>
      </c>
      <c r="V1828" t="s">
        <v>11214</v>
      </c>
      <c r="W1828" t="s">
        <v>347</v>
      </c>
      <c r="X1828" t="s">
        <v>7950</v>
      </c>
    </row>
    <row r="1829" spans="1:24" hidden="1">
      <c r="A1829" t="s">
        <v>11215</v>
      </c>
      <c r="B1829" t="s">
        <v>11216</v>
      </c>
      <c r="C1829" t="s">
        <v>61</v>
      </c>
      <c r="D1829">
        <v>55</v>
      </c>
      <c r="E1829" t="s">
        <v>281</v>
      </c>
      <c r="F1829" t="s">
        <v>282</v>
      </c>
      <c r="G1829" t="s">
        <v>283</v>
      </c>
      <c r="H1829" t="s">
        <v>81</v>
      </c>
      <c r="I1829" t="s">
        <v>11217</v>
      </c>
      <c r="J1829" s="2">
        <v>45992</v>
      </c>
      <c r="K1829" s="1">
        <v>0.4178587962962963</v>
      </c>
      <c r="L1829">
        <v>36681.49</v>
      </c>
      <c r="M1829" t="s">
        <v>11218</v>
      </c>
      <c r="N1829" t="s">
        <v>34</v>
      </c>
      <c r="O1829" t="s">
        <v>98</v>
      </c>
      <c r="P1829">
        <v>74915.490000000005</v>
      </c>
      <c r="Q1829" t="s">
        <v>172</v>
      </c>
      <c r="R1829" t="s">
        <v>286</v>
      </c>
      <c r="S1829" t="s">
        <v>127</v>
      </c>
      <c r="T1829">
        <v>0</v>
      </c>
      <c r="U1829" t="s">
        <v>39</v>
      </c>
      <c r="V1829" t="s">
        <v>4859</v>
      </c>
      <c r="W1829" t="s">
        <v>129</v>
      </c>
      <c r="X1829" t="s">
        <v>11219</v>
      </c>
    </row>
    <row r="1830" spans="1:24" hidden="1">
      <c r="A1830" t="s">
        <v>11220</v>
      </c>
      <c r="B1830" t="s">
        <v>11221</v>
      </c>
      <c r="C1830" t="s">
        <v>26</v>
      </c>
      <c r="D1830">
        <v>19</v>
      </c>
      <c r="E1830" t="s">
        <v>380</v>
      </c>
      <c r="F1830" t="s">
        <v>2802</v>
      </c>
      <c r="G1830" t="s">
        <v>2803</v>
      </c>
      <c r="H1830" t="s">
        <v>65</v>
      </c>
      <c r="I1830" t="s">
        <v>11222</v>
      </c>
      <c r="J1830" s="2">
        <v>45931</v>
      </c>
      <c r="K1830" s="1">
        <v>0.45832175925925928</v>
      </c>
      <c r="L1830">
        <v>45945.87</v>
      </c>
      <c r="M1830" t="s">
        <v>11223</v>
      </c>
      <c r="N1830" t="s">
        <v>84</v>
      </c>
      <c r="O1830" t="s">
        <v>35</v>
      </c>
      <c r="P1830">
        <v>89665.4</v>
      </c>
      <c r="Q1830" t="s">
        <v>610</v>
      </c>
      <c r="R1830" t="s">
        <v>2806</v>
      </c>
      <c r="S1830" t="s">
        <v>127</v>
      </c>
      <c r="T1830">
        <v>0</v>
      </c>
      <c r="U1830" t="s">
        <v>39</v>
      </c>
      <c r="V1830" t="s">
        <v>11224</v>
      </c>
      <c r="W1830" t="s">
        <v>1271</v>
      </c>
      <c r="X1830" t="s">
        <v>11225</v>
      </c>
    </row>
    <row r="1831" spans="1:24" hidden="1">
      <c r="A1831" t="s">
        <v>11226</v>
      </c>
      <c r="B1831" t="s">
        <v>11227</v>
      </c>
      <c r="C1831" t="s">
        <v>26</v>
      </c>
      <c r="D1831">
        <v>20</v>
      </c>
      <c r="E1831" t="s">
        <v>45</v>
      </c>
      <c r="F1831" t="s">
        <v>46</v>
      </c>
      <c r="G1831" t="s">
        <v>47</v>
      </c>
      <c r="H1831" t="s">
        <v>65</v>
      </c>
      <c r="I1831" t="s">
        <v>11228</v>
      </c>
      <c r="J1831" t="s">
        <v>354</v>
      </c>
      <c r="K1831" s="1">
        <v>0.18633101851851852</v>
      </c>
      <c r="L1831">
        <v>51154.66</v>
      </c>
      <c r="M1831" t="s">
        <v>11229</v>
      </c>
      <c r="N1831" t="s">
        <v>51</v>
      </c>
      <c r="O1831" t="s">
        <v>70</v>
      </c>
      <c r="P1831">
        <v>27319.4</v>
      </c>
      <c r="Q1831" t="s">
        <v>233</v>
      </c>
      <c r="R1831" t="s">
        <v>54</v>
      </c>
      <c r="S1831" t="s">
        <v>55</v>
      </c>
      <c r="T1831">
        <v>0</v>
      </c>
      <c r="U1831" t="s">
        <v>39</v>
      </c>
      <c r="V1831" t="s">
        <v>11230</v>
      </c>
      <c r="W1831" t="s">
        <v>175</v>
      </c>
      <c r="X1831" t="s">
        <v>11231</v>
      </c>
    </row>
    <row r="1832" spans="1:24" hidden="1">
      <c r="A1832" t="s">
        <v>11232</v>
      </c>
      <c r="B1832" t="s">
        <v>11233</v>
      </c>
      <c r="C1832" t="s">
        <v>61</v>
      </c>
      <c r="D1832">
        <v>40</v>
      </c>
      <c r="E1832" t="s">
        <v>467</v>
      </c>
      <c r="F1832" t="s">
        <v>1285</v>
      </c>
      <c r="G1832" t="s">
        <v>1286</v>
      </c>
      <c r="H1832" t="s">
        <v>65</v>
      </c>
      <c r="I1832" t="s">
        <v>11234</v>
      </c>
      <c r="J1832" t="s">
        <v>343</v>
      </c>
      <c r="K1832" s="1">
        <v>0.57879629629629625</v>
      </c>
      <c r="L1832">
        <v>13963.63</v>
      </c>
      <c r="M1832" t="s">
        <v>11235</v>
      </c>
      <c r="N1832" t="s">
        <v>51</v>
      </c>
      <c r="O1832" t="s">
        <v>52</v>
      </c>
      <c r="P1832">
        <v>32396.97</v>
      </c>
      <c r="Q1832" t="s">
        <v>610</v>
      </c>
      <c r="R1832" t="s">
        <v>1289</v>
      </c>
      <c r="S1832" t="s">
        <v>38</v>
      </c>
      <c r="T1832">
        <v>0</v>
      </c>
      <c r="U1832" t="s">
        <v>39</v>
      </c>
      <c r="V1832" t="s">
        <v>11236</v>
      </c>
      <c r="W1832" t="s">
        <v>1955</v>
      </c>
      <c r="X1832" t="s">
        <v>11237</v>
      </c>
    </row>
    <row r="1833" spans="1:24" hidden="1">
      <c r="A1833" t="s">
        <v>11238</v>
      </c>
      <c r="B1833" t="s">
        <v>11239</v>
      </c>
      <c r="C1833" t="s">
        <v>61</v>
      </c>
      <c r="D1833">
        <v>68</v>
      </c>
      <c r="E1833" t="s">
        <v>62</v>
      </c>
      <c r="F1833" t="s">
        <v>1376</v>
      </c>
      <c r="G1833" t="s">
        <v>1377</v>
      </c>
      <c r="H1833" t="s">
        <v>81</v>
      </c>
      <c r="I1833" t="s">
        <v>11240</v>
      </c>
      <c r="J1833" s="2">
        <v>45689</v>
      </c>
      <c r="K1833" s="1">
        <v>0.93377314814814816</v>
      </c>
      <c r="L1833">
        <v>14818.14</v>
      </c>
      <c r="M1833" t="s">
        <v>11241</v>
      </c>
      <c r="N1833" t="s">
        <v>34</v>
      </c>
      <c r="O1833" t="s">
        <v>98</v>
      </c>
      <c r="P1833">
        <v>8866.31</v>
      </c>
      <c r="Q1833" t="s">
        <v>220</v>
      </c>
      <c r="R1833" t="s">
        <v>1380</v>
      </c>
      <c r="S1833" t="s">
        <v>38</v>
      </c>
      <c r="T1833">
        <v>0</v>
      </c>
      <c r="U1833" t="s">
        <v>39</v>
      </c>
      <c r="V1833" t="s">
        <v>11242</v>
      </c>
      <c r="W1833" t="s">
        <v>1242</v>
      </c>
      <c r="X1833" t="s">
        <v>3224</v>
      </c>
    </row>
    <row r="1834" spans="1:24" hidden="1">
      <c r="A1834" t="s">
        <v>11243</v>
      </c>
      <c r="B1834" t="s">
        <v>11244</v>
      </c>
      <c r="C1834" t="s">
        <v>26</v>
      </c>
      <c r="D1834">
        <v>63</v>
      </c>
      <c r="E1834" t="s">
        <v>362</v>
      </c>
      <c r="F1834" t="s">
        <v>362</v>
      </c>
      <c r="G1834" t="s">
        <v>579</v>
      </c>
      <c r="H1834" t="s">
        <v>81</v>
      </c>
      <c r="I1834" t="s">
        <v>11245</v>
      </c>
      <c r="J1834" t="s">
        <v>49</v>
      </c>
      <c r="K1834" s="1">
        <v>0.33894675925925927</v>
      </c>
      <c r="L1834">
        <v>97755.83</v>
      </c>
      <c r="M1834" t="s">
        <v>11246</v>
      </c>
      <c r="N1834" t="s">
        <v>69</v>
      </c>
      <c r="O1834" t="s">
        <v>52</v>
      </c>
      <c r="P1834">
        <v>24399.49</v>
      </c>
      <c r="Q1834" t="s">
        <v>71</v>
      </c>
      <c r="R1834" t="s">
        <v>582</v>
      </c>
      <c r="S1834" t="s">
        <v>127</v>
      </c>
      <c r="T1834">
        <v>0</v>
      </c>
      <c r="U1834" t="s">
        <v>39</v>
      </c>
      <c r="V1834" t="s">
        <v>6072</v>
      </c>
      <c r="W1834" t="s">
        <v>102</v>
      </c>
      <c r="X1834" t="s">
        <v>11247</v>
      </c>
    </row>
    <row r="1835" spans="1:24" hidden="1">
      <c r="A1835" t="s">
        <v>11248</v>
      </c>
      <c r="B1835" t="s">
        <v>11249</v>
      </c>
      <c r="C1835" t="s">
        <v>61</v>
      </c>
      <c r="D1835">
        <v>22</v>
      </c>
      <c r="E1835" t="s">
        <v>321</v>
      </c>
      <c r="F1835" t="s">
        <v>2585</v>
      </c>
      <c r="G1835" t="s">
        <v>2586</v>
      </c>
      <c r="H1835" t="s">
        <v>30</v>
      </c>
      <c r="I1835" t="s">
        <v>11250</v>
      </c>
      <c r="J1835" t="s">
        <v>159</v>
      </c>
      <c r="K1835" s="1">
        <v>0.92019675925925926</v>
      </c>
      <c r="L1835">
        <v>95852.94</v>
      </c>
      <c r="M1835" t="s">
        <v>11251</v>
      </c>
      <c r="N1835" t="s">
        <v>34</v>
      </c>
      <c r="O1835" t="s">
        <v>124</v>
      </c>
      <c r="P1835">
        <v>68384.84</v>
      </c>
      <c r="Q1835" t="s">
        <v>845</v>
      </c>
      <c r="R1835" t="s">
        <v>2589</v>
      </c>
      <c r="S1835" t="s">
        <v>71</v>
      </c>
      <c r="T1835">
        <v>0</v>
      </c>
      <c r="U1835" t="s">
        <v>39</v>
      </c>
      <c r="V1835" t="s">
        <v>11252</v>
      </c>
      <c r="W1835" t="s">
        <v>140</v>
      </c>
      <c r="X1835" t="s">
        <v>11253</v>
      </c>
    </row>
    <row r="1836" spans="1:24" hidden="1">
      <c r="A1836" t="s">
        <v>11254</v>
      </c>
      <c r="B1836" t="s">
        <v>11255</v>
      </c>
      <c r="C1836" t="s">
        <v>61</v>
      </c>
      <c r="D1836">
        <v>51</v>
      </c>
      <c r="E1836" t="s">
        <v>362</v>
      </c>
      <c r="F1836" t="s">
        <v>362</v>
      </c>
      <c r="G1836" t="s">
        <v>579</v>
      </c>
      <c r="H1836" t="s">
        <v>81</v>
      </c>
      <c r="I1836" t="s">
        <v>11256</v>
      </c>
      <c r="J1836" t="s">
        <v>354</v>
      </c>
      <c r="K1836" s="1">
        <v>0.46585648148148145</v>
      </c>
      <c r="L1836">
        <v>59383.48</v>
      </c>
      <c r="M1836" t="s">
        <v>11257</v>
      </c>
      <c r="N1836" t="s">
        <v>51</v>
      </c>
      <c r="O1836" t="s">
        <v>52</v>
      </c>
      <c r="P1836">
        <v>25419.81</v>
      </c>
      <c r="Q1836" t="s">
        <v>125</v>
      </c>
      <c r="R1836" t="s">
        <v>582</v>
      </c>
      <c r="S1836" t="s">
        <v>38</v>
      </c>
      <c r="T1836">
        <v>0</v>
      </c>
      <c r="U1836" t="s">
        <v>39</v>
      </c>
      <c r="V1836" t="s">
        <v>11258</v>
      </c>
      <c r="W1836" t="s">
        <v>1750</v>
      </c>
      <c r="X1836" t="s">
        <v>1249</v>
      </c>
    </row>
    <row r="1837" spans="1:24" hidden="1">
      <c r="A1837" t="s">
        <v>11259</v>
      </c>
      <c r="B1837" t="s">
        <v>11260</v>
      </c>
      <c r="C1837" t="s">
        <v>61</v>
      </c>
      <c r="D1837">
        <v>65</v>
      </c>
      <c r="E1837" t="s">
        <v>62</v>
      </c>
      <c r="F1837" t="s">
        <v>1376</v>
      </c>
      <c r="G1837" t="s">
        <v>1377</v>
      </c>
      <c r="H1837" t="s">
        <v>65</v>
      </c>
      <c r="I1837" t="s">
        <v>11261</v>
      </c>
      <c r="J1837" t="s">
        <v>32</v>
      </c>
      <c r="K1837" s="1">
        <v>0.71369212962962958</v>
      </c>
      <c r="L1837">
        <v>12193.65</v>
      </c>
      <c r="M1837" t="s">
        <v>11262</v>
      </c>
      <c r="N1837" t="s">
        <v>232</v>
      </c>
      <c r="O1837" t="s">
        <v>98</v>
      </c>
      <c r="P1837">
        <v>21862.240000000002</v>
      </c>
      <c r="Q1837" t="s">
        <v>220</v>
      </c>
      <c r="R1837" t="s">
        <v>1380</v>
      </c>
      <c r="S1837" t="s">
        <v>71</v>
      </c>
      <c r="T1837">
        <v>0</v>
      </c>
      <c r="U1837" t="s">
        <v>39</v>
      </c>
      <c r="V1837" t="s">
        <v>11263</v>
      </c>
      <c r="W1837" t="s">
        <v>2163</v>
      </c>
      <c r="X1837" t="s">
        <v>11264</v>
      </c>
    </row>
    <row r="1838" spans="1:24" hidden="1">
      <c r="A1838" t="s">
        <v>11265</v>
      </c>
      <c r="B1838" t="s">
        <v>11266</v>
      </c>
      <c r="C1838" t="s">
        <v>61</v>
      </c>
      <c r="D1838">
        <v>58</v>
      </c>
      <c r="E1838" t="s">
        <v>1048</v>
      </c>
      <c r="F1838" t="s">
        <v>1762</v>
      </c>
      <c r="G1838" t="s">
        <v>1763</v>
      </c>
      <c r="H1838" t="s">
        <v>30</v>
      </c>
      <c r="I1838" t="s">
        <v>11267</v>
      </c>
      <c r="J1838" s="2">
        <v>45931</v>
      </c>
      <c r="K1838" s="1">
        <v>0.3518634259259259</v>
      </c>
      <c r="L1838">
        <v>59478.43</v>
      </c>
      <c r="M1838" t="s">
        <v>11268</v>
      </c>
      <c r="N1838" t="s">
        <v>34</v>
      </c>
      <c r="O1838" t="s">
        <v>185</v>
      </c>
      <c r="P1838">
        <v>80936.5</v>
      </c>
      <c r="Q1838" t="s">
        <v>610</v>
      </c>
      <c r="R1838" t="s">
        <v>1766</v>
      </c>
      <c r="S1838" t="s">
        <v>71</v>
      </c>
      <c r="T1838">
        <v>0</v>
      </c>
      <c r="U1838" t="s">
        <v>39</v>
      </c>
      <c r="V1838" t="s">
        <v>4853</v>
      </c>
      <c r="W1838" t="s">
        <v>700</v>
      </c>
      <c r="X1838" t="s">
        <v>3914</v>
      </c>
    </row>
    <row r="1839" spans="1:24" hidden="1">
      <c r="A1839" t="s">
        <v>11269</v>
      </c>
      <c r="B1839" t="s">
        <v>11270</v>
      </c>
      <c r="C1839" t="s">
        <v>61</v>
      </c>
      <c r="D1839">
        <v>38</v>
      </c>
      <c r="E1839" t="s">
        <v>62</v>
      </c>
      <c r="F1839" t="s">
        <v>1959</v>
      </c>
      <c r="G1839" t="s">
        <v>1960</v>
      </c>
      <c r="H1839" t="s">
        <v>81</v>
      </c>
      <c r="I1839" t="s">
        <v>11271</v>
      </c>
      <c r="J1839" t="s">
        <v>697</v>
      </c>
      <c r="K1839" s="1">
        <v>0.64152777777777781</v>
      </c>
      <c r="L1839">
        <v>82593.8</v>
      </c>
      <c r="M1839" t="s">
        <v>11272</v>
      </c>
      <c r="N1839" t="s">
        <v>84</v>
      </c>
      <c r="O1839" t="s">
        <v>98</v>
      </c>
      <c r="P1839">
        <v>54253.33</v>
      </c>
      <c r="Q1839" t="s">
        <v>149</v>
      </c>
      <c r="R1839" t="s">
        <v>1963</v>
      </c>
      <c r="S1839" t="s">
        <v>55</v>
      </c>
      <c r="T1839">
        <v>0</v>
      </c>
      <c r="U1839" t="s">
        <v>39</v>
      </c>
      <c r="V1839" t="s">
        <v>11273</v>
      </c>
      <c r="W1839" t="s">
        <v>1009</v>
      </c>
      <c r="X1839" t="s">
        <v>11274</v>
      </c>
    </row>
    <row r="1840" spans="1:24" hidden="1">
      <c r="A1840" t="s">
        <v>11275</v>
      </c>
      <c r="B1840" t="s">
        <v>11276</v>
      </c>
      <c r="C1840" t="s">
        <v>26</v>
      </c>
      <c r="D1840">
        <v>32</v>
      </c>
      <c r="E1840" t="s">
        <v>1074</v>
      </c>
      <c r="F1840" t="s">
        <v>1394</v>
      </c>
      <c r="G1840" t="s">
        <v>1395</v>
      </c>
      <c r="H1840" t="s">
        <v>81</v>
      </c>
      <c r="I1840" t="s">
        <v>11277</v>
      </c>
      <c r="J1840" t="s">
        <v>230</v>
      </c>
      <c r="K1840" s="1">
        <v>0.29563657407407407</v>
      </c>
      <c r="L1840">
        <v>19921.23</v>
      </c>
      <c r="M1840" t="s">
        <v>11278</v>
      </c>
      <c r="N1840" t="s">
        <v>232</v>
      </c>
      <c r="O1840" t="s">
        <v>52</v>
      </c>
      <c r="P1840">
        <v>45891.03</v>
      </c>
      <c r="Q1840" t="s">
        <v>85</v>
      </c>
      <c r="R1840" t="s">
        <v>1398</v>
      </c>
      <c r="S1840" t="s">
        <v>55</v>
      </c>
      <c r="T1840">
        <v>0</v>
      </c>
      <c r="U1840" t="s">
        <v>39</v>
      </c>
      <c r="V1840" t="s">
        <v>11279</v>
      </c>
      <c r="W1840" t="s">
        <v>2068</v>
      </c>
      <c r="X1840" t="s">
        <v>11280</v>
      </c>
    </row>
    <row r="1841" spans="1:24" hidden="1">
      <c r="A1841" t="s">
        <v>11281</v>
      </c>
      <c r="B1841" t="s">
        <v>11282</v>
      </c>
      <c r="C1841" t="s">
        <v>61</v>
      </c>
      <c r="D1841">
        <v>56</v>
      </c>
      <c r="E1841" t="s">
        <v>106</v>
      </c>
      <c r="F1841" t="s">
        <v>792</v>
      </c>
      <c r="G1841" t="s">
        <v>793</v>
      </c>
      <c r="H1841" t="s">
        <v>65</v>
      </c>
      <c r="I1841" t="s">
        <v>11283</v>
      </c>
      <c r="J1841" t="s">
        <v>32</v>
      </c>
      <c r="K1841" s="1">
        <v>0.88498842592592597</v>
      </c>
      <c r="L1841">
        <v>90249.07</v>
      </c>
      <c r="M1841" t="s">
        <v>11284</v>
      </c>
      <c r="N1841" t="s">
        <v>34</v>
      </c>
      <c r="O1841" t="s">
        <v>70</v>
      </c>
      <c r="P1841">
        <v>14892.05</v>
      </c>
      <c r="Q1841" t="s">
        <v>71</v>
      </c>
      <c r="R1841" t="s">
        <v>796</v>
      </c>
      <c r="S1841" t="s">
        <v>127</v>
      </c>
      <c r="T1841">
        <v>0</v>
      </c>
      <c r="U1841" t="s">
        <v>39</v>
      </c>
      <c r="V1841" t="s">
        <v>11285</v>
      </c>
      <c r="W1841" t="s">
        <v>448</v>
      </c>
      <c r="X1841" t="s">
        <v>6370</v>
      </c>
    </row>
    <row r="1842" spans="1:24" hidden="1">
      <c r="A1842" t="s">
        <v>11286</v>
      </c>
      <c r="B1842" t="s">
        <v>11287</v>
      </c>
      <c r="C1842" t="s">
        <v>26</v>
      </c>
      <c r="D1842">
        <v>27</v>
      </c>
      <c r="E1842" t="s">
        <v>339</v>
      </c>
      <c r="F1842" t="s">
        <v>133</v>
      </c>
      <c r="G1842" t="s">
        <v>134</v>
      </c>
      <c r="H1842" t="s">
        <v>65</v>
      </c>
      <c r="I1842" t="s">
        <v>11288</v>
      </c>
      <c r="J1842" s="2">
        <v>45992</v>
      </c>
      <c r="K1842" s="1">
        <v>0.72502314814814817</v>
      </c>
      <c r="L1842">
        <v>55212.1</v>
      </c>
      <c r="M1842" t="s">
        <v>11289</v>
      </c>
      <c r="N1842" t="s">
        <v>34</v>
      </c>
      <c r="O1842" t="s">
        <v>124</v>
      </c>
      <c r="P1842">
        <v>80251.460000000006</v>
      </c>
      <c r="Q1842" t="s">
        <v>99</v>
      </c>
      <c r="R1842" t="s">
        <v>3471</v>
      </c>
      <c r="S1842" t="s">
        <v>71</v>
      </c>
      <c r="T1842">
        <v>0</v>
      </c>
      <c r="U1842" t="s">
        <v>39</v>
      </c>
      <c r="V1842" t="s">
        <v>11290</v>
      </c>
      <c r="W1842" t="s">
        <v>4267</v>
      </c>
      <c r="X1842" t="s">
        <v>11291</v>
      </c>
    </row>
    <row r="1843" spans="1:24" hidden="1">
      <c r="A1843" t="s">
        <v>11292</v>
      </c>
      <c r="B1843" t="s">
        <v>11293</v>
      </c>
      <c r="C1843" t="s">
        <v>26</v>
      </c>
      <c r="D1843">
        <v>49</v>
      </c>
      <c r="E1843" t="s">
        <v>281</v>
      </c>
      <c r="F1843" t="s">
        <v>2010</v>
      </c>
      <c r="G1843" t="s">
        <v>2011</v>
      </c>
      <c r="H1843" t="s">
        <v>65</v>
      </c>
      <c r="I1843" t="s">
        <v>11294</v>
      </c>
      <c r="J1843" t="s">
        <v>230</v>
      </c>
      <c r="K1843" s="1">
        <v>0.36057870370370371</v>
      </c>
      <c r="L1843">
        <v>51186.66</v>
      </c>
      <c r="M1843" t="s">
        <v>11295</v>
      </c>
      <c r="N1843" t="s">
        <v>232</v>
      </c>
      <c r="O1843" t="s">
        <v>124</v>
      </c>
      <c r="P1843">
        <v>63819.96</v>
      </c>
      <c r="Q1843" t="s">
        <v>172</v>
      </c>
      <c r="R1843" t="s">
        <v>2014</v>
      </c>
      <c r="S1843" t="s">
        <v>71</v>
      </c>
      <c r="T1843">
        <v>0</v>
      </c>
      <c r="U1843" t="s">
        <v>39</v>
      </c>
      <c r="V1843" t="s">
        <v>11296</v>
      </c>
      <c r="W1843" t="s">
        <v>1413</v>
      </c>
      <c r="X1843" t="s">
        <v>10887</v>
      </c>
    </row>
    <row r="1844" spans="1:24" hidden="1">
      <c r="A1844" t="s">
        <v>11297</v>
      </c>
      <c r="B1844" t="s">
        <v>11298</v>
      </c>
      <c r="C1844" t="s">
        <v>61</v>
      </c>
      <c r="D1844">
        <v>57</v>
      </c>
      <c r="E1844" t="s">
        <v>362</v>
      </c>
      <c r="F1844" t="s">
        <v>947</v>
      </c>
      <c r="G1844" t="s">
        <v>948</v>
      </c>
      <c r="H1844" t="s">
        <v>30</v>
      </c>
      <c r="I1844" t="s">
        <v>11299</v>
      </c>
      <c r="J1844" s="2">
        <v>45778</v>
      </c>
      <c r="K1844" s="1">
        <v>0.63146990740740738</v>
      </c>
      <c r="L1844">
        <v>37841.83</v>
      </c>
      <c r="M1844" t="s">
        <v>11300</v>
      </c>
      <c r="N1844" t="s">
        <v>84</v>
      </c>
      <c r="O1844" t="s">
        <v>124</v>
      </c>
      <c r="P1844">
        <v>69507.53</v>
      </c>
      <c r="Q1844" t="s">
        <v>112</v>
      </c>
      <c r="R1844" t="s">
        <v>951</v>
      </c>
      <c r="S1844" t="s">
        <v>55</v>
      </c>
      <c r="T1844">
        <v>0</v>
      </c>
      <c r="U1844" t="s">
        <v>39</v>
      </c>
      <c r="V1844" t="s">
        <v>114</v>
      </c>
      <c r="W1844" t="s">
        <v>2126</v>
      </c>
      <c r="X1844" t="s">
        <v>11301</v>
      </c>
    </row>
    <row r="1845" spans="1:24" hidden="1">
      <c r="A1845" t="s">
        <v>11302</v>
      </c>
      <c r="B1845" t="s">
        <v>11303</v>
      </c>
      <c r="C1845" t="s">
        <v>26</v>
      </c>
      <c r="D1845">
        <v>29</v>
      </c>
      <c r="E1845" t="s">
        <v>508</v>
      </c>
      <c r="F1845" t="s">
        <v>509</v>
      </c>
      <c r="G1845" t="s">
        <v>510</v>
      </c>
      <c r="H1845" t="s">
        <v>81</v>
      </c>
      <c r="I1845" t="s">
        <v>11304</v>
      </c>
      <c r="J1845" t="s">
        <v>136</v>
      </c>
      <c r="K1845" s="1">
        <v>0.37736111111111109</v>
      </c>
      <c r="L1845">
        <v>70641.66</v>
      </c>
      <c r="M1845" t="s">
        <v>11305</v>
      </c>
      <c r="N1845" t="s">
        <v>84</v>
      </c>
      <c r="O1845" t="s">
        <v>124</v>
      </c>
      <c r="P1845">
        <v>17386.45</v>
      </c>
      <c r="Q1845" t="s">
        <v>71</v>
      </c>
      <c r="R1845" t="s">
        <v>513</v>
      </c>
      <c r="S1845" t="s">
        <v>55</v>
      </c>
      <c r="T1845">
        <v>0</v>
      </c>
      <c r="U1845" t="s">
        <v>39</v>
      </c>
      <c r="V1845" t="s">
        <v>11306</v>
      </c>
      <c r="W1845" t="s">
        <v>798</v>
      </c>
      <c r="X1845" t="s">
        <v>11307</v>
      </c>
    </row>
    <row r="1846" spans="1:24" hidden="1">
      <c r="A1846" t="s">
        <v>11308</v>
      </c>
      <c r="B1846" t="s">
        <v>11309</v>
      </c>
      <c r="C1846" t="s">
        <v>26</v>
      </c>
      <c r="D1846">
        <v>62</v>
      </c>
      <c r="E1846" t="s">
        <v>167</v>
      </c>
      <c r="F1846" t="s">
        <v>2908</v>
      </c>
      <c r="G1846" t="s">
        <v>2909</v>
      </c>
      <c r="H1846" t="s">
        <v>81</v>
      </c>
      <c r="I1846" t="s">
        <v>11310</v>
      </c>
      <c r="J1846" t="s">
        <v>784</v>
      </c>
      <c r="K1846" s="1">
        <v>0.61853009259259262</v>
      </c>
      <c r="L1846">
        <v>81426.86</v>
      </c>
      <c r="M1846" t="s">
        <v>11311</v>
      </c>
      <c r="N1846" t="s">
        <v>34</v>
      </c>
      <c r="O1846" t="s">
        <v>35</v>
      </c>
      <c r="P1846">
        <v>13973.92</v>
      </c>
      <c r="Q1846" t="s">
        <v>186</v>
      </c>
      <c r="R1846" t="s">
        <v>2912</v>
      </c>
      <c r="S1846" t="s">
        <v>55</v>
      </c>
      <c r="T1846">
        <v>0</v>
      </c>
      <c r="U1846" t="s">
        <v>39</v>
      </c>
      <c r="V1846" t="s">
        <v>11312</v>
      </c>
      <c r="W1846" t="s">
        <v>863</v>
      </c>
      <c r="X1846" t="s">
        <v>11313</v>
      </c>
    </row>
    <row r="1847" spans="1:24" hidden="1">
      <c r="A1847" t="s">
        <v>11314</v>
      </c>
      <c r="B1847" t="s">
        <v>11315</v>
      </c>
      <c r="C1847" t="s">
        <v>26</v>
      </c>
      <c r="D1847">
        <v>47</v>
      </c>
      <c r="E1847" t="s">
        <v>812</v>
      </c>
      <c r="F1847" t="s">
        <v>882</v>
      </c>
      <c r="G1847" t="s">
        <v>883</v>
      </c>
      <c r="H1847" t="s">
        <v>30</v>
      </c>
      <c r="I1847" t="s">
        <v>11316</v>
      </c>
      <c r="J1847" s="2">
        <v>45931</v>
      </c>
      <c r="K1847" s="1">
        <v>0.44739583333333333</v>
      </c>
      <c r="L1847">
        <v>74191.960000000006</v>
      </c>
      <c r="M1847" t="s">
        <v>11317</v>
      </c>
      <c r="N1847" t="s">
        <v>84</v>
      </c>
      <c r="O1847" t="s">
        <v>124</v>
      </c>
      <c r="P1847">
        <v>88670.17</v>
      </c>
      <c r="Q1847" t="s">
        <v>172</v>
      </c>
      <c r="R1847" t="s">
        <v>886</v>
      </c>
      <c r="S1847" t="s">
        <v>55</v>
      </c>
      <c r="T1847">
        <v>0</v>
      </c>
      <c r="U1847" t="s">
        <v>39</v>
      </c>
      <c r="V1847" t="s">
        <v>11318</v>
      </c>
      <c r="W1847" t="s">
        <v>546</v>
      </c>
      <c r="X1847" t="s">
        <v>11319</v>
      </c>
    </row>
    <row r="1848" spans="1:24" hidden="1">
      <c r="A1848" t="s">
        <v>11320</v>
      </c>
      <c r="B1848" t="s">
        <v>11321</v>
      </c>
      <c r="C1848" t="s">
        <v>26</v>
      </c>
      <c r="D1848">
        <v>38</v>
      </c>
      <c r="E1848" t="s">
        <v>144</v>
      </c>
      <c r="F1848" t="s">
        <v>156</v>
      </c>
      <c r="G1848" t="s">
        <v>157</v>
      </c>
      <c r="H1848" t="s">
        <v>65</v>
      </c>
      <c r="I1848" t="s">
        <v>11322</v>
      </c>
      <c r="J1848" s="2">
        <v>45748</v>
      </c>
      <c r="K1848" s="1">
        <v>0.86626157407407411</v>
      </c>
      <c r="L1848">
        <v>52651.26</v>
      </c>
      <c r="M1848" t="s">
        <v>11323</v>
      </c>
      <c r="N1848" t="s">
        <v>34</v>
      </c>
      <c r="O1848" t="s">
        <v>124</v>
      </c>
      <c r="P1848">
        <v>15342.74</v>
      </c>
      <c r="Q1848" t="s">
        <v>53</v>
      </c>
      <c r="R1848" t="s">
        <v>161</v>
      </c>
      <c r="S1848" t="s">
        <v>55</v>
      </c>
      <c r="T1848">
        <v>0</v>
      </c>
      <c r="U1848" t="s">
        <v>39</v>
      </c>
      <c r="V1848" t="s">
        <v>11324</v>
      </c>
      <c r="W1848" t="s">
        <v>1281</v>
      </c>
      <c r="X1848" t="s">
        <v>3248</v>
      </c>
    </row>
    <row r="1849" spans="1:24" hidden="1">
      <c r="A1849" t="s">
        <v>11325</v>
      </c>
      <c r="B1849" t="s">
        <v>11326</v>
      </c>
      <c r="C1849" t="s">
        <v>26</v>
      </c>
      <c r="D1849">
        <v>64</v>
      </c>
      <c r="E1849" t="s">
        <v>144</v>
      </c>
      <c r="F1849" t="s">
        <v>145</v>
      </c>
      <c r="G1849" t="s">
        <v>146</v>
      </c>
      <c r="H1849" t="s">
        <v>81</v>
      </c>
      <c r="I1849" t="s">
        <v>11327</v>
      </c>
      <c r="J1849" s="2">
        <v>45962</v>
      </c>
      <c r="K1849" s="1">
        <v>0.80070601851851853</v>
      </c>
      <c r="L1849">
        <v>70914.95</v>
      </c>
      <c r="M1849" t="s">
        <v>11328</v>
      </c>
      <c r="N1849" t="s">
        <v>34</v>
      </c>
      <c r="O1849" t="s">
        <v>185</v>
      </c>
      <c r="P1849">
        <v>73488.84</v>
      </c>
      <c r="Q1849" t="s">
        <v>125</v>
      </c>
      <c r="R1849" t="s">
        <v>150</v>
      </c>
      <c r="S1849" t="s">
        <v>127</v>
      </c>
      <c r="T1849">
        <v>0</v>
      </c>
      <c r="U1849" t="s">
        <v>39</v>
      </c>
      <c r="V1849" t="s">
        <v>11329</v>
      </c>
      <c r="W1849" t="s">
        <v>1351</v>
      </c>
      <c r="X1849" t="s">
        <v>11330</v>
      </c>
    </row>
    <row r="1850" spans="1:24" hidden="1">
      <c r="A1850" t="s">
        <v>11331</v>
      </c>
      <c r="B1850" t="s">
        <v>11332</v>
      </c>
      <c r="C1850" t="s">
        <v>61</v>
      </c>
      <c r="D1850">
        <v>39</v>
      </c>
      <c r="E1850" t="s">
        <v>508</v>
      </c>
      <c r="F1850" t="s">
        <v>509</v>
      </c>
      <c r="G1850" t="s">
        <v>510</v>
      </c>
      <c r="H1850" t="s">
        <v>65</v>
      </c>
      <c r="I1850" t="s">
        <v>11333</v>
      </c>
      <c r="J1850" t="s">
        <v>159</v>
      </c>
      <c r="K1850" s="1">
        <v>0.94546296296296295</v>
      </c>
      <c r="L1850">
        <v>40268.31</v>
      </c>
      <c r="M1850" t="s">
        <v>11334</v>
      </c>
      <c r="N1850" t="s">
        <v>232</v>
      </c>
      <c r="O1850" t="s">
        <v>70</v>
      </c>
      <c r="P1850">
        <v>22643.27</v>
      </c>
      <c r="Q1850" t="s">
        <v>397</v>
      </c>
      <c r="R1850" t="s">
        <v>513</v>
      </c>
      <c r="S1850" t="s">
        <v>55</v>
      </c>
      <c r="T1850">
        <v>0</v>
      </c>
      <c r="U1850" t="s">
        <v>39</v>
      </c>
      <c r="V1850" t="s">
        <v>11335</v>
      </c>
      <c r="W1850" t="s">
        <v>2980</v>
      </c>
      <c r="X1850" t="s">
        <v>10353</v>
      </c>
    </row>
    <row r="1851" spans="1:24" hidden="1">
      <c r="A1851" t="s">
        <v>11336</v>
      </c>
      <c r="B1851" t="s">
        <v>11337</v>
      </c>
      <c r="C1851" t="s">
        <v>26</v>
      </c>
      <c r="D1851">
        <v>23</v>
      </c>
      <c r="E1851" t="s">
        <v>252</v>
      </c>
      <c r="F1851" t="s">
        <v>1023</v>
      </c>
      <c r="G1851" t="s">
        <v>1024</v>
      </c>
      <c r="H1851" t="s">
        <v>30</v>
      </c>
      <c r="I1851" t="s">
        <v>11338</v>
      </c>
      <c r="J1851" s="2">
        <v>45748</v>
      </c>
      <c r="K1851" s="1">
        <v>0.47822916666666665</v>
      </c>
      <c r="L1851">
        <v>3806.76</v>
      </c>
      <c r="M1851" t="s">
        <v>11339</v>
      </c>
      <c r="N1851" t="s">
        <v>84</v>
      </c>
      <c r="O1851" t="s">
        <v>70</v>
      </c>
      <c r="P1851">
        <v>16808.47</v>
      </c>
      <c r="Q1851" t="s">
        <v>845</v>
      </c>
      <c r="R1851" t="s">
        <v>1027</v>
      </c>
      <c r="S1851" t="s">
        <v>55</v>
      </c>
      <c r="T1851">
        <v>0</v>
      </c>
      <c r="U1851" t="s">
        <v>39</v>
      </c>
      <c r="V1851" t="s">
        <v>6743</v>
      </c>
      <c r="W1851" t="s">
        <v>1413</v>
      </c>
      <c r="X1851" t="s">
        <v>11340</v>
      </c>
    </row>
    <row r="1852" spans="1:24" hidden="1">
      <c r="A1852" t="s">
        <v>11341</v>
      </c>
      <c r="B1852" t="s">
        <v>11342</v>
      </c>
      <c r="C1852" t="s">
        <v>61</v>
      </c>
      <c r="D1852">
        <v>48</v>
      </c>
      <c r="E1852" t="s">
        <v>415</v>
      </c>
      <c r="F1852" t="s">
        <v>1491</v>
      </c>
      <c r="G1852" t="s">
        <v>1492</v>
      </c>
      <c r="H1852" t="s">
        <v>65</v>
      </c>
      <c r="I1852" t="s">
        <v>11343</v>
      </c>
      <c r="J1852" s="2">
        <v>45901</v>
      </c>
      <c r="K1852" s="1">
        <v>0.48604166666666665</v>
      </c>
      <c r="L1852">
        <v>74313.539999999994</v>
      </c>
      <c r="M1852" t="s">
        <v>11344</v>
      </c>
      <c r="N1852" t="s">
        <v>232</v>
      </c>
      <c r="O1852" t="s">
        <v>98</v>
      </c>
      <c r="P1852">
        <v>18266.96</v>
      </c>
      <c r="Q1852" t="s">
        <v>36</v>
      </c>
      <c r="R1852" t="s">
        <v>1495</v>
      </c>
      <c r="S1852" t="s">
        <v>127</v>
      </c>
      <c r="T1852">
        <v>0</v>
      </c>
      <c r="U1852" t="s">
        <v>39</v>
      </c>
      <c r="V1852" t="s">
        <v>11345</v>
      </c>
      <c r="W1852" t="s">
        <v>1196</v>
      </c>
      <c r="X1852" t="s">
        <v>9944</v>
      </c>
    </row>
    <row r="1853" spans="1:24" hidden="1">
      <c r="A1853" t="s">
        <v>11346</v>
      </c>
      <c r="B1853" t="s">
        <v>11347</v>
      </c>
      <c r="C1853" t="s">
        <v>26</v>
      </c>
      <c r="D1853">
        <v>44</v>
      </c>
      <c r="E1853" t="s">
        <v>392</v>
      </c>
      <c r="F1853" t="s">
        <v>1581</v>
      </c>
      <c r="G1853" t="s">
        <v>1582</v>
      </c>
      <c r="H1853" t="s">
        <v>81</v>
      </c>
      <c r="I1853" t="s">
        <v>11348</v>
      </c>
      <c r="J1853" t="s">
        <v>96</v>
      </c>
      <c r="K1853" s="1">
        <v>0.43668981481481484</v>
      </c>
      <c r="L1853">
        <v>91951.17</v>
      </c>
      <c r="M1853" t="s">
        <v>11349</v>
      </c>
      <c r="N1853" t="s">
        <v>232</v>
      </c>
      <c r="O1853" t="s">
        <v>52</v>
      </c>
      <c r="P1853">
        <v>84858.63</v>
      </c>
      <c r="Q1853" t="s">
        <v>186</v>
      </c>
      <c r="R1853" t="s">
        <v>1585</v>
      </c>
      <c r="S1853" t="s">
        <v>55</v>
      </c>
      <c r="T1853">
        <v>0</v>
      </c>
      <c r="U1853" t="s">
        <v>39</v>
      </c>
      <c r="V1853" t="s">
        <v>11350</v>
      </c>
      <c r="W1853" t="s">
        <v>474</v>
      </c>
      <c r="X1853" t="s">
        <v>11351</v>
      </c>
    </row>
    <row r="1854" spans="1:24" hidden="1">
      <c r="A1854" t="s">
        <v>11352</v>
      </c>
      <c r="B1854" t="s">
        <v>11353</v>
      </c>
      <c r="C1854" t="s">
        <v>61</v>
      </c>
      <c r="D1854">
        <v>25</v>
      </c>
      <c r="E1854" t="s">
        <v>478</v>
      </c>
      <c r="F1854" t="s">
        <v>597</v>
      </c>
      <c r="G1854" t="s">
        <v>598</v>
      </c>
      <c r="H1854" t="s">
        <v>81</v>
      </c>
      <c r="I1854" t="s">
        <v>11354</v>
      </c>
      <c r="J1854" s="2">
        <v>45992</v>
      </c>
      <c r="K1854" s="1">
        <v>0.54879629629629634</v>
      </c>
      <c r="L1854">
        <v>63107.95</v>
      </c>
      <c r="M1854" t="s">
        <v>11355</v>
      </c>
      <c r="N1854" t="s">
        <v>232</v>
      </c>
      <c r="O1854" t="s">
        <v>35</v>
      </c>
      <c r="P1854">
        <v>42360.22</v>
      </c>
      <c r="Q1854" t="s">
        <v>112</v>
      </c>
      <c r="R1854" t="s">
        <v>601</v>
      </c>
      <c r="S1854" t="s">
        <v>38</v>
      </c>
      <c r="T1854">
        <v>0</v>
      </c>
      <c r="U1854" t="s">
        <v>39</v>
      </c>
      <c r="V1854" t="s">
        <v>11356</v>
      </c>
      <c r="W1854" t="s">
        <v>2087</v>
      </c>
      <c r="X1854" t="s">
        <v>11357</v>
      </c>
    </row>
    <row r="1855" spans="1:24" hidden="1">
      <c r="A1855" t="s">
        <v>11358</v>
      </c>
      <c r="B1855" t="s">
        <v>11359</v>
      </c>
      <c r="C1855" t="s">
        <v>26</v>
      </c>
      <c r="D1855">
        <v>62</v>
      </c>
      <c r="E1855" t="s">
        <v>167</v>
      </c>
      <c r="F1855" t="s">
        <v>425</v>
      </c>
      <c r="G1855" t="s">
        <v>426</v>
      </c>
      <c r="H1855" t="s">
        <v>65</v>
      </c>
      <c r="I1855" t="s">
        <v>11360</v>
      </c>
      <c r="J1855" s="2">
        <v>45717</v>
      </c>
      <c r="K1855" s="1">
        <v>0.20880787037037038</v>
      </c>
      <c r="L1855">
        <v>98117.52</v>
      </c>
      <c r="M1855" t="s">
        <v>11361</v>
      </c>
      <c r="N1855" t="s">
        <v>34</v>
      </c>
      <c r="O1855" t="s">
        <v>98</v>
      </c>
      <c r="P1855">
        <v>12340.43</v>
      </c>
      <c r="Q1855" t="s">
        <v>85</v>
      </c>
      <c r="R1855" t="s">
        <v>429</v>
      </c>
      <c r="S1855" t="s">
        <v>38</v>
      </c>
      <c r="T1855">
        <v>0</v>
      </c>
      <c r="U1855" t="s">
        <v>39</v>
      </c>
      <c r="V1855" t="s">
        <v>3691</v>
      </c>
      <c r="W1855" t="s">
        <v>819</v>
      </c>
      <c r="X1855" t="s">
        <v>11362</v>
      </c>
    </row>
    <row r="1856" spans="1:24" hidden="1">
      <c r="A1856" t="s">
        <v>11363</v>
      </c>
      <c r="B1856" t="s">
        <v>11364</v>
      </c>
      <c r="C1856" t="s">
        <v>26</v>
      </c>
      <c r="D1856">
        <v>67</v>
      </c>
      <c r="E1856" t="s">
        <v>240</v>
      </c>
      <c r="F1856" t="s">
        <v>241</v>
      </c>
      <c r="G1856" t="s">
        <v>242</v>
      </c>
      <c r="H1856" t="s">
        <v>65</v>
      </c>
      <c r="I1856" t="s">
        <v>11365</v>
      </c>
      <c r="J1856" s="2">
        <v>45839</v>
      </c>
      <c r="K1856" s="1">
        <v>0.36129629629629628</v>
      </c>
      <c r="L1856">
        <v>61413.84</v>
      </c>
      <c r="M1856" s="3" t="s">
        <v>11366</v>
      </c>
      <c r="N1856" t="s">
        <v>51</v>
      </c>
      <c r="O1856" t="s">
        <v>35</v>
      </c>
      <c r="P1856">
        <v>76164.5</v>
      </c>
      <c r="Q1856" t="s">
        <v>53</v>
      </c>
      <c r="R1856" t="s">
        <v>247</v>
      </c>
      <c r="S1856" t="s">
        <v>55</v>
      </c>
      <c r="T1856">
        <v>0</v>
      </c>
      <c r="U1856" t="s">
        <v>39</v>
      </c>
      <c r="V1856" t="s">
        <v>11367</v>
      </c>
      <c r="W1856" t="s">
        <v>376</v>
      </c>
      <c r="X1856" t="s">
        <v>11368</v>
      </c>
    </row>
    <row r="1857" spans="1:24" hidden="1">
      <c r="A1857" t="s">
        <v>11369</v>
      </c>
      <c r="B1857" t="s">
        <v>11370</v>
      </c>
      <c r="C1857" t="s">
        <v>61</v>
      </c>
      <c r="D1857">
        <v>50</v>
      </c>
      <c r="E1857" t="s">
        <v>179</v>
      </c>
      <c r="F1857" t="s">
        <v>2505</v>
      </c>
      <c r="G1857" t="s">
        <v>2506</v>
      </c>
      <c r="H1857" t="s">
        <v>81</v>
      </c>
      <c r="I1857" t="s">
        <v>11371</v>
      </c>
      <c r="J1857" s="2">
        <v>45901</v>
      </c>
      <c r="K1857" s="1">
        <v>8.1284722222222217E-2</v>
      </c>
      <c r="L1857">
        <v>45034.19</v>
      </c>
      <c r="M1857" t="s">
        <v>11372</v>
      </c>
      <c r="N1857" t="s">
        <v>69</v>
      </c>
      <c r="O1857" t="s">
        <v>98</v>
      </c>
      <c r="P1857">
        <v>77879.11</v>
      </c>
      <c r="Q1857" t="s">
        <v>71</v>
      </c>
      <c r="R1857" t="s">
        <v>2509</v>
      </c>
      <c r="S1857" t="s">
        <v>71</v>
      </c>
      <c r="T1857">
        <v>0</v>
      </c>
      <c r="U1857" t="s">
        <v>39</v>
      </c>
      <c r="V1857" t="s">
        <v>8125</v>
      </c>
      <c r="W1857" t="s">
        <v>369</v>
      </c>
      <c r="X1857" t="s">
        <v>11373</v>
      </c>
    </row>
    <row r="1858" spans="1:24">
      <c r="A1858" s="3" t="s">
        <v>11374</v>
      </c>
      <c r="B1858" t="s">
        <v>11375</v>
      </c>
      <c r="C1858" t="s">
        <v>26</v>
      </c>
      <c r="D1858">
        <v>22</v>
      </c>
      <c r="E1858" t="s">
        <v>508</v>
      </c>
      <c r="F1858" t="s">
        <v>509</v>
      </c>
      <c r="G1858" t="s">
        <v>510</v>
      </c>
      <c r="H1858" t="s">
        <v>30</v>
      </c>
      <c r="I1858" t="s">
        <v>11376</v>
      </c>
      <c r="J1858" t="s">
        <v>159</v>
      </c>
      <c r="K1858" s="1">
        <v>0.84218749999999998</v>
      </c>
      <c r="L1858">
        <v>39712.410000000003</v>
      </c>
      <c r="M1858" t="s">
        <v>11377</v>
      </c>
      <c r="N1858" t="s">
        <v>34</v>
      </c>
      <c r="O1858" t="s">
        <v>35</v>
      </c>
      <c r="P1858">
        <v>45115.89</v>
      </c>
      <c r="Q1858" t="s">
        <v>71</v>
      </c>
      <c r="R1858" t="s">
        <v>513</v>
      </c>
      <c r="S1858" t="s">
        <v>55</v>
      </c>
      <c r="T1858">
        <v>1</v>
      </c>
      <c r="U1858" t="s">
        <v>39</v>
      </c>
      <c r="V1858" t="s">
        <v>4825</v>
      </c>
      <c r="W1858" t="s">
        <v>1151</v>
      </c>
      <c r="X1858" t="s">
        <v>6732</v>
      </c>
    </row>
    <row r="1859" spans="1:24" hidden="1">
      <c r="A1859" t="s">
        <v>11378</v>
      </c>
      <c r="B1859" t="s">
        <v>11379</v>
      </c>
      <c r="C1859" t="s">
        <v>26</v>
      </c>
      <c r="D1859">
        <v>28</v>
      </c>
      <c r="E1859" t="s">
        <v>215</v>
      </c>
      <c r="F1859" t="s">
        <v>1754</v>
      </c>
      <c r="G1859" t="s">
        <v>1755</v>
      </c>
      <c r="H1859" t="s">
        <v>65</v>
      </c>
      <c r="I1859" t="s">
        <v>11380</v>
      </c>
      <c r="J1859" s="2">
        <v>45717</v>
      </c>
      <c r="K1859" s="1">
        <v>0.5953356481481481</v>
      </c>
      <c r="L1859">
        <v>97902.62</v>
      </c>
      <c r="M1859" t="s">
        <v>11381</v>
      </c>
      <c r="N1859" t="s">
        <v>69</v>
      </c>
      <c r="O1859" t="s">
        <v>185</v>
      </c>
      <c r="P1859">
        <v>65738.91</v>
      </c>
      <c r="Q1859" t="s">
        <v>99</v>
      </c>
      <c r="R1859" t="s">
        <v>1758</v>
      </c>
      <c r="S1859" t="s">
        <v>38</v>
      </c>
      <c r="T1859">
        <v>0</v>
      </c>
      <c r="U1859" t="s">
        <v>39</v>
      </c>
      <c r="V1859" t="s">
        <v>11382</v>
      </c>
      <c r="W1859" t="s">
        <v>1351</v>
      </c>
      <c r="X1859" t="s">
        <v>11383</v>
      </c>
    </row>
    <row r="1860" spans="1:24" hidden="1">
      <c r="A1860" t="s">
        <v>11384</v>
      </c>
      <c r="B1860" t="s">
        <v>11385</v>
      </c>
      <c r="C1860" t="s">
        <v>26</v>
      </c>
      <c r="D1860">
        <v>40</v>
      </c>
      <c r="E1860" t="s">
        <v>668</v>
      </c>
      <c r="F1860" t="s">
        <v>754</v>
      </c>
      <c r="G1860" t="s">
        <v>755</v>
      </c>
      <c r="H1860" t="s">
        <v>65</v>
      </c>
      <c r="I1860" t="s">
        <v>11386</v>
      </c>
      <c r="J1860" t="s">
        <v>110</v>
      </c>
      <c r="K1860" s="1">
        <v>0.44855324074074077</v>
      </c>
      <c r="L1860">
        <v>35546.699999999997</v>
      </c>
      <c r="M1860" t="s">
        <v>11387</v>
      </c>
      <c r="N1860" t="s">
        <v>232</v>
      </c>
      <c r="O1860" t="s">
        <v>35</v>
      </c>
      <c r="P1860">
        <v>42601.87</v>
      </c>
      <c r="Q1860" t="s">
        <v>71</v>
      </c>
      <c r="R1860" t="s">
        <v>758</v>
      </c>
      <c r="S1860" t="s">
        <v>38</v>
      </c>
      <c r="T1860">
        <v>0</v>
      </c>
      <c r="U1860" t="s">
        <v>39</v>
      </c>
      <c r="V1860" t="s">
        <v>11388</v>
      </c>
      <c r="W1860" t="s">
        <v>1471</v>
      </c>
      <c r="X1860" t="s">
        <v>11389</v>
      </c>
    </row>
    <row r="1861" spans="1:24" hidden="1">
      <c r="A1861" t="s">
        <v>11390</v>
      </c>
      <c r="B1861" t="s">
        <v>11391</v>
      </c>
      <c r="C1861" t="s">
        <v>61</v>
      </c>
      <c r="D1861">
        <v>37</v>
      </c>
      <c r="E1861" t="s">
        <v>240</v>
      </c>
      <c r="F1861" t="s">
        <v>1013</v>
      </c>
      <c r="G1861" t="s">
        <v>1014</v>
      </c>
      <c r="H1861" t="s">
        <v>30</v>
      </c>
      <c r="I1861" t="s">
        <v>11392</v>
      </c>
      <c r="J1861" t="s">
        <v>230</v>
      </c>
      <c r="K1861" s="1">
        <v>0.1987962962962963</v>
      </c>
      <c r="L1861">
        <v>14788.43</v>
      </c>
      <c r="M1861" t="s">
        <v>11393</v>
      </c>
      <c r="N1861" t="s">
        <v>34</v>
      </c>
      <c r="O1861" t="s">
        <v>98</v>
      </c>
      <c r="P1861">
        <v>47514.58</v>
      </c>
      <c r="Q1861" t="s">
        <v>172</v>
      </c>
      <c r="R1861" t="s">
        <v>1017</v>
      </c>
      <c r="S1861" t="s">
        <v>127</v>
      </c>
      <c r="T1861">
        <v>0</v>
      </c>
      <c r="U1861" t="s">
        <v>39</v>
      </c>
      <c r="V1861" t="s">
        <v>6928</v>
      </c>
      <c r="W1861" t="s">
        <v>3114</v>
      </c>
      <c r="X1861" t="s">
        <v>4901</v>
      </c>
    </row>
    <row r="1862" spans="1:24" hidden="1">
      <c r="A1862" t="s">
        <v>11394</v>
      </c>
      <c r="B1862" t="s">
        <v>11395</v>
      </c>
      <c r="C1862" t="s">
        <v>26</v>
      </c>
      <c r="D1862">
        <v>39</v>
      </c>
      <c r="E1862" t="s">
        <v>467</v>
      </c>
      <c r="F1862" t="s">
        <v>1285</v>
      </c>
      <c r="G1862" t="s">
        <v>1286</v>
      </c>
      <c r="H1862" t="s">
        <v>65</v>
      </c>
      <c r="I1862" t="s">
        <v>11396</v>
      </c>
      <c r="J1862" t="s">
        <v>183</v>
      </c>
      <c r="K1862" s="1">
        <v>0.53559027777777779</v>
      </c>
      <c r="L1862">
        <v>98450.31</v>
      </c>
      <c r="M1862" t="s">
        <v>11397</v>
      </c>
      <c r="N1862" t="s">
        <v>51</v>
      </c>
      <c r="O1862" t="s">
        <v>52</v>
      </c>
      <c r="P1862">
        <v>68010.13</v>
      </c>
      <c r="Q1862" t="s">
        <v>334</v>
      </c>
      <c r="R1862" t="s">
        <v>1289</v>
      </c>
      <c r="S1862" t="s">
        <v>55</v>
      </c>
      <c r="T1862">
        <v>0</v>
      </c>
      <c r="U1862" t="s">
        <v>39</v>
      </c>
      <c r="V1862" t="s">
        <v>11398</v>
      </c>
      <c r="W1862" t="s">
        <v>648</v>
      </c>
      <c r="X1862" t="s">
        <v>5951</v>
      </c>
    </row>
    <row r="1863" spans="1:24" hidden="1">
      <c r="A1863" t="s">
        <v>11399</v>
      </c>
      <c r="B1863" t="s">
        <v>11400</v>
      </c>
      <c r="C1863" t="s">
        <v>61</v>
      </c>
      <c r="D1863">
        <v>55</v>
      </c>
      <c r="E1863" t="s">
        <v>27</v>
      </c>
      <c r="F1863" t="s">
        <v>28</v>
      </c>
      <c r="G1863" t="s">
        <v>29</v>
      </c>
      <c r="H1863" t="s">
        <v>30</v>
      </c>
      <c r="I1863" t="s">
        <v>11401</v>
      </c>
      <c r="J1863" t="s">
        <v>96</v>
      </c>
      <c r="K1863" s="1">
        <v>6.2106481481481485E-2</v>
      </c>
      <c r="L1863">
        <v>20305.04</v>
      </c>
      <c r="M1863" t="s">
        <v>11402</v>
      </c>
      <c r="N1863" t="s">
        <v>51</v>
      </c>
      <c r="O1863" t="s">
        <v>124</v>
      </c>
      <c r="P1863">
        <v>23016.400000000001</v>
      </c>
      <c r="Q1863" t="s">
        <v>71</v>
      </c>
      <c r="R1863" t="s">
        <v>37</v>
      </c>
      <c r="S1863" t="s">
        <v>55</v>
      </c>
      <c r="T1863">
        <v>0</v>
      </c>
      <c r="U1863" t="s">
        <v>39</v>
      </c>
      <c r="V1863" t="s">
        <v>11403</v>
      </c>
      <c r="W1863" t="s">
        <v>84</v>
      </c>
      <c r="X1863" t="s">
        <v>6067</v>
      </c>
    </row>
    <row r="1864" spans="1:24" hidden="1">
      <c r="A1864" t="s">
        <v>11404</v>
      </c>
      <c r="B1864" t="s">
        <v>11405</v>
      </c>
      <c r="C1864" t="s">
        <v>26</v>
      </c>
      <c r="D1864">
        <v>23</v>
      </c>
      <c r="E1864" t="s">
        <v>78</v>
      </c>
      <c r="F1864" t="s">
        <v>570</v>
      </c>
      <c r="G1864" t="s">
        <v>571</v>
      </c>
      <c r="H1864" t="s">
        <v>30</v>
      </c>
      <c r="I1864" t="s">
        <v>11406</v>
      </c>
      <c r="J1864" s="2">
        <v>45992</v>
      </c>
      <c r="K1864" s="1">
        <v>0.49185185185185187</v>
      </c>
      <c r="L1864">
        <v>87509.11</v>
      </c>
      <c r="M1864" t="s">
        <v>11407</v>
      </c>
      <c r="N1864" t="s">
        <v>69</v>
      </c>
      <c r="O1864" t="s">
        <v>52</v>
      </c>
      <c r="P1864">
        <v>52238.1</v>
      </c>
      <c r="Q1864" t="s">
        <v>99</v>
      </c>
      <c r="R1864" t="s">
        <v>574</v>
      </c>
      <c r="S1864" t="s">
        <v>55</v>
      </c>
      <c r="T1864">
        <v>0</v>
      </c>
      <c r="U1864" t="s">
        <v>39</v>
      </c>
      <c r="V1864" t="s">
        <v>11408</v>
      </c>
      <c r="W1864" t="s">
        <v>1336</v>
      </c>
      <c r="X1864" t="s">
        <v>11409</v>
      </c>
    </row>
    <row r="1865" spans="1:24" hidden="1">
      <c r="A1865" t="s">
        <v>11410</v>
      </c>
      <c r="B1865" t="s">
        <v>11411</v>
      </c>
      <c r="C1865" t="s">
        <v>26</v>
      </c>
      <c r="D1865">
        <v>25</v>
      </c>
      <c r="E1865" t="s">
        <v>252</v>
      </c>
      <c r="F1865" t="s">
        <v>4392</v>
      </c>
      <c r="G1865" t="s">
        <v>4393</v>
      </c>
      <c r="H1865" t="s">
        <v>81</v>
      </c>
      <c r="I1865" t="s">
        <v>11412</v>
      </c>
      <c r="J1865" s="2">
        <v>45658</v>
      </c>
      <c r="K1865" s="1">
        <v>0.80945601851851856</v>
      </c>
      <c r="L1865">
        <v>97162.86</v>
      </c>
      <c r="M1865" t="s">
        <v>11413</v>
      </c>
      <c r="N1865" t="s">
        <v>84</v>
      </c>
      <c r="O1865" t="s">
        <v>70</v>
      </c>
      <c r="P1865">
        <v>96085.1</v>
      </c>
      <c r="Q1865" t="s">
        <v>172</v>
      </c>
      <c r="R1865" t="s">
        <v>4396</v>
      </c>
      <c r="S1865" t="s">
        <v>71</v>
      </c>
      <c r="T1865">
        <v>0</v>
      </c>
      <c r="U1865" t="s">
        <v>39</v>
      </c>
      <c r="V1865" t="s">
        <v>11414</v>
      </c>
      <c r="W1865" t="s">
        <v>57</v>
      </c>
      <c r="X1865" t="s">
        <v>10975</v>
      </c>
    </row>
    <row r="1866" spans="1:24" hidden="1">
      <c r="A1866" t="s">
        <v>11415</v>
      </c>
      <c r="B1866" t="s">
        <v>11416</v>
      </c>
      <c r="C1866" t="s">
        <v>26</v>
      </c>
      <c r="D1866">
        <v>40</v>
      </c>
      <c r="E1866" t="s">
        <v>133</v>
      </c>
      <c r="F1866" t="s">
        <v>133</v>
      </c>
      <c r="G1866" t="s">
        <v>134</v>
      </c>
      <c r="H1866" t="s">
        <v>30</v>
      </c>
      <c r="I1866" t="s">
        <v>11417</v>
      </c>
      <c r="J1866" s="2">
        <v>45992</v>
      </c>
      <c r="K1866" s="1">
        <v>0.37762731481481482</v>
      </c>
      <c r="L1866">
        <v>56938.92</v>
      </c>
      <c r="M1866" t="s">
        <v>11418</v>
      </c>
      <c r="N1866" t="s">
        <v>69</v>
      </c>
      <c r="O1866" t="s">
        <v>70</v>
      </c>
      <c r="P1866">
        <v>63497.86</v>
      </c>
      <c r="Q1866" t="s">
        <v>99</v>
      </c>
      <c r="R1866" t="s">
        <v>138</v>
      </c>
      <c r="S1866" t="s">
        <v>71</v>
      </c>
      <c r="T1866">
        <v>0</v>
      </c>
      <c r="U1866" t="s">
        <v>39</v>
      </c>
      <c r="V1866" t="s">
        <v>11419</v>
      </c>
      <c r="W1866" t="s">
        <v>960</v>
      </c>
      <c r="X1866" t="s">
        <v>8876</v>
      </c>
    </row>
    <row r="1867" spans="1:24" hidden="1">
      <c r="A1867" t="s">
        <v>11420</v>
      </c>
      <c r="B1867" t="s">
        <v>11421</v>
      </c>
      <c r="C1867" t="s">
        <v>26</v>
      </c>
      <c r="D1867">
        <v>25</v>
      </c>
      <c r="E1867" t="s">
        <v>92</v>
      </c>
      <c r="F1867" t="s">
        <v>1200</v>
      </c>
      <c r="G1867" t="s">
        <v>1201</v>
      </c>
      <c r="H1867" t="s">
        <v>65</v>
      </c>
      <c r="I1867" t="s">
        <v>11422</v>
      </c>
      <c r="J1867" s="2">
        <v>45901</v>
      </c>
      <c r="K1867" s="1">
        <v>0.65033564814814815</v>
      </c>
      <c r="L1867">
        <v>88672.16</v>
      </c>
      <c r="M1867" t="s">
        <v>11423</v>
      </c>
      <c r="N1867" t="s">
        <v>84</v>
      </c>
      <c r="O1867" t="s">
        <v>185</v>
      </c>
      <c r="P1867">
        <v>21590.05</v>
      </c>
      <c r="Q1867" t="s">
        <v>397</v>
      </c>
      <c r="R1867" t="s">
        <v>1204</v>
      </c>
      <c r="S1867" t="s">
        <v>55</v>
      </c>
      <c r="T1867">
        <v>0</v>
      </c>
      <c r="U1867" t="s">
        <v>39</v>
      </c>
      <c r="V1867" t="s">
        <v>11424</v>
      </c>
      <c r="W1867" t="s">
        <v>1351</v>
      </c>
      <c r="X1867" t="s">
        <v>11425</v>
      </c>
    </row>
    <row r="1868" spans="1:24" hidden="1">
      <c r="A1868" t="s">
        <v>11426</v>
      </c>
      <c r="B1868" t="s">
        <v>11427</v>
      </c>
      <c r="C1868" t="s">
        <v>26</v>
      </c>
      <c r="D1868">
        <v>29</v>
      </c>
      <c r="E1868" t="s">
        <v>508</v>
      </c>
      <c r="F1868" t="s">
        <v>509</v>
      </c>
      <c r="G1868" t="s">
        <v>510</v>
      </c>
      <c r="H1868" t="s">
        <v>30</v>
      </c>
      <c r="I1868" t="s">
        <v>11428</v>
      </c>
      <c r="J1868" t="s">
        <v>67</v>
      </c>
      <c r="K1868" s="1">
        <v>0.46498842592592593</v>
      </c>
      <c r="L1868">
        <v>96382.55</v>
      </c>
      <c r="M1868" s="3" t="s">
        <v>11429</v>
      </c>
      <c r="N1868" t="s">
        <v>51</v>
      </c>
      <c r="O1868" t="s">
        <v>35</v>
      </c>
      <c r="P1868">
        <v>79496.19</v>
      </c>
      <c r="Q1868" t="s">
        <v>71</v>
      </c>
      <c r="R1868" t="s">
        <v>513</v>
      </c>
      <c r="S1868" t="s">
        <v>127</v>
      </c>
      <c r="T1868">
        <v>0</v>
      </c>
      <c r="U1868" t="s">
        <v>39</v>
      </c>
      <c r="V1868" t="s">
        <v>11430</v>
      </c>
      <c r="W1868" t="s">
        <v>648</v>
      </c>
      <c r="X1868" t="s">
        <v>11431</v>
      </c>
    </row>
    <row r="1869" spans="1:24" hidden="1">
      <c r="A1869" t="s">
        <v>11432</v>
      </c>
      <c r="B1869" t="s">
        <v>11433</v>
      </c>
      <c r="C1869" t="s">
        <v>26</v>
      </c>
      <c r="D1869">
        <v>59</v>
      </c>
      <c r="E1869" t="s">
        <v>362</v>
      </c>
      <c r="F1869" t="s">
        <v>362</v>
      </c>
      <c r="G1869" t="s">
        <v>579</v>
      </c>
      <c r="H1869" t="s">
        <v>81</v>
      </c>
      <c r="I1869" t="s">
        <v>11434</v>
      </c>
      <c r="J1869" s="2">
        <v>45839</v>
      </c>
      <c r="K1869" s="1">
        <v>0.25806712962962963</v>
      </c>
      <c r="L1869">
        <v>67701.45</v>
      </c>
      <c r="M1869" t="s">
        <v>11435</v>
      </c>
      <c r="N1869" t="s">
        <v>232</v>
      </c>
      <c r="O1869" t="s">
        <v>35</v>
      </c>
      <c r="P1869">
        <v>21443.67</v>
      </c>
      <c r="Q1869" t="s">
        <v>71</v>
      </c>
      <c r="R1869" t="s">
        <v>582</v>
      </c>
      <c r="S1869" t="s">
        <v>55</v>
      </c>
      <c r="T1869">
        <v>0</v>
      </c>
      <c r="U1869" t="s">
        <v>39</v>
      </c>
      <c r="V1869" t="s">
        <v>11436</v>
      </c>
      <c r="W1869" t="s">
        <v>664</v>
      </c>
      <c r="X1869" t="s">
        <v>11437</v>
      </c>
    </row>
    <row r="1870" spans="1:24" hidden="1">
      <c r="A1870" t="s">
        <v>11438</v>
      </c>
      <c r="B1870" t="s">
        <v>11439</v>
      </c>
      <c r="C1870" t="s">
        <v>61</v>
      </c>
      <c r="D1870">
        <v>32</v>
      </c>
      <c r="E1870" t="s">
        <v>45</v>
      </c>
      <c r="F1870" t="s">
        <v>351</v>
      </c>
      <c r="G1870" t="s">
        <v>352</v>
      </c>
      <c r="H1870" t="s">
        <v>65</v>
      </c>
      <c r="I1870" t="s">
        <v>11440</v>
      </c>
      <c r="J1870" t="s">
        <v>453</v>
      </c>
      <c r="K1870" s="1">
        <v>0.40535879629629629</v>
      </c>
      <c r="L1870">
        <v>83660.3</v>
      </c>
      <c r="M1870" t="s">
        <v>11441</v>
      </c>
      <c r="N1870" t="s">
        <v>34</v>
      </c>
      <c r="O1870" t="s">
        <v>185</v>
      </c>
      <c r="P1870">
        <v>21088.92</v>
      </c>
      <c r="Q1870" t="s">
        <v>198</v>
      </c>
      <c r="R1870" t="s">
        <v>356</v>
      </c>
      <c r="S1870" t="s">
        <v>38</v>
      </c>
      <c r="T1870">
        <v>0</v>
      </c>
      <c r="U1870" t="s">
        <v>39</v>
      </c>
      <c r="V1870" t="s">
        <v>9463</v>
      </c>
      <c r="W1870" t="s">
        <v>1626</v>
      </c>
      <c r="X1870" t="s">
        <v>11442</v>
      </c>
    </row>
    <row r="1871" spans="1:24" hidden="1">
      <c r="A1871" t="s">
        <v>11443</v>
      </c>
      <c r="B1871" t="s">
        <v>11444</v>
      </c>
      <c r="C1871" t="s">
        <v>61</v>
      </c>
      <c r="D1871">
        <v>31</v>
      </c>
      <c r="E1871" t="s">
        <v>45</v>
      </c>
      <c r="F1871" t="s">
        <v>46</v>
      </c>
      <c r="G1871" t="s">
        <v>47</v>
      </c>
      <c r="H1871" t="s">
        <v>81</v>
      </c>
      <c r="I1871" t="s">
        <v>11445</v>
      </c>
      <c r="J1871" t="s">
        <v>230</v>
      </c>
      <c r="K1871" s="1">
        <v>0.55356481481481479</v>
      </c>
      <c r="L1871">
        <v>75254.75</v>
      </c>
      <c r="M1871" t="s">
        <v>11446</v>
      </c>
      <c r="N1871" t="s">
        <v>34</v>
      </c>
      <c r="O1871" t="s">
        <v>98</v>
      </c>
      <c r="P1871">
        <v>65112.13</v>
      </c>
      <c r="Q1871" t="s">
        <v>71</v>
      </c>
      <c r="R1871" t="s">
        <v>54</v>
      </c>
      <c r="S1871" t="s">
        <v>55</v>
      </c>
      <c r="T1871">
        <v>0</v>
      </c>
      <c r="U1871" t="s">
        <v>39</v>
      </c>
      <c r="V1871" t="s">
        <v>11447</v>
      </c>
      <c r="W1871" t="s">
        <v>675</v>
      </c>
      <c r="X1871" t="s">
        <v>11448</v>
      </c>
    </row>
    <row r="1872" spans="1:24" hidden="1">
      <c r="A1872" t="s">
        <v>11449</v>
      </c>
      <c r="B1872" t="s">
        <v>11450</v>
      </c>
      <c r="C1872" t="s">
        <v>61</v>
      </c>
      <c r="D1872">
        <v>69</v>
      </c>
      <c r="E1872" t="s">
        <v>62</v>
      </c>
      <c r="F1872" t="s">
        <v>119</v>
      </c>
      <c r="G1872" t="s">
        <v>120</v>
      </c>
      <c r="H1872" t="s">
        <v>30</v>
      </c>
      <c r="I1872" t="s">
        <v>11451</v>
      </c>
      <c r="J1872" t="s">
        <v>354</v>
      </c>
      <c r="K1872" s="1">
        <v>0.35717592592592595</v>
      </c>
      <c r="L1872">
        <v>73873.62</v>
      </c>
      <c r="M1872" t="s">
        <v>11452</v>
      </c>
      <c r="N1872" t="s">
        <v>232</v>
      </c>
      <c r="O1872" t="s">
        <v>70</v>
      </c>
      <c r="P1872">
        <v>69666.75</v>
      </c>
      <c r="Q1872" t="s">
        <v>334</v>
      </c>
      <c r="R1872" t="s">
        <v>126</v>
      </c>
      <c r="S1872" t="s">
        <v>71</v>
      </c>
      <c r="T1872">
        <v>0</v>
      </c>
      <c r="U1872" t="s">
        <v>39</v>
      </c>
      <c r="V1872" t="s">
        <v>11453</v>
      </c>
      <c r="W1872" t="s">
        <v>700</v>
      </c>
      <c r="X1872" t="s">
        <v>11454</v>
      </c>
    </row>
    <row r="1873" spans="1:24" hidden="1">
      <c r="A1873" t="s">
        <v>11455</v>
      </c>
      <c r="B1873" t="s">
        <v>11456</v>
      </c>
      <c r="C1873" t="s">
        <v>61</v>
      </c>
      <c r="D1873">
        <v>67</v>
      </c>
      <c r="E1873" t="s">
        <v>560</v>
      </c>
      <c r="F1873" t="s">
        <v>561</v>
      </c>
      <c r="G1873" t="s">
        <v>562</v>
      </c>
      <c r="H1873" t="s">
        <v>30</v>
      </c>
      <c r="I1873" t="s">
        <v>11457</v>
      </c>
      <c r="J1873" s="2">
        <v>45839</v>
      </c>
      <c r="K1873" s="1">
        <v>0.41510416666666666</v>
      </c>
      <c r="L1873">
        <v>2098.09</v>
      </c>
      <c r="M1873" t="s">
        <v>11458</v>
      </c>
      <c r="N1873" t="s">
        <v>84</v>
      </c>
      <c r="O1873" t="s">
        <v>52</v>
      </c>
      <c r="P1873">
        <v>21300.34</v>
      </c>
      <c r="Q1873" t="s">
        <v>385</v>
      </c>
      <c r="R1873" t="s">
        <v>565</v>
      </c>
      <c r="S1873" t="s">
        <v>71</v>
      </c>
      <c r="T1873">
        <v>0</v>
      </c>
      <c r="U1873" t="s">
        <v>39</v>
      </c>
      <c r="V1873" t="s">
        <v>11459</v>
      </c>
      <c r="W1873" t="s">
        <v>1955</v>
      </c>
      <c r="X1873" t="s">
        <v>377</v>
      </c>
    </row>
    <row r="1874" spans="1:24" hidden="1">
      <c r="A1874" t="s">
        <v>11460</v>
      </c>
      <c r="B1874" t="s">
        <v>11461</v>
      </c>
      <c r="C1874" t="s">
        <v>26</v>
      </c>
      <c r="D1874">
        <v>30</v>
      </c>
      <c r="E1874" t="s">
        <v>892</v>
      </c>
      <c r="F1874" t="s">
        <v>2258</v>
      </c>
      <c r="G1874" t="s">
        <v>2259</v>
      </c>
      <c r="H1874" t="s">
        <v>81</v>
      </c>
      <c r="I1874" s="3" t="s">
        <v>11462</v>
      </c>
      <c r="J1874" s="2">
        <v>45839</v>
      </c>
      <c r="K1874" s="1">
        <v>0.26280092592592591</v>
      </c>
      <c r="L1874">
        <v>71877.3</v>
      </c>
      <c r="M1874" t="s">
        <v>11463</v>
      </c>
      <c r="N1874" t="s">
        <v>69</v>
      </c>
      <c r="O1874" t="s">
        <v>185</v>
      </c>
      <c r="P1874">
        <v>31615.73</v>
      </c>
      <c r="Q1874" t="s">
        <v>99</v>
      </c>
      <c r="R1874" t="s">
        <v>2262</v>
      </c>
      <c r="S1874" t="s">
        <v>127</v>
      </c>
      <c r="T1874">
        <v>0</v>
      </c>
      <c r="U1874" t="s">
        <v>39</v>
      </c>
      <c r="V1874" t="s">
        <v>11464</v>
      </c>
      <c r="W1874" t="s">
        <v>2575</v>
      </c>
      <c r="X1874" t="s">
        <v>11465</v>
      </c>
    </row>
    <row r="1875" spans="1:24" hidden="1">
      <c r="A1875" t="s">
        <v>11466</v>
      </c>
      <c r="B1875" t="s">
        <v>11467</v>
      </c>
      <c r="C1875" t="s">
        <v>61</v>
      </c>
      <c r="D1875">
        <v>27</v>
      </c>
      <c r="E1875" t="s">
        <v>133</v>
      </c>
      <c r="F1875" t="s">
        <v>133</v>
      </c>
      <c r="G1875" t="s">
        <v>134</v>
      </c>
      <c r="H1875" t="s">
        <v>30</v>
      </c>
      <c r="I1875" t="s">
        <v>11468</v>
      </c>
      <c r="J1875" s="2">
        <v>45992</v>
      </c>
      <c r="K1875" s="1">
        <v>8.8761574074074076E-2</v>
      </c>
      <c r="L1875">
        <v>52593.14</v>
      </c>
      <c r="M1875" t="s">
        <v>11469</v>
      </c>
      <c r="N1875" t="s">
        <v>232</v>
      </c>
      <c r="O1875" t="s">
        <v>124</v>
      </c>
      <c r="P1875">
        <v>75088.259999999995</v>
      </c>
      <c r="Q1875" t="s">
        <v>71</v>
      </c>
      <c r="R1875" t="s">
        <v>138</v>
      </c>
      <c r="S1875" t="s">
        <v>71</v>
      </c>
      <c r="T1875">
        <v>0</v>
      </c>
      <c r="U1875" t="s">
        <v>39</v>
      </c>
      <c r="V1875" t="s">
        <v>11470</v>
      </c>
      <c r="W1875" t="s">
        <v>1730</v>
      </c>
      <c r="X1875" t="s">
        <v>260</v>
      </c>
    </row>
    <row r="1876" spans="1:24" hidden="1">
      <c r="A1876" t="s">
        <v>11471</v>
      </c>
      <c r="B1876" t="s">
        <v>11472</v>
      </c>
      <c r="C1876" t="s">
        <v>61</v>
      </c>
      <c r="D1876">
        <v>18</v>
      </c>
      <c r="E1876" t="s">
        <v>179</v>
      </c>
      <c r="F1876" t="s">
        <v>1867</v>
      </c>
      <c r="G1876" t="s">
        <v>1868</v>
      </c>
      <c r="H1876" t="s">
        <v>65</v>
      </c>
      <c r="I1876" t="s">
        <v>11473</v>
      </c>
      <c r="J1876" t="s">
        <v>697</v>
      </c>
      <c r="K1876" s="1">
        <v>0.71224537037037039</v>
      </c>
      <c r="L1876">
        <v>3230.68</v>
      </c>
      <c r="M1876" t="s">
        <v>11474</v>
      </c>
      <c r="N1876" t="s">
        <v>51</v>
      </c>
      <c r="O1876" t="s">
        <v>70</v>
      </c>
      <c r="P1876">
        <v>50232.35</v>
      </c>
      <c r="Q1876" t="s">
        <v>233</v>
      </c>
      <c r="R1876" t="s">
        <v>1871</v>
      </c>
      <c r="S1876" t="s">
        <v>127</v>
      </c>
      <c r="T1876">
        <v>0</v>
      </c>
      <c r="U1876" t="s">
        <v>39</v>
      </c>
      <c r="V1876" t="s">
        <v>11475</v>
      </c>
      <c r="W1876" t="s">
        <v>3907</v>
      </c>
      <c r="X1876" t="s">
        <v>2981</v>
      </c>
    </row>
    <row r="1877" spans="1:24" hidden="1">
      <c r="A1877" t="s">
        <v>11476</v>
      </c>
      <c r="B1877" t="s">
        <v>11477</v>
      </c>
      <c r="C1877" t="s">
        <v>61</v>
      </c>
      <c r="D1877">
        <v>66</v>
      </c>
      <c r="E1877" t="s">
        <v>892</v>
      </c>
      <c r="F1877" t="s">
        <v>918</v>
      </c>
      <c r="G1877" t="s">
        <v>919</v>
      </c>
      <c r="H1877" t="s">
        <v>81</v>
      </c>
      <c r="I1877" t="s">
        <v>11478</v>
      </c>
      <c r="J1877" s="2">
        <v>45839</v>
      </c>
      <c r="K1877" s="1">
        <v>0.45680555555555558</v>
      </c>
      <c r="L1877">
        <v>86186.32</v>
      </c>
      <c r="M1877" t="s">
        <v>11479</v>
      </c>
      <c r="N1877" t="s">
        <v>232</v>
      </c>
      <c r="O1877" t="s">
        <v>52</v>
      </c>
      <c r="P1877">
        <v>75822.75</v>
      </c>
      <c r="Q1877" t="s">
        <v>172</v>
      </c>
      <c r="R1877" t="s">
        <v>922</v>
      </c>
      <c r="S1877" t="s">
        <v>127</v>
      </c>
      <c r="T1877">
        <v>0</v>
      </c>
      <c r="U1877" t="s">
        <v>39</v>
      </c>
      <c r="V1877" t="s">
        <v>6658</v>
      </c>
      <c r="W1877" t="s">
        <v>2880</v>
      </c>
      <c r="X1877" t="s">
        <v>11480</v>
      </c>
    </row>
    <row r="1878" spans="1:24" hidden="1">
      <c r="A1878" t="s">
        <v>11481</v>
      </c>
      <c r="B1878" t="s">
        <v>11482</v>
      </c>
      <c r="C1878" t="s">
        <v>61</v>
      </c>
      <c r="D1878">
        <v>20</v>
      </c>
      <c r="E1878" t="s">
        <v>392</v>
      </c>
      <c r="F1878" t="s">
        <v>781</v>
      </c>
      <c r="G1878" t="s">
        <v>782</v>
      </c>
      <c r="H1878" t="s">
        <v>30</v>
      </c>
      <c r="I1878" t="s">
        <v>11483</v>
      </c>
      <c r="J1878" t="s">
        <v>49</v>
      </c>
      <c r="K1878" s="1">
        <v>0.64555555555555555</v>
      </c>
      <c r="L1878">
        <v>96909.82</v>
      </c>
      <c r="M1878" t="s">
        <v>11484</v>
      </c>
      <c r="N1878" t="s">
        <v>34</v>
      </c>
      <c r="O1878" t="s">
        <v>185</v>
      </c>
      <c r="P1878">
        <v>28327.25</v>
      </c>
      <c r="Q1878" t="s">
        <v>334</v>
      </c>
      <c r="R1878" t="s">
        <v>786</v>
      </c>
      <c r="S1878" t="s">
        <v>55</v>
      </c>
      <c r="T1878">
        <v>0</v>
      </c>
      <c r="U1878" t="s">
        <v>39</v>
      </c>
      <c r="V1878" t="s">
        <v>11485</v>
      </c>
      <c r="W1878" t="s">
        <v>2278</v>
      </c>
      <c r="X1878" t="s">
        <v>11486</v>
      </c>
    </row>
    <row r="1879" spans="1:24" hidden="1">
      <c r="A1879" t="s">
        <v>11487</v>
      </c>
      <c r="B1879" t="s">
        <v>11488</v>
      </c>
      <c r="C1879" t="s">
        <v>61</v>
      </c>
      <c r="D1879">
        <v>50</v>
      </c>
      <c r="E1879" t="s">
        <v>812</v>
      </c>
      <c r="F1879" t="s">
        <v>1210</v>
      </c>
      <c r="G1879" t="s">
        <v>1211</v>
      </c>
      <c r="H1879" t="s">
        <v>65</v>
      </c>
      <c r="I1879" t="s">
        <v>11489</v>
      </c>
      <c r="J1879" s="2">
        <v>45809</v>
      </c>
      <c r="K1879" s="1">
        <v>2.537037037037037E-2</v>
      </c>
      <c r="L1879">
        <v>11332.48</v>
      </c>
      <c r="M1879" t="s">
        <v>11490</v>
      </c>
      <c r="N1879" t="s">
        <v>34</v>
      </c>
      <c r="O1879" t="s">
        <v>70</v>
      </c>
      <c r="P1879">
        <v>26486.92</v>
      </c>
      <c r="Q1879" t="s">
        <v>99</v>
      </c>
      <c r="R1879" t="s">
        <v>1214</v>
      </c>
      <c r="S1879" t="s">
        <v>127</v>
      </c>
      <c r="T1879">
        <v>0</v>
      </c>
      <c r="U1879" t="s">
        <v>39</v>
      </c>
      <c r="V1879" t="s">
        <v>11491</v>
      </c>
      <c r="W1879" t="s">
        <v>2386</v>
      </c>
      <c r="X1879" t="s">
        <v>4433</v>
      </c>
    </row>
    <row r="1880" spans="1:24" hidden="1">
      <c r="A1880" t="s">
        <v>11492</v>
      </c>
      <c r="B1880" t="s">
        <v>11493</v>
      </c>
      <c r="C1880" t="s">
        <v>61</v>
      </c>
      <c r="D1880">
        <v>23</v>
      </c>
      <c r="E1880" t="s">
        <v>380</v>
      </c>
      <c r="F1880" t="s">
        <v>606</v>
      </c>
      <c r="G1880" t="s">
        <v>607</v>
      </c>
      <c r="H1880" t="s">
        <v>65</v>
      </c>
      <c r="I1880" t="s">
        <v>11494</v>
      </c>
      <c r="J1880" t="s">
        <v>183</v>
      </c>
      <c r="K1880" s="1">
        <v>0.94244212962962959</v>
      </c>
      <c r="L1880">
        <v>26099.07</v>
      </c>
      <c r="M1880" t="s">
        <v>11495</v>
      </c>
      <c r="N1880" t="s">
        <v>69</v>
      </c>
      <c r="O1880" t="s">
        <v>98</v>
      </c>
      <c r="P1880">
        <v>94553.61</v>
      </c>
      <c r="Q1880" t="s">
        <v>71</v>
      </c>
      <c r="R1880" t="s">
        <v>611</v>
      </c>
      <c r="S1880" t="s">
        <v>55</v>
      </c>
      <c r="T1880">
        <v>0</v>
      </c>
      <c r="U1880" t="s">
        <v>39</v>
      </c>
      <c r="V1880" t="s">
        <v>6273</v>
      </c>
      <c r="W1880" t="s">
        <v>727</v>
      </c>
      <c r="X1880" t="s">
        <v>11496</v>
      </c>
    </row>
    <row r="1881" spans="1:24" hidden="1">
      <c r="A1881" t="s">
        <v>11497</v>
      </c>
      <c r="B1881" t="s">
        <v>11498</v>
      </c>
      <c r="C1881" t="s">
        <v>61</v>
      </c>
      <c r="D1881">
        <v>57</v>
      </c>
      <c r="E1881" t="s">
        <v>133</v>
      </c>
      <c r="F1881" t="s">
        <v>133</v>
      </c>
      <c r="G1881" t="s">
        <v>134</v>
      </c>
      <c r="H1881" t="s">
        <v>30</v>
      </c>
      <c r="I1881" t="s">
        <v>11499</v>
      </c>
      <c r="J1881" t="s">
        <v>159</v>
      </c>
      <c r="K1881" s="1">
        <v>0.67065972222222225</v>
      </c>
      <c r="L1881">
        <v>62877.72</v>
      </c>
      <c r="M1881" t="s">
        <v>11500</v>
      </c>
      <c r="N1881" t="s">
        <v>84</v>
      </c>
      <c r="O1881" t="s">
        <v>98</v>
      </c>
      <c r="P1881">
        <v>27775.1</v>
      </c>
      <c r="Q1881" t="s">
        <v>220</v>
      </c>
      <c r="R1881" t="s">
        <v>138</v>
      </c>
      <c r="S1881" t="s">
        <v>38</v>
      </c>
      <c r="T1881">
        <v>0</v>
      </c>
      <c r="U1881" t="s">
        <v>39</v>
      </c>
      <c r="V1881" t="s">
        <v>11501</v>
      </c>
      <c r="W1881" t="s">
        <v>675</v>
      </c>
      <c r="X1881" t="s">
        <v>11502</v>
      </c>
    </row>
    <row r="1882" spans="1:24" hidden="1">
      <c r="A1882" t="s">
        <v>11503</v>
      </c>
      <c r="B1882" t="s">
        <v>11504</v>
      </c>
      <c r="C1882" t="s">
        <v>26</v>
      </c>
      <c r="D1882">
        <v>50</v>
      </c>
      <c r="E1882" t="s">
        <v>560</v>
      </c>
      <c r="F1882" t="s">
        <v>2062</v>
      </c>
      <c r="G1882" t="s">
        <v>2063</v>
      </c>
      <c r="H1882" t="s">
        <v>81</v>
      </c>
      <c r="I1882" t="s">
        <v>11505</v>
      </c>
      <c r="J1882" s="2">
        <v>45901</v>
      </c>
      <c r="K1882" s="1">
        <v>0.62075231481481485</v>
      </c>
      <c r="L1882">
        <v>29554.78</v>
      </c>
      <c r="M1882" t="s">
        <v>11506</v>
      </c>
      <c r="N1882" t="s">
        <v>84</v>
      </c>
      <c r="O1882" t="s">
        <v>124</v>
      </c>
      <c r="P1882">
        <v>93940.22</v>
      </c>
      <c r="Q1882" t="s">
        <v>172</v>
      </c>
      <c r="R1882" t="s">
        <v>2066</v>
      </c>
      <c r="S1882" t="s">
        <v>71</v>
      </c>
      <c r="T1882">
        <v>0</v>
      </c>
      <c r="U1882" t="s">
        <v>39</v>
      </c>
      <c r="V1882" t="s">
        <v>11507</v>
      </c>
      <c r="W1882" t="s">
        <v>57</v>
      </c>
      <c r="X1882" t="s">
        <v>2687</v>
      </c>
    </row>
    <row r="1883" spans="1:24" hidden="1">
      <c r="A1883" t="s">
        <v>11508</v>
      </c>
      <c r="B1883" t="s">
        <v>11509</v>
      </c>
      <c r="C1883" t="s">
        <v>61</v>
      </c>
      <c r="D1883">
        <v>38</v>
      </c>
      <c r="E1883" t="s">
        <v>1048</v>
      </c>
      <c r="F1883" t="s">
        <v>1762</v>
      </c>
      <c r="G1883" t="s">
        <v>1763</v>
      </c>
      <c r="H1883" t="s">
        <v>81</v>
      </c>
      <c r="I1883" t="s">
        <v>11510</v>
      </c>
      <c r="J1883" t="s">
        <v>183</v>
      </c>
      <c r="K1883" s="1">
        <v>0.83958333333333335</v>
      </c>
      <c r="L1883">
        <v>74450.649999999994</v>
      </c>
      <c r="M1883" t="s">
        <v>11511</v>
      </c>
      <c r="N1883" t="s">
        <v>34</v>
      </c>
      <c r="O1883" t="s">
        <v>70</v>
      </c>
      <c r="P1883">
        <v>84737.05</v>
      </c>
      <c r="Q1883" t="s">
        <v>53</v>
      </c>
      <c r="R1883" t="s">
        <v>1766</v>
      </c>
      <c r="S1883" t="s">
        <v>55</v>
      </c>
      <c r="T1883">
        <v>0</v>
      </c>
      <c r="U1883" t="s">
        <v>39</v>
      </c>
      <c r="V1883" t="s">
        <v>11512</v>
      </c>
      <c r="W1883" t="s">
        <v>2278</v>
      </c>
      <c r="X1883" t="s">
        <v>11513</v>
      </c>
    </row>
    <row r="1884" spans="1:24" hidden="1">
      <c r="A1884" t="s">
        <v>11514</v>
      </c>
      <c r="B1884" t="s">
        <v>11515</v>
      </c>
      <c r="C1884" t="s">
        <v>61</v>
      </c>
      <c r="D1884">
        <v>65</v>
      </c>
      <c r="E1884" t="s">
        <v>179</v>
      </c>
      <c r="F1884" t="s">
        <v>1867</v>
      </c>
      <c r="G1884" t="s">
        <v>1868</v>
      </c>
      <c r="H1884" t="s">
        <v>30</v>
      </c>
      <c r="I1884" t="s">
        <v>11516</v>
      </c>
      <c r="J1884" t="s">
        <v>67</v>
      </c>
      <c r="K1884" s="1">
        <v>0.5006828703703704</v>
      </c>
      <c r="L1884">
        <v>94634.83</v>
      </c>
      <c r="M1884" t="s">
        <v>11517</v>
      </c>
      <c r="N1884" t="s">
        <v>69</v>
      </c>
      <c r="O1884" t="s">
        <v>52</v>
      </c>
      <c r="P1884">
        <v>7600.78</v>
      </c>
      <c r="Q1884" t="s">
        <v>125</v>
      </c>
      <c r="R1884" t="s">
        <v>1871</v>
      </c>
      <c r="S1884" t="s">
        <v>71</v>
      </c>
      <c r="T1884">
        <v>0</v>
      </c>
      <c r="U1884" t="s">
        <v>39</v>
      </c>
      <c r="V1884" t="s">
        <v>11518</v>
      </c>
      <c r="W1884" t="s">
        <v>2967</v>
      </c>
      <c r="X1884" t="s">
        <v>9369</v>
      </c>
    </row>
    <row r="1885" spans="1:24" hidden="1">
      <c r="A1885" t="s">
        <v>11519</v>
      </c>
      <c r="B1885" t="s">
        <v>11520</v>
      </c>
      <c r="C1885" t="s">
        <v>26</v>
      </c>
      <c r="D1885">
        <v>58</v>
      </c>
      <c r="E1885" t="s">
        <v>62</v>
      </c>
      <c r="F1885" t="s">
        <v>119</v>
      </c>
      <c r="G1885" t="s">
        <v>120</v>
      </c>
      <c r="H1885" t="s">
        <v>81</v>
      </c>
      <c r="I1885" t="s">
        <v>11521</v>
      </c>
      <c r="J1885" t="s">
        <v>766</v>
      </c>
      <c r="K1885" s="1">
        <v>0.97402777777777783</v>
      </c>
      <c r="L1885">
        <v>27722.06</v>
      </c>
      <c r="M1885" t="s">
        <v>11522</v>
      </c>
      <c r="N1885" t="s">
        <v>84</v>
      </c>
      <c r="O1885" t="s">
        <v>98</v>
      </c>
      <c r="P1885">
        <v>35470.46</v>
      </c>
      <c r="Q1885" t="s">
        <v>71</v>
      </c>
      <c r="R1885" t="s">
        <v>126</v>
      </c>
      <c r="S1885" t="s">
        <v>127</v>
      </c>
      <c r="T1885">
        <v>0</v>
      </c>
      <c r="U1885" t="s">
        <v>39</v>
      </c>
      <c r="V1885" t="s">
        <v>11523</v>
      </c>
      <c r="W1885" t="s">
        <v>1351</v>
      </c>
      <c r="X1885" t="s">
        <v>11524</v>
      </c>
    </row>
    <row r="1886" spans="1:24" hidden="1">
      <c r="A1886" t="s">
        <v>11525</v>
      </c>
      <c r="B1886" t="s">
        <v>11526</v>
      </c>
      <c r="C1886" t="s">
        <v>26</v>
      </c>
      <c r="D1886">
        <v>54</v>
      </c>
      <c r="E1886" t="s">
        <v>144</v>
      </c>
      <c r="F1886" t="s">
        <v>156</v>
      </c>
      <c r="G1886" t="s">
        <v>157</v>
      </c>
      <c r="H1886" t="s">
        <v>81</v>
      </c>
      <c r="I1886" t="s">
        <v>11527</v>
      </c>
      <c r="J1886" s="2">
        <v>45689</v>
      </c>
      <c r="K1886" s="1">
        <v>5.153935185185185E-2</v>
      </c>
      <c r="L1886">
        <v>81131.41</v>
      </c>
      <c r="M1886" t="s">
        <v>11528</v>
      </c>
      <c r="N1886" t="s">
        <v>51</v>
      </c>
      <c r="O1886" t="s">
        <v>98</v>
      </c>
      <c r="P1886">
        <v>19649.55</v>
      </c>
      <c r="Q1886" t="s">
        <v>71</v>
      </c>
      <c r="R1886" t="s">
        <v>161</v>
      </c>
      <c r="S1886" t="s">
        <v>38</v>
      </c>
      <c r="T1886">
        <v>0</v>
      </c>
      <c r="U1886" t="s">
        <v>39</v>
      </c>
      <c r="V1886" t="s">
        <v>11529</v>
      </c>
      <c r="W1886" t="s">
        <v>1242</v>
      </c>
      <c r="X1886" t="s">
        <v>4268</v>
      </c>
    </row>
    <row r="1887" spans="1:24" hidden="1">
      <c r="A1887" t="s">
        <v>11530</v>
      </c>
      <c r="B1887" t="s">
        <v>11531</v>
      </c>
      <c r="C1887" t="s">
        <v>61</v>
      </c>
      <c r="D1887">
        <v>48</v>
      </c>
      <c r="E1887" t="s">
        <v>252</v>
      </c>
      <c r="F1887" t="s">
        <v>1023</v>
      </c>
      <c r="G1887" t="s">
        <v>1024</v>
      </c>
      <c r="H1887" t="s">
        <v>30</v>
      </c>
      <c r="I1887" t="s">
        <v>11532</v>
      </c>
      <c r="J1887" s="2">
        <v>45717</v>
      </c>
      <c r="K1887" s="1">
        <v>0.97303240740740737</v>
      </c>
      <c r="L1887">
        <v>74242.899999999994</v>
      </c>
      <c r="M1887" t="s">
        <v>11533</v>
      </c>
      <c r="N1887" t="s">
        <v>69</v>
      </c>
      <c r="O1887" t="s">
        <v>98</v>
      </c>
      <c r="P1887">
        <v>55555.6</v>
      </c>
      <c r="Q1887" t="s">
        <v>99</v>
      </c>
      <c r="R1887" t="s">
        <v>1027</v>
      </c>
      <c r="S1887" t="s">
        <v>71</v>
      </c>
      <c r="T1887">
        <v>0</v>
      </c>
      <c r="U1887" t="s">
        <v>39</v>
      </c>
      <c r="V1887" t="s">
        <v>11534</v>
      </c>
      <c r="W1887" t="s">
        <v>933</v>
      </c>
      <c r="X1887" t="s">
        <v>11535</v>
      </c>
    </row>
    <row r="1888" spans="1:24" hidden="1">
      <c r="A1888" t="s">
        <v>11536</v>
      </c>
      <c r="B1888" t="s">
        <v>11537</v>
      </c>
      <c r="C1888" t="s">
        <v>61</v>
      </c>
      <c r="D1888">
        <v>43</v>
      </c>
      <c r="E1888" t="s">
        <v>167</v>
      </c>
      <c r="F1888" t="s">
        <v>2908</v>
      </c>
      <c r="G1888" t="s">
        <v>2909</v>
      </c>
      <c r="H1888" t="s">
        <v>65</v>
      </c>
      <c r="I1888" t="s">
        <v>11538</v>
      </c>
      <c r="J1888" s="2">
        <v>45870</v>
      </c>
      <c r="K1888" s="1">
        <v>0.57002314814814814</v>
      </c>
      <c r="L1888">
        <v>69695.11</v>
      </c>
      <c r="M1888" t="s">
        <v>11539</v>
      </c>
      <c r="N1888" t="s">
        <v>69</v>
      </c>
      <c r="O1888" t="s">
        <v>124</v>
      </c>
      <c r="P1888">
        <v>52731.53</v>
      </c>
      <c r="Q1888" t="s">
        <v>99</v>
      </c>
      <c r="R1888" t="s">
        <v>2912</v>
      </c>
      <c r="S1888" t="s">
        <v>55</v>
      </c>
      <c r="T1888">
        <v>0</v>
      </c>
      <c r="U1888" t="s">
        <v>39</v>
      </c>
      <c r="V1888" t="s">
        <v>7908</v>
      </c>
      <c r="W1888" t="s">
        <v>899</v>
      </c>
      <c r="X1888" t="s">
        <v>11540</v>
      </c>
    </row>
    <row r="1889" spans="1:24" hidden="1">
      <c r="A1889" t="s">
        <v>11541</v>
      </c>
      <c r="B1889" t="s">
        <v>11542</v>
      </c>
      <c r="C1889" t="s">
        <v>26</v>
      </c>
      <c r="D1889">
        <v>28</v>
      </c>
      <c r="E1889" t="s">
        <v>812</v>
      </c>
      <c r="F1889" t="s">
        <v>133</v>
      </c>
      <c r="G1889" t="s">
        <v>134</v>
      </c>
      <c r="H1889" t="s">
        <v>81</v>
      </c>
      <c r="I1889" t="s">
        <v>11543</v>
      </c>
      <c r="J1889" s="2">
        <v>45992</v>
      </c>
      <c r="K1889" s="1">
        <v>0.64509259259259255</v>
      </c>
      <c r="L1889">
        <v>90486.28</v>
      </c>
      <c r="M1889" s="3" t="s">
        <v>11544</v>
      </c>
      <c r="N1889" t="s">
        <v>34</v>
      </c>
      <c r="O1889" t="s">
        <v>98</v>
      </c>
      <c r="P1889">
        <v>26254.67</v>
      </c>
      <c r="Q1889" t="s">
        <v>186</v>
      </c>
      <c r="R1889" t="s">
        <v>1194</v>
      </c>
      <c r="S1889" t="s">
        <v>55</v>
      </c>
      <c r="T1889">
        <v>0</v>
      </c>
      <c r="U1889" t="s">
        <v>39</v>
      </c>
      <c r="V1889" t="s">
        <v>11545</v>
      </c>
      <c r="W1889" t="s">
        <v>1196</v>
      </c>
      <c r="X1889" t="s">
        <v>11546</v>
      </c>
    </row>
    <row r="1890" spans="1:24" hidden="1">
      <c r="A1890" t="s">
        <v>11547</v>
      </c>
      <c r="B1890" t="s">
        <v>11548</v>
      </c>
      <c r="C1890" t="s">
        <v>26</v>
      </c>
      <c r="D1890">
        <v>37</v>
      </c>
      <c r="E1890" t="s">
        <v>1099</v>
      </c>
      <c r="F1890" t="s">
        <v>3966</v>
      </c>
      <c r="G1890" t="s">
        <v>3967</v>
      </c>
      <c r="H1890" t="s">
        <v>81</v>
      </c>
      <c r="I1890" t="s">
        <v>11549</v>
      </c>
      <c r="J1890" s="2">
        <v>45931</v>
      </c>
      <c r="K1890" s="1">
        <v>0.71685185185185185</v>
      </c>
      <c r="L1890">
        <v>47370.78</v>
      </c>
      <c r="M1890" t="s">
        <v>11550</v>
      </c>
      <c r="N1890" t="s">
        <v>232</v>
      </c>
      <c r="O1890" t="s">
        <v>70</v>
      </c>
      <c r="P1890">
        <v>11552.24</v>
      </c>
      <c r="Q1890" t="s">
        <v>845</v>
      </c>
      <c r="R1890" t="s">
        <v>3970</v>
      </c>
      <c r="S1890" t="s">
        <v>55</v>
      </c>
      <c r="T1890">
        <v>0</v>
      </c>
      <c r="U1890" t="s">
        <v>39</v>
      </c>
      <c r="V1890" t="s">
        <v>11551</v>
      </c>
      <c r="W1890" t="s">
        <v>863</v>
      </c>
      <c r="X1890" t="s">
        <v>11480</v>
      </c>
    </row>
    <row r="1891" spans="1:24" hidden="1">
      <c r="A1891" t="s">
        <v>11552</v>
      </c>
      <c r="B1891" t="s">
        <v>11553</v>
      </c>
      <c r="C1891" t="s">
        <v>26</v>
      </c>
      <c r="D1891">
        <v>26</v>
      </c>
      <c r="E1891" t="s">
        <v>508</v>
      </c>
      <c r="F1891" t="s">
        <v>509</v>
      </c>
      <c r="G1891" t="s">
        <v>510</v>
      </c>
      <c r="H1891" t="s">
        <v>65</v>
      </c>
      <c r="I1891" t="s">
        <v>11554</v>
      </c>
      <c r="J1891" t="s">
        <v>159</v>
      </c>
      <c r="K1891" s="1">
        <v>0.92270833333333335</v>
      </c>
      <c r="L1891">
        <v>88095.32</v>
      </c>
      <c r="M1891" t="s">
        <v>11555</v>
      </c>
      <c r="N1891" t="s">
        <v>51</v>
      </c>
      <c r="O1891" t="s">
        <v>52</v>
      </c>
      <c r="P1891">
        <v>20264.16</v>
      </c>
      <c r="Q1891" t="s">
        <v>591</v>
      </c>
      <c r="R1891" t="s">
        <v>513</v>
      </c>
      <c r="S1891" t="s">
        <v>38</v>
      </c>
      <c r="T1891">
        <v>0</v>
      </c>
      <c r="U1891" t="s">
        <v>39</v>
      </c>
      <c r="V1891" t="s">
        <v>11556</v>
      </c>
      <c r="W1891" t="s">
        <v>3907</v>
      </c>
      <c r="X1891" t="s">
        <v>11557</v>
      </c>
    </row>
    <row r="1892" spans="1:24" hidden="1">
      <c r="A1892" t="s">
        <v>11558</v>
      </c>
      <c r="B1892" t="s">
        <v>11559</v>
      </c>
      <c r="C1892" t="s">
        <v>26</v>
      </c>
      <c r="D1892">
        <v>23</v>
      </c>
      <c r="E1892" t="s">
        <v>632</v>
      </c>
      <c r="F1892" t="s">
        <v>3292</v>
      </c>
      <c r="G1892" t="s">
        <v>3293</v>
      </c>
      <c r="H1892" t="s">
        <v>30</v>
      </c>
      <c r="I1892" t="s">
        <v>11560</v>
      </c>
      <c r="J1892" t="s">
        <v>343</v>
      </c>
      <c r="K1892" s="1">
        <v>9.3819444444444441E-2</v>
      </c>
      <c r="L1892">
        <v>65262.54</v>
      </c>
      <c r="M1892" t="s">
        <v>11561</v>
      </c>
      <c r="N1892" t="s">
        <v>51</v>
      </c>
      <c r="O1892" t="s">
        <v>70</v>
      </c>
      <c r="P1892">
        <v>32539.68</v>
      </c>
      <c r="Q1892" t="s">
        <v>53</v>
      </c>
      <c r="R1892" t="s">
        <v>3296</v>
      </c>
      <c r="S1892" t="s">
        <v>127</v>
      </c>
      <c r="T1892">
        <v>0</v>
      </c>
      <c r="U1892" t="s">
        <v>39</v>
      </c>
      <c r="V1892" t="s">
        <v>8207</v>
      </c>
      <c r="W1892" t="s">
        <v>1633</v>
      </c>
      <c r="X1892" t="s">
        <v>11562</v>
      </c>
    </row>
    <row r="1893" spans="1:24" hidden="1">
      <c r="A1893" t="s">
        <v>11563</v>
      </c>
      <c r="B1893" t="s">
        <v>11564</v>
      </c>
      <c r="C1893" t="s">
        <v>26</v>
      </c>
      <c r="D1893">
        <v>39</v>
      </c>
      <c r="E1893" t="s">
        <v>321</v>
      </c>
      <c r="F1893" t="s">
        <v>802</v>
      </c>
      <c r="G1893" t="s">
        <v>803</v>
      </c>
      <c r="H1893" t="s">
        <v>81</v>
      </c>
      <c r="I1893" t="s">
        <v>11565</v>
      </c>
      <c r="J1893" s="2">
        <v>45658</v>
      </c>
      <c r="K1893" s="1">
        <v>0.59562499999999996</v>
      </c>
      <c r="L1893">
        <v>71892.55</v>
      </c>
      <c r="M1893" t="s">
        <v>11566</v>
      </c>
      <c r="N1893" t="s">
        <v>84</v>
      </c>
      <c r="O1893" t="s">
        <v>52</v>
      </c>
      <c r="P1893">
        <v>15694.72</v>
      </c>
      <c r="Q1893" t="s">
        <v>246</v>
      </c>
      <c r="R1893" t="s">
        <v>806</v>
      </c>
      <c r="S1893" t="s">
        <v>127</v>
      </c>
      <c r="T1893">
        <v>0</v>
      </c>
      <c r="U1893" t="s">
        <v>39</v>
      </c>
      <c r="V1893" t="s">
        <v>11567</v>
      </c>
      <c r="W1893" t="s">
        <v>1971</v>
      </c>
      <c r="X1893" t="s">
        <v>10645</v>
      </c>
    </row>
    <row r="1894" spans="1:24" hidden="1">
      <c r="A1894" t="s">
        <v>11568</v>
      </c>
      <c r="B1894" t="s">
        <v>11569</v>
      </c>
      <c r="C1894" t="s">
        <v>26</v>
      </c>
      <c r="D1894">
        <v>35</v>
      </c>
      <c r="E1894" t="s">
        <v>78</v>
      </c>
      <c r="F1894" t="s">
        <v>1458</v>
      </c>
      <c r="G1894" t="s">
        <v>1459</v>
      </c>
      <c r="H1894" t="s">
        <v>81</v>
      </c>
      <c r="I1894" t="s">
        <v>11570</v>
      </c>
      <c r="J1894" t="s">
        <v>230</v>
      </c>
      <c r="K1894" s="1">
        <v>0.26376157407407408</v>
      </c>
      <c r="L1894">
        <v>96383.19</v>
      </c>
      <c r="M1894" t="s">
        <v>11571</v>
      </c>
      <c r="N1894" t="s">
        <v>232</v>
      </c>
      <c r="O1894" t="s">
        <v>70</v>
      </c>
      <c r="P1894">
        <v>70198.820000000007</v>
      </c>
      <c r="Q1894" t="s">
        <v>385</v>
      </c>
      <c r="R1894" t="s">
        <v>1462</v>
      </c>
      <c r="S1894" t="s">
        <v>38</v>
      </c>
      <c r="T1894">
        <v>0</v>
      </c>
      <c r="U1894" t="s">
        <v>39</v>
      </c>
      <c r="V1894" t="s">
        <v>11572</v>
      </c>
      <c r="W1894" t="s">
        <v>2549</v>
      </c>
      <c r="X1894" t="s">
        <v>4972</v>
      </c>
    </row>
    <row r="1895" spans="1:24" hidden="1">
      <c r="A1895" t="s">
        <v>11573</v>
      </c>
      <c r="B1895" t="s">
        <v>11574</v>
      </c>
      <c r="C1895" t="s">
        <v>26</v>
      </c>
      <c r="D1895">
        <v>52</v>
      </c>
      <c r="E1895" t="s">
        <v>144</v>
      </c>
      <c r="F1895" t="s">
        <v>1858</v>
      </c>
      <c r="G1895" t="s">
        <v>1859</v>
      </c>
      <c r="H1895" t="s">
        <v>81</v>
      </c>
      <c r="I1895" t="s">
        <v>11575</v>
      </c>
      <c r="J1895" s="2">
        <v>45778</v>
      </c>
      <c r="K1895" s="1">
        <v>0.63215277777777779</v>
      </c>
      <c r="L1895">
        <v>20196.599999999999</v>
      </c>
      <c r="M1895" t="s">
        <v>11576</v>
      </c>
      <c r="N1895" t="s">
        <v>51</v>
      </c>
      <c r="O1895" t="s">
        <v>52</v>
      </c>
      <c r="P1895">
        <v>31074.78</v>
      </c>
      <c r="Q1895" t="s">
        <v>125</v>
      </c>
      <c r="R1895" t="s">
        <v>1862</v>
      </c>
      <c r="S1895" t="s">
        <v>71</v>
      </c>
      <c r="T1895">
        <v>0</v>
      </c>
      <c r="U1895" t="s">
        <v>39</v>
      </c>
      <c r="V1895" t="s">
        <v>11577</v>
      </c>
      <c r="W1895" t="s">
        <v>41</v>
      </c>
      <c r="X1895" t="s">
        <v>11578</v>
      </c>
    </row>
    <row r="1896" spans="1:24" hidden="1">
      <c r="A1896" t="s">
        <v>11579</v>
      </c>
      <c r="B1896" t="s">
        <v>11580</v>
      </c>
      <c r="C1896" t="s">
        <v>61</v>
      </c>
      <c r="D1896">
        <v>47</v>
      </c>
      <c r="E1896" t="s">
        <v>45</v>
      </c>
      <c r="F1896" t="s">
        <v>351</v>
      </c>
      <c r="G1896" t="s">
        <v>352</v>
      </c>
      <c r="H1896" t="s">
        <v>30</v>
      </c>
      <c r="I1896" t="s">
        <v>11581</v>
      </c>
      <c r="J1896" s="2">
        <v>45748</v>
      </c>
      <c r="K1896" s="1">
        <v>0.43488425925925928</v>
      </c>
      <c r="L1896">
        <v>55059.72</v>
      </c>
      <c r="M1896" t="s">
        <v>11582</v>
      </c>
      <c r="N1896" t="s">
        <v>34</v>
      </c>
      <c r="O1896" t="s">
        <v>52</v>
      </c>
      <c r="P1896">
        <v>45341.89</v>
      </c>
      <c r="Q1896" t="s">
        <v>172</v>
      </c>
      <c r="R1896" t="s">
        <v>356</v>
      </c>
      <c r="S1896" t="s">
        <v>38</v>
      </c>
      <c r="T1896">
        <v>0</v>
      </c>
      <c r="U1896" t="s">
        <v>39</v>
      </c>
      <c r="V1896" t="s">
        <v>4720</v>
      </c>
      <c r="W1896" t="s">
        <v>504</v>
      </c>
      <c r="X1896" t="s">
        <v>11583</v>
      </c>
    </row>
    <row r="1897" spans="1:24" hidden="1">
      <c r="A1897" t="s">
        <v>11584</v>
      </c>
      <c r="B1897" t="s">
        <v>11585</v>
      </c>
      <c r="C1897" t="s">
        <v>26</v>
      </c>
      <c r="D1897">
        <v>23</v>
      </c>
      <c r="E1897" t="s">
        <v>27</v>
      </c>
      <c r="F1897" t="s">
        <v>623</v>
      </c>
      <c r="G1897" t="s">
        <v>624</v>
      </c>
      <c r="H1897" t="s">
        <v>30</v>
      </c>
      <c r="I1897" t="s">
        <v>11586</v>
      </c>
      <c r="J1897" t="s">
        <v>697</v>
      </c>
      <c r="K1897" s="1">
        <v>0.8968518518518519</v>
      </c>
      <c r="L1897">
        <v>64355.85</v>
      </c>
      <c r="M1897" t="s">
        <v>11587</v>
      </c>
      <c r="N1897" t="s">
        <v>84</v>
      </c>
      <c r="O1897" t="s">
        <v>70</v>
      </c>
      <c r="P1897">
        <v>36857.64</v>
      </c>
      <c r="Q1897" t="s">
        <v>36</v>
      </c>
      <c r="R1897" t="s">
        <v>627</v>
      </c>
      <c r="S1897" t="s">
        <v>55</v>
      </c>
      <c r="T1897">
        <v>0</v>
      </c>
      <c r="U1897" t="s">
        <v>39</v>
      </c>
      <c r="V1897" t="s">
        <v>473</v>
      </c>
      <c r="W1897" t="s">
        <v>2087</v>
      </c>
      <c r="X1897" t="s">
        <v>11588</v>
      </c>
    </row>
    <row r="1898" spans="1:24" hidden="1">
      <c r="A1898" t="s">
        <v>11589</v>
      </c>
      <c r="B1898" t="s">
        <v>11590</v>
      </c>
      <c r="C1898" t="s">
        <v>61</v>
      </c>
      <c r="D1898">
        <v>35</v>
      </c>
      <c r="E1898" t="s">
        <v>167</v>
      </c>
      <c r="F1898" t="s">
        <v>1155</v>
      </c>
      <c r="G1898" t="s">
        <v>1156</v>
      </c>
      <c r="H1898" t="s">
        <v>65</v>
      </c>
      <c r="I1898" t="s">
        <v>11591</v>
      </c>
      <c r="J1898" t="s">
        <v>407</v>
      </c>
      <c r="K1898" s="1">
        <v>0.76670138888888884</v>
      </c>
      <c r="L1898">
        <v>31699.77</v>
      </c>
      <c r="M1898" t="s">
        <v>11592</v>
      </c>
      <c r="N1898" t="s">
        <v>34</v>
      </c>
      <c r="O1898" t="s">
        <v>52</v>
      </c>
      <c r="P1898">
        <v>14976.96</v>
      </c>
      <c r="Q1898" t="s">
        <v>233</v>
      </c>
      <c r="R1898" t="s">
        <v>1159</v>
      </c>
      <c r="S1898" t="s">
        <v>127</v>
      </c>
      <c r="T1898">
        <v>0</v>
      </c>
      <c r="U1898" t="s">
        <v>39</v>
      </c>
      <c r="V1898" t="s">
        <v>11593</v>
      </c>
      <c r="W1898" t="s">
        <v>1343</v>
      </c>
      <c r="X1898" t="s">
        <v>11594</v>
      </c>
    </row>
    <row r="1899" spans="1:24" hidden="1">
      <c r="A1899" t="s">
        <v>11595</v>
      </c>
      <c r="B1899" t="s">
        <v>11596</v>
      </c>
      <c r="C1899" t="s">
        <v>26</v>
      </c>
      <c r="D1899">
        <v>31</v>
      </c>
      <c r="E1899" t="s">
        <v>508</v>
      </c>
      <c r="F1899" t="s">
        <v>509</v>
      </c>
      <c r="G1899" t="s">
        <v>510</v>
      </c>
      <c r="H1899" t="s">
        <v>81</v>
      </c>
      <c r="I1899" t="s">
        <v>11597</v>
      </c>
      <c r="J1899" t="s">
        <v>697</v>
      </c>
      <c r="K1899" s="1">
        <v>0.6546643518518519</v>
      </c>
      <c r="L1899">
        <v>45150.87</v>
      </c>
      <c r="M1899" t="s">
        <v>11598</v>
      </c>
      <c r="N1899" t="s">
        <v>34</v>
      </c>
      <c r="O1899" t="s">
        <v>185</v>
      </c>
      <c r="P1899">
        <v>17224.82</v>
      </c>
      <c r="Q1899" t="s">
        <v>246</v>
      </c>
      <c r="R1899" t="s">
        <v>513</v>
      </c>
      <c r="S1899" t="s">
        <v>71</v>
      </c>
      <c r="T1899">
        <v>0</v>
      </c>
      <c r="U1899" t="s">
        <v>39</v>
      </c>
      <c r="V1899" t="s">
        <v>11599</v>
      </c>
      <c r="W1899" t="s">
        <v>369</v>
      </c>
      <c r="X1899" t="s">
        <v>11600</v>
      </c>
    </row>
    <row r="1900" spans="1:24" hidden="1">
      <c r="A1900" t="s">
        <v>11601</v>
      </c>
      <c r="B1900" t="s">
        <v>11602</v>
      </c>
      <c r="C1900" t="s">
        <v>61</v>
      </c>
      <c r="D1900">
        <v>40</v>
      </c>
      <c r="E1900" t="s">
        <v>299</v>
      </c>
      <c r="F1900" t="s">
        <v>300</v>
      </c>
      <c r="G1900" t="s">
        <v>301</v>
      </c>
      <c r="H1900" t="s">
        <v>81</v>
      </c>
      <c r="I1900" t="s">
        <v>11603</v>
      </c>
      <c r="J1900" s="2">
        <v>45748</v>
      </c>
      <c r="K1900" s="1">
        <v>0.16675925925925925</v>
      </c>
      <c r="L1900">
        <v>83638.09</v>
      </c>
      <c r="M1900" t="s">
        <v>11604</v>
      </c>
      <c r="N1900" t="s">
        <v>51</v>
      </c>
      <c r="O1900" t="s">
        <v>124</v>
      </c>
      <c r="P1900">
        <v>22307.22</v>
      </c>
      <c r="Q1900" t="s">
        <v>36</v>
      </c>
      <c r="R1900" t="s">
        <v>304</v>
      </c>
      <c r="S1900" t="s">
        <v>71</v>
      </c>
      <c r="T1900">
        <v>0</v>
      </c>
      <c r="U1900" t="s">
        <v>39</v>
      </c>
      <c r="V1900" t="s">
        <v>11605</v>
      </c>
      <c r="W1900" t="s">
        <v>4571</v>
      </c>
      <c r="X1900" t="s">
        <v>8383</v>
      </c>
    </row>
    <row r="1901" spans="1:24" hidden="1">
      <c r="A1901" t="s">
        <v>11606</v>
      </c>
      <c r="B1901" t="s">
        <v>11607</v>
      </c>
      <c r="C1901" t="s">
        <v>26</v>
      </c>
      <c r="D1901">
        <v>60</v>
      </c>
      <c r="E1901" t="s">
        <v>281</v>
      </c>
      <c r="F1901" t="s">
        <v>2368</v>
      </c>
      <c r="G1901" t="s">
        <v>2369</v>
      </c>
      <c r="H1901" t="s">
        <v>30</v>
      </c>
      <c r="I1901" t="s">
        <v>11608</v>
      </c>
      <c r="J1901" t="s">
        <v>697</v>
      </c>
      <c r="K1901" s="1">
        <v>0.96020833333333333</v>
      </c>
      <c r="L1901">
        <v>688.88</v>
      </c>
      <c r="M1901" t="s">
        <v>11609</v>
      </c>
      <c r="N1901" t="s">
        <v>84</v>
      </c>
      <c r="O1901" t="s">
        <v>185</v>
      </c>
      <c r="P1901">
        <v>27424.76</v>
      </c>
      <c r="Q1901" t="s">
        <v>99</v>
      </c>
      <c r="R1901" t="s">
        <v>2372</v>
      </c>
      <c r="S1901" t="s">
        <v>127</v>
      </c>
      <c r="T1901">
        <v>0</v>
      </c>
      <c r="U1901" t="s">
        <v>39</v>
      </c>
      <c r="V1901" t="s">
        <v>11610</v>
      </c>
      <c r="W1901" t="s">
        <v>2264</v>
      </c>
      <c r="X1901" t="s">
        <v>11611</v>
      </c>
    </row>
    <row r="1902" spans="1:24" hidden="1">
      <c r="A1902" s="3" t="s">
        <v>11612</v>
      </c>
      <c r="B1902" t="s">
        <v>11613</v>
      </c>
      <c r="C1902" t="s">
        <v>26</v>
      </c>
      <c r="D1902">
        <v>53</v>
      </c>
      <c r="E1902" t="s">
        <v>27</v>
      </c>
      <c r="F1902" t="s">
        <v>227</v>
      </c>
      <c r="G1902" t="s">
        <v>228</v>
      </c>
      <c r="H1902" t="s">
        <v>81</v>
      </c>
      <c r="I1902" t="s">
        <v>11614</v>
      </c>
      <c r="J1902" s="2">
        <v>45992</v>
      </c>
      <c r="K1902" s="1">
        <v>0.89317129629629632</v>
      </c>
      <c r="L1902">
        <v>35648.22</v>
      </c>
      <c r="M1902" t="s">
        <v>11615</v>
      </c>
      <c r="N1902" t="s">
        <v>34</v>
      </c>
      <c r="O1902" t="s">
        <v>70</v>
      </c>
      <c r="P1902">
        <v>79741.97</v>
      </c>
      <c r="Q1902" t="s">
        <v>85</v>
      </c>
      <c r="R1902" t="s">
        <v>234</v>
      </c>
      <c r="S1902" t="s">
        <v>55</v>
      </c>
      <c r="T1902">
        <v>0</v>
      </c>
      <c r="U1902" t="s">
        <v>39</v>
      </c>
      <c r="V1902" t="s">
        <v>11616</v>
      </c>
      <c r="W1902" t="s">
        <v>1672</v>
      </c>
      <c r="X1902" t="s">
        <v>11617</v>
      </c>
    </row>
    <row r="1903" spans="1:24">
      <c r="A1903" t="s">
        <v>11618</v>
      </c>
      <c r="B1903" t="s">
        <v>11619</v>
      </c>
      <c r="C1903" t="s">
        <v>26</v>
      </c>
      <c r="D1903">
        <v>52</v>
      </c>
      <c r="E1903" t="s">
        <v>193</v>
      </c>
      <c r="F1903" t="s">
        <v>738</v>
      </c>
      <c r="G1903" t="s">
        <v>739</v>
      </c>
      <c r="H1903" t="s">
        <v>30</v>
      </c>
      <c r="I1903" t="s">
        <v>11620</v>
      </c>
      <c r="J1903" s="2">
        <v>45870</v>
      </c>
      <c r="K1903" s="1">
        <v>0.15342592592592594</v>
      </c>
      <c r="L1903">
        <v>23883.919999999998</v>
      </c>
      <c r="M1903" t="s">
        <v>11621</v>
      </c>
      <c r="N1903" t="s">
        <v>51</v>
      </c>
      <c r="O1903" t="s">
        <v>124</v>
      </c>
      <c r="P1903">
        <v>44112.800000000003</v>
      </c>
      <c r="Q1903" t="s">
        <v>610</v>
      </c>
      <c r="R1903" t="s">
        <v>742</v>
      </c>
      <c r="S1903" t="s">
        <v>38</v>
      </c>
      <c r="T1903">
        <v>1</v>
      </c>
      <c r="U1903" t="s">
        <v>39</v>
      </c>
      <c r="V1903" t="s">
        <v>11622</v>
      </c>
      <c r="W1903" t="s">
        <v>4267</v>
      </c>
      <c r="X1903" t="s">
        <v>11623</v>
      </c>
    </row>
    <row r="1904" spans="1:24" hidden="1">
      <c r="A1904" t="s">
        <v>11624</v>
      </c>
      <c r="B1904" t="s">
        <v>11625</v>
      </c>
      <c r="C1904" t="s">
        <v>61</v>
      </c>
      <c r="D1904">
        <v>36</v>
      </c>
      <c r="E1904" t="s">
        <v>1099</v>
      </c>
      <c r="F1904" t="s">
        <v>1100</v>
      </c>
      <c r="G1904" t="s">
        <v>1101</v>
      </c>
      <c r="H1904" t="s">
        <v>30</v>
      </c>
      <c r="I1904" t="s">
        <v>11626</v>
      </c>
      <c r="J1904" s="2">
        <v>45870</v>
      </c>
      <c r="K1904" s="1">
        <v>0.86026620370370366</v>
      </c>
      <c r="L1904">
        <v>39310.230000000003</v>
      </c>
      <c r="M1904" t="s">
        <v>11627</v>
      </c>
      <c r="N1904" t="s">
        <v>69</v>
      </c>
      <c r="O1904" t="s">
        <v>52</v>
      </c>
      <c r="P1904">
        <v>24046.720000000001</v>
      </c>
      <c r="Q1904" t="s">
        <v>99</v>
      </c>
      <c r="R1904" t="s">
        <v>1104</v>
      </c>
      <c r="S1904" t="s">
        <v>55</v>
      </c>
      <c r="T1904">
        <v>0</v>
      </c>
      <c r="U1904" t="s">
        <v>39</v>
      </c>
      <c r="V1904" t="s">
        <v>11628</v>
      </c>
      <c r="W1904" t="s">
        <v>2880</v>
      </c>
      <c r="X1904" t="s">
        <v>6811</v>
      </c>
    </row>
    <row r="1905" spans="1:24" hidden="1">
      <c r="A1905" t="s">
        <v>11629</v>
      </c>
      <c r="B1905" t="s">
        <v>11630</v>
      </c>
      <c r="C1905" t="s">
        <v>26</v>
      </c>
      <c r="D1905">
        <v>43</v>
      </c>
      <c r="E1905" t="s">
        <v>560</v>
      </c>
      <c r="F1905" t="s">
        <v>823</v>
      </c>
      <c r="G1905" t="s">
        <v>824</v>
      </c>
      <c r="H1905" t="s">
        <v>30</v>
      </c>
      <c r="I1905" t="s">
        <v>11631</v>
      </c>
      <c r="J1905" s="2">
        <v>45839</v>
      </c>
      <c r="K1905" s="1">
        <v>0.76612268518518523</v>
      </c>
      <c r="L1905">
        <v>6630.66</v>
      </c>
      <c r="M1905" t="s">
        <v>11632</v>
      </c>
      <c r="N1905" t="s">
        <v>84</v>
      </c>
      <c r="O1905" t="s">
        <v>98</v>
      </c>
      <c r="P1905">
        <v>87147.81</v>
      </c>
      <c r="Q1905" t="s">
        <v>99</v>
      </c>
      <c r="R1905" t="s">
        <v>827</v>
      </c>
      <c r="S1905" t="s">
        <v>55</v>
      </c>
      <c r="T1905">
        <v>0</v>
      </c>
      <c r="U1905" t="s">
        <v>39</v>
      </c>
      <c r="V1905" t="s">
        <v>11633</v>
      </c>
      <c r="W1905" t="s">
        <v>1242</v>
      </c>
      <c r="X1905" t="s">
        <v>11634</v>
      </c>
    </row>
    <row r="1906" spans="1:24" hidden="1">
      <c r="A1906" t="s">
        <v>11635</v>
      </c>
      <c r="B1906" t="s">
        <v>11636</v>
      </c>
      <c r="C1906" t="s">
        <v>61</v>
      </c>
      <c r="D1906">
        <v>22</v>
      </c>
      <c r="E1906" t="s">
        <v>321</v>
      </c>
      <c r="F1906" t="s">
        <v>802</v>
      </c>
      <c r="G1906" t="s">
        <v>803</v>
      </c>
      <c r="H1906" t="s">
        <v>30</v>
      </c>
      <c r="I1906" t="s">
        <v>11637</v>
      </c>
      <c r="J1906" t="s">
        <v>766</v>
      </c>
      <c r="K1906" s="1">
        <v>0.16538194444444446</v>
      </c>
      <c r="L1906">
        <v>43845.53</v>
      </c>
      <c r="M1906" t="s">
        <v>11638</v>
      </c>
      <c r="N1906" t="s">
        <v>51</v>
      </c>
      <c r="O1906" t="s">
        <v>35</v>
      </c>
      <c r="P1906">
        <v>11204.09</v>
      </c>
      <c r="Q1906" t="s">
        <v>246</v>
      </c>
      <c r="R1906" t="s">
        <v>806</v>
      </c>
      <c r="S1906" t="s">
        <v>38</v>
      </c>
      <c r="T1906">
        <v>0</v>
      </c>
      <c r="U1906" t="s">
        <v>39</v>
      </c>
      <c r="V1906" t="s">
        <v>10723</v>
      </c>
      <c r="W1906" t="s">
        <v>515</v>
      </c>
      <c r="X1906" t="s">
        <v>11639</v>
      </c>
    </row>
    <row r="1907" spans="1:24" hidden="1">
      <c r="A1907" t="s">
        <v>11640</v>
      </c>
      <c r="B1907" t="s">
        <v>11641</v>
      </c>
      <c r="C1907" t="s">
        <v>61</v>
      </c>
      <c r="D1907">
        <v>47</v>
      </c>
      <c r="E1907" t="s">
        <v>62</v>
      </c>
      <c r="F1907" t="s">
        <v>63</v>
      </c>
      <c r="G1907" t="s">
        <v>64</v>
      </c>
      <c r="H1907" t="s">
        <v>30</v>
      </c>
      <c r="I1907" t="s">
        <v>11642</v>
      </c>
      <c r="J1907" t="s">
        <v>67</v>
      </c>
      <c r="K1907" s="1">
        <v>0.70054398148148145</v>
      </c>
      <c r="L1907">
        <v>37777.300000000003</v>
      </c>
      <c r="M1907" t="s">
        <v>11643</v>
      </c>
      <c r="N1907" t="s">
        <v>232</v>
      </c>
      <c r="O1907" t="s">
        <v>124</v>
      </c>
      <c r="P1907">
        <v>85249.68</v>
      </c>
      <c r="Q1907" t="s">
        <v>85</v>
      </c>
      <c r="R1907" t="s">
        <v>72</v>
      </c>
      <c r="S1907" t="s">
        <v>71</v>
      </c>
      <c r="T1907">
        <v>0</v>
      </c>
      <c r="U1907" t="s">
        <v>39</v>
      </c>
      <c r="V1907" t="s">
        <v>11644</v>
      </c>
      <c r="W1907" t="s">
        <v>2271</v>
      </c>
      <c r="X1907" t="s">
        <v>11645</v>
      </c>
    </row>
    <row r="1908" spans="1:24" hidden="1">
      <c r="A1908" t="s">
        <v>11646</v>
      </c>
      <c r="B1908" t="s">
        <v>11647</v>
      </c>
      <c r="C1908" t="s">
        <v>61</v>
      </c>
      <c r="D1908">
        <v>67</v>
      </c>
      <c r="E1908" t="s">
        <v>62</v>
      </c>
      <c r="F1908" t="s">
        <v>1959</v>
      </c>
      <c r="G1908" t="s">
        <v>1960</v>
      </c>
      <c r="H1908" t="s">
        <v>81</v>
      </c>
      <c r="I1908" t="s">
        <v>11648</v>
      </c>
      <c r="J1908" s="2">
        <v>45931</v>
      </c>
      <c r="K1908" s="1">
        <v>6.8078703703703697E-2</v>
      </c>
      <c r="L1908">
        <v>98627.07</v>
      </c>
      <c r="M1908" t="s">
        <v>11649</v>
      </c>
      <c r="N1908" t="s">
        <v>69</v>
      </c>
      <c r="O1908" t="s">
        <v>70</v>
      </c>
      <c r="P1908">
        <v>64923.99</v>
      </c>
      <c r="Q1908" t="s">
        <v>125</v>
      </c>
      <c r="R1908" t="s">
        <v>1963</v>
      </c>
      <c r="S1908" t="s">
        <v>71</v>
      </c>
      <c r="T1908">
        <v>0</v>
      </c>
      <c r="U1908" t="s">
        <v>39</v>
      </c>
      <c r="V1908" t="s">
        <v>1932</v>
      </c>
      <c r="W1908" t="s">
        <v>2087</v>
      </c>
      <c r="X1908" t="s">
        <v>5334</v>
      </c>
    </row>
    <row r="1909" spans="1:24" hidden="1">
      <c r="A1909" t="s">
        <v>11650</v>
      </c>
      <c r="B1909" t="s">
        <v>11651</v>
      </c>
      <c r="C1909" t="s">
        <v>26</v>
      </c>
      <c r="D1909">
        <v>69</v>
      </c>
      <c r="E1909" t="s">
        <v>415</v>
      </c>
      <c r="F1909" t="s">
        <v>1259</v>
      </c>
      <c r="G1909" t="s">
        <v>1260</v>
      </c>
      <c r="H1909" t="s">
        <v>81</v>
      </c>
      <c r="I1909" t="s">
        <v>11652</v>
      </c>
      <c r="J1909" t="s">
        <v>244</v>
      </c>
      <c r="K1909" s="1">
        <v>0.85355324074074079</v>
      </c>
      <c r="L1909">
        <v>25181.3</v>
      </c>
      <c r="M1909" t="s">
        <v>11653</v>
      </c>
      <c r="N1909" t="s">
        <v>69</v>
      </c>
      <c r="O1909" t="s">
        <v>70</v>
      </c>
      <c r="P1909">
        <v>27164.87</v>
      </c>
      <c r="Q1909" t="s">
        <v>99</v>
      </c>
      <c r="R1909" t="s">
        <v>1263</v>
      </c>
      <c r="S1909" t="s">
        <v>71</v>
      </c>
      <c r="T1909">
        <v>0</v>
      </c>
      <c r="U1909" t="s">
        <v>39</v>
      </c>
      <c r="V1909" t="s">
        <v>11654</v>
      </c>
      <c r="W1909" t="s">
        <v>1619</v>
      </c>
      <c r="X1909" t="s">
        <v>11655</v>
      </c>
    </row>
    <row r="1910" spans="1:24" hidden="1">
      <c r="A1910" t="s">
        <v>11656</v>
      </c>
      <c r="B1910" t="s">
        <v>11657</v>
      </c>
      <c r="C1910" t="s">
        <v>61</v>
      </c>
      <c r="D1910">
        <v>52</v>
      </c>
      <c r="E1910" t="s">
        <v>179</v>
      </c>
      <c r="F1910" t="s">
        <v>1385</v>
      </c>
      <c r="G1910" t="s">
        <v>1386</v>
      </c>
      <c r="H1910" t="s">
        <v>81</v>
      </c>
      <c r="I1910" t="s">
        <v>11658</v>
      </c>
      <c r="J1910" t="s">
        <v>136</v>
      </c>
      <c r="K1910" s="1">
        <v>0.16627314814814814</v>
      </c>
      <c r="L1910">
        <v>52120.160000000003</v>
      </c>
      <c r="M1910" t="s">
        <v>11659</v>
      </c>
      <c r="N1910" t="s">
        <v>34</v>
      </c>
      <c r="O1910" t="s">
        <v>185</v>
      </c>
      <c r="P1910">
        <v>94217.5</v>
      </c>
      <c r="Q1910" t="s">
        <v>246</v>
      </c>
      <c r="R1910" t="s">
        <v>1389</v>
      </c>
      <c r="S1910" t="s">
        <v>71</v>
      </c>
      <c r="T1910">
        <v>0</v>
      </c>
      <c r="U1910" t="s">
        <v>39</v>
      </c>
      <c r="V1910" t="s">
        <v>5011</v>
      </c>
      <c r="W1910" t="s">
        <v>463</v>
      </c>
      <c r="X1910" t="s">
        <v>11660</v>
      </c>
    </row>
    <row r="1911" spans="1:24" hidden="1">
      <c r="A1911" t="s">
        <v>11661</v>
      </c>
      <c r="B1911" t="s">
        <v>11662</v>
      </c>
      <c r="C1911" t="s">
        <v>61</v>
      </c>
      <c r="D1911">
        <v>33</v>
      </c>
      <c r="E1911" t="s">
        <v>392</v>
      </c>
      <c r="F1911" t="s">
        <v>1581</v>
      </c>
      <c r="G1911" t="s">
        <v>1582</v>
      </c>
      <c r="H1911" t="s">
        <v>30</v>
      </c>
      <c r="I1911" t="s">
        <v>11663</v>
      </c>
      <c r="J1911" t="s">
        <v>136</v>
      </c>
      <c r="K1911" s="1">
        <v>0.94174768518518515</v>
      </c>
      <c r="L1911">
        <v>74813.34</v>
      </c>
      <c r="M1911" t="s">
        <v>11664</v>
      </c>
      <c r="N1911" t="s">
        <v>84</v>
      </c>
      <c r="O1911" t="s">
        <v>124</v>
      </c>
      <c r="P1911">
        <v>12120.81</v>
      </c>
      <c r="Q1911" t="s">
        <v>385</v>
      </c>
      <c r="R1911" t="s">
        <v>1585</v>
      </c>
      <c r="S1911" t="s">
        <v>127</v>
      </c>
      <c r="T1911">
        <v>0</v>
      </c>
      <c r="U1911" t="s">
        <v>39</v>
      </c>
      <c r="V1911" t="s">
        <v>11665</v>
      </c>
      <c r="W1911" t="s">
        <v>3059</v>
      </c>
      <c r="X1911" t="s">
        <v>130</v>
      </c>
    </row>
    <row r="1912" spans="1:24" hidden="1">
      <c r="A1912" t="s">
        <v>11666</v>
      </c>
      <c r="B1912" t="s">
        <v>11667</v>
      </c>
      <c r="C1912" t="s">
        <v>26</v>
      </c>
      <c r="D1912">
        <v>61</v>
      </c>
      <c r="E1912" t="s">
        <v>560</v>
      </c>
      <c r="F1912" t="s">
        <v>561</v>
      </c>
      <c r="G1912" t="s">
        <v>562</v>
      </c>
      <c r="H1912" t="s">
        <v>30</v>
      </c>
      <c r="I1912" t="s">
        <v>11668</v>
      </c>
      <c r="J1912" s="2">
        <v>45931</v>
      </c>
      <c r="K1912" s="1">
        <v>0.10516203703703704</v>
      </c>
      <c r="L1912">
        <v>70025.47</v>
      </c>
      <c r="M1912" t="s">
        <v>11669</v>
      </c>
      <c r="N1912" t="s">
        <v>69</v>
      </c>
      <c r="O1912" t="s">
        <v>70</v>
      </c>
      <c r="P1912">
        <v>67174.23</v>
      </c>
      <c r="Q1912" t="s">
        <v>71</v>
      </c>
      <c r="R1912" t="s">
        <v>565</v>
      </c>
      <c r="S1912" t="s">
        <v>38</v>
      </c>
      <c r="T1912">
        <v>0</v>
      </c>
      <c r="U1912" t="s">
        <v>39</v>
      </c>
      <c r="V1912" t="s">
        <v>11670</v>
      </c>
      <c r="W1912" t="s">
        <v>1587</v>
      </c>
      <c r="X1912" t="s">
        <v>11671</v>
      </c>
    </row>
    <row r="1913" spans="1:24" hidden="1">
      <c r="A1913" t="s">
        <v>11672</v>
      </c>
      <c r="B1913" t="s">
        <v>11673</v>
      </c>
      <c r="C1913" t="s">
        <v>61</v>
      </c>
      <c r="D1913">
        <v>21</v>
      </c>
      <c r="E1913" t="s">
        <v>1074</v>
      </c>
      <c r="F1913" t="s">
        <v>1116</v>
      </c>
      <c r="G1913" t="s">
        <v>1117</v>
      </c>
      <c r="H1913" t="s">
        <v>30</v>
      </c>
      <c r="I1913" t="s">
        <v>11674</v>
      </c>
      <c r="J1913" t="s">
        <v>49</v>
      </c>
      <c r="K1913" s="1">
        <v>0.18291666666666667</v>
      </c>
      <c r="L1913">
        <v>81575.399999999994</v>
      </c>
      <c r="M1913" t="s">
        <v>11675</v>
      </c>
      <c r="N1913" t="s">
        <v>51</v>
      </c>
      <c r="O1913" t="s">
        <v>124</v>
      </c>
      <c r="P1913">
        <v>69783.929999999993</v>
      </c>
      <c r="Q1913" t="s">
        <v>591</v>
      </c>
      <c r="R1913" t="s">
        <v>1120</v>
      </c>
      <c r="S1913" t="s">
        <v>55</v>
      </c>
      <c r="T1913">
        <v>0</v>
      </c>
      <c r="U1913" t="s">
        <v>39</v>
      </c>
      <c r="V1913" t="s">
        <v>11676</v>
      </c>
      <c r="W1913" t="s">
        <v>306</v>
      </c>
      <c r="X1913" t="s">
        <v>11677</v>
      </c>
    </row>
    <row r="1914" spans="1:24" hidden="1">
      <c r="A1914" t="s">
        <v>11678</v>
      </c>
      <c r="B1914" t="s">
        <v>11679</v>
      </c>
      <c r="C1914" t="s">
        <v>26</v>
      </c>
      <c r="D1914">
        <v>20</v>
      </c>
      <c r="E1914" t="s">
        <v>92</v>
      </c>
      <c r="F1914" t="s">
        <v>93</v>
      </c>
      <c r="G1914" t="s">
        <v>94</v>
      </c>
      <c r="H1914" t="s">
        <v>81</v>
      </c>
      <c r="I1914" t="s">
        <v>11680</v>
      </c>
      <c r="J1914" t="s">
        <v>96</v>
      </c>
      <c r="K1914" s="1">
        <v>0.6073263888888889</v>
      </c>
      <c r="L1914">
        <v>21348.35</v>
      </c>
      <c r="M1914" t="s">
        <v>11681</v>
      </c>
      <c r="N1914" t="s">
        <v>34</v>
      </c>
      <c r="O1914" t="s">
        <v>185</v>
      </c>
      <c r="P1914">
        <v>80860.45</v>
      </c>
      <c r="Q1914" t="s">
        <v>397</v>
      </c>
      <c r="R1914" t="s">
        <v>100</v>
      </c>
      <c r="S1914" t="s">
        <v>127</v>
      </c>
      <c r="T1914">
        <v>0</v>
      </c>
      <c r="U1914" t="s">
        <v>39</v>
      </c>
      <c r="V1914" t="s">
        <v>11682</v>
      </c>
      <c r="W1914" t="s">
        <v>2355</v>
      </c>
      <c r="X1914" t="s">
        <v>11683</v>
      </c>
    </row>
    <row r="1915" spans="1:24" hidden="1">
      <c r="A1915" t="s">
        <v>11684</v>
      </c>
      <c r="B1915" t="s">
        <v>11685</v>
      </c>
      <c r="C1915" t="s">
        <v>61</v>
      </c>
      <c r="D1915">
        <v>44</v>
      </c>
      <c r="E1915" t="s">
        <v>45</v>
      </c>
      <c r="F1915" t="s">
        <v>2863</v>
      </c>
      <c r="G1915" t="s">
        <v>2864</v>
      </c>
      <c r="H1915" t="s">
        <v>30</v>
      </c>
      <c r="I1915" t="s">
        <v>11686</v>
      </c>
      <c r="J1915" s="2">
        <v>45748</v>
      </c>
      <c r="K1915" s="1">
        <v>0.76589120370370367</v>
      </c>
      <c r="L1915">
        <v>65544.899999999994</v>
      </c>
      <c r="M1915" t="s">
        <v>11687</v>
      </c>
      <c r="N1915" t="s">
        <v>84</v>
      </c>
      <c r="O1915" t="s">
        <v>98</v>
      </c>
      <c r="P1915">
        <v>54612.38</v>
      </c>
      <c r="Q1915" t="s">
        <v>233</v>
      </c>
      <c r="R1915" t="s">
        <v>2867</v>
      </c>
      <c r="S1915" t="s">
        <v>71</v>
      </c>
      <c r="T1915">
        <v>0</v>
      </c>
      <c r="U1915" t="s">
        <v>39</v>
      </c>
      <c r="V1915" t="s">
        <v>11688</v>
      </c>
      <c r="W1915" t="s">
        <v>692</v>
      </c>
      <c r="X1915" t="s">
        <v>11689</v>
      </c>
    </row>
    <row r="1916" spans="1:24">
      <c r="A1916" t="s">
        <v>11690</v>
      </c>
      <c r="B1916" t="s">
        <v>11691</v>
      </c>
      <c r="C1916" t="s">
        <v>61</v>
      </c>
      <c r="D1916">
        <v>33</v>
      </c>
      <c r="E1916" t="s">
        <v>193</v>
      </c>
      <c r="F1916" t="s">
        <v>1275</v>
      </c>
      <c r="G1916" t="s">
        <v>1276</v>
      </c>
      <c r="H1916" t="s">
        <v>30</v>
      </c>
      <c r="I1916" t="s">
        <v>11692</v>
      </c>
      <c r="J1916" s="2">
        <v>45901</v>
      </c>
      <c r="K1916" s="1">
        <v>0.41890046296296296</v>
      </c>
      <c r="L1916">
        <v>34591.339999999997</v>
      </c>
      <c r="M1916" t="s">
        <v>11693</v>
      </c>
      <c r="N1916" t="s">
        <v>84</v>
      </c>
      <c r="O1916" t="s">
        <v>35</v>
      </c>
      <c r="P1916">
        <v>91175.59</v>
      </c>
      <c r="Q1916" t="s">
        <v>246</v>
      </c>
      <c r="R1916" t="s">
        <v>1279</v>
      </c>
      <c r="S1916" t="s">
        <v>38</v>
      </c>
      <c r="T1916">
        <v>1</v>
      </c>
      <c r="U1916" t="s">
        <v>39</v>
      </c>
      <c r="V1916" t="s">
        <v>11694</v>
      </c>
      <c r="W1916" t="s">
        <v>727</v>
      </c>
      <c r="X1916" t="s">
        <v>11695</v>
      </c>
    </row>
    <row r="1917" spans="1:24" hidden="1">
      <c r="A1917" t="s">
        <v>11696</v>
      </c>
      <c r="B1917" t="s">
        <v>11697</v>
      </c>
      <c r="C1917" t="s">
        <v>61</v>
      </c>
      <c r="D1917">
        <v>43</v>
      </c>
      <c r="E1917" t="s">
        <v>1099</v>
      </c>
      <c r="F1917" t="s">
        <v>1660</v>
      </c>
      <c r="G1917" t="s">
        <v>1661</v>
      </c>
      <c r="H1917" t="s">
        <v>81</v>
      </c>
      <c r="I1917" t="s">
        <v>11698</v>
      </c>
      <c r="J1917" s="2">
        <v>45689</v>
      </c>
      <c r="K1917" s="1">
        <v>0.28645833333333331</v>
      </c>
      <c r="L1917">
        <v>57271.57</v>
      </c>
      <c r="M1917" t="s">
        <v>11699</v>
      </c>
      <c r="N1917" t="s">
        <v>84</v>
      </c>
      <c r="O1917" t="s">
        <v>35</v>
      </c>
      <c r="P1917">
        <v>47927.98</v>
      </c>
      <c r="Q1917" t="s">
        <v>397</v>
      </c>
      <c r="R1917" t="s">
        <v>1664</v>
      </c>
      <c r="S1917" t="s">
        <v>71</v>
      </c>
      <c r="T1917">
        <v>0</v>
      </c>
      <c r="U1917" t="s">
        <v>39</v>
      </c>
      <c r="V1917" t="s">
        <v>11700</v>
      </c>
      <c r="W1917" t="s">
        <v>504</v>
      </c>
      <c r="X1917" t="s">
        <v>11701</v>
      </c>
    </row>
    <row r="1918" spans="1:24" hidden="1">
      <c r="A1918" t="s">
        <v>11702</v>
      </c>
      <c r="B1918" t="s">
        <v>11703</v>
      </c>
      <c r="C1918" t="s">
        <v>26</v>
      </c>
      <c r="D1918">
        <v>22</v>
      </c>
      <c r="E1918" t="s">
        <v>27</v>
      </c>
      <c r="F1918" t="s">
        <v>642</v>
      </c>
      <c r="G1918" t="s">
        <v>643</v>
      </c>
      <c r="H1918" t="s">
        <v>81</v>
      </c>
      <c r="I1918" t="s">
        <v>11704</v>
      </c>
      <c r="J1918" s="2">
        <v>45658</v>
      </c>
      <c r="K1918" s="1">
        <v>0.13881944444444444</v>
      </c>
      <c r="L1918">
        <v>22748.29</v>
      </c>
      <c r="M1918" t="s">
        <v>11705</v>
      </c>
      <c r="N1918" t="s">
        <v>69</v>
      </c>
      <c r="O1918" t="s">
        <v>52</v>
      </c>
      <c r="P1918">
        <v>6858.71</v>
      </c>
      <c r="Q1918" t="s">
        <v>71</v>
      </c>
      <c r="R1918" t="s">
        <v>646</v>
      </c>
      <c r="S1918" t="s">
        <v>38</v>
      </c>
      <c r="T1918">
        <v>0</v>
      </c>
      <c r="U1918" t="s">
        <v>39</v>
      </c>
      <c r="V1918" t="s">
        <v>7758</v>
      </c>
      <c r="W1918" t="s">
        <v>1971</v>
      </c>
      <c r="X1918" t="s">
        <v>4398</v>
      </c>
    </row>
    <row r="1919" spans="1:24">
      <c r="A1919" t="s">
        <v>11706</v>
      </c>
      <c r="B1919" t="s">
        <v>11707</v>
      </c>
      <c r="C1919" t="s">
        <v>26</v>
      </c>
      <c r="D1919">
        <v>68</v>
      </c>
      <c r="E1919" t="s">
        <v>144</v>
      </c>
      <c r="F1919" t="s">
        <v>156</v>
      </c>
      <c r="G1919" t="s">
        <v>157</v>
      </c>
      <c r="H1919" t="s">
        <v>30</v>
      </c>
      <c r="I1919" t="s">
        <v>11708</v>
      </c>
      <c r="J1919" t="s">
        <v>354</v>
      </c>
      <c r="K1919" s="1">
        <v>0.50929398148148153</v>
      </c>
      <c r="L1919">
        <v>75934.649999999994</v>
      </c>
      <c r="M1919" t="s">
        <v>11709</v>
      </c>
      <c r="N1919" t="s">
        <v>51</v>
      </c>
      <c r="O1919" t="s">
        <v>185</v>
      </c>
      <c r="P1919">
        <v>53772.28</v>
      </c>
      <c r="Q1919" t="s">
        <v>112</v>
      </c>
      <c r="R1919" t="s">
        <v>161</v>
      </c>
      <c r="S1919" t="s">
        <v>71</v>
      </c>
      <c r="T1919">
        <v>1</v>
      </c>
      <c r="U1919" t="s">
        <v>39</v>
      </c>
      <c r="V1919" t="s">
        <v>10059</v>
      </c>
      <c r="W1919" t="s">
        <v>3932</v>
      </c>
      <c r="X1919" t="s">
        <v>9081</v>
      </c>
    </row>
    <row r="1920" spans="1:24" hidden="1">
      <c r="A1920" t="s">
        <v>11710</v>
      </c>
      <c r="B1920" t="s">
        <v>11711</v>
      </c>
      <c r="C1920" t="s">
        <v>26</v>
      </c>
      <c r="D1920">
        <v>70</v>
      </c>
      <c r="E1920" t="s">
        <v>415</v>
      </c>
      <c r="F1920" t="s">
        <v>3668</v>
      </c>
      <c r="G1920" t="s">
        <v>3669</v>
      </c>
      <c r="H1920" t="s">
        <v>81</v>
      </c>
      <c r="I1920" t="s">
        <v>11712</v>
      </c>
      <c r="J1920" s="2">
        <v>45658</v>
      </c>
      <c r="K1920" s="1">
        <v>0.87858796296296293</v>
      </c>
      <c r="L1920">
        <v>39709.96</v>
      </c>
      <c r="M1920" t="s">
        <v>11713</v>
      </c>
      <c r="N1920" t="s">
        <v>84</v>
      </c>
      <c r="O1920" t="s">
        <v>124</v>
      </c>
      <c r="P1920">
        <v>98322.559999999998</v>
      </c>
      <c r="Q1920" t="s">
        <v>591</v>
      </c>
      <c r="R1920" t="s">
        <v>3672</v>
      </c>
      <c r="S1920" t="s">
        <v>55</v>
      </c>
      <c r="T1920">
        <v>0</v>
      </c>
      <c r="U1920" t="s">
        <v>39</v>
      </c>
      <c r="V1920" t="s">
        <v>11714</v>
      </c>
      <c r="W1920" t="s">
        <v>201</v>
      </c>
      <c r="X1920" t="s">
        <v>6863</v>
      </c>
    </row>
    <row r="1921" spans="1:24" hidden="1">
      <c r="A1921" t="s">
        <v>11715</v>
      </c>
      <c r="B1921" t="s">
        <v>11716</v>
      </c>
      <c r="C1921" t="s">
        <v>26</v>
      </c>
      <c r="D1921">
        <v>26</v>
      </c>
      <c r="E1921" t="s">
        <v>1099</v>
      </c>
      <c r="F1921" t="s">
        <v>1660</v>
      </c>
      <c r="G1921" t="s">
        <v>1661</v>
      </c>
      <c r="H1921" t="s">
        <v>81</v>
      </c>
      <c r="I1921" s="3" t="s">
        <v>11717</v>
      </c>
      <c r="J1921" t="s">
        <v>159</v>
      </c>
      <c r="K1921" s="1">
        <v>0.72474537037037035</v>
      </c>
      <c r="L1921">
        <v>36912.559999999998</v>
      </c>
      <c r="M1921" t="s">
        <v>11718</v>
      </c>
      <c r="N1921" t="s">
        <v>232</v>
      </c>
      <c r="O1921" t="s">
        <v>52</v>
      </c>
      <c r="P1921">
        <v>20690.75</v>
      </c>
      <c r="Q1921" t="s">
        <v>71</v>
      </c>
      <c r="R1921" t="s">
        <v>1664</v>
      </c>
      <c r="S1921" t="s">
        <v>55</v>
      </c>
      <c r="T1921">
        <v>0</v>
      </c>
      <c r="U1921" t="s">
        <v>39</v>
      </c>
      <c r="V1921" t="s">
        <v>726</v>
      </c>
      <c r="W1921" t="s">
        <v>1842</v>
      </c>
      <c r="X1921" t="s">
        <v>11719</v>
      </c>
    </row>
    <row r="1922" spans="1:24" hidden="1">
      <c r="A1922" t="s">
        <v>11720</v>
      </c>
      <c r="B1922" t="s">
        <v>11721</v>
      </c>
      <c r="C1922" t="s">
        <v>26</v>
      </c>
      <c r="D1922">
        <v>46</v>
      </c>
      <c r="E1922" t="s">
        <v>193</v>
      </c>
      <c r="F1922" t="s">
        <v>194</v>
      </c>
      <c r="G1922" t="s">
        <v>195</v>
      </c>
      <c r="H1922" t="s">
        <v>81</v>
      </c>
      <c r="I1922" t="s">
        <v>11722</v>
      </c>
      <c r="J1922" s="2">
        <v>45658</v>
      </c>
      <c r="K1922" s="1">
        <v>0.47166666666666668</v>
      </c>
      <c r="L1922">
        <v>24939.21</v>
      </c>
      <c r="M1922" t="s">
        <v>11723</v>
      </c>
      <c r="N1922" t="s">
        <v>232</v>
      </c>
      <c r="O1922" t="s">
        <v>185</v>
      </c>
      <c r="P1922">
        <v>81616.86</v>
      </c>
      <c r="Q1922" t="s">
        <v>845</v>
      </c>
      <c r="R1922" t="s">
        <v>199</v>
      </c>
      <c r="S1922" t="s">
        <v>71</v>
      </c>
      <c r="T1922">
        <v>0</v>
      </c>
      <c r="U1922" t="s">
        <v>39</v>
      </c>
      <c r="V1922" t="s">
        <v>11724</v>
      </c>
      <c r="W1922" t="s">
        <v>1873</v>
      </c>
      <c r="X1922" t="s">
        <v>10027</v>
      </c>
    </row>
    <row r="1923" spans="1:24" hidden="1">
      <c r="A1923" t="s">
        <v>11725</v>
      </c>
      <c r="B1923" t="s">
        <v>11726</v>
      </c>
      <c r="C1923" t="s">
        <v>26</v>
      </c>
      <c r="D1923">
        <v>63</v>
      </c>
      <c r="E1923" t="s">
        <v>252</v>
      </c>
      <c r="F1923" t="s">
        <v>997</v>
      </c>
      <c r="G1923" t="s">
        <v>998</v>
      </c>
      <c r="H1923" t="s">
        <v>30</v>
      </c>
      <c r="I1923" t="s">
        <v>11727</v>
      </c>
      <c r="J1923" t="s">
        <v>766</v>
      </c>
      <c r="K1923" s="1">
        <v>0.77320601851851856</v>
      </c>
      <c r="L1923">
        <v>30820.57</v>
      </c>
      <c r="M1923" t="s">
        <v>11728</v>
      </c>
      <c r="N1923" t="s">
        <v>51</v>
      </c>
      <c r="O1923" t="s">
        <v>124</v>
      </c>
      <c r="P1923">
        <v>87316.94</v>
      </c>
      <c r="Q1923" t="s">
        <v>112</v>
      </c>
      <c r="R1923" t="s">
        <v>1001</v>
      </c>
      <c r="S1923" t="s">
        <v>55</v>
      </c>
      <c r="T1923">
        <v>0</v>
      </c>
      <c r="U1923" t="s">
        <v>39</v>
      </c>
      <c r="V1923" t="s">
        <v>11729</v>
      </c>
      <c r="W1923" t="s">
        <v>888</v>
      </c>
      <c r="X1923" t="s">
        <v>11730</v>
      </c>
    </row>
    <row r="1924" spans="1:24" hidden="1">
      <c r="A1924" t="s">
        <v>11731</v>
      </c>
      <c r="B1924" t="s">
        <v>11732</v>
      </c>
      <c r="C1924" t="s">
        <v>61</v>
      </c>
      <c r="D1924">
        <v>26</v>
      </c>
      <c r="E1924" t="s">
        <v>252</v>
      </c>
      <c r="F1924" t="s">
        <v>1023</v>
      </c>
      <c r="G1924" t="s">
        <v>1024</v>
      </c>
      <c r="H1924" t="s">
        <v>30</v>
      </c>
      <c r="I1924" t="s">
        <v>11733</v>
      </c>
      <c r="J1924" t="s">
        <v>96</v>
      </c>
      <c r="K1924" s="1">
        <v>0.94260416666666669</v>
      </c>
      <c r="L1924">
        <v>85864.76</v>
      </c>
      <c r="M1924" t="s">
        <v>11734</v>
      </c>
      <c r="N1924" t="s">
        <v>232</v>
      </c>
      <c r="O1924" t="s">
        <v>98</v>
      </c>
      <c r="P1924">
        <v>36777.269999999997</v>
      </c>
      <c r="Q1924" t="s">
        <v>53</v>
      </c>
      <c r="R1924" t="s">
        <v>1027</v>
      </c>
      <c r="S1924" t="s">
        <v>127</v>
      </c>
      <c r="T1924">
        <v>0</v>
      </c>
      <c r="U1924" t="s">
        <v>39</v>
      </c>
      <c r="V1924" t="s">
        <v>11735</v>
      </c>
      <c r="W1924" t="s">
        <v>438</v>
      </c>
      <c r="X1924" t="s">
        <v>11736</v>
      </c>
    </row>
    <row r="1925" spans="1:24">
      <c r="A1925" t="s">
        <v>11737</v>
      </c>
      <c r="B1925" t="s">
        <v>11738</v>
      </c>
      <c r="C1925" t="s">
        <v>61</v>
      </c>
      <c r="D1925">
        <v>57</v>
      </c>
      <c r="E1925" t="s">
        <v>1048</v>
      </c>
      <c r="F1925" t="s">
        <v>1065</v>
      </c>
      <c r="G1925" t="s">
        <v>1066</v>
      </c>
      <c r="H1925" t="s">
        <v>30</v>
      </c>
      <c r="I1925" t="s">
        <v>11739</v>
      </c>
      <c r="J1925" s="2">
        <v>45992</v>
      </c>
      <c r="K1925" s="1">
        <v>0.16814814814814816</v>
      </c>
      <c r="L1925">
        <v>32331.16</v>
      </c>
      <c r="M1925" t="s">
        <v>11740</v>
      </c>
      <c r="N1925" t="s">
        <v>69</v>
      </c>
      <c r="O1925" t="s">
        <v>124</v>
      </c>
      <c r="P1925">
        <v>33049.800000000003</v>
      </c>
      <c r="Q1925" t="s">
        <v>125</v>
      </c>
      <c r="R1925" t="s">
        <v>1069</v>
      </c>
      <c r="S1925" t="s">
        <v>55</v>
      </c>
      <c r="T1925">
        <v>1</v>
      </c>
      <c r="U1925" t="s">
        <v>39</v>
      </c>
      <c r="V1925" t="s">
        <v>11741</v>
      </c>
      <c r="W1925" t="s">
        <v>223</v>
      </c>
      <c r="X1925" t="s">
        <v>11742</v>
      </c>
    </row>
    <row r="1926" spans="1:24" hidden="1">
      <c r="A1926" t="s">
        <v>11743</v>
      </c>
      <c r="B1926" t="s">
        <v>11744</v>
      </c>
      <c r="C1926" t="s">
        <v>26</v>
      </c>
      <c r="D1926">
        <v>69</v>
      </c>
      <c r="E1926" t="s">
        <v>92</v>
      </c>
      <c r="F1926" t="s">
        <v>442</v>
      </c>
      <c r="G1926" t="s">
        <v>443</v>
      </c>
      <c r="H1926" t="s">
        <v>30</v>
      </c>
      <c r="I1926" t="s">
        <v>11745</v>
      </c>
      <c r="J1926" t="s">
        <v>96</v>
      </c>
      <c r="K1926" s="1">
        <v>0.27921296296296294</v>
      </c>
      <c r="L1926">
        <v>97704.73</v>
      </c>
      <c r="M1926" t="s">
        <v>11746</v>
      </c>
      <c r="N1926" t="s">
        <v>34</v>
      </c>
      <c r="O1926" t="s">
        <v>98</v>
      </c>
      <c r="P1926">
        <v>32281.79</v>
      </c>
      <c r="Q1926" t="s">
        <v>112</v>
      </c>
      <c r="R1926" t="s">
        <v>446</v>
      </c>
      <c r="S1926" t="s">
        <v>38</v>
      </c>
      <c r="T1926">
        <v>0</v>
      </c>
      <c r="U1926" t="s">
        <v>39</v>
      </c>
      <c r="V1926" t="s">
        <v>11747</v>
      </c>
      <c r="W1926" t="s">
        <v>431</v>
      </c>
      <c r="X1926" t="s">
        <v>11748</v>
      </c>
    </row>
    <row r="1927" spans="1:24" hidden="1">
      <c r="A1927" t="s">
        <v>11749</v>
      </c>
      <c r="B1927" t="s">
        <v>11750</v>
      </c>
      <c r="C1927" t="s">
        <v>61</v>
      </c>
      <c r="D1927">
        <v>51</v>
      </c>
      <c r="E1927" t="s">
        <v>252</v>
      </c>
      <c r="F1927" t="s">
        <v>997</v>
      </c>
      <c r="G1927" t="s">
        <v>998</v>
      </c>
      <c r="H1927" t="s">
        <v>81</v>
      </c>
      <c r="I1927" t="s">
        <v>11751</v>
      </c>
      <c r="J1927" t="s">
        <v>96</v>
      </c>
      <c r="K1927" s="1">
        <v>0.87890046296296298</v>
      </c>
      <c r="L1927">
        <v>56884.49</v>
      </c>
      <c r="M1927" t="s">
        <v>11752</v>
      </c>
      <c r="N1927" t="s">
        <v>51</v>
      </c>
      <c r="O1927" t="s">
        <v>70</v>
      </c>
      <c r="P1927">
        <v>37045.230000000003</v>
      </c>
      <c r="Q1927" t="s">
        <v>99</v>
      </c>
      <c r="R1927" t="s">
        <v>1001</v>
      </c>
      <c r="S1927" t="s">
        <v>127</v>
      </c>
      <c r="T1927">
        <v>0</v>
      </c>
      <c r="U1927" t="s">
        <v>39</v>
      </c>
      <c r="V1927" t="s">
        <v>11753</v>
      </c>
      <c r="W1927" t="s">
        <v>3629</v>
      </c>
      <c r="X1927" t="s">
        <v>9312</v>
      </c>
    </row>
    <row r="1928" spans="1:24" hidden="1">
      <c r="A1928" t="s">
        <v>11754</v>
      </c>
      <c r="B1928" t="s">
        <v>11755</v>
      </c>
      <c r="C1928" t="s">
        <v>26</v>
      </c>
      <c r="D1928">
        <v>42</v>
      </c>
      <c r="E1928" t="s">
        <v>27</v>
      </c>
      <c r="F1928" t="s">
        <v>28</v>
      </c>
      <c r="G1928" t="s">
        <v>29</v>
      </c>
      <c r="H1928" t="s">
        <v>30</v>
      </c>
      <c r="I1928" t="s">
        <v>11756</v>
      </c>
      <c r="J1928" s="2">
        <v>45809</v>
      </c>
      <c r="K1928" s="1">
        <v>0.19435185185185186</v>
      </c>
      <c r="L1928">
        <v>86791.31</v>
      </c>
      <c r="M1928" t="s">
        <v>11757</v>
      </c>
      <c r="N1928" t="s">
        <v>84</v>
      </c>
      <c r="O1928" t="s">
        <v>70</v>
      </c>
      <c r="P1928">
        <v>6224.53</v>
      </c>
      <c r="Q1928" t="s">
        <v>233</v>
      </c>
      <c r="R1928" t="s">
        <v>37</v>
      </c>
      <c r="S1928" t="s">
        <v>71</v>
      </c>
      <c r="T1928">
        <v>0</v>
      </c>
      <c r="U1928" t="s">
        <v>39</v>
      </c>
      <c r="V1928" t="s">
        <v>11758</v>
      </c>
      <c r="W1928" t="s">
        <v>102</v>
      </c>
      <c r="X1928" t="s">
        <v>11759</v>
      </c>
    </row>
    <row r="1929" spans="1:24">
      <c r="A1929" t="s">
        <v>11760</v>
      </c>
      <c r="B1929" t="s">
        <v>11761</v>
      </c>
      <c r="C1929" t="s">
        <v>61</v>
      </c>
      <c r="D1929">
        <v>33</v>
      </c>
      <c r="E1929" t="s">
        <v>133</v>
      </c>
      <c r="F1929" t="s">
        <v>133</v>
      </c>
      <c r="G1929" t="s">
        <v>134</v>
      </c>
      <c r="H1929" t="s">
        <v>30</v>
      </c>
      <c r="I1929" t="s">
        <v>11762</v>
      </c>
      <c r="J1929" t="s">
        <v>49</v>
      </c>
      <c r="K1929" s="1">
        <v>0.39123842592592595</v>
      </c>
      <c r="L1929">
        <v>78591.61</v>
      </c>
      <c r="M1929" t="s">
        <v>11763</v>
      </c>
      <c r="N1929" t="s">
        <v>51</v>
      </c>
      <c r="O1929" t="s">
        <v>35</v>
      </c>
      <c r="P1929">
        <v>47104.71</v>
      </c>
      <c r="Q1929" t="s">
        <v>385</v>
      </c>
      <c r="R1929" t="s">
        <v>138</v>
      </c>
      <c r="S1929" t="s">
        <v>71</v>
      </c>
      <c r="T1929">
        <v>1</v>
      </c>
      <c r="U1929" t="s">
        <v>39</v>
      </c>
      <c r="V1929" t="s">
        <v>11764</v>
      </c>
      <c r="W1929" t="s">
        <v>1044</v>
      </c>
      <c r="X1929" t="s">
        <v>8031</v>
      </c>
    </row>
    <row r="1930" spans="1:24" hidden="1">
      <c r="A1930" t="s">
        <v>11765</v>
      </c>
      <c r="B1930" t="s">
        <v>11766</v>
      </c>
      <c r="C1930" t="s">
        <v>26</v>
      </c>
      <c r="D1930">
        <v>65</v>
      </c>
      <c r="E1930" t="s">
        <v>415</v>
      </c>
      <c r="F1930" t="s">
        <v>1491</v>
      </c>
      <c r="G1930" t="s">
        <v>1492</v>
      </c>
      <c r="H1930" t="s">
        <v>81</v>
      </c>
      <c r="I1930" t="s">
        <v>11767</v>
      </c>
      <c r="J1930" t="s">
        <v>136</v>
      </c>
      <c r="K1930" s="1">
        <v>0.10888888888888888</v>
      </c>
      <c r="L1930">
        <v>93556.99</v>
      </c>
      <c r="M1930" t="s">
        <v>11768</v>
      </c>
      <c r="N1930" t="s">
        <v>69</v>
      </c>
      <c r="O1930" t="s">
        <v>52</v>
      </c>
      <c r="P1930">
        <v>48720.5</v>
      </c>
      <c r="Q1930" t="s">
        <v>99</v>
      </c>
      <c r="R1930" t="s">
        <v>1495</v>
      </c>
      <c r="S1930" t="s">
        <v>38</v>
      </c>
      <c r="T1930">
        <v>0</v>
      </c>
      <c r="U1930" t="s">
        <v>39</v>
      </c>
      <c r="V1930" t="s">
        <v>11769</v>
      </c>
      <c r="W1930" t="s">
        <v>974</v>
      </c>
      <c r="X1930" t="s">
        <v>11049</v>
      </c>
    </row>
    <row r="1931" spans="1:24" hidden="1">
      <c r="A1931" t="s">
        <v>11770</v>
      </c>
      <c r="B1931" t="s">
        <v>11771</v>
      </c>
      <c r="C1931" t="s">
        <v>61</v>
      </c>
      <c r="D1931">
        <v>35</v>
      </c>
      <c r="E1931" t="s">
        <v>299</v>
      </c>
      <c r="F1931" t="s">
        <v>2412</v>
      </c>
      <c r="G1931" t="s">
        <v>2413</v>
      </c>
      <c r="H1931" t="s">
        <v>30</v>
      </c>
      <c r="I1931" t="s">
        <v>11772</v>
      </c>
      <c r="J1931" t="s">
        <v>244</v>
      </c>
      <c r="K1931" s="1">
        <v>0.80936342592592592</v>
      </c>
      <c r="L1931">
        <v>17688.5</v>
      </c>
      <c r="M1931" t="s">
        <v>11773</v>
      </c>
      <c r="N1931" t="s">
        <v>51</v>
      </c>
      <c r="O1931" t="s">
        <v>70</v>
      </c>
      <c r="P1931">
        <v>75589.490000000005</v>
      </c>
      <c r="Q1931" t="s">
        <v>53</v>
      </c>
      <c r="R1931" t="s">
        <v>2416</v>
      </c>
      <c r="S1931" t="s">
        <v>55</v>
      </c>
      <c r="T1931">
        <v>0</v>
      </c>
      <c r="U1931" t="s">
        <v>39</v>
      </c>
      <c r="V1931" t="s">
        <v>11774</v>
      </c>
      <c r="W1931" t="s">
        <v>388</v>
      </c>
      <c r="X1931" t="s">
        <v>11775</v>
      </c>
    </row>
    <row r="1932" spans="1:24" hidden="1">
      <c r="A1932" t="s">
        <v>11776</v>
      </c>
      <c r="B1932" t="s">
        <v>11777</v>
      </c>
      <c r="C1932" t="s">
        <v>61</v>
      </c>
      <c r="D1932">
        <v>38</v>
      </c>
      <c r="E1932" t="s">
        <v>1074</v>
      </c>
      <c r="F1932" t="s">
        <v>1075</v>
      </c>
      <c r="G1932" t="s">
        <v>1076</v>
      </c>
      <c r="H1932" t="s">
        <v>81</v>
      </c>
      <c r="I1932" t="s">
        <v>11778</v>
      </c>
      <c r="J1932" s="2">
        <v>45748</v>
      </c>
      <c r="K1932" s="1">
        <v>0.20038194444444443</v>
      </c>
      <c r="L1932">
        <v>77792.87</v>
      </c>
      <c r="M1932" t="s">
        <v>11779</v>
      </c>
      <c r="N1932" t="s">
        <v>51</v>
      </c>
      <c r="O1932" t="s">
        <v>52</v>
      </c>
      <c r="P1932">
        <v>36504.269999999997</v>
      </c>
      <c r="Q1932" t="s">
        <v>397</v>
      </c>
      <c r="R1932" t="s">
        <v>1079</v>
      </c>
      <c r="S1932" t="s">
        <v>127</v>
      </c>
      <c r="T1932">
        <v>0</v>
      </c>
      <c r="U1932" t="s">
        <v>39</v>
      </c>
      <c r="V1932" t="s">
        <v>11780</v>
      </c>
      <c r="W1932" t="s">
        <v>1633</v>
      </c>
      <c r="X1932" t="s">
        <v>11781</v>
      </c>
    </row>
    <row r="1933" spans="1:24" hidden="1">
      <c r="A1933" t="s">
        <v>11782</v>
      </c>
      <c r="B1933" t="s">
        <v>11783</v>
      </c>
      <c r="C1933" t="s">
        <v>26</v>
      </c>
      <c r="D1933">
        <v>51</v>
      </c>
      <c r="E1933" t="s">
        <v>892</v>
      </c>
      <c r="F1933" t="s">
        <v>1132</v>
      </c>
      <c r="G1933" t="s">
        <v>1133</v>
      </c>
      <c r="H1933" t="s">
        <v>30</v>
      </c>
      <c r="I1933" t="s">
        <v>11784</v>
      </c>
      <c r="J1933" t="s">
        <v>183</v>
      </c>
      <c r="K1933" s="1">
        <v>0.51245370370370369</v>
      </c>
      <c r="L1933">
        <v>88344.6</v>
      </c>
      <c r="M1933" t="s">
        <v>11785</v>
      </c>
      <c r="N1933" t="s">
        <v>84</v>
      </c>
      <c r="O1933" t="s">
        <v>185</v>
      </c>
      <c r="P1933">
        <v>91254.12</v>
      </c>
      <c r="Q1933" t="s">
        <v>85</v>
      </c>
      <c r="R1933" t="s">
        <v>1136</v>
      </c>
      <c r="S1933" t="s">
        <v>127</v>
      </c>
      <c r="T1933">
        <v>0</v>
      </c>
      <c r="U1933" t="s">
        <v>39</v>
      </c>
      <c r="V1933" t="s">
        <v>11786</v>
      </c>
      <c r="W1933" t="s">
        <v>306</v>
      </c>
      <c r="X1933" t="s">
        <v>11112</v>
      </c>
    </row>
    <row r="1934" spans="1:24" hidden="1">
      <c r="A1934" t="s">
        <v>11787</v>
      </c>
      <c r="B1934" t="s">
        <v>11788</v>
      </c>
      <c r="C1934" t="s">
        <v>61</v>
      </c>
      <c r="D1934">
        <v>59</v>
      </c>
      <c r="E1934" t="s">
        <v>27</v>
      </c>
      <c r="F1934" t="s">
        <v>642</v>
      </c>
      <c r="G1934" t="s">
        <v>643</v>
      </c>
      <c r="H1934" t="s">
        <v>81</v>
      </c>
      <c r="I1934" t="s">
        <v>11789</v>
      </c>
      <c r="J1934" t="s">
        <v>407</v>
      </c>
      <c r="K1934" s="1">
        <v>0.96493055555555551</v>
      </c>
      <c r="L1934">
        <v>79959.710000000006</v>
      </c>
      <c r="M1934" t="s">
        <v>11790</v>
      </c>
      <c r="N1934" t="s">
        <v>232</v>
      </c>
      <c r="O1934" t="s">
        <v>185</v>
      </c>
      <c r="P1934">
        <v>39057.919999999998</v>
      </c>
      <c r="Q1934" t="s">
        <v>334</v>
      </c>
      <c r="R1934" t="s">
        <v>646</v>
      </c>
      <c r="S1934" t="s">
        <v>55</v>
      </c>
      <c r="T1934">
        <v>0</v>
      </c>
      <c r="U1934" t="s">
        <v>39</v>
      </c>
      <c r="V1934" t="s">
        <v>11791</v>
      </c>
      <c r="W1934" t="s">
        <v>236</v>
      </c>
      <c r="X1934" t="s">
        <v>7805</v>
      </c>
    </row>
    <row r="1935" spans="1:24" hidden="1">
      <c r="A1935" t="s">
        <v>11792</v>
      </c>
      <c r="B1935" t="s">
        <v>11793</v>
      </c>
      <c r="C1935" t="s">
        <v>26</v>
      </c>
      <c r="D1935">
        <v>22</v>
      </c>
      <c r="E1935" t="s">
        <v>144</v>
      </c>
      <c r="F1935" t="s">
        <v>2359</v>
      </c>
      <c r="G1935" t="s">
        <v>2360</v>
      </c>
      <c r="H1935" t="s">
        <v>81</v>
      </c>
      <c r="I1935" t="s">
        <v>11794</v>
      </c>
      <c r="J1935" s="2">
        <v>45870</v>
      </c>
      <c r="K1935" s="1">
        <v>0.11798611111111111</v>
      </c>
      <c r="L1935">
        <v>28106.53</v>
      </c>
      <c r="M1935" t="s">
        <v>11795</v>
      </c>
      <c r="N1935" t="s">
        <v>34</v>
      </c>
      <c r="O1935" t="s">
        <v>124</v>
      </c>
      <c r="P1935">
        <v>18054.89</v>
      </c>
      <c r="Q1935" t="s">
        <v>610</v>
      </c>
      <c r="R1935" t="s">
        <v>2363</v>
      </c>
      <c r="S1935" t="s">
        <v>55</v>
      </c>
      <c r="T1935">
        <v>0</v>
      </c>
      <c r="U1935" t="s">
        <v>39</v>
      </c>
      <c r="V1935" t="s">
        <v>11796</v>
      </c>
      <c r="W1935" t="s">
        <v>675</v>
      </c>
      <c r="X1935" t="s">
        <v>9966</v>
      </c>
    </row>
    <row r="1936" spans="1:24" hidden="1">
      <c r="A1936" t="s">
        <v>11797</v>
      </c>
      <c r="B1936" t="s">
        <v>11798</v>
      </c>
      <c r="C1936" t="s">
        <v>26</v>
      </c>
      <c r="D1936">
        <v>66</v>
      </c>
      <c r="E1936" t="s">
        <v>78</v>
      </c>
      <c r="F1936" t="s">
        <v>832</v>
      </c>
      <c r="G1936" t="s">
        <v>833</v>
      </c>
      <c r="H1936" t="s">
        <v>30</v>
      </c>
      <c r="I1936" t="s">
        <v>11799</v>
      </c>
      <c r="J1936" s="2">
        <v>45901</v>
      </c>
      <c r="K1936" s="1">
        <v>0.34284722222222225</v>
      </c>
      <c r="L1936">
        <v>50846.84</v>
      </c>
      <c r="M1936" t="s">
        <v>11800</v>
      </c>
      <c r="N1936" t="s">
        <v>84</v>
      </c>
      <c r="O1936" t="s">
        <v>124</v>
      </c>
      <c r="P1936">
        <v>64307.06</v>
      </c>
      <c r="Q1936" t="s">
        <v>220</v>
      </c>
      <c r="R1936" t="s">
        <v>836</v>
      </c>
      <c r="S1936" t="s">
        <v>71</v>
      </c>
      <c r="T1936">
        <v>0</v>
      </c>
      <c r="U1936" t="s">
        <v>39</v>
      </c>
      <c r="V1936" t="s">
        <v>11801</v>
      </c>
      <c r="W1936" t="s">
        <v>943</v>
      </c>
      <c r="X1936" t="s">
        <v>11802</v>
      </c>
    </row>
    <row r="1937" spans="1:24" hidden="1">
      <c r="A1937" t="s">
        <v>11803</v>
      </c>
      <c r="B1937" t="s">
        <v>11804</v>
      </c>
      <c r="C1937" t="s">
        <v>61</v>
      </c>
      <c r="D1937">
        <v>51</v>
      </c>
      <c r="E1937" t="s">
        <v>1074</v>
      </c>
      <c r="F1937" t="s">
        <v>1116</v>
      </c>
      <c r="G1937" t="s">
        <v>1117</v>
      </c>
      <c r="H1937" t="s">
        <v>30</v>
      </c>
      <c r="I1937" t="s">
        <v>11805</v>
      </c>
      <c r="J1937" t="s">
        <v>96</v>
      </c>
      <c r="K1937" s="1">
        <v>0.1542476851851852</v>
      </c>
      <c r="L1937">
        <v>75979.92</v>
      </c>
      <c r="M1937" t="s">
        <v>11806</v>
      </c>
      <c r="N1937" t="s">
        <v>51</v>
      </c>
      <c r="O1937" t="s">
        <v>52</v>
      </c>
      <c r="P1937">
        <v>19351.53</v>
      </c>
      <c r="Q1937" t="s">
        <v>186</v>
      </c>
      <c r="R1937" t="s">
        <v>1120</v>
      </c>
      <c r="S1937" t="s">
        <v>71</v>
      </c>
      <c r="T1937">
        <v>0</v>
      </c>
      <c r="U1937" t="s">
        <v>39</v>
      </c>
      <c r="V1937" t="s">
        <v>959</v>
      </c>
      <c r="W1937" t="s">
        <v>710</v>
      </c>
      <c r="X1937" t="s">
        <v>11807</v>
      </c>
    </row>
    <row r="1938" spans="1:24" hidden="1">
      <c r="A1938" t="s">
        <v>11808</v>
      </c>
      <c r="B1938" t="s">
        <v>11809</v>
      </c>
      <c r="C1938" t="s">
        <v>26</v>
      </c>
      <c r="D1938">
        <v>41</v>
      </c>
      <c r="E1938" t="s">
        <v>892</v>
      </c>
      <c r="F1938" t="s">
        <v>893</v>
      </c>
      <c r="G1938" t="s">
        <v>894</v>
      </c>
      <c r="H1938" t="s">
        <v>81</v>
      </c>
      <c r="I1938" t="s">
        <v>11810</v>
      </c>
      <c r="J1938" s="2">
        <v>45778</v>
      </c>
      <c r="K1938" s="1">
        <v>0.47182870370370372</v>
      </c>
      <c r="L1938">
        <v>63892.45</v>
      </c>
      <c r="M1938" t="s">
        <v>11811</v>
      </c>
      <c r="N1938" t="s">
        <v>69</v>
      </c>
      <c r="O1938" t="s">
        <v>185</v>
      </c>
      <c r="P1938">
        <v>21831.87</v>
      </c>
      <c r="Q1938" t="s">
        <v>125</v>
      </c>
      <c r="R1938" t="s">
        <v>897</v>
      </c>
      <c r="S1938" t="s">
        <v>127</v>
      </c>
      <c r="T1938">
        <v>0</v>
      </c>
      <c r="U1938" t="s">
        <v>39</v>
      </c>
      <c r="V1938" t="s">
        <v>3212</v>
      </c>
      <c r="W1938" t="s">
        <v>1656</v>
      </c>
      <c r="X1938" t="s">
        <v>11812</v>
      </c>
    </row>
    <row r="1939" spans="1:24" hidden="1">
      <c r="A1939" t="s">
        <v>11813</v>
      </c>
      <c r="B1939" t="s">
        <v>11814</v>
      </c>
      <c r="C1939" t="s">
        <v>26</v>
      </c>
      <c r="D1939">
        <v>50</v>
      </c>
      <c r="E1939" t="s">
        <v>478</v>
      </c>
      <c r="F1939" t="s">
        <v>597</v>
      </c>
      <c r="G1939" t="s">
        <v>598</v>
      </c>
      <c r="H1939" t="s">
        <v>81</v>
      </c>
      <c r="I1939" t="s">
        <v>11815</v>
      </c>
      <c r="J1939" s="2">
        <v>45748</v>
      </c>
      <c r="K1939" s="1">
        <v>0.31144675925925924</v>
      </c>
      <c r="L1939">
        <v>95126.81</v>
      </c>
      <c r="M1939" t="s">
        <v>11816</v>
      </c>
      <c r="N1939" t="s">
        <v>69</v>
      </c>
      <c r="O1939" t="s">
        <v>98</v>
      </c>
      <c r="P1939">
        <v>30822.2</v>
      </c>
      <c r="Q1939" t="s">
        <v>99</v>
      </c>
      <c r="R1939" t="s">
        <v>601</v>
      </c>
      <c r="S1939" t="s">
        <v>55</v>
      </c>
      <c r="T1939">
        <v>0</v>
      </c>
      <c r="U1939" t="s">
        <v>39</v>
      </c>
      <c r="V1939" t="s">
        <v>787</v>
      </c>
      <c r="W1939" t="s">
        <v>1336</v>
      </c>
      <c r="X1939" t="s">
        <v>6874</v>
      </c>
    </row>
    <row r="1940" spans="1:24" hidden="1">
      <c r="A1940" t="s">
        <v>11817</v>
      </c>
      <c r="B1940" t="s">
        <v>11818</v>
      </c>
      <c r="C1940" t="s">
        <v>61</v>
      </c>
      <c r="D1940">
        <v>42</v>
      </c>
      <c r="E1940" t="s">
        <v>240</v>
      </c>
      <c r="F1940" t="s">
        <v>1637</v>
      </c>
      <c r="G1940" t="s">
        <v>1638</v>
      </c>
      <c r="H1940" t="s">
        <v>30</v>
      </c>
      <c r="I1940" t="s">
        <v>11819</v>
      </c>
      <c r="J1940" t="s">
        <v>183</v>
      </c>
      <c r="K1940" s="1">
        <v>0.2822453703703704</v>
      </c>
      <c r="L1940">
        <v>62705.22</v>
      </c>
      <c r="M1940" t="s">
        <v>11820</v>
      </c>
      <c r="N1940" t="s">
        <v>34</v>
      </c>
      <c r="O1940" t="s">
        <v>98</v>
      </c>
      <c r="P1940">
        <v>89533.85</v>
      </c>
      <c r="Q1940" t="s">
        <v>198</v>
      </c>
      <c r="R1940" t="s">
        <v>1641</v>
      </c>
      <c r="S1940" t="s">
        <v>127</v>
      </c>
      <c r="T1940">
        <v>0</v>
      </c>
      <c r="U1940" t="s">
        <v>39</v>
      </c>
      <c r="V1940" t="s">
        <v>11821</v>
      </c>
      <c r="W1940" t="s">
        <v>2562</v>
      </c>
      <c r="X1940" t="s">
        <v>11822</v>
      </c>
    </row>
    <row r="1941" spans="1:24" hidden="1">
      <c r="A1941" t="s">
        <v>11823</v>
      </c>
      <c r="B1941" t="s">
        <v>11824</v>
      </c>
      <c r="C1941" t="s">
        <v>61</v>
      </c>
      <c r="D1941">
        <v>33</v>
      </c>
      <c r="E1941" t="s">
        <v>321</v>
      </c>
      <c r="F1941" t="s">
        <v>322</v>
      </c>
      <c r="G1941" t="s">
        <v>323</v>
      </c>
      <c r="H1941" t="s">
        <v>65</v>
      </c>
      <c r="I1941" t="s">
        <v>11825</v>
      </c>
      <c r="J1941" t="s">
        <v>136</v>
      </c>
      <c r="K1941" s="1">
        <v>0.22981481481481481</v>
      </c>
      <c r="L1941">
        <v>89540.4</v>
      </c>
      <c r="M1941" t="s">
        <v>11826</v>
      </c>
      <c r="N1941" t="s">
        <v>51</v>
      </c>
      <c r="O1941" t="s">
        <v>98</v>
      </c>
      <c r="P1941">
        <v>27190.04</v>
      </c>
      <c r="Q1941" t="s">
        <v>53</v>
      </c>
      <c r="R1941" t="s">
        <v>326</v>
      </c>
      <c r="S1941" t="s">
        <v>38</v>
      </c>
      <c r="T1941">
        <v>0</v>
      </c>
      <c r="U1941" t="s">
        <v>39</v>
      </c>
      <c r="V1941" t="s">
        <v>11827</v>
      </c>
      <c r="W1941" t="s">
        <v>692</v>
      </c>
      <c r="X1941" t="s">
        <v>11828</v>
      </c>
    </row>
    <row r="1942" spans="1:24" hidden="1">
      <c r="A1942" t="s">
        <v>11829</v>
      </c>
      <c r="B1942" t="s">
        <v>11830</v>
      </c>
      <c r="C1942" t="s">
        <v>26</v>
      </c>
      <c r="D1942">
        <v>45</v>
      </c>
      <c r="E1942" t="s">
        <v>339</v>
      </c>
      <c r="F1942" t="s">
        <v>1176</v>
      </c>
      <c r="G1942" t="s">
        <v>1177</v>
      </c>
      <c r="H1942" t="s">
        <v>30</v>
      </c>
      <c r="I1942" t="s">
        <v>11831</v>
      </c>
      <c r="J1942" s="2">
        <v>45962</v>
      </c>
      <c r="K1942" s="1">
        <v>0.31004629629629632</v>
      </c>
      <c r="L1942">
        <v>96680.06</v>
      </c>
      <c r="M1942" t="s">
        <v>11832</v>
      </c>
      <c r="N1942" t="s">
        <v>34</v>
      </c>
      <c r="O1942" t="s">
        <v>185</v>
      </c>
      <c r="P1942">
        <v>58656.4</v>
      </c>
      <c r="Q1942" t="s">
        <v>220</v>
      </c>
      <c r="R1942" t="s">
        <v>1180</v>
      </c>
      <c r="S1942" t="s">
        <v>71</v>
      </c>
      <c r="T1942">
        <v>0</v>
      </c>
      <c r="U1942" t="s">
        <v>39</v>
      </c>
      <c r="V1942" t="s">
        <v>11833</v>
      </c>
      <c r="W1942" t="s">
        <v>3059</v>
      </c>
      <c r="X1942" t="s">
        <v>11834</v>
      </c>
    </row>
    <row r="1943" spans="1:24" hidden="1">
      <c r="A1943" t="s">
        <v>11835</v>
      </c>
      <c r="B1943" t="s">
        <v>11836</v>
      </c>
      <c r="C1943" t="s">
        <v>26</v>
      </c>
      <c r="D1943">
        <v>64</v>
      </c>
      <c r="E1943" t="s">
        <v>310</v>
      </c>
      <c r="F1943" t="s">
        <v>404</v>
      </c>
      <c r="G1943" t="s">
        <v>405</v>
      </c>
      <c r="H1943" t="s">
        <v>30</v>
      </c>
      <c r="I1943" t="s">
        <v>11837</v>
      </c>
      <c r="J1943" t="s">
        <v>766</v>
      </c>
      <c r="K1943" s="1">
        <v>0.79576388888888894</v>
      </c>
      <c r="L1943">
        <v>58395.95</v>
      </c>
      <c r="M1943" t="s">
        <v>11838</v>
      </c>
      <c r="N1943" t="s">
        <v>34</v>
      </c>
      <c r="O1943" t="s">
        <v>185</v>
      </c>
      <c r="P1943">
        <v>35024.080000000002</v>
      </c>
      <c r="Q1943" t="s">
        <v>385</v>
      </c>
      <c r="R1943" t="s">
        <v>409</v>
      </c>
      <c r="S1943" t="s">
        <v>127</v>
      </c>
      <c r="T1943">
        <v>0</v>
      </c>
      <c r="U1943" t="s">
        <v>39</v>
      </c>
      <c r="V1943" t="s">
        <v>11839</v>
      </c>
      <c r="W1943" t="s">
        <v>1071</v>
      </c>
      <c r="X1943" t="s">
        <v>1808</v>
      </c>
    </row>
    <row r="1944" spans="1:24" hidden="1">
      <c r="A1944" t="s">
        <v>11840</v>
      </c>
      <c r="B1944" t="s">
        <v>11841</v>
      </c>
      <c r="C1944" t="s">
        <v>26</v>
      </c>
      <c r="D1944">
        <v>61</v>
      </c>
      <c r="E1944" t="s">
        <v>62</v>
      </c>
      <c r="F1944" t="s">
        <v>119</v>
      </c>
      <c r="G1944" t="s">
        <v>120</v>
      </c>
      <c r="H1944" t="s">
        <v>65</v>
      </c>
      <c r="I1944" t="s">
        <v>11842</v>
      </c>
      <c r="J1944" t="s">
        <v>32</v>
      </c>
      <c r="K1944" s="1">
        <v>0.34946759259259258</v>
      </c>
      <c r="L1944">
        <v>96903.45</v>
      </c>
      <c r="M1944" t="s">
        <v>11843</v>
      </c>
      <c r="N1944" t="s">
        <v>34</v>
      </c>
      <c r="O1944" t="s">
        <v>185</v>
      </c>
      <c r="P1944">
        <v>77409.740000000005</v>
      </c>
      <c r="Q1944" t="s">
        <v>85</v>
      </c>
      <c r="R1944" t="s">
        <v>126</v>
      </c>
      <c r="S1944" t="s">
        <v>71</v>
      </c>
      <c r="T1944">
        <v>0</v>
      </c>
      <c r="U1944" t="s">
        <v>39</v>
      </c>
      <c r="V1944" t="s">
        <v>719</v>
      </c>
      <c r="W1944" t="s">
        <v>358</v>
      </c>
      <c r="X1944" t="s">
        <v>11844</v>
      </c>
    </row>
    <row r="1945" spans="1:24" hidden="1">
      <c r="A1945" t="s">
        <v>11845</v>
      </c>
      <c r="B1945" t="s">
        <v>11846</v>
      </c>
      <c r="C1945" t="s">
        <v>26</v>
      </c>
      <c r="D1945">
        <v>28</v>
      </c>
      <c r="E1945" t="s">
        <v>415</v>
      </c>
      <c r="F1945" t="s">
        <v>3668</v>
      </c>
      <c r="G1945" t="s">
        <v>3669</v>
      </c>
      <c r="H1945" t="s">
        <v>81</v>
      </c>
      <c r="I1945" t="s">
        <v>11847</v>
      </c>
      <c r="J1945" s="2">
        <v>45839</v>
      </c>
      <c r="K1945" s="1">
        <v>0.18693287037037037</v>
      </c>
      <c r="L1945">
        <v>59073.05</v>
      </c>
      <c r="M1945" t="s">
        <v>11848</v>
      </c>
      <c r="N1945" t="s">
        <v>232</v>
      </c>
      <c r="O1945" t="s">
        <v>98</v>
      </c>
      <c r="P1945">
        <v>20512.73</v>
      </c>
      <c r="Q1945" t="s">
        <v>99</v>
      </c>
      <c r="R1945" t="s">
        <v>3672</v>
      </c>
      <c r="S1945" t="s">
        <v>71</v>
      </c>
      <c r="T1945">
        <v>0</v>
      </c>
      <c r="U1945" t="s">
        <v>39</v>
      </c>
      <c r="V1945" t="s">
        <v>11849</v>
      </c>
      <c r="W1945" t="s">
        <v>4497</v>
      </c>
      <c r="X1945" t="s">
        <v>11850</v>
      </c>
    </row>
    <row r="1946" spans="1:24" hidden="1">
      <c r="A1946" t="s">
        <v>11851</v>
      </c>
      <c r="B1946" t="s">
        <v>11852</v>
      </c>
      <c r="C1946" t="s">
        <v>61</v>
      </c>
      <c r="D1946">
        <v>40</v>
      </c>
      <c r="E1946" t="s">
        <v>240</v>
      </c>
      <c r="F1946" t="s">
        <v>241</v>
      </c>
      <c r="G1946" t="s">
        <v>242</v>
      </c>
      <c r="H1946" t="s">
        <v>81</v>
      </c>
      <c r="I1946" t="s">
        <v>11853</v>
      </c>
      <c r="J1946" t="s">
        <v>766</v>
      </c>
      <c r="K1946" s="1">
        <v>0.3400347222222222</v>
      </c>
      <c r="L1946">
        <v>56071.86</v>
      </c>
      <c r="M1946" t="s">
        <v>11854</v>
      </c>
      <c r="N1946" t="s">
        <v>51</v>
      </c>
      <c r="O1946" t="s">
        <v>124</v>
      </c>
      <c r="P1946">
        <v>62639.58</v>
      </c>
      <c r="Q1946" t="s">
        <v>198</v>
      </c>
      <c r="R1946" t="s">
        <v>247</v>
      </c>
      <c r="S1946" t="s">
        <v>55</v>
      </c>
      <c r="T1946">
        <v>0</v>
      </c>
      <c r="U1946" t="s">
        <v>39</v>
      </c>
      <c r="V1946" t="s">
        <v>4273</v>
      </c>
      <c r="W1946" t="s">
        <v>102</v>
      </c>
      <c r="X1946" t="s">
        <v>11855</v>
      </c>
    </row>
    <row r="1947" spans="1:24" hidden="1">
      <c r="A1947" t="s">
        <v>11856</v>
      </c>
      <c r="B1947" t="s">
        <v>11857</v>
      </c>
      <c r="C1947" t="s">
        <v>61</v>
      </c>
      <c r="D1947">
        <v>54</v>
      </c>
      <c r="E1947" t="s">
        <v>392</v>
      </c>
      <c r="F1947" t="s">
        <v>1795</v>
      </c>
      <c r="G1947" t="s">
        <v>1796</v>
      </c>
      <c r="H1947" t="s">
        <v>81</v>
      </c>
      <c r="I1947" t="s">
        <v>11858</v>
      </c>
      <c r="J1947" s="2">
        <v>45689</v>
      </c>
      <c r="K1947" s="1">
        <v>0.76166666666666671</v>
      </c>
      <c r="L1947">
        <v>59892.22</v>
      </c>
      <c r="M1947" t="s">
        <v>11859</v>
      </c>
      <c r="N1947" t="s">
        <v>51</v>
      </c>
      <c r="O1947" t="s">
        <v>98</v>
      </c>
      <c r="P1947">
        <v>17346.62</v>
      </c>
      <c r="Q1947" t="s">
        <v>36</v>
      </c>
      <c r="R1947" t="s">
        <v>1799</v>
      </c>
      <c r="S1947" t="s">
        <v>71</v>
      </c>
      <c r="T1947">
        <v>0</v>
      </c>
      <c r="U1947" t="s">
        <v>39</v>
      </c>
      <c r="V1947" t="s">
        <v>11860</v>
      </c>
      <c r="W1947" t="s">
        <v>2087</v>
      </c>
      <c r="X1947" t="s">
        <v>11861</v>
      </c>
    </row>
    <row r="1948" spans="1:24" hidden="1">
      <c r="A1948" t="s">
        <v>11862</v>
      </c>
      <c r="B1948" t="s">
        <v>11863</v>
      </c>
      <c r="C1948" t="s">
        <v>61</v>
      </c>
      <c r="D1948">
        <v>40</v>
      </c>
      <c r="E1948" t="s">
        <v>310</v>
      </c>
      <c r="F1948" t="s">
        <v>1300</v>
      </c>
      <c r="G1948" t="s">
        <v>1301</v>
      </c>
      <c r="H1948" t="s">
        <v>30</v>
      </c>
      <c r="I1948" t="s">
        <v>11864</v>
      </c>
      <c r="J1948" t="s">
        <v>784</v>
      </c>
      <c r="K1948" s="1">
        <v>0.43862268518518521</v>
      </c>
      <c r="L1948">
        <v>48971.68</v>
      </c>
      <c r="M1948" t="s">
        <v>11865</v>
      </c>
      <c r="N1948" t="s">
        <v>51</v>
      </c>
      <c r="O1948" t="s">
        <v>52</v>
      </c>
      <c r="P1948">
        <v>67232.009999999995</v>
      </c>
      <c r="Q1948" t="s">
        <v>610</v>
      </c>
      <c r="R1948" t="s">
        <v>1304</v>
      </c>
      <c r="S1948" t="s">
        <v>127</v>
      </c>
      <c r="T1948">
        <v>0</v>
      </c>
      <c r="U1948" t="s">
        <v>39</v>
      </c>
      <c r="V1948" t="s">
        <v>11866</v>
      </c>
      <c r="W1948" t="s">
        <v>770</v>
      </c>
      <c r="X1948" t="s">
        <v>11867</v>
      </c>
    </row>
    <row r="1949" spans="1:24" hidden="1">
      <c r="A1949" t="s">
        <v>11868</v>
      </c>
      <c r="B1949" t="s">
        <v>11869</v>
      </c>
      <c r="C1949" t="s">
        <v>26</v>
      </c>
      <c r="D1949">
        <v>37</v>
      </c>
      <c r="E1949" t="s">
        <v>478</v>
      </c>
      <c r="F1949" t="s">
        <v>2618</v>
      </c>
      <c r="G1949" t="s">
        <v>2619</v>
      </c>
      <c r="H1949" t="s">
        <v>65</v>
      </c>
      <c r="I1949" t="s">
        <v>11870</v>
      </c>
      <c r="J1949" t="s">
        <v>244</v>
      </c>
      <c r="K1949" s="1">
        <v>0.60946759259259264</v>
      </c>
      <c r="L1949">
        <v>63002.879999999997</v>
      </c>
      <c r="M1949" t="s">
        <v>11871</v>
      </c>
      <c r="N1949" t="s">
        <v>69</v>
      </c>
      <c r="O1949" t="s">
        <v>52</v>
      </c>
      <c r="P1949">
        <v>37637.980000000003</v>
      </c>
      <c r="Q1949" t="s">
        <v>71</v>
      </c>
      <c r="R1949" t="s">
        <v>2622</v>
      </c>
      <c r="S1949" t="s">
        <v>71</v>
      </c>
      <c r="T1949">
        <v>0</v>
      </c>
      <c r="U1949" t="s">
        <v>39</v>
      </c>
      <c r="V1949" t="s">
        <v>11872</v>
      </c>
      <c r="W1949" t="s">
        <v>1600</v>
      </c>
      <c r="X1949" t="s">
        <v>4444</v>
      </c>
    </row>
    <row r="1950" spans="1:24" hidden="1">
      <c r="A1950" t="s">
        <v>11873</v>
      </c>
      <c r="B1950" t="s">
        <v>11874</v>
      </c>
      <c r="C1950" t="s">
        <v>61</v>
      </c>
      <c r="D1950">
        <v>32</v>
      </c>
      <c r="E1950" t="s">
        <v>467</v>
      </c>
      <c r="F1950" t="s">
        <v>1285</v>
      </c>
      <c r="G1950" t="s">
        <v>1286</v>
      </c>
      <c r="H1950" t="s">
        <v>81</v>
      </c>
      <c r="I1950" t="s">
        <v>11875</v>
      </c>
      <c r="J1950" t="s">
        <v>32</v>
      </c>
      <c r="K1950" s="1">
        <v>0.35652777777777778</v>
      </c>
      <c r="L1950">
        <v>53735.75</v>
      </c>
      <c r="M1950" t="s">
        <v>11876</v>
      </c>
      <c r="N1950" t="s">
        <v>84</v>
      </c>
      <c r="O1950" t="s">
        <v>70</v>
      </c>
      <c r="P1950">
        <v>7278.97</v>
      </c>
      <c r="Q1950" t="s">
        <v>845</v>
      </c>
      <c r="R1950" t="s">
        <v>1289</v>
      </c>
      <c r="S1950" t="s">
        <v>38</v>
      </c>
      <c r="T1950">
        <v>0</v>
      </c>
      <c r="U1950" t="s">
        <v>39</v>
      </c>
      <c r="V1950" t="s">
        <v>11877</v>
      </c>
      <c r="W1950" t="s">
        <v>3095</v>
      </c>
      <c r="X1950" t="s">
        <v>9694</v>
      </c>
    </row>
    <row r="1951" spans="1:24" hidden="1">
      <c r="A1951" t="s">
        <v>11878</v>
      </c>
      <c r="B1951" t="s">
        <v>11879</v>
      </c>
      <c r="C1951" t="s">
        <v>61</v>
      </c>
      <c r="D1951">
        <v>42</v>
      </c>
      <c r="E1951" t="s">
        <v>27</v>
      </c>
      <c r="F1951" t="s">
        <v>227</v>
      </c>
      <c r="G1951" t="s">
        <v>228</v>
      </c>
      <c r="H1951" t="s">
        <v>81</v>
      </c>
      <c r="I1951" t="s">
        <v>11880</v>
      </c>
      <c r="J1951" t="s">
        <v>49</v>
      </c>
      <c r="K1951" s="1">
        <v>0.54218750000000004</v>
      </c>
      <c r="L1951">
        <v>543.29</v>
      </c>
      <c r="M1951" t="s">
        <v>11881</v>
      </c>
      <c r="N1951" t="s">
        <v>34</v>
      </c>
      <c r="O1951" t="s">
        <v>124</v>
      </c>
      <c r="P1951">
        <v>64279.26</v>
      </c>
      <c r="Q1951" t="s">
        <v>36</v>
      </c>
      <c r="R1951" t="s">
        <v>234</v>
      </c>
      <c r="S1951" t="s">
        <v>38</v>
      </c>
      <c r="T1951">
        <v>0</v>
      </c>
      <c r="U1951" t="s">
        <v>39</v>
      </c>
      <c r="V1951" t="s">
        <v>7457</v>
      </c>
      <c r="W1951" t="s">
        <v>1235</v>
      </c>
      <c r="X1951" t="s">
        <v>11882</v>
      </c>
    </row>
    <row r="1952" spans="1:24" hidden="1">
      <c r="A1952" t="s">
        <v>11883</v>
      </c>
      <c r="B1952" t="s">
        <v>11884</v>
      </c>
      <c r="C1952" t="s">
        <v>26</v>
      </c>
      <c r="D1952">
        <v>25</v>
      </c>
      <c r="E1952" t="s">
        <v>193</v>
      </c>
      <c r="F1952" t="s">
        <v>1817</v>
      </c>
      <c r="G1952" t="s">
        <v>1818</v>
      </c>
      <c r="H1952" t="s">
        <v>81</v>
      </c>
      <c r="I1952" t="s">
        <v>11885</v>
      </c>
      <c r="J1952" s="2">
        <v>45901</v>
      </c>
      <c r="K1952" s="1">
        <v>0.21565972222222221</v>
      </c>
      <c r="L1952">
        <v>63378.58</v>
      </c>
      <c r="M1952" t="s">
        <v>11886</v>
      </c>
      <c r="N1952" t="s">
        <v>69</v>
      </c>
      <c r="O1952" t="s">
        <v>52</v>
      </c>
      <c r="P1952">
        <v>53527.06</v>
      </c>
      <c r="Q1952" t="s">
        <v>71</v>
      </c>
      <c r="R1952" t="s">
        <v>1821</v>
      </c>
      <c r="S1952" t="s">
        <v>127</v>
      </c>
      <c r="T1952">
        <v>0</v>
      </c>
      <c r="U1952" t="s">
        <v>39</v>
      </c>
      <c r="V1952" t="s">
        <v>11887</v>
      </c>
      <c r="W1952" t="s">
        <v>259</v>
      </c>
      <c r="X1952" t="s">
        <v>11888</v>
      </c>
    </row>
    <row r="1953" spans="1:24" hidden="1">
      <c r="A1953" t="s">
        <v>11889</v>
      </c>
      <c r="B1953" t="s">
        <v>11890</v>
      </c>
      <c r="C1953" t="s">
        <v>61</v>
      </c>
      <c r="D1953">
        <v>39</v>
      </c>
      <c r="E1953" t="s">
        <v>362</v>
      </c>
      <c r="F1953" t="s">
        <v>362</v>
      </c>
      <c r="G1953" t="s">
        <v>579</v>
      </c>
      <c r="H1953" t="s">
        <v>65</v>
      </c>
      <c r="I1953" t="s">
        <v>11891</v>
      </c>
      <c r="J1953" s="2">
        <v>45870</v>
      </c>
      <c r="K1953" s="1">
        <v>7.2245370370370376E-2</v>
      </c>
      <c r="L1953">
        <v>72691.42</v>
      </c>
      <c r="M1953" t="s">
        <v>11892</v>
      </c>
      <c r="N1953" t="s">
        <v>34</v>
      </c>
      <c r="O1953" t="s">
        <v>124</v>
      </c>
      <c r="P1953">
        <v>9851.5</v>
      </c>
      <c r="Q1953" t="s">
        <v>85</v>
      </c>
      <c r="R1953" t="s">
        <v>582</v>
      </c>
      <c r="S1953" t="s">
        <v>71</v>
      </c>
      <c r="T1953">
        <v>0</v>
      </c>
      <c r="U1953" t="s">
        <v>39</v>
      </c>
      <c r="V1953" t="s">
        <v>9732</v>
      </c>
      <c r="W1953" t="s">
        <v>431</v>
      </c>
      <c r="X1953" t="s">
        <v>11893</v>
      </c>
    </row>
    <row r="1954" spans="1:24" hidden="1">
      <c r="A1954" t="s">
        <v>11894</v>
      </c>
      <c r="B1954" t="s">
        <v>11895</v>
      </c>
      <c r="C1954" t="s">
        <v>26</v>
      </c>
      <c r="D1954">
        <v>56</v>
      </c>
      <c r="E1954" t="s">
        <v>310</v>
      </c>
      <c r="F1954" t="s">
        <v>1949</v>
      </c>
      <c r="G1954" t="s">
        <v>1950</v>
      </c>
      <c r="H1954" t="s">
        <v>81</v>
      </c>
      <c r="I1954" t="s">
        <v>11896</v>
      </c>
      <c r="J1954" t="s">
        <v>697</v>
      </c>
      <c r="K1954" s="1">
        <v>0.83373842592592595</v>
      </c>
      <c r="L1954">
        <v>28080.04</v>
      </c>
      <c r="M1954" t="s">
        <v>11897</v>
      </c>
      <c r="N1954" t="s">
        <v>51</v>
      </c>
      <c r="O1954" t="s">
        <v>52</v>
      </c>
      <c r="P1954">
        <v>13145.28</v>
      </c>
      <c r="Q1954" t="s">
        <v>233</v>
      </c>
      <c r="R1954" t="s">
        <v>1953</v>
      </c>
      <c r="S1954" t="s">
        <v>38</v>
      </c>
      <c r="T1954">
        <v>0</v>
      </c>
      <c r="U1954" t="s">
        <v>39</v>
      </c>
      <c r="V1954" t="s">
        <v>11898</v>
      </c>
      <c r="W1954" t="s">
        <v>1235</v>
      </c>
      <c r="X1954" t="s">
        <v>9966</v>
      </c>
    </row>
    <row r="1955" spans="1:24" hidden="1">
      <c r="A1955" t="s">
        <v>11899</v>
      </c>
      <c r="B1955" t="s">
        <v>11900</v>
      </c>
      <c r="C1955" t="s">
        <v>61</v>
      </c>
      <c r="D1955">
        <v>32</v>
      </c>
      <c r="E1955" t="s">
        <v>106</v>
      </c>
      <c r="F1955" t="s">
        <v>107</v>
      </c>
      <c r="G1955" t="s">
        <v>108</v>
      </c>
      <c r="H1955" t="s">
        <v>65</v>
      </c>
      <c r="I1955" t="s">
        <v>11901</v>
      </c>
      <c r="J1955" s="2">
        <v>45809</v>
      </c>
      <c r="K1955" s="1">
        <v>0.69512731481481482</v>
      </c>
      <c r="L1955">
        <v>11689.46</v>
      </c>
      <c r="M1955" t="s">
        <v>11902</v>
      </c>
      <c r="N1955" t="s">
        <v>34</v>
      </c>
      <c r="O1955" t="s">
        <v>70</v>
      </c>
      <c r="P1955">
        <v>67839.33</v>
      </c>
      <c r="Q1955" t="s">
        <v>220</v>
      </c>
      <c r="R1955" t="s">
        <v>113</v>
      </c>
      <c r="S1955" t="s">
        <v>55</v>
      </c>
      <c r="T1955">
        <v>0</v>
      </c>
      <c r="U1955" t="s">
        <v>39</v>
      </c>
      <c r="V1955" t="s">
        <v>3309</v>
      </c>
      <c r="W1955" t="s">
        <v>163</v>
      </c>
      <c r="X1955" t="s">
        <v>11903</v>
      </c>
    </row>
    <row r="1956" spans="1:24" hidden="1">
      <c r="A1956" t="s">
        <v>11904</v>
      </c>
      <c r="B1956" t="s">
        <v>11905</v>
      </c>
      <c r="C1956" t="s">
        <v>61</v>
      </c>
      <c r="D1956">
        <v>20</v>
      </c>
      <c r="E1956" t="s">
        <v>892</v>
      </c>
      <c r="F1956" t="s">
        <v>2258</v>
      </c>
      <c r="G1956" t="s">
        <v>2259</v>
      </c>
      <c r="H1956" t="s">
        <v>65</v>
      </c>
      <c r="I1956" t="s">
        <v>11906</v>
      </c>
      <c r="J1956" s="2">
        <v>45778</v>
      </c>
      <c r="K1956" s="1">
        <v>0.8719675925925926</v>
      </c>
      <c r="L1956">
        <v>77594.570000000007</v>
      </c>
      <c r="M1956" t="s">
        <v>11907</v>
      </c>
      <c r="N1956" t="s">
        <v>84</v>
      </c>
      <c r="O1956" t="s">
        <v>124</v>
      </c>
      <c r="P1956">
        <v>12231.11</v>
      </c>
      <c r="Q1956" t="s">
        <v>233</v>
      </c>
      <c r="R1956" t="s">
        <v>2262</v>
      </c>
      <c r="S1956" t="s">
        <v>55</v>
      </c>
      <c r="T1956">
        <v>0</v>
      </c>
      <c r="U1956" t="s">
        <v>39</v>
      </c>
      <c r="V1956" t="s">
        <v>11908</v>
      </c>
      <c r="W1956" t="s">
        <v>1497</v>
      </c>
      <c r="X1956" t="s">
        <v>4214</v>
      </c>
    </row>
    <row r="1957" spans="1:24" hidden="1">
      <c r="A1957" t="s">
        <v>11909</v>
      </c>
      <c r="B1957" t="s">
        <v>11910</v>
      </c>
      <c r="C1957" t="s">
        <v>26</v>
      </c>
      <c r="D1957">
        <v>56</v>
      </c>
      <c r="E1957" t="s">
        <v>668</v>
      </c>
      <c r="F1957" t="s">
        <v>918</v>
      </c>
      <c r="G1957" t="s">
        <v>919</v>
      </c>
      <c r="H1957" t="s">
        <v>65</v>
      </c>
      <c r="I1957" t="s">
        <v>11911</v>
      </c>
      <c r="J1957" t="s">
        <v>49</v>
      </c>
      <c r="K1957" s="1">
        <v>0.18285879629629628</v>
      </c>
      <c r="L1957">
        <v>30649.22</v>
      </c>
      <c r="M1957" t="s">
        <v>11912</v>
      </c>
      <c r="N1957" t="s">
        <v>69</v>
      </c>
      <c r="O1957" t="s">
        <v>70</v>
      </c>
      <c r="P1957">
        <v>92796.46</v>
      </c>
      <c r="Q1957" t="s">
        <v>71</v>
      </c>
      <c r="R1957" t="s">
        <v>1349</v>
      </c>
      <c r="S1957" t="s">
        <v>127</v>
      </c>
      <c r="T1957">
        <v>0</v>
      </c>
      <c r="U1957" t="s">
        <v>39</v>
      </c>
      <c r="V1957" t="s">
        <v>11913</v>
      </c>
      <c r="W1957" t="s">
        <v>2006</v>
      </c>
      <c r="X1957" t="s">
        <v>11914</v>
      </c>
    </row>
    <row r="1958" spans="1:24" hidden="1">
      <c r="A1958" t="s">
        <v>11915</v>
      </c>
      <c r="B1958" t="s">
        <v>11916</v>
      </c>
      <c r="C1958" t="s">
        <v>26</v>
      </c>
      <c r="D1958">
        <v>37</v>
      </c>
      <c r="E1958" t="s">
        <v>1074</v>
      </c>
      <c r="F1958" t="s">
        <v>1116</v>
      </c>
      <c r="G1958" t="s">
        <v>1117</v>
      </c>
      <c r="H1958" t="s">
        <v>30</v>
      </c>
      <c r="I1958" t="s">
        <v>11917</v>
      </c>
      <c r="J1958" t="s">
        <v>183</v>
      </c>
      <c r="K1958" s="1">
        <v>0.42824074074074076</v>
      </c>
      <c r="L1958">
        <v>7411.18</v>
      </c>
      <c r="M1958" t="s">
        <v>11918</v>
      </c>
      <c r="N1958" t="s">
        <v>51</v>
      </c>
      <c r="O1958" t="s">
        <v>35</v>
      </c>
      <c r="P1958">
        <v>16639.810000000001</v>
      </c>
      <c r="Q1958" t="s">
        <v>591</v>
      </c>
      <c r="R1958" t="s">
        <v>1120</v>
      </c>
      <c r="S1958" t="s">
        <v>71</v>
      </c>
      <c r="T1958">
        <v>0</v>
      </c>
      <c r="U1958" t="s">
        <v>39</v>
      </c>
      <c r="V1958" t="s">
        <v>11919</v>
      </c>
      <c r="W1958" t="s">
        <v>1454</v>
      </c>
      <c r="X1958" t="s">
        <v>4978</v>
      </c>
    </row>
    <row r="1959" spans="1:24" hidden="1">
      <c r="A1959" t="s">
        <v>11920</v>
      </c>
      <c r="B1959" t="s">
        <v>11921</v>
      </c>
      <c r="C1959" t="s">
        <v>26</v>
      </c>
      <c r="D1959">
        <v>25</v>
      </c>
      <c r="E1959" t="s">
        <v>478</v>
      </c>
      <c r="F1959" t="s">
        <v>2618</v>
      </c>
      <c r="G1959" t="s">
        <v>2619</v>
      </c>
      <c r="H1959" t="s">
        <v>30</v>
      </c>
      <c r="I1959" t="s">
        <v>11922</v>
      </c>
      <c r="J1959" t="s">
        <v>343</v>
      </c>
      <c r="K1959" s="1">
        <v>0.25687500000000002</v>
      </c>
      <c r="L1959">
        <v>91675.3</v>
      </c>
      <c r="M1959" t="s">
        <v>11923</v>
      </c>
      <c r="N1959" t="s">
        <v>84</v>
      </c>
      <c r="O1959" t="s">
        <v>70</v>
      </c>
      <c r="P1959">
        <v>52998.68</v>
      </c>
      <c r="Q1959" t="s">
        <v>385</v>
      </c>
      <c r="R1959" t="s">
        <v>2622</v>
      </c>
      <c r="S1959" t="s">
        <v>127</v>
      </c>
      <c r="T1959">
        <v>0</v>
      </c>
      <c r="U1959" t="s">
        <v>39</v>
      </c>
      <c r="V1959" t="s">
        <v>11924</v>
      </c>
      <c r="W1959" t="s">
        <v>1971</v>
      </c>
      <c r="X1959" t="s">
        <v>3665</v>
      </c>
    </row>
    <row r="1960" spans="1:24" hidden="1">
      <c r="A1960" t="s">
        <v>11925</v>
      </c>
      <c r="B1960" t="s">
        <v>11926</v>
      </c>
      <c r="C1960" t="s">
        <v>26</v>
      </c>
      <c r="D1960">
        <v>19</v>
      </c>
      <c r="E1960" t="s">
        <v>144</v>
      </c>
      <c r="F1960" t="s">
        <v>145</v>
      </c>
      <c r="G1960" t="s">
        <v>146</v>
      </c>
      <c r="H1960" t="s">
        <v>65</v>
      </c>
      <c r="I1960" t="s">
        <v>11927</v>
      </c>
      <c r="J1960" t="s">
        <v>96</v>
      </c>
      <c r="K1960" s="1">
        <v>0.80523148148148149</v>
      </c>
      <c r="L1960">
        <v>19017.580000000002</v>
      </c>
      <c r="M1960" t="s">
        <v>11928</v>
      </c>
      <c r="N1960" t="s">
        <v>51</v>
      </c>
      <c r="O1960" t="s">
        <v>185</v>
      </c>
      <c r="P1960">
        <v>94089.44</v>
      </c>
      <c r="Q1960" t="s">
        <v>220</v>
      </c>
      <c r="R1960" t="s">
        <v>150</v>
      </c>
      <c r="S1960" t="s">
        <v>38</v>
      </c>
      <c r="T1960">
        <v>0</v>
      </c>
      <c r="U1960" t="s">
        <v>39</v>
      </c>
      <c r="V1960" t="s">
        <v>11929</v>
      </c>
      <c r="W1960" t="s">
        <v>358</v>
      </c>
      <c r="X1960" t="s">
        <v>11930</v>
      </c>
    </row>
    <row r="1961" spans="1:24" hidden="1">
      <c r="A1961" t="s">
        <v>11931</v>
      </c>
      <c r="B1961" t="s">
        <v>11932</v>
      </c>
      <c r="C1961" t="s">
        <v>26</v>
      </c>
      <c r="D1961">
        <v>42</v>
      </c>
      <c r="E1961" t="s">
        <v>193</v>
      </c>
      <c r="F1961" t="s">
        <v>1817</v>
      </c>
      <c r="G1961" t="s">
        <v>1818</v>
      </c>
      <c r="H1961" t="s">
        <v>65</v>
      </c>
      <c r="I1961" t="s">
        <v>11933</v>
      </c>
      <c r="J1961" t="s">
        <v>343</v>
      </c>
      <c r="K1961" s="1">
        <v>0.78454861111111107</v>
      </c>
      <c r="L1961">
        <v>21017.82</v>
      </c>
      <c r="M1961" t="s">
        <v>11934</v>
      </c>
      <c r="N1961" t="s">
        <v>51</v>
      </c>
      <c r="O1961" t="s">
        <v>35</v>
      </c>
      <c r="P1961">
        <v>73404.38</v>
      </c>
      <c r="Q1961" t="s">
        <v>53</v>
      </c>
      <c r="R1961" t="s">
        <v>1821</v>
      </c>
      <c r="S1961" t="s">
        <v>38</v>
      </c>
      <c r="T1961">
        <v>0</v>
      </c>
      <c r="U1961" t="s">
        <v>39</v>
      </c>
      <c r="V1961" t="s">
        <v>7547</v>
      </c>
      <c r="W1961" t="s">
        <v>88</v>
      </c>
      <c r="X1961" t="s">
        <v>2531</v>
      </c>
    </row>
    <row r="1962" spans="1:24" hidden="1">
      <c r="A1962" t="s">
        <v>11935</v>
      </c>
      <c r="B1962" t="s">
        <v>11936</v>
      </c>
      <c r="C1962" t="s">
        <v>26</v>
      </c>
      <c r="D1962">
        <v>57</v>
      </c>
      <c r="E1962" t="s">
        <v>179</v>
      </c>
      <c r="F1962" t="s">
        <v>2505</v>
      </c>
      <c r="G1962" t="s">
        <v>2506</v>
      </c>
      <c r="H1962" t="s">
        <v>30</v>
      </c>
      <c r="I1962" t="s">
        <v>11937</v>
      </c>
      <c r="J1962" s="2">
        <v>45901</v>
      </c>
      <c r="K1962" s="1">
        <v>0.72940972222222222</v>
      </c>
      <c r="L1962">
        <v>41246.78</v>
      </c>
      <c r="M1962" t="s">
        <v>11938</v>
      </c>
      <c r="N1962" t="s">
        <v>84</v>
      </c>
      <c r="O1962" t="s">
        <v>185</v>
      </c>
      <c r="P1962">
        <v>11437.78</v>
      </c>
      <c r="Q1962" t="s">
        <v>610</v>
      </c>
      <c r="R1962" t="s">
        <v>2509</v>
      </c>
      <c r="S1962" t="s">
        <v>38</v>
      </c>
      <c r="T1962">
        <v>0</v>
      </c>
      <c r="U1962" t="s">
        <v>39</v>
      </c>
      <c r="V1962" t="s">
        <v>11939</v>
      </c>
      <c r="W1962" t="s">
        <v>2126</v>
      </c>
      <c r="X1962" t="s">
        <v>11940</v>
      </c>
    </row>
    <row r="1963" spans="1:24" hidden="1">
      <c r="A1963" t="s">
        <v>11941</v>
      </c>
      <c r="B1963" t="s">
        <v>11942</v>
      </c>
      <c r="C1963" t="s">
        <v>26</v>
      </c>
      <c r="D1963">
        <v>28</v>
      </c>
      <c r="E1963" t="s">
        <v>310</v>
      </c>
      <c r="F1963" t="s">
        <v>3770</v>
      </c>
      <c r="G1963" t="s">
        <v>3771</v>
      </c>
      <c r="H1963" t="s">
        <v>65</v>
      </c>
      <c r="I1963" t="s">
        <v>11943</v>
      </c>
      <c r="J1963" t="s">
        <v>784</v>
      </c>
      <c r="K1963" s="1">
        <v>6.3287037037037031E-2</v>
      </c>
      <c r="L1963">
        <v>34678.89</v>
      </c>
      <c r="M1963" t="s">
        <v>11944</v>
      </c>
      <c r="N1963" t="s">
        <v>232</v>
      </c>
      <c r="O1963" t="s">
        <v>185</v>
      </c>
      <c r="P1963">
        <v>51374.11</v>
      </c>
      <c r="Q1963" t="s">
        <v>112</v>
      </c>
      <c r="R1963" t="s">
        <v>3774</v>
      </c>
      <c r="S1963" t="s">
        <v>71</v>
      </c>
      <c r="T1963">
        <v>0</v>
      </c>
      <c r="U1963" t="s">
        <v>39</v>
      </c>
      <c r="V1963" t="s">
        <v>11945</v>
      </c>
      <c r="W1963" t="s">
        <v>1873</v>
      </c>
      <c r="X1963" t="s">
        <v>11946</v>
      </c>
    </row>
    <row r="1964" spans="1:24" hidden="1">
      <c r="A1964" t="s">
        <v>11947</v>
      </c>
      <c r="B1964" t="s">
        <v>11948</v>
      </c>
      <c r="C1964" t="s">
        <v>26</v>
      </c>
      <c r="D1964">
        <v>60</v>
      </c>
      <c r="E1964" t="s">
        <v>215</v>
      </c>
      <c r="F1964" t="s">
        <v>216</v>
      </c>
      <c r="G1964" t="s">
        <v>217</v>
      </c>
      <c r="H1964" t="s">
        <v>81</v>
      </c>
      <c r="I1964" t="s">
        <v>11949</v>
      </c>
      <c r="J1964" s="2">
        <v>45839</v>
      </c>
      <c r="K1964" s="1">
        <v>0.16311342592592593</v>
      </c>
      <c r="L1964">
        <v>51362.2</v>
      </c>
      <c r="M1964" t="s">
        <v>11950</v>
      </c>
      <c r="N1964" t="s">
        <v>69</v>
      </c>
      <c r="O1964" t="s">
        <v>98</v>
      </c>
      <c r="P1964">
        <v>6283.73</v>
      </c>
      <c r="Q1964" t="s">
        <v>99</v>
      </c>
      <c r="R1964" t="s">
        <v>221</v>
      </c>
      <c r="S1964" t="s">
        <v>127</v>
      </c>
      <c r="T1964">
        <v>0</v>
      </c>
      <c r="U1964" t="s">
        <v>39</v>
      </c>
      <c r="V1964" t="s">
        <v>11951</v>
      </c>
      <c r="W1964" t="s">
        <v>648</v>
      </c>
      <c r="X1964" t="s">
        <v>11952</v>
      </c>
    </row>
    <row r="1965" spans="1:24">
      <c r="A1965" t="s">
        <v>11953</v>
      </c>
      <c r="B1965" t="s">
        <v>11954</v>
      </c>
      <c r="C1965" t="s">
        <v>61</v>
      </c>
      <c r="D1965">
        <v>56</v>
      </c>
      <c r="E1965" t="s">
        <v>812</v>
      </c>
      <c r="F1965" t="s">
        <v>882</v>
      </c>
      <c r="G1965" t="s">
        <v>883</v>
      </c>
      <c r="H1965" t="s">
        <v>65</v>
      </c>
      <c r="I1965" t="s">
        <v>11955</v>
      </c>
      <c r="J1965" t="s">
        <v>453</v>
      </c>
      <c r="K1965" s="1">
        <v>0.25680555555555556</v>
      </c>
      <c r="L1965">
        <v>4379.05</v>
      </c>
      <c r="M1965" t="s">
        <v>11956</v>
      </c>
      <c r="N1965" t="s">
        <v>84</v>
      </c>
      <c r="O1965" t="s">
        <v>52</v>
      </c>
      <c r="P1965">
        <v>11513.4</v>
      </c>
      <c r="Q1965" t="s">
        <v>397</v>
      </c>
      <c r="R1965" t="s">
        <v>886</v>
      </c>
      <c r="S1965" t="s">
        <v>38</v>
      </c>
      <c r="T1965">
        <v>1</v>
      </c>
      <c r="U1965" t="s">
        <v>39</v>
      </c>
      <c r="V1965" t="s">
        <v>9889</v>
      </c>
      <c r="W1965" t="s">
        <v>1933</v>
      </c>
      <c r="X1965" t="s">
        <v>11957</v>
      </c>
    </row>
    <row r="1966" spans="1:24" hidden="1">
      <c r="A1966" t="s">
        <v>11958</v>
      </c>
      <c r="B1966" t="s">
        <v>11959</v>
      </c>
      <c r="C1966" t="s">
        <v>26</v>
      </c>
      <c r="D1966">
        <v>25</v>
      </c>
      <c r="E1966" t="s">
        <v>812</v>
      </c>
      <c r="F1966" t="s">
        <v>133</v>
      </c>
      <c r="G1966" t="s">
        <v>134</v>
      </c>
      <c r="H1966" t="s">
        <v>65</v>
      </c>
      <c r="I1966" t="s">
        <v>11960</v>
      </c>
      <c r="J1966" s="2">
        <v>45658</v>
      </c>
      <c r="K1966" s="1">
        <v>0.93084490740740744</v>
      </c>
      <c r="L1966">
        <v>45879.56</v>
      </c>
      <c r="M1966" t="s">
        <v>11961</v>
      </c>
      <c r="N1966" t="s">
        <v>34</v>
      </c>
      <c r="O1966" t="s">
        <v>185</v>
      </c>
      <c r="P1966">
        <v>67948.570000000007</v>
      </c>
      <c r="Q1966" t="s">
        <v>385</v>
      </c>
      <c r="R1966" t="s">
        <v>1194</v>
      </c>
      <c r="S1966" t="s">
        <v>71</v>
      </c>
      <c r="T1966">
        <v>0</v>
      </c>
      <c r="U1966" t="s">
        <v>39</v>
      </c>
      <c r="V1966" t="s">
        <v>11962</v>
      </c>
      <c r="W1966" t="s">
        <v>3629</v>
      </c>
      <c r="X1966" t="s">
        <v>11963</v>
      </c>
    </row>
    <row r="1967" spans="1:24" hidden="1">
      <c r="A1967" t="s">
        <v>11964</v>
      </c>
      <c r="B1967" t="s">
        <v>11965</v>
      </c>
      <c r="C1967" t="s">
        <v>61</v>
      </c>
      <c r="D1967">
        <v>61</v>
      </c>
      <c r="E1967" t="s">
        <v>812</v>
      </c>
      <c r="F1967" t="s">
        <v>1210</v>
      </c>
      <c r="G1967" t="s">
        <v>1211</v>
      </c>
      <c r="H1967" t="s">
        <v>81</v>
      </c>
      <c r="I1967" t="s">
        <v>11966</v>
      </c>
      <c r="J1967" t="s">
        <v>96</v>
      </c>
      <c r="K1967" s="1">
        <v>0.96482638888888894</v>
      </c>
      <c r="L1967">
        <v>27828.62</v>
      </c>
      <c r="M1967" t="s">
        <v>11967</v>
      </c>
      <c r="N1967" t="s">
        <v>34</v>
      </c>
      <c r="O1967" t="s">
        <v>35</v>
      </c>
      <c r="P1967">
        <v>14618.57</v>
      </c>
      <c r="Q1967" t="s">
        <v>53</v>
      </c>
      <c r="R1967" t="s">
        <v>1214</v>
      </c>
      <c r="S1967" t="s">
        <v>71</v>
      </c>
      <c r="T1967">
        <v>0</v>
      </c>
      <c r="U1967" t="s">
        <v>39</v>
      </c>
      <c r="V1967" t="s">
        <v>2328</v>
      </c>
      <c r="W1967" t="s">
        <v>2271</v>
      </c>
      <c r="X1967" t="s">
        <v>1420</v>
      </c>
    </row>
    <row r="1968" spans="1:24" hidden="1">
      <c r="A1968" t="s">
        <v>11968</v>
      </c>
      <c r="B1968" t="s">
        <v>11969</v>
      </c>
      <c r="C1968" t="s">
        <v>61</v>
      </c>
      <c r="D1968">
        <v>69</v>
      </c>
      <c r="E1968" t="s">
        <v>321</v>
      </c>
      <c r="F1968" t="s">
        <v>802</v>
      </c>
      <c r="G1968" t="s">
        <v>803</v>
      </c>
      <c r="H1968" t="s">
        <v>30</v>
      </c>
      <c r="I1968" t="s">
        <v>11970</v>
      </c>
      <c r="J1968" s="2">
        <v>45809</v>
      </c>
      <c r="K1968" s="1">
        <v>0.15275462962962963</v>
      </c>
      <c r="L1968">
        <v>11368.24</v>
      </c>
      <c r="M1968" t="s">
        <v>11971</v>
      </c>
      <c r="N1968" t="s">
        <v>232</v>
      </c>
      <c r="O1968" t="s">
        <v>124</v>
      </c>
      <c r="P1968">
        <v>96631.92</v>
      </c>
      <c r="Q1968" t="s">
        <v>53</v>
      </c>
      <c r="R1968" t="s">
        <v>806</v>
      </c>
      <c r="S1968" t="s">
        <v>127</v>
      </c>
      <c r="T1968">
        <v>0</v>
      </c>
      <c r="U1968" t="s">
        <v>39</v>
      </c>
      <c r="V1968" t="s">
        <v>2439</v>
      </c>
      <c r="W1968" t="s">
        <v>1343</v>
      </c>
      <c r="X1968" t="s">
        <v>11972</v>
      </c>
    </row>
    <row r="1969" spans="1:24" hidden="1">
      <c r="A1969" t="s">
        <v>11973</v>
      </c>
      <c r="B1969" t="s">
        <v>11974</v>
      </c>
      <c r="C1969" t="s">
        <v>26</v>
      </c>
      <c r="D1969">
        <v>28</v>
      </c>
      <c r="E1969" t="s">
        <v>415</v>
      </c>
      <c r="F1969" t="s">
        <v>2776</v>
      </c>
      <c r="G1969" t="s">
        <v>2777</v>
      </c>
      <c r="H1969" t="s">
        <v>65</v>
      </c>
      <c r="I1969" t="s">
        <v>11975</v>
      </c>
      <c r="J1969" s="2">
        <v>45809</v>
      </c>
      <c r="K1969" s="1">
        <v>0.76995370370370375</v>
      </c>
      <c r="L1969">
        <v>6575.66</v>
      </c>
      <c r="M1969" t="s">
        <v>11976</v>
      </c>
      <c r="N1969" t="s">
        <v>69</v>
      </c>
      <c r="O1969" t="s">
        <v>185</v>
      </c>
      <c r="P1969">
        <v>51524.19</v>
      </c>
      <c r="Q1969" t="s">
        <v>71</v>
      </c>
      <c r="R1969" t="s">
        <v>2780</v>
      </c>
      <c r="S1969" t="s">
        <v>127</v>
      </c>
      <c r="T1969">
        <v>0</v>
      </c>
      <c r="U1969" t="s">
        <v>39</v>
      </c>
      <c r="V1969" t="s">
        <v>11977</v>
      </c>
      <c r="W1969" t="s">
        <v>3362</v>
      </c>
      <c r="X1969" t="s">
        <v>11978</v>
      </c>
    </row>
    <row r="1970" spans="1:24" hidden="1">
      <c r="A1970" t="s">
        <v>11979</v>
      </c>
      <c r="B1970" t="s">
        <v>11980</v>
      </c>
      <c r="C1970" t="s">
        <v>26</v>
      </c>
      <c r="D1970">
        <v>54</v>
      </c>
      <c r="E1970" t="s">
        <v>27</v>
      </c>
      <c r="F1970" t="s">
        <v>642</v>
      </c>
      <c r="G1970" t="s">
        <v>643</v>
      </c>
      <c r="H1970" t="s">
        <v>30</v>
      </c>
      <c r="I1970" t="s">
        <v>11981</v>
      </c>
      <c r="J1970" t="s">
        <v>32</v>
      </c>
      <c r="K1970" s="1">
        <v>0.4317361111111111</v>
      </c>
      <c r="L1970">
        <v>53124.38</v>
      </c>
      <c r="M1970" t="s">
        <v>11982</v>
      </c>
      <c r="N1970" t="s">
        <v>51</v>
      </c>
      <c r="O1970" t="s">
        <v>70</v>
      </c>
      <c r="P1970">
        <v>30906.71</v>
      </c>
      <c r="Q1970" t="s">
        <v>591</v>
      </c>
      <c r="R1970" t="s">
        <v>646</v>
      </c>
      <c r="S1970" t="s">
        <v>71</v>
      </c>
      <c r="T1970">
        <v>0</v>
      </c>
      <c r="U1970" t="s">
        <v>39</v>
      </c>
      <c r="V1970" t="s">
        <v>11983</v>
      </c>
      <c r="W1970" t="s">
        <v>556</v>
      </c>
      <c r="X1970" t="s">
        <v>3914</v>
      </c>
    </row>
    <row r="1971" spans="1:24" hidden="1">
      <c r="A1971" t="s">
        <v>11984</v>
      </c>
      <c r="B1971" t="s">
        <v>11985</v>
      </c>
      <c r="C1971" t="s">
        <v>26</v>
      </c>
      <c r="D1971">
        <v>19</v>
      </c>
      <c r="E1971" t="s">
        <v>1074</v>
      </c>
      <c r="F1971" t="s">
        <v>1075</v>
      </c>
      <c r="G1971" t="s">
        <v>1076</v>
      </c>
      <c r="H1971" t="s">
        <v>81</v>
      </c>
      <c r="I1971" t="s">
        <v>11986</v>
      </c>
      <c r="J1971" t="s">
        <v>110</v>
      </c>
      <c r="K1971" s="1">
        <v>0.79795138888888884</v>
      </c>
      <c r="L1971">
        <v>81890.460000000006</v>
      </c>
      <c r="M1971" t="s">
        <v>11987</v>
      </c>
      <c r="N1971" t="s">
        <v>51</v>
      </c>
      <c r="O1971" t="s">
        <v>35</v>
      </c>
      <c r="P1971">
        <v>57978.75</v>
      </c>
      <c r="Q1971" t="s">
        <v>112</v>
      </c>
      <c r="R1971" t="s">
        <v>1079</v>
      </c>
      <c r="S1971" t="s">
        <v>38</v>
      </c>
      <c r="T1971">
        <v>0</v>
      </c>
      <c r="U1971" t="s">
        <v>39</v>
      </c>
      <c r="V1971" t="s">
        <v>10598</v>
      </c>
      <c r="W1971" t="s">
        <v>1555</v>
      </c>
      <c r="X1971" t="s">
        <v>11988</v>
      </c>
    </row>
    <row r="1972" spans="1:24" hidden="1">
      <c r="A1972" t="s">
        <v>11989</v>
      </c>
      <c r="B1972" t="s">
        <v>11990</v>
      </c>
      <c r="C1972" t="s">
        <v>61</v>
      </c>
      <c r="D1972">
        <v>42</v>
      </c>
      <c r="E1972" t="s">
        <v>560</v>
      </c>
      <c r="F1972" t="s">
        <v>823</v>
      </c>
      <c r="G1972" t="s">
        <v>824</v>
      </c>
      <c r="H1972" t="s">
        <v>81</v>
      </c>
      <c r="I1972" t="s">
        <v>11991</v>
      </c>
      <c r="J1972" s="2">
        <v>45658</v>
      </c>
      <c r="K1972" s="1">
        <v>0.15033564814814815</v>
      </c>
      <c r="L1972">
        <v>22681.56</v>
      </c>
      <c r="M1972" t="s">
        <v>11992</v>
      </c>
      <c r="N1972" t="s">
        <v>69</v>
      </c>
      <c r="O1972" t="s">
        <v>52</v>
      </c>
      <c r="P1972">
        <v>19779.63</v>
      </c>
      <c r="Q1972" t="s">
        <v>71</v>
      </c>
      <c r="R1972" t="s">
        <v>827</v>
      </c>
      <c r="S1972" t="s">
        <v>38</v>
      </c>
      <c r="T1972">
        <v>0</v>
      </c>
      <c r="U1972" t="s">
        <v>39</v>
      </c>
      <c r="V1972" t="s">
        <v>11993</v>
      </c>
      <c r="W1972" t="s">
        <v>369</v>
      </c>
      <c r="X1972" t="s">
        <v>11994</v>
      </c>
    </row>
    <row r="1973" spans="1:24" hidden="1">
      <c r="A1973" t="s">
        <v>11995</v>
      </c>
      <c r="B1973" t="s">
        <v>11996</v>
      </c>
      <c r="C1973" t="s">
        <v>26</v>
      </c>
      <c r="D1973">
        <v>39</v>
      </c>
      <c r="E1973" t="s">
        <v>310</v>
      </c>
      <c r="F1973" t="s">
        <v>311</v>
      </c>
      <c r="G1973" t="s">
        <v>312</v>
      </c>
      <c r="H1973" t="s">
        <v>65</v>
      </c>
      <c r="I1973" t="s">
        <v>11997</v>
      </c>
      <c r="J1973" t="s">
        <v>354</v>
      </c>
      <c r="K1973" s="1">
        <v>0.21887731481481482</v>
      </c>
      <c r="L1973">
        <v>39604.61</v>
      </c>
      <c r="M1973" t="s">
        <v>11998</v>
      </c>
      <c r="N1973" t="s">
        <v>232</v>
      </c>
      <c r="O1973" t="s">
        <v>52</v>
      </c>
      <c r="P1973">
        <v>45523.87</v>
      </c>
      <c r="Q1973" t="s">
        <v>233</v>
      </c>
      <c r="R1973" t="s">
        <v>315</v>
      </c>
      <c r="S1973" t="s">
        <v>38</v>
      </c>
      <c r="T1973">
        <v>0</v>
      </c>
      <c r="U1973" t="s">
        <v>39</v>
      </c>
      <c r="V1973" t="s">
        <v>11999</v>
      </c>
      <c r="W1973" t="s">
        <v>74</v>
      </c>
      <c r="X1973" t="s">
        <v>1751</v>
      </c>
    </row>
    <row r="1974" spans="1:24">
      <c r="A1974" t="s">
        <v>12000</v>
      </c>
      <c r="B1974" t="s">
        <v>12001</v>
      </c>
      <c r="C1974" t="s">
        <v>61</v>
      </c>
      <c r="D1974">
        <v>57</v>
      </c>
      <c r="E1974" t="s">
        <v>45</v>
      </c>
      <c r="F1974" t="s">
        <v>2019</v>
      </c>
      <c r="G1974" t="s">
        <v>2020</v>
      </c>
      <c r="H1974" t="s">
        <v>30</v>
      </c>
      <c r="I1974" t="s">
        <v>12002</v>
      </c>
      <c r="J1974" s="2">
        <v>45778</v>
      </c>
      <c r="K1974" s="1">
        <v>0.66732638888888884</v>
      </c>
      <c r="L1974">
        <v>24772.21</v>
      </c>
      <c r="M1974" t="s">
        <v>12003</v>
      </c>
      <c r="N1974" t="s">
        <v>84</v>
      </c>
      <c r="O1974" t="s">
        <v>185</v>
      </c>
      <c r="P1974">
        <v>30479.7</v>
      </c>
      <c r="Q1974" t="s">
        <v>591</v>
      </c>
      <c r="R1974" t="s">
        <v>2023</v>
      </c>
      <c r="S1974" t="s">
        <v>127</v>
      </c>
      <c r="T1974">
        <v>1</v>
      </c>
      <c r="U1974" t="s">
        <v>39</v>
      </c>
      <c r="V1974" t="s">
        <v>2754</v>
      </c>
      <c r="W1974" t="s">
        <v>2575</v>
      </c>
      <c r="X1974" t="s">
        <v>12004</v>
      </c>
    </row>
    <row r="1975" spans="1:24" hidden="1">
      <c r="A1975" t="s">
        <v>12005</v>
      </c>
      <c r="B1975" t="s">
        <v>12006</v>
      </c>
      <c r="C1975" t="s">
        <v>26</v>
      </c>
      <c r="D1975">
        <v>26</v>
      </c>
      <c r="E1975" t="s">
        <v>133</v>
      </c>
      <c r="F1975" t="s">
        <v>133</v>
      </c>
      <c r="G1975" t="s">
        <v>134</v>
      </c>
      <c r="H1975" t="s">
        <v>65</v>
      </c>
      <c r="I1975" t="s">
        <v>12007</v>
      </c>
      <c r="J1975" t="s">
        <v>784</v>
      </c>
      <c r="K1975" s="1">
        <v>0.48623842592592592</v>
      </c>
      <c r="L1975">
        <v>66500.89</v>
      </c>
      <c r="M1975" t="s">
        <v>12008</v>
      </c>
      <c r="N1975" t="s">
        <v>84</v>
      </c>
      <c r="O1975" t="s">
        <v>70</v>
      </c>
      <c r="P1975">
        <v>54807.42</v>
      </c>
      <c r="Q1975" t="s">
        <v>385</v>
      </c>
      <c r="R1975" t="s">
        <v>138</v>
      </c>
      <c r="S1975" t="s">
        <v>55</v>
      </c>
      <c r="T1975">
        <v>0</v>
      </c>
      <c r="U1975" t="s">
        <v>39</v>
      </c>
      <c r="V1975" t="s">
        <v>12009</v>
      </c>
      <c r="W1975" t="s">
        <v>1497</v>
      </c>
      <c r="X1975" t="s">
        <v>3173</v>
      </c>
    </row>
    <row r="1976" spans="1:24" hidden="1">
      <c r="A1976" t="s">
        <v>12010</v>
      </c>
      <c r="B1976" t="s">
        <v>12011</v>
      </c>
      <c r="C1976" t="s">
        <v>61</v>
      </c>
      <c r="D1976">
        <v>59</v>
      </c>
      <c r="E1976" t="s">
        <v>380</v>
      </c>
      <c r="F1976" t="s">
        <v>606</v>
      </c>
      <c r="G1976" t="s">
        <v>607</v>
      </c>
      <c r="H1976" t="s">
        <v>30</v>
      </c>
      <c r="I1976" t="s">
        <v>12012</v>
      </c>
      <c r="J1976" t="s">
        <v>67</v>
      </c>
      <c r="K1976" s="1">
        <v>0.16935185185185186</v>
      </c>
      <c r="L1976">
        <v>73219.38</v>
      </c>
      <c r="M1976" t="s">
        <v>12013</v>
      </c>
      <c r="N1976" t="s">
        <v>232</v>
      </c>
      <c r="O1976" t="s">
        <v>98</v>
      </c>
      <c r="P1976">
        <v>14752.19</v>
      </c>
      <c r="Q1976" t="s">
        <v>397</v>
      </c>
      <c r="R1976" t="s">
        <v>611</v>
      </c>
      <c r="S1976" t="s">
        <v>127</v>
      </c>
      <c r="T1976">
        <v>0</v>
      </c>
      <c r="U1976" t="s">
        <v>39</v>
      </c>
      <c r="V1976" t="s">
        <v>2596</v>
      </c>
      <c r="W1976" t="s">
        <v>57</v>
      </c>
      <c r="X1976" t="s">
        <v>12014</v>
      </c>
    </row>
    <row r="1977" spans="1:24" hidden="1">
      <c r="A1977" t="s">
        <v>12015</v>
      </c>
      <c r="B1977" t="s">
        <v>12016</v>
      </c>
      <c r="C1977" t="s">
        <v>61</v>
      </c>
      <c r="D1977">
        <v>60</v>
      </c>
      <c r="E1977" t="s">
        <v>144</v>
      </c>
      <c r="F1977" t="s">
        <v>1858</v>
      </c>
      <c r="G1977" t="s">
        <v>1859</v>
      </c>
      <c r="H1977" t="s">
        <v>65</v>
      </c>
      <c r="I1977" t="s">
        <v>12017</v>
      </c>
      <c r="J1977" s="2">
        <v>45658</v>
      </c>
      <c r="K1977" s="1">
        <v>0.62723379629629628</v>
      </c>
      <c r="L1977">
        <v>95988.38</v>
      </c>
      <c r="M1977" t="s">
        <v>12018</v>
      </c>
      <c r="N1977" t="s">
        <v>51</v>
      </c>
      <c r="O1977" t="s">
        <v>185</v>
      </c>
      <c r="P1977">
        <v>64467.39</v>
      </c>
      <c r="Q1977" t="s">
        <v>591</v>
      </c>
      <c r="R1977" t="s">
        <v>1862</v>
      </c>
      <c r="S1977" t="s">
        <v>55</v>
      </c>
      <c r="T1977">
        <v>0</v>
      </c>
      <c r="U1977" t="s">
        <v>39</v>
      </c>
      <c r="V1977" t="s">
        <v>12019</v>
      </c>
      <c r="W1977" t="s">
        <v>3114</v>
      </c>
      <c r="X1977" t="s">
        <v>12020</v>
      </c>
    </row>
    <row r="1978" spans="1:24" hidden="1">
      <c r="A1978" t="s">
        <v>12021</v>
      </c>
      <c r="B1978" t="s">
        <v>12022</v>
      </c>
      <c r="C1978" t="s">
        <v>61</v>
      </c>
      <c r="D1978">
        <v>69</v>
      </c>
      <c r="E1978" t="s">
        <v>27</v>
      </c>
      <c r="F1978" t="s">
        <v>1682</v>
      </c>
      <c r="G1978" t="s">
        <v>1683</v>
      </c>
      <c r="H1978" t="s">
        <v>30</v>
      </c>
      <c r="I1978" t="s">
        <v>12023</v>
      </c>
      <c r="J1978" s="2">
        <v>45809</v>
      </c>
      <c r="K1978" s="1">
        <v>0.34703703703703703</v>
      </c>
      <c r="L1978">
        <v>16285.34</v>
      </c>
      <c r="M1978" t="s">
        <v>12024</v>
      </c>
      <c r="N1978" t="s">
        <v>69</v>
      </c>
      <c r="O1978" t="s">
        <v>185</v>
      </c>
      <c r="P1978">
        <v>15665.69</v>
      </c>
      <c r="Q1978" t="s">
        <v>71</v>
      </c>
      <c r="R1978" t="s">
        <v>1686</v>
      </c>
      <c r="S1978" t="s">
        <v>55</v>
      </c>
      <c r="T1978">
        <v>0</v>
      </c>
      <c r="U1978" t="s">
        <v>39</v>
      </c>
      <c r="V1978" t="s">
        <v>619</v>
      </c>
      <c r="W1978" t="s">
        <v>41</v>
      </c>
      <c r="X1978" t="s">
        <v>12025</v>
      </c>
    </row>
    <row r="1979" spans="1:24" hidden="1">
      <c r="A1979" t="s">
        <v>12026</v>
      </c>
      <c r="B1979" t="s">
        <v>12027</v>
      </c>
      <c r="C1979" t="s">
        <v>26</v>
      </c>
      <c r="D1979">
        <v>36</v>
      </c>
      <c r="E1979" t="s">
        <v>299</v>
      </c>
      <c r="F1979" t="s">
        <v>300</v>
      </c>
      <c r="G1979" t="s">
        <v>301</v>
      </c>
      <c r="H1979" t="s">
        <v>30</v>
      </c>
      <c r="I1979" t="s">
        <v>12028</v>
      </c>
      <c r="J1979" s="2">
        <v>45901</v>
      </c>
      <c r="K1979" s="1">
        <v>0.21711805555555555</v>
      </c>
      <c r="L1979">
        <v>30097.06</v>
      </c>
      <c r="M1979" t="s">
        <v>12029</v>
      </c>
      <c r="N1979" t="s">
        <v>51</v>
      </c>
      <c r="O1979" t="s">
        <v>52</v>
      </c>
      <c r="P1979">
        <v>62282.32</v>
      </c>
      <c r="Q1979" t="s">
        <v>149</v>
      </c>
      <c r="R1979" t="s">
        <v>304</v>
      </c>
      <c r="S1979" t="s">
        <v>38</v>
      </c>
      <c r="T1979">
        <v>0</v>
      </c>
      <c r="U1979" t="s">
        <v>39</v>
      </c>
      <c r="V1979" t="s">
        <v>12030</v>
      </c>
      <c r="W1979" t="s">
        <v>4571</v>
      </c>
      <c r="X1979" t="s">
        <v>10249</v>
      </c>
    </row>
    <row r="1980" spans="1:24" hidden="1">
      <c r="A1980" t="s">
        <v>12031</v>
      </c>
      <c r="B1980" t="s">
        <v>12032</v>
      </c>
      <c r="C1980" t="s">
        <v>26</v>
      </c>
      <c r="D1980">
        <v>66</v>
      </c>
      <c r="E1980" t="s">
        <v>240</v>
      </c>
      <c r="F1980" t="s">
        <v>1637</v>
      </c>
      <c r="G1980" t="s">
        <v>1638</v>
      </c>
      <c r="H1980" t="s">
        <v>65</v>
      </c>
      <c r="I1980" t="s">
        <v>12033</v>
      </c>
      <c r="J1980" s="2">
        <v>45870</v>
      </c>
      <c r="K1980" s="1">
        <v>0.84796296296296292</v>
      </c>
      <c r="L1980">
        <v>97270.86</v>
      </c>
      <c r="M1980" t="s">
        <v>12034</v>
      </c>
      <c r="N1980" t="s">
        <v>232</v>
      </c>
      <c r="O1980" t="s">
        <v>70</v>
      </c>
      <c r="P1980">
        <v>25181.95</v>
      </c>
      <c r="Q1980" t="s">
        <v>198</v>
      </c>
      <c r="R1980" t="s">
        <v>1641</v>
      </c>
      <c r="S1980" t="s">
        <v>127</v>
      </c>
      <c r="T1980">
        <v>0</v>
      </c>
      <c r="U1980" t="s">
        <v>39</v>
      </c>
      <c r="V1980" t="s">
        <v>12035</v>
      </c>
      <c r="W1980" t="s">
        <v>1600</v>
      </c>
      <c r="X1980" t="s">
        <v>12036</v>
      </c>
    </row>
    <row r="1981" spans="1:24" hidden="1">
      <c r="A1981" t="s">
        <v>12037</v>
      </c>
      <c r="B1981" t="s">
        <v>12038</v>
      </c>
      <c r="C1981" t="s">
        <v>61</v>
      </c>
      <c r="D1981">
        <v>21</v>
      </c>
      <c r="E1981" t="s">
        <v>478</v>
      </c>
      <c r="F1981" t="s">
        <v>2618</v>
      </c>
      <c r="G1981" t="s">
        <v>2619</v>
      </c>
      <c r="H1981" t="s">
        <v>30</v>
      </c>
      <c r="I1981" t="s">
        <v>12039</v>
      </c>
      <c r="J1981" t="s">
        <v>49</v>
      </c>
      <c r="K1981" s="1">
        <v>0.62032407407407408</v>
      </c>
      <c r="L1981">
        <v>92970.82</v>
      </c>
      <c r="M1981" t="s">
        <v>12040</v>
      </c>
      <c r="N1981" t="s">
        <v>232</v>
      </c>
      <c r="O1981" t="s">
        <v>98</v>
      </c>
      <c r="P1981">
        <v>81995.56</v>
      </c>
      <c r="Q1981" t="s">
        <v>334</v>
      </c>
      <c r="R1981" t="s">
        <v>2622</v>
      </c>
      <c r="S1981" t="s">
        <v>71</v>
      </c>
      <c r="T1981">
        <v>0</v>
      </c>
      <c r="U1981" t="s">
        <v>39</v>
      </c>
      <c r="V1981" t="s">
        <v>12041</v>
      </c>
      <c r="W1981" t="s">
        <v>201</v>
      </c>
      <c r="X1981" t="s">
        <v>12042</v>
      </c>
    </row>
    <row r="1982" spans="1:24" hidden="1">
      <c r="A1982" t="s">
        <v>12043</v>
      </c>
      <c r="B1982" t="s">
        <v>12044</v>
      </c>
      <c r="C1982" t="s">
        <v>61</v>
      </c>
      <c r="D1982">
        <v>29</v>
      </c>
      <c r="E1982" t="s">
        <v>321</v>
      </c>
      <c r="F1982" t="s">
        <v>322</v>
      </c>
      <c r="G1982" t="s">
        <v>323</v>
      </c>
      <c r="H1982" t="s">
        <v>65</v>
      </c>
      <c r="I1982" t="s">
        <v>12045</v>
      </c>
      <c r="J1982" t="s">
        <v>697</v>
      </c>
      <c r="K1982" s="1">
        <v>0.48555555555555557</v>
      </c>
      <c r="L1982">
        <v>82663.320000000007</v>
      </c>
      <c r="M1982" t="s">
        <v>12046</v>
      </c>
      <c r="N1982" t="s">
        <v>69</v>
      </c>
      <c r="O1982" t="s">
        <v>185</v>
      </c>
      <c r="P1982">
        <v>88432.13</v>
      </c>
      <c r="Q1982" t="s">
        <v>125</v>
      </c>
      <c r="R1982" t="s">
        <v>326</v>
      </c>
      <c r="S1982" t="s">
        <v>55</v>
      </c>
      <c r="T1982">
        <v>0</v>
      </c>
      <c r="U1982" t="s">
        <v>39</v>
      </c>
      <c r="V1982" t="s">
        <v>12047</v>
      </c>
      <c r="W1982" t="s">
        <v>306</v>
      </c>
      <c r="X1982" t="s">
        <v>12048</v>
      </c>
    </row>
    <row r="1983" spans="1:24" hidden="1">
      <c r="A1983" t="s">
        <v>12049</v>
      </c>
      <c r="B1983" t="s">
        <v>12050</v>
      </c>
      <c r="C1983" t="s">
        <v>61</v>
      </c>
      <c r="D1983">
        <v>60</v>
      </c>
      <c r="E1983" t="s">
        <v>45</v>
      </c>
      <c r="F1983" t="s">
        <v>351</v>
      </c>
      <c r="G1983" t="s">
        <v>352</v>
      </c>
      <c r="H1983" t="s">
        <v>81</v>
      </c>
      <c r="I1983" t="s">
        <v>12051</v>
      </c>
      <c r="J1983" t="s">
        <v>407</v>
      </c>
      <c r="K1983" s="1">
        <v>0.77475694444444443</v>
      </c>
      <c r="L1983">
        <v>80147.81</v>
      </c>
      <c r="M1983" t="s">
        <v>12052</v>
      </c>
      <c r="N1983" t="s">
        <v>84</v>
      </c>
      <c r="O1983" t="s">
        <v>52</v>
      </c>
      <c r="P1983">
        <v>97500.25</v>
      </c>
      <c r="Q1983" t="s">
        <v>186</v>
      </c>
      <c r="R1983" t="s">
        <v>356</v>
      </c>
      <c r="S1983" t="s">
        <v>127</v>
      </c>
      <c r="T1983">
        <v>0</v>
      </c>
      <c r="U1983" t="s">
        <v>39</v>
      </c>
      <c r="V1983" t="s">
        <v>235</v>
      </c>
      <c r="W1983" t="s">
        <v>504</v>
      </c>
      <c r="X1983" t="s">
        <v>12053</v>
      </c>
    </row>
    <row r="1984" spans="1:24" hidden="1">
      <c r="A1984" t="s">
        <v>12054</v>
      </c>
      <c r="B1984" t="s">
        <v>12055</v>
      </c>
      <c r="C1984" t="s">
        <v>26</v>
      </c>
      <c r="D1984">
        <v>44</v>
      </c>
      <c r="E1984" t="s">
        <v>1048</v>
      </c>
      <c r="F1984" t="s">
        <v>1065</v>
      </c>
      <c r="G1984" t="s">
        <v>1066</v>
      </c>
      <c r="H1984" t="s">
        <v>30</v>
      </c>
      <c r="I1984" t="s">
        <v>12056</v>
      </c>
      <c r="J1984" t="s">
        <v>244</v>
      </c>
      <c r="K1984" s="1">
        <v>0.24657407407407408</v>
      </c>
      <c r="L1984">
        <v>85889.04</v>
      </c>
      <c r="M1984" t="s">
        <v>12057</v>
      </c>
      <c r="N1984" t="s">
        <v>69</v>
      </c>
      <c r="O1984" t="s">
        <v>70</v>
      </c>
      <c r="P1984">
        <v>58495.19</v>
      </c>
      <c r="Q1984" t="s">
        <v>99</v>
      </c>
      <c r="R1984" t="s">
        <v>1069</v>
      </c>
      <c r="S1984" t="s">
        <v>38</v>
      </c>
      <c r="T1984">
        <v>0</v>
      </c>
      <c r="U1984" t="s">
        <v>39</v>
      </c>
      <c r="V1984" t="s">
        <v>1366</v>
      </c>
      <c r="W1984" t="s">
        <v>613</v>
      </c>
      <c r="X1984" t="s">
        <v>12058</v>
      </c>
    </row>
    <row r="1985" spans="1:24" hidden="1">
      <c r="A1985" t="s">
        <v>12059</v>
      </c>
      <c r="B1985" t="s">
        <v>12060</v>
      </c>
      <c r="C1985" t="s">
        <v>26</v>
      </c>
      <c r="D1985">
        <v>35</v>
      </c>
      <c r="E1985" t="s">
        <v>560</v>
      </c>
      <c r="F1985" t="s">
        <v>1902</v>
      </c>
      <c r="G1985" t="s">
        <v>1903</v>
      </c>
      <c r="H1985" t="s">
        <v>81</v>
      </c>
      <c r="I1985" t="s">
        <v>12061</v>
      </c>
      <c r="J1985" t="s">
        <v>159</v>
      </c>
      <c r="K1985" s="1">
        <v>0.81259259259259264</v>
      </c>
      <c r="L1985">
        <v>81787.12</v>
      </c>
      <c r="M1985" t="s">
        <v>12062</v>
      </c>
      <c r="N1985" t="s">
        <v>84</v>
      </c>
      <c r="O1985" t="s">
        <v>70</v>
      </c>
      <c r="P1985">
        <v>12181.68</v>
      </c>
      <c r="Q1985" t="s">
        <v>246</v>
      </c>
      <c r="R1985" t="s">
        <v>1906</v>
      </c>
      <c r="S1985" t="s">
        <v>71</v>
      </c>
      <c r="T1985">
        <v>0</v>
      </c>
      <c r="U1985" t="s">
        <v>39</v>
      </c>
      <c r="V1985" t="s">
        <v>12063</v>
      </c>
      <c r="W1985" t="s">
        <v>115</v>
      </c>
      <c r="X1985" t="s">
        <v>7074</v>
      </c>
    </row>
    <row r="1986" spans="1:24" hidden="1">
      <c r="A1986" t="s">
        <v>12064</v>
      </c>
      <c r="B1986" t="s">
        <v>12065</v>
      </c>
      <c r="C1986" t="s">
        <v>26</v>
      </c>
      <c r="D1986">
        <v>37</v>
      </c>
      <c r="E1986" t="s">
        <v>133</v>
      </c>
      <c r="F1986" t="s">
        <v>133</v>
      </c>
      <c r="G1986" t="s">
        <v>134</v>
      </c>
      <c r="H1986" t="s">
        <v>81</v>
      </c>
      <c r="I1986" t="s">
        <v>12066</v>
      </c>
      <c r="J1986" t="s">
        <v>110</v>
      </c>
      <c r="K1986" s="1">
        <v>0.82226851851851857</v>
      </c>
      <c r="L1986">
        <v>70864.37</v>
      </c>
      <c r="M1986" t="s">
        <v>12067</v>
      </c>
      <c r="N1986" t="s">
        <v>84</v>
      </c>
      <c r="O1986" t="s">
        <v>124</v>
      </c>
      <c r="P1986">
        <v>47767.03</v>
      </c>
      <c r="Q1986" t="s">
        <v>591</v>
      </c>
      <c r="R1986" t="s">
        <v>138</v>
      </c>
      <c r="S1986" t="s">
        <v>55</v>
      </c>
      <c r="T1986">
        <v>0</v>
      </c>
      <c r="U1986" t="s">
        <v>39</v>
      </c>
      <c r="V1986" t="s">
        <v>8837</v>
      </c>
      <c r="W1986" t="s">
        <v>1643</v>
      </c>
      <c r="X1986" t="s">
        <v>12068</v>
      </c>
    </row>
    <row r="1987" spans="1:24" hidden="1">
      <c r="A1987" t="s">
        <v>12069</v>
      </c>
      <c r="B1987" t="s">
        <v>12070</v>
      </c>
      <c r="C1987" t="s">
        <v>26</v>
      </c>
      <c r="D1987">
        <v>22</v>
      </c>
      <c r="E1987" t="s">
        <v>252</v>
      </c>
      <c r="F1987" t="s">
        <v>927</v>
      </c>
      <c r="G1987" t="s">
        <v>928</v>
      </c>
      <c r="H1987" t="s">
        <v>30</v>
      </c>
      <c r="I1987" t="s">
        <v>12071</v>
      </c>
      <c r="J1987" s="2">
        <v>45748</v>
      </c>
      <c r="K1987" s="1">
        <v>0.26111111111111113</v>
      </c>
      <c r="L1987">
        <v>98844.69</v>
      </c>
      <c r="M1987" t="s">
        <v>12072</v>
      </c>
      <c r="N1987" t="s">
        <v>84</v>
      </c>
      <c r="O1987" t="s">
        <v>70</v>
      </c>
      <c r="P1987">
        <v>29249.51</v>
      </c>
      <c r="Q1987" t="s">
        <v>591</v>
      </c>
      <c r="R1987" t="s">
        <v>931</v>
      </c>
      <c r="S1987" t="s">
        <v>71</v>
      </c>
      <c r="T1987">
        <v>0</v>
      </c>
      <c r="U1987" t="s">
        <v>39</v>
      </c>
      <c r="V1987" t="s">
        <v>12073</v>
      </c>
      <c r="W1987" t="s">
        <v>2575</v>
      </c>
      <c r="X1987" t="s">
        <v>12074</v>
      </c>
    </row>
    <row r="1988" spans="1:24" hidden="1">
      <c r="A1988" t="s">
        <v>12075</v>
      </c>
      <c r="B1988" t="s">
        <v>12076</v>
      </c>
      <c r="C1988" t="s">
        <v>26</v>
      </c>
      <c r="D1988">
        <v>67</v>
      </c>
      <c r="E1988" t="s">
        <v>299</v>
      </c>
      <c r="F1988" t="s">
        <v>2412</v>
      </c>
      <c r="G1988" t="s">
        <v>2413</v>
      </c>
      <c r="H1988" t="s">
        <v>81</v>
      </c>
      <c r="I1988" s="3" t="s">
        <v>12077</v>
      </c>
      <c r="J1988" s="2">
        <v>45901</v>
      </c>
      <c r="K1988" s="1">
        <v>0.41745370370370372</v>
      </c>
      <c r="L1988">
        <v>70658.37</v>
      </c>
      <c r="M1988" t="s">
        <v>12078</v>
      </c>
      <c r="N1988" t="s">
        <v>34</v>
      </c>
      <c r="O1988" t="s">
        <v>185</v>
      </c>
      <c r="P1988">
        <v>62200.14</v>
      </c>
      <c r="Q1988" t="s">
        <v>172</v>
      </c>
      <c r="R1988" t="s">
        <v>2416</v>
      </c>
      <c r="S1988" t="s">
        <v>55</v>
      </c>
      <c r="T1988">
        <v>0</v>
      </c>
      <c r="U1988" t="s">
        <v>39</v>
      </c>
      <c r="V1988" t="s">
        <v>12079</v>
      </c>
      <c r="W1988" t="s">
        <v>1672</v>
      </c>
      <c r="X1988" t="s">
        <v>5864</v>
      </c>
    </row>
    <row r="1989" spans="1:24" hidden="1">
      <c r="A1989" t="s">
        <v>12080</v>
      </c>
      <c r="B1989" t="s">
        <v>12081</v>
      </c>
      <c r="C1989" t="s">
        <v>61</v>
      </c>
      <c r="D1989">
        <v>60</v>
      </c>
      <c r="E1989" t="s">
        <v>467</v>
      </c>
      <c r="F1989" t="s">
        <v>1285</v>
      </c>
      <c r="G1989" t="s">
        <v>1286</v>
      </c>
      <c r="H1989" t="s">
        <v>81</v>
      </c>
      <c r="I1989" t="s">
        <v>12082</v>
      </c>
      <c r="J1989" s="2">
        <v>45992</v>
      </c>
      <c r="K1989" s="1">
        <v>0.34594907407407405</v>
      </c>
      <c r="L1989">
        <v>28287.25</v>
      </c>
      <c r="M1989" t="s">
        <v>12083</v>
      </c>
      <c r="N1989" t="s">
        <v>232</v>
      </c>
      <c r="O1989" t="s">
        <v>52</v>
      </c>
      <c r="P1989">
        <v>48933.72</v>
      </c>
      <c r="Q1989" t="s">
        <v>186</v>
      </c>
      <c r="R1989" t="s">
        <v>1289</v>
      </c>
      <c r="S1989" t="s">
        <v>38</v>
      </c>
      <c r="T1989">
        <v>0</v>
      </c>
      <c r="U1989" t="s">
        <v>39</v>
      </c>
      <c r="V1989" t="s">
        <v>12084</v>
      </c>
      <c r="W1989" t="s">
        <v>899</v>
      </c>
      <c r="X1989" t="s">
        <v>12085</v>
      </c>
    </row>
    <row r="1990" spans="1:24" hidden="1">
      <c r="A1990" t="s">
        <v>12086</v>
      </c>
      <c r="B1990" t="s">
        <v>12087</v>
      </c>
      <c r="C1990" t="s">
        <v>61</v>
      </c>
      <c r="D1990">
        <v>26</v>
      </c>
      <c r="E1990" t="s">
        <v>415</v>
      </c>
      <c r="F1990" t="s">
        <v>3668</v>
      </c>
      <c r="G1990" t="s">
        <v>3669</v>
      </c>
      <c r="H1990" t="s">
        <v>65</v>
      </c>
      <c r="I1990" t="s">
        <v>12088</v>
      </c>
      <c r="J1990" t="s">
        <v>784</v>
      </c>
      <c r="K1990" s="1">
        <v>0.52964120370370371</v>
      </c>
      <c r="L1990">
        <v>13205.1</v>
      </c>
      <c r="M1990" t="s">
        <v>12089</v>
      </c>
      <c r="N1990" t="s">
        <v>51</v>
      </c>
      <c r="O1990" t="s">
        <v>98</v>
      </c>
      <c r="P1990">
        <v>54009.97</v>
      </c>
      <c r="Q1990" t="s">
        <v>36</v>
      </c>
      <c r="R1990" t="s">
        <v>3672</v>
      </c>
      <c r="S1990" t="s">
        <v>127</v>
      </c>
      <c r="T1990">
        <v>0</v>
      </c>
      <c r="U1990" t="s">
        <v>39</v>
      </c>
      <c r="V1990" t="s">
        <v>12090</v>
      </c>
      <c r="W1990" t="s">
        <v>69</v>
      </c>
      <c r="X1990" t="s">
        <v>4649</v>
      </c>
    </row>
    <row r="1991" spans="1:24" hidden="1">
      <c r="A1991" t="s">
        <v>12091</v>
      </c>
      <c r="B1991" t="s">
        <v>12092</v>
      </c>
      <c r="C1991" t="s">
        <v>61</v>
      </c>
      <c r="D1991">
        <v>65</v>
      </c>
      <c r="E1991" t="s">
        <v>133</v>
      </c>
      <c r="F1991" t="s">
        <v>133</v>
      </c>
      <c r="G1991" t="s">
        <v>134</v>
      </c>
      <c r="H1991" t="s">
        <v>81</v>
      </c>
      <c r="I1991" t="s">
        <v>12093</v>
      </c>
      <c r="J1991" t="s">
        <v>49</v>
      </c>
      <c r="K1991" s="1">
        <v>0.6118865740740741</v>
      </c>
      <c r="L1991">
        <v>23735.040000000001</v>
      </c>
      <c r="M1991" t="s">
        <v>12094</v>
      </c>
      <c r="N1991" t="s">
        <v>51</v>
      </c>
      <c r="O1991" t="s">
        <v>98</v>
      </c>
      <c r="P1991">
        <v>18633.93</v>
      </c>
      <c r="Q1991" t="s">
        <v>85</v>
      </c>
      <c r="R1991" t="s">
        <v>138</v>
      </c>
      <c r="S1991" t="s">
        <v>71</v>
      </c>
      <c r="T1991">
        <v>0</v>
      </c>
      <c r="U1991" t="s">
        <v>39</v>
      </c>
      <c r="V1991" t="s">
        <v>12095</v>
      </c>
      <c r="W1991" t="s">
        <v>1656</v>
      </c>
      <c r="X1991" t="s">
        <v>12096</v>
      </c>
    </row>
    <row r="1992" spans="1:24" hidden="1">
      <c r="A1992" t="s">
        <v>12097</v>
      </c>
      <c r="B1992" t="s">
        <v>12098</v>
      </c>
      <c r="C1992" t="s">
        <v>26</v>
      </c>
      <c r="D1992">
        <v>25</v>
      </c>
      <c r="E1992" t="s">
        <v>1099</v>
      </c>
      <c r="F1992" t="s">
        <v>2349</v>
      </c>
      <c r="G1992" t="s">
        <v>2350</v>
      </c>
      <c r="H1992" t="s">
        <v>65</v>
      </c>
      <c r="I1992" t="s">
        <v>12099</v>
      </c>
      <c r="J1992" s="2">
        <v>45809</v>
      </c>
      <c r="K1992" s="1">
        <v>0.90435185185185185</v>
      </c>
      <c r="L1992">
        <v>79566.02</v>
      </c>
      <c r="M1992" t="s">
        <v>12100</v>
      </c>
      <c r="N1992" t="s">
        <v>84</v>
      </c>
      <c r="O1992" t="s">
        <v>70</v>
      </c>
      <c r="P1992">
        <v>31005.360000000001</v>
      </c>
      <c r="Q1992" t="s">
        <v>85</v>
      </c>
      <c r="R1992" t="s">
        <v>2353</v>
      </c>
      <c r="S1992" t="s">
        <v>71</v>
      </c>
      <c r="T1992">
        <v>0</v>
      </c>
      <c r="U1992" t="s">
        <v>39</v>
      </c>
      <c r="V1992" t="s">
        <v>12101</v>
      </c>
      <c r="W1992" t="s">
        <v>613</v>
      </c>
      <c r="X1992" t="s">
        <v>5852</v>
      </c>
    </row>
    <row r="1993" spans="1:24" hidden="1">
      <c r="A1993" t="s">
        <v>12102</v>
      </c>
      <c r="B1993" t="s">
        <v>12103</v>
      </c>
      <c r="C1993" t="s">
        <v>61</v>
      </c>
      <c r="D1993">
        <v>25</v>
      </c>
      <c r="E1993" t="s">
        <v>167</v>
      </c>
      <c r="F1993" t="s">
        <v>168</v>
      </c>
      <c r="G1993" t="s">
        <v>169</v>
      </c>
      <c r="H1993" t="s">
        <v>65</v>
      </c>
      <c r="I1993" t="s">
        <v>12104</v>
      </c>
      <c r="J1993" s="2">
        <v>45901</v>
      </c>
      <c r="K1993" s="1">
        <v>0.89530092592592592</v>
      </c>
      <c r="L1993">
        <v>28192.78</v>
      </c>
      <c r="M1993" t="s">
        <v>12105</v>
      </c>
      <c r="N1993" t="s">
        <v>232</v>
      </c>
      <c r="O1993" t="s">
        <v>70</v>
      </c>
      <c r="P1993">
        <v>23894.66</v>
      </c>
      <c r="Q1993" t="s">
        <v>233</v>
      </c>
      <c r="R1993" t="s">
        <v>173</v>
      </c>
      <c r="S1993" t="s">
        <v>71</v>
      </c>
      <c r="T1993">
        <v>0</v>
      </c>
      <c r="U1993" t="s">
        <v>39</v>
      </c>
      <c r="V1993" t="s">
        <v>12106</v>
      </c>
      <c r="W1993" t="s">
        <v>1750</v>
      </c>
      <c r="X1993" t="s">
        <v>10261</v>
      </c>
    </row>
    <row r="1994" spans="1:24" hidden="1">
      <c r="A1994" t="s">
        <v>12107</v>
      </c>
      <c r="B1994" t="s">
        <v>12108</v>
      </c>
      <c r="C1994" t="s">
        <v>26</v>
      </c>
      <c r="D1994">
        <v>48</v>
      </c>
      <c r="E1994" t="s">
        <v>281</v>
      </c>
      <c r="F1994" t="s">
        <v>2368</v>
      </c>
      <c r="G1994" t="s">
        <v>2369</v>
      </c>
      <c r="H1994" t="s">
        <v>81</v>
      </c>
      <c r="I1994" t="s">
        <v>12109</v>
      </c>
      <c r="J1994" t="s">
        <v>343</v>
      </c>
      <c r="K1994" s="1">
        <v>1.9861111111111111E-2</v>
      </c>
      <c r="L1994">
        <v>98130.73</v>
      </c>
      <c r="M1994" t="s">
        <v>12110</v>
      </c>
      <c r="N1994" t="s">
        <v>51</v>
      </c>
      <c r="O1994" t="s">
        <v>124</v>
      </c>
      <c r="P1994">
        <v>20768.48</v>
      </c>
      <c r="Q1994" t="s">
        <v>53</v>
      </c>
      <c r="R1994" t="s">
        <v>2372</v>
      </c>
      <c r="S1994" t="s">
        <v>127</v>
      </c>
      <c r="T1994">
        <v>0</v>
      </c>
      <c r="U1994" t="s">
        <v>39</v>
      </c>
      <c r="V1994" t="s">
        <v>12111</v>
      </c>
      <c r="W1994" t="s">
        <v>1343</v>
      </c>
      <c r="X1994" t="s">
        <v>12112</v>
      </c>
    </row>
    <row r="1995" spans="1:24" hidden="1">
      <c r="A1995" t="s">
        <v>12113</v>
      </c>
      <c r="B1995" t="s">
        <v>12114</v>
      </c>
      <c r="C1995" t="s">
        <v>26</v>
      </c>
      <c r="D1995">
        <v>44</v>
      </c>
      <c r="E1995" t="s">
        <v>310</v>
      </c>
      <c r="F1995" t="s">
        <v>1949</v>
      </c>
      <c r="G1995" t="s">
        <v>1950</v>
      </c>
      <c r="H1995" t="s">
        <v>81</v>
      </c>
      <c r="I1995" t="s">
        <v>12115</v>
      </c>
      <c r="J1995" s="2">
        <v>45931</v>
      </c>
      <c r="K1995" s="1">
        <v>0.70535879629629628</v>
      </c>
      <c r="L1995">
        <v>54716.77</v>
      </c>
      <c r="M1995" t="s">
        <v>12116</v>
      </c>
      <c r="N1995" t="s">
        <v>69</v>
      </c>
      <c r="O1995" t="s">
        <v>70</v>
      </c>
      <c r="P1995">
        <v>55005.83</v>
      </c>
      <c r="Q1995" t="s">
        <v>125</v>
      </c>
      <c r="R1995" t="s">
        <v>1953</v>
      </c>
      <c r="S1995" t="s">
        <v>127</v>
      </c>
      <c r="T1995">
        <v>0</v>
      </c>
      <c r="U1995" t="s">
        <v>39</v>
      </c>
      <c r="V1995" t="s">
        <v>12117</v>
      </c>
      <c r="W1995" t="s">
        <v>613</v>
      </c>
      <c r="X1995" t="s">
        <v>12118</v>
      </c>
    </row>
    <row r="1996" spans="1:24" hidden="1">
      <c r="A1996" t="s">
        <v>12119</v>
      </c>
      <c r="B1996" t="s">
        <v>12120</v>
      </c>
      <c r="C1996" t="s">
        <v>26</v>
      </c>
      <c r="D1996">
        <v>50</v>
      </c>
      <c r="E1996" t="s">
        <v>62</v>
      </c>
      <c r="F1996" t="s">
        <v>263</v>
      </c>
      <c r="G1996" t="s">
        <v>264</v>
      </c>
      <c r="H1996" t="s">
        <v>65</v>
      </c>
      <c r="I1996" t="s">
        <v>12121</v>
      </c>
      <c r="J1996" t="s">
        <v>136</v>
      </c>
      <c r="K1996" s="1">
        <v>0.50883101851851853</v>
      </c>
      <c r="L1996">
        <v>30741.53</v>
      </c>
      <c r="M1996" t="s">
        <v>12122</v>
      </c>
      <c r="N1996" t="s">
        <v>84</v>
      </c>
      <c r="O1996" t="s">
        <v>35</v>
      </c>
      <c r="P1996">
        <v>24776.240000000002</v>
      </c>
      <c r="Q1996" t="s">
        <v>186</v>
      </c>
      <c r="R1996" t="s">
        <v>267</v>
      </c>
      <c r="S1996" t="s">
        <v>55</v>
      </c>
      <c r="T1996">
        <v>0</v>
      </c>
      <c r="U1996" t="s">
        <v>39</v>
      </c>
      <c r="V1996" t="s">
        <v>12123</v>
      </c>
      <c r="W1996" t="s">
        <v>1336</v>
      </c>
      <c r="X1996" t="s">
        <v>4509</v>
      </c>
    </row>
    <row r="1997" spans="1:24" hidden="1">
      <c r="A1997" t="s">
        <v>12124</v>
      </c>
      <c r="B1997" t="s">
        <v>12125</v>
      </c>
      <c r="C1997" t="s">
        <v>61</v>
      </c>
      <c r="D1997">
        <v>46</v>
      </c>
      <c r="E1997" t="s">
        <v>1074</v>
      </c>
      <c r="F1997" t="s">
        <v>1361</v>
      </c>
      <c r="G1997" t="s">
        <v>1362</v>
      </c>
      <c r="H1997" t="s">
        <v>81</v>
      </c>
      <c r="I1997" t="s">
        <v>12126</v>
      </c>
      <c r="J1997" s="2">
        <v>45717</v>
      </c>
      <c r="K1997" s="1">
        <v>0.53174768518518523</v>
      </c>
      <c r="L1997">
        <v>96265.54</v>
      </c>
      <c r="M1997" t="s">
        <v>12127</v>
      </c>
      <c r="N1997" t="s">
        <v>232</v>
      </c>
      <c r="O1997" t="s">
        <v>35</v>
      </c>
      <c r="P1997">
        <v>82922.97</v>
      </c>
      <c r="Q1997" t="s">
        <v>385</v>
      </c>
      <c r="R1997" t="s">
        <v>1365</v>
      </c>
      <c r="S1997" t="s">
        <v>38</v>
      </c>
      <c r="T1997">
        <v>0</v>
      </c>
      <c r="U1997" t="s">
        <v>39</v>
      </c>
      <c r="V1997" t="s">
        <v>1723</v>
      </c>
      <c r="W1997" t="s">
        <v>1933</v>
      </c>
      <c r="X1997" t="s">
        <v>12128</v>
      </c>
    </row>
    <row r="1998" spans="1:24" hidden="1">
      <c r="A1998" t="s">
        <v>12129</v>
      </c>
      <c r="B1998" t="s">
        <v>12130</v>
      </c>
      <c r="C1998" t="s">
        <v>26</v>
      </c>
      <c r="D1998">
        <v>37</v>
      </c>
      <c r="E1998" t="s">
        <v>321</v>
      </c>
      <c r="F1998" t="s">
        <v>1038</v>
      </c>
      <c r="G1998" t="s">
        <v>1039</v>
      </c>
      <c r="H1998" t="s">
        <v>30</v>
      </c>
      <c r="I1998" t="s">
        <v>12131</v>
      </c>
      <c r="J1998" s="2">
        <v>45717</v>
      </c>
      <c r="K1998" s="1">
        <v>0.98971064814814813</v>
      </c>
      <c r="L1998">
        <v>64632.25</v>
      </c>
      <c r="M1998" t="s">
        <v>12132</v>
      </c>
      <c r="N1998" t="s">
        <v>51</v>
      </c>
      <c r="O1998" t="s">
        <v>52</v>
      </c>
      <c r="P1998">
        <v>33312.82</v>
      </c>
      <c r="Q1998" t="s">
        <v>172</v>
      </c>
      <c r="R1998" t="s">
        <v>1042</v>
      </c>
      <c r="S1998" t="s">
        <v>55</v>
      </c>
      <c r="T1998">
        <v>0</v>
      </c>
      <c r="U1998" t="s">
        <v>39</v>
      </c>
      <c r="V1998" t="s">
        <v>10610</v>
      </c>
      <c r="W1998" t="s">
        <v>295</v>
      </c>
      <c r="X1998" t="s">
        <v>12133</v>
      </c>
    </row>
    <row r="1999" spans="1:24" hidden="1">
      <c r="A1999" t="s">
        <v>12134</v>
      </c>
      <c r="B1999" t="s">
        <v>12135</v>
      </c>
      <c r="C1999" t="s">
        <v>26</v>
      </c>
      <c r="D1999">
        <v>60</v>
      </c>
      <c r="E1999" t="s">
        <v>467</v>
      </c>
      <c r="F1999" t="s">
        <v>1285</v>
      </c>
      <c r="G1999" t="s">
        <v>1286</v>
      </c>
      <c r="H1999" t="s">
        <v>30</v>
      </c>
      <c r="I1999" t="s">
        <v>12136</v>
      </c>
      <c r="J1999" s="2">
        <v>45870</v>
      </c>
      <c r="K1999" s="1">
        <v>0.3044560185185185</v>
      </c>
      <c r="L1999">
        <v>95744.93</v>
      </c>
      <c r="M1999" t="s">
        <v>12137</v>
      </c>
      <c r="N1999" t="s">
        <v>69</v>
      </c>
      <c r="O1999" t="s">
        <v>185</v>
      </c>
      <c r="P1999">
        <v>62378.76</v>
      </c>
      <c r="Q1999" t="s">
        <v>99</v>
      </c>
      <c r="R1999" t="s">
        <v>1289</v>
      </c>
      <c r="S1999" t="s">
        <v>55</v>
      </c>
      <c r="T1999">
        <v>0</v>
      </c>
      <c r="U1999" t="s">
        <v>39</v>
      </c>
      <c r="V1999" t="s">
        <v>9503</v>
      </c>
      <c r="W1999" t="s">
        <v>933</v>
      </c>
      <c r="X1999" t="s">
        <v>12138</v>
      </c>
    </row>
    <row r="2000" spans="1:24" hidden="1">
      <c r="A2000" t="s">
        <v>12139</v>
      </c>
      <c r="B2000" t="s">
        <v>12140</v>
      </c>
      <c r="C2000" t="s">
        <v>61</v>
      </c>
      <c r="D2000">
        <v>67</v>
      </c>
      <c r="E2000" t="s">
        <v>392</v>
      </c>
      <c r="F2000" t="s">
        <v>1795</v>
      </c>
      <c r="G2000" t="s">
        <v>1796</v>
      </c>
      <c r="H2000" t="s">
        <v>65</v>
      </c>
      <c r="I2000" t="s">
        <v>12141</v>
      </c>
      <c r="J2000" s="2">
        <v>45870</v>
      </c>
      <c r="K2000" s="1">
        <v>0.96954861111111112</v>
      </c>
      <c r="L2000">
        <v>78879.34</v>
      </c>
      <c r="M2000" t="s">
        <v>12142</v>
      </c>
      <c r="N2000" t="s">
        <v>69</v>
      </c>
      <c r="O2000" t="s">
        <v>52</v>
      </c>
      <c r="P2000">
        <v>21436.73</v>
      </c>
      <c r="Q2000" t="s">
        <v>125</v>
      </c>
      <c r="R2000" t="s">
        <v>1799</v>
      </c>
      <c r="S2000" t="s">
        <v>55</v>
      </c>
      <c r="T2000">
        <v>0</v>
      </c>
      <c r="U2000" t="s">
        <v>39</v>
      </c>
      <c r="V2000" t="s">
        <v>8173</v>
      </c>
      <c r="W2000" t="s">
        <v>474</v>
      </c>
      <c r="X2000" t="s">
        <v>12143</v>
      </c>
    </row>
    <row r="2001" spans="1:24" hidden="1">
      <c r="A2001" t="s">
        <v>12144</v>
      </c>
      <c r="B2001" t="s">
        <v>12145</v>
      </c>
      <c r="C2001" t="s">
        <v>61</v>
      </c>
      <c r="D2001">
        <v>68</v>
      </c>
      <c r="E2001" t="s">
        <v>1048</v>
      </c>
      <c r="F2001" t="s">
        <v>1049</v>
      </c>
      <c r="G2001" t="s">
        <v>1050</v>
      </c>
      <c r="H2001" t="s">
        <v>30</v>
      </c>
      <c r="I2001" t="s">
        <v>12146</v>
      </c>
      <c r="J2001" t="s">
        <v>244</v>
      </c>
      <c r="K2001" s="1">
        <v>0.6666319444444444</v>
      </c>
      <c r="L2001">
        <v>38194.400000000001</v>
      </c>
      <c r="M2001" t="s">
        <v>12147</v>
      </c>
      <c r="N2001" t="s">
        <v>84</v>
      </c>
      <c r="O2001" t="s">
        <v>185</v>
      </c>
      <c r="P2001">
        <v>89889.04</v>
      </c>
      <c r="Q2001" t="s">
        <v>610</v>
      </c>
      <c r="R2001" t="s">
        <v>1053</v>
      </c>
      <c r="S2001" t="s">
        <v>38</v>
      </c>
      <c r="T2001">
        <v>0</v>
      </c>
      <c r="U2001" t="s">
        <v>39</v>
      </c>
      <c r="V2001" t="s">
        <v>12148</v>
      </c>
      <c r="W2001" t="s">
        <v>306</v>
      </c>
      <c r="X2001" t="s">
        <v>9214</v>
      </c>
    </row>
    <row r="2002" spans="1:24" hidden="1">
      <c r="A2002" t="s">
        <v>12149</v>
      </c>
      <c r="B2002" t="s">
        <v>12150</v>
      </c>
      <c r="C2002" t="s">
        <v>61</v>
      </c>
      <c r="D2002">
        <v>60</v>
      </c>
      <c r="E2002" t="s">
        <v>45</v>
      </c>
      <c r="F2002" t="s">
        <v>2019</v>
      </c>
      <c r="G2002" t="s">
        <v>2020</v>
      </c>
      <c r="H2002" t="s">
        <v>81</v>
      </c>
      <c r="I2002" t="s">
        <v>12151</v>
      </c>
      <c r="J2002" t="s">
        <v>697</v>
      </c>
      <c r="K2002" s="1">
        <v>0.72721064814814818</v>
      </c>
      <c r="L2002">
        <v>54106.99</v>
      </c>
      <c r="M2002" s="3" t="s">
        <v>12152</v>
      </c>
      <c r="N2002" t="s">
        <v>84</v>
      </c>
      <c r="O2002" t="s">
        <v>70</v>
      </c>
      <c r="P2002">
        <v>77663.56</v>
      </c>
      <c r="Q2002" t="s">
        <v>186</v>
      </c>
      <c r="R2002" t="s">
        <v>2023</v>
      </c>
      <c r="S2002" t="s">
        <v>71</v>
      </c>
      <c r="T2002">
        <v>0</v>
      </c>
      <c r="U2002" t="s">
        <v>39</v>
      </c>
      <c r="V2002" t="s">
        <v>12153</v>
      </c>
      <c r="W2002" t="s">
        <v>1464</v>
      </c>
      <c r="X2002" t="s">
        <v>12154</v>
      </c>
    </row>
    <row r="2003" spans="1:24" hidden="1">
      <c r="A2003" t="s">
        <v>12155</v>
      </c>
      <c r="B2003" t="s">
        <v>12156</v>
      </c>
      <c r="C2003" t="s">
        <v>26</v>
      </c>
      <c r="D2003">
        <v>33</v>
      </c>
      <c r="E2003" t="s">
        <v>467</v>
      </c>
      <c r="F2003" t="s">
        <v>1475</v>
      </c>
      <c r="G2003" t="s">
        <v>1476</v>
      </c>
      <c r="H2003" t="s">
        <v>81</v>
      </c>
      <c r="I2003" t="s">
        <v>12157</v>
      </c>
      <c r="J2003" t="s">
        <v>49</v>
      </c>
      <c r="K2003" s="1">
        <v>0.34568287037037038</v>
      </c>
      <c r="L2003">
        <v>46039.14</v>
      </c>
      <c r="M2003" t="s">
        <v>12158</v>
      </c>
      <c r="N2003" t="s">
        <v>51</v>
      </c>
      <c r="O2003" t="s">
        <v>70</v>
      </c>
      <c r="P2003">
        <v>31226.26</v>
      </c>
      <c r="Q2003" t="s">
        <v>125</v>
      </c>
      <c r="R2003" t="s">
        <v>1479</v>
      </c>
      <c r="S2003" t="s">
        <v>38</v>
      </c>
      <c r="T2003">
        <v>0</v>
      </c>
      <c r="U2003" t="s">
        <v>39</v>
      </c>
      <c r="V2003" t="s">
        <v>12159</v>
      </c>
      <c r="W2003" t="s">
        <v>1955</v>
      </c>
      <c r="X2003" t="s">
        <v>12160</v>
      </c>
    </row>
    <row r="2004" spans="1:24" hidden="1">
      <c r="A2004" t="s">
        <v>12161</v>
      </c>
      <c r="B2004" t="s">
        <v>12162</v>
      </c>
      <c r="C2004" t="s">
        <v>61</v>
      </c>
      <c r="D2004">
        <v>57</v>
      </c>
      <c r="E2004" t="s">
        <v>144</v>
      </c>
      <c r="F2004" t="s">
        <v>145</v>
      </c>
      <c r="G2004" t="s">
        <v>146</v>
      </c>
      <c r="H2004" t="s">
        <v>81</v>
      </c>
      <c r="I2004" t="s">
        <v>12163</v>
      </c>
      <c r="J2004" s="2">
        <v>45748</v>
      </c>
      <c r="K2004" s="1">
        <v>0.32721064814814815</v>
      </c>
      <c r="L2004">
        <v>88895.13</v>
      </c>
      <c r="M2004" t="s">
        <v>12164</v>
      </c>
      <c r="N2004" t="s">
        <v>34</v>
      </c>
      <c r="O2004" t="s">
        <v>52</v>
      </c>
      <c r="P2004">
        <v>38636.22</v>
      </c>
      <c r="Q2004" t="s">
        <v>334</v>
      </c>
      <c r="R2004" t="s">
        <v>150</v>
      </c>
      <c r="S2004" t="s">
        <v>38</v>
      </c>
      <c r="T2004">
        <v>0</v>
      </c>
      <c r="U2004" t="s">
        <v>39</v>
      </c>
      <c r="V2004" t="s">
        <v>12165</v>
      </c>
      <c r="W2004" t="s">
        <v>1497</v>
      </c>
      <c r="X2004" t="s">
        <v>12166</v>
      </c>
    </row>
    <row r="2005" spans="1:24" hidden="1">
      <c r="A2005" t="s">
        <v>12167</v>
      </c>
      <c r="B2005" t="s">
        <v>12168</v>
      </c>
      <c r="C2005" t="s">
        <v>26</v>
      </c>
      <c r="D2005">
        <v>41</v>
      </c>
      <c r="E2005" t="s">
        <v>144</v>
      </c>
      <c r="F2005" t="s">
        <v>1858</v>
      </c>
      <c r="G2005" t="s">
        <v>1859</v>
      </c>
      <c r="H2005" t="s">
        <v>30</v>
      </c>
      <c r="I2005" t="s">
        <v>12169</v>
      </c>
      <c r="J2005" t="s">
        <v>453</v>
      </c>
      <c r="K2005" s="1">
        <v>0.44124999999999998</v>
      </c>
      <c r="L2005">
        <v>91990.26</v>
      </c>
      <c r="M2005" t="s">
        <v>12170</v>
      </c>
      <c r="N2005" t="s">
        <v>51</v>
      </c>
      <c r="O2005" t="s">
        <v>185</v>
      </c>
      <c r="P2005">
        <v>67301.5</v>
      </c>
      <c r="Q2005" t="s">
        <v>198</v>
      </c>
      <c r="R2005" t="s">
        <v>1862</v>
      </c>
      <c r="S2005" t="s">
        <v>38</v>
      </c>
      <c r="T2005">
        <v>0</v>
      </c>
      <c r="U2005" t="s">
        <v>39</v>
      </c>
      <c r="V2005" t="s">
        <v>12171</v>
      </c>
      <c r="W2005" t="s">
        <v>1351</v>
      </c>
      <c r="X2005" t="s">
        <v>9977</v>
      </c>
    </row>
    <row r="2006" spans="1:24" hidden="1">
      <c r="A2006" t="s">
        <v>12172</v>
      </c>
      <c r="B2006" t="s">
        <v>12173</v>
      </c>
      <c r="C2006" t="s">
        <v>61</v>
      </c>
      <c r="D2006">
        <v>48</v>
      </c>
      <c r="E2006" t="s">
        <v>252</v>
      </c>
      <c r="F2006" t="s">
        <v>1023</v>
      </c>
      <c r="G2006" t="s">
        <v>1024</v>
      </c>
      <c r="H2006" t="s">
        <v>30</v>
      </c>
      <c r="I2006" t="s">
        <v>12174</v>
      </c>
      <c r="J2006" t="s">
        <v>453</v>
      </c>
      <c r="K2006" s="1">
        <v>0.87293981481481486</v>
      </c>
      <c r="L2006">
        <v>58561.06</v>
      </c>
      <c r="M2006" t="s">
        <v>12175</v>
      </c>
      <c r="N2006" t="s">
        <v>69</v>
      </c>
      <c r="O2006" t="s">
        <v>185</v>
      </c>
      <c r="P2006">
        <v>31835.25</v>
      </c>
      <c r="Q2006" t="s">
        <v>99</v>
      </c>
      <c r="R2006" t="s">
        <v>1027</v>
      </c>
      <c r="S2006" t="s">
        <v>38</v>
      </c>
      <c r="T2006">
        <v>0</v>
      </c>
      <c r="U2006" t="s">
        <v>39</v>
      </c>
      <c r="V2006" t="s">
        <v>12176</v>
      </c>
      <c r="W2006" t="s">
        <v>1228</v>
      </c>
      <c r="X2006" t="s">
        <v>12177</v>
      </c>
    </row>
    <row r="2007" spans="1:24" hidden="1">
      <c r="A2007" t="s">
        <v>12178</v>
      </c>
      <c r="B2007" t="s">
        <v>12179</v>
      </c>
      <c r="C2007" t="s">
        <v>26</v>
      </c>
      <c r="D2007">
        <v>29</v>
      </c>
      <c r="E2007" t="s">
        <v>193</v>
      </c>
      <c r="F2007" t="s">
        <v>194</v>
      </c>
      <c r="G2007" t="s">
        <v>195</v>
      </c>
      <c r="H2007" t="s">
        <v>30</v>
      </c>
      <c r="I2007" t="s">
        <v>12180</v>
      </c>
      <c r="J2007" t="s">
        <v>784</v>
      </c>
      <c r="K2007" s="1">
        <v>0.56334490740740739</v>
      </c>
      <c r="L2007">
        <v>51695.09</v>
      </c>
      <c r="M2007" t="s">
        <v>12181</v>
      </c>
      <c r="N2007" t="s">
        <v>232</v>
      </c>
      <c r="O2007" t="s">
        <v>70</v>
      </c>
      <c r="P2007">
        <v>40689.18</v>
      </c>
      <c r="Q2007" t="s">
        <v>99</v>
      </c>
      <c r="R2007" t="s">
        <v>199</v>
      </c>
      <c r="S2007" t="s">
        <v>38</v>
      </c>
      <c r="T2007">
        <v>0</v>
      </c>
      <c r="U2007" t="s">
        <v>39</v>
      </c>
      <c r="V2007" t="s">
        <v>12182</v>
      </c>
      <c r="W2007" t="s">
        <v>2880</v>
      </c>
      <c r="X2007" t="s">
        <v>12183</v>
      </c>
    </row>
    <row r="2008" spans="1:24" hidden="1">
      <c r="A2008" t="s">
        <v>12184</v>
      </c>
      <c r="B2008" t="s">
        <v>12185</v>
      </c>
      <c r="C2008" t="s">
        <v>61</v>
      </c>
      <c r="D2008">
        <v>32</v>
      </c>
      <c r="E2008" t="s">
        <v>560</v>
      </c>
      <c r="F2008" t="s">
        <v>3488</v>
      </c>
      <c r="G2008" t="s">
        <v>3489</v>
      </c>
      <c r="H2008" t="s">
        <v>65</v>
      </c>
      <c r="I2008" t="s">
        <v>12186</v>
      </c>
      <c r="J2008" t="s">
        <v>183</v>
      </c>
      <c r="K2008" s="1">
        <v>0.9085185185185185</v>
      </c>
      <c r="L2008">
        <v>75579.22</v>
      </c>
      <c r="M2008" t="s">
        <v>12187</v>
      </c>
      <c r="N2008" t="s">
        <v>232</v>
      </c>
      <c r="O2008" t="s">
        <v>98</v>
      </c>
      <c r="P2008">
        <v>37911.919999999998</v>
      </c>
      <c r="Q2008" t="s">
        <v>385</v>
      </c>
      <c r="R2008" t="s">
        <v>3492</v>
      </c>
      <c r="S2008" t="s">
        <v>71</v>
      </c>
      <c r="T2008">
        <v>0</v>
      </c>
      <c r="U2008" t="s">
        <v>39</v>
      </c>
      <c r="V2008" t="s">
        <v>12188</v>
      </c>
      <c r="W2008" t="s">
        <v>1497</v>
      </c>
      <c r="X2008" t="s">
        <v>12189</v>
      </c>
    </row>
    <row r="2009" spans="1:24" hidden="1">
      <c r="A2009" t="s">
        <v>12190</v>
      </c>
      <c r="B2009" t="s">
        <v>12191</v>
      </c>
      <c r="C2009" t="s">
        <v>26</v>
      </c>
      <c r="D2009">
        <v>34</v>
      </c>
      <c r="E2009" t="s">
        <v>215</v>
      </c>
      <c r="F2009" t="s">
        <v>2514</v>
      </c>
      <c r="G2009" t="s">
        <v>2515</v>
      </c>
      <c r="H2009" t="s">
        <v>81</v>
      </c>
      <c r="I2009" t="s">
        <v>12192</v>
      </c>
      <c r="J2009" s="2">
        <v>45962</v>
      </c>
      <c r="K2009" s="1">
        <v>0.55819444444444444</v>
      </c>
      <c r="L2009">
        <v>64840.24</v>
      </c>
      <c r="M2009" t="s">
        <v>12193</v>
      </c>
      <c r="N2009" t="s">
        <v>232</v>
      </c>
      <c r="O2009" t="s">
        <v>70</v>
      </c>
      <c r="P2009">
        <v>97487.78</v>
      </c>
      <c r="Q2009" t="s">
        <v>71</v>
      </c>
      <c r="R2009" t="s">
        <v>2518</v>
      </c>
      <c r="S2009" t="s">
        <v>38</v>
      </c>
      <c r="T2009">
        <v>0</v>
      </c>
      <c r="U2009" t="s">
        <v>39</v>
      </c>
      <c r="V2009" t="s">
        <v>12194</v>
      </c>
      <c r="W2009" t="s">
        <v>556</v>
      </c>
      <c r="X2009" t="s">
        <v>12195</v>
      </c>
    </row>
    <row r="2010" spans="1:24" hidden="1">
      <c r="A2010" t="s">
        <v>12196</v>
      </c>
      <c r="B2010" t="s">
        <v>12197</v>
      </c>
      <c r="C2010" t="s">
        <v>61</v>
      </c>
      <c r="D2010">
        <v>35</v>
      </c>
      <c r="E2010" t="s">
        <v>467</v>
      </c>
      <c r="F2010" t="s">
        <v>1285</v>
      </c>
      <c r="G2010" t="s">
        <v>1286</v>
      </c>
      <c r="H2010" t="s">
        <v>81</v>
      </c>
      <c r="I2010" t="s">
        <v>12198</v>
      </c>
      <c r="J2010" t="s">
        <v>244</v>
      </c>
      <c r="K2010" s="1">
        <v>0.3147685185185185</v>
      </c>
      <c r="L2010">
        <v>9800.44</v>
      </c>
      <c r="M2010" t="s">
        <v>12199</v>
      </c>
      <c r="N2010" t="s">
        <v>69</v>
      </c>
      <c r="O2010" t="s">
        <v>35</v>
      </c>
      <c r="P2010">
        <v>47685.36</v>
      </c>
      <c r="Q2010" t="s">
        <v>99</v>
      </c>
      <c r="R2010" t="s">
        <v>1289</v>
      </c>
      <c r="S2010" t="s">
        <v>55</v>
      </c>
      <c r="T2010">
        <v>0</v>
      </c>
      <c r="U2010" t="s">
        <v>39</v>
      </c>
      <c r="V2010" t="s">
        <v>12200</v>
      </c>
      <c r="W2010" t="s">
        <v>692</v>
      </c>
      <c r="X2010" t="s">
        <v>12201</v>
      </c>
    </row>
    <row r="2011" spans="1:24" hidden="1">
      <c r="A2011" t="s">
        <v>12202</v>
      </c>
      <c r="B2011" t="s">
        <v>12203</v>
      </c>
      <c r="C2011" t="s">
        <v>26</v>
      </c>
      <c r="D2011">
        <v>48</v>
      </c>
      <c r="E2011" t="s">
        <v>415</v>
      </c>
      <c r="F2011" t="s">
        <v>3668</v>
      </c>
      <c r="G2011" t="s">
        <v>3669</v>
      </c>
      <c r="H2011" t="s">
        <v>81</v>
      </c>
      <c r="I2011" t="s">
        <v>12204</v>
      </c>
      <c r="J2011" s="2">
        <v>45901</v>
      </c>
      <c r="K2011" s="1">
        <v>0.30214120370370373</v>
      </c>
      <c r="L2011">
        <v>48728.78</v>
      </c>
      <c r="M2011" t="s">
        <v>12205</v>
      </c>
      <c r="N2011" t="s">
        <v>84</v>
      </c>
      <c r="O2011" t="s">
        <v>124</v>
      </c>
      <c r="P2011">
        <v>88064.39</v>
      </c>
      <c r="Q2011" t="s">
        <v>246</v>
      </c>
      <c r="R2011" t="s">
        <v>3672</v>
      </c>
      <c r="S2011" t="s">
        <v>38</v>
      </c>
      <c r="T2011">
        <v>0</v>
      </c>
      <c r="U2011" t="s">
        <v>39</v>
      </c>
      <c r="V2011" t="s">
        <v>12206</v>
      </c>
      <c r="W2011" t="s">
        <v>1955</v>
      </c>
      <c r="X2011" t="s">
        <v>1679</v>
      </c>
    </row>
    <row r="2012" spans="1:24">
      <c r="A2012" t="s">
        <v>12207</v>
      </c>
      <c r="B2012" t="s">
        <v>12208</v>
      </c>
      <c r="C2012" t="s">
        <v>61</v>
      </c>
      <c r="D2012">
        <v>27</v>
      </c>
      <c r="E2012" t="s">
        <v>133</v>
      </c>
      <c r="F2012" t="s">
        <v>133</v>
      </c>
      <c r="G2012" t="s">
        <v>134</v>
      </c>
      <c r="H2012" t="s">
        <v>30</v>
      </c>
      <c r="I2012" t="s">
        <v>12209</v>
      </c>
      <c r="J2012" t="s">
        <v>110</v>
      </c>
      <c r="K2012" s="1">
        <v>0.28506944444444443</v>
      </c>
      <c r="L2012">
        <v>74577.88</v>
      </c>
      <c r="M2012" t="s">
        <v>12210</v>
      </c>
      <c r="N2012" t="s">
        <v>232</v>
      </c>
      <c r="O2012" t="s">
        <v>70</v>
      </c>
      <c r="P2012">
        <v>21693.83</v>
      </c>
      <c r="Q2012" t="s">
        <v>149</v>
      </c>
      <c r="R2012" t="s">
        <v>138</v>
      </c>
      <c r="S2012" t="s">
        <v>55</v>
      </c>
      <c r="T2012">
        <v>1</v>
      </c>
      <c r="U2012" t="s">
        <v>39</v>
      </c>
      <c r="V2012" t="s">
        <v>12211</v>
      </c>
      <c r="W2012" t="s">
        <v>515</v>
      </c>
      <c r="X2012" t="s">
        <v>12212</v>
      </c>
    </row>
    <row r="2013" spans="1:24" hidden="1">
      <c r="A2013" t="s">
        <v>12213</v>
      </c>
      <c r="B2013" t="s">
        <v>12214</v>
      </c>
      <c r="C2013" t="s">
        <v>61</v>
      </c>
      <c r="D2013">
        <v>41</v>
      </c>
      <c r="E2013" t="s">
        <v>106</v>
      </c>
      <c r="F2013" t="s">
        <v>1423</v>
      </c>
      <c r="G2013" t="s">
        <v>1424</v>
      </c>
      <c r="H2013" t="s">
        <v>30</v>
      </c>
      <c r="I2013" t="s">
        <v>12215</v>
      </c>
      <c r="J2013" s="2">
        <v>45717</v>
      </c>
      <c r="K2013" s="1">
        <v>0.64447916666666671</v>
      </c>
      <c r="L2013">
        <v>66577.62</v>
      </c>
      <c r="M2013" t="s">
        <v>12216</v>
      </c>
      <c r="N2013" t="s">
        <v>51</v>
      </c>
      <c r="O2013" t="s">
        <v>52</v>
      </c>
      <c r="P2013">
        <v>84032.54</v>
      </c>
      <c r="Q2013" t="s">
        <v>71</v>
      </c>
      <c r="R2013" t="s">
        <v>1427</v>
      </c>
      <c r="S2013" t="s">
        <v>127</v>
      </c>
      <c r="T2013">
        <v>0</v>
      </c>
      <c r="U2013" t="s">
        <v>39</v>
      </c>
      <c r="V2013" t="s">
        <v>12217</v>
      </c>
      <c r="W2013" t="s">
        <v>788</v>
      </c>
      <c r="X2013" t="s">
        <v>12218</v>
      </c>
    </row>
    <row r="2014" spans="1:24" hidden="1">
      <c r="A2014" t="s">
        <v>12219</v>
      </c>
      <c r="B2014" t="s">
        <v>12220</v>
      </c>
      <c r="C2014" t="s">
        <v>61</v>
      </c>
      <c r="D2014">
        <v>39</v>
      </c>
      <c r="E2014" t="s">
        <v>632</v>
      </c>
      <c r="F2014" t="s">
        <v>633</v>
      </c>
      <c r="G2014" t="s">
        <v>634</v>
      </c>
      <c r="H2014" t="s">
        <v>65</v>
      </c>
      <c r="I2014" t="s">
        <v>12221</v>
      </c>
      <c r="J2014" s="2">
        <v>45689</v>
      </c>
      <c r="K2014" s="1">
        <v>0.69917824074074075</v>
      </c>
      <c r="L2014">
        <v>28391.43</v>
      </c>
      <c r="M2014" t="s">
        <v>12222</v>
      </c>
      <c r="N2014" t="s">
        <v>84</v>
      </c>
      <c r="O2014" t="s">
        <v>124</v>
      </c>
      <c r="P2014">
        <v>61931.08</v>
      </c>
      <c r="Q2014" t="s">
        <v>246</v>
      </c>
      <c r="R2014" t="s">
        <v>637</v>
      </c>
      <c r="S2014" t="s">
        <v>127</v>
      </c>
      <c r="T2014">
        <v>0</v>
      </c>
      <c r="U2014" t="s">
        <v>39</v>
      </c>
      <c r="V2014" t="s">
        <v>6214</v>
      </c>
      <c r="W2014" t="s">
        <v>692</v>
      </c>
      <c r="X2014" t="s">
        <v>12223</v>
      </c>
    </row>
    <row r="2015" spans="1:24" hidden="1">
      <c r="A2015" t="s">
        <v>12224</v>
      </c>
      <c r="B2015" t="s">
        <v>12225</v>
      </c>
      <c r="C2015" t="s">
        <v>61</v>
      </c>
      <c r="D2015">
        <v>49</v>
      </c>
      <c r="E2015" t="s">
        <v>668</v>
      </c>
      <c r="F2015" t="s">
        <v>4115</v>
      </c>
      <c r="G2015" t="s">
        <v>4116</v>
      </c>
      <c r="H2015" t="s">
        <v>30</v>
      </c>
      <c r="I2015" t="s">
        <v>12226</v>
      </c>
      <c r="J2015" s="2">
        <v>45870</v>
      </c>
      <c r="K2015" s="1">
        <v>0.88165509259259256</v>
      </c>
      <c r="L2015">
        <v>74641.69</v>
      </c>
      <c r="M2015" t="s">
        <v>12227</v>
      </c>
      <c r="N2015" t="s">
        <v>51</v>
      </c>
      <c r="O2015" t="s">
        <v>52</v>
      </c>
      <c r="P2015">
        <v>35109.57</v>
      </c>
      <c r="Q2015" t="s">
        <v>71</v>
      </c>
      <c r="R2015" t="s">
        <v>4119</v>
      </c>
      <c r="S2015" t="s">
        <v>38</v>
      </c>
      <c r="T2015">
        <v>0</v>
      </c>
      <c r="U2015" t="s">
        <v>39</v>
      </c>
      <c r="V2015" t="s">
        <v>12228</v>
      </c>
      <c r="W2015" t="s">
        <v>539</v>
      </c>
      <c r="X2015" t="s">
        <v>12229</v>
      </c>
    </row>
    <row r="2016" spans="1:24" hidden="1">
      <c r="A2016" t="s">
        <v>12230</v>
      </c>
      <c r="B2016" t="s">
        <v>12231</v>
      </c>
      <c r="C2016" t="s">
        <v>26</v>
      </c>
      <c r="D2016">
        <v>68</v>
      </c>
      <c r="E2016" t="s">
        <v>560</v>
      </c>
      <c r="F2016" t="s">
        <v>2062</v>
      </c>
      <c r="G2016" t="s">
        <v>2063</v>
      </c>
      <c r="H2016" t="s">
        <v>30</v>
      </c>
      <c r="I2016" t="s">
        <v>12232</v>
      </c>
      <c r="J2016" s="2">
        <v>45992</v>
      </c>
      <c r="K2016" s="1">
        <v>0.12277777777777778</v>
      </c>
      <c r="L2016">
        <v>43247.69</v>
      </c>
      <c r="M2016" t="s">
        <v>12233</v>
      </c>
      <c r="N2016" t="s">
        <v>34</v>
      </c>
      <c r="O2016" t="s">
        <v>124</v>
      </c>
      <c r="P2016">
        <v>82923.710000000006</v>
      </c>
      <c r="Q2016" t="s">
        <v>149</v>
      </c>
      <c r="R2016" t="s">
        <v>2066</v>
      </c>
      <c r="S2016" t="s">
        <v>71</v>
      </c>
      <c r="T2016">
        <v>0</v>
      </c>
      <c r="U2016" t="s">
        <v>39</v>
      </c>
      <c r="V2016" t="s">
        <v>12234</v>
      </c>
      <c r="W2016" t="s">
        <v>1730</v>
      </c>
      <c r="X2016" t="s">
        <v>12235</v>
      </c>
    </row>
    <row r="2017" spans="1:24" hidden="1">
      <c r="A2017" t="s">
        <v>12236</v>
      </c>
      <c r="B2017" t="s">
        <v>12237</v>
      </c>
      <c r="C2017" t="s">
        <v>61</v>
      </c>
      <c r="D2017">
        <v>33</v>
      </c>
      <c r="E2017" t="s">
        <v>92</v>
      </c>
      <c r="F2017" t="s">
        <v>93</v>
      </c>
      <c r="G2017" t="s">
        <v>94</v>
      </c>
      <c r="H2017" t="s">
        <v>65</v>
      </c>
      <c r="I2017" t="s">
        <v>12238</v>
      </c>
      <c r="J2017" s="2">
        <v>45658</v>
      </c>
      <c r="K2017" s="1">
        <v>0.86954861111111115</v>
      </c>
      <c r="L2017">
        <v>49382.97</v>
      </c>
      <c r="M2017" t="s">
        <v>12239</v>
      </c>
      <c r="N2017" t="s">
        <v>232</v>
      </c>
      <c r="O2017" t="s">
        <v>124</v>
      </c>
      <c r="P2017">
        <v>41424.44</v>
      </c>
      <c r="Q2017" t="s">
        <v>385</v>
      </c>
      <c r="R2017" t="s">
        <v>100</v>
      </c>
      <c r="S2017" t="s">
        <v>55</v>
      </c>
      <c r="T2017">
        <v>0</v>
      </c>
      <c r="U2017" t="s">
        <v>39</v>
      </c>
      <c r="V2017" t="s">
        <v>6160</v>
      </c>
      <c r="W2017" t="s">
        <v>727</v>
      </c>
      <c r="X2017" t="s">
        <v>12240</v>
      </c>
    </row>
    <row r="2018" spans="1:24" hidden="1">
      <c r="A2018" t="s">
        <v>12241</v>
      </c>
      <c r="B2018" t="s">
        <v>12242</v>
      </c>
      <c r="C2018" t="s">
        <v>61</v>
      </c>
      <c r="D2018">
        <v>47</v>
      </c>
      <c r="E2018" t="s">
        <v>106</v>
      </c>
      <c r="F2018" t="s">
        <v>792</v>
      </c>
      <c r="G2018" t="s">
        <v>793</v>
      </c>
      <c r="H2018" t="s">
        <v>81</v>
      </c>
      <c r="I2018" t="s">
        <v>12243</v>
      </c>
      <c r="J2018" s="2">
        <v>45992</v>
      </c>
      <c r="K2018" s="1">
        <v>0.10530092592592592</v>
      </c>
      <c r="L2018">
        <v>21422.03</v>
      </c>
      <c r="M2018" t="s">
        <v>12244</v>
      </c>
      <c r="N2018" t="s">
        <v>69</v>
      </c>
      <c r="O2018" t="s">
        <v>185</v>
      </c>
      <c r="P2018">
        <v>68201.759999999995</v>
      </c>
      <c r="Q2018" t="s">
        <v>125</v>
      </c>
      <c r="R2018" t="s">
        <v>796</v>
      </c>
      <c r="S2018" t="s">
        <v>71</v>
      </c>
      <c r="T2018">
        <v>0</v>
      </c>
      <c r="U2018" t="s">
        <v>39</v>
      </c>
      <c r="V2018" t="s">
        <v>6771</v>
      </c>
      <c r="W2018" t="s">
        <v>3629</v>
      </c>
      <c r="X2018" t="s">
        <v>12245</v>
      </c>
    </row>
    <row r="2019" spans="1:24" hidden="1">
      <c r="A2019" t="s">
        <v>12246</v>
      </c>
      <c r="B2019" t="s">
        <v>12247</v>
      </c>
      <c r="C2019" t="s">
        <v>26</v>
      </c>
      <c r="D2019">
        <v>45</v>
      </c>
      <c r="E2019" t="s">
        <v>508</v>
      </c>
      <c r="F2019" t="s">
        <v>509</v>
      </c>
      <c r="G2019" t="s">
        <v>510</v>
      </c>
      <c r="H2019" t="s">
        <v>65</v>
      </c>
      <c r="I2019" t="s">
        <v>12248</v>
      </c>
      <c r="J2019" s="2">
        <v>45992</v>
      </c>
      <c r="K2019" s="1">
        <v>0.55427083333333338</v>
      </c>
      <c r="L2019">
        <v>2790.36</v>
      </c>
      <c r="M2019" t="s">
        <v>12249</v>
      </c>
      <c r="N2019" t="s">
        <v>84</v>
      </c>
      <c r="O2019" t="s">
        <v>98</v>
      </c>
      <c r="P2019">
        <v>33074.17</v>
      </c>
      <c r="Q2019" t="s">
        <v>36</v>
      </c>
      <c r="R2019" t="s">
        <v>513</v>
      </c>
      <c r="S2019" t="s">
        <v>127</v>
      </c>
      <c r="T2019">
        <v>0</v>
      </c>
      <c r="U2019" t="s">
        <v>39</v>
      </c>
      <c r="V2019" t="s">
        <v>12250</v>
      </c>
      <c r="W2019" t="s">
        <v>1750</v>
      </c>
      <c r="X2019" t="s">
        <v>5555</v>
      </c>
    </row>
    <row r="2020" spans="1:24" hidden="1">
      <c r="A2020" t="s">
        <v>12251</v>
      </c>
      <c r="B2020" t="s">
        <v>12252</v>
      </c>
      <c r="C2020" t="s">
        <v>26</v>
      </c>
      <c r="D2020">
        <v>43</v>
      </c>
      <c r="E2020" t="s">
        <v>299</v>
      </c>
      <c r="F2020" t="s">
        <v>498</v>
      </c>
      <c r="G2020" t="s">
        <v>499</v>
      </c>
      <c r="H2020" t="s">
        <v>30</v>
      </c>
      <c r="I2020" t="s">
        <v>12253</v>
      </c>
      <c r="J2020" s="2">
        <v>45992</v>
      </c>
      <c r="K2020" s="1">
        <v>0.33497685185185183</v>
      </c>
      <c r="L2020">
        <v>97730.15</v>
      </c>
      <c r="M2020" t="s">
        <v>12254</v>
      </c>
      <c r="N2020" t="s">
        <v>84</v>
      </c>
      <c r="O2020" t="s">
        <v>98</v>
      </c>
      <c r="P2020">
        <v>41241.949999999997</v>
      </c>
      <c r="Q2020" t="s">
        <v>186</v>
      </c>
      <c r="R2020" t="s">
        <v>502</v>
      </c>
      <c r="S2020" t="s">
        <v>55</v>
      </c>
      <c r="T2020">
        <v>0</v>
      </c>
      <c r="U2020" t="s">
        <v>39</v>
      </c>
      <c r="V2020" t="s">
        <v>8341</v>
      </c>
      <c r="W2020" t="s">
        <v>3505</v>
      </c>
      <c r="X2020" t="s">
        <v>12255</v>
      </c>
    </row>
    <row r="2021" spans="1:24" hidden="1">
      <c r="A2021" t="s">
        <v>12256</v>
      </c>
      <c r="B2021" t="s">
        <v>12257</v>
      </c>
      <c r="C2021" t="s">
        <v>61</v>
      </c>
      <c r="D2021">
        <v>36</v>
      </c>
      <c r="E2021" t="s">
        <v>310</v>
      </c>
      <c r="F2021" t="s">
        <v>311</v>
      </c>
      <c r="G2021" t="s">
        <v>312</v>
      </c>
      <c r="H2021" t="s">
        <v>81</v>
      </c>
      <c r="I2021" t="s">
        <v>12258</v>
      </c>
      <c r="J2021" t="s">
        <v>766</v>
      </c>
      <c r="K2021" s="1">
        <v>0.45739583333333333</v>
      </c>
      <c r="L2021">
        <v>55813.83</v>
      </c>
      <c r="M2021" t="s">
        <v>12259</v>
      </c>
      <c r="N2021" t="s">
        <v>51</v>
      </c>
      <c r="O2021" t="s">
        <v>35</v>
      </c>
      <c r="P2021">
        <v>73308.62</v>
      </c>
      <c r="Q2021" t="s">
        <v>99</v>
      </c>
      <c r="R2021" t="s">
        <v>315</v>
      </c>
      <c r="S2021" t="s">
        <v>55</v>
      </c>
      <c r="T2021">
        <v>0</v>
      </c>
      <c r="U2021" t="s">
        <v>39</v>
      </c>
      <c r="V2021" t="s">
        <v>12260</v>
      </c>
      <c r="W2021" t="s">
        <v>88</v>
      </c>
      <c r="X2021" t="s">
        <v>5680</v>
      </c>
    </row>
    <row r="2022" spans="1:24" hidden="1">
      <c r="A2022" t="s">
        <v>12261</v>
      </c>
      <c r="B2022" t="s">
        <v>12262</v>
      </c>
      <c r="C2022" t="s">
        <v>26</v>
      </c>
      <c r="D2022">
        <v>63</v>
      </c>
      <c r="E2022" t="s">
        <v>281</v>
      </c>
      <c r="F2022" t="s">
        <v>550</v>
      </c>
      <c r="G2022" t="s">
        <v>551</v>
      </c>
      <c r="H2022" t="s">
        <v>30</v>
      </c>
      <c r="I2022" t="s">
        <v>12263</v>
      </c>
      <c r="J2022" t="s">
        <v>354</v>
      </c>
      <c r="K2022" s="1">
        <v>0.29800925925925925</v>
      </c>
      <c r="L2022">
        <v>12877.29</v>
      </c>
      <c r="M2022" t="s">
        <v>12264</v>
      </c>
      <c r="N2022" t="s">
        <v>34</v>
      </c>
      <c r="O2022" t="s">
        <v>98</v>
      </c>
      <c r="P2022">
        <v>17003.79</v>
      </c>
      <c r="Q2022" t="s">
        <v>845</v>
      </c>
      <c r="R2022" t="s">
        <v>554</v>
      </c>
      <c r="S2022" t="s">
        <v>55</v>
      </c>
      <c r="T2022">
        <v>0</v>
      </c>
      <c r="U2022" t="s">
        <v>39</v>
      </c>
      <c r="V2022" t="s">
        <v>12265</v>
      </c>
      <c r="W2022" t="s">
        <v>1206</v>
      </c>
      <c r="X2022" t="s">
        <v>12266</v>
      </c>
    </row>
    <row r="2023" spans="1:24" hidden="1">
      <c r="A2023" t="s">
        <v>12267</v>
      </c>
      <c r="B2023" t="s">
        <v>12268</v>
      </c>
      <c r="C2023" t="s">
        <v>61</v>
      </c>
      <c r="D2023">
        <v>50</v>
      </c>
      <c r="E2023" t="s">
        <v>1048</v>
      </c>
      <c r="F2023" t="s">
        <v>1049</v>
      </c>
      <c r="G2023" t="s">
        <v>1050</v>
      </c>
      <c r="H2023" t="s">
        <v>30</v>
      </c>
      <c r="I2023" t="s">
        <v>12269</v>
      </c>
      <c r="J2023" t="s">
        <v>784</v>
      </c>
      <c r="K2023" s="1">
        <v>0.42357638888888888</v>
      </c>
      <c r="L2023">
        <v>63387.87</v>
      </c>
      <c r="M2023" t="s">
        <v>12270</v>
      </c>
      <c r="N2023" t="s">
        <v>232</v>
      </c>
      <c r="O2023" t="s">
        <v>98</v>
      </c>
      <c r="P2023">
        <v>23080.79</v>
      </c>
      <c r="Q2023" t="s">
        <v>149</v>
      </c>
      <c r="R2023" t="s">
        <v>1053</v>
      </c>
      <c r="S2023" t="s">
        <v>55</v>
      </c>
      <c r="T2023">
        <v>0</v>
      </c>
      <c r="U2023" t="s">
        <v>39</v>
      </c>
      <c r="V2023" t="s">
        <v>12271</v>
      </c>
      <c r="W2023" t="s">
        <v>288</v>
      </c>
      <c r="X2023" t="s">
        <v>12272</v>
      </c>
    </row>
    <row r="2024" spans="1:24" hidden="1">
      <c r="A2024" t="s">
        <v>12273</v>
      </c>
      <c r="B2024" t="s">
        <v>12274</v>
      </c>
      <c r="C2024" t="s">
        <v>61</v>
      </c>
      <c r="D2024">
        <v>41</v>
      </c>
      <c r="E2024" t="s">
        <v>62</v>
      </c>
      <c r="F2024" t="s">
        <v>1959</v>
      </c>
      <c r="G2024" t="s">
        <v>1960</v>
      </c>
      <c r="H2024" t="s">
        <v>30</v>
      </c>
      <c r="I2024" t="s">
        <v>12275</v>
      </c>
      <c r="J2024" t="s">
        <v>96</v>
      </c>
      <c r="K2024" s="1">
        <v>0.13513888888888889</v>
      </c>
      <c r="L2024">
        <v>5900.64</v>
      </c>
      <c r="M2024" t="s">
        <v>12276</v>
      </c>
      <c r="N2024" t="s">
        <v>34</v>
      </c>
      <c r="O2024" t="s">
        <v>70</v>
      </c>
      <c r="P2024">
        <v>24192.76</v>
      </c>
      <c r="Q2024" t="s">
        <v>53</v>
      </c>
      <c r="R2024" t="s">
        <v>1963</v>
      </c>
      <c r="S2024" t="s">
        <v>127</v>
      </c>
      <c r="T2024">
        <v>0</v>
      </c>
      <c r="U2024" t="s">
        <v>39</v>
      </c>
      <c r="V2024" t="s">
        <v>12277</v>
      </c>
      <c r="W2024" t="s">
        <v>1842</v>
      </c>
      <c r="X2024" t="s">
        <v>12278</v>
      </c>
    </row>
    <row r="2025" spans="1:24" hidden="1">
      <c r="A2025" t="s">
        <v>12279</v>
      </c>
      <c r="B2025" t="s">
        <v>12280</v>
      </c>
      <c r="C2025" t="s">
        <v>61</v>
      </c>
      <c r="D2025">
        <v>33</v>
      </c>
      <c r="E2025" t="s">
        <v>62</v>
      </c>
      <c r="F2025" t="s">
        <v>119</v>
      </c>
      <c r="G2025" t="s">
        <v>120</v>
      </c>
      <c r="H2025" t="s">
        <v>65</v>
      </c>
      <c r="I2025" t="s">
        <v>12281</v>
      </c>
      <c r="J2025" s="2">
        <v>45778</v>
      </c>
      <c r="K2025" s="1">
        <v>8.3576388888888895E-2</v>
      </c>
      <c r="L2025">
        <v>64187.6</v>
      </c>
      <c r="M2025" t="s">
        <v>12282</v>
      </c>
      <c r="N2025" t="s">
        <v>232</v>
      </c>
      <c r="O2025" t="s">
        <v>98</v>
      </c>
      <c r="P2025">
        <v>38018.1</v>
      </c>
      <c r="Q2025" t="s">
        <v>172</v>
      </c>
      <c r="R2025" t="s">
        <v>126</v>
      </c>
      <c r="S2025" t="s">
        <v>127</v>
      </c>
      <c r="T2025">
        <v>0</v>
      </c>
      <c r="U2025" t="s">
        <v>39</v>
      </c>
      <c r="V2025" t="s">
        <v>12283</v>
      </c>
      <c r="W2025" t="s">
        <v>2575</v>
      </c>
      <c r="X2025" t="s">
        <v>12284</v>
      </c>
    </row>
    <row r="2026" spans="1:24" hidden="1">
      <c r="A2026" t="s">
        <v>12285</v>
      </c>
      <c r="B2026" t="s">
        <v>12286</v>
      </c>
      <c r="C2026" t="s">
        <v>26</v>
      </c>
      <c r="D2026">
        <v>56</v>
      </c>
      <c r="E2026" t="s">
        <v>299</v>
      </c>
      <c r="F2026" t="s">
        <v>2412</v>
      </c>
      <c r="G2026" t="s">
        <v>2413</v>
      </c>
      <c r="H2026" t="s">
        <v>30</v>
      </c>
      <c r="I2026" t="s">
        <v>12287</v>
      </c>
      <c r="J2026" t="s">
        <v>354</v>
      </c>
      <c r="K2026" s="1">
        <v>0.92548611111111112</v>
      </c>
      <c r="L2026">
        <v>47815.94</v>
      </c>
      <c r="M2026" t="s">
        <v>12288</v>
      </c>
      <c r="N2026" t="s">
        <v>34</v>
      </c>
      <c r="O2026" t="s">
        <v>35</v>
      </c>
      <c r="P2026">
        <v>67321.789999999994</v>
      </c>
      <c r="Q2026" t="s">
        <v>172</v>
      </c>
      <c r="R2026" t="s">
        <v>2416</v>
      </c>
      <c r="S2026" t="s">
        <v>127</v>
      </c>
      <c r="T2026">
        <v>0</v>
      </c>
      <c r="U2026" t="s">
        <v>39</v>
      </c>
      <c r="V2026" t="s">
        <v>12289</v>
      </c>
      <c r="W2026" t="s">
        <v>2139</v>
      </c>
      <c r="X2026" t="s">
        <v>4285</v>
      </c>
    </row>
    <row r="2027" spans="1:24" hidden="1">
      <c r="A2027" t="s">
        <v>12290</v>
      </c>
      <c r="B2027" t="s">
        <v>12291</v>
      </c>
      <c r="C2027" t="s">
        <v>61</v>
      </c>
      <c r="D2027">
        <v>33</v>
      </c>
      <c r="E2027" t="s">
        <v>179</v>
      </c>
      <c r="F2027" t="s">
        <v>1385</v>
      </c>
      <c r="G2027" t="s">
        <v>1386</v>
      </c>
      <c r="H2027" t="s">
        <v>65</v>
      </c>
      <c r="I2027" t="s">
        <v>12292</v>
      </c>
      <c r="J2027" s="2">
        <v>45748</v>
      </c>
      <c r="K2027" s="1">
        <v>0.79456018518518523</v>
      </c>
      <c r="L2027">
        <v>5036.74</v>
      </c>
      <c r="M2027" t="s">
        <v>12293</v>
      </c>
      <c r="N2027" t="s">
        <v>232</v>
      </c>
      <c r="O2027" t="s">
        <v>52</v>
      </c>
      <c r="P2027">
        <v>57957.599999999999</v>
      </c>
      <c r="Q2027" t="s">
        <v>334</v>
      </c>
      <c r="R2027" t="s">
        <v>1389</v>
      </c>
      <c r="S2027" t="s">
        <v>127</v>
      </c>
      <c r="T2027">
        <v>0</v>
      </c>
      <c r="U2027" t="s">
        <v>39</v>
      </c>
      <c r="V2027" t="s">
        <v>12294</v>
      </c>
      <c r="W2027" t="s">
        <v>1055</v>
      </c>
      <c r="X2027" t="s">
        <v>2664</v>
      </c>
    </row>
    <row r="2028" spans="1:24" hidden="1">
      <c r="A2028" t="s">
        <v>12295</v>
      </c>
      <c r="B2028" t="s">
        <v>12296</v>
      </c>
      <c r="C2028" t="s">
        <v>61</v>
      </c>
      <c r="D2028">
        <v>41</v>
      </c>
      <c r="E2028" t="s">
        <v>478</v>
      </c>
      <c r="F2028" t="s">
        <v>2618</v>
      </c>
      <c r="G2028" t="s">
        <v>2619</v>
      </c>
      <c r="H2028" t="s">
        <v>65</v>
      </c>
      <c r="I2028" t="s">
        <v>12297</v>
      </c>
      <c r="J2028" t="s">
        <v>159</v>
      </c>
      <c r="K2028" s="1">
        <v>9.1620370370370366E-2</v>
      </c>
      <c r="L2028">
        <v>86128.06</v>
      </c>
      <c r="M2028" t="s">
        <v>12298</v>
      </c>
      <c r="N2028" t="s">
        <v>69</v>
      </c>
      <c r="O2028" t="s">
        <v>124</v>
      </c>
      <c r="P2028">
        <v>60002.18</v>
      </c>
      <c r="Q2028" t="s">
        <v>71</v>
      </c>
      <c r="R2028" t="s">
        <v>2622</v>
      </c>
      <c r="S2028" t="s">
        <v>55</v>
      </c>
      <c r="T2028">
        <v>0</v>
      </c>
      <c r="U2028" t="s">
        <v>39</v>
      </c>
      <c r="V2028" t="s">
        <v>6267</v>
      </c>
      <c r="W2028" t="s">
        <v>1071</v>
      </c>
      <c r="X2028" t="s">
        <v>12299</v>
      </c>
    </row>
    <row r="2029" spans="1:24" hidden="1">
      <c r="A2029" t="s">
        <v>12300</v>
      </c>
      <c r="B2029" t="s">
        <v>12301</v>
      </c>
      <c r="C2029" t="s">
        <v>26</v>
      </c>
      <c r="D2029">
        <v>46</v>
      </c>
      <c r="E2029" t="s">
        <v>478</v>
      </c>
      <c r="F2029" t="s">
        <v>2618</v>
      </c>
      <c r="G2029" t="s">
        <v>2619</v>
      </c>
      <c r="H2029" t="s">
        <v>65</v>
      </c>
      <c r="I2029" t="s">
        <v>12302</v>
      </c>
      <c r="J2029" s="2">
        <v>45689</v>
      </c>
      <c r="K2029" s="1">
        <v>0.21934027777777779</v>
      </c>
      <c r="L2029">
        <v>56061.01</v>
      </c>
      <c r="M2029" t="s">
        <v>12303</v>
      </c>
      <c r="N2029" t="s">
        <v>84</v>
      </c>
      <c r="O2029" t="s">
        <v>98</v>
      </c>
      <c r="P2029">
        <v>77252.960000000006</v>
      </c>
      <c r="Q2029" t="s">
        <v>112</v>
      </c>
      <c r="R2029" t="s">
        <v>2622</v>
      </c>
      <c r="S2029" t="s">
        <v>55</v>
      </c>
      <c r="T2029">
        <v>0</v>
      </c>
      <c r="U2029" t="s">
        <v>39</v>
      </c>
      <c r="V2029" t="s">
        <v>12304</v>
      </c>
      <c r="W2029" t="s">
        <v>1926</v>
      </c>
      <c r="X2029" t="s">
        <v>12305</v>
      </c>
    </row>
    <row r="2030" spans="1:24" hidden="1">
      <c r="A2030" t="s">
        <v>12306</v>
      </c>
      <c r="B2030" t="s">
        <v>12307</v>
      </c>
      <c r="C2030" t="s">
        <v>26</v>
      </c>
      <c r="D2030">
        <v>61</v>
      </c>
      <c r="E2030" t="s">
        <v>27</v>
      </c>
      <c r="F2030" t="s">
        <v>227</v>
      </c>
      <c r="G2030" t="s">
        <v>228</v>
      </c>
      <c r="H2030" t="s">
        <v>81</v>
      </c>
      <c r="I2030" t="s">
        <v>12308</v>
      </c>
      <c r="J2030" t="s">
        <v>766</v>
      </c>
      <c r="K2030" s="1">
        <v>0.34130787037037036</v>
      </c>
      <c r="L2030">
        <v>68817.149999999994</v>
      </c>
      <c r="M2030" t="s">
        <v>12309</v>
      </c>
      <c r="N2030" t="s">
        <v>84</v>
      </c>
      <c r="O2030" t="s">
        <v>124</v>
      </c>
      <c r="P2030">
        <v>51684.34</v>
      </c>
      <c r="Q2030" t="s">
        <v>172</v>
      </c>
      <c r="R2030" t="s">
        <v>234</v>
      </c>
      <c r="S2030" t="s">
        <v>55</v>
      </c>
      <c r="T2030">
        <v>0</v>
      </c>
      <c r="U2030" t="s">
        <v>39</v>
      </c>
      <c r="V2030" t="s">
        <v>12310</v>
      </c>
      <c r="W2030" t="s">
        <v>288</v>
      </c>
      <c r="X2030" t="s">
        <v>12311</v>
      </c>
    </row>
    <row r="2031" spans="1:24" hidden="1">
      <c r="A2031" t="s">
        <v>12312</v>
      </c>
      <c r="B2031" t="s">
        <v>12313</v>
      </c>
      <c r="C2031" t="s">
        <v>61</v>
      </c>
      <c r="D2031">
        <v>48</v>
      </c>
      <c r="E2031" t="s">
        <v>299</v>
      </c>
      <c r="F2031" t="s">
        <v>2412</v>
      </c>
      <c r="G2031" t="s">
        <v>2413</v>
      </c>
      <c r="H2031" t="s">
        <v>30</v>
      </c>
      <c r="I2031" t="s">
        <v>12314</v>
      </c>
      <c r="J2031" s="2">
        <v>45658</v>
      </c>
      <c r="K2031" s="1">
        <v>0.37650462962962961</v>
      </c>
      <c r="L2031">
        <v>30868.3</v>
      </c>
      <c r="M2031" t="s">
        <v>12315</v>
      </c>
      <c r="N2031" t="s">
        <v>51</v>
      </c>
      <c r="O2031" t="s">
        <v>98</v>
      </c>
      <c r="P2031">
        <v>76966</v>
      </c>
      <c r="Q2031" t="s">
        <v>36</v>
      </c>
      <c r="R2031" t="s">
        <v>2416</v>
      </c>
      <c r="S2031" t="s">
        <v>71</v>
      </c>
      <c r="T2031">
        <v>0</v>
      </c>
      <c r="U2031" t="s">
        <v>39</v>
      </c>
      <c r="V2031" t="s">
        <v>1612</v>
      </c>
      <c r="W2031" t="s">
        <v>532</v>
      </c>
      <c r="X2031" t="s">
        <v>12316</v>
      </c>
    </row>
    <row r="2032" spans="1:24" hidden="1">
      <c r="A2032" t="s">
        <v>12317</v>
      </c>
      <c r="B2032" t="s">
        <v>12318</v>
      </c>
      <c r="C2032" t="s">
        <v>61</v>
      </c>
      <c r="D2032">
        <v>28</v>
      </c>
      <c r="E2032" t="s">
        <v>240</v>
      </c>
      <c r="F2032" t="s">
        <v>1013</v>
      </c>
      <c r="G2032" t="s">
        <v>1014</v>
      </c>
      <c r="H2032" t="s">
        <v>30</v>
      </c>
      <c r="I2032" t="s">
        <v>12319</v>
      </c>
      <c r="J2032" s="2">
        <v>45809</v>
      </c>
      <c r="K2032" s="1">
        <v>0.23737268518518517</v>
      </c>
      <c r="L2032">
        <v>83199.45</v>
      </c>
      <c r="M2032" t="s">
        <v>12320</v>
      </c>
      <c r="N2032" t="s">
        <v>51</v>
      </c>
      <c r="O2032" t="s">
        <v>185</v>
      </c>
      <c r="P2032">
        <v>6524.77</v>
      </c>
      <c r="Q2032" t="s">
        <v>610</v>
      </c>
      <c r="R2032" t="s">
        <v>1017</v>
      </c>
      <c r="S2032" t="s">
        <v>55</v>
      </c>
      <c r="T2032">
        <v>0</v>
      </c>
      <c r="U2032" t="s">
        <v>39</v>
      </c>
      <c r="V2032" t="s">
        <v>12321</v>
      </c>
      <c r="W2032" t="s">
        <v>2303</v>
      </c>
      <c r="X2032" t="s">
        <v>12322</v>
      </c>
    </row>
    <row r="2033" spans="1:24" hidden="1">
      <c r="A2033" t="s">
        <v>12323</v>
      </c>
      <c r="B2033" t="s">
        <v>12324</v>
      </c>
      <c r="C2033" t="s">
        <v>61</v>
      </c>
      <c r="D2033">
        <v>67</v>
      </c>
      <c r="E2033" t="s">
        <v>310</v>
      </c>
      <c r="F2033" t="s">
        <v>1949</v>
      </c>
      <c r="G2033" t="s">
        <v>1950</v>
      </c>
      <c r="H2033" t="s">
        <v>30</v>
      </c>
      <c r="I2033" t="s">
        <v>12325</v>
      </c>
      <c r="J2033" s="2">
        <v>45901</v>
      </c>
      <c r="K2033" s="1">
        <v>0.22875000000000001</v>
      </c>
      <c r="L2033">
        <v>39669.81</v>
      </c>
      <c r="M2033" t="s">
        <v>12326</v>
      </c>
      <c r="N2033" t="s">
        <v>34</v>
      </c>
      <c r="O2033" t="s">
        <v>70</v>
      </c>
      <c r="P2033">
        <v>64921.96</v>
      </c>
      <c r="Q2033" t="s">
        <v>233</v>
      </c>
      <c r="R2033" t="s">
        <v>1953</v>
      </c>
      <c r="S2033" t="s">
        <v>127</v>
      </c>
      <c r="T2033">
        <v>0</v>
      </c>
      <c r="U2033" t="s">
        <v>39</v>
      </c>
      <c r="V2033" t="s">
        <v>10491</v>
      </c>
      <c r="W2033" t="s">
        <v>88</v>
      </c>
      <c r="X2033" t="s">
        <v>2949</v>
      </c>
    </row>
    <row r="2034" spans="1:24" hidden="1">
      <c r="A2034" t="s">
        <v>12327</v>
      </c>
      <c r="B2034" t="s">
        <v>12328</v>
      </c>
      <c r="C2034" t="s">
        <v>26</v>
      </c>
      <c r="D2034">
        <v>23</v>
      </c>
      <c r="E2034" t="s">
        <v>92</v>
      </c>
      <c r="F2034" t="s">
        <v>93</v>
      </c>
      <c r="G2034" t="s">
        <v>94</v>
      </c>
      <c r="H2034" t="s">
        <v>30</v>
      </c>
      <c r="I2034" t="s">
        <v>12329</v>
      </c>
      <c r="J2034" s="2">
        <v>45901</v>
      </c>
      <c r="K2034" s="1">
        <v>0.78292824074074074</v>
      </c>
      <c r="L2034">
        <v>97437.11</v>
      </c>
      <c r="M2034" t="s">
        <v>12330</v>
      </c>
      <c r="N2034" t="s">
        <v>84</v>
      </c>
      <c r="O2034" t="s">
        <v>124</v>
      </c>
      <c r="P2034">
        <v>6431.36</v>
      </c>
      <c r="Q2034" t="s">
        <v>125</v>
      </c>
      <c r="R2034" t="s">
        <v>100</v>
      </c>
      <c r="S2034" t="s">
        <v>38</v>
      </c>
      <c r="T2034">
        <v>0</v>
      </c>
      <c r="U2034" t="s">
        <v>39</v>
      </c>
      <c r="V2034" t="s">
        <v>12331</v>
      </c>
      <c r="W2034" t="s">
        <v>3907</v>
      </c>
      <c r="X2034" t="s">
        <v>12332</v>
      </c>
    </row>
    <row r="2035" spans="1:24" hidden="1">
      <c r="A2035" t="s">
        <v>12333</v>
      </c>
      <c r="B2035" t="s">
        <v>12334</v>
      </c>
      <c r="C2035" t="s">
        <v>26</v>
      </c>
      <c r="D2035">
        <v>20</v>
      </c>
      <c r="E2035" t="s">
        <v>1099</v>
      </c>
      <c r="F2035" t="s">
        <v>2349</v>
      </c>
      <c r="G2035" t="s">
        <v>2350</v>
      </c>
      <c r="H2035" t="s">
        <v>81</v>
      </c>
      <c r="I2035" t="s">
        <v>12335</v>
      </c>
      <c r="J2035" s="2">
        <v>45870</v>
      </c>
      <c r="K2035" s="1">
        <v>0.85112268518518519</v>
      </c>
      <c r="L2035">
        <v>83318.179999999993</v>
      </c>
      <c r="M2035" t="s">
        <v>12336</v>
      </c>
      <c r="N2035" t="s">
        <v>84</v>
      </c>
      <c r="O2035" t="s">
        <v>98</v>
      </c>
      <c r="P2035">
        <v>71552.55</v>
      </c>
      <c r="Q2035" t="s">
        <v>71</v>
      </c>
      <c r="R2035" t="s">
        <v>2353</v>
      </c>
      <c r="S2035" t="s">
        <v>127</v>
      </c>
      <c r="T2035">
        <v>0</v>
      </c>
      <c r="U2035" t="s">
        <v>39</v>
      </c>
      <c r="V2035" t="s">
        <v>12337</v>
      </c>
      <c r="W2035" t="s">
        <v>2303</v>
      </c>
      <c r="X2035" t="s">
        <v>12338</v>
      </c>
    </row>
    <row r="2036" spans="1:24" hidden="1">
      <c r="A2036" t="s">
        <v>12339</v>
      </c>
      <c r="B2036" t="s">
        <v>12340</v>
      </c>
      <c r="C2036" t="s">
        <v>61</v>
      </c>
      <c r="D2036">
        <v>69</v>
      </c>
      <c r="E2036" t="s">
        <v>133</v>
      </c>
      <c r="F2036" t="s">
        <v>133</v>
      </c>
      <c r="G2036" t="s">
        <v>134</v>
      </c>
      <c r="H2036" t="s">
        <v>81</v>
      </c>
      <c r="I2036" t="s">
        <v>12341</v>
      </c>
      <c r="J2036" t="s">
        <v>136</v>
      </c>
      <c r="K2036" s="1">
        <v>2.1458333333333333E-2</v>
      </c>
      <c r="L2036">
        <v>73404.86</v>
      </c>
      <c r="M2036" t="s">
        <v>12342</v>
      </c>
      <c r="N2036" t="s">
        <v>84</v>
      </c>
      <c r="O2036" t="s">
        <v>70</v>
      </c>
      <c r="P2036">
        <v>71809.41</v>
      </c>
      <c r="Q2036" t="s">
        <v>99</v>
      </c>
      <c r="R2036" t="s">
        <v>138</v>
      </c>
      <c r="S2036" t="s">
        <v>71</v>
      </c>
      <c r="T2036">
        <v>0</v>
      </c>
      <c r="U2036" t="s">
        <v>39</v>
      </c>
      <c r="V2036" t="s">
        <v>12343</v>
      </c>
      <c r="W2036" t="s">
        <v>74</v>
      </c>
      <c r="X2036" t="s">
        <v>12344</v>
      </c>
    </row>
    <row r="2037" spans="1:24" hidden="1">
      <c r="A2037" t="s">
        <v>12345</v>
      </c>
      <c r="B2037" t="s">
        <v>12346</v>
      </c>
      <c r="C2037" t="s">
        <v>26</v>
      </c>
      <c r="D2037">
        <v>35</v>
      </c>
      <c r="E2037" t="s">
        <v>1099</v>
      </c>
      <c r="F2037" t="s">
        <v>2349</v>
      </c>
      <c r="G2037" t="s">
        <v>2350</v>
      </c>
      <c r="H2037" t="s">
        <v>30</v>
      </c>
      <c r="I2037" t="s">
        <v>12347</v>
      </c>
      <c r="J2037" t="s">
        <v>784</v>
      </c>
      <c r="K2037" s="1">
        <v>0.33392361111111113</v>
      </c>
      <c r="L2037">
        <v>67690.740000000005</v>
      </c>
      <c r="M2037" t="s">
        <v>12348</v>
      </c>
      <c r="N2037" t="s">
        <v>51</v>
      </c>
      <c r="O2037" t="s">
        <v>98</v>
      </c>
      <c r="P2037">
        <v>21689.03</v>
      </c>
      <c r="Q2037" t="s">
        <v>334</v>
      </c>
      <c r="R2037" t="s">
        <v>2353</v>
      </c>
      <c r="S2037" t="s">
        <v>127</v>
      </c>
      <c r="T2037">
        <v>0</v>
      </c>
      <c r="U2037" t="s">
        <v>39</v>
      </c>
      <c r="V2037" t="s">
        <v>12349</v>
      </c>
      <c r="W2037" t="s">
        <v>2126</v>
      </c>
      <c r="X2037" t="s">
        <v>1504</v>
      </c>
    </row>
    <row r="2038" spans="1:24" hidden="1">
      <c r="A2038" t="s">
        <v>12350</v>
      </c>
      <c r="B2038" t="s">
        <v>12351</v>
      </c>
      <c r="C2038" t="s">
        <v>26</v>
      </c>
      <c r="D2038">
        <v>55</v>
      </c>
      <c r="E2038" t="s">
        <v>310</v>
      </c>
      <c r="F2038" t="s">
        <v>404</v>
      </c>
      <c r="G2038" t="s">
        <v>405</v>
      </c>
      <c r="H2038" t="s">
        <v>65</v>
      </c>
      <c r="I2038" t="s">
        <v>12352</v>
      </c>
      <c r="J2038" t="s">
        <v>244</v>
      </c>
      <c r="K2038" s="1">
        <v>6.0833333333333336E-2</v>
      </c>
      <c r="L2038">
        <v>14699.12</v>
      </c>
      <c r="M2038" t="s">
        <v>12353</v>
      </c>
      <c r="N2038" t="s">
        <v>84</v>
      </c>
      <c r="O2038" t="s">
        <v>124</v>
      </c>
      <c r="P2038">
        <v>45499.7</v>
      </c>
      <c r="Q2038" t="s">
        <v>334</v>
      </c>
      <c r="R2038" t="s">
        <v>409</v>
      </c>
      <c r="S2038" t="s">
        <v>38</v>
      </c>
      <c r="T2038">
        <v>0</v>
      </c>
      <c r="U2038" t="s">
        <v>39</v>
      </c>
      <c r="V2038" t="s">
        <v>4179</v>
      </c>
      <c r="W2038" t="s">
        <v>369</v>
      </c>
      <c r="X2038" t="s">
        <v>12354</v>
      </c>
    </row>
    <row r="2039" spans="1:24" hidden="1">
      <c r="A2039" t="s">
        <v>12355</v>
      </c>
      <c r="B2039" t="s">
        <v>12356</v>
      </c>
      <c r="C2039" t="s">
        <v>61</v>
      </c>
      <c r="D2039">
        <v>45</v>
      </c>
      <c r="E2039" t="s">
        <v>299</v>
      </c>
      <c r="F2039" t="s">
        <v>300</v>
      </c>
      <c r="G2039" t="s">
        <v>301</v>
      </c>
      <c r="H2039" t="s">
        <v>65</v>
      </c>
      <c r="I2039" t="s">
        <v>12357</v>
      </c>
      <c r="J2039" t="s">
        <v>453</v>
      </c>
      <c r="K2039" s="1">
        <v>0.45386574074074076</v>
      </c>
      <c r="L2039">
        <v>89901.69</v>
      </c>
      <c r="M2039" t="s">
        <v>12358</v>
      </c>
      <c r="N2039" t="s">
        <v>34</v>
      </c>
      <c r="O2039" t="s">
        <v>52</v>
      </c>
      <c r="P2039">
        <v>28524.720000000001</v>
      </c>
      <c r="Q2039" t="s">
        <v>36</v>
      </c>
      <c r="R2039" t="s">
        <v>304</v>
      </c>
      <c r="S2039" t="s">
        <v>71</v>
      </c>
      <c r="T2039">
        <v>0</v>
      </c>
      <c r="U2039" t="s">
        <v>39</v>
      </c>
      <c r="V2039" t="s">
        <v>12359</v>
      </c>
      <c r="W2039" t="s">
        <v>2980</v>
      </c>
      <c r="X2039" t="s">
        <v>12360</v>
      </c>
    </row>
    <row r="2040" spans="1:24" hidden="1">
      <c r="A2040" t="s">
        <v>12361</v>
      </c>
      <c r="B2040" t="s">
        <v>12362</v>
      </c>
      <c r="C2040" t="s">
        <v>61</v>
      </c>
      <c r="D2040">
        <v>53</v>
      </c>
      <c r="E2040" t="s">
        <v>508</v>
      </c>
      <c r="F2040" t="s">
        <v>509</v>
      </c>
      <c r="G2040" t="s">
        <v>510</v>
      </c>
      <c r="H2040" t="s">
        <v>81</v>
      </c>
      <c r="I2040" t="s">
        <v>12363</v>
      </c>
      <c r="J2040" s="2">
        <v>45689</v>
      </c>
      <c r="K2040" s="1">
        <v>0.61175925925925922</v>
      </c>
      <c r="L2040">
        <v>66431.100000000006</v>
      </c>
      <c r="M2040" t="s">
        <v>12364</v>
      </c>
      <c r="N2040" t="s">
        <v>232</v>
      </c>
      <c r="O2040" t="s">
        <v>98</v>
      </c>
      <c r="P2040">
        <v>21141.67</v>
      </c>
      <c r="Q2040" t="s">
        <v>246</v>
      </c>
      <c r="R2040" t="s">
        <v>513</v>
      </c>
      <c r="S2040" t="s">
        <v>127</v>
      </c>
      <c r="T2040">
        <v>0</v>
      </c>
      <c r="U2040" t="s">
        <v>39</v>
      </c>
      <c r="V2040" t="s">
        <v>12365</v>
      </c>
      <c r="W2040" t="s">
        <v>1055</v>
      </c>
      <c r="X2040" t="s">
        <v>12366</v>
      </c>
    </row>
    <row r="2041" spans="1:24" hidden="1">
      <c r="A2041" t="s">
        <v>12367</v>
      </c>
      <c r="B2041" t="s">
        <v>12368</v>
      </c>
      <c r="C2041" t="s">
        <v>26</v>
      </c>
      <c r="D2041">
        <v>59</v>
      </c>
      <c r="E2041" t="s">
        <v>299</v>
      </c>
      <c r="F2041" t="s">
        <v>2412</v>
      </c>
      <c r="G2041" t="s">
        <v>2413</v>
      </c>
      <c r="H2041" t="s">
        <v>30</v>
      </c>
      <c r="I2041" t="s">
        <v>12369</v>
      </c>
      <c r="J2041" t="s">
        <v>110</v>
      </c>
      <c r="K2041" s="1">
        <v>0.14398148148148149</v>
      </c>
      <c r="L2041">
        <v>96198.29</v>
      </c>
      <c r="M2041" t="s">
        <v>12370</v>
      </c>
      <c r="N2041" t="s">
        <v>69</v>
      </c>
      <c r="O2041" t="s">
        <v>35</v>
      </c>
      <c r="P2041">
        <v>77952.759999999995</v>
      </c>
      <c r="Q2041" t="s">
        <v>99</v>
      </c>
      <c r="R2041" t="s">
        <v>2416</v>
      </c>
      <c r="S2041" t="s">
        <v>71</v>
      </c>
      <c r="T2041">
        <v>0</v>
      </c>
      <c r="U2041" t="s">
        <v>39</v>
      </c>
      <c r="V2041" t="s">
        <v>12371</v>
      </c>
      <c r="W2041" t="s">
        <v>400</v>
      </c>
      <c r="X2041" t="s">
        <v>12372</v>
      </c>
    </row>
    <row r="2042" spans="1:24" hidden="1">
      <c r="A2042" t="s">
        <v>12373</v>
      </c>
      <c r="B2042" t="s">
        <v>12374</v>
      </c>
      <c r="C2042" t="s">
        <v>61</v>
      </c>
      <c r="D2042">
        <v>35</v>
      </c>
      <c r="E2042" t="s">
        <v>560</v>
      </c>
      <c r="F2042" t="s">
        <v>3488</v>
      </c>
      <c r="G2042" t="s">
        <v>3489</v>
      </c>
      <c r="H2042" t="s">
        <v>30</v>
      </c>
      <c r="I2042" t="s">
        <v>12375</v>
      </c>
      <c r="J2042" s="2">
        <v>45748</v>
      </c>
      <c r="K2042" s="1">
        <v>0.74711805555555555</v>
      </c>
      <c r="L2042">
        <v>81197.16</v>
      </c>
      <c r="M2042" t="s">
        <v>12376</v>
      </c>
      <c r="N2042" t="s">
        <v>84</v>
      </c>
      <c r="O2042" t="s">
        <v>52</v>
      </c>
      <c r="P2042">
        <v>28810.720000000001</v>
      </c>
      <c r="Q2042" t="s">
        <v>186</v>
      </c>
      <c r="R2042" t="s">
        <v>3492</v>
      </c>
      <c r="S2042" t="s">
        <v>71</v>
      </c>
      <c r="T2042">
        <v>0</v>
      </c>
      <c r="U2042" t="s">
        <v>39</v>
      </c>
      <c r="V2042" t="s">
        <v>12377</v>
      </c>
      <c r="W2042" t="s">
        <v>259</v>
      </c>
      <c r="X2042" t="s">
        <v>12378</v>
      </c>
    </row>
    <row r="2043" spans="1:24" hidden="1">
      <c r="A2043" t="s">
        <v>12379</v>
      </c>
      <c r="B2043" t="s">
        <v>12380</v>
      </c>
      <c r="C2043" t="s">
        <v>61</v>
      </c>
      <c r="D2043">
        <v>53</v>
      </c>
      <c r="E2043" t="s">
        <v>27</v>
      </c>
      <c r="F2043" t="s">
        <v>642</v>
      </c>
      <c r="G2043" t="s">
        <v>643</v>
      </c>
      <c r="H2043" t="s">
        <v>30</v>
      </c>
      <c r="I2043" t="s">
        <v>12381</v>
      </c>
      <c r="J2043" s="2">
        <v>45658</v>
      </c>
      <c r="K2043" s="1">
        <v>0.61302083333333335</v>
      </c>
      <c r="L2043">
        <v>64351.98</v>
      </c>
      <c r="M2043" t="s">
        <v>12382</v>
      </c>
      <c r="N2043" t="s">
        <v>34</v>
      </c>
      <c r="O2043" t="s">
        <v>52</v>
      </c>
      <c r="P2043">
        <v>39728.9</v>
      </c>
      <c r="Q2043" t="s">
        <v>186</v>
      </c>
      <c r="R2043" t="s">
        <v>646</v>
      </c>
      <c r="S2043" t="s">
        <v>127</v>
      </c>
      <c r="T2043">
        <v>0</v>
      </c>
      <c r="U2043" t="s">
        <v>39</v>
      </c>
      <c r="V2043" t="s">
        <v>12383</v>
      </c>
      <c r="W2043" t="s">
        <v>788</v>
      </c>
      <c r="X2043" t="s">
        <v>12384</v>
      </c>
    </row>
    <row r="2044" spans="1:24" hidden="1">
      <c r="A2044" t="s">
        <v>12385</v>
      </c>
      <c r="B2044" t="s">
        <v>12386</v>
      </c>
      <c r="C2044" t="s">
        <v>61</v>
      </c>
      <c r="D2044">
        <v>51</v>
      </c>
      <c r="E2044" t="s">
        <v>1099</v>
      </c>
      <c r="F2044" t="s">
        <v>3966</v>
      </c>
      <c r="G2044" t="s">
        <v>3967</v>
      </c>
      <c r="H2044" t="s">
        <v>81</v>
      </c>
      <c r="I2044" t="s">
        <v>12387</v>
      </c>
      <c r="J2044" s="2">
        <v>45809</v>
      </c>
      <c r="K2044" s="1">
        <v>0.52956018518518522</v>
      </c>
      <c r="L2044">
        <v>78922.33</v>
      </c>
      <c r="M2044" t="s">
        <v>12388</v>
      </c>
      <c r="N2044" t="s">
        <v>34</v>
      </c>
      <c r="O2044" t="s">
        <v>185</v>
      </c>
      <c r="P2044">
        <v>49787.43</v>
      </c>
      <c r="Q2044" t="s">
        <v>220</v>
      </c>
      <c r="R2044" t="s">
        <v>3970</v>
      </c>
      <c r="S2044" t="s">
        <v>55</v>
      </c>
      <c r="T2044">
        <v>0</v>
      </c>
      <c r="U2044" t="s">
        <v>39</v>
      </c>
      <c r="V2044" t="s">
        <v>12389</v>
      </c>
      <c r="W2044" t="s">
        <v>4571</v>
      </c>
      <c r="X2044" t="s">
        <v>10700</v>
      </c>
    </row>
    <row r="2045" spans="1:24" hidden="1">
      <c r="A2045" s="3" t="s">
        <v>12390</v>
      </c>
      <c r="B2045" t="s">
        <v>12391</v>
      </c>
      <c r="C2045" t="s">
        <v>26</v>
      </c>
      <c r="D2045">
        <v>20</v>
      </c>
      <c r="E2045" t="s">
        <v>632</v>
      </c>
      <c r="F2045" t="s">
        <v>714</v>
      </c>
      <c r="G2045" t="s">
        <v>715</v>
      </c>
      <c r="H2045" t="s">
        <v>30</v>
      </c>
      <c r="I2045" t="s">
        <v>12392</v>
      </c>
      <c r="J2045" t="s">
        <v>122</v>
      </c>
      <c r="K2045" s="1">
        <v>0.73099537037037032</v>
      </c>
      <c r="L2045">
        <v>96780.74</v>
      </c>
      <c r="M2045" t="s">
        <v>12393</v>
      </c>
      <c r="N2045" t="s">
        <v>84</v>
      </c>
      <c r="O2045" t="s">
        <v>35</v>
      </c>
      <c r="P2045">
        <v>46900.35</v>
      </c>
      <c r="Q2045" t="s">
        <v>397</v>
      </c>
      <c r="R2045" t="s">
        <v>718</v>
      </c>
      <c r="S2045" t="s">
        <v>71</v>
      </c>
      <c r="T2045">
        <v>0</v>
      </c>
      <c r="U2045" t="s">
        <v>39</v>
      </c>
      <c r="V2045" t="s">
        <v>12394</v>
      </c>
      <c r="W2045" t="s">
        <v>4267</v>
      </c>
      <c r="X2045" t="s">
        <v>12395</v>
      </c>
    </row>
    <row r="2046" spans="1:24" hidden="1">
      <c r="A2046" t="s">
        <v>12396</v>
      </c>
      <c r="B2046" t="s">
        <v>12397</v>
      </c>
      <c r="C2046" t="s">
        <v>61</v>
      </c>
      <c r="D2046">
        <v>37</v>
      </c>
      <c r="E2046" t="s">
        <v>215</v>
      </c>
      <c r="F2046" t="s">
        <v>1090</v>
      </c>
      <c r="G2046" t="s">
        <v>1091</v>
      </c>
      <c r="H2046" t="s">
        <v>81</v>
      </c>
      <c r="I2046" t="s">
        <v>12398</v>
      </c>
      <c r="J2046" s="2">
        <v>45809</v>
      </c>
      <c r="K2046" s="1">
        <v>0.49428240740740742</v>
      </c>
      <c r="L2046">
        <v>92697.14</v>
      </c>
      <c r="M2046" t="s">
        <v>12399</v>
      </c>
      <c r="N2046" t="s">
        <v>69</v>
      </c>
      <c r="O2046" t="s">
        <v>35</v>
      </c>
      <c r="P2046">
        <v>89004.03</v>
      </c>
      <c r="Q2046" t="s">
        <v>99</v>
      </c>
      <c r="R2046" t="s">
        <v>1094</v>
      </c>
      <c r="S2046" t="s">
        <v>71</v>
      </c>
      <c r="T2046">
        <v>0</v>
      </c>
      <c r="U2046" t="s">
        <v>39</v>
      </c>
      <c r="V2046" t="s">
        <v>12400</v>
      </c>
      <c r="W2046" t="s">
        <v>1071</v>
      </c>
      <c r="X2046" t="s">
        <v>12401</v>
      </c>
    </row>
    <row r="2047" spans="1:24" hidden="1">
      <c r="A2047" t="s">
        <v>12402</v>
      </c>
      <c r="B2047" t="s">
        <v>12403</v>
      </c>
      <c r="C2047" t="s">
        <v>61</v>
      </c>
      <c r="D2047">
        <v>41</v>
      </c>
      <c r="E2047" t="s">
        <v>45</v>
      </c>
      <c r="F2047" t="s">
        <v>526</v>
      </c>
      <c r="G2047" t="s">
        <v>527</v>
      </c>
      <c r="H2047" t="s">
        <v>65</v>
      </c>
      <c r="I2047" t="s">
        <v>12404</v>
      </c>
      <c r="J2047" s="2">
        <v>45839</v>
      </c>
      <c r="K2047" s="1">
        <v>0.11748842592592593</v>
      </c>
      <c r="L2047">
        <v>66390.2</v>
      </c>
      <c r="M2047" t="s">
        <v>12405</v>
      </c>
      <c r="N2047" t="s">
        <v>84</v>
      </c>
      <c r="O2047" t="s">
        <v>70</v>
      </c>
      <c r="P2047">
        <v>8068.55</v>
      </c>
      <c r="Q2047" t="s">
        <v>85</v>
      </c>
      <c r="R2047" t="s">
        <v>530</v>
      </c>
      <c r="S2047" t="s">
        <v>71</v>
      </c>
      <c r="T2047">
        <v>0</v>
      </c>
      <c r="U2047" t="s">
        <v>39</v>
      </c>
      <c r="V2047" t="s">
        <v>12406</v>
      </c>
      <c r="W2047" t="s">
        <v>1106</v>
      </c>
      <c r="X2047" t="s">
        <v>8308</v>
      </c>
    </row>
    <row r="2048" spans="1:24" hidden="1">
      <c r="A2048" t="s">
        <v>12407</v>
      </c>
      <c r="B2048" t="s">
        <v>12408</v>
      </c>
      <c r="C2048" t="s">
        <v>61</v>
      </c>
      <c r="D2048">
        <v>28</v>
      </c>
      <c r="E2048" t="s">
        <v>179</v>
      </c>
      <c r="F2048" t="s">
        <v>1867</v>
      </c>
      <c r="G2048" t="s">
        <v>1868</v>
      </c>
      <c r="H2048" t="s">
        <v>81</v>
      </c>
      <c r="I2048" t="s">
        <v>12409</v>
      </c>
      <c r="J2048" t="s">
        <v>49</v>
      </c>
      <c r="K2048" s="1">
        <v>0.66938657407407409</v>
      </c>
      <c r="L2048">
        <v>19363.810000000001</v>
      </c>
      <c r="M2048" t="s">
        <v>12410</v>
      </c>
      <c r="N2048" t="s">
        <v>84</v>
      </c>
      <c r="O2048" t="s">
        <v>52</v>
      </c>
      <c r="P2048">
        <v>55403.86</v>
      </c>
      <c r="Q2048" t="s">
        <v>385</v>
      </c>
      <c r="R2048" t="s">
        <v>1871</v>
      </c>
      <c r="S2048" t="s">
        <v>38</v>
      </c>
      <c r="T2048">
        <v>0</v>
      </c>
      <c r="U2048" t="s">
        <v>39</v>
      </c>
      <c r="V2048" t="s">
        <v>12411</v>
      </c>
      <c r="W2048" t="s">
        <v>2006</v>
      </c>
      <c r="X2048" t="s">
        <v>12412</v>
      </c>
    </row>
    <row r="2049" spans="1:24" hidden="1">
      <c r="A2049" t="s">
        <v>12413</v>
      </c>
      <c r="B2049" t="s">
        <v>12414</v>
      </c>
      <c r="C2049" t="s">
        <v>61</v>
      </c>
      <c r="D2049">
        <v>28</v>
      </c>
      <c r="E2049" t="s">
        <v>299</v>
      </c>
      <c r="F2049" t="s">
        <v>2412</v>
      </c>
      <c r="G2049" t="s">
        <v>2413</v>
      </c>
      <c r="H2049" t="s">
        <v>81</v>
      </c>
      <c r="I2049" t="s">
        <v>12415</v>
      </c>
      <c r="J2049" s="2">
        <v>45992</v>
      </c>
      <c r="K2049" s="1">
        <v>0.39401620370370372</v>
      </c>
      <c r="L2049">
        <v>30037.13</v>
      </c>
      <c r="M2049" t="s">
        <v>12416</v>
      </c>
      <c r="N2049" t="s">
        <v>69</v>
      </c>
      <c r="O2049" t="s">
        <v>35</v>
      </c>
      <c r="P2049">
        <v>14995.67</v>
      </c>
      <c r="Q2049" t="s">
        <v>71</v>
      </c>
      <c r="R2049" t="s">
        <v>2416</v>
      </c>
      <c r="S2049" t="s">
        <v>71</v>
      </c>
      <c r="T2049">
        <v>0</v>
      </c>
      <c r="U2049" t="s">
        <v>39</v>
      </c>
      <c r="V2049" t="s">
        <v>12417</v>
      </c>
      <c r="W2049" t="s">
        <v>2575</v>
      </c>
      <c r="X2049" t="s">
        <v>12418</v>
      </c>
    </row>
    <row r="2050" spans="1:24" hidden="1">
      <c r="A2050" t="s">
        <v>12419</v>
      </c>
      <c r="B2050" t="s">
        <v>12420</v>
      </c>
      <c r="C2050" t="s">
        <v>26</v>
      </c>
      <c r="D2050">
        <v>43</v>
      </c>
      <c r="E2050" t="s">
        <v>106</v>
      </c>
      <c r="F2050" t="s">
        <v>792</v>
      </c>
      <c r="G2050" t="s">
        <v>793</v>
      </c>
      <c r="H2050" t="s">
        <v>81</v>
      </c>
      <c r="I2050" t="s">
        <v>12421</v>
      </c>
      <c r="J2050" t="s">
        <v>784</v>
      </c>
      <c r="K2050" s="1">
        <v>0.62350694444444443</v>
      </c>
      <c r="L2050">
        <v>2335.12</v>
      </c>
      <c r="M2050" t="s">
        <v>12422</v>
      </c>
      <c r="N2050" t="s">
        <v>69</v>
      </c>
      <c r="O2050" t="s">
        <v>70</v>
      </c>
      <c r="P2050">
        <v>11308.86</v>
      </c>
      <c r="Q2050" t="s">
        <v>125</v>
      </c>
      <c r="R2050" t="s">
        <v>796</v>
      </c>
      <c r="S2050" t="s">
        <v>55</v>
      </c>
      <c r="T2050">
        <v>0</v>
      </c>
      <c r="U2050" t="s">
        <v>39</v>
      </c>
      <c r="V2050" t="s">
        <v>12423</v>
      </c>
      <c r="W2050" t="s">
        <v>2203</v>
      </c>
      <c r="X2050" t="s">
        <v>12424</v>
      </c>
    </row>
    <row r="2051" spans="1:24" hidden="1">
      <c r="A2051" t="s">
        <v>12425</v>
      </c>
      <c r="B2051" t="s">
        <v>12426</v>
      </c>
      <c r="C2051" t="s">
        <v>26</v>
      </c>
      <c r="D2051">
        <v>45</v>
      </c>
      <c r="E2051" t="s">
        <v>78</v>
      </c>
      <c r="F2051" t="s">
        <v>2428</v>
      </c>
      <c r="G2051" t="s">
        <v>2429</v>
      </c>
      <c r="H2051" t="s">
        <v>65</v>
      </c>
      <c r="I2051" t="s">
        <v>12427</v>
      </c>
      <c r="J2051" t="s">
        <v>122</v>
      </c>
      <c r="K2051" s="1">
        <v>0.15143518518518517</v>
      </c>
      <c r="L2051">
        <v>54812.22</v>
      </c>
      <c r="M2051" t="s">
        <v>12428</v>
      </c>
      <c r="N2051" t="s">
        <v>51</v>
      </c>
      <c r="O2051" t="s">
        <v>124</v>
      </c>
      <c r="P2051">
        <v>69380.960000000006</v>
      </c>
      <c r="Q2051" t="s">
        <v>36</v>
      </c>
      <c r="R2051" t="s">
        <v>2432</v>
      </c>
      <c r="S2051" t="s">
        <v>38</v>
      </c>
      <c r="T2051">
        <v>0</v>
      </c>
      <c r="U2051" t="s">
        <v>39</v>
      </c>
      <c r="V2051" t="s">
        <v>12429</v>
      </c>
      <c r="W2051" t="s">
        <v>358</v>
      </c>
      <c r="X2051" t="s">
        <v>2920</v>
      </c>
    </row>
    <row r="2052" spans="1:24" hidden="1">
      <c r="A2052" t="s">
        <v>12430</v>
      </c>
      <c r="B2052" t="s">
        <v>12431</v>
      </c>
      <c r="C2052" t="s">
        <v>61</v>
      </c>
      <c r="D2052">
        <v>59</v>
      </c>
      <c r="E2052" t="s">
        <v>1074</v>
      </c>
      <c r="F2052" t="s">
        <v>1116</v>
      </c>
      <c r="G2052" t="s">
        <v>1117</v>
      </c>
      <c r="H2052" t="s">
        <v>81</v>
      </c>
      <c r="I2052" t="s">
        <v>12432</v>
      </c>
      <c r="J2052" s="2">
        <v>45839</v>
      </c>
      <c r="K2052" s="1">
        <v>5.2071759259259262E-2</v>
      </c>
      <c r="L2052">
        <v>87387.56</v>
      </c>
      <c r="M2052" t="s">
        <v>12433</v>
      </c>
      <c r="N2052" t="s">
        <v>34</v>
      </c>
      <c r="O2052" t="s">
        <v>35</v>
      </c>
      <c r="P2052">
        <v>72469.89</v>
      </c>
      <c r="Q2052" t="s">
        <v>334</v>
      </c>
      <c r="R2052" t="s">
        <v>1120</v>
      </c>
      <c r="S2052" t="s">
        <v>127</v>
      </c>
      <c r="T2052">
        <v>0</v>
      </c>
      <c r="U2052" t="s">
        <v>39</v>
      </c>
      <c r="V2052" t="s">
        <v>11654</v>
      </c>
      <c r="W2052" t="s">
        <v>1773</v>
      </c>
      <c r="X2052" t="s">
        <v>12434</v>
      </c>
    </row>
    <row r="2053" spans="1:24">
      <c r="A2053" t="s">
        <v>12435</v>
      </c>
      <c r="B2053" t="s">
        <v>12436</v>
      </c>
      <c r="C2053" t="s">
        <v>26</v>
      </c>
      <c r="D2053">
        <v>45</v>
      </c>
      <c r="E2053" t="s">
        <v>892</v>
      </c>
      <c r="F2053" t="s">
        <v>893</v>
      </c>
      <c r="G2053" t="s">
        <v>894</v>
      </c>
      <c r="H2053" t="s">
        <v>81</v>
      </c>
      <c r="I2053" t="s">
        <v>12437</v>
      </c>
      <c r="J2053" s="2">
        <v>45931</v>
      </c>
      <c r="K2053" s="1">
        <v>0.90126157407407403</v>
      </c>
      <c r="L2053">
        <v>62245.52</v>
      </c>
      <c r="M2053" t="s">
        <v>12438</v>
      </c>
      <c r="N2053" t="s">
        <v>84</v>
      </c>
      <c r="O2053" t="s">
        <v>124</v>
      </c>
      <c r="P2053">
        <v>97857.57</v>
      </c>
      <c r="Q2053" t="s">
        <v>85</v>
      </c>
      <c r="R2053" t="s">
        <v>897</v>
      </c>
      <c r="S2053" t="s">
        <v>55</v>
      </c>
      <c r="T2053">
        <v>1</v>
      </c>
      <c r="U2053" t="s">
        <v>39</v>
      </c>
      <c r="V2053" t="s">
        <v>5055</v>
      </c>
      <c r="W2053" t="s">
        <v>2087</v>
      </c>
      <c r="X2053" t="s">
        <v>12439</v>
      </c>
    </row>
    <row r="2054" spans="1:24" hidden="1">
      <c r="A2054" t="s">
        <v>12440</v>
      </c>
      <c r="B2054" t="s">
        <v>12441</v>
      </c>
      <c r="C2054" t="s">
        <v>26</v>
      </c>
      <c r="D2054">
        <v>19</v>
      </c>
      <c r="E2054" t="s">
        <v>380</v>
      </c>
      <c r="F2054" t="s">
        <v>381</v>
      </c>
      <c r="G2054" t="s">
        <v>382</v>
      </c>
      <c r="H2054" t="s">
        <v>65</v>
      </c>
      <c r="I2054" t="s">
        <v>12442</v>
      </c>
      <c r="J2054" s="2">
        <v>45931</v>
      </c>
      <c r="K2054" s="1">
        <v>0.19600694444444444</v>
      </c>
      <c r="L2054">
        <v>89746.36</v>
      </c>
      <c r="M2054" t="s">
        <v>12443</v>
      </c>
      <c r="N2054" t="s">
        <v>34</v>
      </c>
      <c r="O2054" t="s">
        <v>185</v>
      </c>
      <c r="P2054">
        <v>20931.09</v>
      </c>
      <c r="Q2054" t="s">
        <v>149</v>
      </c>
      <c r="R2054" t="s">
        <v>386</v>
      </c>
      <c r="S2054" t="s">
        <v>38</v>
      </c>
      <c r="T2054">
        <v>0</v>
      </c>
      <c r="U2054" t="s">
        <v>39</v>
      </c>
      <c r="V2054" t="s">
        <v>12444</v>
      </c>
      <c r="W2054" t="s">
        <v>2575</v>
      </c>
      <c r="X2054" t="s">
        <v>9938</v>
      </c>
    </row>
    <row r="2055" spans="1:24" hidden="1">
      <c r="A2055" t="s">
        <v>12445</v>
      </c>
      <c r="B2055" t="s">
        <v>12446</v>
      </c>
      <c r="C2055" t="s">
        <v>61</v>
      </c>
      <c r="D2055">
        <v>23</v>
      </c>
      <c r="E2055" t="s">
        <v>78</v>
      </c>
      <c r="F2055" t="s">
        <v>832</v>
      </c>
      <c r="G2055" t="s">
        <v>833</v>
      </c>
      <c r="H2055" t="s">
        <v>65</v>
      </c>
      <c r="I2055" t="s">
        <v>12447</v>
      </c>
      <c r="J2055" t="s">
        <v>159</v>
      </c>
      <c r="K2055" s="1">
        <v>0.47008101851851852</v>
      </c>
      <c r="L2055">
        <v>34935.89</v>
      </c>
      <c r="M2055" t="s">
        <v>12448</v>
      </c>
      <c r="N2055" t="s">
        <v>69</v>
      </c>
      <c r="O2055" t="s">
        <v>35</v>
      </c>
      <c r="P2055">
        <v>72485.100000000006</v>
      </c>
      <c r="Q2055" t="s">
        <v>71</v>
      </c>
      <c r="R2055" t="s">
        <v>836</v>
      </c>
      <c r="S2055" t="s">
        <v>71</v>
      </c>
      <c r="T2055">
        <v>0</v>
      </c>
      <c r="U2055" t="s">
        <v>39</v>
      </c>
      <c r="V2055" t="s">
        <v>3511</v>
      </c>
      <c r="W2055" t="s">
        <v>819</v>
      </c>
      <c r="X2055" t="s">
        <v>3593</v>
      </c>
    </row>
    <row r="2056" spans="1:24" hidden="1">
      <c r="A2056" t="s">
        <v>12449</v>
      </c>
      <c r="B2056" t="s">
        <v>12450</v>
      </c>
      <c r="C2056" t="s">
        <v>61</v>
      </c>
      <c r="D2056">
        <v>68</v>
      </c>
      <c r="E2056" t="s">
        <v>133</v>
      </c>
      <c r="F2056" t="s">
        <v>133</v>
      </c>
      <c r="G2056" t="s">
        <v>134</v>
      </c>
      <c r="H2056" t="s">
        <v>65</v>
      </c>
      <c r="I2056" t="s">
        <v>12451</v>
      </c>
      <c r="J2056" s="2">
        <v>45962</v>
      </c>
      <c r="K2056" s="1">
        <v>3.1226851851851853E-2</v>
      </c>
      <c r="L2056">
        <v>77808.78</v>
      </c>
      <c r="M2056" t="s">
        <v>12452</v>
      </c>
      <c r="N2056" t="s">
        <v>232</v>
      </c>
      <c r="O2056" t="s">
        <v>52</v>
      </c>
      <c r="P2056">
        <v>63006.29</v>
      </c>
      <c r="Q2056" t="s">
        <v>845</v>
      </c>
      <c r="R2056" t="s">
        <v>138</v>
      </c>
      <c r="S2056" t="s">
        <v>38</v>
      </c>
      <c r="T2056">
        <v>0</v>
      </c>
      <c r="U2056" t="s">
        <v>39</v>
      </c>
      <c r="V2056" t="s">
        <v>5373</v>
      </c>
      <c r="W2056" t="s">
        <v>1271</v>
      </c>
      <c r="X2056" t="s">
        <v>12453</v>
      </c>
    </row>
    <row r="2057" spans="1:24" hidden="1">
      <c r="A2057" t="s">
        <v>12454</v>
      </c>
      <c r="B2057" t="s">
        <v>12455</v>
      </c>
      <c r="C2057" t="s">
        <v>26</v>
      </c>
      <c r="D2057">
        <v>26</v>
      </c>
      <c r="E2057" t="s">
        <v>310</v>
      </c>
      <c r="F2057" t="s">
        <v>1949</v>
      </c>
      <c r="G2057" t="s">
        <v>1950</v>
      </c>
      <c r="H2057" t="s">
        <v>65</v>
      </c>
      <c r="I2057" t="s">
        <v>12456</v>
      </c>
      <c r="J2057" t="s">
        <v>110</v>
      </c>
      <c r="K2057" s="1">
        <v>0.75372685185185184</v>
      </c>
      <c r="L2057">
        <v>84669.7</v>
      </c>
      <c r="M2057" t="s">
        <v>12457</v>
      </c>
      <c r="N2057" t="s">
        <v>232</v>
      </c>
      <c r="O2057" t="s">
        <v>124</v>
      </c>
      <c r="P2057">
        <v>92714.09</v>
      </c>
      <c r="Q2057" t="s">
        <v>385</v>
      </c>
      <c r="R2057" t="s">
        <v>1953</v>
      </c>
      <c r="S2057" t="s">
        <v>71</v>
      </c>
      <c r="T2057">
        <v>0</v>
      </c>
      <c r="U2057" t="s">
        <v>39</v>
      </c>
      <c r="V2057" t="s">
        <v>12458</v>
      </c>
      <c r="W2057" t="s">
        <v>376</v>
      </c>
      <c r="X2057" t="s">
        <v>12459</v>
      </c>
    </row>
    <row r="2058" spans="1:24" hidden="1">
      <c r="A2058" t="s">
        <v>12460</v>
      </c>
      <c r="B2058" t="s">
        <v>12461</v>
      </c>
      <c r="C2058" t="s">
        <v>26</v>
      </c>
      <c r="D2058">
        <v>69</v>
      </c>
      <c r="E2058" t="s">
        <v>281</v>
      </c>
      <c r="F2058" t="s">
        <v>550</v>
      </c>
      <c r="G2058" t="s">
        <v>551</v>
      </c>
      <c r="H2058" t="s">
        <v>65</v>
      </c>
      <c r="I2058" t="s">
        <v>12462</v>
      </c>
      <c r="J2058" s="2">
        <v>45901</v>
      </c>
      <c r="K2058" s="1">
        <v>0.15056712962962962</v>
      </c>
      <c r="L2058">
        <v>13321.77</v>
      </c>
      <c r="M2058" t="s">
        <v>12463</v>
      </c>
      <c r="N2058" t="s">
        <v>232</v>
      </c>
      <c r="O2058" t="s">
        <v>124</v>
      </c>
      <c r="P2058">
        <v>76175.5</v>
      </c>
      <c r="Q2058" t="s">
        <v>36</v>
      </c>
      <c r="R2058" t="s">
        <v>554</v>
      </c>
      <c r="S2058" t="s">
        <v>55</v>
      </c>
      <c r="T2058">
        <v>0</v>
      </c>
      <c r="U2058" t="s">
        <v>39</v>
      </c>
      <c r="V2058" t="s">
        <v>12464</v>
      </c>
      <c r="W2058" t="s">
        <v>2119</v>
      </c>
      <c r="X2058" t="s">
        <v>12465</v>
      </c>
    </row>
    <row r="2059" spans="1:24" hidden="1">
      <c r="A2059" t="s">
        <v>12466</v>
      </c>
      <c r="B2059" t="s">
        <v>12467</v>
      </c>
      <c r="C2059" t="s">
        <v>26</v>
      </c>
      <c r="D2059">
        <v>52</v>
      </c>
      <c r="E2059" t="s">
        <v>812</v>
      </c>
      <c r="F2059" t="s">
        <v>882</v>
      </c>
      <c r="G2059" t="s">
        <v>883</v>
      </c>
      <c r="H2059" t="s">
        <v>81</v>
      </c>
      <c r="I2059" s="3" t="s">
        <v>12468</v>
      </c>
      <c r="J2059" t="s">
        <v>230</v>
      </c>
      <c r="K2059" s="1">
        <v>0.51028935185185187</v>
      </c>
      <c r="L2059">
        <v>98574.75</v>
      </c>
      <c r="M2059" t="s">
        <v>12469</v>
      </c>
      <c r="N2059" t="s">
        <v>34</v>
      </c>
      <c r="O2059" t="s">
        <v>70</v>
      </c>
      <c r="P2059">
        <v>79425.259999999995</v>
      </c>
      <c r="Q2059" t="s">
        <v>125</v>
      </c>
      <c r="R2059" t="s">
        <v>886</v>
      </c>
      <c r="S2059" t="s">
        <v>38</v>
      </c>
      <c r="T2059">
        <v>0</v>
      </c>
      <c r="U2059" t="s">
        <v>39</v>
      </c>
      <c r="V2059" t="s">
        <v>12470</v>
      </c>
      <c r="W2059" t="s">
        <v>556</v>
      </c>
      <c r="X2059" t="s">
        <v>12471</v>
      </c>
    </row>
    <row r="2060" spans="1:24" hidden="1">
      <c r="A2060" t="s">
        <v>12472</v>
      </c>
      <c r="B2060" t="s">
        <v>12473</v>
      </c>
      <c r="C2060" t="s">
        <v>26</v>
      </c>
      <c r="D2060">
        <v>54</v>
      </c>
      <c r="E2060" t="s">
        <v>240</v>
      </c>
      <c r="F2060" t="s">
        <v>851</v>
      </c>
      <c r="G2060" t="s">
        <v>852</v>
      </c>
      <c r="H2060" t="s">
        <v>30</v>
      </c>
      <c r="I2060" t="s">
        <v>12474</v>
      </c>
      <c r="J2060" t="s">
        <v>244</v>
      </c>
      <c r="K2060" s="1">
        <v>0.9355324074074074</v>
      </c>
      <c r="L2060">
        <v>73313.210000000006</v>
      </c>
      <c r="M2060" t="s">
        <v>12475</v>
      </c>
      <c r="N2060" t="s">
        <v>84</v>
      </c>
      <c r="O2060" t="s">
        <v>185</v>
      </c>
      <c r="P2060">
        <v>62390.22</v>
      </c>
      <c r="Q2060" t="s">
        <v>385</v>
      </c>
      <c r="R2060" t="s">
        <v>855</v>
      </c>
      <c r="S2060" t="s">
        <v>55</v>
      </c>
      <c r="T2060">
        <v>0</v>
      </c>
      <c r="U2060" t="s">
        <v>39</v>
      </c>
      <c r="V2060" t="s">
        <v>12476</v>
      </c>
      <c r="W2060" t="s">
        <v>734</v>
      </c>
      <c r="X2060" t="s">
        <v>5276</v>
      </c>
    </row>
    <row r="2061" spans="1:24">
      <c r="A2061" t="s">
        <v>12477</v>
      </c>
      <c r="B2061" t="s">
        <v>12478</v>
      </c>
      <c r="C2061" t="s">
        <v>26</v>
      </c>
      <c r="D2061">
        <v>37</v>
      </c>
      <c r="E2061" t="s">
        <v>45</v>
      </c>
      <c r="F2061" t="s">
        <v>2019</v>
      </c>
      <c r="G2061" t="s">
        <v>2020</v>
      </c>
      <c r="H2061" t="s">
        <v>81</v>
      </c>
      <c r="I2061" t="s">
        <v>12479</v>
      </c>
      <c r="J2061" s="2">
        <v>45839</v>
      </c>
      <c r="K2061" s="1">
        <v>0.13193287037037038</v>
      </c>
      <c r="L2061">
        <v>52851.9</v>
      </c>
      <c r="M2061" t="s">
        <v>12480</v>
      </c>
      <c r="N2061" t="s">
        <v>69</v>
      </c>
      <c r="O2061" t="s">
        <v>124</v>
      </c>
      <c r="P2061">
        <v>49189.97</v>
      </c>
      <c r="Q2061" t="s">
        <v>99</v>
      </c>
      <c r="R2061" t="s">
        <v>2023</v>
      </c>
      <c r="S2061" t="s">
        <v>55</v>
      </c>
      <c r="T2061">
        <v>1</v>
      </c>
      <c r="U2061" t="s">
        <v>39</v>
      </c>
      <c r="V2061" t="s">
        <v>12481</v>
      </c>
      <c r="W2061" t="s">
        <v>3629</v>
      </c>
      <c r="X2061" t="s">
        <v>5102</v>
      </c>
    </row>
    <row r="2062" spans="1:24" hidden="1">
      <c r="A2062" t="s">
        <v>12482</v>
      </c>
      <c r="B2062" t="s">
        <v>12483</v>
      </c>
      <c r="C2062" t="s">
        <v>26</v>
      </c>
      <c r="D2062">
        <v>57</v>
      </c>
      <c r="E2062" t="s">
        <v>281</v>
      </c>
      <c r="F2062" t="s">
        <v>282</v>
      </c>
      <c r="G2062" t="s">
        <v>283</v>
      </c>
      <c r="H2062" t="s">
        <v>81</v>
      </c>
      <c r="I2062" t="s">
        <v>12484</v>
      </c>
      <c r="J2062" t="s">
        <v>354</v>
      </c>
      <c r="K2062" s="1">
        <v>0.22484953703703703</v>
      </c>
      <c r="L2062">
        <v>4307.5200000000004</v>
      </c>
      <c r="M2062" t="s">
        <v>12485</v>
      </c>
      <c r="N2062" t="s">
        <v>232</v>
      </c>
      <c r="O2062" t="s">
        <v>185</v>
      </c>
      <c r="P2062">
        <v>29728.53</v>
      </c>
      <c r="Q2062" t="s">
        <v>610</v>
      </c>
      <c r="R2062" t="s">
        <v>286</v>
      </c>
      <c r="S2062" t="s">
        <v>127</v>
      </c>
      <c r="T2062">
        <v>0</v>
      </c>
      <c r="U2062" t="s">
        <v>39</v>
      </c>
      <c r="V2062" t="s">
        <v>12486</v>
      </c>
      <c r="W2062" t="s">
        <v>2106</v>
      </c>
      <c r="X2062" t="s">
        <v>12487</v>
      </c>
    </row>
    <row r="2063" spans="1:24" hidden="1">
      <c r="A2063" t="s">
        <v>12488</v>
      </c>
      <c r="B2063" t="s">
        <v>12489</v>
      </c>
      <c r="C2063" t="s">
        <v>61</v>
      </c>
      <c r="D2063">
        <v>20</v>
      </c>
      <c r="E2063" t="s">
        <v>508</v>
      </c>
      <c r="F2063" t="s">
        <v>509</v>
      </c>
      <c r="G2063" t="s">
        <v>510</v>
      </c>
      <c r="H2063" t="s">
        <v>65</v>
      </c>
      <c r="I2063" t="s">
        <v>12490</v>
      </c>
      <c r="J2063" s="2">
        <v>45901</v>
      </c>
      <c r="K2063" s="1">
        <v>0.91038194444444442</v>
      </c>
      <c r="L2063">
        <v>86515.86</v>
      </c>
      <c r="M2063" t="s">
        <v>12491</v>
      </c>
      <c r="N2063" t="s">
        <v>69</v>
      </c>
      <c r="O2063" t="s">
        <v>124</v>
      </c>
      <c r="P2063">
        <v>33401.67</v>
      </c>
      <c r="Q2063" t="s">
        <v>71</v>
      </c>
      <c r="R2063" t="s">
        <v>513</v>
      </c>
      <c r="S2063" t="s">
        <v>71</v>
      </c>
      <c r="T2063">
        <v>0</v>
      </c>
      <c r="U2063" t="s">
        <v>39</v>
      </c>
      <c r="V2063" t="s">
        <v>12492</v>
      </c>
      <c r="W2063" t="s">
        <v>494</v>
      </c>
      <c r="X2063" t="s">
        <v>12493</v>
      </c>
    </row>
    <row r="2064" spans="1:24" hidden="1">
      <c r="A2064" t="s">
        <v>12494</v>
      </c>
      <c r="B2064" t="s">
        <v>12495</v>
      </c>
      <c r="C2064" t="s">
        <v>26</v>
      </c>
      <c r="D2064">
        <v>69</v>
      </c>
      <c r="E2064" t="s">
        <v>668</v>
      </c>
      <c r="F2064" t="s">
        <v>754</v>
      </c>
      <c r="G2064" t="s">
        <v>755</v>
      </c>
      <c r="H2064" t="s">
        <v>30</v>
      </c>
      <c r="I2064" t="s">
        <v>12496</v>
      </c>
      <c r="J2064" s="2">
        <v>45839</v>
      </c>
      <c r="K2064" s="1">
        <v>0.27557870370370369</v>
      </c>
      <c r="L2064">
        <v>24361.88</v>
      </c>
      <c r="M2064" t="s">
        <v>12497</v>
      </c>
      <c r="N2064" t="s">
        <v>34</v>
      </c>
      <c r="O2064" t="s">
        <v>35</v>
      </c>
      <c r="P2064">
        <v>67398.649999999994</v>
      </c>
      <c r="Q2064" t="s">
        <v>246</v>
      </c>
      <c r="R2064" t="s">
        <v>758</v>
      </c>
      <c r="S2064" t="s">
        <v>55</v>
      </c>
      <c r="T2064">
        <v>0</v>
      </c>
      <c r="U2064" t="s">
        <v>39</v>
      </c>
      <c r="V2064" t="s">
        <v>12498</v>
      </c>
      <c r="W2064" t="s">
        <v>692</v>
      </c>
      <c r="X2064" t="s">
        <v>12499</v>
      </c>
    </row>
    <row r="2065" spans="1:24" hidden="1">
      <c r="A2065" t="s">
        <v>12500</v>
      </c>
      <c r="B2065" t="s">
        <v>12501</v>
      </c>
      <c r="C2065" t="s">
        <v>26</v>
      </c>
      <c r="D2065">
        <v>23</v>
      </c>
      <c r="E2065" t="s">
        <v>144</v>
      </c>
      <c r="F2065" t="s">
        <v>1858</v>
      </c>
      <c r="G2065" t="s">
        <v>1859</v>
      </c>
      <c r="H2065" t="s">
        <v>65</v>
      </c>
      <c r="I2065" t="s">
        <v>12502</v>
      </c>
      <c r="J2065" t="s">
        <v>67</v>
      </c>
      <c r="K2065" s="1">
        <v>0.15971064814814814</v>
      </c>
      <c r="L2065">
        <v>93261.64</v>
      </c>
      <c r="M2065" t="s">
        <v>12503</v>
      </c>
      <c r="N2065" t="s">
        <v>69</v>
      </c>
      <c r="O2065" t="s">
        <v>52</v>
      </c>
      <c r="P2065">
        <v>24656.05</v>
      </c>
      <c r="Q2065" t="s">
        <v>71</v>
      </c>
      <c r="R2065" t="s">
        <v>1862</v>
      </c>
      <c r="S2065" t="s">
        <v>127</v>
      </c>
      <c r="T2065">
        <v>0</v>
      </c>
      <c r="U2065" t="s">
        <v>39</v>
      </c>
      <c r="V2065" t="s">
        <v>12504</v>
      </c>
      <c r="W2065" t="s">
        <v>3362</v>
      </c>
      <c r="X2065" t="s">
        <v>7377</v>
      </c>
    </row>
    <row r="2066" spans="1:24" hidden="1">
      <c r="A2066" t="s">
        <v>12505</v>
      </c>
      <c r="B2066" t="s">
        <v>12506</v>
      </c>
      <c r="C2066" t="s">
        <v>61</v>
      </c>
      <c r="D2066">
        <v>39</v>
      </c>
      <c r="E2066" t="s">
        <v>179</v>
      </c>
      <c r="F2066" t="s">
        <v>180</v>
      </c>
      <c r="G2066" t="s">
        <v>181</v>
      </c>
      <c r="H2066" t="s">
        <v>81</v>
      </c>
      <c r="I2066" t="s">
        <v>12507</v>
      </c>
      <c r="J2066" t="s">
        <v>354</v>
      </c>
      <c r="K2066" s="1">
        <v>1.0648148148148149E-3</v>
      </c>
      <c r="L2066">
        <v>52888.32</v>
      </c>
      <c r="M2066" t="s">
        <v>12508</v>
      </c>
      <c r="N2066" t="s">
        <v>69</v>
      </c>
      <c r="O2066" t="s">
        <v>124</v>
      </c>
      <c r="P2066">
        <v>60309.86</v>
      </c>
      <c r="Q2066" t="s">
        <v>71</v>
      </c>
      <c r="R2066" t="s">
        <v>187</v>
      </c>
      <c r="S2066" t="s">
        <v>71</v>
      </c>
      <c r="T2066">
        <v>0</v>
      </c>
      <c r="U2066" t="s">
        <v>39</v>
      </c>
      <c r="V2066" t="s">
        <v>12509</v>
      </c>
      <c r="W2066" t="s">
        <v>1926</v>
      </c>
      <c r="X2066" t="s">
        <v>12510</v>
      </c>
    </row>
    <row r="2067" spans="1:24" hidden="1">
      <c r="A2067" t="s">
        <v>12511</v>
      </c>
      <c r="B2067" t="s">
        <v>12512</v>
      </c>
      <c r="C2067" t="s">
        <v>26</v>
      </c>
      <c r="D2067">
        <v>66</v>
      </c>
      <c r="E2067" t="s">
        <v>133</v>
      </c>
      <c r="F2067" t="s">
        <v>133</v>
      </c>
      <c r="G2067" t="s">
        <v>134</v>
      </c>
      <c r="H2067" t="s">
        <v>65</v>
      </c>
      <c r="I2067" t="s">
        <v>12513</v>
      </c>
      <c r="J2067" s="2">
        <v>45658</v>
      </c>
      <c r="K2067" s="1">
        <v>0.14383101851851851</v>
      </c>
      <c r="L2067">
        <v>24858.25</v>
      </c>
      <c r="M2067" t="s">
        <v>12514</v>
      </c>
      <c r="N2067" t="s">
        <v>34</v>
      </c>
      <c r="O2067" t="s">
        <v>185</v>
      </c>
      <c r="P2067">
        <v>98587.39</v>
      </c>
      <c r="Q2067" t="s">
        <v>85</v>
      </c>
      <c r="R2067" t="s">
        <v>138</v>
      </c>
      <c r="S2067" t="s">
        <v>55</v>
      </c>
      <c r="T2067">
        <v>0</v>
      </c>
      <c r="U2067" t="s">
        <v>39</v>
      </c>
      <c r="V2067" t="s">
        <v>12515</v>
      </c>
      <c r="W2067" t="s">
        <v>431</v>
      </c>
      <c r="X2067" t="s">
        <v>6957</v>
      </c>
    </row>
    <row r="2068" spans="1:24" hidden="1">
      <c r="A2068" t="s">
        <v>12516</v>
      </c>
      <c r="B2068" t="s">
        <v>12517</v>
      </c>
      <c r="C2068" t="s">
        <v>61</v>
      </c>
      <c r="D2068">
        <v>62</v>
      </c>
      <c r="E2068" t="s">
        <v>92</v>
      </c>
      <c r="F2068" t="s">
        <v>1200</v>
      </c>
      <c r="G2068" t="s">
        <v>1201</v>
      </c>
      <c r="H2068" t="s">
        <v>30</v>
      </c>
      <c r="I2068" t="s">
        <v>12518</v>
      </c>
      <c r="J2068" s="2">
        <v>45778</v>
      </c>
      <c r="K2068" s="1">
        <v>0.98446759259259264</v>
      </c>
      <c r="L2068">
        <v>82164.05</v>
      </c>
      <c r="M2068" t="s">
        <v>12519</v>
      </c>
      <c r="N2068" t="s">
        <v>34</v>
      </c>
      <c r="O2068" t="s">
        <v>98</v>
      </c>
      <c r="P2068">
        <v>8276.0300000000007</v>
      </c>
      <c r="Q2068" t="s">
        <v>198</v>
      </c>
      <c r="R2068" t="s">
        <v>1204</v>
      </c>
      <c r="S2068" t="s">
        <v>71</v>
      </c>
      <c r="T2068">
        <v>0</v>
      </c>
      <c r="U2068" t="s">
        <v>39</v>
      </c>
      <c r="V2068" t="s">
        <v>12520</v>
      </c>
      <c r="W2068" t="s">
        <v>448</v>
      </c>
      <c r="X2068" t="s">
        <v>3599</v>
      </c>
    </row>
    <row r="2069" spans="1:24" hidden="1">
      <c r="A2069" t="s">
        <v>12521</v>
      </c>
      <c r="B2069" t="s">
        <v>12522</v>
      </c>
      <c r="C2069" t="s">
        <v>26</v>
      </c>
      <c r="D2069">
        <v>61</v>
      </c>
      <c r="E2069" t="s">
        <v>415</v>
      </c>
      <c r="F2069" t="s">
        <v>1259</v>
      </c>
      <c r="G2069" t="s">
        <v>1260</v>
      </c>
      <c r="H2069" t="s">
        <v>81</v>
      </c>
      <c r="I2069" t="s">
        <v>12523</v>
      </c>
      <c r="J2069" t="s">
        <v>49</v>
      </c>
      <c r="K2069" s="1">
        <v>0.91401620370370373</v>
      </c>
      <c r="L2069">
        <v>7505.64</v>
      </c>
      <c r="M2069" t="s">
        <v>12524</v>
      </c>
      <c r="N2069" t="s">
        <v>69</v>
      </c>
      <c r="O2069" t="s">
        <v>35</v>
      </c>
      <c r="P2069">
        <v>71239.83</v>
      </c>
      <c r="Q2069" t="s">
        <v>71</v>
      </c>
      <c r="R2069" t="s">
        <v>1263</v>
      </c>
      <c r="S2069" t="s">
        <v>71</v>
      </c>
      <c r="T2069">
        <v>0</v>
      </c>
      <c r="U2069" t="s">
        <v>39</v>
      </c>
      <c r="V2069" t="s">
        <v>12525</v>
      </c>
      <c r="W2069" t="s">
        <v>4267</v>
      </c>
      <c r="X2069" t="s">
        <v>505</v>
      </c>
    </row>
    <row r="2070" spans="1:24">
      <c r="A2070" t="s">
        <v>12526</v>
      </c>
      <c r="B2070" t="s">
        <v>12527</v>
      </c>
      <c r="C2070" t="s">
        <v>61</v>
      </c>
      <c r="D2070">
        <v>58</v>
      </c>
      <c r="E2070" t="s">
        <v>215</v>
      </c>
      <c r="F2070" t="s">
        <v>679</v>
      </c>
      <c r="G2070" t="s">
        <v>680</v>
      </c>
      <c r="H2070" t="s">
        <v>65</v>
      </c>
      <c r="I2070" t="s">
        <v>12528</v>
      </c>
      <c r="J2070" s="2">
        <v>45689</v>
      </c>
      <c r="K2070" s="1">
        <v>0.13945601851851852</v>
      </c>
      <c r="L2070">
        <v>35737.360000000001</v>
      </c>
      <c r="M2070" t="s">
        <v>12529</v>
      </c>
      <c r="N2070" t="s">
        <v>232</v>
      </c>
      <c r="O2070" t="s">
        <v>185</v>
      </c>
      <c r="P2070">
        <v>21425.93</v>
      </c>
      <c r="Q2070" t="s">
        <v>99</v>
      </c>
      <c r="R2070" t="s">
        <v>683</v>
      </c>
      <c r="S2070" t="s">
        <v>55</v>
      </c>
      <c r="T2070">
        <v>1</v>
      </c>
      <c r="U2070" t="s">
        <v>39</v>
      </c>
      <c r="V2070" t="s">
        <v>10705</v>
      </c>
      <c r="W2070" t="s">
        <v>1626</v>
      </c>
      <c r="X2070" t="s">
        <v>9000</v>
      </c>
    </row>
    <row r="2071" spans="1:24" hidden="1">
      <c r="A2071" t="s">
        <v>12530</v>
      </c>
      <c r="B2071" t="s">
        <v>12531</v>
      </c>
      <c r="C2071" t="s">
        <v>26</v>
      </c>
      <c r="D2071">
        <v>61</v>
      </c>
      <c r="E2071" t="s">
        <v>668</v>
      </c>
      <c r="F2071" t="s">
        <v>754</v>
      </c>
      <c r="G2071" t="s">
        <v>755</v>
      </c>
      <c r="H2071" t="s">
        <v>30</v>
      </c>
      <c r="I2071" t="s">
        <v>12532</v>
      </c>
      <c r="J2071" t="s">
        <v>453</v>
      </c>
      <c r="K2071" s="1">
        <v>0.33091435185185186</v>
      </c>
      <c r="L2071">
        <v>80096.3</v>
      </c>
      <c r="M2071" t="s">
        <v>12533</v>
      </c>
      <c r="N2071" t="s">
        <v>34</v>
      </c>
      <c r="O2071" t="s">
        <v>185</v>
      </c>
      <c r="P2071">
        <v>27359.47</v>
      </c>
      <c r="Q2071" t="s">
        <v>99</v>
      </c>
      <c r="R2071" t="s">
        <v>758</v>
      </c>
      <c r="S2071" t="s">
        <v>127</v>
      </c>
      <c r="T2071">
        <v>0</v>
      </c>
      <c r="U2071" t="s">
        <v>39</v>
      </c>
      <c r="V2071" t="s">
        <v>12534</v>
      </c>
      <c r="W2071" t="s">
        <v>888</v>
      </c>
      <c r="X2071" t="s">
        <v>5585</v>
      </c>
    </row>
    <row r="2072" spans="1:24" hidden="1">
      <c r="A2072" t="s">
        <v>12535</v>
      </c>
      <c r="B2072" t="s">
        <v>12536</v>
      </c>
      <c r="C2072" t="s">
        <v>61</v>
      </c>
      <c r="D2072">
        <v>59</v>
      </c>
      <c r="E2072" t="s">
        <v>339</v>
      </c>
      <c r="F2072" t="s">
        <v>1176</v>
      </c>
      <c r="G2072" t="s">
        <v>1177</v>
      </c>
      <c r="H2072" t="s">
        <v>30</v>
      </c>
      <c r="I2072" t="s">
        <v>12537</v>
      </c>
      <c r="J2072" t="s">
        <v>183</v>
      </c>
      <c r="K2072" s="1">
        <v>0.27449074074074076</v>
      </c>
      <c r="L2072">
        <v>55814.239999999998</v>
      </c>
      <c r="M2072" t="s">
        <v>12538</v>
      </c>
      <c r="N2072" t="s">
        <v>34</v>
      </c>
      <c r="O2072" t="s">
        <v>185</v>
      </c>
      <c r="P2072">
        <v>83700.58</v>
      </c>
      <c r="Q2072" t="s">
        <v>385</v>
      </c>
      <c r="R2072" t="s">
        <v>1180</v>
      </c>
      <c r="S2072" t="s">
        <v>71</v>
      </c>
      <c r="T2072">
        <v>0</v>
      </c>
      <c r="U2072" t="s">
        <v>39</v>
      </c>
      <c r="V2072" t="s">
        <v>12539</v>
      </c>
      <c r="W2072" t="s">
        <v>675</v>
      </c>
      <c r="X2072" t="s">
        <v>12540</v>
      </c>
    </row>
    <row r="2073" spans="1:24" hidden="1">
      <c r="A2073" t="s">
        <v>12541</v>
      </c>
      <c r="B2073" t="s">
        <v>12542</v>
      </c>
      <c r="C2073" t="s">
        <v>26</v>
      </c>
      <c r="D2073">
        <v>26</v>
      </c>
      <c r="E2073" t="s">
        <v>415</v>
      </c>
      <c r="F2073" t="s">
        <v>1259</v>
      </c>
      <c r="G2073" t="s">
        <v>1260</v>
      </c>
      <c r="H2073" t="s">
        <v>65</v>
      </c>
      <c r="I2073" t="s">
        <v>12543</v>
      </c>
      <c r="J2073" t="s">
        <v>230</v>
      </c>
      <c r="K2073" s="1">
        <v>0.29434027777777777</v>
      </c>
      <c r="L2073">
        <v>18919.38</v>
      </c>
      <c r="M2073" t="s">
        <v>12544</v>
      </c>
      <c r="N2073" t="s">
        <v>232</v>
      </c>
      <c r="O2073" t="s">
        <v>124</v>
      </c>
      <c r="P2073">
        <v>11288.91</v>
      </c>
      <c r="Q2073" t="s">
        <v>85</v>
      </c>
      <c r="R2073" t="s">
        <v>1263</v>
      </c>
      <c r="S2073" t="s">
        <v>38</v>
      </c>
      <c r="T2073">
        <v>0</v>
      </c>
      <c r="U2073" t="s">
        <v>39</v>
      </c>
      <c r="V2073" t="s">
        <v>12545</v>
      </c>
      <c r="W2073" t="s">
        <v>456</v>
      </c>
      <c r="X2073" t="s">
        <v>12546</v>
      </c>
    </row>
    <row r="2074" spans="1:24" hidden="1">
      <c r="A2074" t="s">
        <v>12547</v>
      </c>
      <c r="B2074" t="s">
        <v>12548</v>
      </c>
      <c r="C2074" t="s">
        <v>26</v>
      </c>
      <c r="D2074">
        <v>18</v>
      </c>
      <c r="E2074" t="s">
        <v>167</v>
      </c>
      <c r="F2074" t="s">
        <v>867</v>
      </c>
      <c r="G2074" t="s">
        <v>868</v>
      </c>
      <c r="H2074" t="s">
        <v>65</v>
      </c>
      <c r="I2074" t="s">
        <v>12549</v>
      </c>
      <c r="J2074" s="2">
        <v>45931</v>
      </c>
      <c r="K2074" s="1">
        <v>0.10895833333333334</v>
      </c>
      <c r="L2074">
        <v>67917.47</v>
      </c>
      <c r="M2074" t="s">
        <v>12550</v>
      </c>
      <c r="N2074" t="s">
        <v>232</v>
      </c>
      <c r="O2074" t="s">
        <v>185</v>
      </c>
      <c r="P2074">
        <v>69717.36</v>
      </c>
      <c r="Q2074" t="s">
        <v>99</v>
      </c>
      <c r="R2074" t="s">
        <v>871</v>
      </c>
      <c r="S2074" t="s">
        <v>127</v>
      </c>
      <c r="T2074">
        <v>0</v>
      </c>
      <c r="U2074" t="s">
        <v>39</v>
      </c>
      <c r="V2074" t="s">
        <v>12073</v>
      </c>
      <c r="W2074" t="s">
        <v>788</v>
      </c>
      <c r="X2074" t="s">
        <v>1588</v>
      </c>
    </row>
    <row r="2075" spans="1:24" hidden="1">
      <c r="A2075" t="s">
        <v>12551</v>
      </c>
      <c r="B2075" t="s">
        <v>12552</v>
      </c>
      <c r="C2075" t="s">
        <v>61</v>
      </c>
      <c r="D2075">
        <v>62</v>
      </c>
      <c r="E2075" t="s">
        <v>240</v>
      </c>
      <c r="F2075" t="s">
        <v>1637</v>
      </c>
      <c r="G2075" t="s">
        <v>1638</v>
      </c>
      <c r="H2075" t="s">
        <v>81</v>
      </c>
      <c r="I2075" t="s">
        <v>12553</v>
      </c>
      <c r="J2075" s="2">
        <v>45839</v>
      </c>
      <c r="K2075" s="1">
        <v>0.46160879629629631</v>
      </c>
      <c r="L2075">
        <v>68627.08</v>
      </c>
      <c r="M2075" t="s">
        <v>12554</v>
      </c>
      <c r="N2075" t="s">
        <v>232</v>
      </c>
      <c r="O2075" t="s">
        <v>70</v>
      </c>
      <c r="P2075">
        <v>11396.83</v>
      </c>
      <c r="Q2075" t="s">
        <v>85</v>
      </c>
      <c r="R2075" t="s">
        <v>1641</v>
      </c>
      <c r="S2075" t="s">
        <v>55</v>
      </c>
      <c r="T2075">
        <v>0</v>
      </c>
      <c r="U2075" t="s">
        <v>39</v>
      </c>
      <c r="V2075" t="s">
        <v>12555</v>
      </c>
      <c r="W2075" t="s">
        <v>522</v>
      </c>
      <c r="X2075" t="s">
        <v>12556</v>
      </c>
    </row>
    <row r="2076" spans="1:24" hidden="1">
      <c r="A2076" t="s">
        <v>12557</v>
      </c>
      <c r="B2076" t="s">
        <v>917</v>
      </c>
      <c r="C2076" t="s">
        <v>61</v>
      </c>
      <c r="D2076">
        <v>27</v>
      </c>
      <c r="E2076" t="s">
        <v>380</v>
      </c>
      <c r="F2076" t="s">
        <v>2802</v>
      </c>
      <c r="G2076" t="s">
        <v>2803</v>
      </c>
      <c r="H2076" t="s">
        <v>65</v>
      </c>
      <c r="I2076" t="s">
        <v>12558</v>
      </c>
      <c r="J2076" t="s">
        <v>230</v>
      </c>
      <c r="K2076" s="1">
        <v>0.5883680555555556</v>
      </c>
      <c r="L2076">
        <v>52278.95</v>
      </c>
      <c r="M2076" t="s">
        <v>12559</v>
      </c>
      <c r="N2076" t="s">
        <v>69</v>
      </c>
      <c r="O2076" t="s">
        <v>185</v>
      </c>
      <c r="P2076">
        <v>91476.43</v>
      </c>
      <c r="Q2076" t="s">
        <v>99</v>
      </c>
      <c r="R2076" t="s">
        <v>2806</v>
      </c>
      <c r="S2076" t="s">
        <v>38</v>
      </c>
      <c r="T2076">
        <v>0</v>
      </c>
      <c r="U2076" t="s">
        <v>39</v>
      </c>
      <c r="V2076" t="s">
        <v>12560</v>
      </c>
      <c r="W2076" t="s">
        <v>115</v>
      </c>
      <c r="X2076" t="s">
        <v>924</v>
      </c>
    </row>
    <row r="2077" spans="1:24" hidden="1">
      <c r="A2077" t="s">
        <v>12561</v>
      </c>
      <c r="B2077" t="s">
        <v>12562</v>
      </c>
      <c r="C2077" t="s">
        <v>61</v>
      </c>
      <c r="D2077">
        <v>44</v>
      </c>
      <c r="E2077" t="s">
        <v>339</v>
      </c>
      <c r="F2077" t="s">
        <v>903</v>
      </c>
      <c r="G2077" t="s">
        <v>904</v>
      </c>
      <c r="H2077" t="s">
        <v>81</v>
      </c>
      <c r="I2077" t="s">
        <v>12563</v>
      </c>
      <c r="J2077" s="2">
        <v>45689</v>
      </c>
      <c r="K2077" s="1">
        <v>0.76962962962962966</v>
      </c>
      <c r="L2077">
        <v>45658.83</v>
      </c>
      <c r="M2077" t="s">
        <v>12564</v>
      </c>
      <c r="N2077" t="s">
        <v>84</v>
      </c>
      <c r="O2077" t="s">
        <v>35</v>
      </c>
      <c r="P2077">
        <v>93200.45</v>
      </c>
      <c r="Q2077" t="s">
        <v>36</v>
      </c>
      <c r="R2077" t="s">
        <v>907</v>
      </c>
      <c r="S2077" t="s">
        <v>38</v>
      </c>
      <c r="T2077">
        <v>0</v>
      </c>
      <c r="U2077" t="s">
        <v>39</v>
      </c>
      <c r="V2077" t="s">
        <v>12565</v>
      </c>
      <c r="W2077" t="s">
        <v>347</v>
      </c>
      <c r="X2077" t="s">
        <v>12566</v>
      </c>
    </row>
    <row r="2078" spans="1:24" hidden="1">
      <c r="A2078" t="s">
        <v>12567</v>
      </c>
      <c r="B2078" t="s">
        <v>12568</v>
      </c>
      <c r="C2078" t="s">
        <v>26</v>
      </c>
      <c r="D2078">
        <v>60</v>
      </c>
      <c r="E2078" t="s">
        <v>812</v>
      </c>
      <c r="F2078" t="s">
        <v>133</v>
      </c>
      <c r="G2078" t="s">
        <v>134</v>
      </c>
      <c r="H2078" t="s">
        <v>65</v>
      </c>
      <c r="I2078" t="s">
        <v>12569</v>
      </c>
      <c r="J2078" t="s">
        <v>110</v>
      </c>
      <c r="K2078" s="1">
        <v>0.35144675925925928</v>
      </c>
      <c r="L2078">
        <v>48911.62</v>
      </c>
      <c r="M2078" t="s">
        <v>12570</v>
      </c>
      <c r="N2078" t="s">
        <v>232</v>
      </c>
      <c r="O2078" t="s">
        <v>70</v>
      </c>
      <c r="P2078">
        <v>73482.28</v>
      </c>
      <c r="Q2078" t="s">
        <v>220</v>
      </c>
      <c r="R2078" t="s">
        <v>1194</v>
      </c>
      <c r="S2078" t="s">
        <v>38</v>
      </c>
      <c r="T2078">
        <v>0</v>
      </c>
      <c r="U2078" t="s">
        <v>39</v>
      </c>
      <c r="V2078" t="s">
        <v>4802</v>
      </c>
      <c r="W2078" t="s">
        <v>1971</v>
      </c>
      <c r="X2078" t="s">
        <v>12571</v>
      </c>
    </row>
    <row r="2079" spans="1:24" hidden="1">
      <c r="A2079" t="s">
        <v>12572</v>
      </c>
      <c r="B2079" t="s">
        <v>12573</v>
      </c>
      <c r="C2079" t="s">
        <v>26</v>
      </c>
      <c r="D2079">
        <v>51</v>
      </c>
      <c r="E2079" t="s">
        <v>380</v>
      </c>
      <c r="F2079" t="s">
        <v>2802</v>
      </c>
      <c r="G2079" t="s">
        <v>2803</v>
      </c>
      <c r="H2079" t="s">
        <v>81</v>
      </c>
      <c r="I2079" t="s">
        <v>12574</v>
      </c>
      <c r="J2079" s="2">
        <v>45809</v>
      </c>
      <c r="K2079" s="1">
        <v>0.44604166666666667</v>
      </c>
      <c r="L2079">
        <v>91980.52</v>
      </c>
      <c r="M2079" t="s">
        <v>12575</v>
      </c>
      <c r="N2079" t="s">
        <v>51</v>
      </c>
      <c r="O2079" t="s">
        <v>98</v>
      </c>
      <c r="P2079">
        <v>80123.820000000007</v>
      </c>
      <c r="Q2079" t="s">
        <v>385</v>
      </c>
      <c r="R2079" t="s">
        <v>2806</v>
      </c>
      <c r="S2079" t="s">
        <v>127</v>
      </c>
      <c r="T2079">
        <v>0</v>
      </c>
      <c r="U2079" t="s">
        <v>39</v>
      </c>
      <c r="V2079" t="s">
        <v>12576</v>
      </c>
      <c r="W2079" t="s">
        <v>960</v>
      </c>
      <c r="X2079" t="s">
        <v>7107</v>
      </c>
    </row>
    <row r="2080" spans="1:24" hidden="1">
      <c r="A2080" t="s">
        <v>12577</v>
      </c>
      <c r="B2080" t="s">
        <v>12578</v>
      </c>
      <c r="C2080" t="s">
        <v>26</v>
      </c>
      <c r="D2080">
        <v>70</v>
      </c>
      <c r="E2080" t="s">
        <v>560</v>
      </c>
      <c r="F2080" t="s">
        <v>1902</v>
      </c>
      <c r="G2080" t="s">
        <v>1903</v>
      </c>
      <c r="H2080" t="s">
        <v>30</v>
      </c>
      <c r="I2080" t="s">
        <v>12579</v>
      </c>
      <c r="J2080" s="2">
        <v>45962</v>
      </c>
      <c r="K2080" s="1">
        <v>0.74899305555555551</v>
      </c>
      <c r="L2080">
        <v>64435.99</v>
      </c>
      <c r="M2080" t="s">
        <v>12580</v>
      </c>
      <c r="N2080" t="s">
        <v>51</v>
      </c>
      <c r="O2080" t="s">
        <v>185</v>
      </c>
      <c r="P2080">
        <v>81911.02</v>
      </c>
      <c r="Q2080" t="s">
        <v>112</v>
      </c>
      <c r="R2080" t="s">
        <v>1906</v>
      </c>
      <c r="S2080" t="s">
        <v>55</v>
      </c>
      <c r="T2080">
        <v>0</v>
      </c>
      <c r="U2080" t="s">
        <v>39</v>
      </c>
      <c r="V2080" t="s">
        <v>12581</v>
      </c>
      <c r="W2080" t="s">
        <v>3836</v>
      </c>
      <c r="X2080" t="s">
        <v>6783</v>
      </c>
    </row>
    <row r="2081" spans="1:24" hidden="1">
      <c r="A2081" t="s">
        <v>12582</v>
      </c>
      <c r="B2081" t="s">
        <v>12583</v>
      </c>
      <c r="C2081" t="s">
        <v>61</v>
      </c>
      <c r="D2081">
        <v>35</v>
      </c>
      <c r="E2081" t="s">
        <v>299</v>
      </c>
      <c r="F2081" t="s">
        <v>1549</v>
      </c>
      <c r="G2081" t="s">
        <v>1550</v>
      </c>
      <c r="H2081" t="s">
        <v>81</v>
      </c>
      <c r="I2081" t="s">
        <v>12584</v>
      </c>
      <c r="J2081" t="s">
        <v>183</v>
      </c>
      <c r="K2081" s="1">
        <v>0.82644675925925926</v>
      </c>
      <c r="L2081">
        <v>68319.78</v>
      </c>
      <c r="M2081" s="3" t="s">
        <v>12585</v>
      </c>
      <c r="N2081" t="s">
        <v>51</v>
      </c>
      <c r="O2081" t="s">
        <v>98</v>
      </c>
      <c r="P2081">
        <v>6807.83</v>
      </c>
      <c r="Q2081" t="s">
        <v>112</v>
      </c>
      <c r="R2081" t="s">
        <v>1553</v>
      </c>
      <c r="S2081" t="s">
        <v>55</v>
      </c>
      <c r="T2081">
        <v>0</v>
      </c>
      <c r="U2081" t="s">
        <v>39</v>
      </c>
      <c r="V2081" t="s">
        <v>10032</v>
      </c>
      <c r="W2081" t="s">
        <v>400</v>
      </c>
      <c r="X2081" t="s">
        <v>12586</v>
      </c>
    </row>
    <row r="2082" spans="1:24" hidden="1">
      <c r="A2082" t="s">
        <v>12587</v>
      </c>
      <c r="B2082" t="s">
        <v>12588</v>
      </c>
      <c r="C2082" t="s">
        <v>61</v>
      </c>
      <c r="D2082">
        <v>39</v>
      </c>
      <c r="E2082" t="s">
        <v>78</v>
      </c>
      <c r="F2082" t="s">
        <v>1458</v>
      </c>
      <c r="G2082" t="s">
        <v>1459</v>
      </c>
      <c r="H2082" t="s">
        <v>30</v>
      </c>
      <c r="I2082" t="s">
        <v>12589</v>
      </c>
      <c r="J2082" t="s">
        <v>159</v>
      </c>
      <c r="K2082" s="1">
        <v>0.43579861111111112</v>
      </c>
      <c r="L2082">
        <v>67240.47</v>
      </c>
      <c r="M2082" t="s">
        <v>12590</v>
      </c>
      <c r="N2082" t="s">
        <v>51</v>
      </c>
      <c r="O2082" t="s">
        <v>52</v>
      </c>
      <c r="P2082">
        <v>59631.32</v>
      </c>
      <c r="Q2082" t="s">
        <v>610</v>
      </c>
      <c r="R2082" t="s">
        <v>1462</v>
      </c>
      <c r="S2082" t="s">
        <v>127</v>
      </c>
      <c r="T2082">
        <v>0</v>
      </c>
      <c r="U2082" t="s">
        <v>39</v>
      </c>
      <c r="V2082" t="s">
        <v>12591</v>
      </c>
      <c r="W2082" t="s">
        <v>1044</v>
      </c>
      <c r="X2082" t="s">
        <v>1934</v>
      </c>
    </row>
    <row r="2083" spans="1:24">
      <c r="A2083" t="s">
        <v>12592</v>
      </c>
      <c r="B2083" t="s">
        <v>12593</v>
      </c>
      <c r="C2083" t="s">
        <v>61</v>
      </c>
      <c r="D2083">
        <v>53</v>
      </c>
      <c r="E2083" t="s">
        <v>92</v>
      </c>
      <c r="F2083" t="s">
        <v>1200</v>
      </c>
      <c r="G2083" t="s">
        <v>1201</v>
      </c>
      <c r="H2083" t="s">
        <v>30</v>
      </c>
      <c r="I2083" t="s">
        <v>12594</v>
      </c>
      <c r="J2083" s="2">
        <v>45962</v>
      </c>
      <c r="K2083" s="1">
        <v>0.66943287037037036</v>
      </c>
      <c r="L2083">
        <v>60611.67</v>
      </c>
      <c r="M2083" t="s">
        <v>12595</v>
      </c>
      <c r="N2083" t="s">
        <v>34</v>
      </c>
      <c r="O2083" t="s">
        <v>52</v>
      </c>
      <c r="P2083">
        <v>49639.38</v>
      </c>
      <c r="Q2083" t="s">
        <v>397</v>
      </c>
      <c r="R2083" t="s">
        <v>1204</v>
      </c>
      <c r="S2083" t="s">
        <v>38</v>
      </c>
      <c r="T2083">
        <v>1</v>
      </c>
      <c r="U2083" t="s">
        <v>39</v>
      </c>
      <c r="V2083" t="s">
        <v>12596</v>
      </c>
      <c r="W2083" t="s">
        <v>1055</v>
      </c>
      <c r="X2083" t="s">
        <v>10936</v>
      </c>
    </row>
    <row r="2084" spans="1:24" hidden="1">
      <c r="A2084" t="s">
        <v>12597</v>
      </c>
      <c r="B2084" t="s">
        <v>12598</v>
      </c>
      <c r="C2084" t="s">
        <v>61</v>
      </c>
      <c r="D2084">
        <v>57</v>
      </c>
      <c r="E2084" t="s">
        <v>392</v>
      </c>
      <c r="F2084" t="s">
        <v>1795</v>
      </c>
      <c r="G2084" t="s">
        <v>1796</v>
      </c>
      <c r="H2084" t="s">
        <v>65</v>
      </c>
      <c r="I2084" t="s">
        <v>12599</v>
      </c>
      <c r="J2084" t="s">
        <v>766</v>
      </c>
      <c r="K2084" s="1">
        <v>0.16163194444444445</v>
      </c>
      <c r="L2084">
        <v>1160.68</v>
      </c>
      <c r="M2084" t="s">
        <v>12600</v>
      </c>
      <c r="N2084" t="s">
        <v>232</v>
      </c>
      <c r="O2084" t="s">
        <v>52</v>
      </c>
      <c r="P2084">
        <v>34320.74</v>
      </c>
      <c r="Q2084" t="s">
        <v>246</v>
      </c>
      <c r="R2084" t="s">
        <v>1799</v>
      </c>
      <c r="S2084" t="s">
        <v>127</v>
      </c>
      <c r="T2084">
        <v>0</v>
      </c>
      <c r="U2084" t="s">
        <v>39</v>
      </c>
      <c r="V2084" t="s">
        <v>12601</v>
      </c>
      <c r="W2084" t="s">
        <v>3095</v>
      </c>
      <c r="X2084" t="s">
        <v>12602</v>
      </c>
    </row>
    <row r="2085" spans="1:24" hidden="1">
      <c r="A2085" t="s">
        <v>12603</v>
      </c>
      <c r="B2085" t="s">
        <v>12604</v>
      </c>
      <c r="C2085" t="s">
        <v>26</v>
      </c>
      <c r="D2085">
        <v>58</v>
      </c>
      <c r="E2085" t="s">
        <v>321</v>
      </c>
      <c r="F2085" t="s">
        <v>2585</v>
      </c>
      <c r="G2085" t="s">
        <v>2586</v>
      </c>
      <c r="H2085" t="s">
        <v>30</v>
      </c>
      <c r="I2085" t="s">
        <v>12605</v>
      </c>
      <c r="J2085" t="s">
        <v>183</v>
      </c>
      <c r="K2085" s="1">
        <v>0.75783564814814819</v>
      </c>
      <c r="L2085">
        <v>32572.3</v>
      </c>
      <c r="M2085" t="s">
        <v>12606</v>
      </c>
      <c r="N2085" t="s">
        <v>69</v>
      </c>
      <c r="O2085" t="s">
        <v>98</v>
      </c>
      <c r="P2085">
        <v>12699.62</v>
      </c>
      <c r="Q2085" t="s">
        <v>99</v>
      </c>
      <c r="R2085" t="s">
        <v>2589</v>
      </c>
      <c r="S2085" t="s">
        <v>55</v>
      </c>
      <c r="T2085">
        <v>0</v>
      </c>
      <c r="U2085" t="s">
        <v>39</v>
      </c>
      <c r="V2085" t="s">
        <v>12492</v>
      </c>
      <c r="W2085" t="s">
        <v>1406</v>
      </c>
      <c r="X2085" t="s">
        <v>11060</v>
      </c>
    </row>
    <row r="2086" spans="1:24" hidden="1">
      <c r="A2086" t="s">
        <v>12607</v>
      </c>
      <c r="B2086" t="s">
        <v>12608</v>
      </c>
      <c r="C2086" t="s">
        <v>61</v>
      </c>
      <c r="D2086">
        <v>27</v>
      </c>
      <c r="E2086" t="s">
        <v>560</v>
      </c>
      <c r="F2086" t="s">
        <v>823</v>
      </c>
      <c r="G2086" t="s">
        <v>824</v>
      </c>
      <c r="H2086" t="s">
        <v>65</v>
      </c>
      <c r="I2086" t="s">
        <v>12609</v>
      </c>
      <c r="J2086" t="s">
        <v>244</v>
      </c>
      <c r="K2086" s="1">
        <v>0.42751157407407409</v>
      </c>
      <c r="L2086">
        <v>38394.76</v>
      </c>
      <c r="M2086" t="s">
        <v>12610</v>
      </c>
      <c r="N2086" t="s">
        <v>84</v>
      </c>
      <c r="O2086" t="s">
        <v>70</v>
      </c>
      <c r="P2086">
        <v>60998.7</v>
      </c>
      <c r="Q2086" t="s">
        <v>220</v>
      </c>
      <c r="R2086" t="s">
        <v>827</v>
      </c>
      <c r="S2086" t="s">
        <v>38</v>
      </c>
      <c r="T2086">
        <v>0</v>
      </c>
      <c r="U2086" t="s">
        <v>39</v>
      </c>
      <c r="V2086" t="s">
        <v>2354</v>
      </c>
      <c r="W2086" t="s">
        <v>556</v>
      </c>
      <c r="X2086" t="s">
        <v>12611</v>
      </c>
    </row>
    <row r="2087" spans="1:24" hidden="1">
      <c r="A2087" t="s">
        <v>12612</v>
      </c>
      <c r="B2087" t="s">
        <v>12613</v>
      </c>
      <c r="C2087" t="s">
        <v>26</v>
      </c>
      <c r="D2087">
        <v>33</v>
      </c>
      <c r="E2087" t="s">
        <v>415</v>
      </c>
      <c r="F2087" t="s">
        <v>1491</v>
      </c>
      <c r="G2087" t="s">
        <v>1492</v>
      </c>
      <c r="H2087" t="s">
        <v>30</v>
      </c>
      <c r="I2087" t="s">
        <v>12614</v>
      </c>
      <c r="J2087" t="s">
        <v>230</v>
      </c>
      <c r="K2087" s="1">
        <v>0.6739236111111111</v>
      </c>
      <c r="L2087">
        <v>29433.38</v>
      </c>
      <c r="M2087" t="s">
        <v>12615</v>
      </c>
      <c r="N2087" t="s">
        <v>69</v>
      </c>
      <c r="O2087" t="s">
        <v>98</v>
      </c>
      <c r="P2087">
        <v>29717.1</v>
      </c>
      <c r="Q2087" t="s">
        <v>125</v>
      </c>
      <c r="R2087" t="s">
        <v>1495</v>
      </c>
      <c r="S2087" t="s">
        <v>71</v>
      </c>
      <c r="T2087">
        <v>0</v>
      </c>
      <c r="U2087" t="s">
        <v>39</v>
      </c>
      <c r="V2087" t="s">
        <v>12616</v>
      </c>
      <c r="W2087" t="s">
        <v>115</v>
      </c>
      <c r="X2087" t="s">
        <v>12617</v>
      </c>
    </row>
    <row r="2088" spans="1:24" hidden="1">
      <c r="A2088" t="s">
        <v>12618</v>
      </c>
      <c r="B2088" t="s">
        <v>12619</v>
      </c>
      <c r="C2088" t="s">
        <v>61</v>
      </c>
      <c r="D2088">
        <v>59</v>
      </c>
      <c r="E2088" t="s">
        <v>362</v>
      </c>
      <c r="F2088" t="s">
        <v>2478</v>
      </c>
      <c r="G2088" t="s">
        <v>2479</v>
      </c>
      <c r="H2088" t="s">
        <v>65</v>
      </c>
      <c r="I2088" t="s">
        <v>12620</v>
      </c>
      <c r="J2088" t="s">
        <v>183</v>
      </c>
      <c r="K2088" s="1">
        <v>0.13740740740740739</v>
      </c>
      <c r="L2088">
        <v>39652.94</v>
      </c>
      <c r="M2088" t="s">
        <v>12621</v>
      </c>
      <c r="N2088" t="s">
        <v>51</v>
      </c>
      <c r="O2088" t="s">
        <v>124</v>
      </c>
      <c r="P2088">
        <v>49067.73</v>
      </c>
      <c r="Q2088" t="s">
        <v>198</v>
      </c>
      <c r="R2088" t="s">
        <v>2482</v>
      </c>
      <c r="S2088" t="s">
        <v>71</v>
      </c>
      <c r="T2088">
        <v>0</v>
      </c>
      <c r="U2088" t="s">
        <v>39</v>
      </c>
      <c r="V2088" t="s">
        <v>555</v>
      </c>
      <c r="W2088" t="s">
        <v>1571</v>
      </c>
      <c r="X2088" t="s">
        <v>12622</v>
      </c>
    </row>
    <row r="2089" spans="1:24" hidden="1">
      <c r="A2089" t="s">
        <v>12623</v>
      </c>
      <c r="B2089" t="s">
        <v>12624</v>
      </c>
      <c r="C2089" t="s">
        <v>26</v>
      </c>
      <c r="D2089">
        <v>29</v>
      </c>
      <c r="E2089" t="s">
        <v>45</v>
      </c>
      <c r="F2089" t="s">
        <v>2863</v>
      </c>
      <c r="G2089" t="s">
        <v>2864</v>
      </c>
      <c r="H2089" t="s">
        <v>81</v>
      </c>
      <c r="I2089" t="s">
        <v>12625</v>
      </c>
      <c r="J2089" t="s">
        <v>244</v>
      </c>
      <c r="K2089" s="1">
        <v>0.12005787037037037</v>
      </c>
      <c r="L2089">
        <v>49464.76</v>
      </c>
      <c r="M2089" t="s">
        <v>12626</v>
      </c>
      <c r="N2089" t="s">
        <v>34</v>
      </c>
      <c r="O2089" t="s">
        <v>98</v>
      </c>
      <c r="P2089">
        <v>85694.2</v>
      </c>
      <c r="Q2089" t="s">
        <v>172</v>
      </c>
      <c r="R2089" t="s">
        <v>2867</v>
      </c>
      <c r="S2089" t="s">
        <v>55</v>
      </c>
      <c r="T2089">
        <v>0</v>
      </c>
      <c r="U2089" t="s">
        <v>39</v>
      </c>
      <c r="V2089" t="s">
        <v>12627</v>
      </c>
      <c r="W2089" t="s">
        <v>1406</v>
      </c>
      <c r="X2089" t="s">
        <v>3518</v>
      </c>
    </row>
    <row r="2090" spans="1:24" hidden="1">
      <c r="A2090" s="3" t="s">
        <v>12628</v>
      </c>
      <c r="B2090" t="s">
        <v>12629</v>
      </c>
      <c r="C2090" t="s">
        <v>61</v>
      </c>
      <c r="D2090">
        <v>32</v>
      </c>
      <c r="E2090" t="s">
        <v>106</v>
      </c>
      <c r="F2090" t="s">
        <v>1423</v>
      </c>
      <c r="G2090" t="s">
        <v>1424</v>
      </c>
      <c r="H2090" t="s">
        <v>30</v>
      </c>
      <c r="I2090" t="s">
        <v>12630</v>
      </c>
      <c r="J2090" s="2">
        <v>45689</v>
      </c>
      <c r="K2090" s="1">
        <v>0.46684027777777776</v>
      </c>
      <c r="L2090">
        <v>92382.54</v>
      </c>
      <c r="M2090" t="s">
        <v>12631</v>
      </c>
      <c r="N2090" t="s">
        <v>34</v>
      </c>
      <c r="O2090" t="s">
        <v>124</v>
      </c>
      <c r="P2090">
        <v>45841.13</v>
      </c>
      <c r="Q2090" t="s">
        <v>172</v>
      </c>
      <c r="R2090" t="s">
        <v>1427</v>
      </c>
      <c r="S2090" t="s">
        <v>38</v>
      </c>
      <c r="T2090">
        <v>0</v>
      </c>
      <c r="U2090" t="s">
        <v>39</v>
      </c>
      <c r="V2090" t="s">
        <v>12632</v>
      </c>
      <c r="W2090" t="s">
        <v>1196</v>
      </c>
      <c r="X2090" t="s">
        <v>12633</v>
      </c>
    </row>
    <row r="2091" spans="1:24" hidden="1">
      <c r="A2091" t="s">
        <v>12634</v>
      </c>
      <c r="B2091" t="s">
        <v>12635</v>
      </c>
      <c r="C2091" t="s">
        <v>26</v>
      </c>
      <c r="D2091">
        <v>46</v>
      </c>
      <c r="E2091" t="s">
        <v>508</v>
      </c>
      <c r="F2091" t="s">
        <v>509</v>
      </c>
      <c r="G2091" t="s">
        <v>510</v>
      </c>
      <c r="H2091" t="s">
        <v>65</v>
      </c>
      <c r="I2091" t="s">
        <v>12636</v>
      </c>
      <c r="J2091" s="2">
        <v>45748</v>
      </c>
      <c r="K2091" s="1">
        <v>0.40702546296296294</v>
      </c>
      <c r="L2091">
        <v>69213.94</v>
      </c>
      <c r="M2091" t="s">
        <v>12637</v>
      </c>
      <c r="N2091" t="s">
        <v>84</v>
      </c>
      <c r="O2091" t="s">
        <v>124</v>
      </c>
      <c r="P2091">
        <v>52806.94</v>
      </c>
      <c r="Q2091" t="s">
        <v>397</v>
      </c>
      <c r="R2091" t="s">
        <v>513</v>
      </c>
      <c r="S2091" t="s">
        <v>127</v>
      </c>
      <c r="T2091">
        <v>0</v>
      </c>
      <c r="U2091" t="s">
        <v>39</v>
      </c>
      <c r="V2091" t="s">
        <v>12638</v>
      </c>
      <c r="W2091" t="s">
        <v>2087</v>
      </c>
      <c r="X2091" t="s">
        <v>12639</v>
      </c>
    </row>
    <row r="2092" spans="1:24" hidden="1">
      <c r="A2092" t="s">
        <v>12640</v>
      </c>
      <c r="B2092" t="s">
        <v>12641</v>
      </c>
      <c r="C2092" t="s">
        <v>61</v>
      </c>
      <c r="D2092">
        <v>47</v>
      </c>
      <c r="E2092" t="s">
        <v>415</v>
      </c>
      <c r="F2092" t="s">
        <v>416</v>
      </c>
      <c r="G2092" t="s">
        <v>417</v>
      </c>
      <c r="H2092" t="s">
        <v>81</v>
      </c>
      <c r="I2092" t="s">
        <v>12642</v>
      </c>
      <c r="J2092" t="s">
        <v>49</v>
      </c>
      <c r="K2092" s="1">
        <v>0.44457175925925924</v>
      </c>
      <c r="L2092">
        <v>38713.629999999997</v>
      </c>
      <c r="M2092" t="s">
        <v>12643</v>
      </c>
      <c r="N2092" t="s">
        <v>232</v>
      </c>
      <c r="O2092" t="s">
        <v>52</v>
      </c>
      <c r="P2092">
        <v>41313.79</v>
      </c>
      <c r="Q2092" t="s">
        <v>233</v>
      </c>
      <c r="R2092" t="s">
        <v>420</v>
      </c>
      <c r="S2092" t="s">
        <v>71</v>
      </c>
      <c r="T2092">
        <v>0</v>
      </c>
      <c r="U2092" t="s">
        <v>39</v>
      </c>
      <c r="V2092" t="s">
        <v>12644</v>
      </c>
      <c r="W2092" t="s">
        <v>734</v>
      </c>
      <c r="X2092" t="s">
        <v>12645</v>
      </c>
    </row>
    <row r="2093" spans="1:24" hidden="1">
      <c r="A2093" t="s">
        <v>12646</v>
      </c>
      <c r="B2093" t="s">
        <v>12647</v>
      </c>
      <c r="C2093" t="s">
        <v>26</v>
      </c>
      <c r="D2093">
        <v>50</v>
      </c>
      <c r="E2093" t="s">
        <v>240</v>
      </c>
      <c r="F2093" t="s">
        <v>1637</v>
      </c>
      <c r="G2093" t="s">
        <v>1638</v>
      </c>
      <c r="H2093" t="s">
        <v>81</v>
      </c>
      <c r="I2093" t="s">
        <v>12648</v>
      </c>
      <c r="J2093" t="s">
        <v>697</v>
      </c>
      <c r="K2093" s="1">
        <v>0.4523611111111111</v>
      </c>
      <c r="L2093">
        <v>18118.82</v>
      </c>
      <c r="M2093" t="s">
        <v>12649</v>
      </c>
      <c r="N2093" t="s">
        <v>34</v>
      </c>
      <c r="O2093" t="s">
        <v>98</v>
      </c>
      <c r="P2093">
        <v>69388.25</v>
      </c>
      <c r="Q2093" t="s">
        <v>591</v>
      </c>
      <c r="R2093" t="s">
        <v>1641</v>
      </c>
      <c r="S2093" t="s">
        <v>38</v>
      </c>
      <c r="T2093">
        <v>0</v>
      </c>
      <c r="U2093" t="s">
        <v>39</v>
      </c>
      <c r="V2093" t="s">
        <v>12650</v>
      </c>
      <c r="W2093" t="s">
        <v>4571</v>
      </c>
      <c r="X2093" t="s">
        <v>12651</v>
      </c>
    </row>
    <row r="2094" spans="1:24" hidden="1">
      <c r="A2094" t="s">
        <v>12652</v>
      </c>
      <c r="B2094" t="s">
        <v>12653</v>
      </c>
      <c r="C2094" t="s">
        <v>61</v>
      </c>
      <c r="D2094">
        <v>70</v>
      </c>
      <c r="E2094" t="s">
        <v>380</v>
      </c>
      <c r="F2094" t="s">
        <v>606</v>
      </c>
      <c r="G2094" t="s">
        <v>607</v>
      </c>
      <c r="H2094" t="s">
        <v>81</v>
      </c>
      <c r="I2094" t="s">
        <v>12654</v>
      </c>
      <c r="J2094" s="2">
        <v>45748</v>
      </c>
      <c r="K2094" s="1">
        <v>1.5879629629629629E-2</v>
      </c>
      <c r="L2094">
        <v>33487.67</v>
      </c>
      <c r="M2094" t="s">
        <v>12655</v>
      </c>
      <c r="N2094" t="s">
        <v>84</v>
      </c>
      <c r="O2094" t="s">
        <v>98</v>
      </c>
      <c r="P2094">
        <v>49513.120000000003</v>
      </c>
      <c r="Q2094" t="s">
        <v>71</v>
      </c>
      <c r="R2094" t="s">
        <v>611</v>
      </c>
      <c r="S2094" t="s">
        <v>127</v>
      </c>
      <c r="T2094">
        <v>0</v>
      </c>
      <c r="U2094" t="s">
        <v>39</v>
      </c>
      <c r="V2094" t="s">
        <v>12656</v>
      </c>
      <c r="W2094" t="s">
        <v>129</v>
      </c>
      <c r="X2094" t="s">
        <v>12657</v>
      </c>
    </row>
    <row r="2095" spans="1:24" hidden="1">
      <c r="A2095" t="s">
        <v>12658</v>
      </c>
      <c r="B2095" t="s">
        <v>12659</v>
      </c>
      <c r="C2095" t="s">
        <v>26</v>
      </c>
      <c r="D2095">
        <v>66</v>
      </c>
      <c r="E2095" t="s">
        <v>45</v>
      </c>
      <c r="F2095" t="s">
        <v>351</v>
      </c>
      <c r="G2095" t="s">
        <v>352</v>
      </c>
      <c r="H2095" t="s">
        <v>30</v>
      </c>
      <c r="I2095" t="s">
        <v>12660</v>
      </c>
      <c r="J2095" s="2">
        <v>45748</v>
      </c>
      <c r="K2095" s="1">
        <v>0.567962962962963</v>
      </c>
      <c r="L2095">
        <v>40564.76</v>
      </c>
      <c r="M2095" t="s">
        <v>12661</v>
      </c>
      <c r="N2095" t="s">
        <v>51</v>
      </c>
      <c r="O2095" t="s">
        <v>52</v>
      </c>
      <c r="P2095">
        <v>59647.59</v>
      </c>
      <c r="Q2095" t="s">
        <v>149</v>
      </c>
      <c r="R2095" t="s">
        <v>356</v>
      </c>
      <c r="S2095" t="s">
        <v>38</v>
      </c>
      <c r="T2095">
        <v>0</v>
      </c>
      <c r="U2095" t="s">
        <v>39</v>
      </c>
      <c r="V2095" t="s">
        <v>10430</v>
      </c>
      <c r="W2095" t="s">
        <v>943</v>
      </c>
      <c r="X2095" t="s">
        <v>12662</v>
      </c>
    </row>
    <row r="2096" spans="1:24" hidden="1">
      <c r="A2096" t="s">
        <v>12663</v>
      </c>
      <c r="B2096" t="s">
        <v>12664</v>
      </c>
      <c r="C2096" t="s">
        <v>61</v>
      </c>
      <c r="D2096">
        <v>47</v>
      </c>
      <c r="E2096" t="s">
        <v>167</v>
      </c>
      <c r="F2096" t="s">
        <v>867</v>
      </c>
      <c r="G2096" t="s">
        <v>868</v>
      </c>
      <c r="H2096" t="s">
        <v>65</v>
      </c>
      <c r="I2096" t="s">
        <v>12665</v>
      </c>
      <c r="J2096" s="2">
        <v>45962</v>
      </c>
      <c r="K2096" s="1">
        <v>0.9478819444444444</v>
      </c>
      <c r="L2096">
        <v>9748.56</v>
      </c>
      <c r="M2096" t="s">
        <v>12666</v>
      </c>
      <c r="N2096" t="s">
        <v>84</v>
      </c>
      <c r="O2096" t="s">
        <v>70</v>
      </c>
      <c r="P2096">
        <v>33322</v>
      </c>
      <c r="Q2096" t="s">
        <v>198</v>
      </c>
      <c r="R2096" t="s">
        <v>871</v>
      </c>
      <c r="S2096" t="s">
        <v>127</v>
      </c>
      <c r="T2096">
        <v>0</v>
      </c>
      <c r="U2096" t="s">
        <v>39</v>
      </c>
      <c r="V2096" t="s">
        <v>12667</v>
      </c>
      <c r="W2096" t="s">
        <v>2264</v>
      </c>
      <c r="X2096" t="s">
        <v>6906</v>
      </c>
    </row>
    <row r="2097" spans="1:24" hidden="1">
      <c r="A2097" t="s">
        <v>12668</v>
      </c>
      <c r="B2097" t="s">
        <v>12669</v>
      </c>
      <c r="C2097" t="s">
        <v>26</v>
      </c>
      <c r="D2097">
        <v>35</v>
      </c>
      <c r="E2097" t="s">
        <v>78</v>
      </c>
      <c r="F2097" t="s">
        <v>1458</v>
      </c>
      <c r="G2097" t="s">
        <v>1459</v>
      </c>
      <c r="H2097" t="s">
        <v>30</v>
      </c>
      <c r="I2097" t="s">
        <v>12670</v>
      </c>
      <c r="J2097" t="s">
        <v>32</v>
      </c>
      <c r="K2097" s="1">
        <v>0.54249999999999998</v>
      </c>
      <c r="L2097">
        <v>22340.31</v>
      </c>
      <c r="M2097" t="s">
        <v>12671</v>
      </c>
      <c r="N2097" t="s">
        <v>51</v>
      </c>
      <c r="O2097" t="s">
        <v>35</v>
      </c>
      <c r="P2097">
        <v>39570.46</v>
      </c>
      <c r="Q2097" t="s">
        <v>845</v>
      </c>
      <c r="R2097" t="s">
        <v>1462</v>
      </c>
      <c r="S2097" t="s">
        <v>38</v>
      </c>
      <c r="T2097">
        <v>0</v>
      </c>
      <c r="U2097" t="s">
        <v>39</v>
      </c>
      <c r="V2097" t="s">
        <v>12672</v>
      </c>
      <c r="W2097" t="s">
        <v>1413</v>
      </c>
      <c r="X2097" t="s">
        <v>12673</v>
      </c>
    </row>
    <row r="2098" spans="1:24" hidden="1">
      <c r="A2098" t="s">
        <v>12674</v>
      </c>
      <c r="B2098" t="s">
        <v>10263</v>
      </c>
      <c r="C2098" t="s">
        <v>61</v>
      </c>
      <c r="D2098">
        <v>67</v>
      </c>
      <c r="E2098" t="s">
        <v>392</v>
      </c>
      <c r="F2098" t="s">
        <v>1795</v>
      </c>
      <c r="G2098" t="s">
        <v>1796</v>
      </c>
      <c r="H2098" t="s">
        <v>30</v>
      </c>
      <c r="I2098" t="s">
        <v>12675</v>
      </c>
      <c r="J2098" s="2">
        <v>45870</v>
      </c>
      <c r="K2098" s="1">
        <v>0.39579861111111109</v>
      </c>
      <c r="L2098">
        <v>78635.75</v>
      </c>
      <c r="M2098" t="s">
        <v>12676</v>
      </c>
      <c r="N2098" t="s">
        <v>69</v>
      </c>
      <c r="O2098" t="s">
        <v>98</v>
      </c>
      <c r="P2098">
        <v>36410.43</v>
      </c>
      <c r="Q2098" t="s">
        <v>125</v>
      </c>
      <c r="R2098" t="s">
        <v>1799</v>
      </c>
      <c r="S2098" t="s">
        <v>55</v>
      </c>
      <c r="T2098">
        <v>0</v>
      </c>
      <c r="U2098" t="s">
        <v>39</v>
      </c>
      <c r="V2098" t="s">
        <v>12677</v>
      </c>
      <c r="W2098" t="s">
        <v>3095</v>
      </c>
      <c r="X2098" t="s">
        <v>5567</v>
      </c>
    </row>
    <row r="2099" spans="1:24" hidden="1">
      <c r="A2099" t="s">
        <v>12678</v>
      </c>
      <c r="B2099" t="s">
        <v>12679</v>
      </c>
      <c r="C2099" t="s">
        <v>61</v>
      </c>
      <c r="D2099">
        <v>41</v>
      </c>
      <c r="E2099" t="s">
        <v>415</v>
      </c>
      <c r="F2099" t="s">
        <v>416</v>
      </c>
      <c r="G2099" t="s">
        <v>417</v>
      </c>
      <c r="H2099" t="s">
        <v>65</v>
      </c>
      <c r="I2099" t="s">
        <v>12680</v>
      </c>
      <c r="J2099" t="s">
        <v>766</v>
      </c>
      <c r="K2099" s="1">
        <v>0.89975694444444443</v>
      </c>
      <c r="L2099">
        <v>27621.57</v>
      </c>
      <c r="M2099" t="s">
        <v>12681</v>
      </c>
      <c r="N2099" t="s">
        <v>51</v>
      </c>
      <c r="O2099" t="s">
        <v>185</v>
      </c>
      <c r="P2099">
        <v>91239.83</v>
      </c>
      <c r="Q2099" t="s">
        <v>385</v>
      </c>
      <c r="R2099" t="s">
        <v>420</v>
      </c>
      <c r="S2099" t="s">
        <v>71</v>
      </c>
      <c r="T2099">
        <v>0</v>
      </c>
      <c r="U2099" t="s">
        <v>39</v>
      </c>
      <c r="V2099" t="s">
        <v>12682</v>
      </c>
      <c r="W2099" t="s">
        <v>1849</v>
      </c>
      <c r="X2099" t="s">
        <v>11425</v>
      </c>
    </row>
    <row r="2100" spans="1:24" hidden="1">
      <c r="A2100" t="s">
        <v>12683</v>
      </c>
      <c r="B2100" t="s">
        <v>12684</v>
      </c>
      <c r="C2100" t="s">
        <v>26</v>
      </c>
      <c r="D2100">
        <v>30</v>
      </c>
      <c r="E2100" t="s">
        <v>1099</v>
      </c>
      <c r="F2100" t="s">
        <v>3966</v>
      </c>
      <c r="G2100" t="s">
        <v>3967</v>
      </c>
      <c r="H2100" t="s">
        <v>65</v>
      </c>
      <c r="I2100" t="s">
        <v>12685</v>
      </c>
      <c r="J2100" t="s">
        <v>407</v>
      </c>
      <c r="K2100" s="1">
        <v>4.6747685185185184E-2</v>
      </c>
      <c r="L2100">
        <v>83490.77</v>
      </c>
      <c r="M2100" t="s">
        <v>12686</v>
      </c>
      <c r="N2100" t="s">
        <v>34</v>
      </c>
      <c r="O2100" t="s">
        <v>52</v>
      </c>
      <c r="P2100">
        <v>41219.660000000003</v>
      </c>
      <c r="Q2100" t="s">
        <v>186</v>
      </c>
      <c r="R2100" t="s">
        <v>3970</v>
      </c>
      <c r="S2100" t="s">
        <v>55</v>
      </c>
      <c r="T2100">
        <v>0</v>
      </c>
      <c r="U2100" t="s">
        <v>39</v>
      </c>
      <c r="V2100" t="s">
        <v>12687</v>
      </c>
      <c r="W2100" t="s">
        <v>1555</v>
      </c>
      <c r="X2100" t="s">
        <v>12688</v>
      </c>
    </row>
    <row r="2101" spans="1:24" hidden="1">
      <c r="A2101" t="s">
        <v>12689</v>
      </c>
      <c r="B2101" t="s">
        <v>12690</v>
      </c>
      <c r="C2101" t="s">
        <v>61</v>
      </c>
      <c r="D2101">
        <v>46</v>
      </c>
      <c r="E2101" t="s">
        <v>133</v>
      </c>
      <c r="F2101" t="s">
        <v>133</v>
      </c>
      <c r="G2101" t="s">
        <v>134</v>
      </c>
      <c r="H2101" t="s">
        <v>65</v>
      </c>
      <c r="I2101" t="s">
        <v>12691</v>
      </c>
      <c r="J2101" t="s">
        <v>183</v>
      </c>
      <c r="K2101" s="1">
        <v>0.49540509259259258</v>
      </c>
      <c r="L2101">
        <v>83531.460000000006</v>
      </c>
      <c r="M2101" t="s">
        <v>12692</v>
      </c>
      <c r="N2101" t="s">
        <v>69</v>
      </c>
      <c r="O2101" t="s">
        <v>52</v>
      </c>
      <c r="P2101">
        <v>58422.93</v>
      </c>
      <c r="Q2101" t="s">
        <v>99</v>
      </c>
      <c r="R2101" t="s">
        <v>138</v>
      </c>
      <c r="S2101" t="s">
        <v>127</v>
      </c>
      <c r="T2101">
        <v>0</v>
      </c>
      <c r="U2101" t="s">
        <v>39</v>
      </c>
      <c r="V2101" t="s">
        <v>12693</v>
      </c>
      <c r="W2101" t="s">
        <v>2967</v>
      </c>
      <c r="X2101" t="s">
        <v>12694</v>
      </c>
    </row>
    <row r="2102" spans="1:24" hidden="1">
      <c r="A2102" t="s">
        <v>12695</v>
      </c>
      <c r="B2102" t="s">
        <v>12696</v>
      </c>
      <c r="C2102" t="s">
        <v>26</v>
      </c>
      <c r="D2102">
        <v>41</v>
      </c>
      <c r="E2102" t="s">
        <v>415</v>
      </c>
      <c r="F2102" t="s">
        <v>1491</v>
      </c>
      <c r="G2102" t="s">
        <v>1492</v>
      </c>
      <c r="H2102" t="s">
        <v>81</v>
      </c>
      <c r="I2102" t="s">
        <v>12697</v>
      </c>
      <c r="J2102" s="2">
        <v>45717</v>
      </c>
      <c r="K2102" s="1">
        <v>0.88541666666666663</v>
      </c>
      <c r="L2102">
        <v>29328.799999999999</v>
      </c>
      <c r="M2102" t="s">
        <v>12698</v>
      </c>
      <c r="N2102" t="s">
        <v>69</v>
      </c>
      <c r="O2102" t="s">
        <v>52</v>
      </c>
      <c r="P2102">
        <v>11751.93</v>
      </c>
      <c r="Q2102" t="s">
        <v>125</v>
      </c>
      <c r="R2102" t="s">
        <v>1495</v>
      </c>
      <c r="S2102" t="s">
        <v>55</v>
      </c>
      <c r="T2102">
        <v>0</v>
      </c>
      <c r="U2102" t="s">
        <v>39</v>
      </c>
      <c r="V2102" t="s">
        <v>12699</v>
      </c>
      <c r="W2102" t="s">
        <v>236</v>
      </c>
      <c r="X2102" t="s">
        <v>12700</v>
      </c>
    </row>
    <row r="2103" spans="1:24" hidden="1">
      <c r="A2103" t="s">
        <v>12701</v>
      </c>
      <c r="B2103" t="s">
        <v>12702</v>
      </c>
      <c r="C2103" t="s">
        <v>61</v>
      </c>
      <c r="D2103">
        <v>57</v>
      </c>
      <c r="E2103" t="s">
        <v>467</v>
      </c>
      <c r="F2103" t="s">
        <v>1285</v>
      </c>
      <c r="G2103" t="s">
        <v>1286</v>
      </c>
      <c r="H2103" t="s">
        <v>30</v>
      </c>
      <c r="I2103" t="s">
        <v>12703</v>
      </c>
      <c r="J2103" t="s">
        <v>136</v>
      </c>
      <c r="K2103" s="1">
        <v>0.38895833333333335</v>
      </c>
      <c r="L2103">
        <v>47324.49</v>
      </c>
      <c r="M2103" t="s">
        <v>12704</v>
      </c>
      <c r="N2103" t="s">
        <v>84</v>
      </c>
      <c r="O2103" t="s">
        <v>70</v>
      </c>
      <c r="P2103">
        <v>12351.31</v>
      </c>
      <c r="Q2103" t="s">
        <v>233</v>
      </c>
      <c r="R2103" t="s">
        <v>1289</v>
      </c>
      <c r="S2103" t="s">
        <v>127</v>
      </c>
      <c r="T2103">
        <v>0</v>
      </c>
      <c r="U2103" t="s">
        <v>39</v>
      </c>
      <c r="V2103" t="s">
        <v>4089</v>
      </c>
      <c r="W2103" t="s">
        <v>734</v>
      </c>
      <c r="X2103" t="s">
        <v>12705</v>
      </c>
    </row>
    <row r="2104" spans="1:24" hidden="1">
      <c r="A2104" t="s">
        <v>12706</v>
      </c>
      <c r="B2104" t="s">
        <v>12707</v>
      </c>
      <c r="C2104" t="s">
        <v>26</v>
      </c>
      <c r="D2104">
        <v>22</v>
      </c>
      <c r="E2104" t="s">
        <v>560</v>
      </c>
      <c r="F2104" t="s">
        <v>823</v>
      </c>
      <c r="G2104" t="s">
        <v>824</v>
      </c>
      <c r="H2104" t="s">
        <v>81</v>
      </c>
      <c r="I2104" t="s">
        <v>12708</v>
      </c>
      <c r="J2104" t="s">
        <v>784</v>
      </c>
      <c r="K2104" s="1">
        <v>0.57418981481481479</v>
      </c>
      <c r="L2104">
        <v>59123.92</v>
      </c>
      <c r="M2104" t="s">
        <v>12709</v>
      </c>
      <c r="N2104" t="s">
        <v>51</v>
      </c>
      <c r="O2104" t="s">
        <v>124</v>
      </c>
      <c r="P2104">
        <v>52640.12</v>
      </c>
      <c r="Q2104" t="s">
        <v>112</v>
      </c>
      <c r="R2104" t="s">
        <v>827</v>
      </c>
      <c r="S2104" t="s">
        <v>38</v>
      </c>
      <c r="T2104">
        <v>0</v>
      </c>
      <c r="U2104" t="s">
        <v>39</v>
      </c>
      <c r="V2104" t="s">
        <v>4894</v>
      </c>
      <c r="W2104" t="s">
        <v>347</v>
      </c>
      <c r="X2104" t="s">
        <v>3298</v>
      </c>
    </row>
    <row r="2105" spans="1:24" hidden="1">
      <c r="A2105" t="s">
        <v>12710</v>
      </c>
      <c r="B2105" t="s">
        <v>12711</v>
      </c>
      <c r="C2105" t="s">
        <v>26</v>
      </c>
      <c r="D2105">
        <v>64</v>
      </c>
      <c r="E2105" t="s">
        <v>144</v>
      </c>
      <c r="F2105" t="s">
        <v>272</v>
      </c>
      <c r="G2105" t="s">
        <v>273</v>
      </c>
      <c r="H2105" t="s">
        <v>65</v>
      </c>
      <c r="I2105" t="s">
        <v>12712</v>
      </c>
      <c r="J2105" s="2">
        <v>45689</v>
      </c>
      <c r="K2105" s="1">
        <v>0.11171296296296296</v>
      </c>
      <c r="L2105">
        <v>86764.63</v>
      </c>
      <c r="M2105" t="s">
        <v>12713</v>
      </c>
      <c r="N2105" t="s">
        <v>34</v>
      </c>
      <c r="O2105" t="s">
        <v>124</v>
      </c>
      <c r="P2105">
        <v>86310.89</v>
      </c>
      <c r="Q2105" t="s">
        <v>397</v>
      </c>
      <c r="R2105" t="s">
        <v>276</v>
      </c>
      <c r="S2105" t="s">
        <v>55</v>
      </c>
      <c r="T2105">
        <v>0</v>
      </c>
      <c r="U2105" t="s">
        <v>39</v>
      </c>
      <c r="V2105" t="s">
        <v>12714</v>
      </c>
      <c r="W2105" t="s">
        <v>189</v>
      </c>
      <c r="X2105" t="s">
        <v>12715</v>
      </c>
    </row>
    <row r="2106" spans="1:24" hidden="1">
      <c r="A2106" t="s">
        <v>12716</v>
      </c>
      <c r="B2106" t="s">
        <v>12717</v>
      </c>
      <c r="C2106" t="s">
        <v>61</v>
      </c>
      <c r="D2106">
        <v>59</v>
      </c>
      <c r="E2106" t="s">
        <v>193</v>
      </c>
      <c r="F2106" t="s">
        <v>738</v>
      </c>
      <c r="G2106" t="s">
        <v>739</v>
      </c>
      <c r="H2106" t="s">
        <v>65</v>
      </c>
      <c r="I2106" t="s">
        <v>12718</v>
      </c>
      <c r="J2106" s="2">
        <v>45809</v>
      </c>
      <c r="K2106" s="1">
        <v>0.85160879629629627</v>
      </c>
      <c r="L2106">
        <v>18730.349999999999</v>
      </c>
      <c r="M2106" t="s">
        <v>12719</v>
      </c>
      <c r="N2106" t="s">
        <v>69</v>
      </c>
      <c r="O2106" t="s">
        <v>124</v>
      </c>
      <c r="P2106">
        <v>13440.2</v>
      </c>
      <c r="Q2106" t="s">
        <v>125</v>
      </c>
      <c r="R2106" t="s">
        <v>742</v>
      </c>
      <c r="S2106" t="s">
        <v>38</v>
      </c>
      <c r="T2106">
        <v>0</v>
      </c>
      <c r="U2106" t="s">
        <v>39</v>
      </c>
      <c r="V2106" t="s">
        <v>12720</v>
      </c>
      <c r="W2106" t="s">
        <v>175</v>
      </c>
      <c r="X2106" t="s">
        <v>12721</v>
      </c>
    </row>
    <row r="2107" spans="1:24" hidden="1">
      <c r="A2107" t="s">
        <v>12722</v>
      </c>
      <c r="B2107" t="s">
        <v>12723</v>
      </c>
      <c r="C2107" t="s">
        <v>26</v>
      </c>
      <c r="D2107">
        <v>57</v>
      </c>
      <c r="E2107" t="s">
        <v>339</v>
      </c>
      <c r="F2107" t="s">
        <v>1176</v>
      </c>
      <c r="G2107" t="s">
        <v>1177</v>
      </c>
      <c r="H2107" t="s">
        <v>30</v>
      </c>
      <c r="I2107" t="s">
        <v>12724</v>
      </c>
      <c r="J2107" s="2">
        <v>45778</v>
      </c>
      <c r="K2107" s="1">
        <v>0.69451388888888888</v>
      </c>
      <c r="L2107">
        <v>65645.38</v>
      </c>
      <c r="M2107" t="s">
        <v>12725</v>
      </c>
      <c r="N2107" t="s">
        <v>51</v>
      </c>
      <c r="O2107" t="s">
        <v>185</v>
      </c>
      <c r="P2107">
        <v>86798.17</v>
      </c>
      <c r="Q2107" t="s">
        <v>125</v>
      </c>
      <c r="R2107" t="s">
        <v>1180</v>
      </c>
      <c r="S2107" t="s">
        <v>55</v>
      </c>
      <c r="T2107">
        <v>0</v>
      </c>
      <c r="U2107" t="s">
        <v>39</v>
      </c>
      <c r="V2107" t="s">
        <v>12726</v>
      </c>
      <c r="W2107" t="s">
        <v>152</v>
      </c>
      <c r="X2107" t="s">
        <v>12727</v>
      </c>
    </row>
    <row r="2108" spans="1:24" hidden="1">
      <c r="A2108" t="s">
        <v>12728</v>
      </c>
      <c r="B2108" t="s">
        <v>12729</v>
      </c>
      <c r="C2108" t="s">
        <v>26</v>
      </c>
      <c r="D2108">
        <v>53</v>
      </c>
      <c r="E2108" t="s">
        <v>1074</v>
      </c>
      <c r="F2108" t="s">
        <v>1075</v>
      </c>
      <c r="G2108" t="s">
        <v>1076</v>
      </c>
      <c r="H2108" t="s">
        <v>81</v>
      </c>
      <c r="I2108" t="s">
        <v>12730</v>
      </c>
      <c r="J2108" t="s">
        <v>766</v>
      </c>
      <c r="K2108" s="1">
        <v>0.97938657407407403</v>
      </c>
      <c r="L2108">
        <v>85949.23</v>
      </c>
      <c r="M2108" t="s">
        <v>12731</v>
      </c>
      <c r="N2108" t="s">
        <v>232</v>
      </c>
      <c r="O2108" t="s">
        <v>35</v>
      </c>
      <c r="P2108">
        <v>49664.85</v>
      </c>
      <c r="Q2108" t="s">
        <v>99</v>
      </c>
      <c r="R2108" t="s">
        <v>1079</v>
      </c>
      <c r="S2108" t="s">
        <v>55</v>
      </c>
      <c r="T2108">
        <v>0</v>
      </c>
      <c r="U2108" t="s">
        <v>39</v>
      </c>
      <c r="V2108" t="s">
        <v>12732</v>
      </c>
      <c r="W2108" t="s">
        <v>175</v>
      </c>
      <c r="X2108" t="s">
        <v>12733</v>
      </c>
    </row>
    <row r="2109" spans="1:24" hidden="1">
      <c r="A2109" t="s">
        <v>12734</v>
      </c>
      <c r="B2109" t="s">
        <v>12735</v>
      </c>
      <c r="C2109" t="s">
        <v>61</v>
      </c>
      <c r="D2109">
        <v>44</v>
      </c>
      <c r="E2109" t="s">
        <v>27</v>
      </c>
      <c r="F2109" t="s">
        <v>28</v>
      </c>
      <c r="G2109" t="s">
        <v>29</v>
      </c>
      <c r="H2109" t="s">
        <v>81</v>
      </c>
      <c r="I2109" t="s">
        <v>12736</v>
      </c>
      <c r="J2109" s="2">
        <v>45962</v>
      </c>
      <c r="K2109" s="1">
        <v>0.929224537037037</v>
      </c>
      <c r="L2109">
        <v>79439.740000000005</v>
      </c>
      <c r="M2109" t="s">
        <v>12737</v>
      </c>
      <c r="N2109" t="s">
        <v>51</v>
      </c>
      <c r="O2109" t="s">
        <v>124</v>
      </c>
      <c r="P2109">
        <v>40607.51</v>
      </c>
      <c r="Q2109" t="s">
        <v>610</v>
      </c>
      <c r="R2109" t="s">
        <v>37</v>
      </c>
      <c r="S2109" t="s">
        <v>71</v>
      </c>
      <c r="T2109">
        <v>0</v>
      </c>
      <c r="U2109" t="s">
        <v>39</v>
      </c>
      <c r="V2109" t="s">
        <v>7961</v>
      </c>
      <c r="W2109" t="s">
        <v>1643</v>
      </c>
      <c r="X2109" t="s">
        <v>8594</v>
      </c>
    </row>
    <row r="2110" spans="1:24" hidden="1">
      <c r="A2110" t="s">
        <v>12738</v>
      </c>
      <c r="B2110" t="s">
        <v>12739</v>
      </c>
      <c r="C2110" t="s">
        <v>26</v>
      </c>
      <c r="D2110">
        <v>37</v>
      </c>
      <c r="E2110" t="s">
        <v>339</v>
      </c>
      <c r="F2110" t="s">
        <v>133</v>
      </c>
      <c r="G2110" t="s">
        <v>134</v>
      </c>
      <c r="H2110" t="s">
        <v>65</v>
      </c>
      <c r="I2110" t="s">
        <v>12740</v>
      </c>
      <c r="J2110" s="2">
        <v>45962</v>
      </c>
      <c r="K2110" s="1">
        <v>0.34994212962962962</v>
      </c>
      <c r="L2110">
        <v>93254.02</v>
      </c>
      <c r="M2110" t="s">
        <v>12741</v>
      </c>
      <c r="N2110" t="s">
        <v>51</v>
      </c>
      <c r="O2110" t="s">
        <v>185</v>
      </c>
      <c r="P2110">
        <v>26866.1</v>
      </c>
      <c r="Q2110" t="s">
        <v>36</v>
      </c>
      <c r="R2110" t="s">
        <v>3471</v>
      </c>
      <c r="S2110" t="s">
        <v>38</v>
      </c>
      <c r="T2110">
        <v>0</v>
      </c>
      <c r="U2110" t="s">
        <v>39</v>
      </c>
      <c r="V2110" t="s">
        <v>12742</v>
      </c>
      <c r="W2110" t="s">
        <v>1055</v>
      </c>
      <c r="X2110" t="s">
        <v>7625</v>
      </c>
    </row>
    <row r="2111" spans="1:24" hidden="1">
      <c r="A2111" t="s">
        <v>12743</v>
      </c>
      <c r="B2111" t="s">
        <v>12744</v>
      </c>
      <c r="C2111" t="s">
        <v>26</v>
      </c>
      <c r="D2111">
        <v>33</v>
      </c>
      <c r="E2111" t="s">
        <v>281</v>
      </c>
      <c r="F2111" t="s">
        <v>550</v>
      </c>
      <c r="G2111" t="s">
        <v>551</v>
      </c>
      <c r="H2111" t="s">
        <v>30</v>
      </c>
      <c r="I2111" t="s">
        <v>12745</v>
      </c>
      <c r="J2111" t="s">
        <v>343</v>
      </c>
      <c r="K2111" s="1">
        <v>0.72696759259259258</v>
      </c>
      <c r="L2111">
        <v>60550.31</v>
      </c>
      <c r="M2111" t="s">
        <v>12746</v>
      </c>
      <c r="N2111" t="s">
        <v>51</v>
      </c>
      <c r="O2111" t="s">
        <v>70</v>
      </c>
      <c r="P2111">
        <v>77825.2</v>
      </c>
      <c r="Q2111" t="s">
        <v>233</v>
      </c>
      <c r="R2111" t="s">
        <v>554</v>
      </c>
      <c r="S2111" t="s">
        <v>127</v>
      </c>
      <c r="T2111">
        <v>0</v>
      </c>
      <c r="U2111" t="s">
        <v>39</v>
      </c>
      <c r="V2111" t="s">
        <v>12747</v>
      </c>
      <c r="W2111" t="s">
        <v>863</v>
      </c>
      <c r="X2111" t="s">
        <v>3849</v>
      </c>
    </row>
    <row r="2112" spans="1:24">
      <c r="A2112" t="s">
        <v>12748</v>
      </c>
      <c r="B2112" t="s">
        <v>12749</v>
      </c>
      <c r="C2112" t="s">
        <v>26</v>
      </c>
      <c r="D2112">
        <v>26</v>
      </c>
      <c r="E2112" t="s">
        <v>193</v>
      </c>
      <c r="F2112" t="s">
        <v>1275</v>
      </c>
      <c r="G2112" t="s">
        <v>1276</v>
      </c>
      <c r="H2112" t="s">
        <v>81</v>
      </c>
      <c r="I2112" t="s">
        <v>12750</v>
      </c>
      <c r="J2112" t="s">
        <v>766</v>
      </c>
      <c r="K2112" s="1">
        <v>0.16539351851851852</v>
      </c>
      <c r="L2112">
        <v>14035.44</v>
      </c>
      <c r="M2112" t="s">
        <v>12751</v>
      </c>
      <c r="N2112" t="s">
        <v>34</v>
      </c>
      <c r="O2112" t="s">
        <v>70</v>
      </c>
      <c r="P2112">
        <v>40006.44</v>
      </c>
      <c r="Q2112" t="s">
        <v>71</v>
      </c>
      <c r="R2112" t="s">
        <v>1279</v>
      </c>
      <c r="S2112" t="s">
        <v>127</v>
      </c>
      <c r="T2112">
        <v>1</v>
      </c>
      <c r="U2112" t="s">
        <v>39</v>
      </c>
      <c r="V2112" t="s">
        <v>5361</v>
      </c>
      <c r="W2112" t="s">
        <v>358</v>
      </c>
      <c r="X2112" t="s">
        <v>12752</v>
      </c>
    </row>
    <row r="2113" spans="1:24" hidden="1">
      <c r="A2113" t="s">
        <v>12753</v>
      </c>
      <c r="B2113" t="s">
        <v>12754</v>
      </c>
      <c r="C2113" t="s">
        <v>26</v>
      </c>
      <c r="D2113">
        <v>38</v>
      </c>
      <c r="E2113" t="s">
        <v>299</v>
      </c>
      <c r="F2113" t="s">
        <v>2412</v>
      </c>
      <c r="G2113" t="s">
        <v>2413</v>
      </c>
      <c r="H2113" t="s">
        <v>30</v>
      </c>
      <c r="I2113" t="s">
        <v>12755</v>
      </c>
      <c r="J2113" t="s">
        <v>96</v>
      </c>
      <c r="K2113" s="1">
        <v>0.43752314814814813</v>
      </c>
      <c r="L2113">
        <v>13635.02</v>
      </c>
      <c r="M2113" t="s">
        <v>12756</v>
      </c>
      <c r="N2113" t="s">
        <v>51</v>
      </c>
      <c r="O2113" t="s">
        <v>35</v>
      </c>
      <c r="P2113">
        <v>31623.39</v>
      </c>
      <c r="Q2113" t="s">
        <v>397</v>
      </c>
      <c r="R2113" t="s">
        <v>2416</v>
      </c>
      <c r="S2113" t="s">
        <v>71</v>
      </c>
      <c r="T2113">
        <v>0</v>
      </c>
      <c r="U2113" t="s">
        <v>39</v>
      </c>
      <c r="V2113" t="s">
        <v>12757</v>
      </c>
      <c r="W2113" t="s">
        <v>1406</v>
      </c>
      <c r="X2113" t="s">
        <v>12758</v>
      </c>
    </row>
    <row r="2114" spans="1:24" hidden="1">
      <c r="A2114" t="s">
        <v>12759</v>
      </c>
      <c r="B2114" t="s">
        <v>12760</v>
      </c>
      <c r="C2114" t="s">
        <v>61</v>
      </c>
      <c r="D2114">
        <v>70</v>
      </c>
      <c r="E2114" t="s">
        <v>362</v>
      </c>
      <c r="F2114" t="s">
        <v>362</v>
      </c>
      <c r="G2114" t="s">
        <v>579</v>
      </c>
      <c r="H2114" t="s">
        <v>30</v>
      </c>
      <c r="I2114" t="s">
        <v>12761</v>
      </c>
      <c r="J2114" s="2">
        <v>45870</v>
      </c>
      <c r="K2114" s="1">
        <v>9.6192129629629627E-2</v>
      </c>
      <c r="L2114">
        <v>60040.46</v>
      </c>
      <c r="M2114" t="s">
        <v>12762</v>
      </c>
      <c r="N2114" t="s">
        <v>84</v>
      </c>
      <c r="O2114" t="s">
        <v>124</v>
      </c>
      <c r="P2114">
        <v>99983.35</v>
      </c>
      <c r="Q2114" t="s">
        <v>233</v>
      </c>
      <c r="R2114" t="s">
        <v>582</v>
      </c>
      <c r="S2114" t="s">
        <v>38</v>
      </c>
      <c r="T2114">
        <v>0</v>
      </c>
      <c r="U2114" t="s">
        <v>39</v>
      </c>
      <c r="V2114" t="s">
        <v>12763</v>
      </c>
      <c r="W2114" t="s">
        <v>69</v>
      </c>
      <c r="X2114" t="s">
        <v>12764</v>
      </c>
    </row>
    <row r="2115" spans="1:24" hidden="1">
      <c r="A2115" t="s">
        <v>12765</v>
      </c>
      <c r="B2115" t="s">
        <v>12766</v>
      </c>
      <c r="C2115" t="s">
        <v>26</v>
      </c>
      <c r="D2115">
        <v>63</v>
      </c>
      <c r="E2115" t="s">
        <v>668</v>
      </c>
      <c r="F2115" t="s">
        <v>2690</v>
      </c>
      <c r="G2115" t="s">
        <v>2691</v>
      </c>
      <c r="H2115" t="s">
        <v>65</v>
      </c>
      <c r="I2115" t="s">
        <v>12767</v>
      </c>
      <c r="J2115" s="2">
        <v>45809</v>
      </c>
      <c r="K2115" s="1">
        <v>0.39741898148148147</v>
      </c>
      <c r="L2115">
        <v>53013.64</v>
      </c>
      <c r="M2115" t="s">
        <v>12768</v>
      </c>
      <c r="N2115" t="s">
        <v>51</v>
      </c>
      <c r="O2115" t="s">
        <v>98</v>
      </c>
      <c r="P2115">
        <v>35189.5</v>
      </c>
      <c r="Q2115" t="s">
        <v>334</v>
      </c>
      <c r="R2115" t="s">
        <v>2694</v>
      </c>
      <c r="S2115" t="s">
        <v>55</v>
      </c>
      <c r="T2115">
        <v>0</v>
      </c>
      <c r="U2115" t="s">
        <v>39</v>
      </c>
      <c r="V2115" t="s">
        <v>12769</v>
      </c>
      <c r="W2115" t="s">
        <v>2271</v>
      </c>
      <c r="X2115" t="s">
        <v>8046</v>
      </c>
    </row>
    <row r="2116" spans="1:24" hidden="1">
      <c r="A2116" t="s">
        <v>12770</v>
      </c>
      <c r="B2116" t="s">
        <v>12771</v>
      </c>
      <c r="C2116" t="s">
        <v>26</v>
      </c>
      <c r="D2116">
        <v>24</v>
      </c>
      <c r="E2116" t="s">
        <v>310</v>
      </c>
      <c r="F2116" t="s">
        <v>311</v>
      </c>
      <c r="G2116" t="s">
        <v>312</v>
      </c>
      <c r="H2116" t="s">
        <v>30</v>
      </c>
      <c r="I2116" t="s">
        <v>12772</v>
      </c>
      <c r="J2116" s="2">
        <v>45992</v>
      </c>
      <c r="K2116" s="1">
        <v>3.3958333333333333E-2</v>
      </c>
      <c r="L2116">
        <v>22882.07</v>
      </c>
      <c r="M2116" t="s">
        <v>12773</v>
      </c>
      <c r="N2116" t="s">
        <v>69</v>
      </c>
      <c r="O2116" t="s">
        <v>185</v>
      </c>
      <c r="P2116">
        <v>65798.59</v>
      </c>
      <c r="Q2116" t="s">
        <v>125</v>
      </c>
      <c r="R2116" t="s">
        <v>315</v>
      </c>
      <c r="S2116" t="s">
        <v>71</v>
      </c>
      <c r="T2116">
        <v>0</v>
      </c>
      <c r="U2116" t="s">
        <v>39</v>
      </c>
      <c r="V2116" t="s">
        <v>12774</v>
      </c>
      <c r="W2116" t="s">
        <v>3362</v>
      </c>
      <c r="X2116" t="s">
        <v>12775</v>
      </c>
    </row>
    <row r="2117" spans="1:24" hidden="1">
      <c r="A2117" t="s">
        <v>12776</v>
      </c>
      <c r="B2117" t="s">
        <v>12777</v>
      </c>
      <c r="C2117" t="s">
        <v>61</v>
      </c>
      <c r="D2117">
        <v>21</v>
      </c>
      <c r="E2117" t="s">
        <v>632</v>
      </c>
      <c r="F2117" t="s">
        <v>1559</v>
      </c>
      <c r="G2117" t="s">
        <v>1560</v>
      </c>
      <c r="H2117" t="s">
        <v>65</v>
      </c>
      <c r="I2117" t="s">
        <v>12778</v>
      </c>
      <c r="J2117" s="2">
        <v>45962</v>
      </c>
      <c r="K2117" s="1">
        <v>0.5408680555555555</v>
      </c>
      <c r="L2117">
        <v>68863.289999999994</v>
      </c>
      <c r="M2117" t="s">
        <v>12779</v>
      </c>
      <c r="N2117" t="s">
        <v>84</v>
      </c>
      <c r="O2117" t="s">
        <v>52</v>
      </c>
      <c r="P2117">
        <v>63431.01</v>
      </c>
      <c r="Q2117" t="s">
        <v>172</v>
      </c>
      <c r="R2117" t="s">
        <v>1563</v>
      </c>
      <c r="S2117" t="s">
        <v>71</v>
      </c>
      <c r="T2117">
        <v>0</v>
      </c>
      <c r="U2117" t="s">
        <v>39</v>
      </c>
      <c r="V2117" t="s">
        <v>8256</v>
      </c>
      <c r="W2117" t="s">
        <v>2562</v>
      </c>
      <c r="X2117" t="s">
        <v>12780</v>
      </c>
    </row>
    <row r="2118" spans="1:24" hidden="1">
      <c r="A2118" t="s">
        <v>12781</v>
      </c>
      <c r="B2118" t="s">
        <v>12782</v>
      </c>
      <c r="C2118" t="s">
        <v>26</v>
      </c>
      <c r="D2118">
        <v>45</v>
      </c>
      <c r="E2118" t="s">
        <v>310</v>
      </c>
      <c r="F2118" t="s">
        <v>1300</v>
      </c>
      <c r="G2118" t="s">
        <v>1301</v>
      </c>
      <c r="H2118" t="s">
        <v>65</v>
      </c>
      <c r="I2118" t="s">
        <v>12783</v>
      </c>
      <c r="J2118" s="2">
        <v>45778</v>
      </c>
      <c r="K2118" s="1">
        <v>0.41245370370370371</v>
      </c>
      <c r="L2118">
        <v>85519.71</v>
      </c>
      <c r="M2118" t="s">
        <v>12784</v>
      </c>
      <c r="N2118" t="s">
        <v>69</v>
      </c>
      <c r="O2118" t="s">
        <v>70</v>
      </c>
      <c r="P2118">
        <v>57104.65</v>
      </c>
      <c r="Q2118" t="s">
        <v>99</v>
      </c>
      <c r="R2118" t="s">
        <v>1304</v>
      </c>
      <c r="S2118" t="s">
        <v>55</v>
      </c>
      <c r="T2118">
        <v>0</v>
      </c>
      <c r="U2118" t="s">
        <v>39</v>
      </c>
      <c r="V2118" t="s">
        <v>12785</v>
      </c>
      <c r="W2118" t="s">
        <v>1055</v>
      </c>
      <c r="X2118" t="s">
        <v>12786</v>
      </c>
    </row>
    <row r="2119" spans="1:24" hidden="1">
      <c r="A2119" t="s">
        <v>12787</v>
      </c>
      <c r="B2119" t="s">
        <v>12788</v>
      </c>
      <c r="C2119" t="s">
        <v>26</v>
      </c>
      <c r="D2119">
        <v>28</v>
      </c>
      <c r="E2119" t="s">
        <v>380</v>
      </c>
      <c r="F2119" t="s">
        <v>2802</v>
      </c>
      <c r="G2119" t="s">
        <v>2803</v>
      </c>
      <c r="H2119" t="s">
        <v>81</v>
      </c>
      <c r="I2119" t="s">
        <v>12789</v>
      </c>
      <c r="J2119" t="s">
        <v>407</v>
      </c>
      <c r="K2119" s="1">
        <v>0.70346064814814813</v>
      </c>
      <c r="L2119">
        <v>80357.09</v>
      </c>
      <c r="M2119" t="s">
        <v>12790</v>
      </c>
      <c r="N2119" t="s">
        <v>51</v>
      </c>
      <c r="O2119" t="s">
        <v>124</v>
      </c>
      <c r="P2119">
        <v>77592.160000000003</v>
      </c>
      <c r="Q2119" t="s">
        <v>220</v>
      </c>
      <c r="R2119" t="s">
        <v>2806</v>
      </c>
      <c r="S2119" t="s">
        <v>55</v>
      </c>
      <c r="T2119">
        <v>0</v>
      </c>
      <c r="U2119" t="s">
        <v>39</v>
      </c>
      <c r="V2119" t="s">
        <v>12791</v>
      </c>
      <c r="W2119" t="s">
        <v>3907</v>
      </c>
      <c r="X2119" t="s">
        <v>10617</v>
      </c>
    </row>
    <row r="2120" spans="1:24" hidden="1">
      <c r="A2120" t="s">
        <v>12792</v>
      </c>
      <c r="B2120" t="s">
        <v>12793</v>
      </c>
      <c r="C2120" t="s">
        <v>26</v>
      </c>
      <c r="D2120">
        <v>58</v>
      </c>
      <c r="E2120" t="s">
        <v>508</v>
      </c>
      <c r="F2120" t="s">
        <v>509</v>
      </c>
      <c r="G2120" t="s">
        <v>510</v>
      </c>
      <c r="H2120" t="s">
        <v>65</v>
      </c>
      <c r="I2120" t="s">
        <v>12794</v>
      </c>
      <c r="J2120" s="2">
        <v>45870</v>
      </c>
      <c r="K2120" s="1">
        <v>0.7109375</v>
      </c>
      <c r="L2120">
        <v>73525.509999999995</v>
      </c>
      <c r="M2120" t="s">
        <v>12795</v>
      </c>
      <c r="N2120" t="s">
        <v>84</v>
      </c>
      <c r="O2120" t="s">
        <v>35</v>
      </c>
      <c r="P2120">
        <v>8576.18</v>
      </c>
      <c r="Q2120" t="s">
        <v>125</v>
      </c>
      <c r="R2120" t="s">
        <v>513</v>
      </c>
      <c r="S2120" t="s">
        <v>55</v>
      </c>
      <c r="T2120">
        <v>0</v>
      </c>
      <c r="U2120" t="s">
        <v>39</v>
      </c>
      <c r="V2120" t="s">
        <v>12796</v>
      </c>
      <c r="W2120" t="s">
        <v>129</v>
      </c>
      <c r="X2120" t="s">
        <v>12797</v>
      </c>
    </row>
    <row r="2121" spans="1:24" hidden="1">
      <c r="A2121" t="s">
        <v>12798</v>
      </c>
      <c r="B2121" t="s">
        <v>12799</v>
      </c>
      <c r="C2121" t="s">
        <v>26</v>
      </c>
      <c r="D2121">
        <v>33</v>
      </c>
      <c r="E2121" t="s">
        <v>144</v>
      </c>
      <c r="F2121" t="s">
        <v>156</v>
      </c>
      <c r="G2121" t="s">
        <v>157</v>
      </c>
      <c r="H2121" t="s">
        <v>30</v>
      </c>
      <c r="I2121" t="s">
        <v>12800</v>
      </c>
      <c r="J2121" t="s">
        <v>230</v>
      </c>
      <c r="K2121" s="1">
        <v>0.62443287037037032</v>
      </c>
      <c r="L2121">
        <v>52211.01</v>
      </c>
      <c r="M2121" t="s">
        <v>12801</v>
      </c>
      <c r="N2121" t="s">
        <v>69</v>
      </c>
      <c r="O2121" t="s">
        <v>124</v>
      </c>
      <c r="P2121">
        <v>39137.49</v>
      </c>
      <c r="Q2121" t="s">
        <v>125</v>
      </c>
      <c r="R2121" t="s">
        <v>161</v>
      </c>
      <c r="S2121" t="s">
        <v>71</v>
      </c>
      <c r="T2121">
        <v>0</v>
      </c>
      <c r="U2121" t="s">
        <v>39</v>
      </c>
      <c r="V2121" t="s">
        <v>7845</v>
      </c>
      <c r="W2121" t="s">
        <v>808</v>
      </c>
      <c r="X2121" t="s">
        <v>12802</v>
      </c>
    </row>
    <row r="2122" spans="1:24" hidden="1">
      <c r="A2122" t="s">
        <v>12803</v>
      </c>
      <c r="B2122" t="s">
        <v>12804</v>
      </c>
      <c r="C2122" t="s">
        <v>26</v>
      </c>
      <c r="D2122">
        <v>64</v>
      </c>
      <c r="E2122" t="s">
        <v>467</v>
      </c>
      <c r="F2122" t="s">
        <v>1475</v>
      </c>
      <c r="G2122" t="s">
        <v>1476</v>
      </c>
      <c r="H2122" t="s">
        <v>30</v>
      </c>
      <c r="I2122" t="s">
        <v>12805</v>
      </c>
      <c r="J2122" t="s">
        <v>697</v>
      </c>
      <c r="K2122" s="1">
        <v>0.9463773148148148</v>
      </c>
      <c r="L2122">
        <v>61397.93</v>
      </c>
      <c r="M2122" t="s">
        <v>12806</v>
      </c>
      <c r="N2122" t="s">
        <v>69</v>
      </c>
      <c r="O2122" t="s">
        <v>98</v>
      </c>
      <c r="P2122">
        <v>57234.31</v>
      </c>
      <c r="Q2122" t="s">
        <v>71</v>
      </c>
      <c r="R2122" t="s">
        <v>1479</v>
      </c>
      <c r="S2122" t="s">
        <v>38</v>
      </c>
      <c r="T2122">
        <v>0</v>
      </c>
      <c r="U2122" t="s">
        <v>39</v>
      </c>
      <c r="V2122" t="s">
        <v>12807</v>
      </c>
      <c r="W2122" t="s">
        <v>1336</v>
      </c>
      <c r="X2122" t="s">
        <v>12808</v>
      </c>
    </row>
    <row r="2123" spans="1:24" hidden="1">
      <c r="A2123" t="s">
        <v>12809</v>
      </c>
      <c r="B2123" t="s">
        <v>12810</v>
      </c>
      <c r="C2123" t="s">
        <v>61</v>
      </c>
      <c r="D2123">
        <v>53</v>
      </c>
      <c r="E2123" t="s">
        <v>467</v>
      </c>
      <c r="F2123" t="s">
        <v>1475</v>
      </c>
      <c r="G2123" t="s">
        <v>1476</v>
      </c>
      <c r="H2123" t="s">
        <v>65</v>
      </c>
      <c r="I2123" t="s">
        <v>12811</v>
      </c>
      <c r="J2123" t="s">
        <v>32</v>
      </c>
      <c r="K2123" s="1">
        <v>0.65375000000000005</v>
      </c>
      <c r="L2123">
        <v>89730.64</v>
      </c>
      <c r="M2123" t="s">
        <v>12812</v>
      </c>
      <c r="N2123" t="s">
        <v>69</v>
      </c>
      <c r="O2123" t="s">
        <v>70</v>
      </c>
      <c r="P2123">
        <v>42738.92</v>
      </c>
      <c r="Q2123" t="s">
        <v>71</v>
      </c>
      <c r="R2123" t="s">
        <v>1479</v>
      </c>
      <c r="S2123" t="s">
        <v>55</v>
      </c>
      <c r="T2123">
        <v>0</v>
      </c>
      <c r="U2123" t="s">
        <v>39</v>
      </c>
      <c r="V2123" t="s">
        <v>12813</v>
      </c>
      <c r="W2123" t="s">
        <v>1228</v>
      </c>
      <c r="X2123" t="s">
        <v>12814</v>
      </c>
    </row>
    <row r="2124" spans="1:24" hidden="1">
      <c r="A2124" t="s">
        <v>12815</v>
      </c>
      <c r="B2124" t="s">
        <v>12816</v>
      </c>
      <c r="C2124" t="s">
        <v>61</v>
      </c>
      <c r="D2124">
        <v>69</v>
      </c>
      <c r="E2124" t="s">
        <v>62</v>
      </c>
      <c r="F2124" t="s">
        <v>1376</v>
      </c>
      <c r="G2124" t="s">
        <v>1377</v>
      </c>
      <c r="H2124" t="s">
        <v>65</v>
      </c>
      <c r="I2124" t="s">
        <v>12817</v>
      </c>
      <c r="J2124" t="s">
        <v>96</v>
      </c>
      <c r="K2124" s="1">
        <v>0.65717592592592589</v>
      </c>
      <c r="L2124">
        <v>5944.92</v>
      </c>
      <c r="M2124" t="s">
        <v>12818</v>
      </c>
      <c r="N2124" t="s">
        <v>84</v>
      </c>
      <c r="O2124" t="s">
        <v>70</v>
      </c>
      <c r="P2124">
        <v>62246.74</v>
      </c>
      <c r="Q2124" t="s">
        <v>397</v>
      </c>
      <c r="R2124" t="s">
        <v>1380</v>
      </c>
      <c r="S2124" t="s">
        <v>55</v>
      </c>
      <c r="T2124">
        <v>0</v>
      </c>
      <c r="U2124" t="s">
        <v>39</v>
      </c>
      <c r="V2124" t="s">
        <v>12819</v>
      </c>
      <c r="W2124" t="s">
        <v>1106</v>
      </c>
      <c r="X2124" t="s">
        <v>12820</v>
      </c>
    </row>
    <row r="2125" spans="1:24" hidden="1">
      <c r="A2125" t="s">
        <v>12821</v>
      </c>
      <c r="B2125" t="s">
        <v>12822</v>
      </c>
      <c r="C2125" t="s">
        <v>61</v>
      </c>
      <c r="D2125">
        <v>41</v>
      </c>
      <c r="E2125" t="s">
        <v>812</v>
      </c>
      <c r="F2125" t="s">
        <v>1210</v>
      </c>
      <c r="G2125" t="s">
        <v>1211</v>
      </c>
      <c r="H2125" t="s">
        <v>81</v>
      </c>
      <c r="I2125" t="s">
        <v>12823</v>
      </c>
      <c r="J2125" t="s">
        <v>49</v>
      </c>
      <c r="K2125" s="1">
        <v>0.34106481481481482</v>
      </c>
      <c r="L2125">
        <v>72963.47</v>
      </c>
      <c r="M2125" t="s">
        <v>12824</v>
      </c>
      <c r="N2125" t="s">
        <v>51</v>
      </c>
      <c r="O2125" t="s">
        <v>98</v>
      </c>
      <c r="P2125">
        <v>5846.18</v>
      </c>
      <c r="Q2125" t="s">
        <v>85</v>
      </c>
      <c r="R2125" t="s">
        <v>1214</v>
      </c>
      <c r="S2125" t="s">
        <v>71</v>
      </c>
      <c r="T2125">
        <v>0</v>
      </c>
      <c r="U2125" t="s">
        <v>39</v>
      </c>
      <c r="V2125" t="s">
        <v>12825</v>
      </c>
      <c r="W2125" t="s">
        <v>1235</v>
      </c>
      <c r="X2125" t="s">
        <v>12826</v>
      </c>
    </row>
    <row r="2126" spans="1:24" hidden="1">
      <c r="A2126" t="s">
        <v>12827</v>
      </c>
      <c r="B2126" t="s">
        <v>12828</v>
      </c>
      <c r="C2126" t="s">
        <v>61</v>
      </c>
      <c r="D2126">
        <v>57</v>
      </c>
      <c r="E2126" t="s">
        <v>467</v>
      </c>
      <c r="F2126" t="s">
        <v>1475</v>
      </c>
      <c r="G2126" t="s">
        <v>1476</v>
      </c>
      <c r="H2126" t="s">
        <v>30</v>
      </c>
      <c r="I2126" t="s">
        <v>12829</v>
      </c>
      <c r="J2126" t="s">
        <v>697</v>
      </c>
      <c r="K2126" s="1">
        <v>0.16326388888888888</v>
      </c>
      <c r="L2126">
        <v>22570.43</v>
      </c>
      <c r="M2126" t="s">
        <v>12830</v>
      </c>
      <c r="N2126" t="s">
        <v>69</v>
      </c>
      <c r="O2126" t="s">
        <v>185</v>
      </c>
      <c r="P2126">
        <v>44987.93</v>
      </c>
      <c r="Q2126" t="s">
        <v>99</v>
      </c>
      <c r="R2126" t="s">
        <v>1479</v>
      </c>
      <c r="S2126" t="s">
        <v>71</v>
      </c>
      <c r="T2126">
        <v>0</v>
      </c>
      <c r="U2126" t="s">
        <v>39</v>
      </c>
      <c r="V2126" t="s">
        <v>12831</v>
      </c>
      <c r="W2126" t="s">
        <v>3059</v>
      </c>
      <c r="X2126" t="s">
        <v>1759</v>
      </c>
    </row>
    <row r="2127" spans="1:24" hidden="1">
      <c r="A2127" t="s">
        <v>12832</v>
      </c>
      <c r="B2127" t="s">
        <v>12833</v>
      </c>
      <c r="C2127" t="s">
        <v>61</v>
      </c>
      <c r="D2127">
        <v>45</v>
      </c>
      <c r="E2127" t="s">
        <v>478</v>
      </c>
      <c r="F2127" t="s">
        <v>488</v>
      </c>
      <c r="G2127" t="s">
        <v>489</v>
      </c>
      <c r="H2127" t="s">
        <v>65</v>
      </c>
      <c r="I2127" t="s">
        <v>12834</v>
      </c>
      <c r="J2127" t="s">
        <v>244</v>
      </c>
      <c r="K2127" s="1">
        <v>0.50533564814814813</v>
      </c>
      <c r="L2127">
        <v>62530.64</v>
      </c>
      <c r="M2127" t="s">
        <v>12835</v>
      </c>
      <c r="N2127" t="s">
        <v>34</v>
      </c>
      <c r="O2127" t="s">
        <v>185</v>
      </c>
      <c r="P2127">
        <v>23746.62</v>
      </c>
      <c r="Q2127" t="s">
        <v>99</v>
      </c>
      <c r="R2127" t="s">
        <v>492</v>
      </c>
      <c r="S2127" t="s">
        <v>38</v>
      </c>
      <c r="T2127">
        <v>0</v>
      </c>
      <c r="U2127" t="s">
        <v>39</v>
      </c>
      <c r="V2127" t="s">
        <v>12836</v>
      </c>
      <c r="W2127" t="s">
        <v>1071</v>
      </c>
      <c r="X2127" t="s">
        <v>12837</v>
      </c>
    </row>
    <row r="2128" spans="1:24" hidden="1">
      <c r="A2128" t="s">
        <v>12838</v>
      </c>
      <c r="B2128" t="s">
        <v>12839</v>
      </c>
      <c r="C2128" t="s">
        <v>61</v>
      </c>
      <c r="D2128">
        <v>25</v>
      </c>
      <c r="E2128" t="s">
        <v>362</v>
      </c>
      <c r="F2128" t="s">
        <v>362</v>
      </c>
      <c r="G2128" t="s">
        <v>579</v>
      </c>
      <c r="H2128" t="s">
        <v>65</v>
      </c>
      <c r="I2128" t="s">
        <v>12840</v>
      </c>
      <c r="J2128" s="2">
        <v>45658</v>
      </c>
      <c r="K2128" s="1">
        <v>0.47440972222222222</v>
      </c>
      <c r="L2128">
        <v>15233.4</v>
      </c>
      <c r="M2128" t="s">
        <v>12841</v>
      </c>
      <c r="N2128" t="s">
        <v>232</v>
      </c>
      <c r="O2128" t="s">
        <v>124</v>
      </c>
      <c r="P2128">
        <v>36202.9</v>
      </c>
      <c r="Q2128" t="s">
        <v>610</v>
      </c>
      <c r="R2128" t="s">
        <v>582</v>
      </c>
      <c r="S2128" t="s">
        <v>127</v>
      </c>
      <c r="T2128">
        <v>0</v>
      </c>
      <c r="U2128" t="s">
        <v>39</v>
      </c>
      <c r="V2128" t="s">
        <v>12842</v>
      </c>
      <c r="W2128" t="s">
        <v>1737</v>
      </c>
      <c r="X2128" t="s">
        <v>12843</v>
      </c>
    </row>
    <row r="2129" spans="1:24" hidden="1">
      <c r="A2129" t="s">
        <v>12844</v>
      </c>
      <c r="B2129" t="s">
        <v>12845</v>
      </c>
      <c r="C2129" t="s">
        <v>61</v>
      </c>
      <c r="D2129">
        <v>47</v>
      </c>
      <c r="E2129" t="s">
        <v>45</v>
      </c>
      <c r="F2129" t="s">
        <v>2019</v>
      </c>
      <c r="G2129" t="s">
        <v>2020</v>
      </c>
      <c r="H2129" t="s">
        <v>65</v>
      </c>
      <c r="I2129" t="s">
        <v>12846</v>
      </c>
      <c r="J2129" t="s">
        <v>784</v>
      </c>
      <c r="K2129" s="1">
        <v>0.87763888888888886</v>
      </c>
      <c r="L2129">
        <v>2075.1799999999998</v>
      </c>
      <c r="M2129" t="s">
        <v>12847</v>
      </c>
      <c r="N2129" t="s">
        <v>84</v>
      </c>
      <c r="O2129" t="s">
        <v>70</v>
      </c>
      <c r="P2129">
        <v>62052.07</v>
      </c>
      <c r="Q2129" t="s">
        <v>172</v>
      </c>
      <c r="R2129" t="s">
        <v>2023</v>
      </c>
      <c r="S2129" t="s">
        <v>127</v>
      </c>
      <c r="T2129">
        <v>0</v>
      </c>
      <c r="U2129" t="s">
        <v>39</v>
      </c>
      <c r="V2129" t="s">
        <v>6318</v>
      </c>
      <c r="W2129" t="s">
        <v>1534</v>
      </c>
      <c r="X2129" t="s">
        <v>2708</v>
      </c>
    </row>
    <row r="2130" spans="1:24" hidden="1">
      <c r="A2130" t="s">
        <v>12848</v>
      </c>
      <c r="B2130" t="s">
        <v>12849</v>
      </c>
      <c r="C2130" t="s">
        <v>26</v>
      </c>
      <c r="D2130">
        <v>44</v>
      </c>
      <c r="E2130" t="s">
        <v>362</v>
      </c>
      <c r="F2130" t="s">
        <v>362</v>
      </c>
      <c r="G2130" t="s">
        <v>579</v>
      </c>
      <c r="H2130" t="s">
        <v>65</v>
      </c>
      <c r="I2130" t="s">
        <v>12850</v>
      </c>
      <c r="J2130" t="s">
        <v>183</v>
      </c>
      <c r="K2130" s="1">
        <v>0.82791666666666663</v>
      </c>
      <c r="L2130">
        <v>89098.69</v>
      </c>
      <c r="M2130" t="s">
        <v>12851</v>
      </c>
      <c r="N2130" t="s">
        <v>69</v>
      </c>
      <c r="O2130" t="s">
        <v>35</v>
      </c>
      <c r="P2130">
        <v>71204.77</v>
      </c>
      <c r="Q2130" t="s">
        <v>71</v>
      </c>
      <c r="R2130" t="s">
        <v>582</v>
      </c>
      <c r="S2130" t="s">
        <v>38</v>
      </c>
      <c r="T2130">
        <v>0</v>
      </c>
      <c r="U2130" t="s">
        <v>39</v>
      </c>
      <c r="V2130" t="s">
        <v>12852</v>
      </c>
      <c r="W2130" t="s">
        <v>1672</v>
      </c>
      <c r="X2130" t="s">
        <v>12853</v>
      </c>
    </row>
    <row r="2131" spans="1:24" hidden="1">
      <c r="A2131" t="s">
        <v>12854</v>
      </c>
      <c r="B2131" t="s">
        <v>12855</v>
      </c>
      <c r="C2131" t="s">
        <v>26</v>
      </c>
      <c r="D2131">
        <v>29</v>
      </c>
      <c r="E2131" t="s">
        <v>252</v>
      </c>
      <c r="F2131" t="s">
        <v>927</v>
      </c>
      <c r="G2131" t="s">
        <v>928</v>
      </c>
      <c r="H2131" t="s">
        <v>30</v>
      </c>
      <c r="I2131" t="s">
        <v>12856</v>
      </c>
      <c r="J2131" t="s">
        <v>697</v>
      </c>
      <c r="K2131" s="1">
        <v>0.66039351851851846</v>
      </c>
      <c r="L2131">
        <v>12781.12</v>
      </c>
      <c r="M2131" t="s">
        <v>12857</v>
      </c>
      <c r="N2131" t="s">
        <v>34</v>
      </c>
      <c r="O2131" t="s">
        <v>52</v>
      </c>
      <c r="P2131">
        <v>13315.4</v>
      </c>
      <c r="Q2131" t="s">
        <v>112</v>
      </c>
      <c r="R2131" t="s">
        <v>931</v>
      </c>
      <c r="S2131" t="s">
        <v>55</v>
      </c>
      <c r="T2131">
        <v>0</v>
      </c>
      <c r="U2131" t="s">
        <v>39</v>
      </c>
      <c r="V2131" t="s">
        <v>12858</v>
      </c>
      <c r="W2131" t="s">
        <v>463</v>
      </c>
      <c r="X2131" t="s">
        <v>12859</v>
      </c>
    </row>
    <row r="2132" spans="1:24" hidden="1">
      <c r="A2132" t="s">
        <v>12860</v>
      </c>
      <c r="B2132" t="s">
        <v>12861</v>
      </c>
      <c r="C2132" t="s">
        <v>61</v>
      </c>
      <c r="D2132">
        <v>32</v>
      </c>
      <c r="E2132" t="s">
        <v>167</v>
      </c>
      <c r="F2132" t="s">
        <v>425</v>
      </c>
      <c r="G2132" t="s">
        <v>426</v>
      </c>
      <c r="H2132" t="s">
        <v>81</v>
      </c>
      <c r="I2132" t="s">
        <v>12862</v>
      </c>
      <c r="J2132" t="s">
        <v>183</v>
      </c>
      <c r="K2132" s="1">
        <v>0.49925925925925924</v>
      </c>
      <c r="L2132">
        <v>62887.67</v>
      </c>
      <c r="M2132" t="s">
        <v>12863</v>
      </c>
      <c r="N2132" t="s">
        <v>232</v>
      </c>
      <c r="O2132" t="s">
        <v>52</v>
      </c>
      <c r="P2132">
        <v>44814.65</v>
      </c>
      <c r="Q2132" t="s">
        <v>99</v>
      </c>
      <c r="R2132" t="s">
        <v>429</v>
      </c>
      <c r="S2132" t="s">
        <v>127</v>
      </c>
      <c r="T2132">
        <v>0</v>
      </c>
      <c r="U2132" t="s">
        <v>39</v>
      </c>
      <c r="V2132" t="s">
        <v>12864</v>
      </c>
      <c r="W2132" t="s">
        <v>556</v>
      </c>
      <c r="X2132" t="s">
        <v>12865</v>
      </c>
    </row>
    <row r="2133" spans="1:24" hidden="1">
      <c r="A2133" t="s">
        <v>12866</v>
      </c>
      <c r="B2133" t="s">
        <v>12867</v>
      </c>
      <c r="C2133" t="s">
        <v>61</v>
      </c>
      <c r="D2133">
        <v>49</v>
      </c>
      <c r="E2133" t="s">
        <v>106</v>
      </c>
      <c r="F2133" t="s">
        <v>763</v>
      </c>
      <c r="G2133" t="s">
        <v>764</v>
      </c>
      <c r="H2133" t="s">
        <v>30</v>
      </c>
      <c r="I2133" t="s">
        <v>12868</v>
      </c>
      <c r="J2133" s="2">
        <v>45931</v>
      </c>
      <c r="K2133" s="1">
        <v>0.26101851851851854</v>
      </c>
      <c r="L2133">
        <v>79384.399999999994</v>
      </c>
      <c r="M2133" t="s">
        <v>12869</v>
      </c>
      <c r="N2133" t="s">
        <v>51</v>
      </c>
      <c r="O2133" t="s">
        <v>52</v>
      </c>
      <c r="P2133">
        <v>52028.03</v>
      </c>
      <c r="Q2133" t="s">
        <v>149</v>
      </c>
      <c r="R2133" t="s">
        <v>768</v>
      </c>
      <c r="S2133" t="s">
        <v>55</v>
      </c>
      <c r="T2133">
        <v>0</v>
      </c>
      <c r="U2133" t="s">
        <v>39</v>
      </c>
      <c r="V2133" t="s">
        <v>12870</v>
      </c>
      <c r="W2133" t="s">
        <v>933</v>
      </c>
      <c r="X2133" t="s">
        <v>12871</v>
      </c>
    </row>
    <row r="2134" spans="1:24" hidden="1">
      <c r="A2134" s="3" t="s">
        <v>12872</v>
      </c>
      <c r="B2134" t="s">
        <v>12873</v>
      </c>
      <c r="C2134" t="s">
        <v>61</v>
      </c>
      <c r="D2134">
        <v>69</v>
      </c>
      <c r="E2134" t="s">
        <v>45</v>
      </c>
      <c r="F2134" t="s">
        <v>2019</v>
      </c>
      <c r="G2134" t="s">
        <v>2020</v>
      </c>
      <c r="H2134" t="s">
        <v>30</v>
      </c>
      <c r="I2134" t="s">
        <v>12874</v>
      </c>
      <c r="J2134" t="s">
        <v>183</v>
      </c>
      <c r="K2134" s="1">
        <v>0.90690972222222221</v>
      </c>
      <c r="L2134">
        <v>25726.13</v>
      </c>
      <c r="M2134" t="s">
        <v>12875</v>
      </c>
      <c r="N2134" t="s">
        <v>84</v>
      </c>
      <c r="O2134" t="s">
        <v>35</v>
      </c>
      <c r="P2134">
        <v>94292.57</v>
      </c>
      <c r="Q2134" t="s">
        <v>85</v>
      </c>
      <c r="R2134" t="s">
        <v>2023</v>
      </c>
      <c r="S2134" t="s">
        <v>55</v>
      </c>
      <c r="T2134">
        <v>0</v>
      </c>
      <c r="U2134" t="s">
        <v>39</v>
      </c>
      <c r="V2134" t="s">
        <v>4636</v>
      </c>
      <c r="W2134" t="s">
        <v>1106</v>
      </c>
      <c r="X2134" t="s">
        <v>5613</v>
      </c>
    </row>
    <row r="2135" spans="1:24" hidden="1">
      <c r="A2135" t="s">
        <v>12876</v>
      </c>
      <c r="B2135" t="s">
        <v>12877</v>
      </c>
      <c r="C2135" t="s">
        <v>26</v>
      </c>
      <c r="D2135">
        <v>38</v>
      </c>
      <c r="E2135" t="s">
        <v>240</v>
      </c>
      <c r="F2135" t="s">
        <v>851</v>
      </c>
      <c r="G2135" t="s">
        <v>852</v>
      </c>
      <c r="H2135" t="s">
        <v>65</v>
      </c>
      <c r="I2135" t="s">
        <v>12878</v>
      </c>
      <c r="J2135" t="s">
        <v>784</v>
      </c>
      <c r="K2135" s="1">
        <v>0.3573263888888889</v>
      </c>
      <c r="L2135">
        <v>10052.02</v>
      </c>
      <c r="M2135" t="s">
        <v>12879</v>
      </c>
      <c r="N2135" t="s">
        <v>51</v>
      </c>
      <c r="O2135" t="s">
        <v>124</v>
      </c>
      <c r="P2135">
        <v>20092.57</v>
      </c>
      <c r="Q2135" t="s">
        <v>246</v>
      </c>
      <c r="R2135" t="s">
        <v>855</v>
      </c>
      <c r="S2135" t="s">
        <v>55</v>
      </c>
      <c r="T2135">
        <v>0</v>
      </c>
      <c r="U2135" t="s">
        <v>39</v>
      </c>
      <c r="V2135" t="s">
        <v>12880</v>
      </c>
      <c r="W2135" t="s">
        <v>3114</v>
      </c>
      <c r="X2135" t="s">
        <v>12881</v>
      </c>
    </row>
    <row r="2136" spans="1:24" hidden="1">
      <c r="A2136" t="s">
        <v>12882</v>
      </c>
      <c r="B2136" t="s">
        <v>12883</v>
      </c>
      <c r="C2136" t="s">
        <v>61</v>
      </c>
      <c r="D2136">
        <v>69</v>
      </c>
      <c r="E2136" t="s">
        <v>560</v>
      </c>
      <c r="F2136" t="s">
        <v>2062</v>
      </c>
      <c r="G2136" t="s">
        <v>2063</v>
      </c>
      <c r="H2136" t="s">
        <v>65</v>
      </c>
      <c r="I2136" t="s">
        <v>12884</v>
      </c>
      <c r="J2136" t="s">
        <v>244</v>
      </c>
      <c r="K2136" s="1">
        <v>0.2686574074074074</v>
      </c>
      <c r="L2136">
        <v>50640.65</v>
      </c>
      <c r="M2136" t="s">
        <v>12885</v>
      </c>
      <c r="N2136" t="s">
        <v>232</v>
      </c>
      <c r="O2136" t="s">
        <v>185</v>
      </c>
      <c r="P2136">
        <v>25663.89</v>
      </c>
      <c r="Q2136" t="s">
        <v>149</v>
      </c>
      <c r="R2136" t="s">
        <v>2066</v>
      </c>
      <c r="S2136" t="s">
        <v>38</v>
      </c>
      <c r="T2136">
        <v>0</v>
      </c>
      <c r="U2136" t="s">
        <v>39</v>
      </c>
      <c r="V2136" t="s">
        <v>12886</v>
      </c>
      <c r="W2136" t="s">
        <v>1849</v>
      </c>
      <c r="X2136" t="s">
        <v>6685</v>
      </c>
    </row>
    <row r="2137" spans="1:24" hidden="1">
      <c r="A2137" t="s">
        <v>12887</v>
      </c>
      <c r="B2137" t="s">
        <v>12888</v>
      </c>
      <c r="C2137" t="s">
        <v>61</v>
      </c>
      <c r="D2137">
        <v>39</v>
      </c>
      <c r="E2137" t="s">
        <v>27</v>
      </c>
      <c r="F2137" t="s">
        <v>28</v>
      </c>
      <c r="G2137" t="s">
        <v>29</v>
      </c>
      <c r="H2137" t="s">
        <v>30</v>
      </c>
      <c r="I2137" t="s">
        <v>12889</v>
      </c>
      <c r="J2137" t="s">
        <v>110</v>
      </c>
      <c r="K2137" s="1">
        <v>6.4826388888888892E-2</v>
      </c>
      <c r="L2137">
        <v>87622.86</v>
      </c>
      <c r="M2137" t="s">
        <v>12890</v>
      </c>
      <c r="N2137" t="s">
        <v>232</v>
      </c>
      <c r="O2137" t="s">
        <v>52</v>
      </c>
      <c r="P2137">
        <v>37029.5</v>
      </c>
      <c r="Q2137" t="s">
        <v>172</v>
      </c>
      <c r="R2137" t="s">
        <v>37</v>
      </c>
      <c r="S2137" t="s">
        <v>71</v>
      </c>
      <c r="T2137">
        <v>0</v>
      </c>
      <c r="U2137" t="s">
        <v>39</v>
      </c>
      <c r="V2137" t="s">
        <v>4120</v>
      </c>
      <c r="W2137" t="s">
        <v>1971</v>
      </c>
      <c r="X2137" t="s">
        <v>12891</v>
      </c>
    </row>
    <row r="2138" spans="1:24" hidden="1">
      <c r="A2138" t="s">
        <v>12892</v>
      </c>
      <c r="B2138" t="s">
        <v>12893</v>
      </c>
      <c r="C2138" t="s">
        <v>26</v>
      </c>
      <c r="D2138">
        <v>26</v>
      </c>
      <c r="E2138" t="s">
        <v>310</v>
      </c>
      <c r="F2138" t="s">
        <v>311</v>
      </c>
      <c r="G2138" t="s">
        <v>312</v>
      </c>
      <c r="H2138" t="s">
        <v>81</v>
      </c>
      <c r="I2138" t="s">
        <v>12894</v>
      </c>
      <c r="J2138" t="s">
        <v>183</v>
      </c>
      <c r="K2138" s="1">
        <v>0.32650462962962962</v>
      </c>
      <c r="L2138">
        <v>75374.61</v>
      </c>
      <c r="M2138" t="s">
        <v>12895</v>
      </c>
      <c r="N2138" t="s">
        <v>34</v>
      </c>
      <c r="O2138" t="s">
        <v>70</v>
      </c>
      <c r="P2138">
        <v>86580.37</v>
      </c>
      <c r="Q2138" t="s">
        <v>172</v>
      </c>
      <c r="R2138" t="s">
        <v>315</v>
      </c>
      <c r="S2138" t="s">
        <v>55</v>
      </c>
      <c r="T2138">
        <v>0</v>
      </c>
      <c r="U2138" t="s">
        <v>39</v>
      </c>
      <c r="V2138" t="s">
        <v>12896</v>
      </c>
      <c r="W2138" t="s">
        <v>2106</v>
      </c>
      <c r="X2138" t="s">
        <v>12897</v>
      </c>
    </row>
    <row r="2139" spans="1:24" hidden="1">
      <c r="A2139" t="s">
        <v>12898</v>
      </c>
      <c r="B2139" t="s">
        <v>12899</v>
      </c>
      <c r="C2139" t="s">
        <v>26</v>
      </c>
      <c r="D2139">
        <v>42</v>
      </c>
      <c r="E2139" t="s">
        <v>362</v>
      </c>
      <c r="F2139" t="s">
        <v>2478</v>
      </c>
      <c r="G2139" t="s">
        <v>2479</v>
      </c>
      <c r="H2139" t="s">
        <v>81</v>
      </c>
      <c r="I2139" t="s">
        <v>12900</v>
      </c>
      <c r="J2139" t="s">
        <v>32</v>
      </c>
      <c r="K2139" s="1">
        <v>0.47303240740740743</v>
      </c>
      <c r="L2139">
        <v>42737.7</v>
      </c>
      <c r="M2139" t="s">
        <v>12901</v>
      </c>
      <c r="N2139" t="s">
        <v>34</v>
      </c>
      <c r="O2139" t="s">
        <v>52</v>
      </c>
      <c r="P2139">
        <v>94122.57</v>
      </c>
      <c r="Q2139" t="s">
        <v>845</v>
      </c>
      <c r="R2139" t="s">
        <v>2482</v>
      </c>
      <c r="S2139" t="s">
        <v>55</v>
      </c>
      <c r="T2139">
        <v>0</v>
      </c>
      <c r="U2139" t="s">
        <v>39</v>
      </c>
      <c r="V2139" t="s">
        <v>12902</v>
      </c>
      <c r="W2139" t="s">
        <v>1271</v>
      </c>
      <c r="X2139" t="s">
        <v>7771</v>
      </c>
    </row>
    <row r="2140" spans="1:24" hidden="1">
      <c r="A2140" t="s">
        <v>12903</v>
      </c>
      <c r="B2140" t="s">
        <v>12904</v>
      </c>
      <c r="C2140" t="s">
        <v>26</v>
      </c>
      <c r="D2140">
        <v>51</v>
      </c>
      <c r="E2140" t="s">
        <v>1074</v>
      </c>
      <c r="F2140" t="s">
        <v>1361</v>
      </c>
      <c r="G2140" t="s">
        <v>1362</v>
      </c>
      <c r="H2140" t="s">
        <v>81</v>
      </c>
      <c r="I2140" t="s">
        <v>12905</v>
      </c>
      <c r="J2140" t="s">
        <v>122</v>
      </c>
      <c r="K2140" s="1">
        <v>0.5904166666666667</v>
      </c>
      <c r="L2140">
        <v>35629.78</v>
      </c>
      <c r="M2140" t="s">
        <v>12906</v>
      </c>
      <c r="N2140" t="s">
        <v>51</v>
      </c>
      <c r="O2140" t="s">
        <v>70</v>
      </c>
      <c r="P2140">
        <v>18746.009999999998</v>
      </c>
      <c r="Q2140" t="s">
        <v>112</v>
      </c>
      <c r="R2140" t="s">
        <v>1365</v>
      </c>
      <c r="S2140" t="s">
        <v>71</v>
      </c>
      <c r="T2140">
        <v>0</v>
      </c>
      <c r="U2140" t="s">
        <v>39</v>
      </c>
      <c r="V2140" t="s">
        <v>6652</v>
      </c>
      <c r="W2140" t="s">
        <v>1750</v>
      </c>
      <c r="X2140" t="s">
        <v>12907</v>
      </c>
    </row>
    <row r="2141" spans="1:24" hidden="1">
      <c r="A2141" t="s">
        <v>12908</v>
      </c>
      <c r="B2141" t="s">
        <v>12909</v>
      </c>
      <c r="C2141" t="s">
        <v>61</v>
      </c>
      <c r="D2141">
        <v>59</v>
      </c>
      <c r="E2141" t="s">
        <v>321</v>
      </c>
      <c r="F2141" t="s">
        <v>322</v>
      </c>
      <c r="G2141" t="s">
        <v>323</v>
      </c>
      <c r="H2141" t="s">
        <v>30</v>
      </c>
      <c r="I2141" t="s">
        <v>12910</v>
      </c>
      <c r="J2141" t="s">
        <v>230</v>
      </c>
      <c r="K2141" s="1">
        <v>0.77511574074074074</v>
      </c>
      <c r="L2141">
        <v>23082.04</v>
      </c>
      <c r="M2141" t="s">
        <v>12911</v>
      </c>
      <c r="N2141" t="s">
        <v>34</v>
      </c>
      <c r="O2141" t="s">
        <v>52</v>
      </c>
      <c r="P2141">
        <v>68878.039999999994</v>
      </c>
      <c r="Q2141" t="s">
        <v>610</v>
      </c>
      <c r="R2141" t="s">
        <v>326</v>
      </c>
      <c r="S2141" t="s">
        <v>38</v>
      </c>
      <c r="T2141">
        <v>0</v>
      </c>
      <c r="U2141" t="s">
        <v>39</v>
      </c>
      <c r="V2141" t="s">
        <v>12912</v>
      </c>
      <c r="W2141" t="s">
        <v>819</v>
      </c>
      <c r="X2141" t="s">
        <v>12913</v>
      </c>
    </row>
    <row r="2142" spans="1:24" hidden="1">
      <c r="A2142" t="s">
        <v>12914</v>
      </c>
      <c r="B2142" t="s">
        <v>12915</v>
      </c>
      <c r="C2142" t="s">
        <v>26</v>
      </c>
      <c r="D2142">
        <v>52</v>
      </c>
      <c r="E2142" t="s">
        <v>560</v>
      </c>
      <c r="F2142" t="s">
        <v>2062</v>
      </c>
      <c r="G2142" t="s">
        <v>2063</v>
      </c>
      <c r="H2142" t="s">
        <v>65</v>
      </c>
      <c r="I2142" t="s">
        <v>12916</v>
      </c>
      <c r="J2142" s="2">
        <v>45992</v>
      </c>
      <c r="K2142" s="1">
        <v>0.9395486111111111</v>
      </c>
      <c r="L2142">
        <v>16633.23</v>
      </c>
      <c r="M2142" t="s">
        <v>12917</v>
      </c>
      <c r="N2142" t="s">
        <v>34</v>
      </c>
      <c r="O2142" t="s">
        <v>52</v>
      </c>
      <c r="P2142">
        <v>43757.77</v>
      </c>
      <c r="Q2142" t="s">
        <v>233</v>
      </c>
      <c r="R2142" t="s">
        <v>2066</v>
      </c>
      <c r="S2142" t="s">
        <v>55</v>
      </c>
      <c r="T2142">
        <v>0</v>
      </c>
      <c r="U2142" t="s">
        <v>39</v>
      </c>
      <c r="V2142" t="s">
        <v>12918</v>
      </c>
      <c r="W2142" t="s">
        <v>1044</v>
      </c>
      <c r="X2142" t="s">
        <v>12919</v>
      </c>
    </row>
    <row r="2143" spans="1:24" hidden="1">
      <c r="A2143" t="s">
        <v>12920</v>
      </c>
      <c r="B2143" t="s">
        <v>12921</v>
      </c>
      <c r="C2143" t="s">
        <v>26</v>
      </c>
      <c r="D2143">
        <v>28</v>
      </c>
      <c r="E2143" t="s">
        <v>560</v>
      </c>
      <c r="F2143" t="s">
        <v>561</v>
      </c>
      <c r="G2143" t="s">
        <v>562</v>
      </c>
      <c r="H2143" t="s">
        <v>30</v>
      </c>
      <c r="I2143" t="s">
        <v>12922</v>
      </c>
      <c r="J2143" t="s">
        <v>354</v>
      </c>
      <c r="K2143" s="1">
        <v>0.14846064814814816</v>
      </c>
      <c r="L2143">
        <v>93152.28</v>
      </c>
      <c r="M2143" t="s">
        <v>12923</v>
      </c>
      <c r="N2143" t="s">
        <v>84</v>
      </c>
      <c r="O2143" t="s">
        <v>124</v>
      </c>
      <c r="P2143">
        <v>64140.84</v>
      </c>
      <c r="Q2143" t="s">
        <v>845</v>
      </c>
      <c r="R2143" t="s">
        <v>565</v>
      </c>
      <c r="S2143" t="s">
        <v>71</v>
      </c>
      <c r="T2143">
        <v>0</v>
      </c>
      <c r="U2143" t="s">
        <v>39</v>
      </c>
      <c r="V2143" t="s">
        <v>12924</v>
      </c>
      <c r="W2143" t="s">
        <v>494</v>
      </c>
      <c r="X2143" t="s">
        <v>12925</v>
      </c>
    </row>
    <row r="2144" spans="1:24" hidden="1">
      <c r="A2144" t="s">
        <v>12926</v>
      </c>
      <c r="B2144" t="s">
        <v>12927</v>
      </c>
      <c r="C2144" t="s">
        <v>61</v>
      </c>
      <c r="D2144">
        <v>28</v>
      </c>
      <c r="E2144" t="s">
        <v>179</v>
      </c>
      <c r="F2144" t="s">
        <v>180</v>
      </c>
      <c r="G2144" t="s">
        <v>181</v>
      </c>
      <c r="H2144" t="s">
        <v>81</v>
      </c>
      <c r="I2144" t="s">
        <v>12928</v>
      </c>
      <c r="J2144" s="2">
        <v>45689</v>
      </c>
      <c r="K2144" s="1">
        <v>0.93019675925925926</v>
      </c>
      <c r="L2144">
        <v>40394.04</v>
      </c>
      <c r="M2144" t="s">
        <v>12929</v>
      </c>
      <c r="N2144" t="s">
        <v>84</v>
      </c>
      <c r="O2144" t="s">
        <v>70</v>
      </c>
      <c r="P2144">
        <v>80931.039999999994</v>
      </c>
      <c r="Q2144" t="s">
        <v>591</v>
      </c>
      <c r="R2144" t="s">
        <v>187</v>
      </c>
      <c r="S2144" t="s">
        <v>38</v>
      </c>
      <c r="T2144">
        <v>0</v>
      </c>
      <c r="U2144" t="s">
        <v>39</v>
      </c>
      <c r="V2144" t="s">
        <v>12930</v>
      </c>
      <c r="W2144" t="s">
        <v>692</v>
      </c>
      <c r="X2144" t="s">
        <v>12931</v>
      </c>
    </row>
    <row r="2145" spans="1:24" hidden="1">
      <c r="A2145" t="s">
        <v>12932</v>
      </c>
      <c r="B2145" t="s">
        <v>12933</v>
      </c>
      <c r="C2145" t="s">
        <v>26</v>
      </c>
      <c r="D2145">
        <v>63</v>
      </c>
      <c r="E2145" t="s">
        <v>1074</v>
      </c>
      <c r="F2145" t="s">
        <v>1361</v>
      </c>
      <c r="G2145" t="s">
        <v>1362</v>
      </c>
      <c r="H2145" t="s">
        <v>30</v>
      </c>
      <c r="I2145" t="s">
        <v>12934</v>
      </c>
      <c r="J2145" s="2">
        <v>45689</v>
      </c>
      <c r="K2145" s="1">
        <v>0.88689814814814816</v>
      </c>
      <c r="L2145">
        <v>18840.75</v>
      </c>
      <c r="M2145" t="s">
        <v>12935</v>
      </c>
      <c r="N2145" t="s">
        <v>84</v>
      </c>
      <c r="O2145" t="s">
        <v>70</v>
      </c>
      <c r="P2145">
        <v>10548.07</v>
      </c>
      <c r="Q2145" t="s">
        <v>36</v>
      </c>
      <c r="R2145" t="s">
        <v>1365</v>
      </c>
      <c r="S2145" t="s">
        <v>127</v>
      </c>
      <c r="T2145">
        <v>0</v>
      </c>
      <c r="U2145" t="s">
        <v>39</v>
      </c>
      <c r="V2145" t="s">
        <v>12936</v>
      </c>
      <c r="W2145" t="s">
        <v>1672</v>
      </c>
      <c r="X2145" t="s">
        <v>6073</v>
      </c>
    </row>
    <row r="2146" spans="1:24">
      <c r="A2146" t="s">
        <v>12937</v>
      </c>
      <c r="B2146" t="s">
        <v>12938</v>
      </c>
      <c r="C2146" t="s">
        <v>61</v>
      </c>
      <c r="D2146">
        <v>30</v>
      </c>
      <c r="E2146" t="s">
        <v>467</v>
      </c>
      <c r="F2146" t="s">
        <v>468</v>
      </c>
      <c r="G2146" t="s">
        <v>469</v>
      </c>
      <c r="H2146" t="s">
        <v>81</v>
      </c>
      <c r="I2146" t="s">
        <v>12939</v>
      </c>
      <c r="J2146" t="s">
        <v>110</v>
      </c>
      <c r="K2146" s="1">
        <v>0.72054398148148147</v>
      </c>
      <c r="L2146">
        <v>39067.14</v>
      </c>
      <c r="M2146" t="s">
        <v>12940</v>
      </c>
      <c r="N2146" t="s">
        <v>232</v>
      </c>
      <c r="O2146" t="s">
        <v>124</v>
      </c>
      <c r="P2146">
        <v>88267.38</v>
      </c>
      <c r="Q2146" t="s">
        <v>112</v>
      </c>
      <c r="R2146" t="s">
        <v>472</v>
      </c>
      <c r="S2146" t="s">
        <v>38</v>
      </c>
      <c r="T2146">
        <v>1</v>
      </c>
      <c r="U2146" t="s">
        <v>39</v>
      </c>
      <c r="V2146" t="s">
        <v>12941</v>
      </c>
      <c r="W2146" t="s">
        <v>1429</v>
      </c>
      <c r="X2146" t="s">
        <v>12942</v>
      </c>
    </row>
    <row r="2147" spans="1:24" hidden="1">
      <c r="A2147" t="s">
        <v>12943</v>
      </c>
      <c r="B2147" t="s">
        <v>12944</v>
      </c>
      <c r="C2147" t="s">
        <v>61</v>
      </c>
      <c r="D2147">
        <v>22</v>
      </c>
      <c r="E2147" t="s">
        <v>106</v>
      </c>
      <c r="F2147" t="s">
        <v>107</v>
      </c>
      <c r="G2147" t="s">
        <v>108</v>
      </c>
      <c r="H2147" t="s">
        <v>81</v>
      </c>
      <c r="I2147" s="3" t="s">
        <v>12945</v>
      </c>
      <c r="J2147" t="s">
        <v>96</v>
      </c>
      <c r="K2147" s="1">
        <v>0.31062499999999998</v>
      </c>
      <c r="L2147">
        <v>14036.73</v>
      </c>
      <c r="M2147" t="s">
        <v>12946</v>
      </c>
      <c r="N2147" t="s">
        <v>232</v>
      </c>
      <c r="O2147" t="s">
        <v>98</v>
      </c>
      <c r="P2147">
        <v>49246.12</v>
      </c>
      <c r="Q2147" t="s">
        <v>610</v>
      </c>
      <c r="R2147" t="s">
        <v>113</v>
      </c>
      <c r="S2147" t="s">
        <v>38</v>
      </c>
      <c r="T2147">
        <v>0</v>
      </c>
      <c r="U2147" t="s">
        <v>39</v>
      </c>
      <c r="V2147" t="s">
        <v>12947</v>
      </c>
      <c r="W2147" t="s">
        <v>1044</v>
      </c>
      <c r="X2147" t="s">
        <v>12948</v>
      </c>
    </row>
    <row r="2148" spans="1:24" hidden="1">
      <c r="A2148" t="s">
        <v>12949</v>
      </c>
      <c r="B2148" t="s">
        <v>12950</v>
      </c>
      <c r="C2148" t="s">
        <v>61</v>
      </c>
      <c r="D2148">
        <v>19</v>
      </c>
      <c r="E2148" t="s">
        <v>62</v>
      </c>
      <c r="F2148" t="s">
        <v>119</v>
      </c>
      <c r="G2148" t="s">
        <v>120</v>
      </c>
      <c r="H2148" t="s">
        <v>81</v>
      </c>
      <c r="I2148" t="s">
        <v>12951</v>
      </c>
      <c r="J2148" t="s">
        <v>697</v>
      </c>
      <c r="K2148" s="1">
        <v>0.46099537037037036</v>
      </c>
      <c r="L2148">
        <v>70565.570000000007</v>
      </c>
      <c r="M2148" t="s">
        <v>12952</v>
      </c>
      <c r="N2148" t="s">
        <v>232</v>
      </c>
      <c r="O2148" t="s">
        <v>70</v>
      </c>
      <c r="P2148">
        <v>60200.31</v>
      </c>
      <c r="Q2148" t="s">
        <v>845</v>
      </c>
      <c r="R2148" t="s">
        <v>126</v>
      </c>
      <c r="S2148" t="s">
        <v>127</v>
      </c>
      <c r="T2148">
        <v>0</v>
      </c>
      <c r="U2148" t="s">
        <v>39</v>
      </c>
      <c r="V2148" t="s">
        <v>12953</v>
      </c>
      <c r="W2148" t="s">
        <v>3023</v>
      </c>
      <c r="X2148" t="s">
        <v>12954</v>
      </c>
    </row>
    <row r="2149" spans="1:24" hidden="1">
      <c r="A2149" t="s">
        <v>12955</v>
      </c>
      <c r="B2149" t="s">
        <v>12956</v>
      </c>
      <c r="C2149" t="s">
        <v>26</v>
      </c>
      <c r="D2149">
        <v>70</v>
      </c>
      <c r="E2149" t="s">
        <v>632</v>
      </c>
      <c r="F2149" t="s">
        <v>704</v>
      </c>
      <c r="G2149" t="s">
        <v>705</v>
      </c>
      <c r="H2149" t="s">
        <v>81</v>
      </c>
      <c r="I2149" t="s">
        <v>12957</v>
      </c>
      <c r="J2149" t="s">
        <v>244</v>
      </c>
      <c r="K2149" s="1">
        <v>0.95275462962962965</v>
      </c>
      <c r="L2149">
        <v>18276.759999999998</v>
      </c>
      <c r="M2149" t="s">
        <v>12958</v>
      </c>
      <c r="N2149" t="s">
        <v>84</v>
      </c>
      <c r="O2149" t="s">
        <v>35</v>
      </c>
      <c r="P2149">
        <v>64691.76</v>
      </c>
      <c r="Q2149" t="s">
        <v>385</v>
      </c>
      <c r="R2149" t="s">
        <v>708</v>
      </c>
      <c r="S2149" t="s">
        <v>71</v>
      </c>
      <c r="T2149">
        <v>0</v>
      </c>
      <c r="U2149" t="s">
        <v>39</v>
      </c>
      <c r="V2149" t="s">
        <v>12959</v>
      </c>
      <c r="W2149" t="s">
        <v>1343</v>
      </c>
      <c r="X2149" t="s">
        <v>9357</v>
      </c>
    </row>
    <row r="2150" spans="1:24" hidden="1">
      <c r="A2150" t="s">
        <v>12960</v>
      </c>
      <c r="B2150" t="s">
        <v>12961</v>
      </c>
      <c r="C2150" t="s">
        <v>26</v>
      </c>
      <c r="D2150">
        <v>26</v>
      </c>
      <c r="E2150" t="s">
        <v>339</v>
      </c>
      <c r="F2150" t="s">
        <v>937</v>
      </c>
      <c r="G2150" t="s">
        <v>938</v>
      </c>
      <c r="H2150" t="s">
        <v>81</v>
      </c>
      <c r="I2150" t="s">
        <v>12962</v>
      </c>
      <c r="J2150" t="s">
        <v>183</v>
      </c>
      <c r="K2150" s="1">
        <v>0.4601851851851852</v>
      </c>
      <c r="L2150">
        <v>64777</v>
      </c>
      <c r="M2150" t="s">
        <v>12963</v>
      </c>
      <c r="N2150" t="s">
        <v>84</v>
      </c>
      <c r="O2150" t="s">
        <v>124</v>
      </c>
      <c r="P2150">
        <v>53242.42</v>
      </c>
      <c r="Q2150" t="s">
        <v>99</v>
      </c>
      <c r="R2150" t="s">
        <v>941</v>
      </c>
      <c r="S2150" t="s">
        <v>38</v>
      </c>
      <c r="T2150">
        <v>0</v>
      </c>
      <c r="U2150" t="s">
        <v>39</v>
      </c>
      <c r="V2150" t="s">
        <v>12964</v>
      </c>
      <c r="W2150" t="s">
        <v>376</v>
      </c>
      <c r="X2150" t="s">
        <v>12965</v>
      </c>
    </row>
    <row r="2151" spans="1:24" hidden="1">
      <c r="A2151" t="s">
        <v>12966</v>
      </c>
      <c r="B2151" t="s">
        <v>12967</v>
      </c>
      <c r="C2151" t="s">
        <v>61</v>
      </c>
      <c r="D2151">
        <v>69</v>
      </c>
      <c r="E2151" t="s">
        <v>310</v>
      </c>
      <c r="F2151" t="s">
        <v>1300</v>
      </c>
      <c r="G2151" t="s">
        <v>1301</v>
      </c>
      <c r="H2151" t="s">
        <v>81</v>
      </c>
      <c r="I2151" t="s">
        <v>12968</v>
      </c>
      <c r="J2151" t="s">
        <v>159</v>
      </c>
      <c r="K2151" s="1">
        <v>0.3606597222222222</v>
      </c>
      <c r="L2151">
        <v>24221.53</v>
      </c>
      <c r="M2151" t="s">
        <v>12969</v>
      </c>
      <c r="N2151" t="s">
        <v>34</v>
      </c>
      <c r="O2151" t="s">
        <v>98</v>
      </c>
      <c r="P2151">
        <v>35055.980000000003</v>
      </c>
      <c r="Q2151" t="s">
        <v>198</v>
      </c>
      <c r="R2151" t="s">
        <v>1304</v>
      </c>
      <c r="S2151" t="s">
        <v>55</v>
      </c>
      <c r="T2151">
        <v>0</v>
      </c>
      <c r="U2151" t="s">
        <v>39</v>
      </c>
      <c r="V2151" t="s">
        <v>12970</v>
      </c>
      <c r="W2151" t="s">
        <v>259</v>
      </c>
      <c r="X2151" t="s">
        <v>6917</v>
      </c>
    </row>
    <row r="2152" spans="1:24" hidden="1">
      <c r="A2152" t="s">
        <v>12971</v>
      </c>
      <c r="B2152" t="s">
        <v>12972</v>
      </c>
      <c r="C2152" t="s">
        <v>61</v>
      </c>
      <c r="D2152">
        <v>42</v>
      </c>
      <c r="E2152" t="s">
        <v>380</v>
      </c>
      <c r="F2152" t="s">
        <v>606</v>
      </c>
      <c r="G2152" t="s">
        <v>607</v>
      </c>
      <c r="H2152" t="s">
        <v>65</v>
      </c>
      <c r="I2152" t="s">
        <v>12973</v>
      </c>
      <c r="J2152" s="2">
        <v>45717</v>
      </c>
      <c r="K2152" s="1">
        <v>0.84967592592592589</v>
      </c>
      <c r="L2152">
        <v>74652.89</v>
      </c>
      <c r="M2152" t="s">
        <v>12974</v>
      </c>
      <c r="N2152" t="s">
        <v>51</v>
      </c>
      <c r="O2152" t="s">
        <v>98</v>
      </c>
      <c r="P2152">
        <v>87711.75</v>
      </c>
      <c r="Q2152" t="s">
        <v>220</v>
      </c>
      <c r="R2152" t="s">
        <v>611</v>
      </c>
      <c r="S2152" t="s">
        <v>55</v>
      </c>
      <c r="T2152">
        <v>0</v>
      </c>
      <c r="U2152" t="s">
        <v>39</v>
      </c>
      <c r="V2152" t="s">
        <v>12975</v>
      </c>
      <c r="W2152" t="s">
        <v>259</v>
      </c>
      <c r="X2152" t="s">
        <v>12976</v>
      </c>
    </row>
    <row r="2153" spans="1:24" hidden="1">
      <c r="A2153" t="s">
        <v>12977</v>
      </c>
      <c r="B2153" t="s">
        <v>12978</v>
      </c>
      <c r="C2153" t="s">
        <v>61</v>
      </c>
      <c r="D2153">
        <v>48</v>
      </c>
      <c r="E2153" t="s">
        <v>467</v>
      </c>
      <c r="F2153" t="s">
        <v>1285</v>
      </c>
      <c r="G2153" t="s">
        <v>1286</v>
      </c>
      <c r="H2153" t="s">
        <v>81</v>
      </c>
      <c r="I2153" t="s">
        <v>12979</v>
      </c>
      <c r="J2153" t="s">
        <v>122</v>
      </c>
      <c r="K2153" s="1">
        <v>0.94623842592592589</v>
      </c>
      <c r="L2153">
        <v>28088.91</v>
      </c>
      <c r="M2153" t="s">
        <v>12980</v>
      </c>
      <c r="N2153" t="s">
        <v>84</v>
      </c>
      <c r="O2153" t="s">
        <v>124</v>
      </c>
      <c r="P2153">
        <v>42630.04</v>
      </c>
      <c r="Q2153" t="s">
        <v>246</v>
      </c>
      <c r="R2153" t="s">
        <v>1289</v>
      </c>
      <c r="S2153" t="s">
        <v>71</v>
      </c>
      <c r="T2153">
        <v>0</v>
      </c>
      <c r="U2153" t="s">
        <v>39</v>
      </c>
      <c r="V2153" t="s">
        <v>12981</v>
      </c>
      <c r="W2153" t="s">
        <v>1672</v>
      </c>
      <c r="X2153" t="s">
        <v>3310</v>
      </c>
    </row>
    <row r="2154" spans="1:24" hidden="1">
      <c r="A2154" t="s">
        <v>12982</v>
      </c>
      <c r="B2154" t="s">
        <v>12983</v>
      </c>
      <c r="C2154" t="s">
        <v>61</v>
      </c>
      <c r="D2154">
        <v>67</v>
      </c>
      <c r="E2154" t="s">
        <v>892</v>
      </c>
      <c r="F2154" t="s">
        <v>893</v>
      </c>
      <c r="G2154" t="s">
        <v>894</v>
      </c>
      <c r="H2154" t="s">
        <v>65</v>
      </c>
      <c r="I2154" t="s">
        <v>12984</v>
      </c>
      <c r="J2154" t="s">
        <v>766</v>
      </c>
      <c r="K2154" s="1">
        <v>0.8949421296296296</v>
      </c>
      <c r="L2154">
        <v>19015.060000000001</v>
      </c>
      <c r="M2154" t="s">
        <v>12985</v>
      </c>
      <c r="N2154" t="s">
        <v>34</v>
      </c>
      <c r="O2154" t="s">
        <v>52</v>
      </c>
      <c r="P2154">
        <v>82721.34</v>
      </c>
      <c r="Q2154" t="s">
        <v>71</v>
      </c>
      <c r="R2154" t="s">
        <v>897</v>
      </c>
      <c r="S2154" t="s">
        <v>55</v>
      </c>
      <c r="T2154">
        <v>0</v>
      </c>
      <c r="U2154" t="s">
        <v>39</v>
      </c>
      <c r="V2154" t="s">
        <v>12986</v>
      </c>
      <c r="W2154" t="s">
        <v>2386</v>
      </c>
      <c r="X2154" t="s">
        <v>5986</v>
      </c>
    </row>
    <row r="2155" spans="1:24" hidden="1">
      <c r="A2155" t="s">
        <v>12987</v>
      </c>
      <c r="B2155" t="s">
        <v>12988</v>
      </c>
      <c r="C2155" t="s">
        <v>26</v>
      </c>
      <c r="D2155">
        <v>38</v>
      </c>
      <c r="E2155" t="s">
        <v>1048</v>
      </c>
      <c r="F2155" t="s">
        <v>1762</v>
      </c>
      <c r="G2155" t="s">
        <v>1763</v>
      </c>
      <c r="H2155" t="s">
        <v>30</v>
      </c>
      <c r="I2155" t="s">
        <v>12989</v>
      </c>
      <c r="J2155" s="2">
        <v>45992</v>
      </c>
      <c r="K2155" s="1">
        <v>0.52560185185185182</v>
      </c>
      <c r="L2155">
        <v>44241.42</v>
      </c>
      <c r="M2155" t="s">
        <v>12990</v>
      </c>
      <c r="N2155" t="s">
        <v>34</v>
      </c>
      <c r="O2155" t="s">
        <v>70</v>
      </c>
      <c r="P2155">
        <v>32499.84</v>
      </c>
      <c r="Q2155" t="s">
        <v>591</v>
      </c>
      <c r="R2155" t="s">
        <v>1766</v>
      </c>
      <c r="S2155" t="s">
        <v>55</v>
      </c>
      <c r="T2155">
        <v>0</v>
      </c>
      <c r="U2155" t="s">
        <v>39</v>
      </c>
      <c r="V2155" t="s">
        <v>12991</v>
      </c>
      <c r="W2155" t="s">
        <v>1873</v>
      </c>
      <c r="X2155" t="s">
        <v>12992</v>
      </c>
    </row>
    <row r="2156" spans="1:24" hidden="1">
      <c r="A2156" t="s">
        <v>12993</v>
      </c>
      <c r="B2156" t="s">
        <v>12994</v>
      </c>
      <c r="C2156" t="s">
        <v>26</v>
      </c>
      <c r="D2156">
        <v>56</v>
      </c>
      <c r="E2156" t="s">
        <v>892</v>
      </c>
      <c r="F2156" t="s">
        <v>1132</v>
      </c>
      <c r="G2156" t="s">
        <v>1133</v>
      </c>
      <c r="H2156" t="s">
        <v>81</v>
      </c>
      <c r="I2156" t="s">
        <v>12995</v>
      </c>
      <c r="J2156" s="2">
        <v>45839</v>
      </c>
      <c r="K2156" s="1">
        <v>0.69672453703703707</v>
      </c>
      <c r="L2156">
        <v>50704.69</v>
      </c>
      <c r="M2156" t="s">
        <v>12996</v>
      </c>
      <c r="N2156" t="s">
        <v>232</v>
      </c>
      <c r="O2156" t="s">
        <v>124</v>
      </c>
      <c r="P2156">
        <v>5499.83</v>
      </c>
      <c r="Q2156" t="s">
        <v>246</v>
      </c>
      <c r="R2156" t="s">
        <v>1136</v>
      </c>
      <c r="S2156" t="s">
        <v>55</v>
      </c>
      <c r="T2156">
        <v>0</v>
      </c>
      <c r="U2156" t="s">
        <v>39</v>
      </c>
      <c r="V2156" t="s">
        <v>12997</v>
      </c>
      <c r="W2156" t="s">
        <v>770</v>
      </c>
      <c r="X2156" t="s">
        <v>12998</v>
      </c>
    </row>
    <row r="2157" spans="1:24" hidden="1">
      <c r="A2157" t="s">
        <v>12999</v>
      </c>
      <c r="B2157" t="s">
        <v>13000</v>
      </c>
      <c r="C2157" t="s">
        <v>61</v>
      </c>
      <c r="D2157">
        <v>40</v>
      </c>
      <c r="E2157" t="s">
        <v>415</v>
      </c>
      <c r="F2157" t="s">
        <v>2776</v>
      </c>
      <c r="G2157" t="s">
        <v>2777</v>
      </c>
      <c r="H2157" t="s">
        <v>65</v>
      </c>
      <c r="I2157" t="s">
        <v>13001</v>
      </c>
      <c r="J2157" t="s">
        <v>183</v>
      </c>
      <c r="K2157" s="1">
        <v>0.19082175925925926</v>
      </c>
      <c r="L2157">
        <v>39287.050000000003</v>
      </c>
      <c r="M2157" t="s">
        <v>13002</v>
      </c>
      <c r="N2157" t="s">
        <v>34</v>
      </c>
      <c r="O2157" t="s">
        <v>124</v>
      </c>
      <c r="P2157">
        <v>77608.37</v>
      </c>
      <c r="Q2157" t="s">
        <v>172</v>
      </c>
      <c r="R2157" t="s">
        <v>2780</v>
      </c>
      <c r="S2157" t="s">
        <v>55</v>
      </c>
      <c r="T2157">
        <v>0</v>
      </c>
      <c r="U2157" t="s">
        <v>39</v>
      </c>
      <c r="V2157" t="s">
        <v>13003</v>
      </c>
      <c r="W2157" t="s">
        <v>899</v>
      </c>
      <c r="X2157" t="s">
        <v>13004</v>
      </c>
    </row>
    <row r="2158" spans="1:24" hidden="1">
      <c r="A2158" t="s">
        <v>13005</v>
      </c>
      <c r="B2158" t="s">
        <v>13006</v>
      </c>
      <c r="C2158" t="s">
        <v>61</v>
      </c>
      <c r="D2158">
        <v>39</v>
      </c>
      <c r="E2158" t="s">
        <v>299</v>
      </c>
      <c r="F2158" t="s">
        <v>498</v>
      </c>
      <c r="G2158" t="s">
        <v>499</v>
      </c>
      <c r="H2158" t="s">
        <v>30</v>
      </c>
      <c r="I2158" t="s">
        <v>13007</v>
      </c>
      <c r="J2158" t="s">
        <v>183</v>
      </c>
      <c r="K2158" s="1">
        <v>6.5613425925925922E-2</v>
      </c>
      <c r="L2158">
        <v>7822.07</v>
      </c>
      <c r="M2158" t="s">
        <v>13008</v>
      </c>
      <c r="N2158" t="s">
        <v>51</v>
      </c>
      <c r="O2158" t="s">
        <v>98</v>
      </c>
      <c r="P2158">
        <v>51967.22</v>
      </c>
      <c r="Q2158" t="s">
        <v>149</v>
      </c>
      <c r="R2158" t="s">
        <v>502</v>
      </c>
      <c r="S2158" t="s">
        <v>71</v>
      </c>
      <c r="T2158">
        <v>0</v>
      </c>
      <c r="U2158" t="s">
        <v>39</v>
      </c>
      <c r="V2158" t="s">
        <v>13009</v>
      </c>
      <c r="W2158" t="s">
        <v>201</v>
      </c>
      <c r="X2158" t="s">
        <v>13010</v>
      </c>
    </row>
    <row r="2159" spans="1:24" hidden="1">
      <c r="A2159" t="s">
        <v>13011</v>
      </c>
      <c r="B2159" t="s">
        <v>13012</v>
      </c>
      <c r="C2159" t="s">
        <v>61</v>
      </c>
      <c r="D2159">
        <v>22</v>
      </c>
      <c r="E2159" t="s">
        <v>392</v>
      </c>
      <c r="F2159" t="s">
        <v>393</v>
      </c>
      <c r="G2159" t="s">
        <v>394</v>
      </c>
      <c r="H2159" t="s">
        <v>65</v>
      </c>
      <c r="I2159" t="s">
        <v>13013</v>
      </c>
      <c r="J2159" t="s">
        <v>136</v>
      </c>
      <c r="K2159" s="1">
        <v>6.1689814814814819E-3</v>
      </c>
      <c r="L2159">
        <v>34634.720000000001</v>
      </c>
      <c r="M2159" t="s">
        <v>13014</v>
      </c>
      <c r="N2159" t="s">
        <v>232</v>
      </c>
      <c r="O2159" t="s">
        <v>70</v>
      </c>
      <c r="P2159">
        <v>53628.88</v>
      </c>
      <c r="Q2159" t="s">
        <v>71</v>
      </c>
      <c r="R2159" t="s">
        <v>398</v>
      </c>
      <c r="S2159" t="s">
        <v>127</v>
      </c>
      <c r="T2159">
        <v>0</v>
      </c>
      <c r="U2159" t="s">
        <v>39</v>
      </c>
      <c r="V2159" t="s">
        <v>7753</v>
      </c>
      <c r="W2159" t="s">
        <v>1587</v>
      </c>
      <c r="X2159" t="s">
        <v>6566</v>
      </c>
    </row>
    <row r="2160" spans="1:24" hidden="1">
      <c r="A2160" t="s">
        <v>13015</v>
      </c>
      <c r="B2160" t="s">
        <v>13016</v>
      </c>
      <c r="C2160" t="s">
        <v>26</v>
      </c>
      <c r="D2160">
        <v>35</v>
      </c>
      <c r="E2160" t="s">
        <v>892</v>
      </c>
      <c r="F2160" t="s">
        <v>918</v>
      </c>
      <c r="G2160" t="s">
        <v>919</v>
      </c>
      <c r="H2160" t="s">
        <v>65</v>
      </c>
      <c r="I2160" t="s">
        <v>13017</v>
      </c>
      <c r="J2160" t="s">
        <v>96</v>
      </c>
      <c r="K2160" s="1">
        <v>0.90501157407407407</v>
      </c>
      <c r="L2160">
        <v>87254.28</v>
      </c>
      <c r="M2160" t="s">
        <v>13018</v>
      </c>
      <c r="N2160" t="s">
        <v>69</v>
      </c>
      <c r="O2160" t="s">
        <v>35</v>
      </c>
      <c r="P2160">
        <v>46698.94</v>
      </c>
      <c r="Q2160" t="s">
        <v>71</v>
      </c>
      <c r="R2160" t="s">
        <v>922</v>
      </c>
      <c r="S2160" t="s">
        <v>38</v>
      </c>
      <c r="T2160">
        <v>0</v>
      </c>
      <c r="U2160" t="s">
        <v>39</v>
      </c>
      <c r="V2160" t="s">
        <v>13019</v>
      </c>
      <c r="W2160" t="s">
        <v>102</v>
      </c>
      <c r="X2160" t="s">
        <v>10718</v>
      </c>
    </row>
    <row r="2161" spans="1:24" hidden="1">
      <c r="A2161" t="s">
        <v>13020</v>
      </c>
      <c r="B2161" t="s">
        <v>13021</v>
      </c>
      <c r="C2161" t="s">
        <v>26</v>
      </c>
      <c r="D2161">
        <v>67</v>
      </c>
      <c r="E2161" t="s">
        <v>321</v>
      </c>
      <c r="F2161" t="s">
        <v>1038</v>
      </c>
      <c r="G2161" t="s">
        <v>1039</v>
      </c>
      <c r="H2161" t="s">
        <v>30</v>
      </c>
      <c r="I2161" t="s">
        <v>13022</v>
      </c>
      <c r="J2161" t="s">
        <v>354</v>
      </c>
      <c r="K2161" s="1">
        <v>0.34162037037037035</v>
      </c>
      <c r="L2161">
        <v>78757.39</v>
      </c>
      <c r="M2161" t="s">
        <v>13023</v>
      </c>
      <c r="N2161" t="s">
        <v>51</v>
      </c>
      <c r="O2161" t="s">
        <v>70</v>
      </c>
      <c r="P2161">
        <v>41916.82</v>
      </c>
      <c r="Q2161" t="s">
        <v>125</v>
      </c>
      <c r="R2161" t="s">
        <v>1042</v>
      </c>
      <c r="S2161" t="s">
        <v>55</v>
      </c>
      <c r="T2161">
        <v>0</v>
      </c>
      <c r="U2161" t="s">
        <v>39</v>
      </c>
      <c r="V2161" t="s">
        <v>12819</v>
      </c>
      <c r="W2161" t="s">
        <v>1413</v>
      </c>
      <c r="X2161" t="s">
        <v>11203</v>
      </c>
    </row>
    <row r="2162" spans="1:24">
      <c r="A2162" t="s">
        <v>13024</v>
      </c>
      <c r="B2162" t="s">
        <v>13025</v>
      </c>
      <c r="C2162" t="s">
        <v>61</v>
      </c>
      <c r="D2162">
        <v>45</v>
      </c>
      <c r="E2162" t="s">
        <v>892</v>
      </c>
      <c r="F2162" t="s">
        <v>893</v>
      </c>
      <c r="G2162" t="s">
        <v>894</v>
      </c>
      <c r="H2162" t="s">
        <v>30</v>
      </c>
      <c r="I2162" t="s">
        <v>13026</v>
      </c>
      <c r="J2162" s="2">
        <v>45689</v>
      </c>
      <c r="K2162" s="1">
        <v>0.41364583333333332</v>
      </c>
      <c r="L2162">
        <v>80957.14</v>
      </c>
      <c r="M2162" t="s">
        <v>13027</v>
      </c>
      <c r="N2162" t="s">
        <v>69</v>
      </c>
      <c r="O2162" t="s">
        <v>70</v>
      </c>
      <c r="P2162">
        <v>17632.400000000001</v>
      </c>
      <c r="Q2162" t="s">
        <v>99</v>
      </c>
      <c r="R2162" t="s">
        <v>897</v>
      </c>
      <c r="S2162" t="s">
        <v>55</v>
      </c>
      <c r="T2162">
        <v>1</v>
      </c>
      <c r="U2162" t="s">
        <v>39</v>
      </c>
      <c r="V2162" t="s">
        <v>13028</v>
      </c>
      <c r="W2162" t="s">
        <v>2119</v>
      </c>
      <c r="X2162" t="s">
        <v>13029</v>
      </c>
    </row>
    <row r="2163" spans="1:24" hidden="1">
      <c r="A2163" t="s">
        <v>13030</v>
      </c>
      <c r="B2163" t="s">
        <v>13031</v>
      </c>
      <c r="C2163" t="s">
        <v>61</v>
      </c>
      <c r="D2163">
        <v>25</v>
      </c>
      <c r="E2163" t="s">
        <v>179</v>
      </c>
      <c r="F2163" t="s">
        <v>1385</v>
      </c>
      <c r="G2163" t="s">
        <v>1386</v>
      </c>
      <c r="H2163" t="s">
        <v>65</v>
      </c>
      <c r="I2163" t="s">
        <v>13032</v>
      </c>
      <c r="J2163" t="s">
        <v>67</v>
      </c>
      <c r="K2163" s="1">
        <v>0.43689814814814815</v>
      </c>
      <c r="L2163">
        <v>58236.67</v>
      </c>
      <c r="M2163" t="s">
        <v>13033</v>
      </c>
      <c r="N2163" t="s">
        <v>232</v>
      </c>
      <c r="O2163" t="s">
        <v>35</v>
      </c>
      <c r="P2163">
        <v>27382.07</v>
      </c>
      <c r="Q2163" t="s">
        <v>36</v>
      </c>
      <c r="R2163" t="s">
        <v>1389</v>
      </c>
      <c r="S2163" t="s">
        <v>71</v>
      </c>
      <c r="T2163">
        <v>0</v>
      </c>
      <c r="U2163" t="s">
        <v>39</v>
      </c>
      <c r="V2163" t="s">
        <v>9900</v>
      </c>
      <c r="W2163" t="s">
        <v>1413</v>
      </c>
      <c r="X2163" t="s">
        <v>13034</v>
      </c>
    </row>
    <row r="2164" spans="1:24" hidden="1">
      <c r="A2164" s="3" t="s">
        <v>13035</v>
      </c>
      <c r="B2164" t="s">
        <v>13036</v>
      </c>
      <c r="C2164" t="s">
        <v>26</v>
      </c>
      <c r="D2164">
        <v>57</v>
      </c>
      <c r="E2164" t="s">
        <v>362</v>
      </c>
      <c r="F2164" t="s">
        <v>363</v>
      </c>
      <c r="G2164" t="s">
        <v>364</v>
      </c>
      <c r="H2164" t="s">
        <v>81</v>
      </c>
      <c r="I2164" t="s">
        <v>13037</v>
      </c>
      <c r="J2164" t="s">
        <v>136</v>
      </c>
      <c r="K2164" s="1">
        <v>3.5219907407407408E-2</v>
      </c>
      <c r="L2164">
        <v>38160.230000000003</v>
      </c>
      <c r="M2164" t="s">
        <v>13038</v>
      </c>
      <c r="N2164" t="s">
        <v>69</v>
      </c>
      <c r="O2164" t="s">
        <v>185</v>
      </c>
      <c r="P2164">
        <v>84306.13</v>
      </c>
      <c r="Q2164" t="s">
        <v>71</v>
      </c>
      <c r="R2164" t="s">
        <v>367</v>
      </c>
      <c r="S2164" t="s">
        <v>55</v>
      </c>
      <c r="T2164">
        <v>0</v>
      </c>
      <c r="U2164" t="s">
        <v>39</v>
      </c>
      <c r="V2164" t="s">
        <v>13039</v>
      </c>
      <c r="W2164" t="s">
        <v>1454</v>
      </c>
      <c r="X2164" t="s">
        <v>5159</v>
      </c>
    </row>
    <row r="2165" spans="1:24" hidden="1">
      <c r="A2165" t="s">
        <v>13040</v>
      </c>
      <c r="B2165" t="s">
        <v>13041</v>
      </c>
      <c r="C2165" t="s">
        <v>26</v>
      </c>
      <c r="D2165">
        <v>45</v>
      </c>
      <c r="E2165" t="s">
        <v>240</v>
      </c>
      <c r="F2165" t="s">
        <v>851</v>
      </c>
      <c r="G2165" t="s">
        <v>852</v>
      </c>
      <c r="H2165" t="s">
        <v>65</v>
      </c>
      <c r="I2165" t="s">
        <v>13042</v>
      </c>
      <c r="J2165" t="s">
        <v>766</v>
      </c>
      <c r="K2165" s="1">
        <v>0.84054398148148146</v>
      </c>
      <c r="L2165">
        <v>89306.66</v>
      </c>
      <c r="M2165" t="s">
        <v>13043</v>
      </c>
      <c r="N2165" t="s">
        <v>34</v>
      </c>
      <c r="O2165" t="s">
        <v>35</v>
      </c>
      <c r="P2165">
        <v>53482.559999999998</v>
      </c>
      <c r="Q2165" t="s">
        <v>397</v>
      </c>
      <c r="R2165" t="s">
        <v>855</v>
      </c>
      <c r="S2165" t="s">
        <v>38</v>
      </c>
      <c r="T2165">
        <v>0</v>
      </c>
      <c r="U2165" t="s">
        <v>39</v>
      </c>
      <c r="V2165" t="s">
        <v>13044</v>
      </c>
      <c r="W2165" t="s">
        <v>2119</v>
      </c>
      <c r="X2165" t="s">
        <v>13045</v>
      </c>
    </row>
    <row r="2166" spans="1:24" hidden="1">
      <c r="A2166" t="s">
        <v>13046</v>
      </c>
      <c r="B2166" t="s">
        <v>13047</v>
      </c>
      <c r="C2166" t="s">
        <v>61</v>
      </c>
      <c r="D2166">
        <v>25</v>
      </c>
      <c r="E2166" t="s">
        <v>560</v>
      </c>
      <c r="F2166" t="s">
        <v>3488</v>
      </c>
      <c r="G2166" t="s">
        <v>3489</v>
      </c>
      <c r="H2166" t="s">
        <v>81</v>
      </c>
      <c r="I2166" t="s">
        <v>13048</v>
      </c>
      <c r="J2166" t="s">
        <v>159</v>
      </c>
      <c r="K2166" s="1">
        <v>0.79953703703703705</v>
      </c>
      <c r="L2166">
        <v>38498.74</v>
      </c>
      <c r="M2166" t="s">
        <v>13049</v>
      </c>
      <c r="N2166" t="s">
        <v>84</v>
      </c>
      <c r="O2166" t="s">
        <v>70</v>
      </c>
      <c r="P2166">
        <v>36455.67</v>
      </c>
      <c r="Q2166" t="s">
        <v>610</v>
      </c>
      <c r="R2166" t="s">
        <v>3492</v>
      </c>
      <c r="S2166" t="s">
        <v>55</v>
      </c>
      <c r="T2166">
        <v>0</v>
      </c>
      <c r="U2166" t="s">
        <v>39</v>
      </c>
      <c r="V2166" t="s">
        <v>13050</v>
      </c>
      <c r="W2166" t="s">
        <v>1587</v>
      </c>
      <c r="X2166" t="s">
        <v>8475</v>
      </c>
    </row>
    <row r="2167" spans="1:24" hidden="1">
      <c r="A2167" t="s">
        <v>13051</v>
      </c>
      <c r="B2167" t="s">
        <v>13052</v>
      </c>
      <c r="C2167" t="s">
        <v>26</v>
      </c>
      <c r="D2167">
        <v>40</v>
      </c>
      <c r="E2167" t="s">
        <v>281</v>
      </c>
      <c r="F2167" t="s">
        <v>282</v>
      </c>
      <c r="G2167" t="s">
        <v>283</v>
      </c>
      <c r="H2167" t="s">
        <v>81</v>
      </c>
      <c r="I2167" t="s">
        <v>13053</v>
      </c>
      <c r="J2167" t="s">
        <v>766</v>
      </c>
      <c r="K2167" s="1">
        <v>0.15961805555555555</v>
      </c>
      <c r="L2167">
        <v>53121.71</v>
      </c>
      <c r="M2167" t="s">
        <v>13054</v>
      </c>
      <c r="N2167" t="s">
        <v>84</v>
      </c>
      <c r="O2167" t="s">
        <v>52</v>
      </c>
      <c r="P2167">
        <v>92922.38</v>
      </c>
      <c r="Q2167" t="s">
        <v>112</v>
      </c>
      <c r="R2167" t="s">
        <v>286</v>
      </c>
      <c r="S2167" t="s">
        <v>55</v>
      </c>
      <c r="T2167">
        <v>0</v>
      </c>
      <c r="U2167" t="s">
        <v>39</v>
      </c>
      <c r="V2167" t="s">
        <v>13055</v>
      </c>
      <c r="W2167" t="s">
        <v>57</v>
      </c>
      <c r="X2167" t="s">
        <v>13056</v>
      </c>
    </row>
    <row r="2168" spans="1:24" hidden="1">
      <c r="A2168" s="3" t="s">
        <v>13057</v>
      </c>
      <c r="B2168" t="s">
        <v>13058</v>
      </c>
      <c r="C2168" t="s">
        <v>61</v>
      </c>
      <c r="D2168">
        <v>26</v>
      </c>
      <c r="E2168" t="s">
        <v>478</v>
      </c>
      <c r="F2168" t="s">
        <v>488</v>
      </c>
      <c r="G2168" t="s">
        <v>489</v>
      </c>
      <c r="H2168" t="s">
        <v>65</v>
      </c>
      <c r="I2168" t="s">
        <v>13059</v>
      </c>
      <c r="J2168" s="2">
        <v>45658</v>
      </c>
      <c r="K2168" s="1">
        <v>0.57125000000000004</v>
      </c>
      <c r="L2168">
        <v>71076.39</v>
      </c>
      <c r="M2168" t="s">
        <v>13060</v>
      </c>
      <c r="N2168" t="s">
        <v>84</v>
      </c>
      <c r="O2168" t="s">
        <v>70</v>
      </c>
      <c r="P2168">
        <v>75550.37</v>
      </c>
      <c r="Q2168" t="s">
        <v>186</v>
      </c>
      <c r="R2168" t="s">
        <v>492</v>
      </c>
      <c r="S2168" t="s">
        <v>71</v>
      </c>
      <c r="T2168">
        <v>0</v>
      </c>
      <c r="U2168" t="s">
        <v>39</v>
      </c>
      <c r="V2168" t="s">
        <v>4525</v>
      </c>
      <c r="W2168" t="s">
        <v>1271</v>
      </c>
      <c r="X2168" t="s">
        <v>13061</v>
      </c>
    </row>
    <row r="2169" spans="1:24" hidden="1">
      <c r="A2169" t="s">
        <v>13062</v>
      </c>
      <c r="B2169" t="s">
        <v>13063</v>
      </c>
      <c r="C2169" t="s">
        <v>26</v>
      </c>
      <c r="D2169">
        <v>54</v>
      </c>
      <c r="E2169" t="s">
        <v>215</v>
      </c>
      <c r="F2169" t="s">
        <v>216</v>
      </c>
      <c r="G2169" t="s">
        <v>217</v>
      </c>
      <c r="H2169" t="s">
        <v>30</v>
      </c>
      <c r="I2169" t="s">
        <v>13064</v>
      </c>
      <c r="J2169" s="2">
        <v>45717</v>
      </c>
      <c r="K2169" s="1">
        <v>0.37361111111111112</v>
      </c>
      <c r="L2169">
        <v>80744.38</v>
      </c>
      <c r="M2169" t="s">
        <v>13065</v>
      </c>
      <c r="N2169" t="s">
        <v>232</v>
      </c>
      <c r="O2169" t="s">
        <v>70</v>
      </c>
      <c r="P2169">
        <v>55163.57</v>
      </c>
      <c r="Q2169" t="s">
        <v>99</v>
      </c>
      <c r="R2169" t="s">
        <v>221</v>
      </c>
      <c r="S2169" t="s">
        <v>71</v>
      </c>
      <c r="T2169">
        <v>0</v>
      </c>
      <c r="U2169" t="s">
        <v>39</v>
      </c>
      <c r="V2169" t="s">
        <v>13066</v>
      </c>
      <c r="W2169" t="s">
        <v>967</v>
      </c>
      <c r="X2169" t="s">
        <v>13067</v>
      </c>
    </row>
    <row r="2170" spans="1:24" hidden="1">
      <c r="A2170" t="s">
        <v>13068</v>
      </c>
      <c r="B2170" t="s">
        <v>13069</v>
      </c>
      <c r="C2170" t="s">
        <v>61</v>
      </c>
      <c r="D2170">
        <v>68</v>
      </c>
      <c r="E2170" t="s">
        <v>252</v>
      </c>
      <c r="F2170" t="s">
        <v>253</v>
      </c>
      <c r="G2170" t="s">
        <v>254</v>
      </c>
      <c r="H2170" t="s">
        <v>30</v>
      </c>
      <c r="I2170" t="s">
        <v>13070</v>
      </c>
      <c r="J2170" t="s">
        <v>453</v>
      </c>
      <c r="K2170" s="1">
        <v>0.54328703703703707</v>
      </c>
      <c r="L2170">
        <v>96561.07</v>
      </c>
      <c r="M2170" t="s">
        <v>13071</v>
      </c>
      <c r="N2170" t="s">
        <v>84</v>
      </c>
      <c r="O2170" t="s">
        <v>70</v>
      </c>
      <c r="P2170">
        <v>19985.47</v>
      </c>
      <c r="Q2170" t="s">
        <v>591</v>
      </c>
      <c r="R2170" t="s">
        <v>257</v>
      </c>
      <c r="S2170" t="s">
        <v>38</v>
      </c>
      <c r="T2170">
        <v>0</v>
      </c>
      <c r="U2170" t="s">
        <v>39</v>
      </c>
      <c r="V2170" t="s">
        <v>13072</v>
      </c>
      <c r="W2170" t="s">
        <v>1643</v>
      </c>
      <c r="X2170" t="s">
        <v>11146</v>
      </c>
    </row>
    <row r="2171" spans="1:24" hidden="1">
      <c r="A2171" t="s">
        <v>13073</v>
      </c>
      <c r="B2171" t="s">
        <v>13074</v>
      </c>
      <c r="C2171" t="s">
        <v>26</v>
      </c>
      <c r="D2171">
        <v>31</v>
      </c>
      <c r="E2171" t="s">
        <v>167</v>
      </c>
      <c r="F2171" t="s">
        <v>425</v>
      </c>
      <c r="G2171" t="s">
        <v>426</v>
      </c>
      <c r="H2171" t="s">
        <v>30</v>
      </c>
      <c r="I2171" t="s">
        <v>13075</v>
      </c>
      <c r="J2171" t="s">
        <v>110</v>
      </c>
      <c r="K2171" s="1">
        <v>0.92587962962962966</v>
      </c>
      <c r="L2171">
        <v>22045.42</v>
      </c>
      <c r="M2171" t="s">
        <v>13076</v>
      </c>
      <c r="N2171" t="s">
        <v>69</v>
      </c>
      <c r="O2171" t="s">
        <v>124</v>
      </c>
      <c r="P2171">
        <v>31214.71</v>
      </c>
      <c r="Q2171" t="s">
        <v>99</v>
      </c>
      <c r="R2171" t="s">
        <v>429</v>
      </c>
      <c r="S2171" t="s">
        <v>127</v>
      </c>
      <c r="T2171">
        <v>0</v>
      </c>
      <c r="U2171" t="s">
        <v>39</v>
      </c>
      <c r="V2171" t="s">
        <v>13077</v>
      </c>
      <c r="W2171" t="s">
        <v>2639</v>
      </c>
      <c r="X2171" t="s">
        <v>2615</v>
      </c>
    </row>
    <row r="2172" spans="1:24" hidden="1">
      <c r="A2172" t="s">
        <v>13078</v>
      </c>
      <c r="B2172" t="s">
        <v>13079</v>
      </c>
      <c r="C2172" t="s">
        <v>61</v>
      </c>
      <c r="D2172">
        <v>20</v>
      </c>
      <c r="E2172" t="s">
        <v>668</v>
      </c>
      <c r="F2172" t="s">
        <v>4115</v>
      </c>
      <c r="G2172" t="s">
        <v>4116</v>
      </c>
      <c r="H2172" t="s">
        <v>81</v>
      </c>
      <c r="I2172" t="s">
        <v>13080</v>
      </c>
      <c r="J2172" t="s">
        <v>784</v>
      </c>
      <c r="K2172" s="1">
        <v>0.51127314814814817</v>
      </c>
      <c r="L2172">
        <v>32062.07</v>
      </c>
      <c r="M2172" t="s">
        <v>13081</v>
      </c>
      <c r="N2172" t="s">
        <v>232</v>
      </c>
      <c r="O2172" t="s">
        <v>98</v>
      </c>
      <c r="P2172">
        <v>78708.070000000007</v>
      </c>
      <c r="Q2172" t="s">
        <v>845</v>
      </c>
      <c r="R2172" t="s">
        <v>4119</v>
      </c>
      <c r="S2172" t="s">
        <v>127</v>
      </c>
      <c r="T2172">
        <v>0</v>
      </c>
      <c r="U2172" t="s">
        <v>39</v>
      </c>
      <c r="V2172" t="s">
        <v>13082</v>
      </c>
      <c r="W2172" t="s">
        <v>4497</v>
      </c>
      <c r="X2172" t="s">
        <v>13083</v>
      </c>
    </row>
    <row r="2173" spans="1:24" hidden="1">
      <c r="A2173" t="s">
        <v>13084</v>
      </c>
      <c r="B2173" t="s">
        <v>13085</v>
      </c>
      <c r="C2173" t="s">
        <v>61</v>
      </c>
      <c r="D2173">
        <v>57</v>
      </c>
      <c r="E2173" t="s">
        <v>27</v>
      </c>
      <c r="F2173" t="s">
        <v>1682</v>
      </c>
      <c r="G2173" t="s">
        <v>1683</v>
      </c>
      <c r="H2173" t="s">
        <v>81</v>
      </c>
      <c r="I2173" t="s">
        <v>13086</v>
      </c>
      <c r="J2173" t="s">
        <v>354</v>
      </c>
      <c r="K2173" s="1">
        <v>0.80604166666666666</v>
      </c>
      <c r="L2173">
        <v>11459.39</v>
      </c>
      <c r="M2173" t="s">
        <v>13087</v>
      </c>
      <c r="N2173" t="s">
        <v>84</v>
      </c>
      <c r="O2173" t="s">
        <v>185</v>
      </c>
      <c r="P2173">
        <v>90380.44</v>
      </c>
      <c r="Q2173" t="s">
        <v>845</v>
      </c>
      <c r="R2173" t="s">
        <v>1686</v>
      </c>
      <c r="S2173" t="s">
        <v>38</v>
      </c>
      <c r="T2173">
        <v>0</v>
      </c>
      <c r="U2173" t="s">
        <v>39</v>
      </c>
      <c r="V2173" t="s">
        <v>13088</v>
      </c>
      <c r="W2173" t="s">
        <v>201</v>
      </c>
      <c r="X2173" t="s">
        <v>12721</v>
      </c>
    </row>
    <row r="2174" spans="1:24" hidden="1">
      <c r="A2174" t="s">
        <v>13089</v>
      </c>
      <c r="B2174" t="s">
        <v>13090</v>
      </c>
      <c r="C2174" t="s">
        <v>26</v>
      </c>
      <c r="D2174">
        <v>37</v>
      </c>
      <c r="E2174" t="s">
        <v>892</v>
      </c>
      <c r="F2174" t="s">
        <v>1132</v>
      </c>
      <c r="G2174" t="s">
        <v>1133</v>
      </c>
      <c r="H2174" t="s">
        <v>81</v>
      </c>
      <c r="I2174" t="s">
        <v>13091</v>
      </c>
      <c r="J2174" s="2">
        <v>45717</v>
      </c>
      <c r="K2174" s="1">
        <v>0.75428240740740737</v>
      </c>
      <c r="L2174">
        <v>12593.83</v>
      </c>
      <c r="M2174" t="s">
        <v>13092</v>
      </c>
      <c r="N2174" t="s">
        <v>84</v>
      </c>
      <c r="O2174" t="s">
        <v>185</v>
      </c>
      <c r="P2174">
        <v>38040.19</v>
      </c>
      <c r="Q2174" t="s">
        <v>99</v>
      </c>
      <c r="R2174" t="s">
        <v>1136</v>
      </c>
      <c r="S2174" t="s">
        <v>127</v>
      </c>
      <c r="T2174">
        <v>0</v>
      </c>
      <c r="U2174" t="s">
        <v>39</v>
      </c>
      <c r="V2174" t="s">
        <v>13093</v>
      </c>
      <c r="W2174" t="s">
        <v>1898</v>
      </c>
      <c r="X2174" t="s">
        <v>3703</v>
      </c>
    </row>
    <row r="2175" spans="1:24" hidden="1">
      <c r="A2175" t="s">
        <v>13094</v>
      </c>
      <c r="B2175" t="s">
        <v>13095</v>
      </c>
      <c r="C2175" t="s">
        <v>61</v>
      </c>
      <c r="D2175">
        <v>69</v>
      </c>
      <c r="E2175" t="s">
        <v>632</v>
      </c>
      <c r="F2175" t="s">
        <v>3292</v>
      </c>
      <c r="G2175" t="s">
        <v>3293</v>
      </c>
      <c r="H2175" t="s">
        <v>65</v>
      </c>
      <c r="I2175" t="s">
        <v>13096</v>
      </c>
      <c r="J2175" t="s">
        <v>136</v>
      </c>
      <c r="K2175" s="1">
        <v>0.69461805555555556</v>
      </c>
      <c r="L2175">
        <v>16362.83</v>
      </c>
      <c r="M2175" t="s">
        <v>13097</v>
      </c>
      <c r="N2175" t="s">
        <v>34</v>
      </c>
      <c r="O2175" t="s">
        <v>35</v>
      </c>
      <c r="P2175">
        <v>45223.09</v>
      </c>
      <c r="Q2175" t="s">
        <v>220</v>
      </c>
      <c r="R2175" t="s">
        <v>3296</v>
      </c>
      <c r="S2175" t="s">
        <v>71</v>
      </c>
      <c r="T2175">
        <v>0</v>
      </c>
      <c r="U2175" t="s">
        <v>39</v>
      </c>
      <c r="V2175" t="s">
        <v>13098</v>
      </c>
      <c r="W2175" t="s">
        <v>4497</v>
      </c>
      <c r="X2175" t="s">
        <v>13099</v>
      </c>
    </row>
    <row r="2176" spans="1:24" hidden="1">
      <c r="A2176" t="s">
        <v>13100</v>
      </c>
      <c r="B2176" t="s">
        <v>13101</v>
      </c>
      <c r="C2176" t="s">
        <v>61</v>
      </c>
      <c r="D2176">
        <v>21</v>
      </c>
      <c r="E2176" t="s">
        <v>310</v>
      </c>
      <c r="F2176" t="s">
        <v>404</v>
      </c>
      <c r="G2176" t="s">
        <v>405</v>
      </c>
      <c r="H2176" t="s">
        <v>30</v>
      </c>
      <c r="I2176" t="s">
        <v>13102</v>
      </c>
      <c r="J2176" s="2">
        <v>45658</v>
      </c>
      <c r="K2176" s="1">
        <v>0.1665625</v>
      </c>
      <c r="L2176">
        <v>43090.22</v>
      </c>
      <c r="M2176" t="s">
        <v>13103</v>
      </c>
      <c r="N2176" t="s">
        <v>232</v>
      </c>
      <c r="O2176" t="s">
        <v>35</v>
      </c>
      <c r="P2176">
        <v>95367</v>
      </c>
      <c r="Q2176" t="s">
        <v>198</v>
      </c>
      <c r="R2176" t="s">
        <v>409</v>
      </c>
      <c r="S2176" t="s">
        <v>71</v>
      </c>
      <c r="T2176">
        <v>0</v>
      </c>
      <c r="U2176" t="s">
        <v>39</v>
      </c>
      <c r="V2176" t="s">
        <v>13104</v>
      </c>
      <c r="W2176" t="s">
        <v>2549</v>
      </c>
      <c r="X2176" t="s">
        <v>13105</v>
      </c>
    </row>
    <row r="2177" spans="1:24" hidden="1">
      <c r="A2177" t="s">
        <v>13106</v>
      </c>
      <c r="B2177" t="s">
        <v>13107</v>
      </c>
      <c r="C2177" t="s">
        <v>26</v>
      </c>
      <c r="D2177">
        <v>51</v>
      </c>
      <c r="E2177" t="s">
        <v>892</v>
      </c>
      <c r="F2177" t="s">
        <v>893</v>
      </c>
      <c r="G2177" t="s">
        <v>894</v>
      </c>
      <c r="H2177" t="s">
        <v>65</v>
      </c>
      <c r="I2177" t="s">
        <v>13108</v>
      </c>
      <c r="J2177" t="s">
        <v>343</v>
      </c>
      <c r="K2177" s="1">
        <v>0.66459490740740745</v>
      </c>
      <c r="L2177">
        <v>51890.38</v>
      </c>
      <c r="M2177" t="s">
        <v>13109</v>
      </c>
      <c r="N2177" t="s">
        <v>84</v>
      </c>
      <c r="O2177" t="s">
        <v>185</v>
      </c>
      <c r="P2177">
        <v>67379.56</v>
      </c>
      <c r="Q2177" t="s">
        <v>71</v>
      </c>
      <c r="R2177" t="s">
        <v>897</v>
      </c>
      <c r="S2177" t="s">
        <v>55</v>
      </c>
      <c r="T2177">
        <v>0</v>
      </c>
      <c r="U2177" t="s">
        <v>39</v>
      </c>
      <c r="V2177" t="s">
        <v>13110</v>
      </c>
      <c r="W2177" t="s">
        <v>613</v>
      </c>
      <c r="X2177" t="s">
        <v>3434</v>
      </c>
    </row>
    <row r="2178" spans="1:24" hidden="1">
      <c r="A2178" t="s">
        <v>13111</v>
      </c>
      <c r="B2178" t="s">
        <v>13112</v>
      </c>
      <c r="C2178" t="s">
        <v>61</v>
      </c>
      <c r="D2178">
        <v>33</v>
      </c>
      <c r="E2178" t="s">
        <v>133</v>
      </c>
      <c r="F2178" t="s">
        <v>133</v>
      </c>
      <c r="G2178" t="s">
        <v>134</v>
      </c>
      <c r="H2178" t="s">
        <v>65</v>
      </c>
      <c r="I2178" t="s">
        <v>13113</v>
      </c>
      <c r="J2178" t="s">
        <v>122</v>
      </c>
      <c r="K2178" s="1">
        <v>0.56637731481481479</v>
      </c>
      <c r="L2178">
        <v>47576.63</v>
      </c>
      <c r="M2178" t="s">
        <v>13114</v>
      </c>
      <c r="N2178" t="s">
        <v>84</v>
      </c>
      <c r="O2178" t="s">
        <v>52</v>
      </c>
      <c r="P2178">
        <v>38190.49</v>
      </c>
      <c r="Q2178" t="s">
        <v>172</v>
      </c>
      <c r="R2178" t="s">
        <v>138</v>
      </c>
      <c r="S2178" t="s">
        <v>127</v>
      </c>
      <c r="T2178">
        <v>0</v>
      </c>
      <c r="U2178" t="s">
        <v>39</v>
      </c>
      <c r="V2178" t="s">
        <v>13115</v>
      </c>
      <c r="W2178" t="s">
        <v>494</v>
      </c>
      <c r="X2178" t="s">
        <v>13116</v>
      </c>
    </row>
    <row r="2179" spans="1:24" hidden="1">
      <c r="A2179" t="s">
        <v>13117</v>
      </c>
      <c r="B2179" t="s">
        <v>13118</v>
      </c>
      <c r="C2179" t="s">
        <v>61</v>
      </c>
      <c r="D2179">
        <v>36</v>
      </c>
      <c r="E2179" t="s">
        <v>478</v>
      </c>
      <c r="F2179" t="s">
        <v>597</v>
      </c>
      <c r="G2179" t="s">
        <v>598</v>
      </c>
      <c r="H2179" t="s">
        <v>30</v>
      </c>
      <c r="I2179" t="s">
        <v>13119</v>
      </c>
      <c r="J2179" s="2">
        <v>45901</v>
      </c>
      <c r="K2179" s="1">
        <v>0.47288194444444442</v>
      </c>
      <c r="L2179">
        <v>96455.07</v>
      </c>
      <c r="M2179" t="s">
        <v>13120</v>
      </c>
      <c r="N2179" t="s">
        <v>84</v>
      </c>
      <c r="O2179" t="s">
        <v>70</v>
      </c>
      <c r="P2179">
        <v>78767.820000000007</v>
      </c>
      <c r="Q2179" t="s">
        <v>112</v>
      </c>
      <c r="R2179" t="s">
        <v>601</v>
      </c>
      <c r="S2179" t="s">
        <v>55</v>
      </c>
      <c r="T2179">
        <v>0</v>
      </c>
      <c r="U2179" t="s">
        <v>39</v>
      </c>
      <c r="V2179" t="s">
        <v>13121</v>
      </c>
      <c r="W2179" t="s">
        <v>3114</v>
      </c>
      <c r="X2179" t="s">
        <v>13122</v>
      </c>
    </row>
    <row r="2180" spans="1:24" hidden="1">
      <c r="A2180" t="s">
        <v>13123</v>
      </c>
      <c r="B2180" t="s">
        <v>13124</v>
      </c>
      <c r="C2180" t="s">
        <v>26</v>
      </c>
      <c r="D2180">
        <v>32</v>
      </c>
      <c r="E2180" t="s">
        <v>281</v>
      </c>
      <c r="F2180" t="s">
        <v>2010</v>
      </c>
      <c r="G2180" t="s">
        <v>2011</v>
      </c>
      <c r="H2180" t="s">
        <v>81</v>
      </c>
      <c r="I2180" t="s">
        <v>13125</v>
      </c>
      <c r="J2180" s="2">
        <v>45658</v>
      </c>
      <c r="K2180" s="1">
        <v>0.84509259259259262</v>
      </c>
      <c r="L2180">
        <v>947.78</v>
      </c>
      <c r="M2180" t="s">
        <v>13126</v>
      </c>
      <c r="N2180" t="s">
        <v>69</v>
      </c>
      <c r="O2180" t="s">
        <v>35</v>
      </c>
      <c r="P2180">
        <v>89561.75</v>
      </c>
      <c r="Q2180" t="s">
        <v>71</v>
      </c>
      <c r="R2180" t="s">
        <v>2014</v>
      </c>
      <c r="S2180" t="s">
        <v>38</v>
      </c>
      <c r="T2180">
        <v>0</v>
      </c>
      <c r="U2180" t="s">
        <v>39</v>
      </c>
      <c r="V2180" t="s">
        <v>13127</v>
      </c>
      <c r="W2180" t="s">
        <v>1643</v>
      </c>
      <c r="X2180" t="s">
        <v>13128</v>
      </c>
    </row>
    <row r="2181" spans="1:24" hidden="1">
      <c r="A2181" t="s">
        <v>13129</v>
      </c>
      <c r="B2181" t="s">
        <v>13130</v>
      </c>
      <c r="C2181" t="s">
        <v>26</v>
      </c>
      <c r="D2181">
        <v>52</v>
      </c>
      <c r="E2181" t="s">
        <v>144</v>
      </c>
      <c r="F2181" t="s">
        <v>1858</v>
      </c>
      <c r="G2181" t="s">
        <v>1859</v>
      </c>
      <c r="H2181" t="s">
        <v>30</v>
      </c>
      <c r="I2181" t="s">
        <v>13131</v>
      </c>
      <c r="J2181" t="s">
        <v>784</v>
      </c>
      <c r="K2181" s="1">
        <v>0.17956018518518518</v>
      </c>
      <c r="L2181">
        <v>10385.709999999999</v>
      </c>
      <c r="M2181" t="s">
        <v>13132</v>
      </c>
      <c r="N2181" t="s">
        <v>84</v>
      </c>
      <c r="O2181" t="s">
        <v>124</v>
      </c>
      <c r="P2181">
        <v>17746.48</v>
      </c>
      <c r="Q2181" t="s">
        <v>112</v>
      </c>
      <c r="R2181" t="s">
        <v>1862</v>
      </c>
      <c r="S2181" t="s">
        <v>38</v>
      </c>
      <c r="T2181">
        <v>0</v>
      </c>
      <c r="U2181" t="s">
        <v>39</v>
      </c>
      <c r="V2181" t="s">
        <v>13133</v>
      </c>
      <c r="W2181" t="s">
        <v>2980</v>
      </c>
      <c r="X2181" t="s">
        <v>13134</v>
      </c>
    </row>
    <row r="2182" spans="1:24" hidden="1">
      <c r="A2182" t="s">
        <v>13135</v>
      </c>
      <c r="B2182" t="s">
        <v>13136</v>
      </c>
      <c r="C2182" t="s">
        <v>61</v>
      </c>
      <c r="D2182">
        <v>51</v>
      </c>
      <c r="E2182" t="s">
        <v>310</v>
      </c>
      <c r="F2182" t="s">
        <v>311</v>
      </c>
      <c r="G2182" t="s">
        <v>312</v>
      </c>
      <c r="H2182" t="s">
        <v>81</v>
      </c>
      <c r="I2182" t="s">
        <v>13137</v>
      </c>
      <c r="J2182" t="s">
        <v>67</v>
      </c>
      <c r="K2182" s="1">
        <v>0.97267361111111106</v>
      </c>
      <c r="L2182">
        <v>57793.21</v>
      </c>
      <c r="M2182" t="s">
        <v>13138</v>
      </c>
      <c r="N2182" t="s">
        <v>232</v>
      </c>
      <c r="O2182" t="s">
        <v>70</v>
      </c>
      <c r="P2182">
        <v>93071.01</v>
      </c>
      <c r="Q2182" t="s">
        <v>99</v>
      </c>
      <c r="R2182" t="s">
        <v>315</v>
      </c>
      <c r="S2182" t="s">
        <v>127</v>
      </c>
      <c r="T2182">
        <v>0</v>
      </c>
      <c r="U2182" t="s">
        <v>39</v>
      </c>
      <c r="V2182" t="s">
        <v>13139</v>
      </c>
      <c r="W2182" t="s">
        <v>163</v>
      </c>
      <c r="X2182" t="s">
        <v>10437</v>
      </c>
    </row>
    <row r="2183" spans="1:24" hidden="1">
      <c r="A2183" t="s">
        <v>13140</v>
      </c>
      <c r="B2183" t="s">
        <v>13141</v>
      </c>
      <c r="C2183" t="s">
        <v>26</v>
      </c>
      <c r="D2183">
        <v>30</v>
      </c>
      <c r="E2183" t="s">
        <v>812</v>
      </c>
      <c r="F2183" t="s">
        <v>841</v>
      </c>
      <c r="G2183" t="s">
        <v>842</v>
      </c>
      <c r="H2183" t="s">
        <v>30</v>
      </c>
      <c r="I2183" t="s">
        <v>13142</v>
      </c>
      <c r="J2183" t="s">
        <v>766</v>
      </c>
      <c r="K2183" s="1">
        <v>0.20533564814814814</v>
      </c>
      <c r="L2183">
        <v>80229.58</v>
      </c>
      <c r="M2183" t="s">
        <v>13143</v>
      </c>
      <c r="N2183" t="s">
        <v>51</v>
      </c>
      <c r="O2183" t="s">
        <v>124</v>
      </c>
      <c r="P2183">
        <v>72634.42</v>
      </c>
      <c r="Q2183" t="s">
        <v>172</v>
      </c>
      <c r="R2183" t="s">
        <v>846</v>
      </c>
      <c r="S2183" t="s">
        <v>127</v>
      </c>
      <c r="T2183">
        <v>0</v>
      </c>
      <c r="U2183" t="s">
        <v>39</v>
      </c>
      <c r="V2183" t="s">
        <v>13144</v>
      </c>
      <c r="W2183" t="s">
        <v>317</v>
      </c>
      <c r="X2183" t="s">
        <v>13145</v>
      </c>
    </row>
    <row r="2184" spans="1:24" hidden="1">
      <c r="A2184" t="s">
        <v>13146</v>
      </c>
      <c r="B2184" t="s">
        <v>13147</v>
      </c>
      <c r="C2184" t="s">
        <v>61</v>
      </c>
      <c r="D2184">
        <v>68</v>
      </c>
      <c r="E2184" t="s">
        <v>240</v>
      </c>
      <c r="F2184" t="s">
        <v>241</v>
      </c>
      <c r="G2184" t="s">
        <v>242</v>
      </c>
      <c r="H2184" t="s">
        <v>65</v>
      </c>
      <c r="I2184" s="3" t="s">
        <v>13148</v>
      </c>
      <c r="J2184" s="2">
        <v>45658</v>
      </c>
      <c r="K2184" s="1">
        <v>0.53755787037037039</v>
      </c>
      <c r="L2184">
        <v>63617.1</v>
      </c>
      <c r="M2184" t="s">
        <v>13149</v>
      </c>
      <c r="N2184" t="s">
        <v>232</v>
      </c>
      <c r="O2184" t="s">
        <v>35</v>
      </c>
      <c r="P2184">
        <v>71997.820000000007</v>
      </c>
      <c r="Q2184" t="s">
        <v>385</v>
      </c>
      <c r="R2184" t="s">
        <v>247</v>
      </c>
      <c r="S2184" t="s">
        <v>127</v>
      </c>
      <c r="T2184">
        <v>0</v>
      </c>
      <c r="U2184" t="s">
        <v>39</v>
      </c>
      <c r="V2184" t="s">
        <v>10497</v>
      </c>
      <c r="W2184" t="s">
        <v>798</v>
      </c>
      <c r="X2184" t="s">
        <v>13150</v>
      </c>
    </row>
    <row r="2185" spans="1:24" hidden="1">
      <c r="A2185" t="s">
        <v>13151</v>
      </c>
      <c r="B2185" t="s">
        <v>13152</v>
      </c>
      <c r="C2185" t="s">
        <v>61</v>
      </c>
      <c r="D2185">
        <v>48</v>
      </c>
      <c r="E2185" t="s">
        <v>133</v>
      </c>
      <c r="F2185" t="s">
        <v>133</v>
      </c>
      <c r="G2185" t="s">
        <v>134</v>
      </c>
      <c r="H2185" t="s">
        <v>65</v>
      </c>
      <c r="I2185" t="s">
        <v>13153</v>
      </c>
      <c r="J2185" t="s">
        <v>159</v>
      </c>
      <c r="K2185" s="1">
        <v>0.51701388888888888</v>
      </c>
      <c r="L2185">
        <v>20749.689999999999</v>
      </c>
      <c r="M2185" t="s">
        <v>13154</v>
      </c>
      <c r="N2185" t="s">
        <v>232</v>
      </c>
      <c r="O2185" t="s">
        <v>98</v>
      </c>
      <c r="P2185">
        <v>63872.39</v>
      </c>
      <c r="Q2185" t="s">
        <v>99</v>
      </c>
      <c r="R2185" t="s">
        <v>138</v>
      </c>
      <c r="S2185" t="s">
        <v>38</v>
      </c>
      <c r="T2185">
        <v>0</v>
      </c>
      <c r="U2185" t="s">
        <v>39</v>
      </c>
      <c r="V2185" t="s">
        <v>13155</v>
      </c>
      <c r="W2185" t="s">
        <v>236</v>
      </c>
      <c r="X2185" t="s">
        <v>13122</v>
      </c>
    </row>
    <row r="2186" spans="1:24" hidden="1">
      <c r="A2186" t="s">
        <v>13156</v>
      </c>
      <c r="B2186" t="s">
        <v>13157</v>
      </c>
      <c r="C2186" t="s">
        <v>26</v>
      </c>
      <c r="D2186">
        <v>61</v>
      </c>
      <c r="E2186" t="s">
        <v>892</v>
      </c>
      <c r="F2186" t="s">
        <v>1132</v>
      </c>
      <c r="G2186" t="s">
        <v>1133</v>
      </c>
      <c r="H2186" t="s">
        <v>81</v>
      </c>
      <c r="I2186" t="s">
        <v>13158</v>
      </c>
      <c r="J2186" s="2">
        <v>45839</v>
      </c>
      <c r="K2186" s="1">
        <v>2.150462962962963E-2</v>
      </c>
      <c r="L2186">
        <v>55057.36</v>
      </c>
      <c r="M2186" t="s">
        <v>13159</v>
      </c>
      <c r="N2186" t="s">
        <v>232</v>
      </c>
      <c r="O2186" t="s">
        <v>52</v>
      </c>
      <c r="P2186">
        <v>40652.14</v>
      </c>
      <c r="Q2186" t="s">
        <v>385</v>
      </c>
      <c r="R2186" t="s">
        <v>1136</v>
      </c>
      <c r="S2186" t="s">
        <v>127</v>
      </c>
      <c r="T2186">
        <v>0</v>
      </c>
      <c r="U2186" t="s">
        <v>39</v>
      </c>
      <c r="V2186" t="s">
        <v>13160</v>
      </c>
      <c r="W2186" t="s">
        <v>2424</v>
      </c>
      <c r="X2186" t="s">
        <v>8114</v>
      </c>
    </row>
    <row r="2187" spans="1:24" hidden="1">
      <c r="A2187" t="s">
        <v>13161</v>
      </c>
      <c r="B2187" t="s">
        <v>13162</v>
      </c>
      <c r="C2187" t="s">
        <v>61</v>
      </c>
      <c r="D2187">
        <v>18</v>
      </c>
      <c r="E2187" t="s">
        <v>45</v>
      </c>
      <c r="F2187" t="s">
        <v>2019</v>
      </c>
      <c r="G2187" t="s">
        <v>2020</v>
      </c>
      <c r="H2187" t="s">
        <v>81</v>
      </c>
      <c r="I2187" t="s">
        <v>13163</v>
      </c>
      <c r="J2187" t="s">
        <v>110</v>
      </c>
      <c r="K2187" s="1">
        <v>0.56549768518518517</v>
      </c>
      <c r="L2187">
        <v>75305.2</v>
      </c>
      <c r="M2187" t="s">
        <v>13164</v>
      </c>
      <c r="N2187" t="s">
        <v>34</v>
      </c>
      <c r="O2187" t="s">
        <v>52</v>
      </c>
      <c r="P2187">
        <v>33128.5</v>
      </c>
      <c r="Q2187" t="s">
        <v>233</v>
      </c>
      <c r="R2187" t="s">
        <v>2023</v>
      </c>
      <c r="S2187" t="s">
        <v>55</v>
      </c>
      <c r="T2187">
        <v>0</v>
      </c>
      <c r="U2187" t="s">
        <v>39</v>
      </c>
      <c r="V2187" t="s">
        <v>7943</v>
      </c>
      <c r="W2187" t="s">
        <v>953</v>
      </c>
      <c r="X2187" t="s">
        <v>13165</v>
      </c>
    </row>
    <row r="2188" spans="1:24" hidden="1">
      <c r="A2188" t="s">
        <v>13166</v>
      </c>
      <c r="B2188" t="s">
        <v>13167</v>
      </c>
      <c r="C2188" t="s">
        <v>61</v>
      </c>
      <c r="D2188">
        <v>47</v>
      </c>
      <c r="E2188" t="s">
        <v>1048</v>
      </c>
      <c r="F2188" t="s">
        <v>1762</v>
      </c>
      <c r="G2188" t="s">
        <v>1763</v>
      </c>
      <c r="H2188" t="s">
        <v>81</v>
      </c>
      <c r="I2188" t="s">
        <v>13168</v>
      </c>
      <c r="J2188" s="2">
        <v>45778</v>
      </c>
      <c r="K2188" s="1">
        <v>0.77451388888888884</v>
      </c>
      <c r="L2188">
        <v>49175.85</v>
      </c>
      <c r="M2188" t="s">
        <v>13169</v>
      </c>
      <c r="N2188" t="s">
        <v>84</v>
      </c>
      <c r="O2188" t="s">
        <v>70</v>
      </c>
      <c r="P2188">
        <v>46777.14</v>
      </c>
      <c r="Q2188" t="s">
        <v>334</v>
      </c>
      <c r="R2188" t="s">
        <v>1766</v>
      </c>
      <c r="S2188" t="s">
        <v>71</v>
      </c>
      <c r="T2188">
        <v>0</v>
      </c>
      <c r="U2188" t="s">
        <v>39</v>
      </c>
      <c r="V2188" t="s">
        <v>9340</v>
      </c>
      <c r="W2188" t="s">
        <v>369</v>
      </c>
      <c r="X2188" t="s">
        <v>13170</v>
      </c>
    </row>
    <row r="2189" spans="1:24" hidden="1">
      <c r="A2189" t="s">
        <v>13171</v>
      </c>
      <c r="B2189" t="s">
        <v>13172</v>
      </c>
      <c r="C2189" t="s">
        <v>61</v>
      </c>
      <c r="D2189">
        <v>62</v>
      </c>
      <c r="E2189" t="s">
        <v>27</v>
      </c>
      <c r="F2189" t="s">
        <v>227</v>
      </c>
      <c r="G2189" t="s">
        <v>228</v>
      </c>
      <c r="H2189" t="s">
        <v>81</v>
      </c>
      <c r="I2189" t="s">
        <v>13173</v>
      </c>
      <c r="J2189" t="s">
        <v>784</v>
      </c>
      <c r="K2189" s="1">
        <v>0.16412037037037036</v>
      </c>
      <c r="L2189">
        <v>35614.53</v>
      </c>
      <c r="M2189" t="s">
        <v>13174</v>
      </c>
      <c r="N2189" t="s">
        <v>69</v>
      </c>
      <c r="O2189" t="s">
        <v>98</v>
      </c>
      <c r="P2189">
        <v>80119.95</v>
      </c>
      <c r="Q2189" t="s">
        <v>125</v>
      </c>
      <c r="R2189" t="s">
        <v>234</v>
      </c>
      <c r="S2189" t="s">
        <v>55</v>
      </c>
      <c r="T2189">
        <v>0</v>
      </c>
      <c r="U2189" t="s">
        <v>39</v>
      </c>
      <c r="V2189" t="s">
        <v>13175</v>
      </c>
      <c r="W2189" t="s">
        <v>2163</v>
      </c>
      <c r="X2189" t="s">
        <v>13176</v>
      </c>
    </row>
    <row r="2190" spans="1:24" hidden="1">
      <c r="A2190" t="s">
        <v>13177</v>
      </c>
      <c r="B2190" t="s">
        <v>13178</v>
      </c>
      <c r="C2190" t="s">
        <v>61</v>
      </c>
      <c r="D2190">
        <v>29</v>
      </c>
      <c r="E2190" t="s">
        <v>45</v>
      </c>
      <c r="F2190" t="s">
        <v>46</v>
      </c>
      <c r="G2190" t="s">
        <v>47</v>
      </c>
      <c r="H2190" t="s">
        <v>30</v>
      </c>
      <c r="I2190" t="s">
        <v>13179</v>
      </c>
      <c r="J2190" t="s">
        <v>766</v>
      </c>
      <c r="K2190" s="1">
        <v>0.54615740740740737</v>
      </c>
      <c r="L2190">
        <v>84632.67</v>
      </c>
      <c r="M2190" t="s">
        <v>13180</v>
      </c>
      <c r="N2190" t="s">
        <v>34</v>
      </c>
      <c r="O2190" t="s">
        <v>185</v>
      </c>
      <c r="P2190">
        <v>89961.97</v>
      </c>
      <c r="Q2190" t="s">
        <v>591</v>
      </c>
      <c r="R2190" t="s">
        <v>54</v>
      </c>
      <c r="S2190" t="s">
        <v>38</v>
      </c>
      <c r="T2190">
        <v>0</v>
      </c>
      <c r="U2190" t="s">
        <v>39</v>
      </c>
      <c r="V2190" t="s">
        <v>13181</v>
      </c>
      <c r="W2190" t="s">
        <v>3586</v>
      </c>
      <c r="X2190" t="s">
        <v>9606</v>
      </c>
    </row>
    <row r="2191" spans="1:24" hidden="1">
      <c r="A2191" t="s">
        <v>13182</v>
      </c>
      <c r="B2191" t="s">
        <v>13183</v>
      </c>
      <c r="C2191" t="s">
        <v>61</v>
      </c>
      <c r="D2191">
        <v>54</v>
      </c>
      <c r="E2191" t="s">
        <v>508</v>
      </c>
      <c r="F2191" t="s">
        <v>509</v>
      </c>
      <c r="G2191" t="s">
        <v>510</v>
      </c>
      <c r="H2191" t="s">
        <v>81</v>
      </c>
      <c r="I2191" t="s">
        <v>13184</v>
      </c>
      <c r="J2191" s="2">
        <v>45962</v>
      </c>
      <c r="K2191" s="1">
        <v>0.80562500000000004</v>
      </c>
      <c r="L2191">
        <v>91362.64</v>
      </c>
      <c r="M2191" t="s">
        <v>13185</v>
      </c>
      <c r="N2191" t="s">
        <v>34</v>
      </c>
      <c r="O2191" t="s">
        <v>35</v>
      </c>
      <c r="P2191">
        <v>5933.16</v>
      </c>
      <c r="Q2191" t="s">
        <v>334</v>
      </c>
      <c r="R2191" t="s">
        <v>513</v>
      </c>
      <c r="S2191" t="s">
        <v>55</v>
      </c>
      <c r="T2191">
        <v>0</v>
      </c>
      <c r="U2191" t="s">
        <v>39</v>
      </c>
      <c r="V2191" t="s">
        <v>9737</v>
      </c>
      <c r="W2191" t="s">
        <v>1955</v>
      </c>
      <c r="X2191" t="s">
        <v>13186</v>
      </c>
    </row>
    <row r="2192" spans="1:24" hidden="1">
      <c r="A2192" t="s">
        <v>13187</v>
      </c>
      <c r="B2192" t="s">
        <v>13188</v>
      </c>
      <c r="C2192" t="s">
        <v>61</v>
      </c>
      <c r="D2192">
        <v>21</v>
      </c>
      <c r="E2192" t="s">
        <v>892</v>
      </c>
      <c r="F2192" t="s">
        <v>1132</v>
      </c>
      <c r="G2192" t="s">
        <v>1133</v>
      </c>
      <c r="H2192" t="s">
        <v>30</v>
      </c>
      <c r="I2192" t="s">
        <v>13189</v>
      </c>
      <c r="J2192" t="s">
        <v>67</v>
      </c>
      <c r="K2192" s="1">
        <v>0.55856481481481479</v>
      </c>
      <c r="L2192">
        <v>28033.4</v>
      </c>
      <c r="M2192" t="s">
        <v>13190</v>
      </c>
      <c r="N2192" t="s">
        <v>51</v>
      </c>
      <c r="O2192" t="s">
        <v>35</v>
      </c>
      <c r="P2192">
        <v>94406.68</v>
      </c>
      <c r="Q2192" t="s">
        <v>172</v>
      </c>
      <c r="R2192" t="s">
        <v>1136</v>
      </c>
      <c r="S2192" t="s">
        <v>127</v>
      </c>
      <c r="T2192">
        <v>0</v>
      </c>
      <c r="U2192" t="s">
        <v>39</v>
      </c>
      <c r="V2192" t="s">
        <v>13191</v>
      </c>
      <c r="W2192" t="s">
        <v>1971</v>
      </c>
      <c r="X2192" t="s">
        <v>13192</v>
      </c>
    </row>
    <row r="2193" spans="1:24" hidden="1">
      <c r="A2193" t="s">
        <v>13193</v>
      </c>
      <c r="B2193" t="s">
        <v>13194</v>
      </c>
      <c r="C2193" t="s">
        <v>26</v>
      </c>
      <c r="D2193">
        <v>59</v>
      </c>
      <c r="E2193" t="s">
        <v>892</v>
      </c>
      <c r="F2193" t="s">
        <v>918</v>
      </c>
      <c r="G2193" t="s">
        <v>919</v>
      </c>
      <c r="H2193" t="s">
        <v>65</v>
      </c>
      <c r="I2193" t="s">
        <v>13195</v>
      </c>
      <c r="J2193" t="s">
        <v>110</v>
      </c>
      <c r="K2193" s="1">
        <v>0.63699074074074069</v>
      </c>
      <c r="L2193">
        <v>69071.08</v>
      </c>
      <c r="M2193" t="s">
        <v>13196</v>
      </c>
      <c r="N2193" t="s">
        <v>84</v>
      </c>
      <c r="O2193" t="s">
        <v>70</v>
      </c>
      <c r="P2193">
        <v>30609.43</v>
      </c>
      <c r="Q2193" t="s">
        <v>71</v>
      </c>
      <c r="R2193" t="s">
        <v>922</v>
      </c>
      <c r="S2193" t="s">
        <v>55</v>
      </c>
      <c r="T2193">
        <v>0</v>
      </c>
      <c r="U2193" t="s">
        <v>39</v>
      </c>
      <c r="V2193" t="s">
        <v>13197</v>
      </c>
      <c r="W2193" t="s">
        <v>1773</v>
      </c>
      <c r="X2193" t="s">
        <v>13198</v>
      </c>
    </row>
    <row r="2194" spans="1:24" hidden="1">
      <c r="A2194" t="s">
        <v>13199</v>
      </c>
      <c r="B2194" t="s">
        <v>13200</v>
      </c>
      <c r="C2194" t="s">
        <v>26</v>
      </c>
      <c r="D2194">
        <v>37</v>
      </c>
      <c r="E2194" t="s">
        <v>1048</v>
      </c>
      <c r="F2194" t="s">
        <v>1762</v>
      </c>
      <c r="G2194" t="s">
        <v>1763</v>
      </c>
      <c r="H2194" t="s">
        <v>65</v>
      </c>
      <c r="I2194" t="s">
        <v>13201</v>
      </c>
      <c r="J2194" t="s">
        <v>183</v>
      </c>
      <c r="K2194" s="1">
        <v>0.40954861111111113</v>
      </c>
      <c r="L2194">
        <v>53348.97</v>
      </c>
      <c r="M2194" t="s">
        <v>13202</v>
      </c>
      <c r="N2194" t="s">
        <v>232</v>
      </c>
      <c r="O2194" t="s">
        <v>98</v>
      </c>
      <c r="P2194">
        <v>55852.61</v>
      </c>
      <c r="Q2194" t="s">
        <v>112</v>
      </c>
      <c r="R2194" t="s">
        <v>1766</v>
      </c>
      <c r="S2194" t="s">
        <v>38</v>
      </c>
      <c r="T2194">
        <v>0</v>
      </c>
      <c r="U2194" t="s">
        <v>39</v>
      </c>
      <c r="V2194" t="s">
        <v>13203</v>
      </c>
      <c r="W2194" t="s">
        <v>1481</v>
      </c>
      <c r="X2194" t="s">
        <v>1620</v>
      </c>
    </row>
    <row r="2195" spans="1:24" hidden="1">
      <c r="A2195" t="s">
        <v>13204</v>
      </c>
      <c r="B2195" t="s">
        <v>13205</v>
      </c>
      <c r="C2195" t="s">
        <v>26</v>
      </c>
      <c r="D2195">
        <v>59</v>
      </c>
      <c r="E2195" t="s">
        <v>193</v>
      </c>
      <c r="F2195" t="s">
        <v>1275</v>
      </c>
      <c r="G2195" t="s">
        <v>1276</v>
      </c>
      <c r="H2195" t="s">
        <v>30</v>
      </c>
      <c r="I2195" t="s">
        <v>13206</v>
      </c>
      <c r="J2195" s="2">
        <v>45689</v>
      </c>
      <c r="K2195" s="1">
        <v>0.39719907407407407</v>
      </c>
      <c r="L2195">
        <v>21970.25</v>
      </c>
      <c r="M2195" t="s">
        <v>13207</v>
      </c>
      <c r="N2195" t="s">
        <v>232</v>
      </c>
      <c r="O2195" t="s">
        <v>70</v>
      </c>
      <c r="P2195">
        <v>98516.21</v>
      </c>
      <c r="Q2195" t="s">
        <v>172</v>
      </c>
      <c r="R2195" t="s">
        <v>1279</v>
      </c>
      <c r="S2195" t="s">
        <v>38</v>
      </c>
      <c r="T2195">
        <v>0</v>
      </c>
      <c r="U2195" t="s">
        <v>39</v>
      </c>
      <c r="V2195" t="s">
        <v>10243</v>
      </c>
      <c r="W2195" t="s">
        <v>3586</v>
      </c>
      <c r="X2195" t="s">
        <v>13208</v>
      </c>
    </row>
    <row r="2196" spans="1:24" hidden="1">
      <c r="A2196" t="s">
        <v>13209</v>
      </c>
      <c r="B2196" t="s">
        <v>13210</v>
      </c>
      <c r="C2196" t="s">
        <v>61</v>
      </c>
      <c r="D2196">
        <v>47</v>
      </c>
      <c r="E2196" t="s">
        <v>281</v>
      </c>
      <c r="F2196" t="s">
        <v>2010</v>
      </c>
      <c r="G2196" t="s">
        <v>2011</v>
      </c>
      <c r="H2196" t="s">
        <v>81</v>
      </c>
      <c r="I2196" t="s">
        <v>13211</v>
      </c>
      <c r="J2196" t="s">
        <v>697</v>
      </c>
      <c r="K2196" s="1">
        <v>0.43682870370370369</v>
      </c>
      <c r="L2196">
        <v>56711.74</v>
      </c>
      <c r="M2196" t="s">
        <v>13212</v>
      </c>
      <c r="N2196" t="s">
        <v>34</v>
      </c>
      <c r="O2196" t="s">
        <v>185</v>
      </c>
      <c r="P2196">
        <v>93164.5</v>
      </c>
      <c r="Q2196" t="s">
        <v>36</v>
      </c>
      <c r="R2196" t="s">
        <v>2014</v>
      </c>
      <c r="S2196" t="s">
        <v>71</v>
      </c>
      <c r="T2196">
        <v>0</v>
      </c>
      <c r="U2196" t="s">
        <v>39</v>
      </c>
      <c r="V2196" t="s">
        <v>13213</v>
      </c>
      <c r="W2196" t="s">
        <v>675</v>
      </c>
      <c r="X2196" t="s">
        <v>475</v>
      </c>
    </row>
    <row r="2197" spans="1:24" hidden="1">
      <c r="A2197" t="s">
        <v>13214</v>
      </c>
      <c r="B2197" t="s">
        <v>13215</v>
      </c>
      <c r="C2197" t="s">
        <v>26</v>
      </c>
      <c r="D2197">
        <v>54</v>
      </c>
      <c r="E2197" t="s">
        <v>1099</v>
      </c>
      <c r="F2197" t="s">
        <v>1100</v>
      </c>
      <c r="G2197" t="s">
        <v>1101</v>
      </c>
      <c r="H2197" t="s">
        <v>81</v>
      </c>
      <c r="I2197" t="s">
        <v>13216</v>
      </c>
      <c r="J2197" s="2">
        <v>45658</v>
      </c>
      <c r="K2197" s="1">
        <v>0.27165509259259257</v>
      </c>
      <c r="L2197">
        <v>36033.660000000003</v>
      </c>
      <c r="M2197" t="s">
        <v>13217</v>
      </c>
      <c r="N2197" t="s">
        <v>34</v>
      </c>
      <c r="O2197" t="s">
        <v>35</v>
      </c>
      <c r="P2197">
        <v>14900.89</v>
      </c>
      <c r="Q2197" t="s">
        <v>149</v>
      </c>
      <c r="R2197" t="s">
        <v>1104</v>
      </c>
      <c r="S2197" t="s">
        <v>127</v>
      </c>
      <c r="T2197">
        <v>0</v>
      </c>
      <c r="U2197" t="s">
        <v>39</v>
      </c>
      <c r="V2197" t="s">
        <v>13218</v>
      </c>
      <c r="W2197" t="s">
        <v>3932</v>
      </c>
      <c r="X2197" t="s">
        <v>13219</v>
      </c>
    </row>
    <row r="2198" spans="1:24" hidden="1">
      <c r="A2198" t="s">
        <v>13220</v>
      </c>
      <c r="B2198" t="s">
        <v>13221</v>
      </c>
      <c r="C2198" t="s">
        <v>61</v>
      </c>
      <c r="D2198">
        <v>51</v>
      </c>
      <c r="E2198" t="s">
        <v>415</v>
      </c>
      <c r="F2198" t="s">
        <v>1259</v>
      </c>
      <c r="G2198" t="s">
        <v>1260</v>
      </c>
      <c r="H2198" t="s">
        <v>65</v>
      </c>
      <c r="I2198" t="s">
        <v>13222</v>
      </c>
      <c r="J2198" t="s">
        <v>159</v>
      </c>
      <c r="K2198" s="1">
        <v>0.52094907407407409</v>
      </c>
      <c r="L2198">
        <v>4897.57</v>
      </c>
      <c r="M2198" t="s">
        <v>13223</v>
      </c>
      <c r="N2198" t="s">
        <v>232</v>
      </c>
      <c r="O2198" t="s">
        <v>98</v>
      </c>
      <c r="P2198">
        <v>81377.09</v>
      </c>
      <c r="Q2198" t="s">
        <v>845</v>
      </c>
      <c r="R2198" t="s">
        <v>1263</v>
      </c>
      <c r="S2198" t="s">
        <v>38</v>
      </c>
      <c r="T2198">
        <v>0</v>
      </c>
      <c r="U2198" t="s">
        <v>39</v>
      </c>
      <c r="V2198" t="s">
        <v>13224</v>
      </c>
      <c r="W2198" t="s">
        <v>317</v>
      </c>
      <c r="X2198" t="s">
        <v>13225</v>
      </c>
    </row>
    <row r="2199" spans="1:24" hidden="1">
      <c r="A2199" t="s">
        <v>13226</v>
      </c>
      <c r="B2199" t="s">
        <v>13227</v>
      </c>
      <c r="C2199" t="s">
        <v>26</v>
      </c>
      <c r="D2199">
        <v>55</v>
      </c>
      <c r="E2199" t="s">
        <v>392</v>
      </c>
      <c r="F2199" t="s">
        <v>1581</v>
      </c>
      <c r="G2199" t="s">
        <v>1582</v>
      </c>
      <c r="H2199" t="s">
        <v>30</v>
      </c>
      <c r="I2199" t="s">
        <v>13228</v>
      </c>
      <c r="J2199" t="s">
        <v>32</v>
      </c>
      <c r="K2199" s="1">
        <v>0.30086805555555557</v>
      </c>
      <c r="L2199">
        <v>35351.18</v>
      </c>
      <c r="M2199" t="s">
        <v>13229</v>
      </c>
      <c r="N2199" t="s">
        <v>51</v>
      </c>
      <c r="O2199" t="s">
        <v>35</v>
      </c>
      <c r="P2199">
        <v>56896.3</v>
      </c>
      <c r="Q2199" t="s">
        <v>385</v>
      </c>
      <c r="R2199" t="s">
        <v>1585</v>
      </c>
      <c r="S2199" t="s">
        <v>38</v>
      </c>
      <c r="T2199">
        <v>0</v>
      </c>
      <c r="U2199" t="s">
        <v>39</v>
      </c>
      <c r="V2199" t="s">
        <v>13230</v>
      </c>
      <c r="W2199" t="s">
        <v>1600</v>
      </c>
      <c r="X2199" t="s">
        <v>3089</v>
      </c>
    </row>
    <row r="2200" spans="1:24" hidden="1">
      <c r="A2200" t="s">
        <v>13231</v>
      </c>
      <c r="B2200" t="s">
        <v>13232</v>
      </c>
      <c r="C2200" t="s">
        <v>61</v>
      </c>
      <c r="D2200">
        <v>67</v>
      </c>
      <c r="E2200" t="s">
        <v>632</v>
      </c>
      <c r="F2200" t="s">
        <v>714</v>
      </c>
      <c r="G2200" t="s">
        <v>715</v>
      </c>
      <c r="H2200" t="s">
        <v>65</v>
      </c>
      <c r="I2200" t="s">
        <v>13233</v>
      </c>
      <c r="J2200" t="s">
        <v>110</v>
      </c>
      <c r="K2200" s="1">
        <v>0.30858796296296298</v>
      </c>
      <c r="L2200">
        <v>8991.94</v>
      </c>
      <c r="M2200" t="s">
        <v>13234</v>
      </c>
      <c r="N2200" t="s">
        <v>84</v>
      </c>
      <c r="O2200" t="s">
        <v>70</v>
      </c>
      <c r="P2200">
        <v>86323.31</v>
      </c>
      <c r="Q2200" t="s">
        <v>246</v>
      </c>
      <c r="R2200" t="s">
        <v>718</v>
      </c>
      <c r="S2200" t="s">
        <v>55</v>
      </c>
      <c r="T2200">
        <v>0</v>
      </c>
      <c r="U2200" t="s">
        <v>39</v>
      </c>
      <c r="V2200" t="s">
        <v>2596</v>
      </c>
      <c r="W2200" t="s">
        <v>750</v>
      </c>
      <c r="X2200" t="s">
        <v>13235</v>
      </c>
    </row>
    <row r="2201" spans="1:24" hidden="1">
      <c r="A2201" t="s">
        <v>13236</v>
      </c>
      <c r="B2201" t="s">
        <v>13237</v>
      </c>
      <c r="C2201" t="s">
        <v>26</v>
      </c>
      <c r="D2201">
        <v>61</v>
      </c>
      <c r="E2201" t="s">
        <v>362</v>
      </c>
      <c r="F2201" t="s">
        <v>947</v>
      </c>
      <c r="G2201" t="s">
        <v>948</v>
      </c>
      <c r="H2201" t="s">
        <v>30</v>
      </c>
      <c r="I2201" t="s">
        <v>13238</v>
      </c>
      <c r="J2201" t="s">
        <v>67</v>
      </c>
      <c r="K2201" s="1">
        <v>0.31568287037037035</v>
      </c>
      <c r="L2201">
        <v>92479.32</v>
      </c>
      <c r="M2201" t="s">
        <v>13239</v>
      </c>
      <c r="N2201" t="s">
        <v>34</v>
      </c>
      <c r="O2201" t="s">
        <v>52</v>
      </c>
      <c r="P2201">
        <v>75919.850000000006</v>
      </c>
      <c r="Q2201" t="s">
        <v>334</v>
      </c>
      <c r="R2201" t="s">
        <v>951</v>
      </c>
      <c r="S2201" t="s">
        <v>71</v>
      </c>
      <c r="T2201">
        <v>0</v>
      </c>
      <c r="U2201" t="s">
        <v>39</v>
      </c>
      <c r="V2201" t="s">
        <v>13240</v>
      </c>
      <c r="W2201" t="s">
        <v>888</v>
      </c>
      <c r="X2201" t="s">
        <v>13241</v>
      </c>
    </row>
    <row r="2202" spans="1:24" hidden="1">
      <c r="A2202" t="s">
        <v>13242</v>
      </c>
      <c r="B2202" t="s">
        <v>13243</v>
      </c>
      <c r="C2202" t="s">
        <v>61</v>
      </c>
      <c r="D2202">
        <v>68</v>
      </c>
      <c r="E2202" t="s">
        <v>106</v>
      </c>
      <c r="F2202" t="s">
        <v>792</v>
      </c>
      <c r="G2202" t="s">
        <v>793</v>
      </c>
      <c r="H2202" t="s">
        <v>30</v>
      </c>
      <c r="I2202" t="s">
        <v>13244</v>
      </c>
      <c r="J2202" t="s">
        <v>230</v>
      </c>
      <c r="K2202" s="1">
        <v>0.17634259259259261</v>
      </c>
      <c r="L2202">
        <v>7378.04</v>
      </c>
      <c r="M2202" t="s">
        <v>13245</v>
      </c>
      <c r="N2202" t="s">
        <v>69</v>
      </c>
      <c r="O2202" t="s">
        <v>35</v>
      </c>
      <c r="P2202">
        <v>25097.38</v>
      </c>
      <c r="Q2202" t="s">
        <v>99</v>
      </c>
      <c r="R2202" t="s">
        <v>796</v>
      </c>
      <c r="S2202" t="s">
        <v>38</v>
      </c>
      <c r="T2202">
        <v>0</v>
      </c>
      <c r="U2202" t="s">
        <v>39</v>
      </c>
      <c r="V2202" t="s">
        <v>277</v>
      </c>
      <c r="W2202" t="s">
        <v>993</v>
      </c>
      <c r="X2202" t="s">
        <v>13246</v>
      </c>
    </row>
    <row r="2203" spans="1:24" hidden="1">
      <c r="A2203" t="s">
        <v>13247</v>
      </c>
      <c r="B2203" t="s">
        <v>13248</v>
      </c>
      <c r="C2203" t="s">
        <v>26</v>
      </c>
      <c r="D2203">
        <v>57</v>
      </c>
      <c r="E2203" t="s">
        <v>281</v>
      </c>
      <c r="F2203" t="s">
        <v>2368</v>
      </c>
      <c r="G2203" t="s">
        <v>2369</v>
      </c>
      <c r="H2203" t="s">
        <v>30</v>
      </c>
      <c r="I2203" t="s">
        <v>13249</v>
      </c>
      <c r="J2203" t="s">
        <v>122</v>
      </c>
      <c r="K2203" s="1">
        <v>0.83349537037037036</v>
      </c>
      <c r="L2203">
        <v>60050.31</v>
      </c>
      <c r="M2203" t="s">
        <v>13250</v>
      </c>
      <c r="N2203" t="s">
        <v>232</v>
      </c>
      <c r="O2203" t="s">
        <v>35</v>
      </c>
      <c r="P2203">
        <v>56363.58</v>
      </c>
      <c r="Q2203" t="s">
        <v>591</v>
      </c>
      <c r="R2203" t="s">
        <v>2372</v>
      </c>
      <c r="S2203" t="s">
        <v>71</v>
      </c>
      <c r="T2203">
        <v>0</v>
      </c>
      <c r="U2203" t="s">
        <v>39</v>
      </c>
      <c r="V2203" t="s">
        <v>13251</v>
      </c>
      <c r="W2203" t="s">
        <v>2271</v>
      </c>
      <c r="X2203" t="s">
        <v>13252</v>
      </c>
    </row>
    <row r="2204" spans="1:24" hidden="1">
      <c r="A2204" t="s">
        <v>13253</v>
      </c>
      <c r="B2204" t="s">
        <v>13254</v>
      </c>
      <c r="C2204" t="s">
        <v>26</v>
      </c>
      <c r="D2204">
        <v>30</v>
      </c>
      <c r="E2204" t="s">
        <v>106</v>
      </c>
      <c r="F2204" t="s">
        <v>1423</v>
      </c>
      <c r="G2204" t="s">
        <v>1424</v>
      </c>
      <c r="H2204" t="s">
        <v>30</v>
      </c>
      <c r="I2204" t="s">
        <v>13255</v>
      </c>
      <c r="J2204" t="s">
        <v>766</v>
      </c>
      <c r="K2204" s="1">
        <v>0.13915509259259259</v>
      </c>
      <c r="L2204">
        <v>23022.79</v>
      </c>
      <c r="M2204" t="s">
        <v>13256</v>
      </c>
      <c r="N2204" t="s">
        <v>84</v>
      </c>
      <c r="O2204" t="s">
        <v>124</v>
      </c>
      <c r="P2204">
        <v>45510.559999999998</v>
      </c>
      <c r="Q2204" t="s">
        <v>36</v>
      </c>
      <c r="R2204" t="s">
        <v>1427</v>
      </c>
      <c r="S2204" t="s">
        <v>71</v>
      </c>
      <c r="T2204">
        <v>0</v>
      </c>
      <c r="U2204" t="s">
        <v>39</v>
      </c>
      <c r="V2204" t="s">
        <v>13257</v>
      </c>
      <c r="W2204" t="s">
        <v>1454</v>
      </c>
      <c r="X2204" t="s">
        <v>7267</v>
      </c>
    </row>
    <row r="2205" spans="1:24" hidden="1">
      <c r="A2205" t="s">
        <v>13258</v>
      </c>
      <c r="B2205" t="s">
        <v>13259</v>
      </c>
      <c r="C2205" t="s">
        <v>26</v>
      </c>
      <c r="D2205">
        <v>58</v>
      </c>
      <c r="E2205" t="s">
        <v>78</v>
      </c>
      <c r="F2205" t="s">
        <v>1458</v>
      </c>
      <c r="G2205" t="s">
        <v>1459</v>
      </c>
      <c r="H2205" t="s">
        <v>81</v>
      </c>
      <c r="I2205" t="s">
        <v>13260</v>
      </c>
      <c r="J2205" t="s">
        <v>784</v>
      </c>
      <c r="K2205" s="1">
        <v>0.21084490740740741</v>
      </c>
      <c r="L2205">
        <v>74049.36</v>
      </c>
      <c r="M2205" t="s">
        <v>13261</v>
      </c>
      <c r="N2205" t="s">
        <v>232</v>
      </c>
      <c r="O2205" t="s">
        <v>185</v>
      </c>
      <c r="P2205">
        <v>42665.35</v>
      </c>
      <c r="Q2205" t="s">
        <v>53</v>
      </c>
      <c r="R2205" t="s">
        <v>1462</v>
      </c>
      <c r="S2205" t="s">
        <v>55</v>
      </c>
      <c r="T2205">
        <v>0</v>
      </c>
      <c r="U2205" t="s">
        <v>39</v>
      </c>
      <c r="V2205" t="s">
        <v>13262</v>
      </c>
      <c r="W2205" t="s">
        <v>3059</v>
      </c>
      <c r="X2205" t="s">
        <v>412</v>
      </c>
    </row>
    <row r="2206" spans="1:24" hidden="1">
      <c r="A2206" t="s">
        <v>13263</v>
      </c>
      <c r="B2206" t="s">
        <v>13264</v>
      </c>
      <c r="C2206" t="s">
        <v>26</v>
      </c>
      <c r="D2206">
        <v>37</v>
      </c>
      <c r="E2206" t="s">
        <v>1074</v>
      </c>
      <c r="F2206" t="s">
        <v>1361</v>
      </c>
      <c r="G2206" t="s">
        <v>1362</v>
      </c>
      <c r="H2206" t="s">
        <v>30</v>
      </c>
      <c r="I2206" t="s">
        <v>13265</v>
      </c>
      <c r="J2206" t="s">
        <v>453</v>
      </c>
      <c r="K2206" s="1">
        <v>0.40211805555555558</v>
      </c>
      <c r="L2206">
        <v>32099.88</v>
      </c>
      <c r="M2206" t="s">
        <v>13266</v>
      </c>
      <c r="N2206" t="s">
        <v>34</v>
      </c>
      <c r="O2206" t="s">
        <v>70</v>
      </c>
      <c r="P2206">
        <v>91405.64</v>
      </c>
      <c r="Q2206" t="s">
        <v>198</v>
      </c>
      <c r="R2206" t="s">
        <v>1365</v>
      </c>
      <c r="S2206" t="s">
        <v>127</v>
      </c>
      <c r="T2206">
        <v>0</v>
      </c>
      <c r="U2206" t="s">
        <v>39</v>
      </c>
      <c r="V2206" t="s">
        <v>2555</v>
      </c>
      <c r="W2206" t="s">
        <v>2424</v>
      </c>
      <c r="X2206" t="s">
        <v>7233</v>
      </c>
    </row>
    <row r="2207" spans="1:24" hidden="1">
      <c r="A2207" t="s">
        <v>13267</v>
      </c>
      <c r="B2207" t="s">
        <v>13268</v>
      </c>
      <c r="C2207" t="s">
        <v>26</v>
      </c>
      <c r="D2207">
        <v>54</v>
      </c>
      <c r="E2207" t="s">
        <v>299</v>
      </c>
      <c r="F2207" t="s">
        <v>498</v>
      </c>
      <c r="G2207" t="s">
        <v>499</v>
      </c>
      <c r="H2207" t="s">
        <v>30</v>
      </c>
      <c r="I2207" t="s">
        <v>13269</v>
      </c>
      <c r="J2207" t="s">
        <v>136</v>
      </c>
      <c r="K2207" s="1">
        <v>0.45841435185185186</v>
      </c>
      <c r="L2207">
        <v>40621.089999999997</v>
      </c>
      <c r="M2207" t="s">
        <v>13270</v>
      </c>
      <c r="N2207" t="s">
        <v>34</v>
      </c>
      <c r="O2207" t="s">
        <v>35</v>
      </c>
      <c r="P2207">
        <v>56526.720000000001</v>
      </c>
      <c r="Q2207" t="s">
        <v>53</v>
      </c>
      <c r="R2207" t="s">
        <v>502</v>
      </c>
      <c r="S2207" t="s">
        <v>127</v>
      </c>
      <c r="T2207">
        <v>0</v>
      </c>
      <c r="U2207" t="s">
        <v>39</v>
      </c>
      <c r="V2207" t="s">
        <v>13271</v>
      </c>
      <c r="W2207" t="s">
        <v>515</v>
      </c>
      <c r="X2207" t="s">
        <v>5040</v>
      </c>
    </row>
    <row r="2208" spans="1:24" hidden="1">
      <c r="A2208" t="s">
        <v>13272</v>
      </c>
      <c r="B2208" t="s">
        <v>13273</v>
      </c>
      <c r="C2208" t="s">
        <v>26</v>
      </c>
      <c r="D2208">
        <v>69</v>
      </c>
      <c r="E2208" t="s">
        <v>144</v>
      </c>
      <c r="F2208" t="s">
        <v>156</v>
      </c>
      <c r="G2208" t="s">
        <v>157</v>
      </c>
      <c r="H2208" t="s">
        <v>81</v>
      </c>
      <c r="I2208" t="s">
        <v>13274</v>
      </c>
      <c r="J2208" s="2">
        <v>45839</v>
      </c>
      <c r="K2208" s="1">
        <v>0.66129629629629627</v>
      </c>
      <c r="L2208">
        <v>85575.01</v>
      </c>
      <c r="M2208" t="s">
        <v>13275</v>
      </c>
      <c r="N2208" t="s">
        <v>51</v>
      </c>
      <c r="O2208" t="s">
        <v>98</v>
      </c>
      <c r="P2208">
        <v>71400.070000000007</v>
      </c>
      <c r="Q2208" t="s">
        <v>198</v>
      </c>
      <c r="R2208" t="s">
        <v>161</v>
      </c>
      <c r="S2208" t="s">
        <v>71</v>
      </c>
      <c r="T2208">
        <v>0</v>
      </c>
      <c r="U2208" t="s">
        <v>39</v>
      </c>
      <c r="V2208" t="s">
        <v>13276</v>
      </c>
      <c r="W2208" t="s">
        <v>987</v>
      </c>
      <c r="X2208" t="s">
        <v>13277</v>
      </c>
    </row>
    <row r="2209" spans="1:24" hidden="1">
      <c r="A2209" t="s">
        <v>13278</v>
      </c>
      <c r="B2209" t="s">
        <v>13279</v>
      </c>
      <c r="C2209" t="s">
        <v>26</v>
      </c>
      <c r="D2209">
        <v>37</v>
      </c>
      <c r="E2209" t="s">
        <v>193</v>
      </c>
      <c r="F2209" t="s">
        <v>738</v>
      </c>
      <c r="G2209" t="s">
        <v>739</v>
      </c>
      <c r="H2209" t="s">
        <v>30</v>
      </c>
      <c r="I2209" t="s">
        <v>13280</v>
      </c>
      <c r="J2209" t="s">
        <v>766</v>
      </c>
      <c r="K2209" s="1">
        <v>0.66971064814814818</v>
      </c>
      <c r="L2209">
        <v>459.66</v>
      </c>
      <c r="M2209" t="s">
        <v>13281</v>
      </c>
      <c r="N2209" t="s">
        <v>84</v>
      </c>
      <c r="O2209" t="s">
        <v>70</v>
      </c>
      <c r="P2209">
        <v>8738.84</v>
      </c>
      <c r="Q2209" t="s">
        <v>71</v>
      </c>
      <c r="R2209" t="s">
        <v>742</v>
      </c>
      <c r="S2209" t="s">
        <v>55</v>
      </c>
      <c r="T2209">
        <v>0</v>
      </c>
      <c r="U2209" t="s">
        <v>39</v>
      </c>
      <c r="V2209" t="s">
        <v>13282</v>
      </c>
      <c r="W2209" t="s">
        <v>411</v>
      </c>
      <c r="X2209" t="s">
        <v>10712</v>
      </c>
    </row>
    <row r="2210" spans="1:24">
      <c r="A2210" t="s">
        <v>13283</v>
      </c>
      <c r="B2210" t="s">
        <v>13284</v>
      </c>
      <c r="C2210" t="s">
        <v>61</v>
      </c>
      <c r="D2210">
        <v>35</v>
      </c>
      <c r="E2210" t="s">
        <v>45</v>
      </c>
      <c r="F2210" t="s">
        <v>351</v>
      </c>
      <c r="G2210" t="s">
        <v>352</v>
      </c>
      <c r="H2210" t="s">
        <v>81</v>
      </c>
      <c r="I2210" t="s">
        <v>13285</v>
      </c>
      <c r="J2210" t="s">
        <v>354</v>
      </c>
      <c r="K2210" s="1">
        <v>0.53070601851851851</v>
      </c>
      <c r="L2210">
        <v>1298.4100000000001</v>
      </c>
      <c r="M2210" t="s">
        <v>13286</v>
      </c>
      <c r="N2210" t="s">
        <v>34</v>
      </c>
      <c r="O2210" t="s">
        <v>124</v>
      </c>
      <c r="P2210">
        <v>54375.61</v>
      </c>
      <c r="Q2210" t="s">
        <v>220</v>
      </c>
      <c r="R2210" t="s">
        <v>356</v>
      </c>
      <c r="S2210" t="s">
        <v>38</v>
      </c>
      <c r="T2210">
        <v>1</v>
      </c>
      <c r="U2210" t="s">
        <v>39</v>
      </c>
      <c r="V2210" t="s">
        <v>13287</v>
      </c>
      <c r="W2210" t="s">
        <v>2562</v>
      </c>
      <c r="X2210" t="s">
        <v>10492</v>
      </c>
    </row>
    <row r="2211" spans="1:24" hidden="1">
      <c r="A2211" t="s">
        <v>13288</v>
      </c>
      <c r="B2211" t="s">
        <v>13289</v>
      </c>
      <c r="C2211" t="s">
        <v>26</v>
      </c>
      <c r="D2211">
        <v>65</v>
      </c>
      <c r="E2211" t="s">
        <v>1048</v>
      </c>
      <c r="F2211" t="s">
        <v>1762</v>
      </c>
      <c r="G2211" t="s">
        <v>1763</v>
      </c>
      <c r="H2211" t="s">
        <v>81</v>
      </c>
      <c r="I2211" t="s">
        <v>13290</v>
      </c>
      <c r="J2211" s="2">
        <v>45839</v>
      </c>
      <c r="K2211" s="1">
        <v>0.49864583333333334</v>
      </c>
      <c r="L2211">
        <v>59209.13</v>
      </c>
      <c r="M2211" t="s">
        <v>13291</v>
      </c>
      <c r="N2211" t="s">
        <v>69</v>
      </c>
      <c r="O2211" t="s">
        <v>98</v>
      </c>
      <c r="P2211">
        <v>16162.84</v>
      </c>
      <c r="Q2211" t="s">
        <v>125</v>
      </c>
      <c r="R2211" t="s">
        <v>1766</v>
      </c>
      <c r="S2211" t="s">
        <v>71</v>
      </c>
      <c r="T2211">
        <v>0</v>
      </c>
      <c r="U2211" t="s">
        <v>39</v>
      </c>
      <c r="V2211" t="s">
        <v>13292</v>
      </c>
      <c r="W2211" t="s">
        <v>1055</v>
      </c>
      <c r="X2211" t="s">
        <v>1465</v>
      </c>
    </row>
    <row r="2212" spans="1:24" hidden="1">
      <c r="A2212" t="s">
        <v>13293</v>
      </c>
      <c r="B2212" t="s">
        <v>13294</v>
      </c>
      <c r="C2212" t="s">
        <v>61</v>
      </c>
      <c r="D2212">
        <v>29</v>
      </c>
      <c r="E2212" t="s">
        <v>167</v>
      </c>
      <c r="F2212" t="s">
        <v>425</v>
      </c>
      <c r="G2212" t="s">
        <v>426</v>
      </c>
      <c r="H2212" t="s">
        <v>30</v>
      </c>
      <c r="I2212" t="s">
        <v>13295</v>
      </c>
      <c r="J2212" t="s">
        <v>453</v>
      </c>
      <c r="K2212" s="1">
        <v>0.7181481481481482</v>
      </c>
      <c r="L2212">
        <v>50157.42</v>
      </c>
      <c r="M2212" t="s">
        <v>13296</v>
      </c>
      <c r="N2212" t="s">
        <v>84</v>
      </c>
      <c r="O2212" t="s">
        <v>70</v>
      </c>
      <c r="P2212">
        <v>95892.97</v>
      </c>
      <c r="Q2212" t="s">
        <v>845</v>
      </c>
      <c r="R2212" t="s">
        <v>429</v>
      </c>
      <c r="S2212" t="s">
        <v>71</v>
      </c>
      <c r="T2212">
        <v>0</v>
      </c>
      <c r="U2212" t="s">
        <v>39</v>
      </c>
      <c r="V2212" t="s">
        <v>13297</v>
      </c>
      <c r="W2212" t="s">
        <v>140</v>
      </c>
      <c r="X2212" t="s">
        <v>13298</v>
      </c>
    </row>
    <row r="2213" spans="1:24" hidden="1">
      <c r="A2213" t="s">
        <v>13299</v>
      </c>
      <c r="B2213" t="s">
        <v>13300</v>
      </c>
      <c r="C2213" t="s">
        <v>61</v>
      </c>
      <c r="D2213">
        <v>24</v>
      </c>
      <c r="E2213" t="s">
        <v>133</v>
      </c>
      <c r="F2213" t="s">
        <v>133</v>
      </c>
      <c r="G2213" t="s">
        <v>134</v>
      </c>
      <c r="H2213" t="s">
        <v>30</v>
      </c>
      <c r="I2213" t="s">
        <v>13301</v>
      </c>
      <c r="J2213" t="s">
        <v>49</v>
      </c>
      <c r="K2213" s="1">
        <v>0.26445601851851852</v>
      </c>
      <c r="L2213">
        <v>44132.56</v>
      </c>
      <c r="M2213" t="s">
        <v>13302</v>
      </c>
      <c r="N2213" t="s">
        <v>34</v>
      </c>
      <c r="O2213" t="s">
        <v>35</v>
      </c>
      <c r="P2213">
        <v>21687.41</v>
      </c>
      <c r="Q2213" t="s">
        <v>99</v>
      </c>
      <c r="R2213" t="s">
        <v>138</v>
      </c>
      <c r="S2213" t="s">
        <v>71</v>
      </c>
      <c r="T2213">
        <v>0</v>
      </c>
      <c r="U2213" t="s">
        <v>39</v>
      </c>
      <c r="V2213" t="s">
        <v>11714</v>
      </c>
      <c r="W2213" t="s">
        <v>1464</v>
      </c>
      <c r="X2213" t="s">
        <v>13303</v>
      </c>
    </row>
    <row r="2214" spans="1:24" hidden="1">
      <c r="A2214" t="s">
        <v>13304</v>
      </c>
      <c r="B2214" t="s">
        <v>13305</v>
      </c>
      <c r="C2214" t="s">
        <v>26</v>
      </c>
      <c r="D2214">
        <v>41</v>
      </c>
      <c r="E2214" t="s">
        <v>892</v>
      </c>
      <c r="F2214" t="s">
        <v>893</v>
      </c>
      <c r="G2214" t="s">
        <v>894</v>
      </c>
      <c r="H2214" t="s">
        <v>65</v>
      </c>
      <c r="I2214" t="s">
        <v>13306</v>
      </c>
      <c r="J2214" t="s">
        <v>159</v>
      </c>
      <c r="K2214" s="1">
        <v>0.85898148148148146</v>
      </c>
      <c r="L2214">
        <v>16589.28</v>
      </c>
      <c r="M2214" t="s">
        <v>13307</v>
      </c>
      <c r="N2214" t="s">
        <v>84</v>
      </c>
      <c r="O2214" t="s">
        <v>185</v>
      </c>
      <c r="P2214">
        <v>25301.5</v>
      </c>
      <c r="Q2214" t="s">
        <v>397</v>
      </c>
      <c r="R2214" t="s">
        <v>897</v>
      </c>
      <c r="S2214" t="s">
        <v>55</v>
      </c>
      <c r="T2214">
        <v>0</v>
      </c>
      <c r="U2214" t="s">
        <v>39</v>
      </c>
      <c r="V2214" t="s">
        <v>13308</v>
      </c>
      <c r="W2214" t="s">
        <v>1933</v>
      </c>
      <c r="X2214" t="s">
        <v>4918</v>
      </c>
    </row>
    <row r="2215" spans="1:24" hidden="1">
      <c r="A2215" t="s">
        <v>13309</v>
      </c>
      <c r="B2215" t="s">
        <v>13310</v>
      </c>
      <c r="C2215" t="s">
        <v>26</v>
      </c>
      <c r="D2215">
        <v>32</v>
      </c>
      <c r="E2215" t="s">
        <v>167</v>
      </c>
      <c r="F2215" t="s">
        <v>867</v>
      </c>
      <c r="G2215" t="s">
        <v>868</v>
      </c>
      <c r="H2215" t="s">
        <v>65</v>
      </c>
      <c r="I2215" t="s">
        <v>13311</v>
      </c>
      <c r="J2215" t="s">
        <v>67</v>
      </c>
      <c r="K2215" s="1">
        <v>0.15762731481481482</v>
      </c>
      <c r="L2215">
        <v>96631.97</v>
      </c>
      <c r="M2215" t="s">
        <v>13312</v>
      </c>
      <c r="N2215" t="s">
        <v>84</v>
      </c>
      <c r="O2215" t="s">
        <v>52</v>
      </c>
      <c r="P2215">
        <v>72637.53</v>
      </c>
      <c r="Q2215" t="s">
        <v>233</v>
      </c>
      <c r="R2215" t="s">
        <v>871</v>
      </c>
      <c r="S2215" t="s">
        <v>55</v>
      </c>
      <c r="T2215">
        <v>0</v>
      </c>
      <c r="U2215" t="s">
        <v>39</v>
      </c>
      <c r="V2215" t="s">
        <v>13313</v>
      </c>
      <c r="W2215" t="s">
        <v>259</v>
      </c>
      <c r="X2215" t="s">
        <v>11219</v>
      </c>
    </row>
    <row r="2216" spans="1:24" hidden="1">
      <c r="A2216" t="s">
        <v>13314</v>
      </c>
      <c r="B2216" t="s">
        <v>13315</v>
      </c>
      <c r="C2216" t="s">
        <v>61</v>
      </c>
      <c r="D2216">
        <v>61</v>
      </c>
      <c r="E2216" t="s">
        <v>240</v>
      </c>
      <c r="F2216" t="s">
        <v>1013</v>
      </c>
      <c r="G2216" t="s">
        <v>1014</v>
      </c>
      <c r="H2216" t="s">
        <v>81</v>
      </c>
      <c r="I2216" t="s">
        <v>13316</v>
      </c>
      <c r="J2216" s="2">
        <v>45748</v>
      </c>
      <c r="K2216" s="1">
        <v>0.97653935185185181</v>
      </c>
      <c r="L2216">
        <v>9196.3700000000008</v>
      </c>
      <c r="M2216" t="s">
        <v>13317</v>
      </c>
      <c r="N2216" t="s">
        <v>232</v>
      </c>
      <c r="O2216" t="s">
        <v>35</v>
      </c>
      <c r="P2216">
        <v>34901.629999999997</v>
      </c>
      <c r="Q2216" t="s">
        <v>53</v>
      </c>
      <c r="R2216" t="s">
        <v>1017</v>
      </c>
      <c r="S2216" t="s">
        <v>38</v>
      </c>
      <c r="T2216">
        <v>0</v>
      </c>
      <c r="U2216" t="s">
        <v>39</v>
      </c>
      <c r="V2216" t="s">
        <v>10868</v>
      </c>
      <c r="W2216" t="s">
        <v>1823</v>
      </c>
      <c r="X2216" t="s">
        <v>13318</v>
      </c>
    </row>
    <row r="2217" spans="1:24" hidden="1">
      <c r="A2217" t="s">
        <v>13319</v>
      </c>
      <c r="B2217" t="s">
        <v>13320</v>
      </c>
      <c r="C2217" t="s">
        <v>26</v>
      </c>
      <c r="D2217">
        <v>31</v>
      </c>
      <c r="E2217" t="s">
        <v>78</v>
      </c>
      <c r="F2217" t="s">
        <v>79</v>
      </c>
      <c r="G2217" t="s">
        <v>80</v>
      </c>
      <c r="H2217" t="s">
        <v>30</v>
      </c>
      <c r="I2217" t="s">
        <v>13321</v>
      </c>
      <c r="J2217" s="2">
        <v>45870</v>
      </c>
      <c r="K2217" s="1">
        <v>0.47553240740740743</v>
      </c>
      <c r="L2217">
        <v>62443.26</v>
      </c>
      <c r="M2217" t="s">
        <v>13322</v>
      </c>
      <c r="N2217" t="s">
        <v>232</v>
      </c>
      <c r="O2217" t="s">
        <v>124</v>
      </c>
      <c r="P2217">
        <v>66380.17</v>
      </c>
      <c r="Q2217" t="s">
        <v>71</v>
      </c>
      <c r="R2217" t="s">
        <v>86</v>
      </c>
      <c r="S2217" t="s">
        <v>71</v>
      </c>
      <c r="T2217">
        <v>0</v>
      </c>
      <c r="U2217" t="s">
        <v>39</v>
      </c>
      <c r="V2217" t="s">
        <v>13323</v>
      </c>
      <c r="W2217" t="s">
        <v>788</v>
      </c>
      <c r="X2217" t="s">
        <v>3005</v>
      </c>
    </row>
    <row r="2218" spans="1:24">
      <c r="A2218" t="s">
        <v>13324</v>
      </c>
      <c r="B2218" t="s">
        <v>13325</v>
      </c>
      <c r="C2218" t="s">
        <v>61</v>
      </c>
      <c r="D2218">
        <v>68</v>
      </c>
      <c r="E2218" t="s">
        <v>133</v>
      </c>
      <c r="F2218" t="s">
        <v>133</v>
      </c>
      <c r="G2218" t="s">
        <v>134</v>
      </c>
      <c r="H2218" t="s">
        <v>65</v>
      </c>
      <c r="I2218" t="s">
        <v>13326</v>
      </c>
      <c r="J2218" t="s">
        <v>453</v>
      </c>
      <c r="K2218" s="1">
        <v>9.211805555555555E-2</v>
      </c>
      <c r="L2218">
        <v>66767.44</v>
      </c>
      <c r="M2218" t="s">
        <v>13327</v>
      </c>
      <c r="N2218" t="s">
        <v>84</v>
      </c>
      <c r="O2218" t="s">
        <v>185</v>
      </c>
      <c r="P2218">
        <v>86519.78</v>
      </c>
      <c r="Q2218" t="s">
        <v>233</v>
      </c>
      <c r="R2218" t="s">
        <v>138</v>
      </c>
      <c r="S2218" t="s">
        <v>71</v>
      </c>
      <c r="T2218">
        <v>1</v>
      </c>
      <c r="U2218" t="s">
        <v>39</v>
      </c>
      <c r="V2218" t="s">
        <v>6230</v>
      </c>
      <c r="W2218" t="s">
        <v>163</v>
      </c>
      <c r="X2218" t="s">
        <v>12775</v>
      </c>
    </row>
    <row r="2219" spans="1:24" hidden="1">
      <c r="A2219" t="s">
        <v>13328</v>
      </c>
      <c r="B2219" t="s">
        <v>13329</v>
      </c>
      <c r="C2219" t="s">
        <v>61</v>
      </c>
      <c r="D2219">
        <v>61</v>
      </c>
      <c r="E2219" t="s">
        <v>92</v>
      </c>
      <c r="F2219" t="s">
        <v>442</v>
      </c>
      <c r="G2219" t="s">
        <v>443</v>
      </c>
      <c r="H2219" t="s">
        <v>30</v>
      </c>
      <c r="I2219" t="s">
        <v>13330</v>
      </c>
      <c r="J2219" t="s">
        <v>784</v>
      </c>
      <c r="K2219" s="1">
        <v>0.58121527777777782</v>
      </c>
      <c r="L2219">
        <v>40546.5</v>
      </c>
      <c r="M2219" t="s">
        <v>13331</v>
      </c>
      <c r="N2219" t="s">
        <v>69</v>
      </c>
      <c r="O2219" t="s">
        <v>185</v>
      </c>
      <c r="P2219">
        <v>73428.759999999995</v>
      </c>
      <c r="Q2219" t="s">
        <v>125</v>
      </c>
      <c r="R2219" t="s">
        <v>446</v>
      </c>
      <c r="S2219" t="s">
        <v>71</v>
      </c>
      <c r="T2219">
        <v>0</v>
      </c>
      <c r="U2219" t="s">
        <v>39</v>
      </c>
      <c r="V2219" t="s">
        <v>13332</v>
      </c>
      <c r="W2219" t="s">
        <v>2106</v>
      </c>
      <c r="X2219" t="s">
        <v>13333</v>
      </c>
    </row>
    <row r="2220" spans="1:24" hidden="1">
      <c r="A2220" t="s">
        <v>13334</v>
      </c>
      <c r="B2220" t="s">
        <v>13335</v>
      </c>
      <c r="C2220" t="s">
        <v>61</v>
      </c>
      <c r="D2220">
        <v>35</v>
      </c>
      <c r="E2220" t="s">
        <v>1099</v>
      </c>
      <c r="F2220" t="s">
        <v>2349</v>
      </c>
      <c r="G2220" t="s">
        <v>2350</v>
      </c>
      <c r="H2220" t="s">
        <v>30</v>
      </c>
      <c r="I2220" t="s">
        <v>13336</v>
      </c>
      <c r="J2220" s="2">
        <v>45839</v>
      </c>
      <c r="K2220" s="1">
        <v>0.50976851851851857</v>
      </c>
      <c r="L2220">
        <v>97481.49</v>
      </c>
      <c r="M2220" t="s">
        <v>13337</v>
      </c>
      <c r="N2220" t="s">
        <v>34</v>
      </c>
      <c r="O2220" t="s">
        <v>35</v>
      </c>
      <c r="P2220">
        <v>36849.71</v>
      </c>
      <c r="Q2220" t="s">
        <v>334</v>
      </c>
      <c r="R2220" t="s">
        <v>2353</v>
      </c>
      <c r="S2220" t="s">
        <v>71</v>
      </c>
      <c r="T2220">
        <v>0</v>
      </c>
      <c r="U2220" t="s">
        <v>39</v>
      </c>
      <c r="V2220" t="s">
        <v>13338</v>
      </c>
      <c r="W2220" t="s">
        <v>3127</v>
      </c>
      <c r="X2220" t="s">
        <v>13339</v>
      </c>
    </row>
    <row r="2221" spans="1:24" hidden="1">
      <c r="A2221" t="s">
        <v>13340</v>
      </c>
      <c r="B2221" t="s">
        <v>13341</v>
      </c>
      <c r="C2221" t="s">
        <v>26</v>
      </c>
      <c r="D2221">
        <v>56</v>
      </c>
      <c r="E2221" t="s">
        <v>27</v>
      </c>
      <c r="F2221" t="s">
        <v>227</v>
      </c>
      <c r="G2221" t="s">
        <v>228</v>
      </c>
      <c r="H2221" t="s">
        <v>30</v>
      </c>
      <c r="I2221" t="s">
        <v>13342</v>
      </c>
      <c r="J2221" s="2">
        <v>45717</v>
      </c>
      <c r="K2221" s="1">
        <v>0.18525462962962963</v>
      </c>
      <c r="L2221">
        <v>31426.87</v>
      </c>
      <c r="M2221" t="s">
        <v>13343</v>
      </c>
      <c r="N2221" t="s">
        <v>34</v>
      </c>
      <c r="O2221" t="s">
        <v>98</v>
      </c>
      <c r="P2221">
        <v>52468.78</v>
      </c>
      <c r="Q2221" t="s">
        <v>99</v>
      </c>
      <c r="R2221" t="s">
        <v>234</v>
      </c>
      <c r="S2221" t="s">
        <v>127</v>
      </c>
      <c r="T2221">
        <v>0</v>
      </c>
      <c r="U2221" t="s">
        <v>39</v>
      </c>
      <c r="V2221" t="s">
        <v>13344</v>
      </c>
      <c r="W2221" t="s">
        <v>84</v>
      </c>
      <c r="X2221" t="s">
        <v>13345</v>
      </c>
    </row>
    <row r="2222" spans="1:24" hidden="1">
      <c r="A2222" t="s">
        <v>13346</v>
      </c>
      <c r="B2222" t="s">
        <v>13347</v>
      </c>
      <c r="C2222" t="s">
        <v>61</v>
      </c>
      <c r="D2222">
        <v>36</v>
      </c>
      <c r="E2222" t="s">
        <v>508</v>
      </c>
      <c r="F2222" t="s">
        <v>509</v>
      </c>
      <c r="G2222" t="s">
        <v>510</v>
      </c>
      <c r="H2222" t="s">
        <v>30</v>
      </c>
      <c r="I2222" t="s">
        <v>13348</v>
      </c>
      <c r="J2222" t="s">
        <v>110</v>
      </c>
      <c r="K2222" s="1">
        <v>0.34957175925925926</v>
      </c>
      <c r="L2222">
        <v>55376.55</v>
      </c>
      <c r="M2222" t="s">
        <v>13349</v>
      </c>
      <c r="N2222" t="s">
        <v>84</v>
      </c>
      <c r="O2222" t="s">
        <v>98</v>
      </c>
      <c r="P2222">
        <v>49915.11</v>
      </c>
      <c r="Q2222" t="s">
        <v>610</v>
      </c>
      <c r="R2222" t="s">
        <v>513</v>
      </c>
      <c r="S2222" t="s">
        <v>38</v>
      </c>
      <c r="T2222">
        <v>0</v>
      </c>
      <c r="U2222" t="s">
        <v>39</v>
      </c>
      <c r="V2222" t="s">
        <v>11913</v>
      </c>
      <c r="W2222" t="s">
        <v>888</v>
      </c>
      <c r="X2222" t="s">
        <v>13350</v>
      </c>
    </row>
    <row r="2223" spans="1:24" hidden="1">
      <c r="A2223" t="s">
        <v>13351</v>
      </c>
      <c r="B2223" t="s">
        <v>13352</v>
      </c>
      <c r="C2223" t="s">
        <v>61</v>
      </c>
      <c r="D2223">
        <v>32</v>
      </c>
      <c r="E2223" t="s">
        <v>812</v>
      </c>
      <c r="F2223" t="s">
        <v>1210</v>
      </c>
      <c r="G2223" t="s">
        <v>1211</v>
      </c>
      <c r="H2223" t="s">
        <v>81</v>
      </c>
      <c r="I2223" s="3" t="s">
        <v>13353</v>
      </c>
      <c r="J2223" t="s">
        <v>766</v>
      </c>
      <c r="K2223" s="1">
        <v>0.40899305555555554</v>
      </c>
      <c r="L2223">
        <v>34441.279999999999</v>
      </c>
      <c r="M2223" t="s">
        <v>13354</v>
      </c>
      <c r="N2223" t="s">
        <v>51</v>
      </c>
      <c r="O2223" t="s">
        <v>185</v>
      </c>
      <c r="P2223">
        <v>15989.85</v>
      </c>
      <c r="Q2223" t="s">
        <v>112</v>
      </c>
      <c r="R2223" t="s">
        <v>1214</v>
      </c>
      <c r="S2223" t="s">
        <v>38</v>
      </c>
      <c r="T2223">
        <v>0</v>
      </c>
      <c r="U2223" t="s">
        <v>39</v>
      </c>
      <c r="V2223" t="s">
        <v>13355</v>
      </c>
      <c r="W2223" t="s">
        <v>2006</v>
      </c>
      <c r="X2223" t="s">
        <v>13356</v>
      </c>
    </row>
    <row r="2224" spans="1:24" hidden="1">
      <c r="A2224" t="s">
        <v>13357</v>
      </c>
      <c r="B2224" t="s">
        <v>13358</v>
      </c>
      <c r="C2224" t="s">
        <v>26</v>
      </c>
      <c r="D2224">
        <v>58</v>
      </c>
      <c r="E2224" t="s">
        <v>215</v>
      </c>
      <c r="F2224" t="s">
        <v>216</v>
      </c>
      <c r="G2224" t="s">
        <v>217</v>
      </c>
      <c r="H2224" t="s">
        <v>30</v>
      </c>
      <c r="I2224" t="s">
        <v>13359</v>
      </c>
      <c r="J2224" t="s">
        <v>343</v>
      </c>
      <c r="K2224" s="1">
        <v>0.93655092592592593</v>
      </c>
      <c r="L2224">
        <v>2820.74</v>
      </c>
      <c r="M2224" t="s">
        <v>13360</v>
      </c>
      <c r="N2224" t="s">
        <v>69</v>
      </c>
      <c r="O2224" t="s">
        <v>52</v>
      </c>
      <c r="P2224">
        <v>63449.919999999998</v>
      </c>
      <c r="Q2224" t="s">
        <v>125</v>
      </c>
      <c r="R2224" t="s">
        <v>221</v>
      </c>
      <c r="S2224" t="s">
        <v>55</v>
      </c>
      <c r="T2224">
        <v>0</v>
      </c>
      <c r="U2224" t="s">
        <v>39</v>
      </c>
      <c r="V2224" t="s">
        <v>13361</v>
      </c>
      <c r="W2224" t="s">
        <v>1413</v>
      </c>
      <c r="X2224" t="s">
        <v>11083</v>
      </c>
    </row>
    <row r="2225" spans="1:24" hidden="1">
      <c r="A2225" t="s">
        <v>13362</v>
      </c>
      <c r="B2225" t="s">
        <v>13363</v>
      </c>
      <c r="C2225" t="s">
        <v>26</v>
      </c>
      <c r="D2225">
        <v>60</v>
      </c>
      <c r="E2225" t="s">
        <v>167</v>
      </c>
      <c r="F2225" t="s">
        <v>867</v>
      </c>
      <c r="G2225" t="s">
        <v>868</v>
      </c>
      <c r="H2225" t="s">
        <v>30</v>
      </c>
      <c r="I2225" t="s">
        <v>13364</v>
      </c>
      <c r="J2225" s="2">
        <v>45809</v>
      </c>
      <c r="K2225" s="1">
        <v>0.42502314814814812</v>
      </c>
      <c r="L2225">
        <v>96877.77</v>
      </c>
      <c r="M2225" t="s">
        <v>13365</v>
      </c>
      <c r="N2225" t="s">
        <v>232</v>
      </c>
      <c r="O2225" t="s">
        <v>35</v>
      </c>
      <c r="P2225">
        <v>60734.66</v>
      </c>
      <c r="Q2225" t="s">
        <v>591</v>
      </c>
      <c r="R2225" t="s">
        <v>871</v>
      </c>
      <c r="S2225" t="s">
        <v>38</v>
      </c>
      <c r="T2225">
        <v>0</v>
      </c>
      <c r="U2225" t="s">
        <v>39</v>
      </c>
      <c r="V2225" t="s">
        <v>13366</v>
      </c>
      <c r="W2225" t="s">
        <v>933</v>
      </c>
      <c r="X2225" t="s">
        <v>13367</v>
      </c>
    </row>
    <row r="2226" spans="1:24" hidden="1">
      <c r="A2226" t="s">
        <v>13368</v>
      </c>
      <c r="B2226" t="s">
        <v>13369</v>
      </c>
      <c r="C2226" t="s">
        <v>61</v>
      </c>
      <c r="D2226">
        <v>28</v>
      </c>
      <c r="E2226" t="s">
        <v>299</v>
      </c>
      <c r="F2226" t="s">
        <v>2412</v>
      </c>
      <c r="G2226" t="s">
        <v>2413</v>
      </c>
      <c r="H2226" t="s">
        <v>65</v>
      </c>
      <c r="I2226" t="s">
        <v>13370</v>
      </c>
      <c r="J2226" s="2">
        <v>45962</v>
      </c>
      <c r="K2226" s="1">
        <v>0.82298611111111108</v>
      </c>
      <c r="L2226">
        <v>11627.76</v>
      </c>
      <c r="M2226" t="s">
        <v>13371</v>
      </c>
      <c r="N2226" t="s">
        <v>51</v>
      </c>
      <c r="O2226" t="s">
        <v>35</v>
      </c>
      <c r="P2226">
        <v>32853.93</v>
      </c>
      <c r="Q2226" t="s">
        <v>233</v>
      </c>
      <c r="R2226" t="s">
        <v>2416</v>
      </c>
      <c r="S2226" t="s">
        <v>127</v>
      </c>
      <c r="T2226">
        <v>0</v>
      </c>
      <c r="U2226" t="s">
        <v>39</v>
      </c>
      <c r="V2226" t="s">
        <v>13372</v>
      </c>
      <c r="W2226" t="s">
        <v>388</v>
      </c>
      <c r="X2226" t="s">
        <v>13373</v>
      </c>
    </row>
    <row r="2227" spans="1:24" hidden="1">
      <c r="A2227" t="s">
        <v>13374</v>
      </c>
      <c r="B2227" t="s">
        <v>13375</v>
      </c>
      <c r="C2227" t="s">
        <v>26</v>
      </c>
      <c r="D2227">
        <v>50</v>
      </c>
      <c r="E2227" t="s">
        <v>27</v>
      </c>
      <c r="F2227" t="s">
        <v>28</v>
      </c>
      <c r="G2227" t="s">
        <v>29</v>
      </c>
      <c r="H2227" t="s">
        <v>65</v>
      </c>
      <c r="I2227" t="s">
        <v>13376</v>
      </c>
      <c r="J2227" t="s">
        <v>784</v>
      </c>
      <c r="K2227" s="1">
        <v>0.47166666666666668</v>
      </c>
      <c r="L2227">
        <v>82231.92</v>
      </c>
      <c r="M2227" t="s">
        <v>13377</v>
      </c>
      <c r="N2227" t="s">
        <v>84</v>
      </c>
      <c r="O2227" t="s">
        <v>52</v>
      </c>
      <c r="P2227">
        <v>48588.85</v>
      </c>
      <c r="Q2227" t="s">
        <v>85</v>
      </c>
      <c r="R2227" t="s">
        <v>37</v>
      </c>
      <c r="S2227" t="s">
        <v>55</v>
      </c>
      <c r="T2227">
        <v>0</v>
      </c>
      <c r="U2227" t="s">
        <v>39</v>
      </c>
      <c r="V2227" t="s">
        <v>13378</v>
      </c>
      <c r="W2227" t="s">
        <v>223</v>
      </c>
      <c r="X2227" t="s">
        <v>12048</v>
      </c>
    </row>
    <row r="2228" spans="1:24" hidden="1">
      <c r="A2228" s="3" t="s">
        <v>13379</v>
      </c>
      <c r="B2228" t="s">
        <v>13380</v>
      </c>
      <c r="C2228" t="s">
        <v>26</v>
      </c>
      <c r="D2228">
        <v>65</v>
      </c>
      <c r="E2228" t="s">
        <v>281</v>
      </c>
      <c r="F2228" t="s">
        <v>550</v>
      </c>
      <c r="G2228" t="s">
        <v>551</v>
      </c>
      <c r="H2228" t="s">
        <v>81</v>
      </c>
      <c r="I2228" t="s">
        <v>13381</v>
      </c>
      <c r="J2228" t="s">
        <v>49</v>
      </c>
      <c r="K2228" s="1">
        <v>0.30439814814814814</v>
      </c>
      <c r="L2228">
        <v>78577.440000000002</v>
      </c>
      <c r="M2228" t="s">
        <v>13382</v>
      </c>
      <c r="N2228" t="s">
        <v>69</v>
      </c>
      <c r="O2228" t="s">
        <v>98</v>
      </c>
      <c r="P2228">
        <v>96815.01</v>
      </c>
      <c r="Q2228" t="s">
        <v>71</v>
      </c>
      <c r="R2228" t="s">
        <v>554</v>
      </c>
      <c r="S2228" t="s">
        <v>38</v>
      </c>
      <c r="T2228">
        <v>0</v>
      </c>
      <c r="U2228" t="s">
        <v>39</v>
      </c>
      <c r="V2228" t="s">
        <v>3829</v>
      </c>
      <c r="W2228" t="s">
        <v>1971</v>
      </c>
      <c r="X2228" t="s">
        <v>2974</v>
      </c>
    </row>
    <row r="2229" spans="1:24" hidden="1">
      <c r="A2229" t="s">
        <v>13383</v>
      </c>
      <c r="B2229" t="s">
        <v>13384</v>
      </c>
      <c r="C2229" t="s">
        <v>61</v>
      </c>
      <c r="D2229">
        <v>60</v>
      </c>
      <c r="E2229" t="s">
        <v>215</v>
      </c>
      <c r="F2229" t="s">
        <v>2514</v>
      </c>
      <c r="G2229" t="s">
        <v>2515</v>
      </c>
      <c r="H2229" t="s">
        <v>81</v>
      </c>
      <c r="I2229" t="s">
        <v>13385</v>
      </c>
      <c r="J2229" t="s">
        <v>49</v>
      </c>
      <c r="K2229" s="1">
        <v>0.35952546296296295</v>
      </c>
      <c r="L2229">
        <v>81384.67</v>
      </c>
      <c r="M2229" t="s">
        <v>13386</v>
      </c>
      <c r="N2229" t="s">
        <v>69</v>
      </c>
      <c r="O2229" t="s">
        <v>52</v>
      </c>
      <c r="P2229">
        <v>12875.34</v>
      </c>
      <c r="Q2229" t="s">
        <v>125</v>
      </c>
      <c r="R2229" t="s">
        <v>2518</v>
      </c>
      <c r="S2229" t="s">
        <v>38</v>
      </c>
      <c r="T2229">
        <v>0</v>
      </c>
      <c r="U2229" t="s">
        <v>39</v>
      </c>
      <c r="V2229" t="s">
        <v>13387</v>
      </c>
      <c r="W2229" t="s">
        <v>1128</v>
      </c>
      <c r="X2229" t="s">
        <v>13388</v>
      </c>
    </row>
    <row r="2230" spans="1:24" hidden="1">
      <c r="A2230" t="s">
        <v>13389</v>
      </c>
      <c r="B2230" t="s">
        <v>13390</v>
      </c>
      <c r="C2230" t="s">
        <v>26</v>
      </c>
      <c r="D2230">
        <v>18</v>
      </c>
      <c r="E2230" t="s">
        <v>215</v>
      </c>
      <c r="F2230" t="s">
        <v>1754</v>
      </c>
      <c r="G2230" t="s">
        <v>1755</v>
      </c>
      <c r="H2230" t="s">
        <v>30</v>
      </c>
      <c r="I2230" t="s">
        <v>13391</v>
      </c>
      <c r="J2230" t="s">
        <v>784</v>
      </c>
      <c r="K2230" s="1">
        <v>9.7303240740740746E-2</v>
      </c>
      <c r="L2230">
        <v>47119.03</v>
      </c>
      <c r="M2230" t="s">
        <v>13392</v>
      </c>
      <c r="N2230" t="s">
        <v>51</v>
      </c>
      <c r="O2230" t="s">
        <v>70</v>
      </c>
      <c r="P2230">
        <v>41295.31</v>
      </c>
      <c r="Q2230" t="s">
        <v>610</v>
      </c>
      <c r="R2230" t="s">
        <v>1758</v>
      </c>
      <c r="S2230" t="s">
        <v>55</v>
      </c>
      <c r="T2230">
        <v>0</v>
      </c>
      <c r="U2230" t="s">
        <v>39</v>
      </c>
      <c r="V2230" t="s">
        <v>13393</v>
      </c>
      <c r="W2230" t="s">
        <v>1196</v>
      </c>
      <c r="X2230" t="s">
        <v>6990</v>
      </c>
    </row>
    <row r="2231" spans="1:24" hidden="1">
      <c r="A2231" t="s">
        <v>13394</v>
      </c>
      <c r="B2231" t="s">
        <v>13395</v>
      </c>
      <c r="C2231" t="s">
        <v>61</v>
      </c>
      <c r="D2231">
        <v>68</v>
      </c>
      <c r="E2231" t="s">
        <v>310</v>
      </c>
      <c r="F2231" t="s">
        <v>3770</v>
      </c>
      <c r="G2231" t="s">
        <v>3771</v>
      </c>
      <c r="H2231" t="s">
        <v>81</v>
      </c>
      <c r="I2231" t="s">
        <v>13396</v>
      </c>
      <c r="J2231" t="s">
        <v>244</v>
      </c>
      <c r="K2231" s="1">
        <v>0.44317129629629631</v>
      </c>
      <c r="L2231">
        <v>52066.879999999997</v>
      </c>
      <c r="M2231" t="s">
        <v>13397</v>
      </c>
      <c r="N2231" t="s">
        <v>69</v>
      </c>
      <c r="O2231" t="s">
        <v>185</v>
      </c>
      <c r="P2231">
        <v>98248.65</v>
      </c>
      <c r="Q2231" t="s">
        <v>99</v>
      </c>
      <c r="R2231" t="s">
        <v>3774</v>
      </c>
      <c r="S2231" t="s">
        <v>55</v>
      </c>
      <c r="T2231">
        <v>0</v>
      </c>
      <c r="U2231" t="s">
        <v>39</v>
      </c>
      <c r="V2231" t="s">
        <v>5050</v>
      </c>
      <c r="W2231" t="s">
        <v>1071</v>
      </c>
      <c r="X2231" t="s">
        <v>5073</v>
      </c>
    </row>
    <row r="2232" spans="1:24" hidden="1">
      <c r="A2232" t="s">
        <v>13398</v>
      </c>
      <c r="B2232" t="s">
        <v>13399</v>
      </c>
      <c r="C2232" t="s">
        <v>61</v>
      </c>
      <c r="D2232">
        <v>19</v>
      </c>
      <c r="E2232" t="s">
        <v>133</v>
      </c>
      <c r="F2232" t="s">
        <v>133</v>
      </c>
      <c r="G2232" t="s">
        <v>134</v>
      </c>
      <c r="H2232" t="s">
        <v>65</v>
      </c>
      <c r="I2232" t="s">
        <v>13400</v>
      </c>
      <c r="J2232" t="s">
        <v>96</v>
      </c>
      <c r="K2232" s="1">
        <v>0.72750000000000004</v>
      </c>
      <c r="L2232">
        <v>3108.75</v>
      </c>
      <c r="M2232" t="s">
        <v>13401</v>
      </c>
      <c r="N2232" t="s">
        <v>34</v>
      </c>
      <c r="O2232" t="s">
        <v>35</v>
      </c>
      <c r="P2232">
        <v>38752.339999999997</v>
      </c>
      <c r="Q2232" t="s">
        <v>125</v>
      </c>
      <c r="R2232" t="s">
        <v>138</v>
      </c>
      <c r="S2232" t="s">
        <v>71</v>
      </c>
      <c r="T2232">
        <v>0</v>
      </c>
      <c r="U2232" t="s">
        <v>39</v>
      </c>
      <c r="V2232" t="s">
        <v>13402</v>
      </c>
      <c r="W2232" t="s">
        <v>3836</v>
      </c>
      <c r="X2232" t="s">
        <v>13403</v>
      </c>
    </row>
    <row r="2233" spans="1:24" hidden="1">
      <c r="A2233" t="s">
        <v>13404</v>
      </c>
      <c r="B2233" t="s">
        <v>13405</v>
      </c>
      <c r="C2233" t="s">
        <v>26</v>
      </c>
      <c r="D2233">
        <v>44</v>
      </c>
      <c r="E2233" t="s">
        <v>380</v>
      </c>
      <c r="F2233" t="s">
        <v>381</v>
      </c>
      <c r="G2233" t="s">
        <v>382</v>
      </c>
      <c r="H2233" t="s">
        <v>65</v>
      </c>
      <c r="I2233" t="s">
        <v>13406</v>
      </c>
      <c r="J2233" t="s">
        <v>183</v>
      </c>
      <c r="K2233" s="1">
        <v>0.56317129629629625</v>
      </c>
      <c r="L2233">
        <v>46244.3</v>
      </c>
      <c r="M2233" t="s">
        <v>13407</v>
      </c>
      <c r="N2233" t="s">
        <v>69</v>
      </c>
      <c r="O2233" t="s">
        <v>185</v>
      </c>
      <c r="P2233">
        <v>17132.009999999998</v>
      </c>
      <c r="Q2233" t="s">
        <v>99</v>
      </c>
      <c r="R2233" t="s">
        <v>386</v>
      </c>
      <c r="S2233" t="s">
        <v>71</v>
      </c>
      <c r="T2233">
        <v>0</v>
      </c>
      <c r="U2233" t="s">
        <v>39</v>
      </c>
      <c r="V2233" t="s">
        <v>13408</v>
      </c>
      <c r="W2233" t="s">
        <v>1656</v>
      </c>
      <c r="X2233" t="s">
        <v>3224</v>
      </c>
    </row>
    <row r="2234" spans="1:24" hidden="1">
      <c r="A2234" t="s">
        <v>13409</v>
      </c>
      <c r="B2234" t="s">
        <v>13410</v>
      </c>
      <c r="C2234" t="s">
        <v>26</v>
      </c>
      <c r="D2234">
        <v>19</v>
      </c>
      <c r="E2234" t="s">
        <v>193</v>
      </c>
      <c r="F2234" t="s">
        <v>738</v>
      </c>
      <c r="G2234" t="s">
        <v>739</v>
      </c>
      <c r="H2234" t="s">
        <v>65</v>
      </c>
      <c r="I2234" t="s">
        <v>13411</v>
      </c>
      <c r="J2234" t="s">
        <v>49</v>
      </c>
      <c r="K2234" s="1">
        <v>0.45982638888888888</v>
      </c>
      <c r="L2234">
        <v>60058.29</v>
      </c>
      <c r="M2234" t="s">
        <v>13412</v>
      </c>
      <c r="N2234" t="s">
        <v>34</v>
      </c>
      <c r="O2234" t="s">
        <v>52</v>
      </c>
      <c r="P2234">
        <v>75477.47</v>
      </c>
      <c r="Q2234" t="s">
        <v>397</v>
      </c>
      <c r="R2234" t="s">
        <v>742</v>
      </c>
      <c r="S2234" t="s">
        <v>55</v>
      </c>
      <c r="T2234">
        <v>0</v>
      </c>
      <c r="U2234" t="s">
        <v>39</v>
      </c>
      <c r="V2234" t="s">
        <v>13413</v>
      </c>
      <c r="W2234" t="s">
        <v>3023</v>
      </c>
      <c r="X2234" t="s">
        <v>12344</v>
      </c>
    </row>
    <row r="2235" spans="1:24" hidden="1">
      <c r="A2235" t="s">
        <v>13414</v>
      </c>
      <c r="B2235" t="s">
        <v>13415</v>
      </c>
      <c r="C2235" t="s">
        <v>61</v>
      </c>
      <c r="D2235">
        <v>27</v>
      </c>
      <c r="E2235" t="s">
        <v>167</v>
      </c>
      <c r="F2235" t="s">
        <v>425</v>
      </c>
      <c r="G2235" t="s">
        <v>426</v>
      </c>
      <c r="H2235" t="s">
        <v>30</v>
      </c>
      <c r="I2235" t="s">
        <v>13416</v>
      </c>
      <c r="J2235" t="s">
        <v>766</v>
      </c>
      <c r="K2235" s="1">
        <v>0.53258101851851847</v>
      </c>
      <c r="L2235">
        <v>53473.7</v>
      </c>
      <c r="M2235" t="s">
        <v>13417</v>
      </c>
      <c r="N2235" t="s">
        <v>232</v>
      </c>
      <c r="O2235" t="s">
        <v>70</v>
      </c>
      <c r="P2235">
        <v>98757.52</v>
      </c>
      <c r="Q2235" t="s">
        <v>845</v>
      </c>
      <c r="R2235" t="s">
        <v>429</v>
      </c>
      <c r="S2235" t="s">
        <v>127</v>
      </c>
      <c r="T2235">
        <v>0</v>
      </c>
      <c r="U2235" t="s">
        <v>39</v>
      </c>
      <c r="V2235" t="s">
        <v>13418</v>
      </c>
      <c r="W2235" t="s">
        <v>770</v>
      </c>
      <c r="X2235" t="s">
        <v>13419</v>
      </c>
    </row>
    <row r="2236" spans="1:24" hidden="1">
      <c r="A2236" t="s">
        <v>13420</v>
      </c>
      <c r="B2236" t="s">
        <v>13421</v>
      </c>
      <c r="C2236" t="s">
        <v>61</v>
      </c>
      <c r="D2236">
        <v>39</v>
      </c>
      <c r="E2236" t="s">
        <v>632</v>
      </c>
      <c r="F2236" t="s">
        <v>3292</v>
      </c>
      <c r="G2236" t="s">
        <v>3293</v>
      </c>
      <c r="H2236" t="s">
        <v>81</v>
      </c>
      <c r="I2236" t="s">
        <v>13422</v>
      </c>
      <c r="J2236" s="2">
        <v>45658</v>
      </c>
      <c r="K2236" s="1">
        <v>0.12962962962962962</v>
      </c>
      <c r="L2236">
        <v>86362.18</v>
      </c>
      <c r="M2236" t="s">
        <v>13423</v>
      </c>
      <c r="N2236" t="s">
        <v>84</v>
      </c>
      <c r="O2236" t="s">
        <v>185</v>
      </c>
      <c r="P2236">
        <v>63929.46</v>
      </c>
      <c r="Q2236" t="s">
        <v>112</v>
      </c>
      <c r="R2236" t="s">
        <v>3296</v>
      </c>
      <c r="S2236" t="s">
        <v>38</v>
      </c>
      <c r="T2236">
        <v>0</v>
      </c>
      <c r="U2236" t="s">
        <v>39</v>
      </c>
      <c r="V2236" t="s">
        <v>8173</v>
      </c>
      <c r="W2236" t="s">
        <v>259</v>
      </c>
      <c r="X2236" t="s">
        <v>13424</v>
      </c>
    </row>
    <row r="2237" spans="1:24" hidden="1">
      <c r="A2237" t="s">
        <v>13425</v>
      </c>
      <c r="B2237" t="s">
        <v>13426</v>
      </c>
      <c r="C2237" t="s">
        <v>26</v>
      </c>
      <c r="D2237">
        <v>33</v>
      </c>
      <c r="E2237" t="s">
        <v>281</v>
      </c>
      <c r="F2237" t="s">
        <v>2010</v>
      </c>
      <c r="G2237" t="s">
        <v>2011</v>
      </c>
      <c r="H2237" t="s">
        <v>30</v>
      </c>
      <c r="I2237" t="s">
        <v>13427</v>
      </c>
      <c r="J2237" s="2">
        <v>45992</v>
      </c>
      <c r="K2237" s="1">
        <v>0.42314814814814816</v>
      </c>
      <c r="L2237">
        <v>44049.68</v>
      </c>
      <c r="M2237" t="s">
        <v>13428</v>
      </c>
      <c r="N2237" t="s">
        <v>51</v>
      </c>
      <c r="O2237" t="s">
        <v>124</v>
      </c>
      <c r="P2237">
        <v>68435.23</v>
      </c>
      <c r="Q2237" t="s">
        <v>220</v>
      </c>
      <c r="R2237" t="s">
        <v>2014</v>
      </c>
      <c r="S2237" t="s">
        <v>127</v>
      </c>
      <c r="T2237">
        <v>0</v>
      </c>
      <c r="U2237" t="s">
        <v>39</v>
      </c>
      <c r="V2237" t="s">
        <v>13429</v>
      </c>
      <c r="W2237" t="s">
        <v>2264</v>
      </c>
      <c r="X2237" t="s">
        <v>13430</v>
      </c>
    </row>
    <row r="2238" spans="1:24" hidden="1">
      <c r="A2238" t="s">
        <v>13431</v>
      </c>
      <c r="B2238" t="s">
        <v>13432</v>
      </c>
      <c r="C2238" t="s">
        <v>26</v>
      </c>
      <c r="D2238">
        <v>30</v>
      </c>
      <c r="E2238" t="s">
        <v>215</v>
      </c>
      <c r="F2238" t="s">
        <v>2514</v>
      </c>
      <c r="G2238" t="s">
        <v>2515</v>
      </c>
      <c r="H2238" t="s">
        <v>81</v>
      </c>
      <c r="I2238" t="s">
        <v>13433</v>
      </c>
      <c r="J2238" s="2">
        <v>45870</v>
      </c>
      <c r="K2238" s="1">
        <v>0.14649305555555556</v>
      </c>
      <c r="L2238">
        <v>58345.93</v>
      </c>
      <c r="M2238" t="s">
        <v>13434</v>
      </c>
      <c r="N2238" t="s">
        <v>69</v>
      </c>
      <c r="O2238" t="s">
        <v>35</v>
      </c>
      <c r="P2238">
        <v>10266.15</v>
      </c>
      <c r="Q2238" t="s">
        <v>99</v>
      </c>
      <c r="R2238" t="s">
        <v>2518</v>
      </c>
      <c r="S2238" t="s">
        <v>71</v>
      </c>
      <c r="T2238">
        <v>0</v>
      </c>
      <c r="U2238" t="s">
        <v>39</v>
      </c>
      <c r="V2238" t="s">
        <v>9839</v>
      </c>
      <c r="W2238" t="s">
        <v>328</v>
      </c>
      <c r="X2238" t="s">
        <v>9700</v>
      </c>
    </row>
    <row r="2239" spans="1:24" hidden="1">
      <c r="A2239" t="s">
        <v>13435</v>
      </c>
      <c r="B2239" t="s">
        <v>13436</v>
      </c>
      <c r="C2239" t="s">
        <v>61</v>
      </c>
      <c r="D2239">
        <v>55</v>
      </c>
      <c r="E2239" t="s">
        <v>179</v>
      </c>
      <c r="F2239" t="s">
        <v>1867</v>
      </c>
      <c r="G2239" t="s">
        <v>1868</v>
      </c>
      <c r="H2239" t="s">
        <v>30</v>
      </c>
      <c r="I2239" t="s">
        <v>13437</v>
      </c>
      <c r="J2239" t="s">
        <v>784</v>
      </c>
      <c r="K2239" s="1">
        <v>0.9196643518518518</v>
      </c>
      <c r="L2239">
        <v>16341.97</v>
      </c>
      <c r="M2239" t="s">
        <v>13438</v>
      </c>
      <c r="N2239" t="s">
        <v>69</v>
      </c>
      <c r="O2239" t="s">
        <v>52</v>
      </c>
      <c r="P2239">
        <v>63278.22</v>
      </c>
      <c r="Q2239" t="s">
        <v>125</v>
      </c>
      <c r="R2239" t="s">
        <v>1871</v>
      </c>
      <c r="S2239" t="s">
        <v>55</v>
      </c>
      <c r="T2239">
        <v>0</v>
      </c>
      <c r="U2239" t="s">
        <v>39</v>
      </c>
      <c r="V2239" t="s">
        <v>13439</v>
      </c>
      <c r="W2239" t="s">
        <v>1571</v>
      </c>
      <c r="X2239" t="s">
        <v>13440</v>
      </c>
    </row>
    <row r="2240" spans="1:24" hidden="1">
      <c r="A2240" t="s">
        <v>13441</v>
      </c>
      <c r="B2240" t="s">
        <v>13442</v>
      </c>
      <c r="C2240" t="s">
        <v>26</v>
      </c>
      <c r="D2240">
        <v>66</v>
      </c>
      <c r="E2240" t="s">
        <v>193</v>
      </c>
      <c r="F2240" t="s">
        <v>1275</v>
      </c>
      <c r="G2240" t="s">
        <v>1276</v>
      </c>
      <c r="H2240" t="s">
        <v>30</v>
      </c>
      <c r="I2240" t="s">
        <v>13443</v>
      </c>
      <c r="J2240" s="2">
        <v>45658</v>
      </c>
      <c r="K2240" s="1">
        <v>0.92038194444444443</v>
      </c>
      <c r="L2240">
        <v>77389.47</v>
      </c>
      <c r="M2240" t="s">
        <v>13444</v>
      </c>
      <c r="N2240" t="s">
        <v>69</v>
      </c>
      <c r="O2240" t="s">
        <v>98</v>
      </c>
      <c r="P2240">
        <v>42090.98</v>
      </c>
      <c r="Q2240" t="s">
        <v>99</v>
      </c>
      <c r="R2240" t="s">
        <v>1279</v>
      </c>
      <c r="S2240" t="s">
        <v>38</v>
      </c>
      <c r="T2240">
        <v>0</v>
      </c>
      <c r="U2240" t="s">
        <v>39</v>
      </c>
      <c r="V2240" t="s">
        <v>13445</v>
      </c>
      <c r="W2240" t="s">
        <v>1281</v>
      </c>
      <c r="X2240" t="s">
        <v>3017</v>
      </c>
    </row>
    <row r="2241" spans="1:24" hidden="1">
      <c r="A2241" t="s">
        <v>13446</v>
      </c>
      <c r="B2241" t="s">
        <v>13447</v>
      </c>
      <c r="C2241" t="s">
        <v>61</v>
      </c>
      <c r="D2241">
        <v>66</v>
      </c>
      <c r="E2241" t="s">
        <v>144</v>
      </c>
      <c r="F2241" t="s">
        <v>145</v>
      </c>
      <c r="G2241" t="s">
        <v>146</v>
      </c>
      <c r="H2241" t="s">
        <v>30</v>
      </c>
      <c r="I2241" t="s">
        <v>13448</v>
      </c>
      <c r="J2241" t="s">
        <v>784</v>
      </c>
      <c r="K2241" s="1">
        <v>0.48447916666666668</v>
      </c>
      <c r="L2241">
        <v>37681.51</v>
      </c>
      <c r="M2241" t="s">
        <v>13449</v>
      </c>
      <c r="N2241" t="s">
        <v>232</v>
      </c>
      <c r="O2241" t="s">
        <v>35</v>
      </c>
      <c r="P2241">
        <v>46409.06</v>
      </c>
      <c r="Q2241" t="s">
        <v>220</v>
      </c>
      <c r="R2241" t="s">
        <v>150</v>
      </c>
      <c r="S2241" t="s">
        <v>127</v>
      </c>
      <c r="T2241">
        <v>0</v>
      </c>
      <c r="U2241" t="s">
        <v>39</v>
      </c>
      <c r="V2241" t="s">
        <v>4636</v>
      </c>
      <c r="W2241" t="s">
        <v>3427</v>
      </c>
      <c r="X2241" t="s">
        <v>7251</v>
      </c>
    </row>
    <row r="2242" spans="1:24" hidden="1">
      <c r="A2242" t="s">
        <v>13450</v>
      </c>
      <c r="B2242" t="s">
        <v>13451</v>
      </c>
      <c r="C2242" t="s">
        <v>26</v>
      </c>
      <c r="D2242">
        <v>62</v>
      </c>
      <c r="E2242" t="s">
        <v>1048</v>
      </c>
      <c r="F2242" t="s">
        <v>1762</v>
      </c>
      <c r="G2242" t="s">
        <v>1763</v>
      </c>
      <c r="H2242" t="s">
        <v>30</v>
      </c>
      <c r="I2242" t="s">
        <v>13452</v>
      </c>
      <c r="J2242" t="s">
        <v>697</v>
      </c>
      <c r="K2242" s="1">
        <v>0.14994212962962963</v>
      </c>
      <c r="L2242">
        <v>78.33</v>
      </c>
      <c r="M2242" t="s">
        <v>13453</v>
      </c>
      <c r="N2242" t="s">
        <v>51</v>
      </c>
      <c r="O2242" t="s">
        <v>98</v>
      </c>
      <c r="P2242">
        <v>92453.05</v>
      </c>
      <c r="Q2242" t="s">
        <v>610</v>
      </c>
      <c r="R2242" t="s">
        <v>1766</v>
      </c>
      <c r="S2242" t="s">
        <v>71</v>
      </c>
      <c r="T2242">
        <v>0</v>
      </c>
      <c r="U2242" t="s">
        <v>39</v>
      </c>
      <c r="V2242" t="s">
        <v>13454</v>
      </c>
      <c r="W2242" t="s">
        <v>3114</v>
      </c>
      <c r="X2242" t="s">
        <v>13455</v>
      </c>
    </row>
    <row r="2243" spans="1:24" hidden="1">
      <c r="A2243" t="s">
        <v>13456</v>
      </c>
      <c r="B2243" t="s">
        <v>13457</v>
      </c>
      <c r="C2243" t="s">
        <v>26</v>
      </c>
      <c r="D2243">
        <v>51</v>
      </c>
      <c r="E2243" t="s">
        <v>467</v>
      </c>
      <c r="F2243" t="s">
        <v>1475</v>
      </c>
      <c r="G2243" t="s">
        <v>1476</v>
      </c>
      <c r="H2243" t="s">
        <v>65</v>
      </c>
      <c r="I2243" t="s">
        <v>13458</v>
      </c>
      <c r="J2243" s="2">
        <v>45689</v>
      </c>
      <c r="K2243" s="1">
        <v>0.36436342592592591</v>
      </c>
      <c r="L2243">
        <v>91342.1</v>
      </c>
      <c r="M2243" t="s">
        <v>13459</v>
      </c>
      <c r="N2243" t="s">
        <v>51</v>
      </c>
      <c r="O2243" t="s">
        <v>98</v>
      </c>
      <c r="P2243">
        <v>35251.129999999997</v>
      </c>
      <c r="Q2243" t="s">
        <v>125</v>
      </c>
      <c r="R2243" t="s">
        <v>1479</v>
      </c>
      <c r="S2243" t="s">
        <v>127</v>
      </c>
      <c r="T2243">
        <v>0</v>
      </c>
      <c r="U2243" t="s">
        <v>39</v>
      </c>
      <c r="V2243" t="s">
        <v>13460</v>
      </c>
      <c r="W2243" t="s">
        <v>1933</v>
      </c>
      <c r="X2243" t="s">
        <v>5276</v>
      </c>
    </row>
    <row r="2244" spans="1:24" hidden="1">
      <c r="A2244" t="s">
        <v>13461</v>
      </c>
      <c r="B2244" t="s">
        <v>13462</v>
      </c>
      <c r="C2244" t="s">
        <v>61</v>
      </c>
      <c r="D2244">
        <v>68</v>
      </c>
      <c r="E2244" t="s">
        <v>106</v>
      </c>
      <c r="F2244" t="s">
        <v>1423</v>
      </c>
      <c r="G2244" t="s">
        <v>1424</v>
      </c>
      <c r="H2244" t="s">
        <v>30</v>
      </c>
      <c r="I2244" t="s">
        <v>13463</v>
      </c>
      <c r="J2244" s="2">
        <v>45962</v>
      </c>
      <c r="K2244" s="1">
        <v>0.41377314814814814</v>
      </c>
      <c r="L2244">
        <v>54704.41</v>
      </c>
      <c r="M2244" t="s">
        <v>13464</v>
      </c>
      <c r="N2244" t="s">
        <v>84</v>
      </c>
      <c r="O2244" t="s">
        <v>52</v>
      </c>
      <c r="P2244">
        <v>32248.26</v>
      </c>
      <c r="Q2244" t="s">
        <v>610</v>
      </c>
      <c r="R2244" t="s">
        <v>1427</v>
      </c>
      <c r="S2244" t="s">
        <v>71</v>
      </c>
      <c r="T2244">
        <v>0</v>
      </c>
      <c r="U2244" t="s">
        <v>39</v>
      </c>
      <c r="V2244" t="s">
        <v>13465</v>
      </c>
      <c r="W2244" t="s">
        <v>727</v>
      </c>
      <c r="X2244" t="s">
        <v>13466</v>
      </c>
    </row>
    <row r="2245" spans="1:24" hidden="1">
      <c r="A2245" t="s">
        <v>13467</v>
      </c>
      <c r="B2245" t="s">
        <v>13468</v>
      </c>
      <c r="C2245" t="s">
        <v>26</v>
      </c>
      <c r="D2245">
        <v>62</v>
      </c>
      <c r="E2245" t="s">
        <v>812</v>
      </c>
      <c r="F2245" t="s">
        <v>1210</v>
      </c>
      <c r="G2245" t="s">
        <v>1211</v>
      </c>
      <c r="H2245" t="s">
        <v>30</v>
      </c>
      <c r="I2245" t="s">
        <v>13469</v>
      </c>
      <c r="J2245" s="2">
        <v>45658</v>
      </c>
      <c r="K2245" s="1">
        <v>0.8259143518518518</v>
      </c>
      <c r="L2245">
        <v>88088.39</v>
      </c>
      <c r="M2245" t="s">
        <v>13470</v>
      </c>
      <c r="N2245" t="s">
        <v>51</v>
      </c>
      <c r="O2245" t="s">
        <v>185</v>
      </c>
      <c r="P2245">
        <v>88908.66</v>
      </c>
      <c r="Q2245" t="s">
        <v>125</v>
      </c>
      <c r="R2245" t="s">
        <v>1214</v>
      </c>
      <c r="S2245" t="s">
        <v>55</v>
      </c>
      <c r="T2245">
        <v>0</v>
      </c>
      <c r="U2245" t="s">
        <v>39</v>
      </c>
      <c r="V2245" t="s">
        <v>13471</v>
      </c>
      <c r="W2245" t="s">
        <v>515</v>
      </c>
      <c r="X2245" t="s">
        <v>13472</v>
      </c>
    </row>
    <row r="2246" spans="1:24" hidden="1">
      <c r="A2246" t="s">
        <v>13473</v>
      </c>
      <c r="B2246" t="s">
        <v>13474</v>
      </c>
      <c r="C2246" t="s">
        <v>61</v>
      </c>
      <c r="D2246">
        <v>40</v>
      </c>
      <c r="E2246" t="s">
        <v>1099</v>
      </c>
      <c r="F2246" t="s">
        <v>1660</v>
      </c>
      <c r="G2246" t="s">
        <v>1661</v>
      </c>
      <c r="H2246" t="s">
        <v>30</v>
      </c>
      <c r="I2246" t="s">
        <v>13475</v>
      </c>
      <c r="J2246" t="s">
        <v>407</v>
      </c>
      <c r="K2246" s="1">
        <v>0.56076388888888884</v>
      </c>
      <c r="L2246">
        <v>91439.24</v>
      </c>
      <c r="M2246" t="s">
        <v>13476</v>
      </c>
      <c r="N2246" t="s">
        <v>232</v>
      </c>
      <c r="O2246" t="s">
        <v>52</v>
      </c>
      <c r="P2246">
        <v>98158.44</v>
      </c>
      <c r="Q2246" t="s">
        <v>246</v>
      </c>
      <c r="R2246" t="s">
        <v>1664</v>
      </c>
      <c r="S2246" t="s">
        <v>55</v>
      </c>
      <c r="T2246">
        <v>0</v>
      </c>
      <c r="U2246" t="s">
        <v>39</v>
      </c>
      <c r="V2246" t="s">
        <v>13477</v>
      </c>
      <c r="W2246" t="s">
        <v>288</v>
      </c>
      <c r="X2246" t="s">
        <v>4803</v>
      </c>
    </row>
    <row r="2247" spans="1:24" hidden="1">
      <c r="A2247" t="s">
        <v>13478</v>
      </c>
      <c r="B2247" t="s">
        <v>13479</v>
      </c>
      <c r="C2247" t="s">
        <v>26</v>
      </c>
      <c r="D2247">
        <v>38</v>
      </c>
      <c r="E2247" t="s">
        <v>892</v>
      </c>
      <c r="F2247" t="s">
        <v>893</v>
      </c>
      <c r="G2247" t="s">
        <v>894</v>
      </c>
      <c r="H2247" t="s">
        <v>81</v>
      </c>
      <c r="I2247" t="s">
        <v>13480</v>
      </c>
      <c r="J2247" t="s">
        <v>407</v>
      </c>
      <c r="K2247" s="1">
        <v>0.66258101851851847</v>
      </c>
      <c r="L2247">
        <v>65811.63</v>
      </c>
      <c r="M2247" t="s">
        <v>13481</v>
      </c>
      <c r="N2247" t="s">
        <v>232</v>
      </c>
      <c r="O2247" t="s">
        <v>185</v>
      </c>
      <c r="P2247">
        <v>81239.199999999997</v>
      </c>
      <c r="Q2247" t="s">
        <v>198</v>
      </c>
      <c r="R2247" t="s">
        <v>897</v>
      </c>
      <c r="S2247" t="s">
        <v>55</v>
      </c>
      <c r="T2247">
        <v>0</v>
      </c>
      <c r="U2247" t="s">
        <v>39</v>
      </c>
      <c r="V2247" t="s">
        <v>13482</v>
      </c>
      <c r="W2247" t="s">
        <v>1619</v>
      </c>
      <c r="X2247" t="s">
        <v>13483</v>
      </c>
    </row>
    <row r="2248" spans="1:24" hidden="1">
      <c r="A2248" t="s">
        <v>13484</v>
      </c>
      <c r="B2248" t="s">
        <v>13485</v>
      </c>
      <c r="C2248" t="s">
        <v>61</v>
      </c>
      <c r="D2248">
        <v>55</v>
      </c>
      <c r="E2248" t="s">
        <v>560</v>
      </c>
      <c r="F2248" t="s">
        <v>2062</v>
      </c>
      <c r="G2248" t="s">
        <v>2063</v>
      </c>
      <c r="H2248" t="s">
        <v>65</v>
      </c>
      <c r="I2248" t="s">
        <v>13486</v>
      </c>
      <c r="J2248" t="s">
        <v>96</v>
      </c>
      <c r="K2248" s="1">
        <v>0.23491898148148149</v>
      </c>
      <c r="L2248">
        <v>91686.13</v>
      </c>
      <c r="M2248" t="s">
        <v>13487</v>
      </c>
      <c r="N2248" t="s">
        <v>69</v>
      </c>
      <c r="O2248" t="s">
        <v>70</v>
      </c>
      <c r="P2248">
        <v>57997.79</v>
      </c>
      <c r="Q2248" t="s">
        <v>99</v>
      </c>
      <c r="R2248" t="s">
        <v>2066</v>
      </c>
      <c r="S2248" t="s">
        <v>38</v>
      </c>
      <c r="T2248">
        <v>0</v>
      </c>
      <c r="U2248" t="s">
        <v>39</v>
      </c>
      <c r="V2248" t="s">
        <v>13488</v>
      </c>
      <c r="W2248" t="s">
        <v>1898</v>
      </c>
      <c r="X2248" t="s">
        <v>13489</v>
      </c>
    </row>
    <row r="2249" spans="1:24">
      <c r="A2249" t="s">
        <v>13490</v>
      </c>
      <c r="B2249" t="s">
        <v>13491</v>
      </c>
      <c r="C2249" t="s">
        <v>26</v>
      </c>
      <c r="D2249">
        <v>20</v>
      </c>
      <c r="E2249" t="s">
        <v>508</v>
      </c>
      <c r="F2249" t="s">
        <v>509</v>
      </c>
      <c r="G2249" t="s">
        <v>510</v>
      </c>
      <c r="H2249" t="s">
        <v>81</v>
      </c>
      <c r="I2249" t="s">
        <v>13492</v>
      </c>
      <c r="J2249" t="s">
        <v>453</v>
      </c>
      <c r="K2249" s="1">
        <v>0.93960648148148151</v>
      </c>
      <c r="L2249">
        <v>78314.37</v>
      </c>
      <c r="M2249" t="s">
        <v>13493</v>
      </c>
      <c r="N2249" t="s">
        <v>51</v>
      </c>
      <c r="O2249" t="s">
        <v>70</v>
      </c>
      <c r="P2249">
        <v>35183.64</v>
      </c>
      <c r="Q2249" t="s">
        <v>53</v>
      </c>
      <c r="R2249" t="s">
        <v>513</v>
      </c>
      <c r="S2249" t="s">
        <v>127</v>
      </c>
      <c r="T2249">
        <v>1</v>
      </c>
      <c r="U2249" t="s">
        <v>39</v>
      </c>
      <c r="V2249" t="s">
        <v>9525</v>
      </c>
      <c r="W2249" t="s">
        <v>288</v>
      </c>
      <c r="X2249" t="s">
        <v>13494</v>
      </c>
    </row>
    <row r="2250" spans="1:24" hidden="1">
      <c r="A2250" t="s">
        <v>13495</v>
      </c>
      <c r="B2250" t="s">
        <v>13496</v>
      </c>
      <c r="C2250" t="s">
        <v>26</v>
      </c>
      <c r="D2250">
        <v>62</v>
      </c>
      <c r="E2250" t="s">
        <v>467</v>
      </c>
      <c r="F2250" t="s">
        <v>1285</v>
      </c>
      <c r="G2250" t="s">
        <v>1286</v>
      </c>
      <c r="H2250" t="s">
        <v>30</v>
      </c>
      <c r="I2250" t="s">
        <v>13497</v>
      </c>
      <c r="J2250" t="s">
        <v>230</v>
      </c>
      <c r="K2250" s="1">
        <v>0.9488657407407407</v>
      </c>
      <c r="L2250">
        <v>5014.76</v>
      </c>
      <c r="M2250" t="s">
        <v>13498</v>
      </c>
      <c r="N2250" t="s">
        <v>232</v>
      </c>
      <c r="O2250" t="s">
        <v>98</v>
      </c>
      <c r="P2250">
        <v>57574.67</v>
      </c>
      <c r="Q2250" t="s">
        <v>125</v>
      </c>
      <c r="R2250" t="s">
        <v>1289</v>
      </c>
      <c r="S2250" t="s">
        <v>38</v>
      </c>
      <c r="T2250">
        <v>0</v>
      </c>
      <c r="U2250" t="s">
        <v>39</v>
      </c>
      <c r="V2250" t="s">
        <v>12383</v>
      </c>
      <c r="W2250" t="s">
        <v>295</v>
      </c>
      <c r="X2250" t="s">
        <v>994</v>
      </c>
    </row>
    <row r="2251" spans="1:24" hidden="1">
      <c r="A2251" t="s">
        <v>13499</v>
      </c>
      <c r="B2251" t="s">
        <v>13500</v>
      </c>
      <c r="C2251" t="s">
        <v>61</v>
      </c>
      <c r="D2251">
        <v>50</v>
      </c>
      <c r="E2251" t="s">
        <v>45</v>
      </c>
      <c r="F2251" t="s">
        <v>526</v>
      </c>
      <c r="G2251" t="s">
        <v>527</v>
      </c>
      <c r="H2251" t="s">
        <v>30</v>
      </c>
      <c r="I2251" t="s">
        <v>13501</v>
      </c>
      <c r="J2251" t="s">
        <v>784</v>
      </c>
      <c r="K2251" s="1">
        <v>0.11575231481481481</v>
      </c>
      <c r="L2251">
        <v>70056.539999999994</v>
      </c>
      <c r="M2251" t="s">
        <v>13502</v>
      </c>
      <c r="N2251" t="s">
        <v>232</v>
      </c>
      <c r="O2251" t="s">
        <v>124</v>
      </c>
      <c r="P2251">
        <v>52327.85</v>
      </c>
      <c r="Q2251" t="s">
        <v>99</v>
      </c>
      <c r="R2251" t="s">
        <v>530</v>
      </c>
      <c r="S2251" t="s">
        <v>55</v>
      </c>
      <c r="T2251">
        <v>0</v>
      </c>
      <c r="U2251" t="s">
        <v>39</v>
      </c>
      <c r="V2251" t="s">
        <v>10968</v>
      </c>
      <c r="W2251" t="s">
        <v>2562</v>
      </c>
      <c r="X2251" t="s">
        <v>13503</v>
      </c>
    </row>
    <row r="2252" spans="1:24" hidden="1">
      <c r="A2252" t="s">
        <v>13504</v>
      </c>
      <c r="B2252" t="s">
        <v>13505</v>
      </c>
      <c r="C2252" t="s">
        <v>26</v>
      </c>
      <c r="D2252">
        <v>61</v>
      </c>
      <c r="E2252" t="s">
        <v>193</v>
      </c>
      <c r="F2252" t="s">
        <v>194</v>
      </c>
      <c r="G2252" t="s">
        <v>195</v>
      </c>
      <c r="H2252" t="s">
        <v>30</v>
      </c>
      <c r="I2252" t="s">
        <v>13506</v>
      </c>
      <c r="J2252" s="2">
        <v>45870</v>
      </c>
      <c r="K2252" s="1">
        <v>0.91255787037037039</v>
      </c>
      <c r="L2252">
        <v>68145.179999999993</v>
      </c>
      <c r="M2252" t="s">
        <v>13507</v>
      </c>
      <c r="N2252" t="s">
        <v>232</v>
      </c>
      <c r="O2252" t="s">
        <v>124</v>
      </c>
      <c r="P2252">
        <v>97652.42</v>
      </c>
      <c r="Q2252" t="s">
        <v>233</v>
      </c>
      <c r="R2252" t="s">
        <v>199</v>
      </c>
      <c r="S2252" t="s">
        <v>71</v>
      </c>
      <c r="T2252">
        <v>0</v>
      </c>
      <c r="U2252" t="s">
        <v>39</v>
      </c>
      <c r="V2252" t="s">
        <v>13508</v>
      </c>
      <c r="W2252" t="s">
        <v>993</v>
      </c>
      <c r="X2252" t="s">
        <v>5786</v>
      </c>
    </row>
    <row r="2253" spans="1:24" hidden="1">
      <c r="A2253" t="s">
        <v>13509</v>
      </c>
      <c r="B2253" t="s">
        <v>13510</v>
      </c>
      <c r="C2253" t="s">
        <v>61</v>
      </c>
      <c r="D2253">
        <v>64</v>
      </c>
      <c r="E2253" t="s">
        <v>92</v>
      </c>
      <c r="F2253" t="s">
        <v>1200</v>
      </c>
      <c r="G2253" t="s">
        <v>1201</v>
      </c>
      <c r="H2253" t="s">
        <v>65</v>
      </c>
      <c r="I2253" t="s">
        <v>13511</v>
      </c>
      <c r="J2253" s="2">
        <v>45658</v>
      </c>
      <c r="K2253" s="1">
        <v>0.61157407407407405</v>
      </c>
      <c r="L2253">
        <v>12572.18</v>
      </c>
      <c r="M2253" t="s">
        <v>13512</v>
      </c>
      <c r="N2253" t="s">
        <v>34</v>
      </c>
      <c r="O2253" t="s">
        <v>35</v>
      </c>
      <c r="P2253">
        <v>93292.3</v>
      </c>
      <c r="Q2253" t="s">
        <v>172</v>
      </c>
      <c r="R2253" t="s">
        <v>1204</v>
      </c>
      <c r="S2253" t="s">
        <v>71</v>
      </c>
      <c r="T2253">
        <v>0</v>
      </c>
      <c r="U2253" t="s">
        <v>39</v>
      </c>
      <c r="V2253" t="s">
        <v>13513</v>
      </c>
      <c r="W2253" t="s">
        <v>1555</v>
      </c>
      <c r="X2253" t="s">
        <v>13514</v>
      </c>
    </row>
    <row r="2254" spans="1:24" hidden="1">
      <c r="A2254" t="s">
        <v>13515</v>
      </c>
      <c r="B2254" t="s">
        <v>13516</v>
      </c>
      <c r="C2254" t="s">
        <v>26</v>
      </c>
      <c r="D2254">
        <v>42</v>
      </c>
      <c r="E2254" t="s">
        <v>106</v>
      </c>
      <c r="F2254" t="s">
        <v>205</v>
      </c>
      <c r="G2254" t="s">
        <v>206</v>
      </c>
      <c r="H2254" t="s">
        <v>30</v>
      </c>
      <c r="I2254" t="s">
        <v>13517</v>
      </c>
      <c r="J2254" t="s">
        <v>343</v>
      </c>
      <c r="K2254" s="1">
        <v>0.49337962962962961</v>
      </c>
      <c r="L2254">
        <v>79626.31</v>
      </c>
      <c r="M2254" t="s">
        <v>13518</v>
      </c>
      <c r="N2254" t="s">
        <v>51</v>
      </c>
      <c r="O2254" t="s">
        <v>35</v>
      </c>
      <c r="P2254">
        <v>12668.03</v>
      </c>
      <c r="Q2254" t="s">
        <v>591</v>
      </c>
      <c r="R2254" t="s">
        <v>209</v>
      </c>
      <c r="S2254" t="s">
        <v>55</v>
      </c>
      <c r="T2254">
        <v>0</v>
      </c>
      <c r="U2254" t="s">
        <v>39</v>
      </c>
      <c r="V2254" t="s">
        <v>13519</v>
      </c>
      <c r="W2254" t="s">
        <v>369</v>
      </c>
      <c r="X2254" t="s">
        <v>9005</v>
      </c>
    </row>
    <row r="2255" spans="1:24" hidden="1">
      <c r="A2255" t="s">
        <v>13520</v>
      </c>
      <c r="B2255" t="s">
        <v>13521</v>
      </c>
      <c r="C2255" t="s">
        <v>26</v>
      </c>
      <c r="D2255">
        <v>22</v>
      </c>
      <c r="E2255" t="s">
        <v>812</v>
      </c>
      <c r="F2255" t="s">
        <v>841</v>
      </c>
      <c r="G2255" t="s">
        <v>842</v>
      </c>
      <c r="H2255" t="s">
        <v>65</v>
      </c>
      <c r="I2255" t="s">
        <v>13522</v>
      </c>
      <c r="J2255" t="s">
        <v>453</v>
      </c>
      <c r="K2255" s="1">
        <v>0.75498842592592597</v>
      </c>
      <c r="L2255">
        <v>91362.97</v>
      </c>
      <c r="M2255" t="s">
        <v>13523</v>
      </c>
      <c r="N2255" t="s">
        <v>51</v>
      </c>
      <c r="O2255" t="s">
        <v>98</v>
      </c>
      <c r="P2255">
        <v>54120.01</v>
      </c>
      <c r="Q2255" t="s">
        <v>233</v>
      </c>
      <c r="R2255" t="s">
        <v>846</v>
      </c>
      <c r="S2255" t="s">
        <v>55</v>
      </c>
      <c r="T2255">
        <v>0</v>
      </c>
      <c r="U2255" t="s">
        <v>39</v>
      </c>
      <c r="V2255" t="s">
        <v>13524</v>
      </c>
      <c r="W2255" t="s">
        <v>1151</v>
      </c>
      <c r="X2255" t="s">
        <v>13525</v>
      </c>
    </row>
    <row r="2256" spans="1:24" hidden="1">
      <c r="A2256" t="s">
        <v>13526</v>
      </c>
      <c r="B2256" t="s">
        <v>13527</v>
      </c>
      <c r="C2256" t="s">
        <v>61</v>
      </c>
      <c r="D2256">
        <v>39</v>
      </c>
      <c r="E2256" t="s">
        <v>478</v>
      </c>
      <c r="F2256" t="s">
        <v>597</v>
      </c>
      <c r="G2256" t="s">
        <v>598</v>
      </c>
      <c r="H2256" t="s">
        <v>81</v>
      </c>
      <c r="I2256" t="s">
        <v>13528</v>
      </c>
      <c r="J2256" s="2">
        <v>45778</v>
      </c>
      <c r="K2256" s="1">
        <v>0.84491898148148148</v>
      </c>
      <c r="L2256">
        <v>42965.91</v>
      </c>
      <c r="M2256" t="s">
        <v>13529</v>
      </c>
      <c r="N2256" t="s">
        <v>34</v>
      </c>
      <c r="O2256" t="s">
        <v>52</v>
      </c>
      <c r="P2256">
        <v>28646.95</v>
      </c>
      <c r="Q2256" t="s">
        <v>36</v>
      </c>
      <c r="R2256" t="s">
        <v>601</v>
      </c>
      <c r="S2256" t="s">
        <v>55</v>
      </c>
      <c r="T2256">
        <v>0</v>
      </c>
      <c r="U2256" t="s">
        <v>39</v>
      </c>
      <c r="V2256" t="s">
        <v>13530</v>
      </c>
      <c r="W2256" t="s">
        <v>1555</v>
      </c>
      <c r="X2256" t="s">
        <v>6342</v>
      </c>
    </row>
    <row r="2257" spans="1:24" hidden="1">
      <c r="A2257" t="s">
        <v>13531</v>
      </c>
      <c r="B2257" t="s">
        <v>13532</v>
      </c>
      <c r="C2257" t="s">
        <v>26</v>
      </c>
      <c r="D2257">
        <v>65</v>
      </c>
      <c r="E2257" t="s">
        <v>892</v>
      </c>
      <c r="F2257" t="s">
        <v>1132</v>
      </c>
      <c r="G2257" t="s">
        <v>1133</v>
      </c>
      <c r="H2257" t="s">
        <v>81</v>
      </c>
      <c r="I2257" t="s">
        <v>13533</v>
      </c>
      <c r="J2257" s="2">
        <v>45870</v>
      </c>
      <c r="K2257" s="1">
        <v>0.71636574074074078</v>
      </c>
      <c r="L2257">
        <v>31078.55</v>
      </c>
      <c r="M2257" t="s">
        <v>13534</v>
      </c>
      <c r="N2257" t="s">
        <v>51</v>
      </c>
      <c r="O2257" t="s">
        <v>124</v>
      </c>
      <c r="P2257">
        <v>38429.919999999998</v>
      </c>
      <c r="Q2257" t="s">
        <v>112</v>
      </c>
      <c r="R2257" t="s">
        <v>1136</v>
      </c>
      <c r="S2257" t="s">
        <v>127</v>
      </c>
      <c r="T2257">
        <v>0</v>
      </c>
      <c r="U2257" t="s">
        <v>39</v>
      </c>
      <c r="V2257" t="s">
        <v>11008</v>
      </c>
      <c r="W2257" t="s">
        <v>1773</v>
      </c>
      <c r="X2257" t="s">
        <v>13535</v>
      </c>
    </row>
    <row r="2258" spans="1:24" hidden="1">
      <c r="A2258" t="s">
        <v>13536</v>
      </c>
      <c r="B2258" t="s">
        <v>13537</v>
      </c>
      <c r="C2258" t="s">
        <v>61</v>
      </c>
      <c r="D2258">
        <v>24</v>
      </c>
      <c r="E2258" t="s">
        <v>193</v>
      </c>
      <c r="F2258" t="s">
        <v>194</v>
      </c>
      <c r="G2258" t="s">
        <v>195</v>
      </c>
      <c r="H2258" t="s">
        <v>81</v>
      </c>
      <c r="I2258" t="s">
        <v>13538</v>
      </c>
      <c r="J2258" t="s">
        <v>244</v>
      </c>
      <c r="K2258" s="1">
        <v>0.16114583333333332</v>
      </c>
      <c r="L2258">
        <v>77056.490000000005</v>
      </c>
      <c r="M2258" t="s">
        <v>13539</v>
      </c>
      <c r="N2258" t="s">
        <v>84</v>
      </c>
      <c r="O2258" t="s">
        <v>35</v>
      </c>
      <c r="P2258">
        <v>86238.13</v>
      </c>
      <c r="Q2258" t="s">
        <v>36</v>
      </c>
      <c r="R2258" t="s">
        <v>199</v>
      </c>
      <c r="S2258" t="s">
        <v>127</v>
      </c>
      <c r="T2258">
        <v>0</v>
      </c>
      <c r="U2258" t="s">
        <v>39</v>
      </c>
      <c r="V2258" t="s">
        <v>13540</v>
      </c>
      <c r="W2258" t="s">
        <v>1619</v>
      </c>
      <c r="X2258" t="s">
        <v>13541</v>
      </c>
    </row>
    <row r="2259" spans="1:24" hidden="1">
      <c r="A2259" t="s">
        <v>13542</v>
      </c>
      <c r="B2259" t="s">
        <v>13543</v>
      </c>
      <c r="C2259" t="s">
        <v>26</v>
      </c>
      <c r="D2259">
        <v>30</v>
      </c>
      <c r="E2259" t="s">
        <v>339</v>
      </c>
      <c r="F2259" t="s">
        <v>1176</v>
      </c>
      <c r="G2259" t="s">
        <v>1177</v>
      </c>
      <c r="H2259" t="s">
        <v>65</v>
      </c>
      <c r="I2259" t="s">
        <v>13544</v>
      </c>
      <c r="J2259" t="s">
        <v>244</v>
      </c>
      <c r="K2259" s="1">
        <v>0.75010416666666668</v>
      </c>
      <c r="L2259">
        <v>2707.06</v>
      </c>
      <c r="M2259" t="s">
        <v>13545</v>
      </c>
      <c r="N2259" t="s">
        <v>232</v>
      </c>
      <c r="O2259" t="s">
        <v>70</v>
      </c>
      <c r="P2259">
        <v>36981.01</v>
      </c>
      <c r="Q2259" t="s">
        <v>71</v>
      </c>
      <c r="R2259" t="s">
        <v>1180</v>
      </c>
      <c r="S2259" t="s">
        <v>127</v>
      </c>
      <c r="T2259">
        <v>0</v>
      </c>
      <c r="U2259" t="s">
        <v>39</v>
      </c>
      <c r="V2259" t="s">
        <v>10790</v>
      </c>
      <c r="W2259" t="s">
        <v>993</v>
      </c>
      <c r="X2259" t="s">
        <v>12694</v>
      </c>
    </row>
    <row r="2260" spans="1:24" hidden="1">
      <c r="A2260" t="s">
        <v>13546</v>
      </c>
      <c r="B2260" t="s">
        <v>13547</v>
      </c>
      <c r="C2260" t="s">
        <v>26</v>
      </c>
      <c r="D2260">
        <v>46</v>
      </c>
      <c r="E2260" t="s">
        <v>144</v>
      </c>
      <c r="F2260" t="s">
        <v>272</v>
      </c>
      <c r="G2260" t="s">
        <v>273</v>
      </c>
      <c r="H2260" t="s">
        <v>30</v>
      </c>
      <c r="I2260" t="s">
        <v>13548</v>
      </c>
      <c r="J2260" s="2">
        <v>45717</v>
      </c>
      <c r="K2260" s="1">
        <v>0.37706018518518519</v>
      </c>
      <c r="L2260">
        <v>60214.080000000002</v>
      </c>
      <c r="M2260" t="s">
        <v>13549</v>
      </c>
      <c r="N2260" t="s">
        <v>51</v>
      </c>
      <c r="O2260" t="s">
        <v>98</v>
      </c>
      <c r="P2260">
        <v>16570.990000000002</v>
      </c>
      <c r="Q2260" t="s">
        <v>220</v>
      </c>
      <c r="R2260" t="s">
        <v>276</v>
      </c>
      <c r="S2260" t="s">
        <v>71</v>
      </c>
      <c r="T2260">
        <v>0</v>
      </c>
      <c r="U2260" t="s">
        <v>39</v>
      </c>
      <c r="V2260" t="s">
        <v>13550</v>
      </c>
      <c r="W2260" t="s">
        <v>74</v>
      </c>
      <c r="X2260" t="s">
        <v>4709</v>
      </c>
    </row>
    <row r="2261" spans="1:24" hidden="1">
      <c r="A2261" t="s">
        <v>13551</v>
      </c>
      <c r="B2261" t="s">
        <v>13552</v>
      </c>
      <c r="C2261" t="s">
        <v>61</v>
      </c>
      <c r="D2261">
        <v>23</v>
      </c>
      <c r="E2261" t="s">
        <v>560</v>
      </c>
      <c r="F2261" t="s">
        <v>823</v>
      </c>
      <c r="G2261" t="s">
        <v>824</v>
      </c>
      <c r="H2261" t="s">
        <v>65</v>
      </c>
      <c r="I2261" t="s">
        <v>13553</v>
      </c>
      <c r="J2261" s="2">
        <v>45901</v>
      </c>
      <c r="K2261" s="1">
        <v>0.83049768518518519</v>
      </c>
      <c r="L2261">
        <v>39013</v>
      </c>
      <c r="M2261" t="s">
        <v>13554</v>
      </c>
      <c r="N2261" t="s">
        <v>232</v>
      </c>
      <c r="O2261" t="s">
        <v>52</v>
      </c>
      <c r="P2261">
        <v>68480.97</v>
      </c>
      <c r="Q2261" t="s">
        <v>246</v>
      </c>
      <c r="R2261" t="s">
        <v>827</v>
      </c>
      <c r="S2261" t="s">
        <v>55</v>
      </c>
      <c r="T2261">
        <v>0</v>
      </c>
      <c r="U2261" t="s">
        <v>39</v>
      </c>
      <c r="V2261" t="s">
        <v>13555</v>
      </c>
      <c r="W2261" t="s">
        <v>223</v>
      </c>
      <c r="X2261" t="s">
        <v>5744</v>
      </c>
    </row>
    <row r="2262" spans="1:24" hidden="1">
      <c r="A2262" t="s">
        <v>13556</v>
      </c>
      <c r="B2262" t="s">
        <v>13557</v>
      </c>
      <c r="C2262" t="s">
        <v>61</v>
      </c>
      <c r="D2262">
        <v>52</v>
      </c>
      <c r="E2262" t="s">
        <v>467</v>
      </c>
      <c r="F2262" t="s">
        <v>1475</v>
      </c>
      <c r="G2262" t="s">
        <v>1476</v>
      </c>
      <c r="H2262" t="s">
        <v>65</v>
      </c>
      <c r="I2262" t="s">
        <v>13558</v>
      </c>
      <c r="J2262" t="s">
        <v>49</v>
      </c>
      <c r="K2262" s="1">
        <v>0.59559027777777773</v>
      </c>
      <c r="L2262">
        <v>91743.85</v>
      </c>
      <c r="M2262" t="s">
        <v>13559</v>
      </c>
      <c r="N2262" t="s">
        <v>51</v>
      </c>
      <c r="O2262" t="s">
        <v>35</v>
      </c>
      <c r="P2262">
        <v>21421.1</v>
      </c>
      <c r="Q2262" t="s">
        <v>149</v>
      </c>
      <c r="R2262" t="s">
        <v>1479</v>
      </c>
      <c r="S2262" t="s">
        <v>71</v>
      </c>
      <c r="T2262">
        <v>0</v>
      </c>
      <c r="U2262" t="s">
        <v>39</v>
      </c>
      <c r="V2262" t="s">
        <v>12101</v>
      </c>
      <c r="W2262" t="s">
        <v>3023</v>
      </c>
      <c r="X2262" t="s">
        <v>13560</v>
      </c>
    </row>
    <row r="2263" spans="1:24" hidden="1">
      <c r="A2263" t="s">
        <v>13561</v>
      </c>
      <c r="B2263" t="s">
        <v>13562</v>
      </c>
      <c r="C2263" t="s">
        <v>26</v>
      </c>
      <c r="D2263">
        <v>46</v>
      </c>
      <c r="E2263" t="s">
        <v>392</v>
      </c>
      <c r="F2263" t="s">
        <v>781</v>
      </c>
      <c r="G2263" t="s">
        <v>782</v>
      </c>
      <c r="H2263" t="s">
        <v>30</v>
      </c>
      <c r="I2263" t="s">
        <v>13563</v>
      </c>
      <c r="J2263" s="2">
        <v>45717</v>
      </c>
      <c r="K2263" s="1">
        <v>7.5243055555555549E-2</v>
      </c>
      <c r="L2263">
        <v>57850.8</v>
      </c>
      <c r="M2263" t="s">
        <v>13564</v>
      </c>
      <c r="N2263" t="s">
        <v>51</v>
      </c>
      <c r="O2263" t="s">
        <v>70</v>
      </c>
      <c r="P2263">
        <v>62419.57</v>
      </c>
      <c r="Q2263" t="s">
        <v>53</v>
      </c>
      <c r="R2263" t="s">
        <v>786</v>
      </c>
      <c r="S2263" t="s">
        <v>71</v>
      </c>
      <c r="T2263">
        <v>0</v>
      </c>
      <c r="U2263" t="s">
        <v>39</v>
      </c>
      <c r="V2263" t="s">
        <v>13565</v>
      </c>
      <c r="W2263" t="s">
        <v>463</v>
      </c>
      <c r="X2263" t="s">
        <v>6783</v>
      </c>
    </row>
    <row r="2264" spans="1:24" hidden="1">
      <c r="A2264" t="s">
        <v>13566</v>
      </c>
      <c r="B2264" t="s">
        <v>13567</v>
      </c>
      <c r="C2264" t="s">
        <v>61</v>
      </c>
      <c r="D2264">
        <v>46</v>
      </c>
      <c r="E2264" t="s">
        <v>415</v>
      </c>
      <c r="F2264" t="s">
        <v>1259</v>
      </c>
      <c r="G2264" t="s">
        <v>1260</v>
      </c>
      <c r="H2264" t="s">
        <v>81</v>
      </c>
      <c r="I2264" t="s">
        <v>13568</v>
      </c>
      <c r="J2264" t="s">
        <v>230</v>
      </c>
      <c r="K2264" s="1">
        <v>7.7812500000000007E-2</v>
      </c>
      <c r="L2264">
        <v>94393.66</v>
      </c>
      <c r="M2264" t="s">
        <v>13569</v>
      </c>
      <c r="N2264" t="s">
        <v>34</v>
      </c>
      <c r="O2264" t="s">
        <v>35</v>
      </c>
      <c r="P2264">
        <v>21713.48</v>
      </c>
      <c r="Q2264" t="s">
        <v>220</v>
      </c>
      <c r="R2264" t="s">
        <v>1263</v>
      </c>
      <c r="S2264" t="s">
        <v>38</v>
      </c>
      <c r="T2264">
        <v>0</v>
      </c>
      <c r="U2264" t="s">
        <v>39</v>
      </c>
      <c r="V2264" t="s">
        <v>5158</v>
      </c>
      <c r="W2264" t="s">
        <v>57</v>
      </c>
      <c r="X2264" t="s">
        <v>13570</v>
      </c>
    </row>
    <row r="2265" spans="1:24" hidden="1">
      <c r="A2265" t="s">
        <v>13571</v>
      </c>
      <c r="B2265" t="s">
        <v>13572</v>
      </c>
      <c r="C2265" t="s">
        <v>26</v>
      </c>
      <c r="D2265">
        <v>37</v>
      </c>
      <c r="E2265" t="s">
        <v>321</v>
      </c>
      <c r="F2265" t="s">
        <v>802</v>
      </c>
      <c r="G2265" t="s">
        <v>803</v>
      </c>
      <c r="H2265" t="s">
        <v>81</v>
      </c>
      <c r="I2265" t="s">
        <v>13573</v>
      </c>
      <c r="J2265" t="s">
        <v>354</v>
      </c>
      <c r="K2265" s="1">
        <v>0.79939814814814814</v>
      </c>
      <c r="L2265">
        <v>86812.58</v>
      </c>
      <c r="M2265" t="s">
        <v>13574</v>
      </c>
      <c r="N2265" t="s">
        <v>232</v>
      </c>
      <c r="O2265" t="s">
        <v>124</v>
      </c>
      <c r="P2265">
        <v>92004.3</v>
      </c>
      <c r="Q2265" t="s">
        <v>845</v>
      </c>
      <c r="R2265" t="s">
        <v>806</v>
      </c>
      <c r="S2265" t="s">
        <v>71</v>
      </c>
      <c r="T2265">
        <v>0</v>
      </c>
      <c r="U2265" t="s">
        <v>39</v>
      </c>
      <c r="V2265" t="s">
        <v>13575</v>
      </c>
      <c r="W2265" t="s">
        <v>295</v>
      </c>
      <c r="X2265" t="s">
        <v>89</v>
      </c>
    </row>
    <row r="2266" spans="1:24" hidden="1">
      <c r="A2266" t="s">
        <v>13576</v>
      </c>
      <c r="B2266" t="s">
        <v>13577</v>
      </c>
      <c r="C2266" t="s">
        <v>26</v>
      </c>
      <c r="D2266">
        <v>41</v>
      </c>
      <c r="E2266" t="s">
        <v>632</v>
      </c>
      <c r="F2266" t="s">
        <v>3292</v>
      </c>
      <c r="G2266" t="s">
        <v>3293</v>
      </c>
      <c r="H2266" t="s">
        <v>30</v>
      </c>
      <c r="I2266" t="s">
        <v>13578</v>
      </c>
      <c r="J2266" t="s">
        <v>32</v>
      </c>
      <c r="K2266" s="1">
        <v>0.70651620370370372</v>
      </c>
      <c r="L2266">
        <v>96493.63</v>
      </c>
      <c r="M2266" t="s">
        <v>13579</v>
      </c>
      <c r="N2266" t="s">
        <v>34</v>
      </c>
      <c r="O2266" t="s">
        <v>185</v>
      </c>
      <c r="P2266">
        <v>55242.7</v>
      </c>
      <c r="Q2266" t="s">
        <v>385</v>
      </c>
      <c r="R2266" t="s">
        <v>3296</v>
      </c>
      <c r="S2266" t="s">
        <v>55</v>
      </c>
      <c r="T2266">
        <v>0</v>
      </c>
      <c r="U2266" t="s">
        <v>39</v>
      </c>
      <c r="V2266" t="s">
        <v>13580</v>
      </c>
      <c r="W2266" t="s">
        <v>1497</v>
      </c>
      <c r="X2266" t="s">
        <v>6301</v>
      </c>
    </row>
    <row r="2267" spans="1:24" hidden="1">
      <c r="A2267" t="s">
        <v>13581</v>
      </c>
      <c r="B2267" t="s">
        <v>13582</v>
      </c>
      <c r="C2267" t="s">
        <v>61</v>
      </c>
      <c r="D2267">
        <v>38</v>
      </c>
      <c r="E2267" t="s">
        <v>362</v>
      </c>
      <c r="F2267" t="s">
        <v>362</v>
      </c>
      <c r="G2267" t="s">
        <v>579</v>
      </c>
      <c r="H2267" t="s">
        <v>30</v>
      </c>
      <c r="I2267" t="s">
        <v>13583</v>
      </c>
      <c r="J2267" t="s">
        <v>122</v>
      </c>
      <c r="K2267" s="1">
        <v>0.49715277777777778</v>
      </c>
      <c r="L2267">
        <v>71850.539999999994</v>
      </c>
      <c r="M2267" t="s">
        <v>13584</v>
      </c>
      <c r="N2267" t="s">
        <v>34</v>
      </c>
      <c r="O2267" t="s">
        <v>35</v>
      </c>
      <c r="P2267">
        <v>40132.589999999997</v>
      </c>
      <c r="Q2267" t="s">
        <v>99</v>
      </c>
      <c r="R2267" t="s">
        <v>582</v>
      </c>
      <c r="S2267" t="s">
        <v>71</v>
      </c>
      <c r="T2267">
        <v>0</v>
      </c>
      <c r="U2267" t="s">
        <v>39</v>
      </c>
      <c r="V2267" t="s">
        <v>10968</v>
      </c>
      <c r="W2267" t="s">
        <v>2355</v>
      </c>
      <c r="X2267" t="s">
        <v>13585</v>
      </c>
    </row>
    <row r="2268" spans="1:24" hidden="1">
      <c r="A2268" t="s">
        <v>13586</v>
      </c>
      <c r="B2268" t="s">
        <v>13587</v>
      </c>
      <c r="C2268" t="s">
        <v>26</v>
      </c>
      <c r="D2268">
        <v>24</v>
      </c>
      <c r="E2268" t="s">
        <v>133</v>
      </c>
      <c r="F2268" t="s">
        <v>133</v>
      </c>
      <c r="G2268" t="s">
        <v>134</v>
      </c>
      <c r="H2268" t="s">
        <v>65</v>
      </c>
      <c r="I2268" t="s">
        <v>13588</v>
      </c>
      <c r="J2268" s="2">
        <v>45839</v>
      </c>
      <c r="K2268" s="1">
        <v>0.21326388888888889</v>
      </c>
      <c r="L2268">
        <v>81092.41</v>
      </c>
      <c r="M2268" t="s">
        <v>13589</v>
      </c>
      <c r="N2268" t="s">
        <v>232</v>
      </c>
      <c r="O2268" t="s">
        <v>98</v>
      </c>
      <c r="P2268">
        <v>43797.599999999999</v>
      </c>
      <c r="Q2268" t="s">
        <v>397</v>
      </c>
      <c r="R2268" t="s">
        <v>138</v>
      </c>
      <c r="S2268" t="s">
        <v>55</v>
      </c>
      <c r="T2268">
        <v>0</v>
      </c>
      <c r="U2268" t="s">
        <v>39</v>
      </c>
      <c r="V2268" t="s">
        <v>13590</v>
      </c>
      <c r="W2268" t="s">
        <v>494</v>
      </c>
      <c r="X2268" t="s">
        <v>12540</v>
      </c>
    </row>
    <row r="2269" spans="1:24" hidden="1">
      <c r="A2269" t="s">
        <v>13591</v>
      </c>
      <c r="B2269" t="s">
        <v>13592</v>
      </c>
      <c r="C2269" t="s">
        <v>26</v>
      </c>
      <c r="D2269">
        <v>39</v>
      </c>
      <c r="E2269" t="s">
        <v>310</v>
      </c>
      <c r="F2269" t="s">
        <v>311</v>
      </c>
      <c r="G2269" t="s">
        <v>312</v>
      </c>
      <c r="H2269" t="s">
        <v>81</v>
      </c>
      <c r="I2269" t="s">
        <v>13593</v>
      </c>
      <c r="J2269" t="s">
        <v>244</v>
      </c>
      <c r="K2269" s="1">
        <v>0.67385416666666664</v>
      </c>
      <c r="L2269">
        <v>37703.31</v>
      </c>
      <c r="M2269" t="s">
        <v>13594</v>
      </c>
      <c r="N2269" t="s">
        <v>51</v>
      </c>
      <c r="O2269" t="s">
        <v>70</v>
      </c>
      <c r="P2269">
        <v>55892.49</v>
      </c>
      <c r="Q2269" t="s">
        <v>610</v>
      </c>
      <c r="R2269" t="s">
        <v>315</v>
      </c>
      <c r="S2269" t="s">
        <v>55</v>
      </c>
      <c r="T2269">
        <v>0</v>
      </c>
      <c r="U2269" t="s">
        <v>39</v>
      </c>
      <c r="V2269" t="s">
        <v>13595</v>
      </c>
      <c r="W2269" t="s">
        <v>236</v>
      </c>
      <c r="X2269" t="s">
        <v>13596</v>
      </c>
    </row>
    <row r="2270" spans="1:24" hidden="1">
      <c r="A2270" t="s">
        <v>13597</v>
      </c>
      <c r="B2270" t="s">
        <v>13598</v>
      </c>
      <c r="C2270" t="s">
        <v>26</v>
      </c>
      <c r="D2270">
        <v>57</v>
      </c>
      <c r="E2270" t="s">
        <v>508</v>
      </c>
      <c r="F2270" t="s">
        <v>509</v>
      </c>
      <c r="G2270" t="s">
        <v>510</v>
      </c>
      <c r="H2270" t="s">
        <v>65</v>
      </c>
      <c r="I2270" t="s">
        <v>13599</v>
      </c>
      <c r="J2270" t="s">
        <v>766</v>
      </c>
      <c r="K2270" s="1">
        <v>0.67218750000000005</v>
      </c>
      <c r="L2270">
        <v>14424.16</v>
      </c>
      <c r="M2270" t="s">
        <v>13600</v>
      </c>
      <c r="N2270" t="s">
        <v>232</v>
      </c>
      <c r="O2270" t="s">
        <v>124</v>
      </c>
      <c r="P2270">
        <v>95208.76</v>
      </c>
      <c r="Q2270" t="s">
        <v>71</v>
      </c>
      <c r="R2270" t="s">
        <v>513</v>
      </c>
      <c r="S2270" t="s">
        <v>38</v>
      </c>
      <c r="T2270">
        <v>0</v>
      </c>
      <c r="U2270" t="s">
        <v>39</v>
      </c>
      <c r="V2270" t="s">
        <v>13601</v>
      </c>
      <c r="W2270" t="s">
        <v>2967</v>
      </c>
      <c r="X2270" t="s">
        <v>13602</v>
      </c>
    </row>
    <row r="2271" spans="1:24" hidden="1">
      <c r="A2271" t="s">
        <v>13603</v>
      </c>
      <c r="B2271" t="s">
        <v>13604</v>
      </c>
      <c r="C2271" t="s">
        <v>61</v>
      </c>
      <c r="D2271">
        <v>36</v>
      </c>
      <c r="E2271" t="s">
        <v>632</v>
      </c>
      <c r="F2271" t="s">
        <v>704</v>
      </c>
      <c r="G2271" t="s">
        <v>705</v>
      </c>
      <c r="H2271" t="s">
        <v>65</v>
      </c>
      <c r="I2271" t="s">
        <v>13605</v>
      </c>
      <c r="J2271" s="2">
        <v>45748</v>
      </c>
      <c r="K2271" s="1">
        <v>0.49834490740740739</v>
      </c>
      <c r="L2271">
        <v>11995.13</v>
      </c>
      <c r="M2271" t="s">
        <v>13606</v>
      </c>
      <c r="N2271" t="s">
        <v>69</v>
      </c>
      <c r="O2271" t="s">
        <v>52</v>
      </c>
      <c r="P2271">
        <v>72186.179999999993</v>
      </c>
      <c r="Q2271" t="s">
        <v>125</v>
      </c>
      <c r="R2271" t="s">
        <v>708</v>
      </c>
      <c r="S2271" t="s">
        <v>38</v>
      </c>
      <c r="T2271">
        <v>0</v>
      </c>
      <c r="U2271" t="s">
        <v>39</v>
      </c>
      <c r="V2271" t="s">
        <v>13607</v>
      </c>
      <c r="W2271" t="s">
        <v>1071</v>
      </c>
      <c r="X2271" t="s">
        <v>13608</v>
      </c>
    </row>
    <row r="2272" spans="1:24" hidden="1">
      <c r="A2272" t="s">
        <v>13609</v>
      </c>
      <c r="B2272" t="s">
        <v>13610</v>
      </c>
      <c r="C2272" t="s">
        <v>61</v>
      </c>
      <c r="D2272">
        <v>33</v>
      </c>
      <c r="E2272" t="s">
        <v>62</v>
      </c>
      <c r="F2272" t="s">
        <v>1959</v>
      </c>
      <c r="G2272" t="s">
        <v>1960</v>
      </c>
      <c r="H2272" t="s">
        <v>30</v>
      </c>
      <c r="I2272" t="s">
        <v>13611</v>
      </c>
      <c r="J2272" t="s">
        <v>453</v>
      </c>
      <c r="K2272" s="1">
        <v>0.9724652777777778</v>
      </c>
      <c r="L2272">
        <v>42414.879999999997</v>
      </c>
      <c r="M2272" t="s">
        <v>13612</v>
      </c>
      <c r="N2272" t="s">
        <v>69</v>
      </c>
      <c r="O2272" t="s">
        <v>52</v>
      </c>
      <c r="P2272">
        <v>5030.01</v>
      </c>
      <c r="Q2272" t="s">
        <v>71</v>
      </c>
      <c r="R2272" t="s">
        <v>1963</v>
      </c>
      <c r="S2272" t="s">
        <v>38</v>
      </c>
      <c r="T2272">
        <v>0</v>
      </c>
      <c r="U2272" t="s">
        <v>39</v>
      </c>
      <c r="V2272" t="s">
        <v>7462</v>
      </c>
      <c r="W2272" t="s">
        <v>259</v>
      </c>
      <c r="X2272" t="s">
        <v>13613</v>
      </c>
    </row>
    <row r="2273" spans="1:24" hidden="1">
      <c r="A2273" t="s">
        <v>13614</v>
      </c>
      <c r="B2273" t="s">
        <v>13615</v>
      </c>
      <c r="C2273" t="s">
        <v>26</v>
      </c>
      <c r="D2273">
        <v>21</v>
      </c>
      <c r="E2273" t="s">
        <v>240</v>
      </c>
      <c r="F2273" t="s">
        <v>1013</v>
      </c>
      <c r="G2273" t="s">
        <v>1014</v>
      </c>
      <c r="H2273" t="s">
        <v>65</v>
      </c>
      <c r="I2273" t="s">
        <v>13616</v>
      </c>
      <c r="J2273" t="s">
        <v>230</v>
      </c>
      <c r="K2273" s="1">
        <v>0.64557870370370374</v>
      </c>
      <c r="L2273">
        <v>37087.83</v>
      </c>
      <c r="M2273" t="s">
        <v>13617</v>
      </c>
      <c r="N2273" t="s">
        <v>34</v>
      </c>
      <c r="O2273" t="s">
        <v>124</v>
      </c>
      <c r="P2273">
        <v>11612.45</v>
      </c>
      <c r="Q2273" t="s">
        <v>246</v>
      </c>
      <c r="R2273" t="s">
        <v>1017</v>
      </c>
      <c r="S2273" t="s">
        <v>38</v>
      </c>
      <c r="T2273">
        <v>0</v>
      </c>
      <c r="U2273" t="s">
        <v>39</v>
      </c>
      <c r="V2273" t="s">
        <v>13618</v>
      </c>
      <c r="W2273" t="s">
        <v>819</v>
      </c>
      <c r="X2273" t="s">
        <v>13619</v>
      </c>
    </row>
    <row r="2274" spans="1:24" hidden="1">
      <c r="A2274" t="s">
        <v>13620</v>
      </c>
      <c r="B2274" t="s">
        <v>13621</v>
      </c>
      <c r="C2274" t="s">
        <v>26</v>
      </c>
      <c r="D2274">
        <v>63</v>
      </c>
      <c r="E2274" t="s">
        <v>560</v>
      </c>
      <c r="F2274" t="s">
        <v>1902</v>
      </c>
      <c r="G2274" t="s">
        <v>1903</v>
      </c>
      <c r="H2274" t="s">
        <v>30</v>
      </c>
      <c r="I2274" t="s">
        <v>13622</v>
      </c>
      <c r="J2274" t="s">
        <v>49</v>
      </c>
      <c r="K2274" s="1">
        <v>0.1620486111111111</v>
      </c>
      <c r="L2274">
        <v>64637.91</v>
      </c>
      <c r="M2274" t="s">
        <v>13623</v>
      </c>
      <c r="N2274" t="s">
        <v>84</v>
      </c>
      <c r="O2274" t="s">
        <v>52</v>
      </c>
      <c r="P2274">
        <v>45404.72</v>
      </c>
      <c r="Q2274" t="s">
        <v>198</v>
      </c>
      <c r="R2274" t="s">
        <v>1906</v>
      </c>
      <c r="S2274" t="s">
        <v>38</v>
      </c>
      <c r="T2274">
        <v>0</v>
      </c>
      <c r="U2274" t="s">
        <v>39</v>
      </c>
      <c r="V2274" t="s">
        <v>13624</v>
      </c>
      <c r="W2274" t="s">
        <v>431</v>
      </c>
      <c r="X2274" t="s">
        <v>13625</v>
      </c>
    </row>
    <row r="2275" spans="1:24" hidden="1">
      <c r="A2275" t="s">
        <v>13626</v>
      </c>
      <c r="B2275" t="s">
        <v>13627</v>
      </c>
      <c r="C2275" t="s">
        <v>61</v>
      </c>
      <c r="D2275">
        <v>28</v>
      </c>
      <c r="E2275" t="s">
        <v>1099</v>
      </c>
      <c r="F2275" t="s">
        <v>2225</v>
      </c>
      <c r="G2275" t="s">
        <v>2226</v>
      </c>
      <c r="H2275" t="s">
        <v>65</v>
      </c>
      <c r="I2275" t="s">
        <v>13628</v>
      </c>
      <c r="J2275" t="s">
        <v>343</v>
      </c>
      <c r="K2275" s="1">
        <v>0.53946759259259258</v>
      </c>
      <c r="L2275">
        <v>40447.58</v>
      </c>
      <c r="M2275" t="s">
        <v>13629</v>
      </c>
      <c r="N2275" t="s">
        <v>84</v>
      </c>
      <c r="O2275" t="s">
        <v>35</v>
      </c>
      <c r="P2275">
        <v>88299.22</v>
      </c>
      <c r="Q2275" t="s">
        <v>186</v>
      </c>
      <c r="R2275" t="s">
        <v>2229</v>
      </c>
      <c r="S2275" t="s">
        <v>38</v>
      </c>
      <c r="T2275">
        <v>0</v>
      </c>
      <c r="U2275" t="s">
        <v>39</v>
      </c>
      <c r="V2275" t="s">
        <v>13630</v>
      </c>
      <c r="W2275" t="s">
        <v>175</v>
      </c>
      <c r="X2275" t="s">
        <v>8789</v>
      </c>
    </row>
    <row r="2276" spans="1:24" hidden="1">
      <c r="A2276" t="s">
        <v>13631</v>
      </c>
      <c r="B2276" t="s">
        <v>13632</v>
      </c>
      <c r="C2276" t="s">
        <v>26</v>
      </c>
      <c r="D2276">
        <v>27</v>
      </c>
      <c r="E2276" t="s">
        <v>1048</v>
      </c>
      <c r="F2276" t="s">
        <v>3454</v>
      </c>
      <c r="G2276" t="s">
        <v>3455</v>
      </c>
      <c r="H2276" t="s">
        <v>30</v>
      </c>
      <c r="I2276" t="s">
        <v>13633</v>
      </c>
      <c r="J2276" t="s">
        <v>407</v>
      </c>
      <c r="K2276" s="1">
        <v>0.61505787037037041</v>
      </c>
      <c r="L2276">
        <v>34548.65</v>
      </c>
      <c r="M2276" t="s">
        <v>13634</v>
      </c>
      <c r="N2276" t="s">
        <v>51</v>
      </c>
      <c r="O2276" t="s">
        <v>70</v>
      </c>
      <c r="P2276">
        <v>85647.84</v>
      </c>
      <c r="Q2276" t="s">
        <v>246</v>
      </c>
      <c r="R2276" t="s">
        <v>3458</v>
      </c>
      <c r="S2276" t="s">
        <v>38</v>
      </c>
      <c r="T2276">
        <v>0</v>
      </c>
      <c r="U2276" t="s">
        <v>39</v>
      </c>
      <c r="V2276" t="s">
        <v>13635</v>
      </c>
      <c r="W2276" t="s">
        <v>1138</v>
      </c>
      <c r="X2276" t="s">
        <v>12068</v>
      </c>
    </row>
    <row r="2277" spans="1:24" hidden="1">
      <c r="A2277" t="s">
        <v>13636</v>
      </c>
      <c r="B2277" t="s">
        <v>13637</v>
      </c>
      <c r="C2277" t="s">
        <v>26</v>
      </c>
      <c r="D2277">
        <v>27</v>
      </c>
      <c r="E2277" t="s">
        <v>78</v>
      </c>
      <c r="F2277" t="s">
        <v>1458</v>
      </c>
      <c r="G2277" t="s">
        <v>1459</v>
      </c>
      <c r="H2277" t="s">
        <v>81</v>
      </c>
      <c r="I2277" t="s">
        <v>13638</v>
      </c>
      <c r="J2277" t="s">
        <v>244</v>
      </c>
      <c r="K2277" s="1">
        <v>0.43400462962962966</v>
      </c>
      <c r="L2277">
        <v>13268.63</v>
      </c>
      <c r="M2277" t="s">
        <v>13639</v>
      </c>
      <c r="N2277" t="s">
        <v>51</v>
      </c>
      <c r="O2277" t="s">
        <v>98</v>
      </c>
      <c r="P2277">
        <v>61097.04</v>
      </c>
      <c r="Q2277" t="s">
        <v>125</v>
      </c>
      <c r="R2277" t="s">
        <v>1462</v>
      </c>
      <c r="S2277" t="s">
        <v>127</v>
      </c>
      <c r="T2277">
        <v>0</v>
      </c>
      <c r="U2277" t="s">
        <v>39</v>
      </c>
      <c r="V2277" t="s">
        <v>13640</v>
      </c>
      <c r="W2277" t="s">
        <v>1933</v>
      </c>
      <c r="X2277" t="s">
        <v>6777</v>
      </c>
    </row>
    <row r="2278" spans="1:24" hidden="1">
      <c r="A2278" t="s">
        <v>13641</v>
      </c>
      <c r="B2278" t="s">
        <v>13642</v>
      </c>
      <c r="C2278" t="s">
        <v>26</v>
      </c>
      <c r="D2278">
        <v>48</v>
      </c>
      <c r="E2278" t="s">
        <v>27</v>
      </c>
      <c r="F2278" t="s">
        <v>227</v>
      </c>
      <c r="G2278" t="s">
        <v>228</v>
      </c>
      <c r="H2278" t="s">
        <v>65</v>
      </c>
      <c r="I2278" t="s">
        <v>13643</v>
      </c>
      <c r="J2278" s="2">
        <v>45839</v>
      </c>
      <c r="K2278" s="1">
        <v>0.81425925925925924</v>
      </c>
      <c r="L2278">
        <v>58584.62</v>
      </c>
      <c r="M2278" t="s">
        <v>13644</v>
      </c>
      <c r="N2278" t="s">
        <v>69</v>
      </c>
      <c r="O2278" t="s">
        <v>98</v>
      </c>
      <c r="P2278">
        <v>63783.87</v>
      </c>
      <c r="Q2278" t="s">
        <v>125</v>
      </c>
      <c r="R2278" t="s">
        <v>234</v>
      </c>
      <c r="S2278" t="s">
        <v>127</v>
      </c>
      <c r="T2278">
        <v>0</v>
      </c>
      <c r="U2278" t="s">
        <v>39</v>
      </c>
      <c r="V2278" t="s">
        <v>13645</v>
      </c>
      <c r="W2278" t="s">
        <v>1281</v>
      </c>
      <c r="X2278" t="s">
        <v>13646</v>
      </c>
    </row>
    <row r="2279" spans="1:24" hidden="1">
      <c r="A2279" t="s">
        <v>13647</v>
      </c>
      <c r="B2279" t="s">
        <v>13648</v>
      </c>
      <c r="C2279" t="s">
        <v>26</v>
      </c>
      <c r="D2279">
        <v>51</v>
      </c>
      <c r="E2279" t="s">
        <v>508</v>
      </c>
      <c r="F2279" t="s">
        <v>509</v>
      </c>
      <c r="G2279" t="s">
        <v>510</v>
      </c>
      <c r="H2279" t="s">
        <v>30</v>
      </c>
      <c r="I2279" t="s">
        <v>13649</v>
      </c>
      <c r="J2279" t="s">
        <v>183</v>
      </c>
      <c r="K2279" s="1">
        <v>0.7824768518518519</v>
      </c>
      <c r="L2279">
        <v>44949.71</v>
      </c>
      <c r="M2279" t="s">
        <v>13650</v>
      </c>
      <c r="N2279" t="s">
        <v>84</v>
      </c>
      <c r="O2279" t="s">
        <v>124</v>
      </c>
      <c r="P2279">
        <v>33166.879999999997</v>
      </c>
      <c r="Q2279" t="s">
        <v>610</v>
      </c>
      <c r="R2279" t="s">
        <v>513</v>
      </c>
      <c r="S2279" t="s">
        <v>71</v>
      </c>
      <c r="T2279">
        <v>0</v>
      </c>
      <c r="U2279" t="s">
        <v>39</v>
      </c>
      <c r="V2279" t="s">
        <v>13651</v>
      </c>
      <c r="W2279" t="s">
        <v>532</v>
      </c>
      <c r="X2279" t="s">
        <v>4308</v>
      </c>
    </row>
    <row r="2280" spans="1:24" hidden="1">
      <c r="A2280" t="s">
        <v>13652</v>
      </c>
      <c r="B2280" t="s">
        <v>13653</v>
      </c>
      <c r="C2280" t="s">
        <v>26</v>
      </c>
      <c r="D2280">
        <v>43</v>
      </c>
      <c r="E2280" t="s">
        <v>310</v>
      </c>
      <c r="F2280" t="s">
        <v>404</v>
      </c>
      <c r="G2280" t="s">
        <v>405</v>
      </c>
      <c r="H2280" t="s">
        <v>81</v>
      </c>
      <c r="I2280" t="s">
        <v>13654</v>
      </c>
      <c r="J2280" t="s">
        <v>67</v>
      </c>
      <c r="K2280" s="1">
        <v>0.49434027777777778</v>
      </c>
      <c r="L2280">
        <v>5286.83</v>
      </c>
      <c r="M2280" t="s">
        <v>13655</v>
      </c>
      <c r="N2280" t="s">
        <v>84</v>
      </c>
      <c r="O2280" t="s">
        <v>124</v>
      </c>
      <c r="P2280">
        <v>41757.47</v>
      </c>
      <c r="Q2280" t="s">
        <v>53</v>
      </c>
      <c r="R2280" t="s">
        <v>409</v>
      </c>
      <c r="S2280" t="s">
        <v>55</v>
      </c>
      <c r="T2280">
        <v>0</v>
      </c>
      <c r="U2280" t="s">
        <v>39</v>
      </c>
      <c r="V2280" t="s">
        <v>13656</v>
      </c>
      <c r="W2280" t="s">
        <v>692</v>
      </c>
      <c r="X2280" t="s">
        <v>13657</v>
      </c>
    </row>
    <row r="2281" spans="1:24" hidden="1">
      <c r="A2281" t="s">
        <v>13658</v>
      </c>
      <c r="B2281" t="s">
        <v>13659</v>
      </c>
      <c r="C2281" t="s">
        <v>26</v>
      </c>
      <c r="D2281">
        <v>47</v>
      </c>
      <c r="E2281" t="s">
        <v>133</v>
      </c>
      <c r="F2281" t="s">
        <v>133</v>
      </c>
      <c r="G2281" t="s">
        <v>134</v>
      </c>
      <c r="H2281" t="s">
        <v>65</v>
      </c>
      <c r="I2281" t="s">
        <v>13660</v>
      </c>
      <c r="J2281" t="s">
        <v>67</v>
      </c>
      <c r="K2281" s="1">
        <v>0.67190972222222223</v>
      </c>
      <c r="L2281">
        <v>42562.42</v>
      </c>
      <c r="M2281" t="s">
        <v>13661</v>
      </c>
      <c r="N2281" t="s">
        <v>69</v>
      </c>
      <c r="O2281" t="s">
        <v>35</v>
      </c>
      <c r="P2281">
        <v>69313.8</v>
      </c>
      <c r="Q2281" t="s">
        <v>125</v>
      </c>
      <c r="R2281" t="s">
        <v>138</v>
      </c>
      <c r="S2281" t="s">
        <v>55</v>
      </c>
      <c r="T2281">
        <v>0</v>
      </c>
      <c r="U2281" t="s">
        <v>39</v>
      </c>
      <c r="V2281" t="s">
        <v>12394</v>
      </c>
      <c r="W2281" t="s">
        <v>400</v>
      </c>
      <c r="X2281" t="s">
        <v>13662</v>
      </c>
    </row>
    <row r="2282" spans="1:24" hidden="1">
      <c r="A2282" t="s">
        <v>13663</v>
      </c>
      <c r="B2282" t="s">
        <v>13664</v>
      </c>
      <c r="C2282" t="s">
        <v>61</v>
      </c>
      <c r="D2282">
        <v>67</v>
      </c>
      <c r="E2282" t="s">
        <v>812</v>
      </c>
      <c r="F2282" t="s">
        <v>841</v>
      </c>
      <c r="G2282" t="s">
        <v>842</v>
      </c>
      <c r="H2282" t="s">
        <v>30</v>
      </c>
      <c r="I2282" t="s">
        <v>13665</v>
      </c>
      <c r="J2282" s="2">
        <v>45870</v>
      </c>
      <c r="K2282" s="1">
        <v>0.38256944444444446</v>
      </c>
      <c r="L2282">
        <v>11915.81</v>
      </c>
      <c r="M2282" s="3" t="s">
        <v>13666</v>
      </c>
      <c r="N2282" t="s">
        <v>69</v>
      </c>
      <c r="O2282" t="s">
        <v>52</v>
      </c>
      <c r="P2282">
        <v>33474.089999999997</v>
      </c>
      <c r="Q2282" t="s">
        <v>71</v>
      </c>
      <c r="R2282" t="s">
        <v>846</v>
      </c>
      <c r="S2282" t="s">
        <v>127</v>
      </c>
      <c r="T2282">
        <v>0</v>
      </c>
      <c r="U2282" t="s">
        <v>39</v>
      </c>
      <c r="V2282" t="s">
        <v>13667</v>
      </c>
      <c r="W2282" t="s">
        <v>1626</v>
      </c>
      <c r="X2282" t="s">
        <v>13668</v>
      </c>
    </row>
    <row r="2283" spans="1:24">
      <c r="A2283" t="s">
        <v>13669</v>
      </c>
      <c r="B2283" t="s">
        <v>13670</v>
      </c>
      <c r="C2283" t="s">
        <v>61</v>
      </c>
      <c r="D2283">
        <v>63</v>
      </c>
      <c r="E2283" t="s">
        <v>508</v>
      </c>
      <c r="F2283" t="s">
        <v>509</v>
      </c>
      <c r="G2283" t="s">
        <v>510</v>
      </c>
      <c r="H2283" t="s">
        <v>81</v>
      </c>
      <c r="I2283" t="s">
        <v>13671</v>
      </c>
      <c r="J2283" s="2">
        <v>45689</v>
      </c>
      <c r="K2283" s="1">
        <v>0.47137731481481482</v>
      </c>
      <c r="L2283">
        <v>91624.67</v>
      </c>
      <c r="M2283" t="s">
        <v>13672</v>
      </c>
      <c r="N2283" t="s">
        <v>51</v>
      </c>
      <c r="O2283" t="s">
        <v>185</v>
      </c>
      <c r="P2283">
        <v>45629.72</v>
      </c>
      <c r="Q2283" t="s">
        <v>125</v>
      </c>
      <c r="R2283" t="s">
        <v>513</v>
      </c>
      <c r="S2283" t="s">
        <v>71</v>
      </c>
      <c r="T2283">
        <v>1</v>
      </c>
      <c r="U2283" t="s">
        <v>39</v>
      </c>
      <c r="V2283" t="s">
        <v>5084</v>
      </c>
      <c r="W2283" t="s">
        <v>1035</v>
      </c>
      <c r="X2283" t="s">
        <v>13673</v>
      </c>
    </row>
    <row r="2284" spans="1:24" hidden="1">
      <c r="A2284" t="s">
        <v>13674</v>
      </c>
      <c r="B2284" t="s">
        <v>13675</v>
      </c>
      <c r="C2284" t="s">
        <v>26</v>
      </c>
      <c r="D2284">
        <v>34</v>
      </c>
      <c r="E2284" t="s">
        <v>321</v>
      </c>
      <c r="F2284" t="s">
        <v>1038</v>
      </c>
      <c r="G2284" t="s">
        <v>1039</v>
      </c>
      <c r="H2284" t="s">
        <v>30</v>
      </c>
      <c r="I2284" t="s">
        <v>13676</v>
      </c>
      <c r="J2284" s="2">
        <v>45901</v>
      </c>
      <c r="K2284" s="1">
        <v>0.93923611111111116</v>
      </c>
      <c r="L2284">
        <v>10829.82</v>
      </c>
      <c r="M2284" t="s">
        <v>13677</v>
      </c>
      <c r="N2284" t="s">
        <v>51</v>
      </c>
      <c r="O2284" t="s">
        <v>52</v>
      </c>
      <c r="P2284">
        <v>5539.68</v>
      </c>
      <c r="Q2284" t="s">
        <v>198</v>
      </c>
      <c r="R2284" t="s">
        <v>1042</v>
      </c>
      <c r="S2284" t="s">
        <v>55</v>
      </c>
      <c r="T2284">
        <v>0</v>
      </c>
      <c r="U2284" t="s">
        <v>39</v>
      </c>
      <c r="V2284" t="s">
        <v>13678</v>
      </c>
      <c r="W2284" t="s">
        <v>140</v>
      </c>
      <c r="X2284" t="s">
        <v>13679</v>
      </c>
    </row>
    <row r="2285" spans="1:24" hidden="1">
      <c r="A2285" t="s">
        <v>13680</v>
      </c>
      <c r="B2285" t="s">
        <v>13681</v>
      </c>
      <c r="C2285" t="s">
        <v>61</v>
      </c>
      <c r="D2285">
        <v>26</v>
      </c>
      <c r="E2285" t="s">
        <v>252</v>
      </c>
      <c r="F2285" t="s">
        <v>253</v>
      </c>
      <c r="G2285" t="s">
        <v>254</v>
      </c>
      <c r="H2285" t="s">
        <v>65</v>
      </c>
      <c r="I2285" t="s">
        <v>13682</v>
      </c>
      <c r="J2285" s="2">
        <v>45931</v>
      </c>
      <c r="K2285" s="1">
        <v>0.6623148148148148</v>
      </c>
      <c r="L2285">
        <v>53746.11</v>
      </c>
      <c r="M2285" t="s">
        <v>13683</v>
      </c>
      <c r="N2285" t="s">
        <v>84</v>
      </c>
      <c r="O2285" t="s">
        <v>98</v>
      </c>
      <c r="P2285">
        <v>45678.11</v>
      </c>
      <c r="Q2285" t="s">
        <v>845</v>
      </c>
      <c r="R2285" t="s">
        <v>257</v>
      </c>
      <c r="S2285" t="s">
        <v>71</v>
      </c>
      <c r="T2285">
        <v>0</v>
      </c>
      <c r="U2285" t="s">
        <v>39</v>
      </c>
      <c r="V2285" t="s">
        <v>3504</v>
      </c>
      <c r="W2285" t="s">
        <v>1351</v>
      </c>
      <c r="X2285" t="s">
        <v>13684</v>
      </c>
    </row>
    <row r="2286" spans="1:24" hidden="1">
      <c r="A2286" t="s">
        <v>13685</v>
      </c>
      <c r="B2286" t="s">
        <v>13686</v>
      </c>
      <c r="C2286" t="s">
        <v>61</v>
      </c>
      <c r="D2286">
        <v>25</v>
      </c>
      <c r="E2286" t="s">
        <v>892</v>
      </c>
      <c r="F2286" t="s">
        <v>918</v>
      </c>
      <c r="G2286" t="s">
        <v>919</v>
      </c>
      <c r="H2286" t="s">
        <v>65</v>
      </c>
      <c r="I2286" t="s">
        <v>13687</v>
      </c>
      <c r="J2286" t="s">
        <v>784</v>
      </c>
      <c r="K2286" s="1">
        <v>0.33165509259259257</v>
      </c>
      <c r="L2286">
        <v>55743.98</v>
      </c>
      <c r="M2286" t="s">
        <v>13688</v>
      </c>
      <c r="N2286" t="s">
        <v>69</v>
      </c>
      <c r="O2286" t="s">
        <v>98</v>
      </c>
      <c r="P2286">
        <v>31134.84</v>
      </c>
      <c r="Q2286" t="s">
        <v>71</v>
      </c>
      <c r="R2286" t="s">
        <v>922</v>
      </c>
      <c r="S2286" t="s">
        <v>38</v>
      </c>
      <c r="T2286">
        <v>0</v>
      </c>
      <c r="U2286" t="s">
        <v>39</v>
      </c>
      <c r="V2286" t="s">
        <v>13689</v>
      </c>
      <c r="W2286" t="s">
        <v>74</v>
      </c>
      <c r="X2286" t="s">
        <v>13690</v>
      </c>
    </row>
    <row r="2287" spans="1:24" hidden="1">
      <c r="A2287" t="s">
        <v>13691</v>
      </c>
      <c r="B2287" t="s">
        <v>13692</v>
      </c>
      <c r="C2287" t="s">
        <v>26</v>
      </c>
      <c r="D2287">
        <v>27</v>
      </c>
      <c r="E2287" t="s">
        <v>478</v>
      </c>
      <c r="F2287" t="s">
        <v>2618</v>
      </c>
      <c r="G2287" t="s">
        <v>2619</v>
      </c>
      <c r="H2287" t="s">
        <v>30</v>
      </c>
      <c r="I2287" t="s">
        <v>13693</v>
      </c>
      <c r="J2287" t="s">
        <v>354</v>
      </c>
      <c r="K2287" s="1">
        <v>0.93768518518518518</v>
      </c>
      <c r="L2287">
        <v>67616.59</v>
      </c>
      <c r="M2287" t="s">
        <v>13694</v>
      </c>
      <c r="N2287" t="s">
        <v>84</v>
      </c>
      <c r="O2287" t="s">
        <v>124</v>
      </c>
      <c r="P2287">
        <v>68601.11</v>
      </c>
      <c r="Q2287" t="s">
        <v>591</v>
      </c>
      <c r="R2287" t="s">
        <v>2622</v>
      </c>
      <c r="S2287" t="s">
        <v>38</v>
      </c>
      <c r="T2287">
        <v>0</v>
      </c>
      <c r="U2287" t="s">
        <v>39</v>
      </c>
      <c r="V2287" t="s">
        <v>13695</v>
      </c>
      <c r="W2287" t="s">
        <v>1933</v>
      </c>
      <c r="X2287" t="s">
        <v>13696</v>
      </c>
    </row>
    <row r="2288" spans="1:24" hidden="1">
      <c r="A2288" t="s">
        <v>13697</v>
      </c>
      <c r="B2288" t="s">
        <v>13698</v>
      </c>
      <c r="C2288" t="s">
        <v>26</v>
      </c>
      <c r="D2288">
        <v>68</v>
      </c>
      <c r="E2288" t="s">
        <v>144</v>
      </c>
      <c r="F2288" t="s">
        <v>1858</v>
      </c>
      <c r="G2288" t="s">
        <v>1859</v>
      </c>
      <c r="H2288" t="s">
        <v>65</v>
      </c>
      <c r="I2288" t="s">
        <v>13699</v>
      </c>
      <c r="J2288" s="2">
        <v>45839</v>
      </c>
      <c r="K2288" s="1">
        <v>0.64793981481481477</v>
      </c>
      <c r="L2288">
        <v>46380.98</v>
      </c>
      <c r="M2288" t="s">
        <v>13700</v>
      </c>
      <c r="N2288" t="s">
        <v>232</v>
      </c>
      <c r="O2288" t="s">
        <v>185</v>
      </c>
      <c r="P2288">
        <v>91303.83</v>
      </c>
      <c r="Q2288" t="s">
        <v>125</v>
      </c>
      <c r="R2288" t="s">
        <v>1862</v>
      </c>
      <c r="S2288" t="s">
        <v>55</v>
      </c>
      <c r="T2288">
        <v>0</v>
      </c>
      <c r="U2288" t="s">
        <v>39</v>
      </c>
      <c r="V2288" t="s">
        <v>13701</v>
      </c>
      <c r="W2288" t="s">
        <v>236</v>
      </c>
      <c r="X2288" t="s">
        <v>13702</v>
      </c>
    </row>
    <row r="2289" spans="1:24" hidden="1">
      <c r="A2289" t="s">
        <v>13703</v>
      </c>
      <c r="B2289" t="s">
        <v>13704</v>
      </c>
      <c r="C2289" t="s">
        <v>61</v>
      </c>
      <c r="D2289">
        <v>53</v>
      </c>
      <c r="E2289" t="s">
        <v>78</v>
      </c>
      <c r="F2289" t="s">
        <v>1458</v>
      </c>
      <c r="G2289" t="s">
        <v>1459</v>
      </c>
      <c r="H2289" t="s">
        <v>65</v>
      </c>
      <c r="I2289" t="s">
        <v>13705</v>
      </c>
      <c r="J2289" t="s">
        <v>343</v>
      </c>
      <c r="K2289" s="1">
        <v>0.53140046296296295</v>
      </c>
      <c r="L2289">
        <v>46055.71</v>
      </c>
      <c r="M2289" t="s">
        <v>13706</v>
      </c>
      <c r="N2289" t="s">
        <v>51</v>
      </c>
      <c r="O2289" t="s">
        <v>98</v>
      </c>
      <c r="P2289">
        <v>23254.43</v>
      </c>
      <c r="Q2289" t="s">
        <v>233</v>
      </c>
      <c r="R2289" t="s">
        <v>1462</v>
      </c>
      <c r="S2289" t="s">
        <v>127</v>
      </c>
      <c r="T2289">
        <v>0</v>
      </c>
      <c r="U2289" t="s">
        <v>39</v>
      </c>
      <c r="V2289" t="s">
        <v>11162</v>
      </c>
      <c r="W2289" t="s">
        <v>1242</v>
      </c>
      <c r="X2289" t="s">
        <v>8852</v>
      </c>
    </row>
    <row r="2290" spans="1:24" hidden="1">
      <c r="A2290" t="s">
        <v>13707</v>
      </c>
      <c r="B2290" t="s">
        <v>13708</v>
      </c>
      <c r="C2290" t="s">
        <v>61</v>
      </c>
      <c r="D2290">
        <v>42</v>
      </c>
      <c r="E2290" t="s">
        <v>193</v>
      </c>
      <c r="F2290" t="s">
        <v>738</v>
      </c>
      <c r="G2290" t="s">
        <v>739</v>
      </c>
      <c r="H2290" t="s">
        <v>30</v>
      </c>
      <c r="I2290" t="s">
        <v>13709</v>
      </c>
      <c r="J2290" s="2">
        <v>45778</v>
      </c>
      <c r="K2290" s="1">
        <v>0.51559027777777777</v>
      </c>
      <c r="L2290">
        <v>19147.47</v>
      </c>
      <c r="M2290" t="s">
        <v>13710</v>
      </c>
      <c r="N2290" t="s">
        <v>69</v>
      </c>
      <c r="O2290" t="s">
        <v>98</v>
      </c>
      <c r="P2290">
        <v>92124.52</v>
      </c>
      <c r="Q2290" t="s">
        <v>99</v>
      </c>
      <c r="R2290" t="s">
        <v>742</v>
      </c>
      <c r="S2290" t="s">
        <v>38</v>
      </c>
      <c r="T2290">
        <v>0</v>
      </c>
      <c r="U2290" t="s">
        <v>39</v>
      </c>
      <c r="V2290" t="s">
        <v>13711</v>
      </c>
      <c r="W2290" t="s">
        <v>710</v>
      </c>
      <c r="X2290" t="s">
        <v>13712</v>
      </c>
    </row>
    <row r="2291" spans="1:24" hidden="1">
      <c r="A2291" t="s">
        <v>13713</v>
      </c>
      <c r="B2291" t="s">
        <v>13714</v>
      </c>
      <c r="C2291" t="s">
        <v>26</v>
      </c>
      <c r="D2291">
        <v>50</v>
      </c>
      <c r="E2291" t="s">
        <v>167</v>
      </c>
      <c r="F2291" t="s">
        <v>168</v>
      </c>
      <c r="G2291" t="s">
        <v>169</v>
      </c>
      <c r="H2291" t="s">
        <v>81</v>
      </c>
      <c r="I2291" t="s">
        <v>13715</v>
      </c>
      <c r="J2291" s="2">
        <v>45839</v>
      </c>
      <c r="K2291" s="1">
        <v>0.19564814814814815</v>
      </c>
      <c r="L2291">
        <v>59997.15</v>
      </c>
      <c r="M2291" t="s">
        <v>13716</v>
      </c>
      <c r="N2291" t="s">
        <v>84</v>
      </c>
      <c r="O2291" t="s">
        <v>52</v>
      </c>
      <c r="P2291">
        <v>6723.73</v>
      </c>
      <c r="Q2291" t="s">
        <v>246</v>
      </c>
      <c r="R2291" t="s">
        <v>173</v>
      </c>
      <c r="S2291" t="s">
        <v>127</v>
      </c>
      <c r="T2291">
        <v>0</v>
      </c>
      <c r="U2291" t="s">
        <v>39</v>
      </c>
      <c r="V2291" t="s">
        <v>13717</v>
      </c>
      <c r="W2291" t="s">
        <v>3095</v>
      </c>
      <c r="X2291" t="s">
        <v>13718</v>
      </c>
    </row>
    <row r="2292" spans="1:24" hidden="1">
      <c r="A2292" t="s">
        <v>13719</v>
      </c>
      <c r="B2292" t="s">
        <v>13720</v>
      </c>
      <c r="C2292" t="s">
        <v>61</v>
      </c>
      <c r="D2292">
        <v>68</v>
      </c>
      <c r="E2292" t="s">
        <v>78</v>
      </c>
      <c r="F2292" t="s">
        <v>1458</v>
      </c>
      <c r="G2292" t="s">
        <v>1459</v>
      </c>
      <c r="H2292" t="s">
        <v>30</v>
      </c>
      <c r="I2292" t="s">
        <v>13721</v>
      </c>
      <c r="J2292" t="s">
        <v>343</v>
      </c>
      <c r="K2292" s="1">
        <v>0.92826388888888889</v>
      </c>
      <c r="L2292">
        <v>24703.35</v>
      </c>
      <c r="M2292" t="s">
        <v>13722</v>
      </c>
      <c r="N2292" t="s">
        <v>84</v>
      </c>
      <c r="O2292" t="s">
        <v>124</v>
      </c>
      <c r="P2292">
        <v>21557.55</v>
      </c>
      <c r="Q2292" t="s">
        <v>85</v>
      </c>
      <c r="R2292" t="s">
        <v>1462</v>
      </c>
      <c r="S2292" t="s">
        <v>127</v>
      </c>
      <c r="T2292">
        <v>0</v>
      </c>
      <c r="U2292" t="s">
        <v>39</v>
      </c>
      <c r="V2292" t="s">
        <v>13723</v>
      </c>
      <c r="W2292" t="s">
        <v>358</v>
      </c>
      <c r="X2292" t="s">
        <v>13724</v>
      </c>
    </row>
    <row r="2293" spans="1:24" hidden="1">
      <c r="A2293" t="s">
        <v>13725</v>
      </c>
      <c r="B2293" t="s">
        <v>13726</v>
      </c>
      <c r="C2293" t="s">
        <v>26</v>
      </c>
      <c r="D2293">
        <v>64</v>
      </c>
      <c r="E2293" t="s">
        <v>179</v>
      </c>
      <c r="F2293" t="s">
        <v>658</v>
      </c>
      <c r="G2293" t="s">
        <v>659</v>
      </c>
      <c r="H2293" t="s">
        <v>30</v>
      </c>
      <c r="I2293" t="s">
        <v>13727</v>
      </c>
      <c r="J2293" t="s">
        <v>122</v>
      </c>
      <c r="K2293" s="1">
        <v>0.38302083333333331</v>
      </c>
      <c r="L2293">
        <v>29919.57</v>
      </c>
      <c r="M2293" t="s">
        <v>13728</v>
      </c>
      <c r="N2293" t="s">
        <v>34</v>
      </c>
      <c r="O2293" t="s">
        <v>185</v>
      </c>
      <c r="P2293">
        <v>82730.210000000006</v>
      </c>
      <c r="Q2293" t="s">
        <v>186</v>
      </c>
      <c r="R2293" t="s">
        <v>662</v>
      </c>
      <c r="S2293" t="s">
        <v>38</v>
      </c>
      <c r="T2293">
        <v>0</v>
      </c>
      <c r="U2293" t="s">
        <v>39</v>
      </c>
      <c r="V2293" t="s">
        <v>5414</v>
      </c>
      <c r="W2293" t="s">
        <v>1633</v>
      </c>
      <c r="X2293" t="s">
        <v>5384</v>
      </c>
    </row>
    <row r="2294" spans="1:24">
      <c r="A2294" t="s">
        <v>13729</v>
      </c>
      <c r="B2294" t="s">
        <v>13730</v>
      </c>
      <c r="C2294" t="s">
        <v>26</v>
      </c>
      <c r="D2294">
        <v>40</v>
      </c>
      <c r="E2294" t="s">
        <v>240</v>
      </c>
      <c r="F2294" t="s">
        <v>851</v>
      </c>
      <c r="G2294" t="s">
        <v>852</v>
      </c>
      <c r="H2294" t="s">
        <v>81</v>
      </c>
      <c r="I2294" t="s">
        <v>13731</v>
      </c>
      <c r="J2294" s="2">
        <v>45658</v>
      </c>
      <c r="K2294" s="1">
        <v>0.84891203703703699</v>
      </c>
      <c r="L2294">
        <v>16420.580000000002</v>
      </c>
      <c r="M2294" t="s">
        <v>13732</v>
      </c>
      <c r="N2294" t="s">
        <v>84</v>
      </c>
      <c r="O2294" t="s">
        <v>35</v>
      </c>
      <c r="P2294">
        <v>34930.92</v>
      </c>
      <c r="Q2294" t="s">
        <v>385</v>
      </c>
      <c r="R2294" t="s">
        <v>855</v>
      </c>
      <c r="S2294" t="s">
        <v>55</v>
      </c>
      <c r="T2294">
        <v>1</v>
      </c>
      <c r="U2294" t="s">
        <v>39</v>
      </c>
      <c r="V2294" t="s">
        <v>5315</v>
      </c>
      <c r="W2294" t="s">
        <v>1255</v>
      </c>
      <c r="X2294" t="s">
        <v>9029</v>
      </c>
    </row>
    <row r="2295" spans="1:24" hidden="1">
      <c r="A2295" t="s">
        <v>13733</v>
      </c>
      <c r="B2295" t="s">
        <v>13734</v>
      </c>
      <c r="C2295" t="s">
        <v>61</v>
      </c>
      <c r="D2295">
        <v>35</v>
      </c>
      <c r="E2295" t="s">
        <v>193</v>
      </c>
      <c r="F2295" t="s">
        <v>194</v>
      </c>
      <c r="G2295" t="s">
        <v>195</v>
      </c>
      <c r="H2295" t="s">
        <v>30</v>
      </c>
      <c r="I2295" t="s">
        <v>13735</v>
      </c>
      <c r="J2295" t="s">
        <v>244</v>
      </c>
      <c r="K2295" s="1">
        <v>0.70996527777777774</v>
      </c>
      <c r="L2295">
        <v>27566.52</v>
      </c>
      <c r="M2295" t="s">
        <v>13736</v>
      </c>
      <c r="N2295" t="s">
        <v>34</v>
      </c>
      <c r="O2295" t="s">
        <v>35</v>
      </c>
      <c r="P2295">
        <v>97309.35</v>
      </c>
      <c r="Q2295" t="s">
        <v>99</v>
      </c>
      <c r="R2295" t="s">
        <v>199</v>
      </c>
      <c r="S2295" t="s">
        <v>71</v>
      </c>
      <c r="T2295">
        <v>0</v>
      </c>
      <c r="U2295" t="s">
        <v>39</v>
      </c>
      <c r="V2295" t="s">
        <v>11753</v>
      </c>
      <c r="W2295" t="s">
        <v>1672</v>
      </c>
      <c r="X2295" t="s">
        <v>7091</v>
      </c>
    </row>
    <row r="2296" spans="1:24" hidden="1">
      <c r="A2296" t="s">
        <v>13737</v>
      </c>
      <c r="B2296" t="s">
        <v>13738</v>
      </c>
      <c r="C2296" t="s">
        <v>61</v>
      </c>
      <c r="D2296">
        <v>59</v>
      </c>
      <c r="E2296" t="s">
        <v>339</v>
      </c>
      <c r="F2296" t="s">
        <v>903</v>
      </c>
      <c r="G2296" t="s">
        <v>904</v>
      </c>
      <c r="H2296" t="s">
        <v>30</v>
      </c>
      <c r="I2296" t="s">
        <v>13739</v>
      </c>
      <c r="J2296" t="s">
        <v>183</v>
      </c>
      <c r="K2296" s="1">
        <v>0.40303240740740742</v>
      </c>
      <c r="L2296">
        <v>30332.82</v>
      </c>
      <c r="M2296" t="s">
        <v>13740</v>
      </c>
      <c r="N2296" t="s">
        <v>34</v>
      </c>
      <c r="O2296" t="s">
        <v>70</v>
      </c>
      <c r="P2296">
        <v>87934.78</v>
      </c>
      <c r="Q2296" t="s">
        <v>397</v>
      </c>
      <c r="R2296" t="s">
        <v>907</v>
      </c>
      <c r="S2296" t="s">
        <v>127</v>
      </c>
      <c r="T2296">
        <v>0</v>
      </c>
      <c r="U2296" t="s">
        <v>39</v>
      </c>
      <c r="V2296" t="s">
        <v>13741</v>
      </c>
      <c r="W2296" t="s">
        <v>1242</v>
      </c>
      <c r="X2296" t="s">
        <v>13742</v>
      </c>
    </row>
    <row r="2297" spans="1:24" hidden="1">
      <c r="A2297" t="s">
        <v>13743</v>
      </c>
      <c r="B2297" t="s">
        <v>13744</v>
      </c>
      <c r="C2297" t="s">
        <v>61</v>
      </c>
      <c r="D2297">
        <v>28</v>
      </c>
      <c r="E2297" t="s">
        <v>1048</v>
      </c>
      <c r="F2297" t="s">
        <v>3454</v>
      </c>
      <c r="G2297" t="s">
        <v>3455</v>
      </c>
      <c r="H2297" t="s">
        <v>30</v>
      </c>
      <c r="I2297" t="s">
        <v>13745</v>
      </c>
      <c r="J2297" t="s">
        <v>122</v>
      </c>
      <c r="K2297" s="1">
        <v>0.59753472222222226</v>
      </c>
      <c r="L2297">
        <v>53586.05</v>
      </c>
      <c r="M2297" t="s">
        <v>13746</v>
      </c>
      <c r="N2297" t="s">
        <v>69</v>
      </c>
      <c r="O2297" t="s">
        <v>124</v>
      </c>
      <c r="P2297">
        <v>75526.48</v>
      </c>
      <c r="Q2297" t="s">
        <v>71</v>
      </c>
      <c r="R2297" t="s">
        <v>3458</v>
      </c>
      <c r="S2297" t="s">
        <v>38</v>
      </c>
      <c r="T2297">
        <v>0</v>
      </c>
      <c r="U2297" t="s">
        <v>39</v>
      </c>
      <c r="V2297" t="s">
        <v>13747</v>
      </c>
      <c r="W2297" t="s">
        <v>675</v>
      </c>
      <c r="X2297" t="s">
        <v>13748</v>
      </c>
    </row>
    <row r="2298" spans="1:24" hidden="1">
      <c r="A2298" t="s">
        <v>13749</v>
      </c>
      <c r="B2298" t="s">
        <v>13750</v>
      </c>
      <c r="C2298" t="s">
        <v>26</v>
      </c>
      <c r="D2298">
        <v>65</v>
      </c>
      <c r="E2298" t="s">
        <v>179</v>
      </c>
      <c r="F2298" t="s">
        <v>1867</v>
      </c>
      <c r="G2298" t="s">
        <v>1868</v>
      </c>
      <c r="H2298" t="s">
        <v>81</v>
      </c>
      <c r="I2298" t="s">
        <v>13751</v>
      </c>
      <c r="J2298" t="s">
        <v>67</v>
      </c>
      <c r="K2298" s="1">
        <v>0.69072916666666662</v>
      </c>
      <c r="L2298">
        <v>71628.25</v>
      </c>
      <c r="M2298" t="s">
        <v>13752</v>
      </c>
      <c r="N2298" t="s">
        <v>34</v>
      </c>
      <c r="O2298" t="s">
        <v>98</v>
      </c>
      <c r="P2298">
        <v>41438.870000000003</v>
      </c>
      <c r="Q2298" t="s">
        <v>149</v>
      </c>
      <c r="R2298" t="s">
        <v>1871</v>
      </c>
      <c r="S2298" t="s">
        <v>127</v>
      </c>
      <c r="T2298">
        <v>0</v>
      </c>
      <c r="U2298" t="s">
        <v>39</v>
      </c>
      <c r="V2298" t="s">
        <v>13753</v>
      </c>
      <c r="W2298" t="s">
        <v>115</v>
      </c>
      <c r="X2298" t="s">
        <v>13754</v>
      </c>
    </row>
    <row r="2299" spans="1:24" hidden="1">
      <c r="A2299" t="s">
        <v>13755</v>
      </c>
      <c r="B2299" t="s">
        <v>13756</v>
      </c>
      <c r="C2299" t="s">
        <v>26</v>
      </c>
      <c r="D2299">
        <v>29</v>
      </c>
      <c r="E2299" t="s">
        <v>92</v>
      </c>
      <c r="F2299" t="s">
        <v>442</v>
      </c>
      <c r="G2299" t="s">
        <v>443</v>
      </c>
      <c r="H2299" t="s">
        <v>81</v>
      </c>
      <c r="I2299" t="s">
        <v>13757</v>
      </c>
      <c r="J2299" t="s">
        <v>230</v>
      </c>
      <c r="K2299" s="1">
        <v>0.43770833333333331</v>
      </c>
      <c r="L2299">
        <v>7888.39</v>
      </c>
      <c r="M2299" t="s">
        <v>13758</v>
      </c>
      <c r="N2299" t="s">
        <v>69</v>
      </c>
      <c r="O2299" t="s">
        <v>35</v>
      </c>
      <c r="P2299">
        <v>93890.75</v>
      </c>
      <c r="Q2299" t="s">
        <v>71</v>
      </c>
      <c r="R2299" t="s">
        <v>446</v>
      </c>
      <c r="S2299" t="s">
        <v>127</v>
      </c>
      <c r="T2299">
        <v>0</v>
      </c>
      <c r="U2299" t="s">
        <v>39</v>
      </c>
      <c r="V2299" t="s">
        <v>13759</v>
      </c>
      <c r="W2299" t="s">
        <v>152</v>
      </c>
      <c r="X2299" t="s">
        <v>13760</v>
      </c>
    </row>
    <row r="2300" spans="1:24">
      <c r="A2300" t="s">
        <v>13761</v>
      </c>
      <c r="B2300" t="s">
        <v>13762</v>
      </c>
      <c r="C2300" t="s">
        <v>61</v>
      </c>
      <c r="D2300">
        <v>55</v>
      </c>
      <c r="E2300" t="s">
        <v>133</v>
      </c>
      <c r="F2300" t="s">
        <v>133</v>
      </c>
      <c r="G2300" t="s">
        <v>134</v>
      </c>
      <c r="H2300" t="s">
        <v>81</v>
      </c>
      <c r="I2300" t="s">
        <v>13763</v>
      </c>
      <c r="J2300" t="s">
        <v>343</v>
      </c>
      <c r="K2300" s="1">
        <v>0.77444444444444449</v>
      </c>
      <c r="L2300">
        <v>93822.14</v>
      </c>
      <c r="M2300" t="s">
        <v>13764</v>
      </c>
      <c r="N2300" t="s">
        <v>51</v>
      </c>
      <c r="O2300" t="s">
        <v>35</v>
      </c>
      <c r="P2300">
        <v>64306.22</v>
      </c>
      <c r="Q2300" t="s">
        <v>233</v>
      </c>
      <c r="R2300" t="s">
        <v>138</v>
      </c>
      <c r="S2300" t="s">
        <v>38</v>
      </c>
      <c r="T2300">
        <v>1</v>
      </c>
      <c r="U2300" t="s">
        <v>39</v>
      </c>
      <c r="V2300" t="s">
        <v>13765</v>
      </c>
      <c r="W2300" t="s">
        <v>1571</v>
      </c>
      <c r="X2300" t="s">
        <v>13766</v>
      </c>
    </row>
    <row r="2301" spans="1:24" hidden="1">
      <c r="A2301" t="s">
        <v>13767</v>
      </c>
      <c r="B2301" t="s">
        <v>13768</v>
      </c>
      <c r="C2301" t="s">
        <v>61</v>
      </c>
      <c r="D2301">
        <v>56</v>
      </c>
      <c r="E2301" t="s">
        <v>380</v>
      </c>
      <c r="F2301" t="s">
        <v>2802</v>
      </c>
      <c r="G2301" t="s">
        <v>2803</v>
      </c>
      <c r="H2301" t="s">
        <v>81</v>
      </c>
      <c r="I2301" t="s">
        <v>13769</v>
      </c>
      <c r="J2301" s="2">
        <v>45748</v>
      </c>
      <c r="K2301" s="1">
        <v>0.47935185185185186</v>
      </c>
      <c r="L2301">
        <v>93095.73</v>
      </c>
      <c r="M2301" t="s">
        <v>13770</v>
      </c>
      <c r="N2301" t="s">
        <v>232</v>
      </c>
      <c r="O2301" t="s">
        <v>185</v>
      </c>
      <c r="P2301">
        <v>39241.78</v>
      </c>
      <c r="Q2301" t="s">
        <v>172</v>
      </c>
      <c r="R2301" t="s">
        <v>2806</v>
      </c>
      <c r="S2301" t="s">
        <v>55</v>
      </c>
      <c r="T2301">
        <v>0</v>
      </c>
      <c r="U2301" t="s">
        <v>39</v>
      </c>
      <c r="V2301" t="s">
        <v>13771</v>
      </c>
      <c r="W2301" t="s">
        <v>1730</v>
      </c>
      <c r="X2301" t="s">
        <v>11486</v>
      </c>
    </row>
    <row r="2302" spans="1:24" hidden="1">
      <c r="A2302" t="s">
        <v>13772</v>
      </c>
      <c r="B2302" t="s">
        <v>13773</v>
      </c>
      <c r="C2302" t="s">
        <v>26</v>
      </c>
      <c r="D2302">
        <v>31</v>
      </c>
      <c r="E2302" t="s">
        <v>668</v>
      </c>
      <c r="F2302" t="s">
        <v>4115</v>
      </c>
      <c r="G2302" t="s">
        <v>4116</v>
      </c>
      <c r="H2302" t="s">
        <v>81</v>
      </c>
      <c r="I2302" t="s">
        <v>13774</v>
      </c>
      <c r="J2302" s="2">
        <v>45901</v>
      </c>
      <c r="K2302" s="1">
        <v>1.1006944444444444E-2</v>
      </c>
      <c r="L2302">
        <v>41903.72</v>
      </c>
      <c r="M2302" t="s">
        <v>13775</v>
      </c>
      <c r="N2302" t="s">
        <v>34</v>
      </c>
      <c r="O2302" t="s">
        <v>185</v>
      </c>
      <c r="P2302">
        <v>92813.63</v>
      </c>
      <c r="Q2302" t="s">
        <v>591</v>
      </c>
      <c r="R2302" t="s">
        <v>4119</v>
      </c>
      <c r="S2302" t="s">
        <v>55</v>
      </c>
      <c r="T2302">
        <v>0</v>
      </c>
      <c r="U2302" t="s">
        <v>39</v>
      </c>
      <c r="V2302" t="s">
        <v>13776</v>
      </c>
      <c r="W2302" t="s">
        <v>2087</v>
      </c>
      <c r="X2302" t="s">
        <v>5300</v>
      </c>
    </row>
    <row r="2303" spans="1:24" hidden="1">
      <c r="A2303" t="s">
        <v>13777</v>
      </c>
      <c r="B2303" t="s">
        <v>13778</v>
      </c>
      <c r="C2303" t="s">
        <v>26</v>
      </c>
      <c r="D2303">
        <v>68</v>
      </c>
      <c r="E2303" t="s">
        <v>339</v>
      </c>
      <c r="F2303" t="s">
        <v>903</v>
      </c>
      <c r="G2303" t="s">
        <v>904</v>
      </c>
      <c r="H2303" t="s">
        <v>65</v>
      </c>
      <c r="I2303" t="s">
        <v>13779</v>
      </c>
      <c r="J2303" t="s">
        <v>343</v>
      </c>
      <c r="K2303" s="1">
        <v>0.38309027777777777</v>
      </c>
      <c r="L2303">
        <v>54389.5</v>
      </c>
      <c r="M2303" t="s">
        <v>13780</v>
      </c>
      <c r="N2303" t="s">
        <v>69</v>
      </c>
      <c r="O2303" t="s">
        <v>124</v>
      </c>
      <c r="P2303">
        <v>99898.42</v>
      </c>
      <c r="Q2303" t="s">
        <v>125</v>
      </c>
      <c r="R2303" t="s">
        <v>907</v>
      </c>
      <c r="S2303" t="s">
        <v>38</v>
      </c>
      <c r="T2303">
        <v>0</v>
      </c>
      <c r="U2303" t="s">
        <v>39</v>
      </c>
      <c r="V2303" t="s">
        <v>13781</v>
      </c>
      <c r="W2303" t="s">
        <v>2386</v>
      </c>
      <c r="X2303" t="s">
        <v>13782</v>
      </c>
    </row>
    <row r="2304" spans="1:24" hidden="1">
      <c r="A2304" t="s">
        <v>13783</v>
      </c>
      <c r="B2304" t="s">
        <v>13784</v>
      </c>
      <c r="C2304" t="s">
        <v>26</v>
      </c>
      <c r="D2304">
        <v>18</v>
      </c>
      <c r="E2304" t="s">
        <v>812</v>
      </c>
      <c r="F2304" t="s">
        <v>813</v>
      </c>
      <c r="G2304" t="s">
        <v>814</v>
      </c>
      <c r="H2304" t="s">
        <v>65</v>
      </c>
      <c r="I2304" t="s">
        <v>13785</v>
      </c>
      <c r="J2304" s="2">
        <v>45839</v>
      </c>
      <c r="K2304" s="1">
        <v>0.79445601851851855</v>
      </c>
      <c r="L2304">
        <v>89034.27</v>
      </c>
      <c r="M2304" t="s">
        <v>13786</v>
      </c>
      <c r="N2304" t="s">
        <v>69</v>
      </c>
      <c r="O2304" t="s">
        <v>185</v>
      </c>
      <c r="P2304">
        <v>11435.76</v>
      </c>
      <c r="Q2304" t="s">
        <v>71</v>
      </c>
      <c r="R2304" t="s">
        <v>817</v>
      </c>
      <c r="S2304" t="s">
        <v>38</v>
      </c>
      <c r="T2304">
        <v>0</v>
      </c>
      <c r="U2304" t="s">
        <v>39</v>
      </c>
      <c r="V2304" t="s">
        <v>13787</v>
      </c>
      <c r="W2304" t="s">
        <v>532</v>
      </c>
      <c r="X2304" t="s">
        <v>13788</v>
      </c>
    </row>
    <row r="2305" spans="1:24" hidden="1">
      <c r="A2305" t="s">
        <v>13789</v>
      </c>
      <c r="B2305" t="s">
        <v>13790</v>
      </c>
      <c r="C2305" t="s">
        <v>61</v>
      </c>
      <c r="D2305">
        <v>27</v>
      </c>
      <c r="E2305" t="s">
        <v>106</v>
      </c>
      <c r="F2305" t="s">
        <v>1423</v>
      </c>
      <c r="G2305" t="s">
        <v>1424</v>
      </c>
      <c r="H2305" t="s">
        <v>65</v>
      </c>
      <c r="I2305" t="s">
        <v>13791</v>
      </c>
      <c r="J2305" t="s">
        <v>784</v>
      </c>
      <c r="K2305" s="1">
        <v>0.21149305555555556</v>
      </c>
      <c r="L2305">
        <v>45593.04</v>
      </c>
      <c r="M2305" t="s">
        <v>13792</v>
      </c>
      <c r="N2305" t="s">
        <v>84</v>
      </c>
      <c r="O2305" t="s">
        <v>124</v>
      </c>
      <c r="P2305">
        <v>37980.550000000003</v>
      </c>
      <c r="Q2305" t="s">
        <v>112</v>
      </c>
      <c r="R2305" t="s">
        <v>1427</v>
      </c>
      <c r="S2305" t="s">
        <v>38</v>
      </c>
      <c r="T2305">
        <v>0</v>
      </c>
      <c r="U2305" t="s">
        <v>39</v>
      </c>
      <c r="V2305" t="s">
        <v>3303</v>
      </c>
      <c r="W2305" t="s">
        <v>2106</v>
      </c>
      <c r="X2305" t="s">
        <v>4232</v>
      </c>
    </row>
    <row r="2306" spans="1:24" hidden="1">
      <c r="A2306" t="s">
        <v>13793</v>
      </c>
      <c r="B2306" t="s">
        <v>13794</v>
      </c>
      <c r="C2306" t="s">
        <v>26</v>
      </c>
      <c r="D2306">
        <v>59</v>
      </c>
      <c r="E2306" t="s">
        <v>1074</v>
      </c>
      <c r="F2306" t="s">
        <v>1075</v>
      </c>
      <c r="G2306" t="s">
        <v>1076</v>
      </c>
      <c r="H2306" t="s">
        <v>81</v>
      </c>
      <c r="I2306" t="s">
        <v>13795</v>
      </c>
      <c r="J2306" s="2">
        <v>45778</v>
      </c>
      <c r="K2306" s="1">
        <v>0.44002314814814814</v>
      </c>
      <c r="L2306">
        <v>70535.47</v>
      </c>
      <c r="M2306" t="s">
        <v>13796</v>
      </c>
      <c r="N2306" t="s">
        <v>34</v>
      </c>
      <c r="O2306" t="s">
        <v>70</v>
      </c>
      <c r="P2306">
        <v>40419.279999999999</v>
      </c>
      <c r="Q2306" t="s">
        <v>220</v>
      </c>
      <c r="R2306" t="s">
        <v>1079</v>
      </c>
      <c r="S2306" t="s">
        <v>127</v>
      </c>
      <c r="T2306">
        <v>0</v>
      </c>
      <c r="U2306" t="s">
        <v>39</v>
      </c>
      <c r="V2306" t="s">
        <v>13797</v>
      </c>
      <c r="W2306" t="s">
        <v>2271</v>
      </c>
      <c r="X2306" t="s">
        <v>13798</v>
      </c>
    </row>
    <row r="2307" spans="1:24">
      <c r="A2307" t="s">
        <v>13799</v>
      </c>
      <c r="B2307" t="s">
        <v>13800</v>
      </c>
      <c r="C2307" t="s">
        <v>61</v>
      </c>
      <c r="D2307">
        <v>40</v>
      </c>
      <c r="E2307" t="s">
        <v>392</v>
      </c>
      <c r="F2307" t="s">
        <v>1795</v>
      </c>
      <c r="G2307" t="s">
        <v>1796</v>
      </c>
      <c r="H2307" t="s">
        <v>81</v>
      </c>
      <c r="I2307" s="3" t="s">
        <v>13801</v>
      </c>
      <c r="J2307" t="s">
        <v>244</v>
      </c>
      <c r="K2307" s="1">
        <v>0.92787037037037035</v>
      </c>
      <c r="L2307">
        <v>38404.230000000003</v>
      </c>
      <c r="M2307" t="s">
        <v>13802</v>
      </c>
      <c r="N2307" t="s">
        <v>84</v>
      </c>
      <c r="O2307" t="s">
        <v>124</v>
      </c>
      <c r="P2307">
        <v>26298.48</v>
      </c>
      <c r="Q2307" t="s">
        <v>233</v>
      </c>
      <c r="R2307" t="s">
        <v>1799</v>
      </c>
      <c r="S2307" t="s">
        <v>127</v>
      </c>
      <c r="T2307">
        <v>1</v>
      </c>
      <c r="U2307" t="s">
        <v>39</v>
      </c>
      <c r="V2307" t="s">
        <v>13803</v>
      </c>
      <c r="W2307" t="s">
        <v>1228</v>
      </c>
      <c r="X2307" t="s">
        <v>13804</v>
      </c>
    </row>
    <row r="2308" spans="1:24" hidden="1">
      <c r="A2308" t="s">
        <v>13805</v>
      </c>
      <c r="B2308" t="s">
        <v>13806</v>
      </c>
      <c r="C2308" t="s">
        <v>26</v>
      </c>
      <c r="D2308">
        <v>19</v>
      </c>
      <c r="E2308" t="s">
        <v>380</v>
      </c>
      <c r="F2308" t="s">
        <v>606</v>
      </c>
      <c r="G2308" t="s">
        <v>607</v>
      </c>
      <c r="H2308" t="s">
        <v>65</v>
      </c>
      <c r="I2308" t="s">
        <v>13807</v>
      </c>
      <c r="J2308" s="2">
        <v>45931</v>
      </c>
      <c r="K2308" s="1">
        <v>0.66403935185185181</v>
      </c>
      <c r="L2308">
        <v>81039.59</v>
      </c>
      <c r="M2308" t="s">
        <v>13808</v>
      </c>
      <c r="N2308" t="s">
        <v>69</v>
      </c>
      <c r="O2308" t="s">
        <v>185</v>
      </c>
      <c r="P2308">
        <v>49429.4</v>
      </c>
      <c r="Q2308" t="s">
        <v>99</v>
      </c>
      <c r="R2308" t="s">
        <v>611</v>
      </c>
      <c r="S2308" t="s">
        <v>71</v>
      </c>
      <c r="T2308">
        <v>0</v>
      </c>
      <c r="U2308" t="s">
        <v>39</v>
      </c>
      <c r="V2308" t="s">
        <v>13809</v>
      </c>
      <c r="W2308" t="s">
        <v>1128</v>
      </c>
      <c r="X2308" t="s">
        <v>13810</v>
      </c>
    </row>
    <row r="2309" spans="1:24" hidden="1">
      <c r="A2309" t="s">
        <v>13811</v>
      </c>
      <c r="B2309" t="s">
        <v>13812</v>
      </c>
      <c r="C2309" t="s">
        <v>61</v>
      </c>
      <c r="D2309">
        <v>45</v>
      </c>
      <c r="E2309" t="s">
        <v>106</v>
      </c>
      <c r="F2309" t="s">
        <v>107</v>
      </c>
      <c r="G2309" t="s">
        <v>108</v>
      </c>
      <c r="H2309" t="s">
        <v>65</v>
      </c>
      <c r="I2309" t="s">
        <v>13813</v>
      </c>
      <c r="J2309" t="s">
        <v>67</v>
      </c>
      <c r="K2309" s="1">
        <v>0.67905092592592597</v>
      </c>
      <c r="L2309">
        <v>34474.57</v>
      </c>
      <c r="M2309" t="s">
        <v>13814</v>
      </c>
      <c r="N2309" t="s">
        <v>84</v>
      </c>
      <c r="O2309" t="s">
        <v>124</v>
      </c>
      <c r="P2309">
        <v>61276.800000000003</v>
      </c>
      <c r="Q2309" t="s">
        <v>233</v>
      </c>
      <c r="R2309" t="s">
        <v>113</v>
      </c>
      <c r="S2309" t="s">
        <v>71</v>
      </c>
      <c r="T2309">
        <v>0</v>
      </c>
      <c r="U2309" t="s">
        <v>39</v>
      </c>
      <c r="V2309" t="s">
        <v>13815</v>
      </c>
      <c r="W2309" t="s">
        <v>448</v>
      </c>
      <c r="X2309" t="s">
        <v>7148</v>
      </c>
    </row>
    <row r="2310" spans="1:24" hidden="1">
      <c r="A2310" t="s">
        <v>13816</v>
      </c>
      <c r="B2310" t="s">
        <v>13817</v>
      </c>
      <c r="C2310" t="s">
        <v>61</v>
      </c>
      <c r="D2310">
        <v>69</v>
      </c>
      <c r="E2310" t="s">
        <v>668</v>
      </c>
      <c r="F2310" t="s">
        <v>2690</v>
      </c>
      <c r="G2310" t="s">
        <v>2691</v>
      </c>
      <c r="H2310" t="s">
        <v>81</v>
      </c>
      <c r="I2310" t="s">
        <v>13818</v>
      </c>
      <c r="J2310" t="s">
        <v>766</v>
      </c>
      <c r="K2310" s="1">
        <v>0.91983796296296294</v>
      </c>
      <c r="L2310">
        <v>50957.56</v>
      </c>
      <c r="M2310" t="s">
        <v>13819</v>
      </c>
      <c r="N2310" t="s">
        <v>69</v>
      </c>
      <c r="O2310" t="s">
        <v>124</v>
      </c>
      <c r="P2310">
        <v>23847.74</v>
      </c>
      <c r="Q2310" t="s">
        <v>99</v>
      </c>
      <c r="R2310" t="s">
        <v>2694</v>
      </c>
      <c r="S2310" t="s">
        <v>127</v>
      </c>
      <c r="T2310">
        <v>0</v>
      </c>
      <c r="U2310" t="s">
        <v>39</v>
      </c>
      <c r="V2310" t="s">
        <v>13820</v>
      </c>
      <c r="W2310" t="s">
        <v>3095</v>
      </c>
      <c r="X2310" t="s">
        <v>13821</v>
      </c>
    </row>
    <row r="2311" spans="1:24" hidden="1">
      <c r="A2311" t="s">
        <v>13822</v>
      </c>
      <c r="B2311" t="s">
        <v>13823</v>
      </c>
      <c r="C2311" t="s">
        <v>61</v>
      </c>
      <c r="D2311">
        <v>63</v>
      </c>
      <c r="E2311" t="s">
        <v>1074</v>
      </c>
      <c r="F2311" t="s">
        <v>1116</v>
      </c>
      <c r="G2311" t="s">
        <v>1117</v>
      </c>
      <c r="H2311" t="s">
        <v>30</v>
      </c>
      <c r="I2311" t="s">
        <v>13824</v>
      </c>
      <c r="J2311" s="2">
        <v>45717</v>
      </c>
      <c r="K2311" s="1">
        <v>0.9244444444444444</v>
      </c>
      <c r="L2311">
        <v>66743.41</v>
      </c>
      <c r="M2311" t="s">
        <v>13825</v>
      </c>
      <c r="N2311" t="s">
        <v>69</v>
      </c>
      <c r="O2311" t="s">
        <v>124</v>
      </c>
      <c r="P2311">
        <v>63255.11</v>
      </c>
      <c r="Q2311" t="s">
        <v>125</v>
      </c>
      <c r="R2311" t="s">
        <v>1120</v>
      </c>
      <c r="S2311" t="s">
        <v>127</v>
      </c>
      <c r="T2311">
        <v>0</v>
      </c>
      <c r="U2311" t="s">
        <v>39</v>
      </c>
      <c r="V2311" t="s">
        <v>13826</v>
      </c>
      <c r="W2311" t="s">
        <v>3629</v>
      </c>
      <c r="X2311" t="s">
        <v>13827</v>
      </c>
    </row>
    <row r="2312" spans="1:24" hidden="1">
      <c r="A2312" t="s">
        <v>13828</v>
      </c>
      <c r="B2312" t="s">
        <v>13829</v>
      </c>
      <c r="C2312" t="s">
        <v>26</v>
      </c>
      <c r="D2312">
        <v>37</v>
      </c>
      <c r="E2312" t="s">
        <v>179</v>
      </c>
      <c r="F2312" t="s">
        <v>1385</v>
      </c>
      <c r="G2312" t="s">
        <v>1386</v>
      </c>
      <c r="H2312" t="s">
        <v>81</v>
      </c>
      <c r="I2312" t="s">
        <v>13830</v>
      </c>
      <c r="J2312" t="s">
        <v>183</v>
      </c>
      <c r="K2312" s="1">
        <v>0.14773148148148149</v>
      </c>
      <c r="L2312">
        <v>10429.09</v>
      </c>
      <c r="M2312" t="s">
        <v>13831</v>
      </c>
      <c r="N2312" t="s">
        <v>34</v>
      </c>
      <c r="O2312" t="s">
        <v>35</v>
      </c>
      <c r="P2312">
        <v>79654.210000000006</v>
      </c>
      <c r="Q2312" t="s">
        <v>112</v>
      </c>
      <c r="R2312" t="s">
        <v>1389</v>
      </c>
      <c r="S2312" t="s">
        <v>127</v>
      </c>
      <c r="T2312">
        <v>0</v>
      </c>
      <c r="U2312" t="s">
        <v>39</v>
      </c>
      <c r="V2312" t="s">
        <v>4929</v>
      </c>
      <c r="W2312" t="s">
        <v>1138</v>
      </c>
      <c r="X2312" t="s">
        <v>1634</v>
      </c>
    </row>
    <row r="2313" spans="1:24" hidden="1">
      <c r="A2313" t="s">
        <v>13832</v>
      </c>
      <c r="B2313" t="s">
        <v>13833</v>
      </c>
      <c r="C2313" t="s">
        <v>26</v>
      </c>
      <c r="D2313">
        <v>26</v>
      </c>
      <c r="E2313" t="s">
        <v>27</v>
      </c>
      <c r="F2313" t="s">
        <v>623</v>
      </c>
      <c r="G2313" t="s">
        <v>624</v>
      </c>
      <c r="H2313" t="s">
        <v>30</v>
      </c>
      <c r="I2313" t="s">
        <v>13834</v>
      </c>
      <c r="J2313" t="s">
        <v>183</v>
      </c>
      <c r="K2313" s="1">
        <v>0.67800925925925926</v>
      </c>
      <c r="L2313">
        <v>47950.8</v>
      </c>
      <c r="M2313" t="s">
        <v>13835</v>
      </c>
      <c r="N2313" t="s">
        <v>34</v>
      </c>
      <c r="O2313" t="s">
        <v>185</v>
      </c>
      <c r="P2313">
        <v>13875.54</v>
      </c>
      <c r="Q2313" t="s">
        <v>397</v>
      </c>
      <c r="R2313" t="s">
        <v>627</v>
      </c>
      <c r="S2313" t="s">
        <v>38</v>
      </c>
      <c r="T2313">
        <v>0</v>
      </c>
      <c r="U2313" t="s">
        <v>39</v>
      </c>
      <c r="V2313" t="s">
        <v>6184</v>
      </c>
      <c r="W2313" t="s">
        <v>960</v>
      </c>
      <c r="X2313" t="s">
        <v>13836</v>
      </c>
    </row>
    <row r="2314" spans="1:24" hidden="1">
      <c r="A2314" t="s">
        <v>13837</v>
      </c>
      <c r="B2314" t="s">
        <v>13838</v>
      </c>
      <c r="C2314" t="s">
        <v>61</v>
      </c>
      <c r="D2314">
        <v>59</v>
      </c>
      <c r="E2314" t="s">
        <v>1099</v>
      </c>
      <c r="F2314" t="s">
        <v>1660</v>
      </c>
      <c r="G2314" t="s">
        <v>1661</v>
      </c>
      <c r="H2314" t="s">
        <v>30</v>
      </c>
      <c r="I2314" t="s">
        <v>13839</v>
      </c>
      <c r="J2314" t="s">
        <v>343</v>
      </c>
      <c r="K2314" s="1">
        <v>0.96950231481481486</v>
      </c>
      <c r="L2314">
        <v>13891.33</v>
      </c>
      <c r="M2314" t="s">
        <v>13840</v>
      </c>
      <c r="N2314" t="s">
        <v>34</v>
      </c>
      <c r="O2314" t="s">
        <v>98</v>
      </c>
      <c r="P2314">
        <v>16218.69</v>
      </c>
      <c r="Q2314" t="s">
        <v>36</v>
      </c>
      <c r="R2314" t="s">
        <v>1664</v>
      </c>
      <c r="S2314" t="s">
        <v>71</v>
      </c>
      <c r="T2314">
        <v>0</v>
      </c>
      <c r="U2314" t="s">
        <v>39</v>
      </c>
      <c r="V2314" t="s">
        <v>3604</v>
      </c>
      <c r="W2314" t="s">
        <v>223</v>
      </c>
      <c r="X2314" t="s">
        <v>8582</v>
      </c>
    </row>
    <row r="2315" spans="1:24" hidden="1">
      <c r="A2315" t="s">
        <v>13841</v>
      </c>
      <c r="B2315" t="s">
        <v>13842</v>
      </c>
      <c r="C2315" t="s">
        <v>26</v>
      </c>
      <c r="D2315">
        <v>22</v>
      </c>
      <c r="E2315" t="s">
        <v>668</v>
      </c>
      <c r="F2315" t="s">
        <v>4115</v>
      </c>
      <c r="G2315" t="s">
        <v>4116</v>
      </c>
      <c r="H2315" t="s">
        <v>81</v>
      </c>
      <c r="I2315" t="s">
        <v>13843</v>
      </c>
      <c r="J2315" t="s">
        <v>453</v>
      </c>
      <c r="K2315" s="1">
        <v>0.18260416666666668</v>
      </c>
      <c r="L2315">
        <v>72023.31</v>
      </c>
      <c r="M2315" t="s">
        <v>13844</v>
      </c>
      <c r="N2315" t="s">
        <v>232</v>
      </c>
      <c r="O2315" t="s">
        <v>35</v>
      </c>
      <c r="P2315">
        <v>85519.93</v>
      </c>
      <c r="Q2315" t="s">
        <v>845</v>
      </c>
      <c r="R2315" t="s">
        <v>4119</v>
      </c>
      <c r="S2315" t="s">
        <v>127</v>
      </c>
      <c r="T2315">
        <v>0</v>
      </c>
      <c r="U2315" t="s">
        <v>39</v>
      </c>
      <c r="V2315" t="s">
        <v>13845</v>
      </c>
      <c r="W2315" t="s">
        <v>1343</v>
      </c>
      <c r="X2315" t="s">
        <v>13846</v>
      </c>
    </row>
    <row r="2316" spans="1:24" hidden="1">
      <c r="A2316" t="s">
        <v>13847</v>
      </c>
      <c r="B2316" t="s">
        <v>13848</v>
      </c>
      <c r="C2316" t="s">
        <v>61</v>
      </c>
      <c r="D2316">
        <v>36</v>
      </c>
      <c r="E2316" t="s">
        <v>62</v>
      </c>
      <c r="F2316" t="s">
        <v>1959</v>
      </c>
      <c r="G2316" t="s">
        <v>1960</v>
      </c>
      <c r="H2316" t="s">
        <v>81</v>
      </c>
      <c r="I2316" t="s">
        <v>13849</v>
      </c>
      <c r="J2316" s="2">
        <v>45992</v>
      </c>
      <c r="K2316" s="1">
        <v>0.34188657407407408</v>
      </c>
      <c r="L2316">
        <v>29258.94</v>
      </c>
      <c r="M2316" t="s">
        <v>13850</v>
      </c>
      <c r="N2316" t="s">
        <v>51</v>
      </c>
      <c r="O2316" t="s">
        <v>185</v>
      </c>
      <c r="P2316">
        <v>64681.75</v>
      </c>
      <c r="Q2316" t="s">
        <v>172</v>
      </c>
      <c r="R2316" t="s">
        <v>1963</v>
      </c>
      <c r="S2316" t="s">
        <v>127</v>
      </c>
      <c r="T2316">
        <v>0</v>
      </c>
      <c r="U2316" t="s">
        <v>39</v>
      </c>
      <c r="V2316" t="s">
        <v>1172</v>
      </c>
      <c r="W2316" t="s">
        <v>57</v>
      </c>
      <c r="X2316" t="s">
        <v>13851</v>
      </c>
    </row>
    <row r="2317" spans="1:24" hidden="1">
      <c r="A2317" t="s">
        <v>13852</v>
      </c>
      <c r="B2317" t="s">
        <v>13853</v>
      </c>
      <c r="C2317" t="s">
        <v>61</v>
      </c>
      <c r="D2317">
        <v>27</v>
      </c>
      <c r="E2317" t="s">
        <v>415</v>
      </c>
      <c r="F2317" t="s">
        <v>1491</v>
      </c>
      <c r="G2317" t="s">
        <v>1492</v>
      </c>
      <c r="H2317" t="s">
        <v>81</v>
      </c>
      <c r="I2317" t="s">
        <v>13854</v>
      </c>
      <c r="J2317" s="2">
        <v>45809</v>
      </c>
      <c r="K2317" s="1">
        <v>0.78675925925925927</v>
      </c>
      <c r="L2317">
        <v>22793.119999999999</v>
      </c>
      <c r="M2317" t="s">
        <v>13855</v>
      </c>
      <c r="N2317" t="s">
        <v>34</v>
      </c>
      <c r="O2317" t="s">
        <v>98</v>
      </c>
      <c r="P2317">
        <v>63166.37</v>
      </c>
      <c r="Q2317" t="s">
        <v>220</v>
      </c>
      <c r="R2317" t="s">
        <v>1495</v>
      </c>
      <c r="S2317" t="s">
        <v>55</v>
      </c>
      <c r="T2317">
        <v>0</v>
      </c>
      <c r="U2317" t="s">
        <v>39</v>
      </c>
      <c r="V2317" t="s">
        <v>13856</v>
      </c>
      <c r="W2317" t="s">
        <v>3427</v>
      </c>
      <c r="X2317" t="s">
        <v>13857</v>
      </c>
    </row>
    <row r="2318" spans="1:24" hidden="1">
      <c r="A2318" t="s">
        <v>13858</v>
      </c>
      <c r="B2318" t="s">
        <v>13859</v>
      </c>
      <c r="C2318" t="s">
        <v>61</v>
      </c>
      <c r="D2318">
        <v>58</v>
      </c>
      <c r="E2318" t="s">
        <v>179</v>
      </c>
      <c r="F2318" t="s">
        <v>2505</v>
      </c>
      <c r="G2318" t="s">
        <v>2506</v>
      </c>
      <c r="H2318" t="s">
        <v>65</v>
      </c>
      <c r="I2318" t="s">
        <v>13860</v>
      </c>
      <c r="J2318" t="s">
        <v>110</v>
      </c>
      <c r="K2318" s="1">
        <v>0.45549768518518519</v>
      </c>
      <c r="L2318">
        <v>74566.350000000006</v>
      </c>
      <c r="M2318" t="s">
        <v>13861</v>
      </c>
      <c r="N2318" t="s">
        <v>51</v>
      </c>
      <c r="O2318" t="s">
        <v>124</v>
      </c>
      <c r="P2318">
        <v>94042.18</v>
      </c>
      <c r="Q2318" t="s">
        <v>53</v>
      </c>
      <c r="R2318" t="s">
        <v>2509</v>
      </c>
      <c r="S2318" t="s">
        <v>127</v>
      </c>
      <c r="T2318">
        <v>0</v>
      </c>
      <c r="U2318" t="s">
        <v>39</v>
      </c>
      <c r="V2318" t="s">
        <v>13862</v>
      </c>
      <c r="W2318" t="s">
        <v>532</v>
      </c>
      <c r="X2318" t="s">
        <v>13863</v>
      </c>
    </row>
    <row r="2319" spans="1:24" hidden="1">
      <c r="A2319" t="s">
        <v>13864</v>
      </c>
      <c r="B2319" t="s">
        <v>13865</v>
      </c>
      <c r="C2319" t="s">
        <v>61</v>
      </c>
      <c r="D2319">
        <v>37</v>
      </c>
      <c r="E2319" t="s">
        <v>415</v>
      </c>
      <c r="F2319" t="s">
        <v>1259</v>
      </c>
      <c r="G2319" t="s">
        <v>1260</v>
      </c>
      <c r="H2319" t="s">
        <v>30</v>
      </c>
      <c r="I2319" t="s">
        <v>13866</v>
      </c>
      <c r="J2319" s="2">
        <v>45962</v>
      </c>
      <c r="K2319" s="1">
        <v>0.87579861111111112</v>
      </c>
      <c r="L2319">
        <v>19056.68</v>
      </c>
      <c r="M2319" t="s">
        <v>13867</v>
      </c>
      <c r="N2319" t="s">
        <v>232</v>
      </c>
      <c r="O2319" t="s">
        <v>185</v>
      </c>
      <c r="P2319">
        <v>65969.03</v>
      </c>
      <c r="Q2319" t="s">
        <v>149</v>
      </c>
      <c r="R2319" t="s">
        <v>1263</v>
      </c>
      <c r="S2319" t="s">
        <v>127</v>
      </c>
      <c r="T2319">
        <v>0</v>
      </c>
      <c r="U2319" t="s">
        <v>39</v>
      </c>
      <c r="V2319" t="s">
        <v>13868</v>
      </c>
      <c r="W2319" t="s">
        <v>369</v>
      </c>
      <c r="X2319" t="s">
        <v>4691</v>
      </c>
    </row>
    <row r="2320" spans="1:24" hidden="1">
      <c r="A2320" t="s">
        <v>13869</v>
      </c>
      <c r="B2320" t="s">
        <v>13870</v>
      </c>
      <c r="C2320" t="s">
        <v>26</v>
      </c>
      <c r="D2320">
        <v>53</v>
      </c>
      <c r="E2320" t="s">
        <v>668</v>
      </c>
      <c r="F2320" t="s">
        <v>918</v>
      </c>
      <c r="G2320" t="s">
        <v>919</v>
      </c>
      <c r="H2320" t="s">
        <v>30</v>
      </c>
      <c r="I2320" t="s">
        <v>13871</v>
      </c>
      <c r="J2320" t="s">
        <v>183</v>
      </c>
      <c r="K2320" s="1">
        <v>0.31717592592592592</v>
      </c>
      <c r="L2320">
        <v>9631.2099999999991</v>
      </c>
      <c r="M2320" t="s">
        <v>13872</v>
      </c>
      <c r="N2320" t="s">
        <v>51</v>
      </c>
      <c r="O2320" t="s">
        <v>98</v>
      </c>
      <c r="P2320">
        <v>65344.07</v>
      </c>
      <c r="Q2320" t="s">
        <v>172</v>
      </c>
      <c r="R2320" t="s">
        <v>1349</v>
      </c>
      <c r="S2320" t="s">
        <v>71</v>
      </c>
      <c r="T2320">
        <v>0</v>
      </c>
      <c r="U2320" t="s">
        <v>39</v>
      </c>
      <c r="V2320" t="s">
        <v>13873</v>
      </c>
      <c r="W2320" t="s">
        <v>236</v>
      </c>
      <c r="X2320" t="s">
        <v>13874</v>
      </c>
    </row>
    <row r="2321" spans="1:24" hidden="1">
      <c r="A2321" t="s">
        <v>13875</v>
      </c>
      <c r="B2321" t="s">
        <v>13876</v>
      </c>
      <c r="C2321" t="s">
        <v>61</v>
      </c>
      <c r="D2321">
        <v>32</v>
      </c>
      <c r="E2321" t="s">
        <v>310</v>
      </c>
      <c r="F2321" t="s">
        <v>1949</v>
      </c>
      <c r="G2321" t="s">
        <v>1950</v>
      </c>
      <c r="H2321" t="s">
        <v>65</v>
      </c>
      <c r="I2321" s="3" t="s">
        <v>13877</v>
      </c>
      <c r="J2321" t="s">
        <v>49</v>
      </c>
      <c r="K2321" s="1">
        <v>0.20143518518518519</v>
      </c>
      <c r="L2321">
        <v>24659.119999999999</v>
      </c>
      <c r="M2321" t="s">
        <v>13878</v>
      </c>
      <c r="N2321" t="s">
        <v>84</v>
      </c>
      <c r="O2321" t="s">
        <v>98</v>
      </c>
      <c r="P2321">
        <v>49388.81</v>
      </c>
      <c r="Q2321" t="s">
        <v>845</v>
      </c>
      <c r="R2321" t="s">
        <v>1953</v>
      </c>
      <c r="S2321" t="s">
        <v>38</v>
      </c>
      <c r="T2321">
        <v>0</v>
      </c>
      <c r="U2321" t="s">
        <v>39</v>
      </c>
      <c r="V2321" t="s">
        <v>13879</v>
      </c>
      <c r="W2321" t="s">
        <v>3586</v>
      </c>
      <c r="X2321" t="s">
        <v>3908</v>
      </c>
    </row>
    <row r="2322" spans="1:24" hidden="1">
      <c r="A2322" t="s">
        <v>13880</v>
      </c>
      <c r="B2322" t="s">
        <v>13881</v>
      </c>
      <c r="C2322" t="s">
        <v>61</v>
      </c>
      <c r="D2322">
        <v>24</v>
      </c>
      <c r="E2322" t="s">
        <v>299</v>
      </c>
      <c r="F2322" t="s">
        <v>1549</v>
      </c>
      <c r="G2322" t="s">
        <v>1550</v>
      </c>
      <c r="H2322" t="s">
        <v>81</v>
      </c>
      <c r="I2322" t="s">
        <v>13882</v>
      </c>
      <c r="J2322" t="s">
        <v>343</v>
      </c>
      <c r="K2322" s="1">
        <v>0.72371527777777778</v>
      </c>
      <c r="L2322">
        <v>55777.95</v>
      </c>
      <c r="M2322" t="s">
        <v>13883</v>
      </c>
      <c r="N2322" t="s">
        <v>51</v>
      </c>
      <c r="O2322" t="s">
        <v>98</v>
      </c>
      <c r="P2322">
        <v>99775.96</v>
      </c>
      <c r="Q2322" t="s">
        <v>99</v>
      </c>
      <c r="R2322" t="s">
        <v>1553</v>
      </c>
      <c r="S2322" t="s">
        <v>71</v>
      </c>
      <c r="T2322">
        <v>0</v>
      </c>
      <c r="U2322" t="s">
        <v>39</v>
      </c>
      <c r="V2322" t="s">
        <v>13884</v>
      </c>
      <c r="W2322" t="s">
        <v>504</v>
      </c>
      <c r="X2322" t="s">
        <v>13885</v>
      </c>
    </row>
    <row r="2323" spans="1:24" hidden="1">
      <c r="A2323" t="s">
        <v>13886</v>
      </c>
      <c r="B2323" t="s">
        <v>13887</v>
      </c>
      <c r="C2323" t="s">
        <v>61</v>
      </c>
      <c r="D2323">
        <v>41</v>
      </c>
      <c r="E2323" t="s">
        <v>339</v>
      </c>
      <c r="F2323" t="s">
        <v>903</v>
      </c>
      <c r="G2323" t="s">
        <v>904</v>
      </c>
      <c r="H2323" t="s">
        <v>81</v>
      </c>
      <c r="I2323" t="s">
        <v>13888</v>
      </c>
      <c r="J2323" s="2">
        <v>45839</v>
      </c>
      <c r="K2323" s="1">
        <v>0.16931712962962964</v>
      </c>
      <c r="L2323">
        <v>9159.32</v>
      </c>
      <c r="M2323" t="s">
        <v>13889</v>
      </c>
      <c r="N2323" t="s">
        <v>34</v>
      </c>
      <c r="O2323" t="s">
        <v>52</v>
      </c>
      <c r="P2323">
        <v>44780.95</v>
      </c>
      <c r="Q2323" t="s">
        <v>198</v>
      </c>
      <c r="R2323" t="s">
        <v>907</v>
      </c>
      <c r="S2323" t="s">
        <v>38</v>
      </c>
      <c r="T2323">
        <v>0</v>
      </c>
      <c r="U2323" t="s">
        <v>39</v>
      </c>
      <c r="V2323" t="s">
        <v>13890</v>
      </c>
      <c r="W2323" t="s">
        <v>1228</v>
      </c>
      <c r="X2323" t="s">
        <v>13891</v>
      </c>
    </row>
    <row r="2324" spans="1:24" hidden="1">
      <c r="A2324" t="s">
        <v>13892</v>
      </c>
      <c r="B2324" t="s">
        <v>13893</v>
      </c>
      <c r="C2324" t="s">
        <v>61</v>
      </c>
      <c r="D2324">
        <v>58</v>
      </c>
      <c r="E2324" t="s">
        <v>467</v>
      </c>
      <c r="F2324" t="s">
        <v>3131</v>
      </c>
      <c r="G2324" t="s">
        <v>3132</v>
      </c>
      <c r="H2324" t="s">
        <v>65</v>
      </c>
      <c r="I2324" t="s">
        <v>13894</v>
      </c>
      <c r="J2324" t="s">
        <v>230</v>
      </c>
      <c r="K2324" s="1">
        <v>2.5138888888888888E-2</v>
      </c>
      <c r="L2324">
        <v>44559.93</v>
      </c>
      <c r="M2324" t="s">
        <v>13895</v>
      </c>
      <c r="N2324" t="s">
        <v>84</v>
      </c>
      <c r="O2324" t="s">
        <v>35</v>
      </c>
      <c r="P2324">
        <v>40051.97</v>
      </c>
      <c r="Q2324" t="s">
        <v>233</v>
      </c>
      <c r="R2324" t="s">
        <v>3135</v>
      </c>
      <c r="S2324" t="s">
        <v>38</v>
      </c>
      <c r="T2324">
        <v>0</v>
      </c>
      <c r="U2324" t="s">
        <v>39</v>
      </c>
      <c r="V2324" t="s">
        <v>13896</v>
      </c>
      <c r="W2324" t="s">
        <v>295</v>
      </c>
      <c r="X2324" t="s">
        <v>13897</v>
      </c>
    </row>
    <row r="2325" spans="1:24">
      <c r="A2325" t="s">
        <v>13898</v>
      </c>
      <c r="B2325" t="s">
        <v>13899</v>
      </c>
      <c r="C2325" t="s">
        <v>26</v>
      </c>
      <c r="D2325">
        <v>61</v>
      </c>
      <c r="E2325" t="s">
        <v>215</v>
      </c>
      <c r="F2325" t="s">
        <v>679</v>
      </c>
      <c r="G2325" t="s">
        <v>680</v>
      </c>
      <c r="H2325" t="s">
        <v>81</v>
      </c>
      <c r="I2325" t="s">
        <v>13900</v>
      </c>
      <c r="J2325" t="s">
        <v>230</v>
      </c>
      <c r="K2325" s="1">
        <v>0.32984953703703701</v>
      </c>
      <c r="L2325">
        <v>32477.37</v>
      </c>
      <c r="M2325" t="s">
        <v>13901</v>
      </c>
      <c r="N2325" t="s">
        <v>51</v>
      </c>
      <c r="O2325" t="s">
        <v>98</v>
      </c>
      <c r="P2325">
        <v>12947.69</v>
      </c>
      <c r="Q2325" t="s">
        <v>334</v>
      </c>
      <c r="R2325" t="s">
        <v>683</v>
      </c>
      <c r="S2325" t="s">
        <v>71</v>
      </c>
      <c r="T2325">
        <v>1</v>
      </c>
      <c r="U2325" t="s">
        <v>39</v>
      </c>
      <c r="V2325" t="s">
        <v>11529</v>
      </c>
      <c r="W2325" t="s">
        <v>1534</v>
      </c>
      <c r="X2325" t="s">
        <v>13902</v>
      </c>
    </row>
    <row r="2326" spans="1:24" hidden="1">
      <c r="A2326" t="s">
        <v>13903</v>
      </c>
      <c r="B2326" t="s">
        <v>13904</v>
      </c>
      <c r="C2326" t="s">
        <v>61</v>
      </c>
      <c r="D2326">
        <v>19</v>
      </c>
      <c r="E2326" t="s">
        <v>62</v>
      </c>
      <c r="F2326" t="s">
        <v>119</v>
      </c>
      <c r="G2326" t="s">
        <v>120</v>
      </c>
      <c r="H2326" t="s">
        <v>81</v>
      </c>
      <c r="I2326" t="s">
        <v>13905</v>
      </c>
      <c r="J2326" s="2">
        <v>45809</v>
      </c>
      <c r="K2326" s="1">
        <v>0.32136574074074076</v>
      </c>
      <c r="L2326">
        <v>92535.82</v>
      </c>
      <c r="M2326" t="s">
        <v>13906</v>
      </c>
      <c r="N2326" t="s">
        <v>84</v>
      </c>
      <c r="O2326" t="s">
        <v>185</v>
      </c>
      <c r="P2326">
        <v>96448.639999999999</v>
      </c>
      <c r="Q2326" t="s">
        <v>186</v>
      </c>
      <c r="R2326" t="s">
        <v>126</v>
      </c>
      <c r="S2326" t="s">
        <v>71</v>
      </c>
      <c r="T2326">
        <v>0</v>
      </c>
      <c r="U2326" t="s">
        <v>39</v>
      </c>
      <c r="V2326" t="s">
        <v>13907</v>
      </c>
      <c r="W2326" t="s">
        <v>1228</v>
      </c>
      <c r="X2326" t="s">
        <v>10780</v>
      </c>
    </row>
    <row r="2327" spans="1:24" hidden="1">
      <c r="A2327" t="s">
        <v>13908</v>
      </c>
      <c r="B2327" t="s">
        <v>13909</v>
      </c>
      <c r="C2327" t="s">
        <v>61</v>
      </c>
      <c r="D2327">
        <v>37</v>
      </c>
      <c r="E2327" t="s">
        <v>339</v>
      </c>
      <c r="F2327" t="s">
        <v>340</v>
      </c>
      <c r="G2327" t="s">
        <v>341</v>
      </c>
      <c r="H2327" t="s">
        <v>30</v>
      </c>
      <c r="I2327" t="s">
        <v>13910</v>
      </c>
      <c r="J2327" t="s">
        <v>67</v>
      </c>
      <c r="K2327" s="1">
        <v>0.98517361111111112</v>
      </c>
      <c r="L2327">
        <v>52128.22</v>
      </c>
      <c r="M2327" t="s">
        <v>13911</v>
      </c>
      <c r="N2327" t="s">
        <v>51</v>
      </c>
      <c r="O2327" t="s">
        <v>70</v>
      </c>
      <c r="P2327">
        <v>57471.75</v>
      </c>
      <c r="Q2327" t="s">
        <v>610</v>
      </c>
      <c r="R2327" t="s">
        <v>345</v>
      </c>
      <c r="S2327" t="s">
        <v>127</v>
      </c>
      <c r="T2327">
        <v>0</v>
      </c>
      <c r="U2327" t="s">
        <v>39</v>
      </c>
      <c r="V2327" t="s">
        <v>13912</v>
      </c>
      <c r="W2327" t="s">
        <v>967</v>
      </c>
      <c r="X2327" t="s">
        <v>10881</v>
      </c>
    </row>
    <row r="2328" spans="1:24" hidden="1">
      <c r="A2328" t="s">
        <v>13913</v>
      </c>
      <c r="B2328" t="s">
        <v>13914</v>
      </c>
      <c r="C2328" t="s">
        <v>26</v>
      </c>
      <c r="D2328">
        <v>62</v>
      </c>
      <c r="E2328" t="s">
        <v>1099</v>
      </c>
      <c r="F2328" t="s">
        <v>2349</v>
      </c>
      <c r="G2328" t="s">
        <v>2350</v>
      </c>
      <c r="H2328" t="s">
        <v>30</v>
      </c>
      <c r="I2328" t="s">
        <v>13915</v>
      </c>
      <c r="J2328" t="s">
        <v>49</v>
      </c>
      <c r="K2328" s="1">
        <v>8.818287037037037E-2</v>
      </c>
      <c r="L2328">
        <v>93540.53</v>
      </c>
      <c r="M2328" t="s">
        <v>13916</v>
      </c>
      <c r="N2328" t="s">
        <v>84</v>
      </c>
      <c r="O2328" t="s">
        <v>35</v>
      </c>
      <c r="P2328">
        <v>26632.57</v>
      </c>
      <c r="Q2328" t="s">
        <v>610</v>
      </c>
      <c r="R2328" t="s">
        <v>2353</v>
      </c>
      <c r="S2328" t="s">
        <v>38</v>
      </c>
      <c r="T2328">
        <v>0</v>
      </c>
      <c r="U2328" t="s">
        <v>39</v>
      </c>
      <c r="V2328" t="s">
        <v>13917</v>
      </c>
      <c r="W2328" t="s">
        <v>1255</v>
      </c>
      <c r="X2328" t="s">
        <v>13918</v>
      </c>
    </row>
    <row r="2329" spans="1:24" hidden="1">
      <c r="A2329" t="s">
        <v>13919</v>
      </c>
      <c r="B2329" t="s">
        <v>13920</v>
      </c>
      <c r="C2329" t="s">
        <v>61</v>
      </c>
      <c r="D2329">
        <v>64</v>
      </c>
      <c r="E2329" t="s">
        <v>252</v>
      </c>
      <c r="F2329" t="s">
        <v>4392</v>
      </c>
      <c r="G2329" t="s">
        <v>4393</v>
      </c>
      <c r="H2329" t="s">
        <v>81</v>
      </c>
      <c r="I2329" t="s">
        <v>13921</v>
      </c>
      <c r="J2329" t="s">
        <v>407</v>
      </c>
      <c r="K2329" s="1">
        <v>9.7581018518518525E-2</v>
      </c>
      <c r="L2329">
        <v>82822.2</v>
      </c>
      <c r="M2329" t="s">
        <v>13922</v>
      </c>
      <c r="N2329" t="s">
        <v>232</v>
      </c>
      <c r="O2329" t="s">
        <v>70</v>
      </c>
      <c r="P2329">
        <v>76841.53</v>
      </c>
      <c r="Q2329" t="s">
        <v>71</v>
      </c>
      <c r="R2329" t="s">
        <v>4396</v>
      </c>
      <c r="S2329" t="s">
        <v>55</v>
      </c>
      <c r="T2329">
        <v>0</v>
      </c>
      <c r="U2329" t="s">
        <v>39</v>
      </c>
      <c r="V2329" t="s">
        <v>13923</v>
      </c>
      <c r="W2329" t="s">
        <v>1071</v>
      </c>
      <c r="X2329" t="s">
        <v>13924</v>
      </c>
    </row>
    <row r="2330" spans="1:24" hidden="1">
      <c r="A2330" s="3" t="s">
        <v>13925</v>
      </c>
      <c r="B2330" t="s">
        <v>13926</v>
      </c>
      <c r="C2330" t="s">
        <v>61</v>
      </c>
      <c r="D2330">
        <v>42</v>
      </c>
      <c r="E2330" t="s">
        <v>215</v>
      </c>
      <c r="F2330" t="s">
        <v>2514</v>
      </c>
      <c r="G2330" t="s">
        <v>2515</v>
      </c>
      <c r="H2330" t="s">
        <v>65</v>
      </c>
      <c r="I2330" t="s">
        <v>13927</v>
      </c>
      <c r="J2330" t="s">
        <v>343</v>
      </c>
      <c r="K2330" s="1">
        <v>0.53984953703703709</v>
      </c>
      <c r="L2330">
        <v>93769.52</v>
      </c>
      <c r="M2330" t="s">
        <v>13928</v>
      </c>
      <c r="N2330" t="s">
        <v>51</v>
      </c>
      <c r="O2330" t="s">
        <v>70</v>
      </c>
      <c r="P2330">
        <v>28896.42</v>
      </c>
      <c r="Q2330" t="s">
        <v>591</v>
      </c>
      <c r="R2330" t="s">
        <v>2518</v>
      </c>
      <c r="S2330" t="s">
        <v>38</v>
      </c>
      <c r="T2330">
        <v>0</v>
      </c>
      <c r="U2330" t="s">
        <v>39</v>
      </c>
      <c r="V2330" t="s">
        <v>12693</v>
      </c>
      <c r="W2330" t="s">
        <v>1336</v>
      </c>
      <c r="X2330" t="s">
        <v>13929</v>
      </c>
    </row>
    <row r="2331" spans="1:24" hidden="1">
      <c r="A2331" t="s">
        <v>13930</v>
      </c>
      <c r="B2331" t="s">
        <v>13931</v>
      </c>
      <c r="C2331" t="s">
        <v>61</v>
      </c>
      <c r="D2331">
        <v>33</v>
      </c>
      <c r="E2331" t="s">
        <v>310</v>
      </c>
      <c r="F2331" t="s">
        <v>311</v>
      </c>
      <c r="G2331" t="s">
        <v>312</v>
      </c>
      <c r="H2331" t="s">
        <v>65</v>
      </c>
      <c r="I2331" t="s">
        <v>13932</v>
      </c>
      <c r="J2331" t="s">
        <v>354</v>
      </c>
      <c r="K2331" s="1">
        <v>0.41577546296296297</v>
      </c>
      <c r="L2331">
        <v>25505.66</v>
      </c>
      <c r="M2331" t="s">
        <v>13933</v>
      </c>
      <c r="N2331" t="s">
        <v>51</v>
      </c>
      <c r="O2331" t="s">
        <v>70</v>
      </c>
      <c r="P2331">
        <v>29260.78</v>
      </c>
      <c r="Q2331" t="s">
        <v>397</v>
      </c>
      <c r="R2331" t="s">
        <v>315</v>
      </c>
      <c r="S2331" t="s">
        <v>38</v>
      </c>
      <c r="T2331">
        <v>0</v>
      </c>
      <c r="U2331" t="s">
        <v>39</v>
      </c>
      <c r="V2331" t="s">
        <v>13934</v>
      </c>
      <c r="W2331" t="s">
        <v>2278</v>
      </c>
      <c r="X2331" t="s">
        <v>13935</v>
      </c>
    </row>
    <row r="2332" spans="1:24" hidden="1">
      <c r="A2332" t="s">
        <v>13936</v>
      </c>
      <c r="B2332" t="s">
        <v>13937</v>
      </c>
      <c r="C2332" t="s">
        <v>26</v>
      </c>
      <c r="D2332">
        <v>70</v>
      </c>
      <c r="E2332" t="s">
        <v>1099</v>
      </c>
      <c r="F2332" t="s">
        <v>1100</v>
      </c>
      <c r="G2332" t="s">
        <v>1101</v>
      </c>
      <c r="H2332" t="s">
        <v>65</v>
      </c>
      <c r="I2332" t="s">
        <v>13938</v>
      </c>
      <c r="J2332" s="2">
        <v>45870</v>
      </c>
      <c r="K2332" s="1">
        <v>0.39793981481481483</v>
      </c>
      <c r="L2332">
        <v>92022.58</v>
      </c>
      <c r="M2332" t="s">
        <v>13939</v>
      </c>
      <c r="N2332" t="s">
        <v>84</v>
      </c>
      <c r="O2332" t="s">
        <v>70</v>
      </c>
      <c r="P2332">
        <v>54397.05</v>
      </c>
      <c r="Q2332" t="s">
        <v>591</v>
      </c>
      <c r="R2332" t="s">
        <v>1104</v>
      </c>
      <c r="S2332" t="s">
        <v>71</v>
      </c>
      <c r="T2332">
        <v>0</v>
      </c>
      <c r="U2332" t="s">
        <v>39</v>
      </c>
      <c r="V2332" t="s">
        <v>13940</v>
      </c>
      <c r="W2332" t="s">
        <v>211</v>
      </c>
      <c r="X2332" t="s">
        <v>13941</v>
      </c>
    </row>
    <row r="2333" spans="1:24" hidden="1">
      <c r="A2333" t="s">
        <v>13942</v>
      </c>
      <c r="B2333" t="s">
        <v>13943</v>
      </c>
      <c r="C2333" t="s">
        <v>61</v>
      </c>
      <c r="D2333">
        <v>18</v>
      </c>
      <c r="E2333" t="s">
        <v>299</v>
      </c>
      <c r="F2333" t="s">
        <v>300</v>
      </c>
      <c r="G2333" t="s">
        <v>301</v>
      </c>
      <c r="H2333" t="s">
        <v>81</v>
      </c>
      <c r="I2333" t="s">
        <v>13944</v>
      </c>
      <c r="J2333" s="2">
        <v>45748</v>
      </c>
      <c r="K2333" s="1">
        <v>0.44202546296296297</v>
      </c>
      <c r="L2333">
        <v>30861.65</v>
      </c>
      <c r="M2333" t="s">
        <v>13945</v>
      </c>
      <c r="N2333" t="s">
        <v>69</v>
      </c>
      <c r="O2333" t="s">
        <v>70</v>
      </c>
      <c r="P2333">
        <v>35814.589999999997</v>
      </c>
      <c r="Q2333" t="s">
        <v>71</v>
      </c>
      <c r="R2333" t="s">
        <v>304</v>
      </c>
      <c r="S2333" t="s">
        <v>55</v>
      </c>
      <c r="T2333">
        <v>0</v>
      </c>
      <c r="U2333" t="s">
        <v>39</v>
      </c>
      <c r="V2333" t="s">
        <v>8324</v>
      </c>
      <c r="W2333" t="s">
        <v>1454</v>
      </c>
      <c r="X2333" t="s">
        <v>7788</v>
      </c>
    </row>
    <row r="2334" spans="1:24" hidden="1">
      <c r="A2334" t="s">
        <v>13946</v>
      </c>
      <c r="B2334" t="s">
        <v>13947</v>
      </c>
      <c r="C2334" t="s">
        <v>61</v>
      </c>
      <c r="D2334">
        <v>48</v>
      </c>
      <c r="E2334" t="s">
        <v>78</v>
      </c>
      <c r="F2334" t="s">
        <v>79</v>
      </c>
      <c r="G2334" t="s">
        <v>80</v>
      </c>
      <c r="H2334" t="s">
        <v>30</v>
      </c>
      <c r="I2334" t="s">
        <v>13948</v>
      </c>
      <c r="J2334" s="2">
        <v>45839</v>
      </c>
      <c r="K2334" s="1">
        <v>0.28489583333333335</v>
      </c>
      <c r="L2334">
        <v>34109.620000000003</v>
      </c>
      <c r="M2334" t="s">
        <v>13949</v>
      </c>
      <c r="N2334" t="s">
        <v>51</v>
      </c>
      <c r="O2334" t="s">
        <v>124</v>
      </c>
      <c r="P2334">
        <v>17049.37</v>
      </c>
      <c r="Q2334" t="s">
        <v>220</v>
      </c>
      <c r="R2334" t="s">
        <v>86</v>
      </c>
      <c r="S2334" t="s">
        <v>55</v>
      </c>
      <c r="T2334">
        <v>0</v>
      </c>
      <c r="U2334" t="s">
        <v>39</v>
      </c>
      <c r="V2334" t="s">
        <v>13950</v>
      </c>
      <c r="W2334" t="s">
        <v>2967</v>
      </c>
      <c r="X2334" t="s">
        <v>5939</v>
      </c>
    </row>
    <row r="2335" spans="1:24" hidden="1">
      <c r="A2335" t="s">
        <v>13951</v>
      </c>
      <c r="B2335" t="s">
        <v>13952</v>
      </c>
      <c r="C2335" t="s">
        <v>26</v>
      </c>
      <c r="D2335">
        <v>26</v>
      </c>
      <c r="E2335" t="s">
        <v>281</v>
      </c>
      <c r="F2335" t="s">
        <v>550</v>
      </c>
      <c r="G2335" t="s">
        <v>551</v>
      </c>
      <c r="H2335" t="s">
        <v>81</v>
      </c>
      <c r="I2335" t="s">
        <v>13953</v>
      </c>
      <c r="J2335" t="s">
        <v>110</v>
      </c>
      <c r="K2335" s="1">
        <v>0.20700231481481482</v>
      </c>
      <c r="L2335">
        <v>26573.4</v>
      </c>
      <c r="M2335" t="s">
        <v>13954</v>
      </c>
      <c r="N2335" t="s">
        <v>51</v>
      </c>
      <c r="O2335" t="s">
        <v>52</v>
      </c>
      <c r="P2335">
        <v>11465.22</v>
      </c>
      <c r="Q2335" t="s">
        <v>85</v>
      </c>
      <c r="R2335" t="s">
        <v>554</v>
      </c>
      <c r="S2335" t="s">
        <v>38</v>
      </c>
      <c r="T2335">
        <v>0</v>
      </c>
      <c r="U2335" t="s">
        <v>39</v>
      </c>
      <c r="V2335" t="s">
        <v>4099</v>
      </c>
      <c r="W2335" t="s">
        <v>1128</v>
      </c>
      <c r="X2335" t="s">
        <v>1673</v>
      </c>
    </row>
    <row r="2336" spans="1:24" hidden="1">
      <c r="A2336" t="s">
        <v>13955</v>
      </c>
      <c r="B2336" t="s">
        <v>13956</v>
      </c>
      <c r="C2336" t="s">
        <v>61</v>
      </c>
      <c r="D2336">
        <v>34</v>
      </c>
      <c r="E2336" t="s">
        <v>1048</v>
      </c>
      <c r="F2336" t="s">
        <v>1065</v>
      </c>
      <c r="G2336" t="s">
        <v>1066</v>
      </c>
      <c r="H2336" t="s">
        <v>65</v>
      </c>
      <c r="I2336" t="s">
        <v>13957</v>
      </c>
      <c r="J2336" s="2">
        <v>45658</v>
      </c>
      <c r="K2336" s="1">
        <v>0.36333333333333334</v>
      </c>
      <c r="L2336">
        <v>85787.74</v>
      </c>
      <c r="M2336" t="s">
        <v>13958</v>
      </c>
      <c r="N2336" t="s">
        <v>84</v>
      </c>
      <c r="O2336" t="s">
        <v>52</v>
      </c>
      <c r="P2336">
        <v>19878.009999999998</v>
      </c>
      <c r="Q2336" t="s">
        <v>71</v>
      </c>
      <c r="R2336" t="s">
        <v>1069</v>
      </c>
      <c r="S2336" t="s">
        <v>71</v>
      </c>
      <c r="T2336">
        <v>0</v>
      </c>
      <c r="U2336" t="s">
        <v>39</v>
      </c>
      <c r="V2336" t="s">
        <v>13959</v>
      </c>
      <c r="W2336" t="s">
        <v>1555</v>
      </c>
      <c r="X2336" t="s">
        <v>9237</v>
      </c>
    </row>
    <row r="2337" spans="1:24" hidden="1">
      <c r="A2337" t="s">
        <v>13960</v>
      </c>
      <c r="B2337" t="s">
        <v>13961</v>
      </c>
      <c r="C2337" t="s">
        <v>61</v>
      </c>
      <c r="D2337">
        <v>33</v>
      </c>
      <c r="E2337" t="s">
        <v>27</v>
      </c>
      <c r="F2337" t="s">
        <v>642</v>
      </c>
      <c r="G2337" t="s">
        <v>643</v>
      </c>
      <c r="H2337" t="s">
        <v>30</v>
      </c>
      <c r="I2337" t="s">
        <v>13962</v>
      </c>
      <c r="J2337" t="s">
        <v>230</v>
      </c>
      <c r="K2337" s="1">
        <v>0.6700694444444445</v>
      </c>
      <c r="L2337">
        <v>32144.34</v>
      </c>
      <c r="M2337" t="s">
        <v>13963</v>
      </c>
      <c r="N2337" t="s">
        <v>84</v>
      </c>
      <c r="O2337" t="s">
        <v>52</v>
      </c>
      <c r="P2337">
        <v>93812.09</v>
      </c>
      <c r="Q2337" t="s">
        <v>610</v>
      </c>
      <c r="R2337" t="s">
        <v>646</v>
      </c>
      <c r="S2337" t="s">
        <v>71</v>
      </c>
      <c r="T2337">
        <v>0</v>
      </c>
      <c r="U2337" t="s">
        <v>39</v>
      </c>
      <c r="V2337" t="s">
        <v>13964</v>
      </c>
      <c r="W2337" t="s">
        <v>2126</v>
      </c>
      <c r="X2337" t="s">
        <v>13965</v>
      </c>
    </row>
    <row r="2338" spans="1:24" hidden="1">
      <c r="A2338" t="s">
        <v>13966</v>
      </c>
      <c r="B2338" t="s">
        <v>13967</v>
      </c>
      <c r="C2338" t="s">
        <v>61</v>
      </c>
      <c r="D2338">
        <v>40</v>
      </c>
      <c r="E2338" t="s">
        <v>467</v>
      </c>
      <c r="F2338" t="s">
        <v>1475</v>
      </c>
      <c r="G2338" t="s">
        <v>1476</v>
      </c>
      <c r="H2338" t="s">
        <v>65</v>
      </c>
      <c r="I2338" t="s">
        <v>13968</v>
      </c>
      <c r="J2338" t="s">
        <v>697</v>
      </c>
      <c r="K2338" s="1">
        <v>0.49556712962962962</v>
      </c>
      <c r="L2338">
        <v>2520.98</v>
      </c>
      <c r="M2338" t="s">
        <v>13969</v>
      </c>
      <c r="N2338" t="s">
        <v>69</v>
      </c>
      <c r="O2338" t="s">
        <v>124</v>
      </c>
      <c r="P2338">
        <v>35711.07</v>
      </c>
      <c r="Q2338" t="s">
        <v>125</v>
      </c>
      <c r="R2338" t="s">
        <v>1479</v>
      </c>
      <c r="S2338" t="s">
        <v>127</v>
      </c>
      <c r="T2338">
        <v>0</v>
      </c>
      <c r="U2338" t="s">
        <v>39</v>
      </c>
      <c r="V2338" t="s">
        <v>3989</v>
      </c>
      <c r="W2338" t="s">
        <v>1255</v>
      </c>
      <c r="X2338" t="s">
        <v>13970</v>
      </c>
    </row>
    <row r="2339" spans="1:24" hidden="1">
      <c r="A2339" t="s">
        <v>13971</v>
      </c>
      <c r="B2339" t="s">
        <v>13972</v>
      </c>
      <c r="C2339" t="s">
        <v>26</v>
      </c>
      <c r="D2339">
        <v>29</v>
      </c>
      <c r="E2339" t="s">
        <v>299</v>
      </c>
      <c r="F2339" t="s">
        <v>1549</v>
      </c>
      <c r="G2339" t="s">
        <v>1550</v>
      </c>
      <c r="H2339" t="s">
        <v>65</v>
      </c>
      <c r="I2339" t="s">
        <v>13973</v>
      </c>
      <c r="J2339" t="s">
        <v>244</v>
      </c>
      <c r="K2339" s="1">
        <v>3.0428240740740742E-2</v>
      </c>
      <c r="L2339">
        <v>85222.78</v>
      </c>
      <c r="M2339" t="s">
        <v>13974</v>
      </c>
      <c r="N2339" t="s">
        <v>84</v>
      </c>
      <c r="O2339" t="s">
        <v>52</v>
      </c>
      <c r="P2339">
        <v>43456.9</v>
      </c>
      <c r="Q2339" t="s">
        <v>36</v>
      </c>
      <c r="R2339" t="s">
        <v>1553</v>
      </c>
      <c r="S2339" t="s">
        <v>38</v>
      </c>
      <c r="T2339">
        <v>0</v>
      </c>
      <c r="U2339" t="s">
        <v>39</v>
      </c>
      <c r="V2339" t="s">
        <v>13975</v>
      </c>
      <c r="W2339" t="s">
        <v>953</v>
      </c>
      <c r="X2339" t="s">
        <v>13976</v>
      </c>
    </row>
    <row r="2340" spans="1:24" hidden="1">
      <c r="A2340" t="s">
        <v>13977</v>
      </c>
      <c r="B2340" t="s">
        <v>13978</v>
      </c>
      <c r="C2340" t="s">
        <v>61</v>
      </c>
      <c r="D2340">
        <v>39</v>
      </c>
      <c r="E2340" t="s">
        <v>560</v>
      </c>
      <c r="F2340" t="s">
        <v>3488</v>
      </c>
      <c r="G2340" t="s">
        <v>3489</v>
      </c>
      <c r="H2340" t="s">
        <v>30</v>
      </c>
      <c r="I2340" t="s">
        <v>13979</v>
      </c>
      <c r="J2340" s="2">
        <v>45809</v>
      </c>
      <c r="K2340" s="1">
        <v>0.67722222222222217</v>
      </c>
      <c r="L2340">
        <v>8486.7900000000009</v>
      </c>
      <c r="M2340" t="s">
        <v>13980</v>
      </c>
      <c r="N2340" t="s">
        <v>51</v>
      </c>
      <c r="O2340" t="s">
        <v>35</v>
      </c>
      <c r="P2340">
        <v>42924.68</v>
      </c>
      <c r="Q2340" t="s">
        <v>233</v>
      </c>
      <c r="R2340" t="s">
        <v>3492</v>
      </c>
      <c r="S2340" t="s">
        <v>38</v>
      </c>
      <c r="T2340">
        <v>0</v>
      </c>
      <c r="U2340" t="s">
        <v>39</v>
      </c>
      <c r="V2340" t="s">
        <v>13981</v>
      </c>
      <c r="W2340" t="s">
        <v>2575</v>
      </c>
      <c r="X2340" t="s">
        <v>9154</v>
      </c>
    </row>
    <row r="2341" spans="1:24" hidden="1">
      <c r="A2341" t="s">
        <v>13982</v>
      </c>
      <c r="B2341" t="s">
        <v>13983</v>
      </c>
      <c r="C2341" t="s">
        <v>26</v>
      </c>
      <c r="D2341">
        <v>48</v>
      </c>
      <c r="E2341" t="s">
        <v>310</v>
      </c>
      <c r="F2341" t="s">
        <v>1949</v>
      </c>
      <c r="G2341" t="s">
        <v>1950</v>
      </c>
      <c r="H2341" t="s">
        <v>65</v>
      </c>
      <c r="I2341" t="s">
        <v>13984</v>
      </c>
      <c r="J2341" t="s">
        <v>49</v>
      </c>
      <c r="K2341" s="1">
        <v>8.6249999999999993E-2</v>
      </c>
      <c r="L2341">
        <v>98615.78</v>
      </c>
      <c r="M2341" t="s">
        <v>13985</v>
      </c>
      <c r="N2341" t="s">
        <v>84</v>
      </c>
      <c r="O2341" t="s">
        <v>124</v>
      </c>
      <c r="P2341">
        <v>6737.2</v>
      </c>
      <c r="Q2341" t="s">
        <v>112</v>
      </c>
      <c r="R2341" t="s">
        <v>1953</v>
      </c>
      <c r="S2341" t="s">
        <v>55</v>
      </c>
      <c r="T2341">
        <v>0</v>
      </c>
      <c r="U2341" t="s">
        <v>39</v>
      </c>
      <c r="V2341" t="s">
        <v>13986</v>
      </c>
      <c r="W2341" t="s">
        <v>223</v>
      </c>
      <c r="X2341" t="s">
        <v>12571</v>
      </c>
    </row>
    <row r="2342" spans="1:24" hidden="1">
      <c r="A2342" t="s">
        <v>13987</v>
      </c>
      <c r="B2342" t="s">
        <v>13988</v>
      </c>
      <c r="C2342" t="s">
        <v>26</v>
      </c>
      <c r="D2342">
        <v>52</v>
      </c>
      <c r="E2342" t="s">
        <v>415</v>
      </c>
      <c r="F2342" t="s">
        <v>3668</v>
      </c>
      <c r="G2342" t="s">
        <v>3669</v>
      </c>
      <c r="H2342" t="s">
        <v>30</v>
      </c>
      <c r="I2342" t="s">
        <v>13989</v>
      </c>
      <c r="J2342" t="s">
        <v>49</v>
      </c>
      <c r="K2342" s="1">
        <v>0.50756944444444441</v>
      </c>
      <c r="L2342">
        <v>29785.84</v>
      </c>
      <c r="M2342" t="s">
        <v>13990</v>
      </c>
      <c r="N2342" t="s">
        <v>69</v>
      </c>
      <c r="O2342" t="s">
        <v>124</v>
      </c>
      <c r="P2342">
        <v>47306.22</v>
      </c>
      <c r="Q2342" t="s">
        <v>71</v>
      </c>
      <c r="R2342" t="s">
        <v>3672</v>
      </c>
      <c r="S2342" t="s">
        <v>127</v>
      </c>
      <c r="T2342">
        <v>0</v>
      </c>
      <c r="U2342" t="s">
        <v>39</v>
      </c>
      <c r="V2342" t="s">
        <v>2913</v>
      </c>
      <c r="W2342" t="s">
        <v>3907</v>
      </c>
      <c r="X2342" t="s">
        <v>13991</v>
      </c>
    </row>
    <row r="2343" spans="1:24" hidden="1">
      <c r="A2343" t="s">
        <v>13992</v>
      </c>
      <c r="B2343" t="s">
        <v>13993</v>
      </c>
      <c r="C2343" t="s">
        <v>61</v>
      </c>
      <c r="D2343">
        <v>54</v>
      </c>
      <c r="E2343" t="s">
        <v>892</v>
      </c>
      <c r="F2343" t="s">
        <v>893</v>
      </c>
      <c r="G2343" t="s">
        <v>894</v>
      </c>
      <c r="H2343" t="s">
        <v>81</v>
      </c>
      <c r="I2343" t="s">
        <v>13994</v>
      </c>
      <c r="J2343" t="s">
        <v>110</v>
      </c>
      <c r="K2343" s="1">
        <v>0.9707986111111111</v>
      </c>
      <c r="L2343">
        <v>40319.410000000003</v>
      </c>
      <c r="M2343" t="s">
        <v>13995</v>
      </c>
      <c r="N2343" t="s">
        <v>69</v>
      </c>
      <c r="O2343" t="s">
        <v>35</v>
      </c>
      <c r="P2343">
        <v>75781.98</v>
      </c>
      <c r="Q2343" t="s">
        <v>125</v>
      </c>
      <c r="R2343" t="s">
        <v>897</v>
      </c>
      <c r="S2343" t="s">
        <v>55</v>
      </c>
      <c r="T2343">
        <v>0</v>
      </c>
      <c r="U2343" t="s">
        <v>39</v>
      </c>
      <c r="V2343" t="s">
        <v>13996</v>
      </c>
      <c r="W2343" t="s">
        <v>1228</v>
      </c>
      <c r="X2343" t="s">
        <v>6691</v>
      </c>
    </row>
    <row r="2344" spans="1:24" hidden="1">
      <c r="A2344" t="s">
        <v>13997</v>
      </c>
      <c r="B2344" t="s">
        <v>13998</v>
      </c>
      <c r="C2344" t="s">
        <v>61</v>
      </c>
      <c r="D2344">
        <v>40</v>
      </c>
      <c r="E2344" t="s">
        <v>62</v>
      </c>
      <c r="F2344" t="s">
        <v>1376</v>
      </c>
      <c r="G2344" t="s">
        <v>1377</v>
      </c>
      <c r="H2344" t="s">
        <v>30</v>
      </c>
      <c r="I2344" t="s">
        <v>13999</v>
      </c>
      <c r="J2344" t="s">
        <v>67</v>
      </c>
      <c r="K2344" s="1">
        <v>0.49378472222222225</v>
      </c>
      <c r="L2344">
        <v>98733.71</v>
      </c>
      <c r="M2344" t="s">
        <v>14000</v>
      </c>
      <c r="N2344" t="s">
        <v>51</v>
      </c>
      <c r="O2344" t="s">
        <v>70</v>
      </c>
      <c r="P2344">
        <v>26035.31</v>
      </c>
      <c r="Q2344" t="s">
        <v>220</v>
      </c>
      <c r="R2344" t="s">
        <v>1380</v>
      </c>
      <c r="S2344" t="s">
        <v>55</v>
      </c>
      <c r="T2344">
        <v>0</v>
      </c>
      <c r="U2344" t="s">
        <v>39</v>
      </c>
      <c r="V2344" t="s">
        <v>14001</v>
      </c>
      <c r="W2344" t="s">
        <v>2278</v>
      </c>
      <c r="X2344" t="s">
        <v>14002</v>
      </c>
    </row>
    <row r="2345" spans="1:24" hidden="1">
      <c r="A2345" t="s">
        <v>14003</v>
      </c>
      <c r="B2345" t="s">
        <v>14004</v>
      </c>
      <c r="C2345" t="s">
        <v>26</v>
      </c>
      <c r="D2345">
        <v>34</v>
      </c>
      <c r="E2345" t="s">
        <v>508</v>
      </c>
      <c r="F2345" t="s">
        <v>509</v>
      </c>
      <c r="G2345" t="s">
        <v>510</v>
      </c>
      <c r="H2345" t="s">
        <v>65</v>
      </c>
      <c r="I2345" t="s">
        <v>14005</v>
      </c>
      <c r="J2345" t="s">
        <v>136</v>
      </c>
      <c r="K2345" s="1">
        <v>1.5752314814814816E-2</v>
      </c>
      <c r="L2345">
        <v>24279.99</v>
      </c>
      <c r="M2345" t="s">
        <v>14006</v>
      </c>
      <c r="N2345" t="s">
        <v>51</v>
      </c>
      <c r="O2345" t="s">
        <v>35</v>
      </c>
      <c r="P2345">
        <v>68082.42</v>
      </c>
      <c r="Q2345" t="s">
        <v>610</v>
      </c>
      <c r="R2345" t="s">
        <v>513</v>
      </c>
      <c r="S2345" t="s">
        <v>71</v>
      </c>
      <c r="T2345">
        <v>0</v>
      </c>
      <c r="U2345" t="s">
        <v>39</v>
      </c>
      <c r="V2345" t="s">
        <v>14007</v>
      </c>
      <c r="W2345" t="s">
        <v>2322</v>
      </c>
      <c r="X2345" t="s">
        <v>14008</v>
      </c>
    </row>
    <row r="2346" spans="1:24" hidden="1">
      <c r="A2346" t="s">
        <v>14009</v>
      </c>
      <c r="B2346" t="s">
        <v>14010</v>
      </c>
      <c r="C2346" t="s">
        <v>61</v>
      </c>
      <c r="D2346">
        <v>32</v>
      </c>
      <c r="E2346" t="s">
        <v>106</v>
      </c>
      <c r="F2346" t="s">
        <v>205</v>
      </c>
      <c r="G2346" t="s">
        <v>206</v>
      </c>
      <c r="H2346" t="s">
        <v>30</v>
      </c>
      <c r="I2346" t="s">
        <v>14011</v>
      </c>
      <c r="J2346" t="s">
        <v>407</v>
      </c>
      <c r="K2346" s="1">
        <v>0.54365740740740742</v>
      </c>
      <c r="L2346">
        <v>75292.990000000005</v>
      </c>
      <c r="M2346" t="s">
        <v>14012</v>
      </c>
      <c r="N2346" t="s">
        <v>84</v>
      </c>
      <c r="O2346" t="s">
        <v>52</v>
      </c>
      <c r="P2346">
        <v>90992.02</v>
      </c>
      <c r="Q2346" t="s">
        <v>246</v>
      </c>
      <c r="R2346" t="s">
        <v>209</v>
      </c>
      <c r="S2346" t="s">
        <v>127</v>
      </c>
      <c r="T2346">
        <v>0</v>
      </c>
      <c r="U2346" t="s">
        <v>39</v>
      </c>
      <c r="V2346" t="s">
        <v>14013</v>
      </c>
      <c r="W2346" t="s">
        <v>2880</v>
      </c>
      <c r="X2346" t="s">
        <v>4912</v>
      </c>
    </row>
    <row r="2347" spans="1:24" hidden="1">
      <c r="A2347" t="s">
        <v>14014</v>
      </c>
      <c r="B2347" t="s">
        <v>14015</v>
      </c>
      <c r="C2347" t="s">
        <v>61</v>
      </c>
      <c r="D2347">
        <v>45</v>
      </c>
      <c r="E2347" t="s">
        <v>27</v>
      </c>
      <c r="F2347" t="s">
        <v>227</v>
      </c>
      <c r="G2347" t="s">
        <v>228</v>
      </c>
      <c r="H2347" t="s">
        <v>30</v>
      </c>
      <c r="I2347" t="s">
        <v>14016</v>
      </c>
      <c r="J2347" t="s">
        <v>110</v>
      </c>
      <c r="K2347" s="1">
        <v>0.16773148148148148</v>
      </c>
      <c r="L2347">
        <v>14664.1</v>
      </c>
      <c r="M2347" t="s">
        <v>14017</v>
      </c>
      <c r="N2347" t="s">
        <v>232</v>
      </c>
      <c r="O2347" t="s">
        <v>185</v>
      </c>
      <c r="P2347">
        <v>46610.32</v>
      </c>
      <c r="Q2347" t="s">
        <v>845</v>
      </c>
      <c r="R2347" t="s">
        <v>234</v>
      </c>
      <c r="S2347" t="s">
        <v>71</v>
      </c>
      <c r="T2347">
        <v>0</v>
      </c>
      <c r="U2347" t="s">
        <v>39</v>
      </c>
      <c r="V2347" t="s">
        <v>14018</v>
      </c>
      <c r="W2347" t="s">
        <v>4267</v>
      </c>
      <c r="X2347" t="s">
        <v>14019</v>
      </c>
    </row>
    <row r="2348" spans="1:24" hidden="1">
      <c r="A2348" t="s">
        <v>14020</v>
      </c>
      <c r="B2348" t="s">
        <v>14021</v>
      </c>
      <c r="C2348" t="s">
        <v>61</v>
      </c>
      <c r="D2348">
        <v>45</v>
      </c>
      <c r="E2348" t="s">
        <v>1048</v>
      </c>
      <c r="F2348" t="s">
        <v>1065</v>
      </c>
      <c r="G2348" t="s">
        <v>1066</v>
      </c>
      <c r="H2348" t="s">
        <v>30</v>
      </c>
      <c r="I2348" t="s">
        <v>14022</v>
      </c>
      <c r="J2348" s="2">
        <v>45839</v>
      </c>
      <c r="K2348" s="1">
        <v>1.9097222222222222E-3</v>
      </c>
      <c r="L2348">
        <v>85552.61</v>
      </c>
      <c r="M2348" t="s">
        <v>14023</v>
      </c>
      <c r="N2348" t="s">
        <v>69</v>
      </c>
      <c r="O2348" t="s">
        <v>70</v>
      </c>
      <c r="P2348">
        <v>98631.24</v>
      </c>
      <c r="Q2348" t="s">
        <v>125</v>
      </c>
      <c r="R2348" t="s">
        <v>1069</v>
      </c>
      <c r="S2348" t="s">
        <v>127</v>
      </c>
      <c r="T2348">
        <v>0</v>
      </c>
      <c r="U2348" t="s">
        <v>39</v>
      </c>
      <c r="V2348" t="s">
        <v>14024</v>
      </c>
      <c r="W2348" t="s">
        <v>1672</v>
      </c>
      <c r="X2348" t="s">
        <v>14025</v>
      </c>
    </row>
    <row r="2349" spans="1:24" hidden="1">
      <c r="A2349" t="s">
        <v>14026</v>
      </c>
      <c r="B2349" t="s">
        <v>14027</v>
      </c>
      <c r="C2349" t="s">
        <v>26</v>
      </c>
      <c r="D2349">
        <v>62</v>
      </c>
      <c r="E2349" t="s">
        <v>339</v>
      </c>
      <c r="F2349" t="s">
        <v>133</v>
      </c>
      <c r="G2349" t="s">
        <v>134</v>
      </c>
      <c r="H2349" t="s">
        <v>65</v>
      </c>
      <c r="I2349" t="s">
        <v>14028</v>
      </c>
      <c r="J2349" t="s">
        <v>110</v>
      </c>
      <c r="K2349" s="1">
        <v>0.18003472222222222</v>
      </c>
      <c r="L2349">
        <v>39563.82</v>
      </c>
      <c r="M2349" t="s">
        <v>14029</v>
      </c>
      <c r="N2349" t="s">
        <v>232</v>
      </c>
      <c r="O2349" t="s">
        <v>185</v>
      </c>
      <c r="P2349">
        <v>28953.85</v>
      </c>
      <c r="Q2349" t="s">
        <v>125</v>
      </c>
      <c r="R2349" t="s">
        <v>3471</v>
      </c>
      <c r="S2349" t="s">
        <v>55</v>
      </c>
      <c r="T2349">
        <v>0</v>
      </c>
      <c r="U2349" t="s">
        <v>39</v>
      </c>
      <c r="V2349" t="s">
        <v>11065</v>
      </c>
      <c r="W2349" t="s">
        <v>388</v>
      </c>
      <c r="X2349" t="s">
        <v>4485</v>
      </c>
    </row>
    <row r="2350" spans="1:24" hidden="1">
      <c r="A2350" t="s">
        <v>14030</v>
      </c>
      <c r="B2350" t="s">
        <v>14031</v>
      </c>
      <c r="C2350" t="s">
        <v>61</v>
      </c>
      <c r="D2350">
        <v>62</v>
      </c>
      <c r="E2350" t="s">
        <v>508</v>
      </c>
      <c r="F2350" t="s">
        <v>509</v>
      </c>
      <c r="G2350" t="s">
        <v>510</v>
      </c>
      <c r="H2350" t="s">
        <v>65</v>
      </c>
      <c r="I2350" t="s">
        <v>14032</v>
      </c>
      <c r="J2350" t="s">
        <v>122</v>
      </c>
      <c r="K2350" s="1">
        <v>0.85040509259259256</v>
      </c>
      <c r="L2350">
        <v>75993.37</v>
      </c>
      <c r="M2350" t="s">
        <v>14033</v>
      </c>
      <c r="N2350" t="s">
        <v>69</v>
      </c>
      <c r="O2350" t="s">
        <v>52</v>
      </c>
      <c r="P2350">
        <v>33519.21</v>
      </c>
      <c r="Q2350" t="s">
        <v>71</v>
      </c>
      <c r="R2350" t="s">
        <v>513</v>
      </c>
      <c r="S2350" t="s">
        <v>38</v>
      </c>
      <c r="T2350">
        <v>0</v>
      </c>
      <c r="U2350" t="s">
        <v>39</v>
      </c>
      <c r="V2350" t="s">
        <v>14034</v>
      </c>
      <c r="W2350" t="s">
        <v>1619</v>
      </c>
      <c r="X2350" t="s">
        <v>14035</v>
      </c>
    </row>
    <row r="2351" spans="1:24" hidden="1">
      <c r="A2351" t="s">
        <v>14036</v>
      </c>
      <c r="B2351" t="s">
        <v>14037</v>
      </c>
      <c r="C2351" t="s">
        <v>61</v>
      </c>
      <c r="D2351">
        <v>55</v>
      </c>
      <c r="E2351" t="s">
        <v>321</v>
      </c>
      <c r="F2351" t="s">
        <v>802</v>
      </c>
      <c r="G2351" t="s">
        <v>803</v>
      </c>
      <c r="H2351" t="s">
        <v>65</v>
      </c>
      <c r="I2351" t="s">
        <v>14038</v>
      </c>
      <c r="J2351" t="s">
        <v>122</v>
      </c>
      <c r="K2351" s="1">
        <v>0.32538194444444446</v>
      </c>
      <c r="L2351">
        <v>33335.629999999997</v>
      </c>
      <c r="M2351" t="s">
        <v>14039</v>
      </c>
      <c r="N2351" t="s">
        <v>51</v>
      </c>
      <c r="O2351" t="s">
        <v>70</v>
      </c>
      <c r="P2351">
        <v>82189.039999999994</v>
      </c>
      <c r="Q2351" t="s">
        <v>198</v>
      </c>
      <c r="R2351" t="s">
        <v>806</v>
      </c>
      <c r="S2351" t="s">
        <v>71</v>
      </c>
      <c r="T2351">
        <v>0</v>
      </c>
      <c r="U2351" t="s">
        <v>39</v>
      </c>
      <c r="V2351" t="s">
        <v>14040</v>
      </c>
      <c r="W2351" t="s">
        <v>750</v>
      </c>
      <c r="X2351" t="s">
        <v>14041</v>
      </c>
    </row>
    <row r="2352" spans="1:24" hidden="1">
      <c r="A2352" t="s">
        <v>14042</v>
      </c>
      <c r="B2352" t="s">
        <v>14043</v>
      </c>
      <c r="C2352" t="s">
        <v>61</v>
      </c>
      <c r="D2352">
        <v>26</v>
      </c>
      <c r="E2352" t="s">
        <v>467</v>
      </c>
      <c r="F2352" t="s">
        <v>1285</v>
      </c>
      <c r="G2352" t="s">
        <v>1286</v>
      </c>
      <c r="H2352" t="s">
        <v>65</v>
      </c>
      <c r="I2352" t="s">
        <v>14044</v>
      </c>
      <c r="J2352" s="2">
        <v>45717</v>
      </c>
      <c r="K2352" s="1">
        <v>6.4236111111111108E-3</v>
      </c>
      <c r="L2352">
        <v>94940.73</v>
      </c>
      <c r="M2352" t="s">
        <v>14045</v>
      </c>
      <c r="N2352" t="s">
        <v>84</v>
      </c>
      <c r="O2352" t="s">
        <v>70</v>
      </c>
      <c r="P2352">
        <v>41595.71</v>
      </c>
      <c r="Q2352" t="s">
        <v>149</v>
      </c>
      <c r="R2352" t="s">
        <v>1289</v>
      </c>
      <c r="S2352" t="s">
        <v>38</v>
      </c>
      <c r="T2352">
        <v>0</v>
      </c>
      <c r="U2352" t="s">
        <v>39</v>
      </c>
      <c r="V2352" t="s">
        <v>14046</v>
      </c>
      <c r="W2352" t="s">
        <v>1926</v>
      </c>
      <c r="X2352" t="s">
        <v>14047</v>
      </c>
    </row>
    <row r="2353" spans="1:24" hidden="1">
      <c r="A2353" t="s">
        <v>14048</v>
      </c>
      <c r="B2353" t="s">
        <v>14049</v>
      </c>
      <c r="C2353" t="s">
        <v>26</v>
      </c>
      <c r="D2353">
        <v>61</v>
      </c>
      <c r="E2353" t="s">
        <v>78</v>
      </c>
      <c r="F2353" t="s">
        <v>79</v>
      </c>
      <c r="G2353" t="s">
        <v>80</v>
      </c>
      <c r="H2353" t="s">
        <v>65</v>
      </c>
      <c r="I2353" t="s">
        <v>14050</v>
      </c>
      <c r="J2353" t="s">
        <v>230</v>
      </c>
      <c r="K2353" s="1">
        <v>0.53254629629629635</v>
      </c>
      <c r="L2353">
        <v>36008.15</v>
      </c>
      <c r="M2353" t="s">
        <v>14051</v>
      </c>
      <c r="N2353" t="s">
        <v>84</v>
      </c>
      <c r="O2353" t="s">
        <v>52</v>
      </c>
      <c r="P2353">
        <v>27632.720000000001</v>
      </c>
      <c r="Q2353" t="s">
        <v>71</v>
      </c>
      <c r="R2353" t="s">
        <v>86</v>
      </c>
      <c r="S2353" t="s">
        <v>55</v>
      </c>
      <c r="T2353">
        <v>0</v>
      </c>
      <c r="U2353" t="s">
        <v>39</v>
      </c>
      <c r="V2353" t="s">
        <v>14052</v>
      </c>
      <c r="W2353" t="s">
        <v>993</v>
      </c>
      <c r="X2353" t="s">
        <v>14053</v>
      </c>
    </row>
    <row r="2354" spans="1:24" hidden="1">
      <c r="A2354" t="s">
        <v>14054</v>
      </c>
      <c r="B2354" t="s">
        <v>14055</v>
      </c>
      <c r="C2354" t="s">
        <v>26</v>
      </c>
      <c r="D2354">
        <v>44</v>
      </c>
      <c r="E2354" t="s">
        <v>144</v>
      </c>
      <c r="F2354" t="s">
        <v>272</v>
      </c>
      <c r="G2354" t="s">
        <v>273</v>
      </c>
      <c r="H2354" t="s">
        <v>81</v>
      </c>
      <c r="I2354" t="s">
        <v>14056</v>
      </c>
      <c r="J2354" t="s">
        <v>230</v>
      </c>
      <c r="K2354" s="1">
        <v>0.32005787037037037</v>
      </c>
      <c r="L2354">
        <v>98151.76</v>
      </c>
      <c r="M2354" s="3" t="s">
        <v>14057</v>
      </c>
      <c r="N2354" t="s">
        <v>84</v>
      </c>
      <c r="O2354" t="s">
        <v>98</v>
      </c>
      <c r="P2354">
        <v>26163.22</v>
      </c>
      <c r="Q2354" t="s">
        <v>186</v>
      </c>
      <c r="R2354" t="s">
        <v>276</v>
      </c>
      <c r="S2354" t="s">
        <v>55</v>
      </c>
      <c r="T2354">
        <v>0</v>
      </c>
      <c r="U2354" t="s">
        <v>39</v>
      </c>
      <c r="V2354" t="s">
        <v>14058</v>
      </c>
      <c r="W2354" t="s">
        <v>2163</v>
      </c>
      <c r="X2354" t="s">
        <v>14059</v>
      </c>
    </row>
    <row r="2355" spans="1:24" hidden="1">
      <c r="A2355" t="s">
        <v>14060</v>
      </c>
      <c r="B2355" t="s">
        <v>14061</v>
      </c>
      <c r="C2355" t="s">
        <v>26</v>
      </c>
      <c r="D2355">
        <v>28</v>
      </c>
      <c r="E2355" t="s">
        <v>812</v>
      </c>
      <c r="F2355" t="s">
        <v>133</v>
      </c>
      <c r="G2355" t="s">
        <v>134</v>
      </c>
      <c r="H2355" t="s">
        <v>65</v>
      </c>
      <c r="I2355" t="s">
        <v>14062</v>
      </c>
      <c r="J2355" s="2">
        <v>45658</v>
      </c>
      <c r="K2355" s="1">
        <v>0.18497685185185186</v>
      </c>
      <c r="L2355">
        <v>97208.24</v>
      </c>
      <c r="M2355" t="s">
        <v>14063</v>
      </c>
      <c r="N2355" t="s">
        <v>51</v>
      </c>
      <c r="O2355" t="s">
        <v>70</v>
      </c>
      <c r="P2355">
        <v>6524.01</v>
      </c>
      <c r="Q2355" t="s">
        <v>149</v>
      </c>
      <c r="R2355" t="s">
        <v>1194</v>
      </c>
      <c r="S2355" t="s">
        <v>55</v>
      </c>
      <c r="T2355">
        <v>0</v>
      </c>
      <c r="U2355" t="s">
        <v>39</v>
      </c>
      <c r="V2355" t="s">
        <v>14064</v>
      </c>
      <c r="W2355" t="s">
        <v>1035</v>
      </c>
      <c r="X2355" t="s">
        <v>14065</v>
      </c>
    </row>
    <row r="2356" spans="1:24" hidden="1">
      <c r="A2356" t="s">
        <v>14066</v>
      </c>
      <c r="B2356" t="s">
        <v>14067</v>
      </c>
      <c r="C2356" t="s">
        <v>61</v>
      </c>
      <c r="D2356">
        <v>56</v>
      </c>
      <c r="E2356" t="s">
        <v>415</v>
      </c>
      <c r="F2356" t="s">
        <v>3668</v>
      </c>
      <c r="G2356" t="s">
        <v>3669</v>
      </c>
      <c r="H2356" t="s">
        <v>81</v>
      </c>
      <c r="I2356" t="s">
        <v>14068</v>
      </c>
      <c r="J2356" t="s">
        <v>49</v>
      </c>
      <c r="K2356" s="1">
        <v>0.7846643518518519</v>
      </c>
      <c r="L2356">
        <v>29125.54</v>
      </c>
      <c r="M2356" t="s">
        <v>14069</v>
      </c>
      <c r="N2356" t="s">
        <v>51</v>
      </c>
      <c r="O2356" t="s">
        <v>70</v>
      </c>
      <c r="P2356">
        <v>59619.09</v>
      </c>
      <c r="Q2356" t="s">
        <v>99</v>
      </c>
      <c r="R2356" t="s">
        <v>3672</v>
      </c>
      <c r="S2356" t="s">
        <v>127</v>
      </c>
      <c r="T2356">
        <v>0</v>
      </c>
      <c r="U2356" t="s">
        <v>39</v>
      </c>
      <c r="V2356" t="s">
        <v>6032</v>
      </c>
      <c r="W2356" t="s">
        <v>2271</v>
      </c>
      <c r="X2356" t="s">
        <v>14070</v>
      </c>
    </row>
    <row r="2357" spans="1:24" hidden="1">
      <c r="A2357" t="s">
        <v>14071</v>
      </c>
      <c r="B2357" t="s">
        <v>9724</v>
      </c>
      <c r="C2357" t="s">
        <v>61</v>
      </c>
      <c r="D2357">
        <v>30</v>
      </c>
      <c r="E2357" t="s">
        <v>668</v>
      </c>
      <c r="F2357" t="s">
        <v>669</v>
      </c>
      <c r="G2357" t="s">
        <v>670</v>
      </c>
      <c r="H2357" t="s">
        <v>30</v>
      </c>
      <c r="I2357" t="s">
        <v>14072</v>
      </c>
      <c r="J2357" s="2">
        <v>45962</v>
      </c>
      <c r="K2357" s="1">
        <v>0.83297453703703705</v>
      </c>
      <c r="L2357">
        <v>65497.71</v>
      </c>
      <c r="M2357" t="s">
        <v>14073</v>
      </c>
      <c r="N2357" t="s">
        <v>232</v>
      </c>
      <c r="O2357" t="s">
        <v>124</v>
      </c>
      <c r="P2357">
        <v>71091.28</v>
      </c>
      <c r="Q2357" t="s">
        <v>233</v>
      </c>
      <c r="R2357" t="s">
        <v>673</v>
      </c>
      <c r="S2357" t="s">
        <v>55</v>
      </c>
      <c r="T2357">
        <v>0</v>
      </c>
      <c r="U2357" t="s">
        <v>39</v>
      </c>
      <c r="V2357" t="s">
        <v>14074</v>
      </c>
      <c r="W2357" t="s">
        <v>2119</v>
      </c>
      <c r="X2357" t="s">
        <v>3535</v>
      </c>
    </row>
    <row r="2358" spans="1:24" hidden="1">
      <c r="A2358" t="s">
        <v>14075</v>
      </c>
      <c r="B2358" t="s">
        <v>14076</v>
      </c>
      <c r="C2358" t="s">
        <v>26</v>
      </c>
      <c r="D2358">
        <v>70</v>
      </c>
      <c r="E2358" t="s">
        <v>380</v>
      </c>
      <c r="F2358" t="s">
        <v>381</v>
      </c>
      <c r="G2358" t="s">
        <v>382</v>
      </c>
      <c r="H2358" t="s">
        <v>81</v>
      </c>
      <c r="I2358" t="s">
        <v>14077</v>
      </c>
      <c r="J2358" s="2">
        <v>45931</v>
      </c>
      <c r="K2358" s="1">
        <v>0.79951388888888886</v>
      </c>
      <c r="L2358">
        <v>1818.76</v>
      </c>
      <c r="M2358" t="s">
        <v>14078</v>
      </c>
      <c r="N2358" t="s">
        <v>84</v>
      </c>
      <c r="O2358" t="s">
        <v>35</v>
      </c>
      <c r="P2358">
        <v>46892.88</v>
      </c>
      <c r="Q2358" t="s">
        <v>71</v>
      </c>
      <c r="R2358" t="s">
        <v>386</v>
      </c>
      <c r="S2358" t="s">
        <v>55</v>
      </c>
      <c r="T2358">
        <v>0</v>
      </c>
      <c r="U2358" t="s">
        <v>39</v>
      </c>
      <c r="V2358" t="s">
        <v>14079</v>
      </c>
      <c r="W2358" t="s">
        <v>1823</v>
      </c>
      <c r="X2358" t="s">
        <v>14080</v>
      </c>
    </row>
    <row r="2359" spans="1:24" hidden="1">
      <c r="A2359" t="s">
        <v>14081</v>
      </c>
      <c r="B2359" t="s">
        <v>14082</v>
      </c>
      <c r="C2359" t="s">
        <v>61</v>
      </c>
      <c r="D2359">
        <v>23</v>
      </c>
      <c r="E2359" t="s">
        <v>508</v>
      </c>
      <c r="F2359" t="s">
        <v>509</v>
      </c>
      <c r="G2359" t="s">
        <v>510</v>
      </c>
      <c r="H2359" t="s">
        <v>30</v>
      </c>
      <c r="I2359" t="s">
        <v>14083</v>
      </c>
      <c r="J2359" t="s">
        <v>453</v>
      </c>
      <c r="K2359" s="1">
        <v>0.1182986111111111</v>
      </c>
      <c r="L2359">
        <v>26527.73</v>
      </c>
      <c r="M2359" t="s">
        <v>14084</v>
      </c>
      <c r="N2359" t="s">
        <v>69</v>
      </c>
      <c r="O2359" t="s">
        <v>98</v>
      </c>
      <c r="P2359">
        <v>78348.25</v>
      </c>
      <c r="Q2359" t="s">
        <v>125</v>
      </c>
      <c r="R2359" t="s">
        <v>513</v>
      </c>
      <c r="S2359" t="s">
        <v>55</v>
      </c>
      <c r="T2359">
        <v>0</v>
      </c>
      <c r="U2359" t="s">
        <v>39</v>
      </c>
      <c r="V2359" t="s">
        <v>12111</v>
      </c>
      <c r="W2359" t="s">
        <v>3127</v>
      </c>
      <c r="X2359" t="s">
        <v>3680</v>
      </c>
    </row>
    <row r="2360" spans="1:24" hidden="1">
      <c r="A2360" t="s">
        <v>14085</v>
      </c>
      <c r="B2360" t="s">
        <v>14086</v>
      </c>
      <c r="C2360" t="s">
        <v>61</v>
      </c>
      <c r="D2360">
        <v>57</v>
      </c>
      <c r="E2360" t="s">
        <v>1048</v>
      </c>
      <c r="F2360" t="s">
        <v>1049</v>
      </c>
      <c r="G2360" t="s">
        <v>1050</v>
      </c>
      <c r="H2360" t="s">
        <v>65</v>
      </c>
      <c r="I2360" t="s">
        <v>14087</v>
      </c>
      <c r="J2360" t="s">
        <v>407</v>
      </c>
      <c r="K2360" s="1">
        <v>0.23098379629629628</v>
      </c>
      <c r="L2360">
        <v>63260.72</v>
      </c>
      <c r="M2360" t="s">
        <v>14088</v>
      </c>
      <c r="N2360" t="s">
        <v>69</v>
      </c>
      <c r="O2360" t="s">
        <v>70</v>
      </c>
      <c r="P2360">
        <v>73006.25</v>
      </c>
      <c r="Q2360" t="s">
        <v>71</v>
      </c>
      <c r="R2360" t="s">
        <v>1053</v>
      </c>
      <c r="S2360" t="s">
        <v>38</v>
      </c>
      <c r="T2360">
        <v>0</v>
      </c>
      <c r="U2360" t="s">
        <v>39</v>
      </c>
      <c r="V2360" t="s">
        <v>14089</v>
      </c>
      <c r="W2360" t="s">
        <v>685</v>
      </c>
      <c r="X2360" t="s">
        <v>12780</v>
      </c>
    </row>
    <row r="2361" spans="1:24" hidden="1">
      <c r="A2361" t="s">
        <v>14090</v>
      </c>
      <c r="B2361" t="s">
        <v>14091</v>
      </c>
      <c r="C2361" t="s">
        <v>61</v>
      </c>
      <c r="D2361">
        <v>59</v>
      </c>
      <c r="E2361" t="s">
        <v>362</v>
      </c>
      <c r="F2361" t="s">
        <v>2478</v>
      </c>
      <c r="G2361" t="s">
        <v>2479</v>
      </c>
      <c r="H2361" t="s">
        <v>65</v>
      </c>
      <c r="I2361" t="s">
        <v>14092</v>
      </c>
      <c r="J2361" t="s">
        <v>343</v>
      </c>
      <c r="K2361" s="1">
        <v>0.10482638888888889</v>
      </c>
      <c r="L2361">
        <v>98862.59</v>
      </c>
      <c r="M2361" t="s">
        <v>14093</v>
      </c>
      <c r="N2361" t="s">
        <v>34</v>
      </c>
      <c r="O2361" t="s">
        <v>52</v>
      </c>
      <c r="P2361">
        <v>74204.31</v>
      </c>
      <c r="Q2361" t="s">
        <v>845</v>
      </c>
      <c r="R2361" t="s">
        <v>2482</v>
      </c>
      <c r="S2361" t="s">
        <v>71</v>
      </c>
      <c r="T2361">
        <v>0</v>
      </c>
      <c r="U2361" t="s">
        <v>39</v>
      </c>
      <c r="V2361" t="s">
        <v>9492</v>
      </c>
      <c r="W2361" t="s">
        <v>654</v>
      </c>
      <c r="X2361" t="s">
        <v>1914</v>
      </c>
    </row>
    <row r="2362" spans="1:24" hidden="1">
      <c r="A2362" t="s">
        <v>14094</v>
      </c>
      <c r="B2362" t="s">
        <v>14095</v>
      </c>
      <c r="C2362" t="s">
        <v>26</v>
      </c>
      <c r="D2362">
        <v>48</v>
      </c>
      <c r="E2362" t="s">
        <v>179</v>
      </c>
      <c r="F2362" t="s">
        <v>658</v>
      </c>
      <c r="G2362" t="s">
        <v>659</v>
      </c>
      <c r="H2362" t="s">
        <v>81</v>
      </c>
      <c r="I2362" t="s">
        <v>14096</v>
      </c>
      <c r="J2362" s="2">
        <v>45839</v>
      </c>
      <c r="K2362" s="1">
        <v>0.36075231481481479</v>
      </c>
      <c r="L2362">
        <v>56913.86</v>
      </c>
      <c r="M2362" t="s">
        <v>14097</v>
      </c>
      <c r="N2362" t="s">
        <v>232</v>
      </c>
      <c r="O2362" t="s">
        <v>35</v>
      </c>
      <c r="P2362">
        <v>56722.92</v>
      </c>
      <c r="Q2362" t="s">
        <v>233</v>
      </c>
      <c r="R2362" t="s">
        <v>662</v>
      </c>
      <c r="S2362" t="s">
        <v>127</v>
      </c>
      <c r="T2362">
        <v>0</v>
      </c>
      <c r="U2362" t="s">
        <v>39</v>
      </c>
      <c r="V2362" t="s">
        <v>14098</v>
      </c>
      <c r="W2362" t="s">
        <v>1730</v>
      </c>
      <c r="X2362" t="s">
        <v>14099</v>
      </c>
    </row>
    <row r="2363" spans="1:24" hidden="1">
      <c r="A2363" t="s">
        <v>14100</v>
      </c>
      <c r="B2363" t="s">
        <v>14101</v>
      </c>
      <c r="C2363" t="s">
        <v>26</v>
      </c>
      <c r="D2363">
        <v>37</v>
      </c>
      <c r="E2363" t="s">
        <v>478</v>
      </c>
      <c r="F2363" t="s">
        <v>597</v>
      </c>
      <c r="G2363" t="s">
        <v>598</v>
      </c>
      <c r="H2363" t="s">
        <v>30</v>
      </c>
      <c r="I2363" t="s">
        <v>14102</v>
      </c>
      <c r="J2363" t="s">
        <v>407</v>
      </c>
      <c r="K2363" s="1">
        <v>0.86348379629629635</v>
      </c>
      <c r="L2363">
        <v>4786.3500000000004</v>
      </c>
      <c r="M2363" t="s">
        <v>14103</v>
      </c>
      <c r="N2363" t="s">
        <v>51</v>
      </c>
      <c r="O2363" t="s">
        <v>70</v>
      </c>
      <c r="P2363">
        <v>42976.71</v>
      </c>
      <c r="Q2363" t="s">
        <v>85</v>
      </c>
      <c r="R2363" t="s">
        <v>601</v>
      </c>
      <c r="S2363" t="s">
        <v>38</v>
      </c>
      <c r="T2363">
        <v>0</v>
      </c>
      <c r="U2363" t="s">
        <v>39</v>
      </c>
      <c r="V2363" t="s">
        <v>14104</v>
      </c>
      <c r="W2363" t="s">
        <v>1730</v>
      </c>
      <c r="X2363" t="s">
        <v>3017</v>
      </c>
    </row>
    <row r="2364" spans="1:24" hidden="1">
      <c r="A2364" t="s">
        <v>14105</v>
      </c>
      <c r="B2364" t="s">
        <v>14106</v>
      </c>
      <c r="C2364" t="s">
        <v>61</v>
      </c>
      <c r="D2364">
        <v>42</v>
      </c>
      <c r="E2364" t="s">
        <v>339</v>
      </c>
      <c r="F2364" t="s">
        <v>133</v>
      </c>
      <c r="G2364" t="s">
        <v>134</v>
      </c>
      <c r="H2364" t="s">
        <v>30</v>
      </c>
      <c r="I2364" t="s">
        <v>14107</v>
      </c>
      <c r="J2364" s="2">
        <v>45839</v>
      </c>
      <c r="K2364" s="1">
        <v>0.44414351851851852</v>
      </c>
      <c r="L2364">
        <v>64583.31</v>
      </c>
      <c r="M2364" t="s">
        <v>14108</v>
      </c>
      <c r="N2364" t="s">
        <v>69</v>
      </c>
      <c r="O2364" t="s">
        <v>98</v>
      </c>
      <c r="P2364">
        <v>88942.03</v>
      </c>
      <c r="Q2364" t="s">
        <v>125</v>
      </c>
      <c r="R2364" t="s">
        <v>3471</v>
      </c>
      <c r="S2364" t="s">
        <v>127</v>
      </c>
      <c r="T2364">
        <v>0</v>
      </c>
      <c r="U2364" t="s">
        <v>39</v>
      </c>
      <c r="V2364" t="s">
        <v>14109</v>
      </c>
      <c r="W2364" t="s">
        <v>648</v>
      </c>
      <c r="X2364" t="s">
        <v>14110</v>
      </c>
    </row>
    <row r="2365" spans="1:24" hidden="1">
      <c r="A2365" t="s">
        <v>14111</v>
      </c>
      <c r="B2365" t="s">
        <v>14112</v>
      </c>
      <c r="C2365" t="s">
        <v>26</v>
      </c>
      <c r="D2365">
        <v>35</v>
      </c>
      <c r="E2365" t="s">
        <v>27</v>
      </c>
      <c r="F2365" t="s">
        <v>642</v>
      </c>
      <c r="G2365" t="s">
        <v>643</v>
      </c>
      <c r="H2365" t="s">
        <v>81</v>
      </c>
      <c r="I2365" t="s">
        <v>14113</v>
      </c>
      <c r="J2365" s="2">
        <v>45658</v>
      </c>
      <c r="K2365" s="1">
        <v>3.3518518518518517E-2</v>
      </c>
      <c r="L2365">
        <v>5670.83</v>
      </c>
      <c r="M2365" t="s">
        <v>14114</v>
      </c>
      <c r="N2365" t="s">
        <v>34</v>
      </c>
      <c r="O2365" t="s">
        <v>98</v>
      </c>
      <c r="P2365">
        <v>9325.9</v>
      </c>
      <c r="Q2365" t="s">
        <v>233</v>
      </c>
      <c r="R2365" t="s">
        <v>646</v>
      </c>
      <c r="S2365" t="s">
        <v>127</v>
      </c>
      <c r="T2365">
        <v>0</v>
      </c>
      <c r="U2365" t="s">
        <v>39</v>
      </c>
      <c r="V2365" t="s">
        <v>14115</v>
      </c>
      <c r="W2365" t="s">
        <v>2980</v>
      </c>
      <c r="X2365" t="s">
        <v>14116</v>
      </c>
    </row>
    <row r="2366" spans="1:24" hidden="1">
      <c r="A2366" t="s">
        <v>14117</v>
      </c>
      <c r="B2366" t="s">
        <v>14118</v>
      </c>
      <c r="C2366" t="s">
        <v>61</v>
      </c>
      <c r="D2366">
        <v>62</v>
      </c>
      <c r="E2366" t="s">
        <v>415</v>
      </c>
      <c r="F2366" t="s">
        <v>1491</v>
      </c>
      <c r="G2366" t="s">
        <v>1492</v>
      </c>
      <c r="H2366" t="s">
        <v>81</v>
      </c>
      <c r="I2366" t="s">
        <v>14119</v>
      </c>
      <c r="J2366" t="s">
        <v>244</v>
      </c>
      <c r="K2366" s="1">
        <v>0.17765046296296297</v>
      </c>
      <c r="L2366">
        <v>61898.559999999998</v>
      </c>
      <c r="M2366" t="s">
        <v>14120</v>
      </c>
      <c r="N2366" t="s">
        <v>69</v>
      </c>
      <c r="O2366" t="s">
        <v>52</v>
      </c>
      <c r="P2366">
        <v>23838.71</v>
      </c>
      <c r="Q2366" t="s">
        <v>71</v>
      </c>
      <c r="R2366" t="s">
        <v>1495</v>
      </c>
      <c r="S2366" t="s">
        <v>71</v>
      </c>
      <c r="T2366">
        <v>0</v>
      </c>
      <c r="U2366" t="s">
        <v>39</v>
      </c>
      <c r="V2366" t="s">
        <v>14121</v>
      </c>
      <c r="W2366" t="s">
        <v>1106</v>
      </c>
      <c r="X2366" t="s">
        <v>14122</v>
      </c>
    </row>
    <row r="2367" spans="1:24">
      <c r="A2367" t="s">
        <v>14123</v>
      </c>
      <c r="B2367" t="s">
        <v>14124</v>
      </c>
      <c r="C2367" t="s">
        <v>26</v>
      </c>
      <c r="D2367">
        <v>60</v>
      </c>
      <c r="E2367" t="s">
        <v>144</v>
      </c>
      <c r="F2367" t="s">
        <v>156</v>
      </c>
      <c r="G2367" t="s">
        <v>157</v>
      </c>
      <c r="H2367" t="s">
        <v>65</v>
      </c>
      <c r="I2367" t="s">
        <v>14125</v>
      </c>
      <c r="J2367" s="2">
        <v>45962</v>
      </c>
      <c r="K2367" s="1">
        <v>0.97340277777777773</v>
      </c>
      <c r="L2367">
        <v>41181.519999999997</v>
      </c>
      <c r="M2367" t="s">
        <v>14126</v>
      </c>
      <c r="N2367" t="s">
        <v>84</v>
      </c>
      <c r="O2367" t="s">
        <v>35</v>
      </c>
      <c r="P2367">
        <v>55701.27</v>
      </c>
      <c r="Q2367" t="s">
        <v>246</v>
      </c>
      <c r="R2367" t="s">
        <v>161</v>
      </c>
      <c r="S2367" t="s">
        <v>127</v>
      </c>
      <c r="T2367">
        <v>1</v>
      </c>
      <c r="U2367" t="s">
        <v>39</v>
      </c>
      <c r="V2367" t="s">
        <v>6821</v>
      </c>
      <c r="W2367" t="s">
        <v>2203</v>
      </c>
      <c r="X2367" t="s">
        <v>10324</v>
      </c>
    </row>
    <row r="2368" spans="1:24" hidden="1">
      <c r="A2368" t="s">
        <v>14127</v>
      </c>
      <c r="B2368" t="s">
        <v>14128</v>
      </c>
      <c r="C2368" t="s">
        <v>26</v>
      </c>
      <c r="D2368">
        <v>19</v>
      </c>
      <c r="E2368" t="s">
        <v>92</v>
      </c>
      <c r="F2368" t="s">
        <v>93</v>
      </c>
      <c r="G2368" t="s">
        <v>94</v>
      </c>
      <c r="H2368" t="s">
        <v>30</v>
      </c>
      <c r="I2368" t="s">
        <v>14129</v>
      </c>
      <c r="J2368" t="s">
        <v>766</v>
      </c>
      <c r="K2368" s="1">
        <v>0.83652777777777776</v>
      </c>
      <c r="L2368">
        <v>63952.15</v>
      </c>
      <c r="M2368" t="s">
        <v>14130</v>
      </c>
      <c r="N2368" t="s">
        <v>51</v>
      </c>
      <c r="O2368" t="s">
        <v>185</v>
      </c>
      <c r="P2368">
        <v>54215.37</v>
      </c>
      <c r="Q2368" t="s">
        <v>845</v>
      </c>
      <c r="R2368" t="s">
        <v>100</v>
      </c>
      <c r="S2368" t="s">
        <v>127</v>
      </c>
      <c r="T2368">
        <v>0</v>
      </c>
      <c r="U2368" t="s">
        <v>39</v>
      </c>
      <c r="V2368" t="s">
        <v>14131</v>
      </c>
      <c r="W2368" t="s">
        <v>1873</v>
      </c>
      <c r="X2368" t="s">
        <v>14132</v>
      </c>
    </row>
    <row r="2369" spans="1:24" hidden="1">
      <c r="A2369" t="s">
        <v>14133</v>
      </c>
      <c r="B2369" t="s">
        <v>14134</v>
      </c>
      <c r="C2369" t="s">
        <v>26</v>
      </c>
      <c r="D2369">
        <v>58</v>
      </c>
      <c r="E2369" t="s">
        <v>252</v>
      </c>
      <c r="F2369" t="s">
        <v>1023</v>
      </c>
      <c r="G2369" t="s">
        <v>1024</v>
      </c>
      <c r="H2369" t="s">
        <v>65</v>
      </c>
      <c r="I2369" t="s">
        <v>14135</v>
      </c>
      <c r="J2369" s="2">
        <v>45901</v>
      </c>
      <c r="K2369" s="1">
        <v>0.74759259259259259</v>
      </c>
      <c r="L2369">
        <v>14615.97</v>
      </c>
      <c r="M2369" t="s">
        <v>14136</v>
      </c>
      <c r="N2369" t="s">
        <v>51</v>
      </c>
      <c r="O2369" t="s">
        <v>52</v>
      </c>
      <c r="P2369">
        <v>21086.18</v>
      </c>
      <c r="Q2369" t="s">
        <v>397</v>
      </c>
      <c r="R2369" t="s">
        <v>1027</v>
      </c>
      <c r="S2369" t="s">
        <v>71</v>
      </c>
      <c r="T2369">
        <v>0</v>
      </c>
      <c r="U2369" t="s">
        <v>39</v>
      </c>
      <c r="V2369" t="s">
        <v>10221</v>
      </c>
      <c r="W2369" t="s">
        <v>1619</v>
      </c>
      <c r="X2369" t="s">
        <v>4583</v>
      </c>
    </row>
    <row r="2370" spans="1:24">
      <c r="A2370" t="s">
        <v>14137</v>
      </c>
      <c r="B2370" t="s">
        <v>14138</v>
      </c>
      <c r="C2370" t="s">
        <v>26</v>
      </c>
      <c r="D2370">
        <v>33</v>
      </c>
      <c r="E2370" t="s">
        <v>193</v>
      </c>
      <c r="F2370" t="s">
        <v>194</v>
      </c>
      <c r="G2370" t="s">
        <v>195</v>
      </c>
      <c r="H2370" t="s">
        <v>30</v>
      </c>
      <c r="I2370" t="s">
        <v>14139</v>
      </c>
      <c r="J2370" s="2">
        <v>45689</v>
      </c>
      <c r="K2370" s="1">
        <v>0.28340277777777778</v>
      </c>
      <c r="L2370">
        <v>67526.78</v>
      </c>
      <c r="M2370" t="s">
        <v>14140</v>
      </c>
      <c r="N2370" t="s">
        <v>84</v>
      </c>
      <c r="O2370" t="s">
        <v>52</v>
      </c>
      <c r="P2370">
        <v>31418.49</v>
      </c>
      <c r="Q2370" t="s">
        <v>71</v>
      </c>
      <c r="R2370" t="s">
        <v>199</v>
      </c>
      <c r="S2370" t="s">
        <v>55</v>
      </c>
      <c r="T2370">
        <v>1</v>
      </c>
      <c r="U2370" t="s">
        <v>39</v>
      </c>
      <c r="V2370" t="s">
        <v>14141</v>
      </c>
      <c r="W2370" t="s">
        <v>899</v>
      </c>
      <c r="X2370" t="s">
        <v>14142</v>
      </c>
    </row>
    <row r="2371" spans="1:24" hidden="1">
      <c r="A2371" t="s">
        <v>14143</v>
      </c>
      <c r="B2371" t="s">
        <v>14144</v>
      </c>
      <c r="C2371" t="s">
        <v>61</v>
      </c>
      <c r="D2371">
        <v>43</v>
      </c>
      <c r="E2371" t="s">
        <v>252</v>
      </c>
      <c r="F2371" t="s">
        <v>997</v>
      </c>
      <c r="G2371" t="s">
        <v>998</v>
      </c>
      <c r="H2371" t="s">
        <v>30</v>
      </c>
      <c r="I2371" t="s">
        <v>14145</v>
      </c>
      <c r="J2371" s="2">
        <v>45839</v>
      </c>
      <c r="K2371" s="1">
        <v>0.31542824074074072</v>
      </c>
      <c r="L2371">
        <v>54279.37</v>
      </c>
      <c r="M2371" t="s">
        <v>14146</v>
      </c>
      <c r="N2371" t="s">
        <v>84</v>
      </c>
      <c r="O2371" t="s">
        <v>124</v>
      </c>
      <c r="P2371">
        <v>61107.63</v>
      </c>
      <c r="Q2371" t="s">
        <v>334</v>
      </c>
      <c r="R2371" t="s">
        <v>1001</v>
      </c>
      <c r="S2371" t="s">
        <v>55</v>
      </c>
      <c r="T2371">
        <v>0</v>
      </c>
      <c r="U2371" t="s">
        <v>39</v>
      </c>
      <c r="V2371" t="s">
        <v>5210</v>
      </c>
      <c r="W2371" t="s">
        <v>189</v>
      </c>
      <c r="X2371" t="s">
        <v>5427</v>
      </c>
    </row>
    <row r="2372" spans="1:24" hidden="1">
      <c r="A2372" t="s">
        <v>14147</v>
      </c>
      <c r="B2372" t="s">
        <v>14148</v>
      </c>
      <c r="C2372" t="s">
        <v>26</v>
      </c>
      <c r="D2372">
        <v>53</v>
      </c>
      <c r="E2372" t="s">
        <v>508</v>
      </c>
      <c r="F2372" t="s">
        <v>509</v>
      </c>
      <c r="G2372" t="s">
        <v>510</v>
      </c>
      <c r="H2372" t="s">
        <v>81</v>
      </c>
      <c r="I2372" t="s">
        <v>14149</v>
      </c>
      <c r="J2372" t="s">
        <v>110</v>
      </c>
      <c r="K2372" s="1">
        <v>0.51575231481481476</v>
      </c>
      <c r="L2372">
        <v>36445.660000000003</v>
      </c>
      <c r="M2372" t="s">
        <v>14150</v>
      </c>
      <c r="N2372" t="s">
        <v>84</v>
      </c>
      <c r="O2372" t="s">
        <v>70</v>
      </c>
      <c r="P2372">
        <v>74226.009999999995</v>
      </c>
      <c r="Q2372" t="s">
        <v>186</v>
      </c>
      <c r="R2372" t="s">
        <v>513</v>
      </c>
      <c r="S2372" t="s">
        <v>38</v>
      </c>
      <c r="T2372">
        <v>0</v>
      </c>
      <c r="U2372" t="s">
        <v>39</v>
      </c>
      <c r="V2372" t="s">
        <v>14151</v>
      </c>
      <c r="W2372" t="s">
        <v>259</v>
      </c>
      <c r="X2372" t="s">
        <v>12412</v>
      </c>
    </row>
    <row r="2373" spans="1:24" hidden="1">
      <c r="A2373" t="s">
        <v>14152</v>
      </c>
      <c r="B2373" t="s">
        <v>14153</v>
      </c>
      <c r="C2373" t="s">
        <v>61</v>
      </c>
      <c r="D2373">
        <v>55</v>
      </c>
      <c r="E2373" t="s">
        <v>62</v>
      </c>
      <c r="F2373" t="s">
        <v>1959</v>
      </c>
      <c r="G2373" t="s">
        <v>1960</v>
      </c>
      <c r="H2373" t="s">
        <v>65</v>
      </c>
      <c r="I2373" t="s">
        <v>14154</v>
      </c>
      <c r="J2373" t="s">
        <v>122</v>
      </c>
      <c r="K2373" s="1">
        <v>0.48103009259259261</v>
      </c>
      <c r="L2373">
        <v>22932.1</v>
      </c>
      <c r="M2373" t="s">
        <v>14155</v>
      </c>
      <c r="N2373" t="s">
        <v>84</v>
      </c>
      <c r="O2373" t="s">
        <v>35</v>
      </c>
      <c r="P2373">
        <v>17214.62</v>
      </c>
      <c r="Q2373" t="s">
        <v>85</v>
      </c>
      <c r="R2373" t="s">
        <v>1963</v>
      </c>
      <c r="S2373" t="s">
        <v>71</v>
      </c>
      <c r="T2373">
        <v>0</v>
      </c>
      <c r="U2373" t="s">
        <v>39</v>
      </c>
      <c r="V2373" t="s">
        <v>14156</v>
      </c>
      <c r="W2373" t="s">
        <v>1228</v>
      </c>
      <c r="X2373" t="s">
        <v>14157</v>
      </c>
    </row>
    <row r="2374" spans="1:24" hidden="1">
      <c r="A2374" t="s">
        <v>14158</v>
      </c>
      <c r="B2374" t="s">
        <v>14159</v>
      </c>
      <c r="C2374" t="s">
        <v>61</v>
      </c>
      <c r="D2374">
        <v>65</v>
      </c>
      <c r="E2374" t="s">
        <v>508</v>
      </c>
      <c r="F2374" t="s">
        <v>509</v>
      </c>
      <c r="G2374" t="s">
        <v>510</v>
      </c>
      <c r="H2374" t="s">
        <v>30</v>
      </c>
      <c r="I2374" t="s">
        <v>14160</v>
      </c>
      <c r="J2374" s="2">
        <v>45809</v>
      </c>
      <c r="K2374" s="1">
        <v>0.35435185185185186</v>
      </c>
      <c r="L2374">
        <v>90304.61</v>
      </c>
      <c r="M2374" t="s">
        <v>14161</v>
      </c>
      <c r="N2374" t="s">
        <v>34</v>
      </c>
      <c r="O2374" t="s">
        <v>98</v>
      </c>
      <c r="P2374">
        <v>27044.58</v>
      </c>
      <c r="Q2374" t="s">
        <v>198</v>
      </c>
      <c r="R2374" t="s">
        <v>513</v>
      </c>
      <c r="S2374" t="s">
        <v>38</v>
      </c>
      <c r="T2374">
        <v>0</v>
      </c>
      <c r="U2374" t="s">
        <v>39</v>
      </c>
      <c r="V2374" t="s">
        <v>14162</v>
      </c>
      <c r="W2374" t="s">
        <v>2106</v>
      </c>
      <c r="X2374" t="s">
        <v>14163</v>
      </c>
    </row>
    <row r="2375" spans="1:24" hidden="1">
      <c r="A2375" t="s">
        <v>14164</v>
      </c>
      <c r="B2375" t="s">
        <v>14165</v>
      </c>
      <c r="C2375" t="s">
        <v>61</v>
      </c>
      <c r="D2375">
        <v>61</v>
      </c>
      <c r="E2375" t="s">
        <v>1099</v>
      </c>
      <c r="F2375" t="s">
        <v>2349</v>
      </c>
      <c r="G2375" t="s">
        <v>2350</v>
      </c>
      <c r="H2375" t="s">
        <v>65</v>
      </c>
      <c r="I2375" t="s">
        <v>14166</v>
      </c>
      <c r="J2375" t="s">
        <v>183</v>
      </c>
      <c r="K2375" s="1">
        <v>0.75475694444444441</v>
      </c>
      <c r="L2375">
        <v>57582.48</v>
      </c>
      <c r="M2375" t="s">
        <v>14167</v>
      </c>
      <c r="N2375" t="s">
        <v>232</v>
      </c>
      <c r="O2375" t="s">
        <v>35</v>
      </c>
      <c r="P2375">
        <v>92583.26</v>
      </c>
      <c r="Q2375" t="s">
        <v>334</v>
      </c>
      <c r="R2375" t="s">
        <v>2353</v>
      </c>
      <c r="S2375" t="s">
        <v>38</v>
      </c>
      <c r="T2375">
        <v>0</v>
      </c>
      <c r="U2375" t="s">
        <v>39</v>
      </c>
      <c r="V2375" t="s">
        <v>11042</v>
      </c>
      <c r="W2375" t="s">
        <v>2278</v>
      </c>
      <c r="X2375" t="s">
        <v>14168</v>
      </c>
    </row>
    <row r="2376" spans="1:24" hidden="1">
      <c r="A2376" t="s">
        <v>14169</v>
      </c>
      <c r="B2376" t="s">
        <v>14170</v>
      </c>
      <c r="C2376" t="s">
        <v>26</v>
      </c>
      <c r="D2376">
        <v>29</v>
      </c>
      <c r="E2376" t="s">
        <v>27</v>
      </c>
      <c r="F2376" t="s">
        <v>1682</v>
      </c>
      <c r="G2376" t="s">
        <v>1683</v>
      </c>
      <c r="H2376" t="s">
        <v>30</v>
      </c>
      <c r="I2376" t="s">
        <v>14171</v>
      </c>
      <c r="J2376" t="s">
        <v>230</v>
      </c>
      <c r="K2376" s="1">
        <v>0.65289351851851851</v>
      </c>
      <c r="L2376">
        <v>44664.76</v>
      </c>
      <c r="M2376" t="s">
        <v>14172</v>
      </c>
      <c r="N2376" t="s">
        <v>69</v>
      </c>
      <c r="O2376" t="s">
        <v>98</v>
      </c>
      <c r="P2376">
        <v>63191.82</v>
      </c>
      <c r="Q2376" t="s">
        <v>125</v>
      </c>
      <c r="R2376" t="s">
        <v>1686</v>
      </c>
      <c r="S2376" t="s">
        <v>55</v>
      </c>
      <c r="T2376">
        <v>0</v>
      </c>
      <c r="U2376" t="s">
        <v>39</v>
      </c>
      <c r="V2376" t="s">
        <v>14173</v>
      </c>
      <c r="W2376" t="s">
        <v>431</v>
      </c>
      <c r="X2376" t="s">
        <v>14174</v>
      </c>
    </row>
    <row r="2377" spans="1:24" hidden="1">
      <c r="A2377" t="s">
        <v>14175</v>
      </c>
      <c r="B2377" t="s">
        <v>14176</v>
      </c>
      <c r="C2377" t="s">
        <v>26</v>
      </c>
      <c r="D2377">
        <v>31</v>
      </c>
      <c r="E2377" t="s">
        <v>62</v>
      </c>
      <c r="F2377" t="s">
        <v>263</v>
      </c>
      <c r="G2377" t="s">
        <v>264</v>
      </c>
      <c r="H2377" t="s">
        <v>65</v>
      </c>
      <c r="I2377" t="s">
        <v>14177</v>
      </c>
      <c r="J2377" t="s">
        <v>244</v>
      </c>
      <c r="K2377" s="1">
        <v>0.52501157407407406</v>
      </c>
      <c r="L2377">
        <v>71919.33</v>
      </c>
      <c r="M2377" t="s">
        <v>14178</v>
      </c>
      <c r="N2377" t="s">
        <v>84</v>
      </c>
      <c r="O2377" t="s">
        <v>185</v>
      </c>
      <c r="P2377">
        <v>33627.46</v>
      </c>
      <c r="Q2377" t="s">
        <v>334</v>
      </c>
      <c r="R2377" t="s">
        <v>267</v>
      </c>
      <c r="S2377" t="s">
        <v>55</v>
      </c>
      <c r="T2377">
        <v>0</v>
      </c>
      <c r="U2377" t="s">
        <v>39</v>
      </c>
      <c r="V2377" t="s">
        <v>14179</v>
      </c>
      <c r="W2377" t="s">
        <v>1055</v>
      </c>
      <c r="X2377" t="s">
        <v>11368</v>
      </c>
    </row>
    <row r="2378" spans="1:24" hidden="1">
      <c r="A2378" t="s">
        <v>14180</v>
      </c>
      <c r="B2378" t="s">
        <v>14181</v>
      </c>
      <c r="C2378" t="s">
        <v>26</v>
      </c>
      <c r="D2378">
        <v>47</v>
      </c>
      <c r="E2378" t="s">
        <v>179</v>
      </c>
      <c r="F2378" t="s">
        <v>2505</v>
      </c>
      <c r="G2378" t="s">
        <v>2506</v>
      </c>
      <c r="H2378" t="s">
        <v>65</v>
      </c>
      <c r="I2378" t="s">
        <v>14182</v>
      </c>
      <c r="J2378" t="s">
        <v>136</v>
      </c>
      <c r="K2378" s="1">
        <v>0.38606481481481481</v>
      </c>
      <c r="L2378">
        <v>25001.43</v>
      </c>
      <c r="M2378" t="s">
        <v>14183</v>
      </c>
      <c r="N2378" t="s">
        <v>69</v>
      </c>
      <c r="O2378" t="s">
        <v>98</v>
      </c>
      <c r="P2378">
        <v>90165.32</v>
      </c>
      <c r="Q2378" t="s">
        <v>99</v>
      </c>
      <c r="R2378" t="s">
        <v>2509</v>
      </c>
      <c r="S2378" t="s">
        <v>71</v>
      </c>
      <c r="T2378">
        <v>0</v>
      </c>
      <c r="U2378" t="s">
        <v>39</v>
      </c>
      <c r="V2378" t="s">
        <v>14184</v>
      </c>
      <c r="W2378" t="s">
        <v>933</v>
      </c>
      <c r="X2378" t="s">
        <v>14185</v>
      </c>
    </row>
    <row r="2379" spans="1:24" hidden="1">
      <c r="A2379" t="s">
        <v>14186</v>
      </c>
      <c r="B2379" t="s">
        <v>14187</v>
      </c>
      <c r="C2379" t="s">
        <v>26</v>
      </c>
      <c r="D2379">
        <v>31</v>
      </c>
      <c r="E2379" t="s">
        <v>1048</v>
      </c>
      <c r="F2379" t="s">
        <v>1049</v>
      </c>
      <c r="G2379" t="s">
        <v>1050</v>
      </c>
      <c r="H2379" t="s">
        <v>30</v>
      </c>
      <c r="I2379" t="s">
        <v>14188</v>
      </c>
      <c r="J2379" t="s">
        <v>136</v>
      </c>
      <c r="K2379" s="1">
        <v>0.53092592592592591</v>
      </c>
      <c r="L2379">
        <v>68161.91</v>
      </c>
      <c r="M2379" t="s">
        <v>14189</v>
      </c>
      <c r="N2379" t="s">
        <v>232</v>
      </c>
      <c r="O2379" t="s">
        <v>185</v>
      </c>
      <c r="P2379">
        <v>21399.66</v>
      </c>
      <c r="Q2379" t="s">
        <v>71</v>
      </c>
      <c r="R2379" t="s">
        <v>1053</v>
      </c>
      <c r="S2379" t="s">
        <v>127</v>
      </c>
      <c r="T2379">
        <v>0</v>
      </c>
      <c r="U2379" t="s">
        <v>39</v>
      </c>
      <c r="V2379" t="s">
        <v>6230</v>
      </c>
      <c r="W2379" t="s">
        <v>1271</v>
      </c>
      <c r="X2379" t="s">
        <v>9029</v>
      </c>
    </row>
    <row r="2380" spans="1:24" hidden="1">
      <c r="A2380" t="s">
        <v>14190</v>
      </c>
      <c r="B2380" t="s">
        <v>14191</v>
      </c>
      <c r="C2380" t="s">
        <v>26</v>
      </c>
      <c r="D2380">
        <v>38</v>
      </c>
      <c r="E2380" t="s">
        <v>215</v>
      </c>
      <c r="F2380" t="s">
        <v>2514</v>
      </c>
      <c r="G2380" t="s">
        <v>2515</v>
      </c>
      <c r="H2380" t="s">
        <v>81</v>
      </c>
      <c r="I2380" t="s">
        <v>14192</v>
      </c>
      <c r="J2380" t="s">
        <v>453</v>
      </c>
      <c r="K2380" s="1">
        <v>0.49983796296296296</v>
      </c>
      <c r="L2380">
        <v>5309.81</v>
      </c>
      <c r="M2380" t="s">
        <v>14193</v>
      </c>
      <c r="N2380" t="s">
        <v>84</v>
      </c>
      <c r="O2380" t="s">
        <v>35</v>
      </c>
      <c r="P2380">
        <v>10968.72</v>
      </c>
      <c r="Q2380" t="s">
        <v>125</v>
      </c>
      <c r="R2380" t="s">
        <v>2518</v>
      </c>
      <c r="S2380" t="s">
        <v>127</v>
      </c>
      <c r="T2380">
        <v>0</v>
      </c>
      <c r="U2380" t="s">
        <v>39</v>
      </c>
      <c r="V2380" t="s">
        <v>14194</v>
      </c>
      <c r="W2380" t="s">
        <v>2967</v>
      </c>
      <c r="X2380" t="s">
        <v>14195</v>
      </c>
    </row>
    <row r="2381" spans="1:24" hidden="1">
      <c r="A2381" t="s">
        <v>14196</v>
      </c>
      <c r="B2381" t="s">
        <v>14197</v>
      </c>
      <c r="C2381" t="s">
        <v>61</v>
      </c>
      <c r="D2381">
        <v>20</v>
      </c>
      <c r="E2381" t="s">
        <v>310</v>
      </c>
      <c r="F2381" t="s">
        <v>1949</v>
      </c>
      <c r="G2381" t="s">
        <v>1950</v>
      </c>
      <c r="H2381" t="s">
        <v>81</v>
      </c>
      <c r="I2381" t="s">
        <v>14198</v>
      </c>
      <c r="J2381" s="2">
        <v>45931</v>
      </c>
      <c r="K2381" s="1">
        <v>0.28696759259259258</v>
      </c>
      <c r="L2381">
        <v>14595.79</v>
      </c>
      <c r="M2381" t="s">
        <v>14199</v>
      </c>
      <c r="N2381" t="s">
        <v>232</v>
      </c>
      <c r="O2381" t="s">
        <v>185</v>
      </c>
      <c r="P2381">
        <v>7859.94</v>
      </c>
      <c r="Q2381" t="s">
        <v>99</v>
      </c>
      <c r="R2381" t="s">
        <v>1953</v>
      </c>
      <c r="S2381" t="s">
        <v>127</v>
      </c>
      <c r="T2381">
        <v>0</v>
      </c>
      <c r="U2381" t="s">
        <v>39</v>
      </c>
      <c r="V2381" t="s">
        <v>14200</v>
      </c>
      <c r="W2381" t="s">
        <v>888</v>
      </c>
      <c r="X2381" t="s">
        <v>13902</v>
      </c>
    </row>
    <row r="2382" spans="1:24" hidden="1">
      <c r="A2382" t="s">
        <v>14201</v>
      </c>
      <c r="B2382" t="s">
        <v>14202</v>
      </c>
      <c r="C2382" t="s">
        <v>61</v>
      </c>
      <c r="D2382">
        <v>37</v>
      </c>
      <c r="E2382" t="s">
        <v>339</v>
      </c>
      <c r="F2382" t="s">
        <v>937</v>
      </c>
      <c r="G2382" t="s">
        <v>938</v>
      </c>
      <c r="H2382" t="s">
        <v>65</v>
      </c>
      <c r="I2382" t="s">
        <v>14203</v>
      </c>
      <c r="J2382" t="s">
        <v>354</v>
      </c>
      <c r="K2382" s="1">
        <v>0.9942361111111111</v>
      </c>
      <c r="L2382">
        <v>39389.480000000003</v>
      </c>
      <c r="M2382" s="3" t="s">
        <v>14204</v>
      </c>
      <c r="N2382" t="s">
        <v>232</v>
      </c>
      <c r="O2382" t="s">
        <v>98</v>
      </c>
      <c r="P2382">
        <v>50074.34</v>
      </c>
      <c r="Q2382" t="s">
        <v>172</v>
      </c>
      <c r="R2382" t="s">
        <v>941</v>
      </c>
      <c r="S2382" t="s">
        <v>38</v>
      </c>
      <c r="T2382">
        <v>0</v>
      </c>
      <c r="U2382" t="s">
        <v>39</v>
      </c>
      <c r="V2382" t="s">
        <v>14205</v>
      </c>
      <c r="W2382" t="s">
        <v>1873</v>
      </c>
      <c r="X2382" t="s">
        <v>14206</v>
      </c>
    </row>
    <row r="2383" spans="1:24" hidden="1">
      <c r="A2383" t="s">
        <v>14207</v>
      </c>
      <c r="B2383" t="s">
        <v>14208</v>
      </c>
      <c r="C2383" t="s">
        <v>26</v>
      </c>
      <c r="D2383">
        <v>39</v>
      </c>
      <c r="E2383" t="s">
        <v>92</v>
      </c>
      <c r="F2383" t="s">
        <v>442</v>
      </c>
      <c r="G2383" t="s">
        <v>443</v>
      </c>
      <c r="H2383" t="s">
        <v>30</v>
      </c>
      <c r="I2383" t="s">
        <v>14209</v>
      </c>
      <c r="J2383" s="2">
        <v>45748</v>
      </c>
      <c r="K2383" s="1">
        <v>0.65412037037037041</v>
      </c>
      <c r="L2383">
        <v>84771.64</v>
      </c>
      <c r="M2383" t="s">
        <v>14210</v>
      </c>
      <c r="N2383" t="s">
        <v>51</v>
      </c>
      <c r="O2383" t="s">
        <v>52</v>
      </c>
      <c r="P2383">
        <v>16884.66</v>
      </c>
      <c r="Q2383" t="s">
        <v>385</v>
      </c>
      <c r="R2383" t="s">
        <v>446</v>
      </c>
      <c r="S2383" t="s">
        <v>71</v>
      </c>
      <c r="T2383">
        <v>0</v>
      </c>
      <c r="U2383" t="s">
        <v>39</v>
      </c>
      <c r="V2383" t="s">
        <v>14211</v>
      </c>
      <c r="W2383" t="s">
        <v>129</v>
      </c>
      <c r="X2383" t="s">
        <v>14212</v>
      </c>
    </row>
    <row r="2384" spans="1:24" hidden="1">
      <c r="A2384" t="s">
        <v>14213</v>
      </c>
      <c r="B2384" t="s">
        <v>14214</v>
      </c>
      <c r="C2384" t="s">
        <v>26</v>
      </c>
      <c r="D2384">
        <v>24</v>
      </c>
      <c r="E2384" t="s">
        <v>310</v>
      </c>
      <c r="F2384" t="s">
        <v>1300</v>
      </c>
      <c r="G2384" t="s">
        <v>1301</v>
      </c>
      <c r="H2384" t="s">
        <v>65</v>
      </c>
      <c r="I2384" t="s">
        <v>14215</v>
      </c>
      <c r="J2384" t="s">
        <v>784</v>
      </c>
      <c r="K2384" s="1">
        <v>0.52178240740740744</v>
      </c>
      <c r="L2384">
        <v>97276.28</v>
      </c>
      <c r="M2384" t="s">
        <v>14216</v>
      </c>
      <c r="N2384" t="s">
        <v>84</v>
      </c>
      <c r="O2384" t="s">
        <v>70</v>
      </c>
      <c r="P2384">
        <v>74694.460000000006</v>
      </c>
      <c r="Q2384" t="s">
        <v>112</v>
      </c>
      <c r="R2384" t="s">
        <v>1304</v>
      </c>
      <c r="S2384" t="s">
        <v>71</v>
      </c>
      <c r="T2384">
        <v>0</v>
      </c>
      <c r="U2384" t="s">
        <v>39</v>
      </c>
      <c r="V2384" t="s">
        <v>663</v>
      </c>
      <c r="W2384" t="s">
        <v>664</v>
      </c>
      <c r="X2384" t="s">
        <v>14217</v>
      </c>
    </row>
    <row r="2385" spans="1:24" hidden="1">
      <c r="A2385" t="s">
        <v>14218</v>
      </c>
      <c r="B2385" t="s">
        <v>14219</v>
      </c>
      <c r="C2385" t="s">
        <v>61</v>
      </c>
      <c r="D2385">
        <v>24</v>
      </c>
      <c r="E2385" t="s">
        <v>62</v>
      </c>
      <c r="F2385" t="s">
        <v>63</v>
      </c>
      <c r="G2385" t="s">
        <v>64</v>
      </c>
      <c r="H2385" t="s">
        <v>81</v>
      </c>
      <c r="I2385" t="s">
        <v>14220</v>
      </c>
      <c r="J2385" t="s">
        <v>136</v>
      </c>
      <c r="K2385" s="1">
        <v>0.68247685185185181</v>
      </c>
      <c r="L2385">
        <v>60360.79</v>
      </c>
      <c r="M2385" t="s">
        <v>14221</v>
      </c>
      <c r="N2385" t="s">
        <v>51</v>
      </c>
      <c r="O2385" t="s">
        <v>52</v>
      </c>
      <c r="P2385">
        <v>99746.6</v>
      </c>
      <c r="Q2385" t="s">
        <v>198</v>
      </c>
      <c r="R2385" t="s">
        <v>72</v>
      </c>
      <c r="S2385" t="s">
        <v>38</v>
      </c>
      <c r="T2385">
        <v>0</v>
      </c>
      <c r="U2385" t="s">
        <v>39</v>
      </c>
      <c r="V2385" t="s">
        <v>14222</v>
      </c>
      <c r="W2385" t="s">
        <v>734</v>
      </c>
      <c r="X2385" t="s">
        <v>4062</v>
      </c>
    </row>
    <row r="2386" spans="1:24" hidden="1">
      <c r="A2386" t="s">
        <v>14223</v>
      </c>
      <c r="B2386" t="s">
        <v>14224</v>
      </c>
      <c r="C2386" t="s">
        <v>26</v>
      </c>
      <c r="D2386">
        <v>24</v>
      </c>
      <c r="E2386" t="s">
        <v>560</v>
      </c>
      <c r="F2386" t="s">
        <v>3488</v>
      </c>
      <c r="G2386" t="s">
        <v>3489</v>
      </c>
      <c r="H2386" t="s">
        <v>81</v>
      </c>
      <c r="I2386" t="s">
        <v>14225</v>
      </c>
      <c r="J2386" s="2">
        <v>45839</v>
      </c>
      <c r="K2386" s="1">
        <v>0.37375000000000003</v>
      </c>
      <c r="L2386">
        <v>14459.83</v>
      </c>
      <c r="M2386" t="s">
        <v>14226</v>
      </c>
      <c r="N2386" t="s">
        <v>34</v>
      </c>
      <c r="O2386" t="s">
        <v>70</v>
      </c>
      <c r="P2386">
        <v>13684.05</v>
      </c>
      <c r="Q2386" t="s">
        <v>233</v>
      </c>
      <c r="R2386" t="s">
        <v>3492</v>
      </c>
      <c r="S2386" t="s">
        <v>71</v>
      </c>
      <c r="T2386">
        <v>0</v>
      </c>
      <c r="U2386" t="s">
        <v>39</v>
      </c>
      <c r="V2386" t="s">
        <v>14227</v>
      </c>
      <c r="W2386" t="s">
        <v>1842</v>
      </c>
      <c r="X2386" t="s">
        <v>8864</v>
      </c>
    </row>
    <row r="2387" spans="1:24" hidden="1">
      <c r="A2387" t="s">
        <v>14228</v>
      </c>
      <c r="B2387" t="s">
        <v>14229</v>
      </c>
      <c r="C2387" t="s">
        <v>61</v>
      </c>
      <c r="D2387">
        <v>60</v>
      </c>
      <c r="E2387" t="s">
        <v>380</v>
      </c>
      <c r="F2387" t="s">
        <v>606</v>
      </c>
      <c r="G2387" t="s">
        <v>607</v>
      </c>
      <c r="H2387" t="s">
        <v>30</v>
      </c>
      <c r="I2387" t="s">
        <v>14230</v>
      </c>
      <c r="J2387" t="s">
        <v>354</v>
      </c>
      <c r="K2387" s="1">
        <v>0.20802083333333332</v>
      </c>
      <c r="L2387">
        <v>17914.52</v>
      </c>
      <c r="M2387" t="s">
        <v>14231</v>
      </c>
      <c r="N2387" t="s">
        <v>69</v>
      </c>
      <c r="O2387" t="s">
        <v>185</v>
      </c>
      <c r="P2387">
        <v>18556.150000000001</v>
      </c>
      <c r="Q2387" t="s">
        <v>125</v>
      </c>
      <c r="R2387" t="s">
        <v>611</v>
      </c>
      <c r="S2387" t="s">
        <v>55</v>
      </c>
      <c r="T2387">
        <v>0</v>
      </c>
      <c r="U2387" t="s">
        <v>39</v>
      </c>
      <c r="V2387" t="s">
        <v>14232</v>
      </c>
      <c r="W2387" t="s">
        <v>2355</v>
      </c>
      <c r="X2387" t="s">
        <v>14233</v>
      </c>
    </row>
    <row r="2388" spans="1:24" hidden="1">
      <c r="A2388" t="s">
        <v>14234</v>
      </c>
      <c r="B2388" t="s">
        <v>14235</v>
      </c>
      <c r="C2388" t="s">
        <v>26</v>
      </c>
      <c r="D2388">
        <v>30</v>
      </c>
      <c r="E2388" t="s">
        <v>380</v>
      </c>
      <c r="F2388" t="s">
        <v>381</v>
      </c>
      <c r="G2388" t="s">
        <v>382</v>
      </c>
      <c r="H2388" t="s">
        <v>30</v>
      </c>
      <c r="I2388" t="s">
        <v>14236</v>
      </c>
      <c r="J2388" s="2">
        <v>45689</v>
      </c>
      <c r="K2388" s="1">
        <v>0.17460648148148147</v>
      </c>
      <c r="L2388">
        <v>6530.36</v>
      </c>
      <c r="M2388" t="s">
        <v>14237</v>
      </c>
      <c r="N2388" t="s">
        <v>84</v>
      </c>
      <c r="O2388" t="s">
        <v>185</v>
      </c>
      <c r="P2388">
        <v>31886.45</v>
      </c>
      <c r="Q2388" t="s">
        <v>71</v>
      </c>
      <c r="R2388" t="s">
        <v>386</v>
      </c>
      <c r="S2388" t="s">
        <v>55</v>
      </c>
      <c r="T2388">
        <v>0</v>
      </c>
      <c r="U2388" t="s">
        <v>39</v>
      </c>
      <c r="V2388" t="s">
        <v>14238</v>
      </c>
      <c r="W2388" t="s">
        <v>3427</v>
      </c>
      <c r="X2388" t="s">
        <v>12694</v>
      </c>
    </row>
    <row r="2389" spans="1:24" hidden="1">
      <c r="A2389" t="s">
        <v>14239</v>
      </c>
      <c r="B2389" t="s">
        <v>14240</v>
      </c>
      <c r="C2389" t="s">
        <v>61</v>
      </c>
      <c r="D2389">
        <v>36</v>
      </c>
      <c r="E2389" t="s">
        <v>240</v>
      </c>
      <c r="F2389" t="s">
        <v>1637</v>
      </c>
      <c r="G2389" t="s">
        <v>1638</v>
      </c>
      <c r="H2389" t="s">
        <v>65</v>
      </c>
      <c r="I2389" t="s">
        <v>14241</v>
      </c>
      <c r="J2389" t="s">
        <v>407</v>
      </c>
      <c r="K2389" s="1">
        <v>0.35863425925925924</v>
      </c>
      <c r="L2389">
        <v>87102</v>
      </c>
      <c r="M2389" t="s">
        <v>14242</v>
      </c>
      <c r="N2389" t="s">
        <v>69</v>
      </c>
      <c r="O2389" t="s">
        <v>70</v>
      </c>
      <c r="P2389">
        <v>29727.01</v>
      </c>
      <c r="Q2389" t="s">
        <v>125</v>
      </c>
      <c r="R2389" t="s">
        <v>1641</v>
      </c>
      <c r="S2389" t="s">
        <v>38</v>
      </c>
      <c r="T2389">
        <v>0</v>
      </c>
      <c r="U2389" t="s">
        <v>39</v>
      </c>
      <c r="V2389" t="s">
        <v>14243</v>
      </c>
      <c r="W2389" t="s">
        <v>777</v>
      </c>
      <c r="X2389" t="s">
        <v>5328</v>
      </c>
    </row>
    <row r="2390" spans="1:24" hidden="1">
      <c r="A2390" t="s">
        <v>14244</v>
      </c>
      <c r="B2390" t="s">
        <v>14245</v>
      </c>
      <c r="C2390" t="s">
        <v>26</v>
      </c>
      <c r="D2390">
        <v>49</v>
      </c>
      <c r="E2390" t="s">
        <v>240</v>
      </c>
      <c r="F2390" t="s">
        <v>1637</v>
      </c>
      <c r="G2390" t="s">
        <v>1638</v>
      </c>
      <c r="H2390" t="s">
        <v>65</v>
      </c>
      <c r="I2390" t="s">
        <v>14246</v>
      </c>
      <c r="J2390" t="s">
        <v>183</v>
      </c>
      <c r="K2390" s="1">
        <v>0.37527777777777777</v>
      </c>
      <c r="L2390">
        <v>41612.06</v>
      </c>
      <c r="M2390" t="s">
        <v>14247</v>
      </c>
      <c r="N2390" t="s">
        <v>232</v>
      </c>
      <c r="O2390" t="s">
        <v>124</v>
      </c>
      <c r="P2390">
        <v>73625.36</v>
      </c>
      <c r="Q2390" t="s">
        <v>112</v>
      </c>
      <c r="R2390" t="s">
        <v>1641</v>
      </c>
      <c r="S2390" t="s">
        <v>127</v>
      </c>
      <c r="T2390">
        <v>0</v>
      </c>
      <c r="U2390" t="s">
        <v>39</v>
      </c>
      <c r="V2390" t="s">
        <v>14248</v>
      </c>
      <c r="W2390" t="s">
        <v>1242</v>
      </c>
      <c r="X2390" t="s">
        <v>14249</v>
      </c>
    </row>
    <row r="2391" spans="1:24" hidden="1">
      <c r="A2391" t="s">
        <v>14250</v>
      </c>
      <c r="B2391" t="s">
        <v>14251</v>
      </c>
      <c r="C2391" t="s">
        <v>26</v>
      </c>
      <c r="D2391">
        <v>65</v>
      </c>
      <c r="E2391" t="s">
        <v>1099</v>
      </c>
      <c r="F2391" t="s">
        <v>3966</v>
      </c>
      <c r="G2391" t="s">
        <v>3967</v>
      </c>
      <c r="H2391" t="s">
        <v>65</v>
      </c>
      <c r="I2391" t="s">
        <v>14252</v>
      </c>
      <c r="J2391" t="s">
        <v>159</v>
      </c>
      <c r="K2391" s="1">
        <v>0.59864583333333332</v>
      </c>
      <c r="L2391">
        <v>86678.2</v>
      </c>
      <c r="M2391" t="s">
        <v>14253</v>
      </c>
      <c r="N2391" t="s">
        <v>84</v>
      </c>
      <c r="O2391" t="s">
        <v>185</v>
      </c>
      <c r="P2391">
        <v>28570.32</v>
      </c>
      <c r="Q2391" t="s">
        <v>233</v>
      </c>
      <c r="R2391" t="s">
        <v>3970</v>
      </c>
      <c r="S2391" t="s">
        <v>71</v>
      </c>
      <c r="T2391">
        <v>0</v>
      </c>
      <c r="U2391" t="s">
        <v>39</v>
      </c>
      <c r="V2391" t="s">
        <v>7147</v>
      </c>
      <c r="W2391" t="s">
        <v>1151</v>
      </c>
      <c r="X2391" t="s">
        <v>14065</v>
      </c>
    </row>
    <row r="2392" spans="1:24" hidden="1">
      <c r="A2392" t="s">
        <v>14254</v>
      </c>
      <c r="B2392" t="s">
        <v>14255</v>
      </c>
      <c r="C2392" t="s">
        <v>26</v>
      </c>
      <c r="D2392">
        <v>69</v>
      </c>
      <c r="E2392" t="s">
        <v>467</v>
      </c>
      <c r="F2392" t="s">
        <v>587</v>
      </c>
      <c r="G2392" t="s">
        <v>588</v>
      </c>
      <c r="H2392" t="s">
        <v>65</v>
      </c>
      <c r="I2392" t="s">
        <v>14256</v>
      </c>
      <c r="J2392" t="s">
        <v>122</v>
      </c>
      <c r="K2392" s="1">
        <v>0.28984953703703703</v>
      </c>
      <c r="L2392">
        <v>63095.71</v>
      </c>
      <c r="M2392" t="s">
        <v>14257</v>
      </c>
      <c r="N2392" t="s">
        <v>34</v>
      </c>
      <c r="O2392" t="s">
        <v>185</v>
      </c>
      <c r="P2392">
        <v>88302.7</v>
      </c>
      <c r="Q2392" t="s">
        <v>198</v>
      </c>
      <c r="R2392" t="s">
        <v>592</v>
      </c>
      <c r="S2392" t="s">
        <v>38</v>
      </c>
      <c r="T2392">
        <v>0</v>
      </c>
      <c r="U2392" t="s">
        <v>39</v>
      </c>
      <c r="V2392" t="s">
        <v>14258</v>
      </c>
      <c r="W2392" t="s">
        <v>3505</v>
      </c>
      <c r="X2392" t="s">
        <v>5351</v>
      </c>
    </row>
    <row r="2393" spans="1:24" hidden="1">
      <c r="A2393" t="s">
        <v>14259</v>
      </c>
      <c r="B2393" t="s">
        <v>14260</v>
      </c>
      <c r="C2393" t="s">
        <v>26</v>
      </c>
      <c r="D2393">
        <v>59</v>
      </c>
      <c r="E2393" t="s">
        <v>252</v>
      </c>
      <c r="F2393" t="s">
        <v>1023</v>
      </c>
      <c r="G2393" t="s">
        <v>1024</v>
      </c>
      <c r="H2393" t="s">
        <v>30</v>
      </c>
      <c r="I2393" t="s">
        <v>14261</v>
      </c>
      <c r="J2393" s="2">
        <v>45778</v>
      </c>
      <c r="K2393" s="1">
        <v>0.17973379629629629</v>
      </c>
      <c r="L2393">
        <v>26905.279999999999</v>
      </c>
      <c r="M2393" t="s">
        <v>14262</v>
      </c>
      <c r="N2393" t="s">
        <v>34</v>
      </c>
      <c r="O2393" t="s">
        <v>70</v>
      </c>
      <c r="P2393">
        <v>88487.28</v>
      </c>
      <c r="Q2393" t="s">
        <v>220</v>
      </c>
      <c r="R2393" t="s">
        <v>1027</v>
      </c>
      <c r="S2393" t="s">
        <v>55</v>
      </c>
      <c r="T2393">
        <v>0</v>
      </c>
      <c r="U2393" t="s">
        <v>39</v>
      </c>
      <c r="V2393" t="s">
        <v>14263</v>
      </c>
      <c r="W2393" t="s">
        <v>3023</v>
      </c>
      <c r="X2393" t="s">
        <v>2887</v>
      </c>
    </row>
    <row r="2394" spans="1:24" hidden="1">
      <c r="A2394" t="s">
        <v>14264</v>
      </c>
      <c r="B2394" t="s">
        <v>14265</v>
      </c>
      <c r="C2394" t="s">
        <v>61</v>
      </c>
      <c r="D2394">
        <v>42</v>
      </c>
      <c r="E2394" t="s">
        <v>299</v>
      </c>
      <c r="F2394" t="s">
        <v>300</v>
      </c>
      <c r="G2394" t="s">
        <v>301</v>
      </c>
      <c r="H2394" t="s">
        <v>30</v>
      </c>
      <c r="I2394" t="s">
        <v>14266</v>
      </c>
      <c r="J2394" s="2">
        <v>45901</v>
      </c>
      <c r="K2394" s="1">
        <v>0.65091435185185187</v>
      </c>
      <c r="L2394">
        <v>73845.119999999995</v>
      </c>
      <c r="M2394" t="s">
        <v>14267</v>
      </c>
      <c r="N2394" t="s">
        <v>84</v>
      </c>
      <c r="O2394" t="s">
        <v>52</v>
      </c>
      <c r="P2394">
        <v>9098.3700000000008</v>
      </c>
      <c r="Q2394" t="s">
        <v>85</v>
      </c>
      <c r="R2394" t="s">
        <v>304</v>
      </c>
      <c r="S2394" t="s">
        <v>55</v>
      </c>
      <c r="T2394">
        <v>0</v>
      </c>
      <c r="U2394" t="s">
        <v>39</v>
      </c>
      <c r="V2394" t="s">
        <v>13934</v>
      </c>
      <c r="W2394" t="s">
        <v>1138</v>
      </c>
      <c r="X2394" t="s">
        <v>8972</v>
      </c>
    </row>
    <row r="2395" spans="1:24" hidden="1">
      <c r="A2395" t="s">
        <v>14268</v>
      </c>
      <c r="B2395" t="s">
        <v>14269</v>
      </c>
      <c r="C2395" t="s">
        <v>61</v>
      </c>
      <c r="D2395">
        <v>53</v>
      </c>
      <c r="E2395" t="s">
        <v>668</v>
      </c>
      <c r="F2395" t="s">
        <v>669</v>
      </c>
      <c r="G2395" t="s">
        <v>670</v>
      </c>
      <c r="H2395" t="s">
        <v>65</v>
      </c>
      <c r="I2395" t="s">
        <v>14270</v>
      </c>
      <c r="J2395" s="2">
        <v>45839</v>
      </c>
      <c r="K2395" s="1">
        <v>0.44196759259259261</v>
      </c>
      <c r="L2395">
        <v>62088.65</v>
      </c>
      <c r="M2395" t="s">
        <v>14271</v>
      </c>
      <c r="N2395" t="s">
        <v>34</v>
      </c>
      <c r="O2395" t="s">
        <v>52</v>
      </c>
      <c r="P2395">
        <v>72530.11</v>
      </c>
      <c r="Q2395" t="s">
        <v>591</v>
      </c>
      <c r="R2395" t="s">
        <v>673</v>
      </c>
      <c r="S2395" t="s">
        <v>38</v>
      </c>
      <c r="T2395">
        <v>0</v>
      </c>
      <c r="U2395" t="s">
        <v>39</v>
      </c>
      <c r="V2395" t="s">
        <v>14272</v>
      </c>
      <c r="W2395" t="s">
        <v>5396</v>
      </c>
      <c r="X2395" t="s">
        <v>6295</v>
      </c>
    </row>
    <row r="2396" spans="1:24" hidden="1">
      <c r="A2396" s="3" t="s">
        <v>14273</v>
      </c>
      <c r="B2396" t="s">
        <v>14274</v>
      </c>
      <c r="C2396" t="s">
        <v>26</v>
      </c>
      <c r="D2396">
        <v>69</v>
      </c>
      <c r="E2396" t="s">
        <v>215</v>
      </c>
      <c r="F2396" t="s">
        <v>1090</v>
      </c>
      <c r="G2396" t="s">
        <v>1091</v>
      </c>
      <c r="H2396" t="s">
        <v>30</v>
      </c>
      <c r="I2396" t="s">
        <v>14275</v>
      </c>
      <c r="J2396" t="s">
        <v>183</v>
      </c>
      <c r="K2396" s="1">
        <v>0.47715277777777776</v>
      </c>
      <c r="L2396">
        <v>49123.75</v>
      </c>
      <c r="M2396" t="s">
        <v>14276</v>
      </c>
      <c r="N2396" t="s">
        <v>232</v>
      </c>
      <c r="O2396" t="s">
        <v>124</v>
      </c>
      <c r="P2396">
        <v>96407.01</v>
      </c>
      <c r="Q2396" t="s">
        <v>845</v>
      </c>
      <c r="R2396" t="s">
        <v>1094</v>
      </c>
      <c r="S2396" t="s">
        <v>127</v>
      </c>
      <c r="T2396">
        <v>0</v>
      </c>
      <c r="U2396" t="s">
        <v>39</v>
      </c>
      <c r="V2396" t="s">
        <v>14277</v>
      </c>
      <c r="W2396" t="s">
        <v>1656</v>
      </c>
      <c r="X2396" t="s">
        <v>14278</v>
      </c>
    </row>
    <row r="2397" spans="1:24" hidden="1">
      <c r="A2397" t="s">
        <v>14279</v>
      </c>
      <c r="B2397" t="s">
        <v>14280</v>
      </c>
      <c r="C2397" t="s">
        <v>61</v>
      </c>
      <c r="D2397">
        <v>49</v>
      </c>
      <c r="E2397" t="s">
        <v>133</v>
      </c>
      <c r="F2397" t="s">
        <v>133</v>
      </c>
      <c r="G2397" t="s">
        <v>134</v>
      </c>
      <c r="H2397" t="s">
        <v>30</v>
      </c>
      <c r="I2397" t="s">
        <v>14281</v>
      </c>
      <c r="J2397" t="s">
        <v>407</v>
      </c>
      <c r="K2397" s="1">
        <v>0.12077546296296296</v>
      </c>
      <c r="L2397">
        <v>13150.23</v>
      </c>
      <c r="M2397" t="s">
        <v>14282</v>
      </c>
      <c r="N2397" t="s">
        <v>69</v>
      </c>
      <c r="O2397" t="s">
        <v>52</v>
      </c>
      <c r="P2397">
        <v>53540.67</v>
      </c>
      <c r="Q2397" t="s">
        <v>125</v>
      </c>
      <c r="R2397" t="s">
        <v>138</v>
      </c>
      <c r="S2397" t="s">
        <v>55</v>
      </c>
      <c r="T2397">
        <v>0</v>
      </c>
      <c r="U2397" t="s">
        <v>39</v>
      </c>
      <c r="V2397" t="s">
        <v>14283</v>
      </c>
      <c r="W2397" t="s">
        <v>3362</v>
      </c>
      <c r="X2397" t="s">
        <v>1786</v>
      </c>
    </row>
    <row r="2398" spans="1:24" hidden="1">
      <c r="A2398" t="s">
        <v>14284</v>
      </c>
      <c r="B2398" t="s">
        <v>14285</v>
      </c>
      <c r="C2398" t="s">
        <v>61</v>
      </c>
      <c r="D2398">
        <v>51</v>
      </c>
      <c r="E2398" t="s">
        <v>1099</v>
      </c>
      <c r="F2398" t="s">
        <v>2349</v>
      </c>
      <c r="G2398" t="s">
        <v>2350</v>
      </c>
      <c r="H2398" t="s">
        <v>30</v>
      </c>
      <c r="I2398" t="s">
        <v>14286</v>
      </c>
      <c r="J2398" s="2">
        <v>45839</v>
      </c>
      <c r="K2398" s="1">
        <v>7.6689814814814808E-2</v>
      </c>
      <c r="L2398">
        <v>20542.79</v>
      </c>
      <c r="M2398" t="s">
        <v>14287</v>
      </c>
      <c r="N2398" t="s">
        <v>232</v>
      </c>
      <c r="O2398" t="s">
        <v>70</v>
      </c>
      <c r="P2398">
        <v>30976.34</v>
      </c>
      <c r="Q2398" t="s">
        <v>112</v>
      </c>
      <c r="R2398" t="s">
        <v>2353</v>
      </c>
      <c r="S2398" t="s">
        <v>38</v>
      </c>
      <c r="T2398">
        <v>0</v>
      </c>
      <c r="U2398" t="s">
        <v>39</v>
      </c>
      <c r="V2398" t="s">
        <v>14288</v>
      </c>
      <c r="W2398" t="s">
        <v>863</v>
      </c>
      <c r="X2398" t="s">
        <v>14289</v>
      </c>
    </row>
    <row r="2399" spans="1:24" hidden="1">
      <c r="A2399" t="s">
        <v>14290</v>
      </c>
      <c r="B2399" t="s">
        <v>14291</v>
      </c>
      <c r="C2399" t="s">
        <v>61</v>
      </c>
      <c r="D2399">
        <v>18</v>
      </c>
      <c r="E2399" t="s">
        <v>281</v>
      </c>
      <c r="F2399" t="s">
        <v>2368</v>
      </c>
      <c r="G2399" t="s">
        <v>2369</v>
      </c>
      <c r="H2399" t="s">
        <v>65</v>
      </c>
      <c r="I2399" t="s">
        <v>14292</v>
      </c>
      <c r="J2399" t="s">
        <v>343</v>
      </c>
      <c r="K2399" s="1">
        <v>0.495</v>
      </c>
      <c r="L2399">
        <v>21629.19</v>
      </c>
      <c r="M2399" t="s">
        <v>14293</v>
      </c>
      <c r="N2399" t="s">
        <v>69</v>
      </c>
      <c r="O2399" t="s">
        <v>52</v>
      </c>
      <c r="P2399">
        <v>78393.38</v>
      </c>
      <c r="Q2399" t="s">
        <v>125</v>
      </c>
      <c r="R2399" t="s">
        <v>2372</v>
      </c>
      <c r="S2399" t="s">
        <v>55</v>
      </c>
      <c r="T2399">
        <v>0</v>
      </c>
      <c r="U2399" t="s">
        <v>39</v>
      </c>
      <c r="V2399" t="s">
        <v>14294</v>
      </c>
      <c r="W2399" t="s">
        <v>201</v>
      </c>
      <c r="X2399" t="s">
        <v>4565</v>
      </c>
    </row>
    <row r="2400" spans="1:24" hidden="1">
      <c r="A2400" t="s">
        <v>14295</v>
      </c>
      <c r="B2400" t="s">
        <v>14296</v>
      </c>
      <c r="C2400" t="s">
        <v>61</v>
      </c>
      <c r="D2400">
        <v>22</v>
      </c>
      <c r="E2400" t="s">
        <v>380</v>
      </c>
      <c r="F2400" t="s">
        <v>2802</v>
      </c>
      <c r="G2400" t="s">
        <v>2803</v>
      </c>
      <c r="H2400" t="s">
        <v>30</v>
      </c>
      <c r="I2400" t="s">
        <v>14297</v>
      </c>
      <c r="J2400" t="s">
        <v>453</v>
      </c>
      <c r="K2400" s="1">
        <v>0.94547453703703699</v>
      </c>
      <c r="L2400">
        <v>32323.98</v>
      </c>
      <c r="M2400" t="s">
        <v>14298</v>
      </c>
      <c r="N2400" t="s">
        <v>51</v>
      </c>
      <c r="O2400" t="s">
        <v>124</v>
      </c>
      <c r="P2400">
        <v>63784.46</v>
      </c>
      <c r="Q2400" t="s">
        <v>220</v>
      </c>
      <c r="R2400" t="s">
        <v>2806</v>
      </c>
      <c r="S2400" t="s">
        <v>38</v>
      </c>
      <c r="T2400">
        <v>0</v>
      </c>
      <c r="U2400" t="s">
        <v>39</v>
      </c>
      <c r="V2400" t="s">
        <v>2548</v>
      </c>
      <c r="W2400" t="s">
        <v>400</v>
      </c>
      <c r="X2400" t="s">
        <v>14299</v>
      </c>
    </row>
    <row r="2401" spans="1:24" hidden="1">
      <c r="A2401" t="s">
        <v>14300</v>
      </c>
      <c r="B2401" t="s">
        <v>14301</v>
      </c>
      <c r="C2401" t="s">
        <v>61</v>
      </c>
      <c r="D2401">
        <v>41</v>
      </c>
      <c r="E2401" t="s">
        <v>133</v>
      </c>
      <c r="F2401" t="s">
        <v>133</v>
      </c>
      <c r="G2401" t="s">
        <v>134</v>
      </c>
      <c r="H2401" t="s">
        <v>30</v>
      </c>
      <c r="I2401" t="s">
        <v>14302</v>
      </c>
      <c r="J2401" s="2">
        <v>45658</v>
      </c>
      <c r="K2401" s="1">
        <v>0.8679513888888889</v>
      </c>
      <c r="L2401">
        <v>90900.87</v>
      </c>
      <c r="M2401" t="s">
        <v>14303</v>
      </c>
      <c r="N2401" t="s">
        <v>51</v>
      </c>
      <c r="O2401" t="s">
        <v>185</v>
      </c>
      <c r="P2401">
        <v>47761.15</v>
      </c>
      <c r="Q2401" t="s">
        <v>112</v>
      </c>
      <c r="R2401" t="s">
        <v>138</v>
      </c>
      <c r="S2401" t="s">
        <v>55</v>
      </c>
      <c r="T2401">
        <v>0</v>
      </c>
      <c r="U2401" t="s">
        <v>39</v>
      </c>
      <c r="V2401" t="s">
        <v>14304</v>
      </c>
      <c r="W2401" t="s">
        <v>3095</v>
      </c>
      <c r="X2401" t="s">
        <v>14305</v>
      </c>
    </row>
    <row r="2402" spans="1:24" hidden="1">
      <c r="A2402" t="s">
        <v>14306</v>
      </c>
      <c r="B2402" t="s">
        <v>14307</v>
      </c>
      <c r="C2402" t="s">
        <v>61</v>
      </c>
      <c r="D2402">
        <v>24</v>
      </c>
      <c r="E2402" t="s">
        <v>392</v>
      </c>
      <c r="F2402" t="s">
        <v>781</v>
      </c>
      <c r="G2402" t="s">
        <v>782</v>
      </c>
      <c r="H2402" t="s">
        <v>30</v>
      </c>
      <c r="I2402" t="s">
        <v>14308</v>
      </c>
      <c r="J2402" t="s">
        <v>784</v>
      </c>
      <c r="K2402" s="1">
        <v>0.23827546296296295</v>
      </c>
      <c r="L2402">
        <v>66802.850000000006</v>
      </c>
      <c r="M2402" t="s">
        <v>14309</v>
      </c>
      <c r="N2402" t="s">
        <v>34</v>
      </c>
      <c r="O2402" t="s">
        <v>35</v>
      </c>
      <c r="P2402">
        <v>64324.87</v>
      </c>
      <c r="Q2402" t="s">
        <v>397</v>
      </c>
      <c r="R2402" t="s">
        <v>786</v>
      </c>
      <c r="S2402" t="s">
        <v>127</v>
      </c>
      <c r="T2402">
        <v>0</v>
      </c>
      <c r="U2402" t="s">
        <v>39</v>
      </c>
      <c r="V2402" t="s">
        <v>14310</v>
      </c>
      <c r="W2402" t="s">
        <v>2424</v>
      </c>
      <c r="X2402" t="s">
        <v>4526</v>
      </c>
    </row>
    <row r="2403" spans="1:24" hidden="1">
      <c r="A2403" t="s">
        <v>14311</v>
      </c>
      <c r="B2403" t="s">
        <v>14312</v>
      </c>
      <c r="C2403" t="s">
        <v>61</v>
      </c>
      <c r="D2403">
        <v>25</v>
      </c>
      <c r="E2403" t="s">
        <v>508</v>
      </c>
      <c r="F2403" t="s">
        <v>509</v>
      </c>
      <c r="G2403" t="s">
        <v>510</v>
      </c>
      <c r="H2403" t="s">
        <v>65</v>
      </c>
      <c r="I2403" t="s">
        <v>14313</v>
      </c>
      <c r="J2403" s="2">
        <v>45658</v>
      </c>
      <c r="K2403" s="1">
        <v>0.4077662037037037</v>
      </c>
      <c r="L2403">
        <v>18366.84</v>
      </c>
      <c r="M2403" s="3" t="s">
        <v>14314</v>
      </c>
      <c r="N2403" t="s">
        <v>84</v>
      </c>
      <c r="O2403" t="s">
        <v>35</v>
      </c>
      <c r="P2403">
        <v>24222.83</v>
      </c>
      <c r="Q2403" t="s">
        <v>112</v>
      </c>
      <c r="R2403" t="s">
        <v>513</v>
      </c>
      <c r="S2403" t="s">
        <v>127</v>
      </c>
      <c r="T2403">
        <v>0</v>
      </c>
      <c r="U2403" t="s">
        <v>39</v>
      </c>
      <c r="V2403" t="s">
        <v>14315</v>
      </c>
      <c r="W2403" t="s">
        <v>2355</v>
      </c>
      <c r="X2403" t="s">
        <v>14316</v>
      </c>
    </row>
    <row r="2404" spans="1:24" hidden="1">
      <c r="A2404" t="s">
        <v>14317</v>
      </c>
      <c r="B2404" t="s">
        <v>14318</v>
      </c>
      <c r="C2404" t="s">
        <v>26</v>
      </c>
      <c r="D2404">
        <v>67</v>
      </c>
      <c r="E2404" t="s">
        <v>812</v>
      </c>
      <c r="F2404" t="s">
        <v>1210</v>
      </c>
      <c r="G2404" t="s">
        <v>1211</v>
      </c>
      <c r="H2404" t="s">
        <v>30</v>
      </c>
      <c r="I2404" t="s">
        <v>14319</v>
      </c>
      <c r="J2404" s="2">
        <v>45689</v>
      </c>
      <c r="K2404" s="1">
        <v>0.99593750000000003</v>
      </c>
      <c r="L2404">
        <v>43660.95</v>
      </c>
      <c r="M2404" t="s">
        <v>14320</v>
      </c>
      <c r="N2404" t="s">
        <v>232</v>
      </c>
      <c r="O2404" t="s">
        <v>70</v>
      </c>
      <c r="P2404">
        <v>98134.25</v>
      </c>
      <c r="Q2404" t="s">
        <v>591</v>
      </c>
      <c r="R2404" t="s">
        <v>1214</v>
      </c>
      <c r="S2404" t="s">
        <v>38</v>
      </c>
      <c r="T2404">
        <v>0</v>
      </c>
      <c r="U2404" t="s">
        <v>39</v>
      </c>
      <c r="V2404" t="s">
        <v>14321</v>
      </c>
      <c r="W2404" t="s">
        <v>1737</v>
      </c>
      <c r="X2404" t="s">
        <v>14322</v>
      </c>
    </row>
    <row r="2405" spans="1:24" hidden="1">
      <c r="A2405" t="s">
        <v>14323</v>
      </c>
      <c r="B2405" t="s">
        <v>14324</v>
      </c>
      <c r="C2405" t="s">
        <v>61</v>
      </c>
      <c r="D2405">
        <v>32</v>
      </c>
      <c r="E2405" t="s">
        <v>281</v>
      </c>
      <c r="F2405" t="s">
        <v>550</v>
      </c>
      <c r="G2405" t="s">
        <v>551</v>
      </c>
      <c r="H2405" t="s">
        <v>65</v>
      </c>
      <c r="I2405" t="s">
        <v>14325</v>
      </c>
      <c r="J2405" t="s">
        <v>453</v>
      </c>
      <c r="K2405" s="1">
        <v>0.42179398148148151</v>
      </c>
      <c r="L2405">
        <v>53934.89</v>
      </c>
      <c r="M2405" t="s">
        <v>14326</v>
      </c>
      <c r="N2405" t="s">
        <v>84</v>
      </c>
      <c r="O2405" t="s">
        <v>98</v>
      </c>
      <c r="P2405">
        <v>9796.57</v>
      </c>
      <c r="Q2405" t="s">
        <v>125</v>
      </c>
      <c r="R2405" t="s">
        <v>554</v>
      </c>
      <c r="S2405" t="s">
        <v>71</v>
      </c>
      <c r="T2405">
        <v>0</v>
      </c>
      <c r="U2405" t="s">
        <v>39</v>
      </c>
      <c r="V2405" t="s">
        <v>14327</v>
      </c>
      <c r="W2405" t="s">
        <v>2303</v>
      </c>
      <c r="X2405" t="s">
        <v>14328</v>
      </c>
    </row>
    <row r="2406" spans="1:24" hidden="1">
      <c r="A2406" t="s">
        <v>14329</v>
      </c>
      <c r="B2406" t="s">
        <v>14330</v>
      </c>
      <c r="C2406" t="s">
        <v>61</v>
      </c>
      <c r="D2406">
        <v>39</v>
      </c>
      <c r="E2406" t="s">
        <v>310</v>
      </c>
      <c r="F2406" t="s">
        <v>3770</v>
      </c>
      <c r="G2406" t="s">
        <v>3771</v>
      </c>
      <c r="H2406" t="s">
        <v>81</v>
      </c>
      <c r="I2406" t="s">
        <v>14331</v>
      </c>
      <c r="J2406" t="s">
        <v>122</v>
      </c>
      <c r="K2406" s="1">
        <v>0.58928240740740745</v>
      </c>
      <c r="L2406">
        <v>23733.81</v>
      </c>
      <c r="M2406" t="s">
        <v>14332</v>
      </c>
      <c r="N2406" t="s">
        <v>69</v>
      </c>
      <c r="O2406" t="s">
        <v>124</v>
      </c>
      <c r="P2406">
        <v>56937.35</v>
      </c>
      <c r="Q2406" t="s">
        <v>125</v>
      </c>
      <c r="R2406" t="s">
        <v>3774</v>
      </c>
      <c r="S2406" t="s">
        <v>55</v>
      </c>
      <c r="T2406">
        <v>0</v>
      </c>
      <c r="U2406" t="s">
        <v>39</v>
      </c>
      <c r="V2406" t="s">
        <v>14333</v>
      </c>
      <c r="W2406" t="s">
        <v>974</v>
      </c>
      <c r="X2406" t="s">
        <v>3665</v>
      </c>
    </row>
    <row r="2407" spans="1:24" hidden="1">
      <c r="A2407" t="s">
        <v>14334</v>
      </c>
      <c r="B2407" t="s">
        <v>14335</v>
      </c>
      <c r="C2407" t="s">
        <v>61</v>
      </c>
      <c r="D2407">
        <v>62</v>
      </c>
      <c r="E2407" t="s">
        <v>179</v>
      </c>
      <c r="F2407" t="s">
        <v>1385</v>
      </c>
      <c r="G2407" t="s">
        <v>1386</v>
      </c>
      <c r="H2407" t="s">
        <v>30</v>
      </c>
      <c r="I2407" t="s">
        <v>14336</v>
      </c>
      <c r="J2407" s="2">
        <v>45809</v>
      </c>
      <c r="K2407" s="1">
        <v>0.65719907407407407</v>
      </c>
      <c r="L2407">
        <v>62700.55</v>
      </c>
      <c r="M2407" t="s">
        <v>14337</v>
      </c>
      <c r="N2407" t="s">
        <v>69</v>
      </c>
      <c r="O2407" t="s">
        <v>124</v>
      </c>
      <c r="P2407">
        <v>23178.41</v>
      </c>
      <c r="Q2407" t="s">
        <v>125</v>
      </c>
      <c r="R2407" t="s">
        <v>1389</v>
      </c>
      <c r="S2407" t="s">
        <v>55</v>
      </c>
      <c r="T2407">
        <v>0</v>
      </c>
      <c r="U2407" t="s">
        <v>39</v>
      </c>
      <c r="V2407" t="s">
        <v>10565</v>
      </c>
      <c r="W2407" t="s">
        <v>1464</v>
      </c>
      <c r="X2407" t="s">
        <v>14338</v>
      </c>
    </row>
    <row r="2408" spans="1:24" hidden="1">
      <c r="A2408" t="s">
        <v>14339</v>
      </c>
      <c r="B2408" t="s">
        <v>14340</v>
      </c>
      <c r="C2408" t="s">
        <v>26</v>
      </c>
      <c r="D2408">
        <v>60</v>
      </c>
      <c r="E2408" t="s">
        <v>167</v>
      </c>
      <c r="F2408" t="s">
        <v>425</v>
      </c>
      <c r="G2408" t="s">
        <v>426</v>
      </c>
      <c r="H2408" t="s">
        <v>81</v>
      </c>
      <c r="I2408" t="s">
        <v>14341</v>
      </c>
      <c r="J2408" s="2">
        <v>45658</v>
      </c>
      <c r="K2408" s="1">
        <v>3.4050925925925929E-2</v>
      </c>
      <c r="L2408">
        <v>58175.38</v>
      </c>
      <c r="M2408" t="s">
        <v>14342</v>
      </c>
      <c r="N2408" t="s">
        <v>51</v>
      </c>
      <c r="O2408" t="s">
        <v>185</v>
      </c>
      <c r="P2408">
        <v>47426.53</v>
      </c>
      <c r="Q2408" t="s">
        <v>71</v>
      </c>
      <c r="R2408" t="s">
        <v>429</v>
      </c>
      <c r="S2408" t="s">
        <v>38</v>
      </c>
      <c r="T2408">
        <v>0</v>
      </c>
      <c r="U2408" t="s">
        <v>39</v>
      </c>
      <c r="V2408" t="s">
        <v>14343</v>
      </c>
      <c r="W2408" t="s">
        <v>3836</v>
      </c>
      <c r="X2408" t="s">
        <v>14344</v>
      </c>
    </row>
    <row r="2409" spans="1:24" hidden="1">
      <c r="A2409" t="s">
        <v>14345</v>
      </c>
      <c r="B2409" t="s">
        <v>14346</v>
      </c>
      <c r="C2409" t="s">
        <v>26</v>
      </c>
      <c r="D2409">
        <v>26</v>
      </c>
      <c r="E2409" t="s">
        <v>415</v>
      </c>
      <c r="F2409" t="s">
        <v>2776</v>
      </c>
      <c r="G2409" t="s">
        <v>2777</v>
      </c>
      <c r="H2409" t="s">
        <v>65</v>
      </c>
      <c r="I2409" t="s">
        <v>14347</v>
      </c>
      <c r="J2409" t="s">
        <v>32</v>
      </c>
      <c r="K2409" s="1">
        <v>0.10363425925925926</v>
      </c>
      <c r="L2409">
        <v>87687.06</v>
      </c>
      <c r="M2409" t="s">
        <v>14348</v>
      </c>
      <c r="N2409" t="s">
        <v>34</v>
      </c>
      <c r="O2409" t="s">
        <v>185</v>
      </c>
      <c r="P2409">
        <v>7870.43</v>
      </c>
      <c r="Q2409" t="s">
        <v>172</v>
      </c>
      <c r="R2409" t="s">
        <v>2780</v>
      </c>
      <c r="S2409" t="s">
        <v>71</v>
      </c>
      <c r="T2409">
        <v>0</v>
      </c>
      <c r="U2409" t="s">
        <v>39</v>
      </c>
      <c r="V2409" t="s">
        <v>11769</v>
      </c>
      <c r="W2409" t="s">
        <v>1926</v>
      </c>
      <c r="X2409" t="s">
        <v>14349</v>
      </c>
    </row>
    <row r="2410" spans="1:24" hidden="1">
      <c r="A2410" t="s">
        <v>14350</v>
      </c>
      <c r="B2410" t="s">
        <v>14351</v>
      </c>
      <c r="C2410" t="s">
        <v>61</v>
      </c>
      <c r="D2410">
        <v>59</v>
      </c>
      <c r="E2410" t="s">
        <v>467</v>
      </c>
      <c r="F2410" t="s">
        <v>1475</v>
      </c>
      <c r="G2410" t="s">
        <v>1476</v>
      </c>
      <c r="H2410" t="s">
        <v>65</v>
      </c>
      <c r="I2410" t="s">
        <v>14352</v>
      </c>
      <c r="J2410" t="s">
        <v>96</v>
      </c>
      <c r="K2410" s="1">
        <v>5.226851851851852E-2</v>
      </c>
      <c r="L2410">
        <v>87001.95</v>
      </c>
      <c r="M2410" t="s">
        <v>14353</v>
      </c>
      <c r="N2410" t="s">
        <v>69</v>
      </c>
      <c r="O2410" t="s">
        <v>35</v>
      </c>
      <c r="P2410">
        <v>85892.61</v>
      </c>
      <c r="Q2410" t="s">
        <v>125</v>
      </c>
      <c r="R2410" t="s">
        <v>1479</v>
      </c>
      <c r="S2410" t="s">
        <v>55</v>
      </c>
      <c r="T2410">
        <v>0</v>
      </c>
      <c r="U2410" t="s">
        <v>39</v>
      </c>
      <c r="V2410" t="s">
        <v>14354</v>
      </c>
      <c r="W2410" t="s">
        <v>236</v>
      </c>
      <c r="X2410" t="s">
        <v>14355</v>
      </c>
    </row>
    <row r="2411" spans="1:24" hidden="1">
      <c r="A2411" t="s">
        <v>14356</v>
      </c>
      <c r="B2411" t="s">
        <v>14357</v>
      </c>
      <c r="C2411" t="s">
        <v>61</v>
      </c>
      <c r="D2411">
        <v>69</v>
      </c>
      <c r="E2411" t="s">
        <v>632</v>
      </c>
      <c r="F2411" t="s">
        <v>633</v>
      </c>
      <c r="G2411" t="s">
        <v>634</v>
      </c>
      <c r="H2411" t="s">
        <v>81</v>
      </c>
      <c r="I2411" t="s">
        <v>14358</v>
      </c>
      <c r="J2411" t="s">
        <v>766</v>
      </c>
      <c r="K2411" s="1">
        <v>0.56209490740740742</v>
      </c>
      <c r="L2411">
        <v>1459</v>
      </c>
      <c r="M2411" t="s">
        <v>14359</v>
      </c>
      <c r="N2411" t="s">
        <v>34</v>
      </c>
      <c r="O2411" t="s">
        <v>35</v>
      </c>
      <c r="P2411">
        <v>12096.96</v>
      </c>
      <c r="Q2411" t="s">
        <v>172</v>
      </c>
      <c r="R2411" t="s">
        <v>637</v>
      </c>
      <c r="S2411" t="s">
        <v>127</v>
      </c>
      <c r="T2411">
        <v>0</v>
      </c>
      <c r="U2411" t="s">
        <v>39</v>
      </c>
      <c r="V2411" t="s">
        <v>14360</v>
      </c>
      <c r="W2411" t="s">
        <v>1898</v>
      </c>
      <c r="X2411" t="s">
        <v>14361</v>
      </c>
    </row>
    <row r="2412" spans="1:24" hidden="1">
      <c r="A2412" t="s">
        <v>14362</v>
      </c>
      <c r="B2412" t="s">
        <v>14363</v>
      </c>
      <c r="C2412" t="s">
        <v>26</v>
      </c>
      <c r="D2412">
        <v>44</v>
      </c>
      <c r="E2412" t="s">
        <v>362</v>
      </c>
      <c r="F2412" t="s">
        <v>2478</v>
      </c>
      <c r="G2412" t="s">
        <v>2479</v>
      </c>
      <c r="H2412" t="s">
        <v>30</v>
      </c>
      <c r="I2412" t="s">
        <v>14364</v>
      </c>
      <c r="J2412" t="s">
        <v>136</v>
      </c>
      <c r="K2412" s="1">
        <v>0.7640393518518519</v>
      </c>
      <c r="L2412">
        <v>80838.39</v>
      </c>
      <c r="M2412" t="s">
        <v>14365</v>
      </c>
      <c r="N2412" t="s">
        <v>34</v>
      </c>
      <c r="O2412" t="s">
        <v>185</v>
      </c>
      <c r="P2412">
        <v>61599.360000000001</v>
      </c>
      <c r="Q2412" t="s">
        <v>85</v>
      </c>
      <c r="R2412" t="s">
        <v>2482</v>
      </c>
      <c r="S2412" t="s">
        <v>55</v>
      </c>
      <c r="T2412">
        <v>0</v>
      </c>
      <c r="U2412" t="s">
        <v>39</v>
      </c>
      <c r="V2412" t="s">
        <v>7880</v>
      </c>
      <c r="W2412" t="s">
        <v>987</v>
      </c>
      <c r="X2412" t="s">
        <v>14366</v>
      </c>
    </row>
    <row r="2413" spans="1:24" hidden="1">
      <c r="A2413" t="s">
        <v>14367</v>
      </c>
      <c r="B2413" t="s">
        <v>14368</v>
      </c>
      <c r="C2413" t="s">
        <v>26</v>
      </c>
      <c r="D2413">
        <v>49</v>
      </c>
      <c r="E2413" t="s">
        <v>179</v>
      </c>
      <c r="F2413" t="s">
        <v>2505</v>
      </c>
      <c r="G2413" t="s">
        <v>2506</v>
      </c>
      <c r="H2413" t="s">
        <v>30</v>
      </c>
      <c r="I2413" t="s">
        <v>14369</v>
      </c>
      <c r="J2413" t="s">
        <v>784</v>
      </c>
      <c r="K2413" s="1">
        <v>0.89902777777777776</v>
      </c>
      <c r="L2413">
        <v>82542.52</v>
      </c>
      <c r="M2413" t="s">
        <v>14370</v>
      </c>
      <c r="N2413" t="s">
        <v>84</v>
      </c>
      <c r="O2413" t="s">
        <v>52</v>
      </c>
      <c r="P2413">
        <v>57358.26</v>
      </c>
      <c r="Q2413" t="s">
        <v>36</v>
      </c>
      <c r="R2413" t="s">
        <v>2509</v>
      </c>
      <c r="S2413" t="s">
        <v>38</v>
      </c>
      <c r="T2413">
        <v>0</v>
      </c>
      <c r="U2413" t="s">
        <v>39</v>
      </c>
      <c r="V2413" t="s">
        <v>14371</v>
      </c>
      <c r="W2413" t="s">
        <v>1600</v>
      </c>
      <c r="X2413" t="s">
        <v>14372</v>
      </c>
    </row>
    <row r="2414" spans="1:24" hidden="1">
      <c r="A2414" t="s">
        <v>14373</v>
      </c>
      <c r="B2414" t="s">
        <v>14374</v>
      </c>
      <c r="C2414" t="s">
        <v>26</v>
      </c>
      <c r="D2414">
        <v>57</v>
      </c>
      <c r="E2414" t="s">
        <v>167</v>
      </c>
      <c r="F2414" t="s">
        <v>425</v>
      </c>
      <c r="G2414" t="s">
        <v>426</v>
      </c>
      <c r="H2414" t="s">
        <v>30</v>
      </c>
      <c r="I2414" t="s">
        <v>14375</v>
      </c>
      <c r="J2414" t="s">
        <v>343</v>
      </c>
      <c r="K2414" s="1">
        <v>0.51546296296296301</v>
      </c>
      <c r="L2414">
        <v>2230.77</v>
      </c>
      <c r="M2414" t="s">
        <v>14376</v>
      </c>
      <c r="N2414" t="s">
        <v>34</v>
      </c>
      <c r="O2414" t="s">
        <v>98</v>
      </c>
      <c r="P2414">
        <v>98630.91</v>
      </c>
      <c r="Q2414" t="s">
        <v>198</v>
      </c>
      <c r="R2414" t="s">
        <v>429</v>
      </c>
      <c r="S2414" t="s">
        <v>55</v>
      </c>
      <c r="T2414">
        <v>0</v>
      </c>
      <c r="U2414" t="s">
        <v>39</v>
      </c>
      <c r="V2414" t="s">
        <v>14377</v>
      </c>
      <c r="W2414" t="s">
        <v>456</v>
      </c>
      <c r="X2414" t="s">
        <v>14378</v>
      </c>
    </row>
    <row r="2415" spans="1:24" hidden="1">
      <c r="A2415" t="s">
        <v>14379</v>
      </c>
      <c r="B2415" t="s">
        <v>14380</v>
      </c>
      <c r="C2415" t="s">
        <v>26</v>
      </c>
      <c r="D2415">
        <v>50</v>
      </c>
      <c r="E2415" t="s">
        <v>179</v>
      </c>
      <c r="F2415" t="s">
        <v>180</v>
      </c>
      <c r="G2415" t="s">
        <v>181</v>
      </c>
      <c r="H2415" t="s">
        <v>65</v>
      </c>
      <c r="I2415" t="s">
        <v>14381</v>
      </c>
      <c r="J2415" s="2">
        <v>45901</v>
      </c>
      <c r="K2415" s="1">
        <v>0.24033564814814815</v>
      </c>
      <c r="L2415">
        <v>53338.33</v>
      </c>
      <c r="M2415" t="s">
        <v>14382</v>
      </c>
      <c r="N2415" t="s">
        <v>34</v>
      </c>
      <c r="O2415" t="s">
        <v>70</v>
      </c>
      <c r="P2415">
        <v>72381.27</v>
      </c>
      <c r="Q2415" t="s">
        <v>149</v>
      </c>
      <c r="R2415" t="s">
        <v>187</v>
      </c>
      <c r="S2415" t="s">
        <v>38</v>
      </c>
      <c r="T2415">
        <v>0</v>
      </c>
      <c r="U2415" t="s">
        <v>39</v>
      </c>
      <c r="V2415" t="s">
        <v>5956</v>
      </c>
      <c r="W2415" t="s">
        <v>1773</v>
      </c>
      <c r="X2415" t="s">
        <v>14383</v>
      </c>
    </row>
    <row r="2416" spans="1:24" hidden="1">
      <c r="A2416" t="s">
        <v>14384</v>
      </c>
      <c r="B2416" t="s">
        <v>14385</v>
      </c>
      <c r="C2416" t="s">
        <v>61</v>
      </c>
      <c r="D2416">
        <v>25</v>
      </c>
      <c r="E2416" t="s">
        <v>240</v>
      </c>
      <c r="F2416" t="s">
        <v>241</v>
      </c>
      <c r="G2416" t="s">
        <v>242</v>
      </c>
      <c r="H2416" t="s">
        <v>30</v>
      </c>
      <c r="I2416" t="s">
        <v>14386</v>
      </c>
      <c r="J2416" s="2">
        <v>45809</v>
      </c>
      <c r="K2416" s="1">
        <v>0.20479166666666668</v>
      </c>
      <c r="L2416">
        <v>12864.11</v>
      </c>
      <c r="M2416" t="s">
        <v>14387</v>
      </c>
      <c r="N2416" t="s">
        <v>34</v>
      </c>
      <c r="O2416" t="s">
        <v>98</v>
      </c>
      <c r="P2416">
        <v>33936.800000000003</v>
      </c>
      <c r="Q2416" t="s">
        <v>397</v>
      </c>
      <c r="R2416" t="s">
        <v>247</v>
      </c>
      <c r="S2416" t="s">
        <v>55</v>
      </c>
      <c r="T2416">
        <v>0</v>
      </c>
      <c r="U2416" t="s">
        <v>39</v>
      </c>
      <c r="V2416" t="s">
        <v>14388</v>
      </c>
      <c r="W2416" t="s">
        <v>2119</v>
      </c>
      <c r="X2416" t="s">
        <v>10683</v>
      </c>
    </row>
    <row r="2417" spans="1:24" hidden="1">
      <c r="A2417" t="s">
        <v>14389</v>
      </c>
      <c r="B2417" t="s">
        <v>14390</v>
      </c>
      <c r="C2417" t="s">
        <v>61</v>
      </c>
      <c r="D2417">
        <v>40</v>
      </c>
      <c r="E2417" t="s">
        <v>478</v>
      </c>
      <c r="F2417" t="s">
        <v>488</v>
      </c>
      <c r="G2417" t="s">
        <v>489</v>
      </c>
      <c r="H2417" t="s">
        <v>81</v>
      </c>
      <c r="I2417" t="s">
        <v>14391</v>
      </c>
      <c r="J2417" t="s">
        <v>354</v>
      </c>
      <c r="K2417" s="1">
        <v>0.93076388888888884</v>
      </c>
      <c r="L2417">
        <v>96254.66</v>
      </c>
      <c r="M2417" t="s">
        <v>14392</v>
      </c>
      <c r="N2417" t="s">
        <v>51</v>
      </c>
      <c r="O2417" t="s">
        <v>124</v>
      </c>
      <c r="P2417">
        <v>48313.41</v>
      </c>
      <c r="Q2417" t="s">
        <v>220</v>
      </c>
      <c r="R2417" t="s">
        <v>492</v>
      </c>
      <c r="S2417" t="s">
        <v>55</v>
      </c>
      <c r="T2417">
        <v>0</v>
      </c>
      <c r="U2417" t="s">
        <v>39</v>
      </c>
      <c r="V2417" t="s">
        <v>14393</v>
      </c>
      <c r="W2417" t="s">
        <v>1600</v>
      </c>
      <c r="X2417" t="s">
        <v>14394</v>
      </c>
    </row>
    <row r="2418" spans="1:24" hidden="1">
      <c r="A2418" t="s">
        <v>14395</v>
      </c>
      <c r="B2418" t="s">
        <v>14396</v>
      </c>
      <c r="C2418" t="s">
        <v>26</v>
      </c>
      <c r="D2418">
        <v>34</v>
      </c>
      <c r="E2418" t="s">
        <v>144</v>
      </c>
      <c r="F2418" t="s">
        <v>156</v>
      </c>
      <c r="G2418" t="s">
        <v>157</v>
      </c>
      <c r="H2418" t="s">
        <v>81</v>
      </c>
      <c r="I2418" t="s">
        <v>14397</v>
      </c>
      <c r="J2418" t="s">
        <v>354</v>
      </c>
      <c r="K2418" s="1">
        <v>0.98335648148148147</v>
      </c>
      <c r="L2418">
        <v>17831.3</v>
      </c>
      <c r="M2418" t="s">
        <v>14398</v>
      </c>
      <c r="N2418" t="s">
        <v>51</v>
      </c>
      <c r="O2418" t="s">
        <v>70</v>
      </c>
      <c r="P2418">
        <v>17128.03</v>
      </c>
      <c r="Q2418" t="s">
        <v>125</v>
      </c>
      <c r="R2418" t="s">
        <v>161</v>
      </c>
      <c r="S2418" t="s">
        <v>71</v>
      </c>
      <c r="T2418">
        <v>0</v>
      </c>
      <c r="U2418" t="s">
        <v>39</v>
      </c>
      <c r="V2418" t="s">
        <v>14399</v>
      </c>
      <c r="W2418" t="s">
        <v>400</v>
      </c>
      <c r="X2418" t="s">
        <v>14400</v>
      </c>
    </row>
    <row r="2419" spans="1:24" hidden="1">
      <c r="A2419" t="s">
        <v>14401</v>
      </c>
      <c r="B2419" t="s">
        <v>14402</v>
      </c>
      <c r="C2419" t="s">
        <v>61</v>
      </c>
      <c r="D2419">
        <v>44</v>
      </c>
      <c r="E2419" t="s">
        <v>560</v>
      </c>
      <c r="F2419" t="s">
        <v>561</v>
      </c>
      <c r="G2419" t="s">
        <v>562</v>
      </c>
      <c r="H2419" t="s">
        <v>30</v>
      </c>
      <c r="I2419" t="s">
        <v>14403</v>
      </c>
      <c r="J2419" t="s">
        <v>49</v>
      </c>
      <c r="K2419" s="1">
        <v>0.30819444444444444</v>
      </c>
      <c r="L2419">
        <v>34984.089999999997</v>
      </c>
      <c r="M2419" t="s">
        <v>14404</v>
      </c>
      <c r="N2419" t="s">
        <v>51</v>
      </c>
      <c r="O2419" t="s">
        <v>124</v>
      </c>
      <c r="P2419">
        <v>46687.43</v>
      </c>
      <c r="Q2419" t="s">
        <v>36</v>
      </c>
      <c r="R2419" t="s">
        <v>565</v>
      </c>
      <c r="S2419" t="s">
        <v>38</v>
      </c>
      <c r="T2419">
        <v>0</v>
      </c>
      <c r="U2419" t="s">
        <v>39</v>
      </c>
      <c r="V2419" t="s">
        <v>14405</v>
      </c>
      <c r="W2419" t="s">
        <v>102</v>
      </c>
      <c r="X2419" t="s">
        <v>14406</v>
      </c>
    </row>
    <row r="2420" spans="1:24" hidden="1">
      <c r="A2420" t="s">
        <v>14407</v>
      </c>
      <c r="B2420" t="s">
        <v>14408</v>
      </c>
      <c r="C2420" t="s">
        <v>26</v>
      </c>
      <c r="D2420">
        <v>33</v>
      </c>
      <c r="E2420" t="s">
        <v>78</v>
      </c>
      <c r="F2420" t="s">
        <v>570</v>
      </c>
      <c r="G2420" t="s">
        <v>571</v>
      </c>
      <c r="H2420" t="s">
        <v>65</v>
      </c>
      <c r="I2420" t="s">
        <v>14409</v>
      </c>
      <c r="J2420" t="s">
        <v>354</v>
      </c>
      <c r="K2420" s="1">
        <v>0.2707060185185185</v>
      </c>
      <c r="L2420">
        <v>91829.08</v>
      </c>
      <c r="M2420" t="s">
        <v>14410</v>
      </c>
      <c r="N2420" t="s">
        <v>232</v>
      </c>
      <c r="O2420" t="s">
        <v>70</v>
      </c>
      <c r="P2420">
        <v>48179.75</v>
      </c>
      <c r="Q2420" t="s">
        <v>125</v>
      </c>
      <c r="R2420" t="s">
        <v>574</v>
      </c>
      <c r="S2420" t="s">
        <v>71</v>
      </c>
      <c r="T2420">
        <v>0</v>
      </c>
      <c r="U2420" t="s">
        <v>39</v>
      </c>
      <c r="V2420" t="s">
        <v>14411</v>
      </c>
      <c r="W2420" t="s">
        <v>808</v>
      </c>
      <c r="X2420" t="s">
        <v>9861</v>
      </c>
    </row>
    <row r="2421" spans="1:24" hidden="1">
      <c r="A2421" t="s">
        <v>14412</v>
      </c>
      <c r="B2421" t="s">
        <v>14413</v>
      </c>
      <c r="C2421" t="s">
        <v>61</v>
      </c>
      <c r="D2421">
        <v>41</v>
      </c>
      <c r="E2421" t="s">
        <v>215</v>
      </c>
      <c r="F2421" t="s">
        <v>216</v>
      </c>
      <c r="G2421" t="s">
        <v>217</v>
      </c>
      <c r="H2421" t="s">
        <v>81</v>
      </c>
      <c r="I2421" t="s">
        <v>14414</v>
      </c>
      <c r="J2421" s="2">
        <v>45839</v>
      </c>
      <c r="K2421" s="1">
        <v>0.12059027777777778</v>
      </c>
      <c r="L2421">
        <v>45385.1</v>
      </c>
      <c r="M2421" t="s">
        <v>14415</v>
      </c>
      <c r="N2421" t="s">
        <v>69</v>
      </c>
      <c r="O2421" t="s">
        <v>185</v>
      </c>
      <c r="P2421">
        <v>48644.99</v>
      </c>
      <c r="Q2421" t="s">
        <v>71</v>
      </c>
      <c r="R2421" t="s">
        <v>221</v>
      </c>
      <c r="S2421" t="s">
        <v>127</v>
      </c>
      <c r="T2421">
        <v>0</v>
      </c>
      <c r="U2421" t="s">
        <v>39</v>
      </c>
      <c r="V2421" t="s">
        <v>14416</v>
      </c>
      <c r="W2421" t="s">
        <v>654</v>
      </c>
      <c r="X2421" t="s">
        <v>14417</v>
      </c>
    </row>
    <row r="2422" spans="1:24" hidden="1">
      <c r="A2422" t="s">
        <v>14418</v>
      </c>
      <c r="B2422" t="s">
        <v>14419</v>
      </c>
      <c r="C2422" t="s">
        <v>61</v>
      </c>
      <c r="D2422">
        <v>29</v>
      </c>
      <c r="E2422" t="s">
        <v>310</v>
      </c>
      <c r="F2422" t="s">
        <v>1949</v>
      </c>
      <c r="G2422" t="s">
        <v>1950</v>
      </c>
      <c r="H2422" t="s">
        <v>81</v>
      </c>
      <c r="I2422" t="s">
        <v>14420</v>
      </c>
      <c r="J2422" t="s">
        <v>96</v>
      </c>
      <c r="K2422" s="1">
        <v>0.85089120370370375</v>
      </c>
      <c r="L2422">
        <v>39922.29</v>
      </c>
      <c r="M2422" t="s">
        <v>14421</v>
      </c>
      <c r="N2422" t="s">
        <v>232</v>
      </c>
      <c r="O2422" t="s">
        <v>35</v>
      </c>
      <c r="P2422">
        <v>86162.08</v>
      </c>
      <c r="Q2422" t="s">
        <v>172</v>
      </c>
      <c r="R2422" t="s">
        <v>1953</v>
      </c>
      <c r="S2422" t="s">
        <v>127</v>
      </c>
      <c r="T2422">
        <v>0</v>
      </c>
      <c r="U2422" t="s">
        <v>39</v>
      </c>
      <c r="V2422" t="s">
        <v>14422</v>
      </c>
      <c r="W2422" t="s">
        <v>1182</v>
      </c>
      <c r="X2422" t="s">
        <v>14423</v>
      </c>
    </row>
    <row r="2423" spans="1:24" hidden="1">
      <c r="A2423" t="s">
        <v>14424</v>
      </c>
      <c r="B2423" t="s">
        <v>14425</v>
      </c>
      <c r="C2423" t="s">
        <v>26</v>
      </c>
      <c r="D2423">
        <v>58</v>
      </c>
      <c r="E2423" t="s">
        <v>1048</v>
      </c>
      <c r="F2423" t="s">
        <v>1049</v>
      </c>
      <c r="G2423" t="s">
        <v>1050</v>
      </c>
      <c r="H2423" t="s">
        <v>81</v>
      </c>
      <c r="I2423" t="s">
        <v>14426</v>
      </c>
      <c r="J2423" s="2">
        <v>45870</v>
      </c>
      <c r="K2423" s="1">
        <v>0.92329861111111111</v>
      </c>
      <c r="L2423">
        <v>14380.15</v>
      </c>
      <c r="M2423" t="s">
        <v>14427</v>
      </c>
      <c r="N2423" t="s">
        <v>34</v>
      </c>
      <c r="O2423" t="s">
        <v>185</v>
      </c>
      <c r="P2423">
        <v>79013.009999999995</v>
      </c>
      <c r="Q2423" t="s">
        <v>198</v>
      </c>
      <c r="R2423" t="s">
        <v>1053</v>
      </c>
      <c r="S2423" t="s">
        <v>71</v>
      </c>
      <c r="T2423">
        <v>0</v>
      </c>
      <c r="U2423" t="s">
        <v>39</v>
      </c>
      <c r="V2423" t="s">
        <v>14428</v>
      </c>
      <c r="W2423" t="s">
        <v>288</v>
      </c>
      <c r="X2423" t="s">
        <v>1843</v>
      </c>
    </row>
    <row r="2424" spans="1:24" hidden="1">
      <c r="A2424" t="s">
        <v>14429</v>
      </c>
      <c r="B2424" t="s">
        <v>14430</v>
      </c>
      <c r="C2424" t="s">
        <v>61</v>
      </c>
      <c r="D2424">
        <v>46</v>
      </c>
      <c r="E2424" t="s">
        <v>62</v>
      </c>
      <c r="F2424" t="s">
        <v>119</v>
      </c>
      <c r="G2424" t="s">
        <v>120</v>
      </c>
      <c r="H2424" t="s">
        <v>65</v>
      </c>
      <c r="I2424" t="s">
        <v>14431</v>
      </c>
      <c r="J2424" t="s">
        <v>453</v>
      </c>
      <c r="K2424" s="1">
        <v>0.12420138888888889</v>
      </c>
      <c r="L2424">
        <v>65617.679999999993</v>
      </c>
      <c r="M2424" t="s">
        <v>14432</v>
      </c>
      <c r="N2424" t="s">
        <v>69</v>
      </c>
      <c r="O2424" t="s">
        <v>98</v>
      </c>
      <c r="P2424">
        <v>19774.61</v>
      </c>
      <c r="Q2424" t="s">
        <v>125</v>
      </c>
      <c r="R2424" t="s">
        <v>126</v>
      </c>
      <c r="S2424" t="s">
        <v>71</v>
      </c>
      <c r="T2424">
        <v>0</v>
      </c>
      <c r="U2424" t="s">
        <v>39</v>
      </c>
      <c r="V2424" t="s">
        <v>14433</v>
      </c>
      <c r="W2424" t="s">
        <v>1255</v>
      </c>
      <c r="X2424" t="s">
        <v>14434</v>
      </c>
    </row>
    <row r="2425" spans="1:24" hidden="1">
      <c r="A2425" t="s">
        <v>14435</v>
      </c>
      <c r="B2425" t="s">
        <v>14436</v>
      </c>
      <c r="C2425" t="s">
        <v>61</v>
      </c>
      <c r="D2425">
        <v>24</v>
      </c>
      <c r="E2425" t="s">
        <v>133</v>
      </c>
      <c r="F2425" t="s">
        <v>133</v>
      </c>
      <c r="G2425" t="s">
        <v>134</v>
      </c>
      <c r="H2425" t="s">
        <v>81</v>
      </c>
      <c r="I2425" t="s">
        <v>14437</v>
      </c>
      <c r="J2425" s="2">
        <v>45839</v>
      </c>
      <c r="K2425" s="1">
        <v>0.69478009259259255</v>
      </c>
      <c r="L2425">
        <v>55120.24</v>
      </c>
      <c r="M2425" t="s">
        <v>14438</v>
      </c>
      <c r="N2425" t="s">
        <v>232</v>
      </c>
      <c r="O2425" t="s">
        <v>98</v>
      </c>
      <c r="P2425">
        <v>59407.07</v>
      </c>
      <c r="Q2425" t="s">
        <v>186</v>
      </c>
      <c r="R2425" t="s">
        <v>138</v>
      </c>
      <c r="S2425" t="s">
        <v>55</v>
      </c>
      <c r="T2425">
        <v>0</v>
      </c>
      <c r="U2425" t="s">
        <v>39</v>
      </c>
      <c r="V2425" t="s">
        <v>14439</v>
      </c>
      <c r="W2425" t="s">
        <v>1555</v>
      </c>
      <c r="X2425" t="s">
        <v>8858</v>
      </c>
    </row>
    <row r="2426" spans="1:24" hidden="1">
      <c r="A2426" t="s">
        <v>14440</v>
      </c>
      <c r="B2426" t="s">
        <v>14441</v>
      </c>
      <c r="C2426" t="s">
        <v>61</v>
      </c>
      <c r="D2426">
        <v>52</v>
      </c>
      <c r="E2426" t="s">
        <v>415</v>
      </c>
      <c r="F2426" t="s">
        <v>2776</v>
      </c>
      <c r="G2426" t="s">
        <v>2777</v>
      </c>
      <c r="H2426" t="s">
        <v>65</v>
      </c>
      <c r="I2426" t="s">
        <v>14442</v>
      </c>
      <c r="J2426" s="2">
        <v>45931</v>
      </c>
      <c r="K2426" s="1">
        <v>0.29564814814814816</v>
      </c>
      <c r="L2426">
        <v>25895.5</v>
      </c>
      <c r="M2426" t="s">
        <v>14443</v>
      </c>
      <c r="N2426" t="s">
        <v>51</v>
      </c>
      <c r="O2426" t="s">
        <v>35</v>
      </c>
      <c r="P2426">
        <v>24212.77</v>
      </c>
      <c r="Q2426" t="s">
        <v>610</v>
      </c>
      <c r="R2426" t="s">
        <v>2780</v>
      </c>
      <c r="S2426" t="s">
        <v>38</v>
      </c>
      <c r="T2426">
        <v>0</v>
      </c>
      <c r="U2426" t="s">
        <v>39</v>
      </c>
      <c r="V2426" t="s">
        <v>14444</v>
      </c>
      <c r="W2426" t="s">
        <v>211</v>
      </c>
      <c r="X2426" t="s">
        <v>14445</v>
      </c>
    </row>
    <row r="2427" spans="1:24" hidden="1">
      <c r="A2427" t="s">
        <v>14446</v>
      </c>
      <c r="B2427" t="s">
        <v>14447</v>
      </c>
      <c r="C2427" t="s">
        <v>26</v>
      </c>
      <c r="D2427">
        <v>50</v>
      </c>
      <c r="E2427" t="s">
        <v>415</v>
      </c>
      <c r="F2427" t="s">
        <v>1491</v>
      </c>
      <c r="G2427" t="s">
        <v>1492</v>
      </c>
      <c r="H2427" t="s">
        <v>30</v>
      </c>
      <c r="I2427" t="s">
        <v>14448</v>
      </c>
      <c r="J2427" t="s">
        <v>159</v>
      </c>
      <c r="K2427" s="1">
        <v>0.75526620370370368</v>
      </c>
      <c r="L2427">
        <v>48609.65</v>
      </c>
      <c r="M2427" t="s">
        <v>14449</v>
      </c>
      <c r="N2427" t="s">
        <v>84</v>
      </c>
      <c r="O2427" t="s">
        <v>35</v>
      </c>
      <c r="P2427">
        <v>54086.22</v>
      </c>
      <c r="Q2427" t="s">
        <v>246</v>
      </c>
      <c r="R2427" t="s">
        <v>1495</v>
      </c>
      <c r="S2427" t="s">
        <v>55</v>
      </c>
      <c r="T2427">
        <v>0</v>
      </c>
      <c r="U2427" t="s">
        <v>39</v>
      </c>
      <c r="V2427" t="s">
        <v>14450</v>
      </c>
      <c r="W2427" t="s">
        <v>411</v>
      </c>
      <c r="X2427" t="s">
        <v>6209</v>
      </c>
    </row>
    <row r="2428" spans="1:24" hidden="1">
      <c r="A2428" t="s">
        <v>14451</v>
      </c>
      <c r="B2428" t="s">
        <v>14452</v>
      </c>
      <c r="C2428" t="s">
        <v>26</v>
      </c>
      <c r="D2428">
        <v>51</v>
      </c>
      <c r="E2428" t="s">
        <v>392</v>
      </c>
      <c r="F2428" t="s">
        <v>1581</v>
      </c>
      <c r="G2428" t="s">
        <v>1582</v>
      </c>
      <c r="H2428" t="s">
        <v>30</v>
      </c>
      <c r="I2428" t="s">
        <v>14453</v>
      </c>
      <c r="J2428" t="s">
        <v>136</v>
      </c>
      <c r="K2428" s="1">
        <v>0.29751157407407408</v>
      </c>
      <c r="L2428">
        <v>47427.77</v>
      </c>
      <c r="M2428" t="s">
        <v>14454</v>
      </c>
      <c r="N2428" t="s">
        <v>232</v>
      </c>
      <c r="O2428" t="s">
        <v>185</v>
      </c>
      <c r="P2428">
        <v>75744.62</v>
      </c>
      <c r="Q2428" t="s">
        <v>125</v>
      </c>
      <c r="R2428" t="s">
        <v>1585</v>
      </c>
      <c r="S2428" t="s">
        <v>127</v>
      </c>
      <c r="T2428">
        <v>0</v>
      </c>
      <c r="U2428" t="s">
        <v>39</v>
      </c>
      <c r="V2428" t="s">
        <v>11242</v>
      </c>
      <c r="W2428" t="s">
        <v>175</v>
      </c>
      <c r="X2428" t="s">
        <v>14455</v>
      </c>
    </row>
    <row r="2429" spans="1:24" hidden="1">
      <c r="A2429" t="s">
        <v>14456</v>
      </c>
      <c r="B2429" t="s">
        <v>14457</v>
      </c>
      <c r="C2429" t="s">
        <v>26</v>
      </c>
      <c r="D2429">
        <v>46</v>
      </c>
      <c r="E2429" t="s">
        <v>106</v>
      </c>
      <c r="F2429" t="s">
        <v>792</v>
      </c>
      <c r="G2429" t="s">
        <v>793</v>
      </c>
      <c r="H2429" t="s">
        <v>81</v>
      </c>
      <c r="I2429" t="s">
        <v>14458</v>
      </c>
      <c r="J2429" s="2">
        <v>45839</v>
      </c>
      <c r="K2429" s="1">
        <v>0.60825231481481479</v>
      </c>
      <c r="L2429">
        <v>40072.18</v>
      </c>
      <c r="M2429" t="s">
        <v>14459</v>
      </c>
      <c r="N2429" t="s">
        <v>69</v>
      </c>
      <c r="O2429" t="s">
        <v>98</v>
      </c>
      <c r="P2429">
        <v>72971.55</v>
      </c>
      <c r="Q2429" t="s">
        <v>71</v>
      </c>
      <c r="R2429" t="s">
        <v>796</v>
      </c>
      <c r="S2429" t="s">
        <v>127</v>
      </c>
      <c r="T2429">
        <v>0</v>
      </c>
      <c r="U2429" t="s">
        <v>39</v>
      </c>
      <c r="V2429" t="s">
        <v>14460</v>
      </c>
      <c r="W2429" t="s">
        <v>1497</v>
      </c>
      <c r="X2429" t="s">
        <v>14461</v>
      </c>
    </row>
    <row r="2430" spans="1:24" hidden="1">
      <c r="A2430" t="s">
        <v>14462</v>
      </c>
      <c r="B2430" t="s">
        <v>14463</v>
      </c>
      <c r="C2430" t="s">
        <v>26</v>
      </c>
      <c r="D2430">
        <v>64</v>
      </c>
      <c r="E2430" t="s">
        <v>1048</v>
      </c>
      <c r="F2430" t="s">
        <v>1065</v>
      </c>
      <c r="G2430" t="s">
        <v>1066</v>
      </c>
      <c r="H2430" t="s">
        <v>81</v>
      </c>
      <c r="I2430" t="s">
        <v>14464</v>
      </c>
      <c r="J2430" s="2">
        <v>45962</v>
      </c>
      <c r="K2430" s="1">
        <v>0.79238425925925926</v>
      </c>
      <c r="L2430">
        <v>23686.43</v>
      </c>
      <c r="M2430" t="s">
        <v>14465</v>
      </c>
      <c r="N2430" t="s">
        <v>69</v>
      </c>
      <c r="O2430" t="s">
        <v>98</v>
      </c>
      <c r="P2430">
        <v>30249.84</v>
      </c>
      <c r="Q2430" t="s">
        <v>99</v>
      </c>
      <c r="R2430" t="s">
        <v>1069</v>
      </c>
      <c r="S2430" t="s">
        <v>127</v>
      </c>
      <c r="T2430">
        <v>0</v>
      </c>
      <c r="U2430" t="s">
        <v>39</v>
      </c>
      <c r="V2430" t="s">
        <v>14466</v>
      </c>
      <c r="W2430" t="s">
        <v>2163</v>
      </c>
      <c r="X2430" t="s">
        <v>14467</v>
      </c>
    </row>
    <row r="2431" spans="1:24" hidden="1">
      <c r="A2431" t="s">
        <v>14468</v>
      </c>
      <c r="B2431" t="s">
        <v>14469</v>
      </c>
      <c r="C2431" t="s">
        <v>61</v>
      </c>
      <c r="D2431">
        <v>41</v>
      </c>
      <c r="E2431" t="s">
        <v>478</v>
      </c>
      <c r="F2431" t="s">
        <v>479</v>
      </c>
      <c r="G2431" t="s">
        <v>480</v>
      </c>
      <c r="H2431" t="s">
        <v>81</v>
      </c>
      <c r="I2431" t="s">
        <v>14470</v>
      </c>
      <c r="J2431" t="s">
        <v>407</v>
      </c>
      <c r="K2431" s="1">
        <v>0.93964120370370374</v>
      </c>
      <c r="L2431">
        <v>52069.67</v>
      </c>
      <c r="M2431" t="s">
        <v>14471</v>
      </c>
      <c r="N2431" t="s">
        <v>34</v>
      </c>
      <c r="O2431" t="s">
        <v>35</v>
      </c>
      <c r="P2431">
        <v>84842.83</v>
      </c>
      <c r="Q2431" t="s">
        <v>220</v>
      </c>
      <c r="R2431" t="s">
        <v>483</v>
      </c>
      <c r="S2431" t="s">
        <v>127</v>
      </c>
      <c r="T2431">
        <v>0</v>
      </c>
      <c r="U2431" t="s">
        <v>39</v>
      </c>
      <c r="V2431" t="s">
        <v>14472</v>
      </c>
      <c r="W2431" t="s">
        <v>1343</v>
      </c>
      <c r="X2431" t="s">
        <v>14473</v>
      </c>
    </row>
    <row r="2432" spans="1:24" hidden="1">
      <c r="A2432" t="s">
        <v>14474</v>
      </c>
      <c r="B2432" t="s">
        <v>14475</v>
      </c>
      <c r="C2432" t="s">
        <v>61</v>
      </c>
      <c r="D2432">
        <v>69</v>
      </c>
      <c r="E2432" t="s">
        <v>362</v>
      </c>
      <c r="F2432" t="s">
        <v>2478</v>
      </c>
      <c r="G2432" t="s">
        <v>2479</v>
      </c>
      <c r="H2432" t="s">
        <v>81</v>
      </c>
      <c r="I2432" t="s">
        <v>14476</v>
      </c>
      <c r="J2432" t="s">
        <v>67</v>
      </c>
      <c r="K2432" s="1">
        <v>0.54959490740740746</v>
      </c>
      <c r="L2432">
        <v>37814.25</v>
      </c>
      <c r="M2432" t="s">
        <v>14477</v>
      </c>
      <c r="N2432" t="s">
        <v>51</v>
      </c>
      <c r="O2432" t="s">
        <v>185</v>
      </c>
      <c r="P2432">
        <v>74162.98</v>
      </c>
      <c r="Q2432" t="s">
        <v>334</v>
      </c>
      <c r="R2432" t="s">
        <v>2482</v>
      </c>
      <c r="S2432" t="s">
        <v>55</v>
      </c>
      <c r="T2432">
        <v>0</v>
      </c>
      <c r="U2432" t="s">
        <v>39</v>
      </c>
      <c r="V2432" t="s">
        <v>14478</v>
      </c>
      <c r="W2432" t="s">
        <v>1255</v>
      </c>
      <c r="X2432" t="s">
        <v>11645</v>
      </c>
    </row>
    <row r="2433" spans="1:24" hidden="1">
      <c r="A2433" t="s">
        <v>14479</v>
      </c>
      <c r="B2433" t="s">
        <v>14480</v>
      </c>
      <c r="C2433" t="s">
        <v>61</v>
      </c>
      <c r="D2433">
        <v>23</v>
      </c>
      <c r="E2433" t="s">
        <v>310</v>
      </c>
      <c r="F2433" t="s">
        <v>1949</v>
      </c>
      <c r="G2433" t="s">
        <v>1950</v>
      </c>
      <c r="H2433" t="s">
        <v>30</v>
      </c>
      <c r="I2433" t="s">
        <v>14481</v>
      </c>
      <c r="J2433" t="s">
        <v>354</v>
      </c>
      <c r="K2433" s="1">
        <v>0.75283564814814818</v>
      </c>
      <c r="L2433">
        <v>68310.570000000007</v>
      </c>
      <c r="M2433" t="s">
        <v>14482</v>
      </c>
      <c r="N2433" t="s">
        <v>84</v>
      </c>
      <c r="O2433" t="s">
        <v>52</v>
      </c>
      <c r="P2433">
        <v>82062.73</v>
      </c>
      <c r="Q2433" t="s">
        <v>85</v>
      </c>
      <c r="R2433" t="s">
        <v>1953</v>
      </c>
      <c r="S2433" t="s">
        <v>71</v>
      </c>
      <c r="T2433">
        <v>0</v>
      </c>
      <c r="U2433" t="s">
        <v>39</v>
      </c>
      <c r="V2433" t="s">
        <v>14483</v>
      </c>
      <c r="W2433" t="s">
        <v>1128</v>
      </c>
      <c r="X2433" t="s">
        <v>14484</v>
      </c>
    </row>
    <row r="2434" spans="1:24" hidden="1">
      <c r="A2434" t="s">
        <v>14485</v>
      </c>
      <c r="B2434" t="s">
        <v>14486</v>
      </c>
      <c r="C2434" t="s">
        <v>61</v>
      </c>
      <c r="D2434">
        <v>18</v>
      </c>
      <c r="E2434" t="s">
        <v>240</v>
      </c>
      <c r="F2434" t="s">
        <v>851</v>
      </c>
      <c r="G2434" t="s">
        <v>852</v>
      </c>
      <c r="H2434" t="s">
        <v>81</v>
      </c>
      <c r="I2434" t="s">
        <v>14487</v>
      </c>
      <c r="J2434" s="2">
        <v>45658</v>
      </c>
      <c r="K2434" s="1">
        <v>2.2962962962962963E-2</v>
      </c>
      <c r="L2434">
        <v>44981.86</v>
      </c>
      <c r="M2434" t="s">
        <v>14488</v>
      </c>
      <c r="N2434" t="s">
        <v>84</v>
      </c>
      <c r="O2434" t="s">
        <v>185</v>
      </c>
      <c r="P2434">
        <v>17725.009999999998</v>
      </c>
      <c r="Q2434" t="s">
        <v>112</v>
      </c>
      <c r="R2434" t="s">
        <v>855</v>
      </c>
      <c r="S2434" t="s">
        <v>127</v>
      </c>
      <c r="T2434">
        <v>0</v>
      </c>
      <c r="U2434" t="s">
        <v>39</v>
      </c>
      <c r="V2434" t="s">
        <v>14489</v>
      </c>
      <c r="W2434" t="s">
        <v>2575</v>
      </c>
      <c r="X2434" t="s">
        <v>14490</v>
      </c>
    </row>
    <row r="2435" spans="1:24" hidden="1">
      <c r="A2435" t="s">
        <v>14491</v>
      </c>
      <c r="B2435" t="s">
        <v>14492</v>
      </c>
      <c r="C2435" t="s">
        <v>26</v>
      </c>
      <c r="D2435">
        <v>52</v>
      </c>
      <c r="E2435" t="s">
        <v>144</v>
      </c>
      <c r="F2435" t="s">
        <v>145</v>
      </c>
      <c r="G2435" t="s">
        <v>146</v>
      </c>
      <c r="H2435" t="s">
        <v>81</v>
      </c>
      <c r="I2435" t="s">
        <v>14493</v>
      </c>
      <c r="J2435" t="s">
        <v>110</v>
      </c>
      <c r="K2435" s="1">
        <v>0.22746527777777778</v>
      </c>
      <c r="L2435">
        <v>38791.42</v>
      </c>
      <c r="M2435" t="s">
        <v>14494</v>
      </c>
      <c r="N2435" t="s">
        <v>232</v>
      </c>
      <c r="O2435" t="s">
        <v>124</v>
      </c>
      <c r="P2435">
        <v>68490.539999999994</v>
      </c>
      <c r="Q2435" t="s">
        <v>53</v>
      </c>
      <c r="R2435" t="s">
        <v>150</v>
      </c>
      <c r="S2435" t="s">
        <v>127</v>
      </c>
      <c r="T2435">
        <v>0</v>
      </c>
      <c r="U2435" t="s">
        <v>39</v>
      </c>
      <c r="V2435" t="s">
        <v>14495</v>
      </c>
      <c r="W2435" t="s">
        <v>1454</v>
      </c>
      <c r="X2435" t="s">
        <v>1541</v>
      </c>
    </row>
    <row r="2436" spans="1:24" hidden="1">
      <c r="A2436" t="s">
        <v>14496</v>
      </c>
      <c r="B2436" t="s">
        <v>14497</v>
      </c>
      <c r="C2436" t="s">
        <v>26</v>
      </c>
      <c r="D2436">
        <v>65</v>
      </c>
      <c r="E2436" t="s">
        <v>392</v>
      </c>
      <c r="F2436" t="s">
        <v>1581</v>
      </c>
      <c r="G2436" t="s">
        <v>1582</v>
      </c>
      <c r="H2436" t="s">
        <v>81</v>
      </c>
      <c r="I2436" t="s">
        <v>14498</v>
      </c>
      <c r="J2436" s="2">
        <v>45809</v>
      </c>
      <c r="K2436" s="1">
        <v>4.1273148148148149E-2</v>
      </c>
      <c r="L2436">
        <v>96540.93</v>
      </c>
      <c r="M2436" t="s">
        <v>14499</v>
      </c>
      <c r="N2436" t="s">
        <v>69</v>
      </c>
      <c r="O2436" t="s">
        <v>52</v>
      </c>
      <c r="P2436">
        <v>74441.05</v>
      </c>
      <c r="Q2436" t="s">
        <v>125</v>
      </c>
      <c r="R2436" t="s">
        <v>1585</v>
      </c>
      <c r="S2436" t="s">
        <v>127</v>
      </c>
      <c r="T2436">
        <v>0</v>
      </c>
      <c r="U2436" t="s">
        <v>39</v>
      </c>
      <c r="V2436" t="s">
        <v>14500</v>
      </c>
      <c r="W2436" t="s">
        <v>400</v>
      </c>
      <c r="X2436" t="s">
        <v>9029</v>
      </c>
    </row>
    <row r="2437" spans="1:24" hidden="1">
      <c r="A2437" t="s">
        <v>14501</v>
      </c>
      <c r="B2437" t="s">
        <v>14502</v>
      </c>
      <c r="C2437" t="s">
        <v>61</v>
      </c>
      <c r="D2437">
        <v>52</v>
      </c>
      <c r="E2437" t="s">
        <v>892</v>
      </c>
      <c r="F2437" t="s">
        <v>1132</v>
      </c>
      <c r="G2437" t="s">
        <v>1133</v>
      </c>
      <c r="H2437" t="s">
        <v>81</v>
      </c>
      <c r="I2437" t="s">
        <v>14503</v>
      </c>
      <c r="J2437" s="2">
        <v>45658</v>
      </c>
      <c r="K2437" s="1">
        <v>0.55115740740740737</v>
      </c>
      <c r="L2437">
        <v>51823.7</v>
      </c>
      <c r="M2437" t="s">
        <v>14504</v>
      </c>
      <c r="N2437" t="s">
        <v>84</v>
      </c>
      <c r="O2437" t="s">
        <v>98</v>
      </c>
      <c r="P2437">
        <v>58896.46</v>
      </c>
      <c r="Q2437" t="s">
        <v>125</v>
      </c>
      <c r="R2437" t="s">
        <v>1136</v>
      </c>
      <c r="S2437" t="s">
        <v>38</v>
      </c>
      <c r="T2437">
        <v>0</v>
      </c>
      <c r="U2437" t="s">
        <v>39</v>
      </c>
      <c r="V2437" t="s">
        <v>14505</v>
      </c>
      <c r="W2437" t="s">
        <v>1009</v>
      </c>
      <c r="X2437" t="s">
        <v>14506</v>
      </c>
    </row>
    <row r="2438" spans="1:24" hidden="1">
      <c r="A2438" t="s">
        <v>14507</v>
      </c>
      <c r="B2438" t="s">
        <v>14508</v>
      </c>
      <c r="C2438" t="s">
        <v>61</v>
      </c>
      <c r="D2438">
        <v>66</v>
      </c>
      <c r="E2438" t="s">
        <v>167</v>
      </c>
      <c r="F2438" t="s">
        <v>1155</v>
      </c>
      <c r="G2438" t="s">
        <v>1156</v>
      </c>
      <c r="H2438" t="s">
        <v>65</v>
      </c>
      <c r="I2438" t="s">
        <v>14509</v>
      </c>
      <c r="J2438" s="2">
        <v>45748</v>
      </c>
      <c r="K2438" s="1">
        <v>0.16267361111111112</v>
      </c>
      <c r="L2438">
        <v>78439.37</v>
      </c>
      <c r="M2438" t="s">
        <v>14510</v>
      </c>
      <c r="N2438" t="s">
        <v>51</v>
      </c>
      <c r="O2438" t="s">
        <v>124</v>
      </c>
      <c r="P2438">
        <v>25422.55</v>
      </c>
      <c r="Q2438" t="s">
        <v>71</v>
      </c>
      <c r="R2438" t="s">
        <v>1159</v>
      </c>
      <c r="S2438" t="s">
        <v>127</v>
      </c>
      <c r="T2438">
        <v>0</v>
      </c>
      <c r="U2438" t="s">
        <v>39</v>
      </c>
      <c r="V2438" t="s">
        <v>14511</v>
      </c>
      <c r="W2438" t="s">
        <v>189</v>
      </c>
      <c r="X2438" t="s">
        <v>14512</v>
      </c>
    </row>
    <row r="2439" spans="1:24" hidden="1">
      <c r="A2439" t="s">
        <v>14513</v>
      </c>
      <c r="B2439" t="s">
        <v>14514</v>
      </c>
      <c r="C2439" t="s">
        <v>61</v>
      </c>
      <c r="D2439">
        <v>41</v>
      </c>
      <c r="E2439" t="s">
        <v>1048</v>
      </c>
      <c r="F2439" t="s">
        <v>1762</v>
      </c>
      <c r="G2439" t="s">
        <v>1763</v>
      </c>
      <c r="H2439" t="s">
        <v>65</v>
      </c>
      <c r="I2439" t="s">
        <v>14515</v>
      </c>
      <c r="J2439" t="s">
        <v>96</v>
      </c>
      <c r="K2439" s="1">
        <v>5.7569444444444444E-2</v>
      </c>
      <c r="L2439">
        <v>28531.55</v>
      </c>
      <c r="M2439" t="s">
        <v>14516</v>
      </c>
      <c r="N2439" t="s">
        <v>232</v>
      </c>
      <c r="O2439" t="s">
        <v>70</v>
      </c>
      <c r="P2439">
        <v>50966.04</v>
      </c>
      <c r="Q2439" t="s">
        <v>198</v>
      </c>
      <c r="R2439" t="s">
        <v>1766</v>
      </c>
      <c r="S2439" t="s">
        <v>127</v>
      </c>
      <c r="T2439">
        <v>0</v>
      </c>
      <c r="U2439" t="s">
        <v>39</v>
      </c>
      <c r="V2439" t="s">
        <v>4882</v>
      </c>
      <c r="W2439" t="s">
        <v>2068</v>
      </c>
      <c r="X2439" t="s">
        <v>14517</v>
      </c>
    </row>
    <row r="2440" spans="1:24" hidden="1">
      <c r="A2440" t="s">
        <v>14518</v>
      </c>
      <c r="B2440" t="s">
        <v>14519</v>
      </c>
      <c r="C2440" t="s">
        <v>61</v>
      </c>
      <c r="D2440">
        <v>42</v>
      </c>
      <c r="E2440" t="s">
        <v>167</v>
      </c>
      <c r="F2440" t="s">
        <v>1155</v>
      </c>
      <c r="G2440" t="s">
        <v>1156</v>
      </c>
      <c r="H2440" t="s">
        <v>65</v>
      </c>
      <c r="I2440" t="s">
        <v>14520</v>
      </c>
      <c r="J2440" s="2">
        <v>45689</v>
      </c>
      <c r="K2440" s="1">
        <v>3.2708333333333332E-2</v>
      </c>
      <c r="L2440">
        <v>65417.77</v>
      </c>
      <c r="M2440" t="s">
        <v>14521</v>
      </c>
      <c r="N2440" t="s">
        <v>69</v>
      </c>
      <c r="O2440" t="s">
        <v>35</v>
      </c>
      <c r="P2440">
        <v>23517.3</v>
      </c>
      <c r="Q2440" t="s">
        <v>125</v>
      </c>
      <c r="R2440" t="s">
        <v>1159</v>
      </c>
      <c r="S2440" t="s">
        <v>127</v>
      </c>
      <c r="T2440">
        <v>0</v>
      </c>
      <c r="U2440" t="s">
        <v>39</v>
      </c>
      <c r="V2440" t="s">
        <v>14522</v>
      </c>
      <c r="W2440" t="s">
        <v>2980</v>
      </c>
      <c r="X2440" t="s">
        <v>5816</v>
      </c>
    </row>
    <row r="2441" spans="1:24">
      <c r="A2441" t="s">
        <v>14523</v>
      </c>
      <c r="B2441" t="s">
        <v>14524</v>
      </c>
      <c r="C2441" t="s">
        <v>26</v>
      </c>
      <c r="D2441">
        <v>31</v>
      </c>
      <c r="E2441" t="s">
        <v>106</v>
      </c>
      <c r="F2441" t="s">
        <v>763</v>
      </c>
      <c r="G2441" t="s">
        <v>764</v>
      </c>
      <c r="H2441" t="s">
        <v>81</v>
      </c>
      <c r="I2441" t="s">
        <v>14525</v>
      </c>
      <c r="J2441" t="s">
        <v>407</v>
      </c>
      <c r="K2441" s="1">
        <v>0.66843750000000002</v>
      </c>
      <c r="L2441">
        <v>26824.59</v>
      </c>
      <c r="M2441" t="s">
        <v>14526</v>
      </c>
      <c r="N2441" t="s">
        <v>84</v>
      </c>
      <c r="O2441" t="s">
        <v>124</v>
      </c>
      <c r="P2441">
        <v>21070.36</v>
      </c>
      <c r="Q2441" t="s">
        <v>397</v>
      </c>
      <c r="R2441" t="s">
        <v>768</v>
      </c>
      <c r="S2441" t="s">
        <v>71</v>
      </c>
      <c r="T2441">
        <v>1</v>
      </c>
      <c r="U2441" t="s">
        <v>39</v>
      </c>
      <c r="V2441" t="s">
        <v>14527</v>
      </c>
      <c r="W2441" t="s">
        <v>515</v>
      </c>
      <c r="X2441" t="s">
        <v>4347</v>
      </c>
    </row>
    <row r="2442" spans="1:24" hidden="1">
      <c r="A2442" t="s">
        <v>14528</v>
      </c>
      <c r="B2442" t="s">
        <v>14529</v>
      </c>
      <c r="C2442" t="s">
        <v>26</v>
      </c>
      <c r="D2442">
        <v>45</v>
      </c>
      <c r="E2442" t="s">
        <v>892</v>
      </c>
      <c r="F2442" t="s">
        <v>918</v>
      </c>
      <c r="G2442" t="s">
        <v>919</v>
      </c>
      <c r="H2442" t="s">
        <v>81</v>
      </c>
      <c r="I2442" t="s">
        <v>14530</v>
      </c>
      <c r="J2442" t="s">
        <v>244</v>
      </c>
      <c r="K2442" s="1">
        <v>0.2084375</v>
      </c>
      <c r="L2442">
        <v>72984.899999999994</v>
      </c>
      <c r="M2442" t="s">
        <v>14531</v>
      </c>
      <c r="N2442" t="s">
        <v>232</v>
      </c>
      <c r="O2442" t="s">
        <v>70</v>
      </c>
      <c r="P2442">
        <v>90386.57</v>
      </c>
      <c r="Q2442" t="s">
        <v>397</v>
      </c>
      <c r="R2442" t="s">
        <v>922</v>
      </c>
      <c r="S2442" t="s">
        <v>127</v>
      </c>
      <c r="T2442">
        <v>0</v>
      </c>
      <c r="U2442" t="s">
        <v>39</v>
      </c>
      <c r="V2442" t="s">
        <v>14532</v>
      </c>
      <c r="W2442" t="s">
        <v>1138</v>
      </c>
      <c r="X2442" t="s">
        <v>14461</v>
      </c>
    </row>
    <row r="2443" spans="1:24" hidden="1">
      <c r="A2443" t="s">
        <v>14533</v>
      </c>
      <c r="B2443" t="s">
        <v>14534</v>
      </c>
      <c r="C2443" t="s">
        <v>26</v>
      </c>
      <c r="D2443">
        <v>70</v>
      </c>
      <c r="E2443" t="s">
        <v>27</v>
      </c>
      <c r="F2443" t="s">
        <v>1682</v>
      </c>
      <c r="G2443" t="s">
        <v>1683</v>
      </c>
      <c r="H2443" t="s">
        <v>30</v>
      </c>
      <c r="I2443" t="s">
        <v>14535</v>
      </c>
      <c r="J2443" t="s">
        <v>159</v>
      </c>
      <c r="K2443" s="1">
        <v>0.87990740740740736</v>
      </c>
      <c r="L2443">
        <v>37856.89</v>
      </c>
      <c r="M2443" t="s">
        <v>14536</v>
      </c>
      <c r="N2443" t="s">
        <v>34</v>
      </c>
      <c r="O2443" t="s">
        <v>35</v>
      </c>
      <c r="P2443">
        <v>71021.960000000006</v>
      </c>
      <c r="Q2443" t="s">
        <v>397</v>
      </c>
      <c r="R2443" t="s">
        <v>1686</v>
      </c>
      <c r="S2443" t="s">
        <v>127</v>
      </c>
      <c r="T2443">
        <v>0</v>
      </c>
      <c r="U2443" t="s">
        <v>39</v>
      </c>
      <c r="V2443" t="s">
        <v>14537</v>
      </c>
      <c r="W2443" t="s">
        <v>88</v>
      </c>
      <c r="X2443" t="s">
        <v>5090</v>
      </c>
    </row>
    <row r="2444" spans="1:24" hidden="1">
      <c r="A2444" t="s">
        <v>14538</v>
      </c>
      <c r="B2444" t="s">
        <v>14539</v>
      </c>
      <c r="C2444" t="s">
        <v>61</v>
      </c>
      <c r="D2444">
        <v>48</v>
      </c>
      <c r="E2444" t="s">
        <v>321</v>
      </c>
      <c r="F2444" t="s">
        <v>2585</v>
      </c>
      <c r="G2444" t="s">
        <v>2586</v>
      </c>
      <c r="H2444" t="s">
        <v>30</v>
      </c>
      <c r="I2444" t="s">
        <v>14540</v>
      </c>
      <c r="J2444" t="s">
        <v>354</v>
      </c>
      <c r="K2444" s="1">
        <v>0.45300925925925928</v>
      </c>
      <c r="L2444">
        <v>65169.760000000002</v>
      </c>
      <c r="M2444" t="s">
        <v>14541</v>
      </c>
      <c r="N2444" t="s">
        <v>84</v>
      </c>
      <c r="O2444" t="s">
        <v>185</v>
      </c>
      <c r="P2444">
        <v>45807.47</v>
      </c>
      <c r="Q2444" t="s">
        <v>112</v>
      </c>
      <c r="R2444" t="s">
        <v>2589</v>
      </c>
      <c r="S2444" t="s">
        <v>38</v>
      </c>
      <c r="T2444">
        <v>0</v>
      </c>
      <c r="U2444" t="s">
        <v>39</v>
      </c>
      <c r="V2444" t="s">
        <v>14542</v>
      </c>
      <c r="W2444" t="s">
        <v>3362</v>
      </c>
      <c r="X2444" t="s">
        <v>14543</v>
      </c>
    </row>
    <row r="2445" spans="1:24" hidden="1">
      <c r="A2445" t="s">
        <v>14544</v>
      </c>
      <c r="B2445" t="s">
        <v>14545</v>
      </c>
      <c r="C2445" t="s">
        <v>61</v>
      </c>
      <c r="D2445">
        <v>64</v>
      </c>
      <c r="E2445" t="s">
        <v>1099</v>
      </c>
      <c r="F2445" t="s">
        <v>3966</v>
      </c>
      <c r="G2445" t="s">
        <v>3967</v>
      </c>
      <c r="H2445" t="s">
        <v>30</v>
      </c>
      <c r="I2445" t="s">
        <v>14546</v>
      </c>
      <c r="J2445" t="s">
        <v>159</v>
      </c>
      <c r="K2445" s="1">
        <v>0.27265046296296297</v>
      </c>
      <c r="L2445">
        <v>27300.75</v>
      </c>
      <c r="M2445" t="s">
        <v>14547</v>
      </c>
      <c r="N2445" t="s">
        <v>69</v>
      </c>
      <c r="O2445" t="s">
        <v>185</v>
      </c>
      <c r="P2445">
        <v>63250.6</v>
      </c>
      <c r="Q2445" t="s">
        <v>99</v>
      </c>
      <c r="R2445" t="s">
        <v>3970</v>
      </c>
      <c r="S2445" t="s">
        <v>71</v>
      </c>
      <c r="T2445">
        <v>0</v>
      </c>
      <c r="U2445" t="s">
        <v>39</v>
      </c>
      <c r="V2445" t="s">
        <v>14548</v>
      </c>
      <c r="W2445" t="s">
        <v>388</v>
      </c>
      <c r="X2445" t="s">
        <v>6629</v>
      </c>
    </row>
    <row r="2446" spans="1:24" hidden="1">
      <c r="A2446" t="s">
        <v>14549</v>
      </c>
      <c r="B2446" t="s">
        <v>14550</v>
      </c>
      <c r="C2446" t="s">
        <v>61</v>
      </c>
      <c r="D2446">
        <v>18</v>
      </c>
      <c r="E2446" t="s">
        <v>1048</v>
      </c>
      <c r="F2446" t="s">
        <v>1762</v>
      </c>
      <c r="G2446" t="s">
        <v>1763</v>
      </c>
      <c r="H2446" t="s">
        <v>81</v>
      </c>
      <c r="I2446" t="s">
        <v>14551</v>
      </c>
      <c r="J2446" s="2">
        <v>45689</v>
      </c>
      <c r="K2446" s="1">
        <v>3.7141203703703704E-2</v>
      </c>
      <c r="L2446">
        <v>52524.82</v>
      </c>
      <c r="M2446" t="s">
        <v>14552</v>
      </c>
      <c r="N2446" t="s">
        <v>84</v>
      </c>
      <c r="O2446" t="s">
        <v>185</v>
      </c>
      <c r="P2446">
        <v>28509.27</v>
      </c>
      <c r="Q2446" t="s">
        <v>125</v>
      </c>
      <c r="R2446" t="s">
        <v>1766</v>
      </c>
      <c r="S2446" t="s">
        <v>55</v>
      </c>
      <c r="T2446">
        <v>0</v>
      </c>
      <c r="U2446" t="s">
        <v>39</v>
      </c>
      <c r="V2446" t="s">
        <v>10386</v>
      </c>
      <c r="W2446" t="s">
        <v>2562</v>
      </c>
      <c r="X2446" t="s">
        <v>14553</v>
      </c>
    </row>
    <row r="2447" spans="1:24">
      <c r="A2447" t="s">
        <v>14554</v>
      </c>
      <c r="B2447" t="s">
        <v>14555</v>
      </c>
      <c r="C2447" t="s">
        <v>61</v>
      </c>
      <c r="D2447">
        <v>37</v>
      </c>
      <c r="E2447" t="s">
        <v>144</v>
      </c>
      <c r="F2447" t="s">
        <v>156</v>
      </c>
      <c r="G2447" t="s">
        <v>157</v>
      </c>
      <c r="H2447" t="s">
        <v>81</v>
      </c>
      <c r="I2447" t="s">
        <v>14556</v>
      </c>
      <c r="J2447" t="s">
        <v>407</v>
      </c>
      <c r="K2447" s="1">
        <v>0.96643518518518523</v>
      </c>
      <c r="L2447">
        <v>40251.86</v>
      </c>
      <c r="M2447" t="s">
        <v>14557</v>
      </c>
      <c r="N2447" t="s">
        <v>51</v>
      </c>
      <c r="O2447" t="s">
        <v>98</v>
      </c>
      <c r="P2447">
        <v>60118.73</v>
      </c>
      <c r="Q2447" t="s">
        <v>53</v>
      </c>
      <c r="R2447" t="s">
        <v>161</v>
      </c>
      <c r="S2447" t="s">
        <v>127</v>
      </c>
      <c r="T2447">
        <v>1</v>
      </c>
      <c r="U2447" t="s">
        <v>39</v>
      </c>
      <c r="V2447" t="s">
        <v>14558</v>
      </c>
      <c r="W2447" t="s">
        <v>431</v>
      </c>
      <c r="X2447" t="s">
        <v>14559</v>
      </c>
    </row>
    <row r="2448" spans="1:24" hidden="1">
      <c r="A2448" t="s">
        <v>14560</v>
      </c>
      <c r="B2448" t="s">
        <v>14561</v>
      </c>
      <c r="C2448" t="s">
        <v>26</v>
      </c>
      <c r="D2448">
        <v>31</v>
      </c>
      <c r="E2448" t="s">
        <v>321</v>
      </c>
      <c r="F2448" t="s">
        <v>802</v>
      </c>
      <c r="G2448" t="s">
        <v>803</v>
      </c>
      <c r="H2448" t="s">
        <v>30</v>
      </c>
      <c r="I2448" t="s">
        <v>14562</v>
      </c>
      <c r="J2448" t="s">
        <v>96</v>
      </c>
      <c r="K2448" s="1">
        <v>0.79009259259259257</v>
      </c>
      <c r="L2448">
        <v>53860.08</v>
      </c>
      <c r="M2448" t="s">
        <v>14563</v>
      </c>
      <c r="N2448" t="s">
        <v>232</v>
      </c>
      <c r="O2448" t="s">
        <v>185</v>
      </c>
      <c r="P2448">
        <v>47076.32</v>
      </c>
      <c r="Q2448" t="s">
        <v>233</v>
      </c>
      <c r="R2448" t="s">
        <v>806</v>
      </c>
      <c r="S2448" t="s">
        <v>71</v>
      </c>
      <c r="T2448">
        <v>0</v>
      </c>
      <c r="U2448" t="s">
        <v>39</v>
      </c>
      <c r="V2448" t="s">
        <v>14564</v>
      </c>
      <c r="W2448" t="s">
        <v>4267</v>
      </c>
      <c r="X2448" t="s">
        <v>14565</v>
      </c>
    </row>
    <row r="2449" spans="1:24" hidden="1">
      <c r="A2449" t="s">
        <v>14566</v>
      </c>
      <c r="B2449" t="s">
        <v>14567</v>
      </c>
      <c r="C2449" t="s">
        <v>26</v>
      </c>
      <c r="D2449">
        <v>56</v>
      </c>
      <c r="E2449" t="s">
        <v>240</v>
      </c>
      <c r="F2449" t="s">
        <v>241</v>
      </c>
      <c r="G2449" t="s">
        <v>242</v>
      </c>
      <c r="H2449" t="s">
        <v>65</v>
      </c>
      <c r="I2449" t="s">
        <v>14568</v>
      </c>
      <c r="J2449" t="s">
        <v>183</v>
      </c>
      <c r="K2449" s="1">
        <v>0.58216435185185189</v>
      </c>
      <c r="L2449">
        <v>55436.9</v>
      </c>
      <c r="M2449" t="s">
        <v>14569</v>
      </c>
      <c r="N2449" t="s">
        <v>34</v>
      </c>
      <c r="O2449" t="s">
        <v>35</v>
      </c>
      <c r="P2449">
        <v>12565</v>
      </c>
      <c r="Q2449" t="s">
        <v>397</v>
      </c>
      <c r="R2449" t="s">
        <v>247</v>
      </c>
      <c r="S2449" t="s">
        <v>71</v>
      </c>
      <c r="T2449">
        <v>0</v>
      </c>
      <c r="U2449" t="s">
        <v>39</v>
      </c>
      <c r="V2449" t="s">
        <v>8450</v>
      </c>
      <c r="W2449" t="s">
        <v>2278</v>
      </c>
      <c r="X2449" t="s">
        <v>14570</v>
      </c>
    </row>
    <row r="2450" spans="1:24">
      <c r="A2450" t="s">
        <v>14571</v>
      </c>
      <c r="B2450" t="s">
        <v>14572</v>
      </c>
      <c r="C2450" t="s">
        <v>26</v>
      </c>
      <c r="D2450">
        <v>49</v>
      </c>
      <c r="E2450" t="s">
        <v>240</v>
      </c>
      <c r="F2450" t="s">
        <v>241</v>
      </c>
      <c r="G2450" t="s">
        <v>242</v>
      </c>
      <c r="H2450" t="s">
        <v>65</v>
      </c>
      <c r="I2450" t="s">
        <v>14573</v>
      </c>
      <c r="J2450" t="s">
        <v>110</v>
      </c>
      <c r="K2450" s="1">
        <v>4.3379629629629629E-2</v>
      </c>
      <c r="L2450">
        <v>11883.1</v>
      </c>
      <c r="M2450" t="s">
        <v>14574</v>
      </c>
      <c r="N2450" t="s">
        <v>84</v>
      </c>
      <c r="O2450" t="s">
        <v>98</v>
      </c>
      <c r="P2450">
        <v>31779.97</v>
      </c>
      <c r="Q2450" t="s">
        <v>610</v>
      </c>
      <c r="R2450" t="s">
        <v>247</v>
      </c>
      <c r="S2450" t="s">
        <v>127</v>
      </c>
      <c r="T2450">
        <v>1</v>
      </c>
      <c r="U2450" t="s">
        <v>39</v>
      </c>
      <c r="V2450" t="s">
        <v>14575</v>
      </c>
      <c r="W2450" t="s">
        <v>808</v>
      </c>
      <c r="X2450" t="s">
        <v>14576</v>
      </c>
    </row>
    <row r="2451" spans="1:24" hidden="1">
      <c r="A2451" t="s">
        <v>14577</v>
      </c>
      <c r="B2451" t="s">
        <v>14578</v>
      </c>
      <c r="C2451" t="s">
        <v>61</v>
      </c>
      <c r="D2451">
        <v>25</v>
      </c>
      <c r="E2451" t="s">
        <v>62</v>
      </c>
      <c r="F2451" t="s">
        <v>1376</v>
      </c>
      <c r="G2451" t="s">
        <v>1377</v>
      </c>
      <c r="H2451" t="s">
        <v>65</v>
      </c>
      <c r="I2451" t="s">
        <v>14579</v>
      </c>
      <c r="J2451" t="s">
        <v>122</v>
      </c>
      <c r="K2451" s="1">
        <v>0.17565972222222223</v>
      </c>
      <c r="L2451">
        <v>83524.12</v>
      </c>
      <c r="M2451" s="3" t="s">
        <v>14580</v>
      </c>
      <c r="N2451" t="s">
        <v>51</v>
      </c>
      <c r="O2451" t="s">
        <v>185</v>
      </c>
      <c r="P2451">
        <v>86736.85</v>
      </c>
      <c r="Q2451" t="s">
        <v>71</v>
      </c>
      <c r="R2451" t="s">
        <v>1380</v>
      </c>
      <c r="S2451" t="s">
        <v>38</v>
      </c>
      <c r="T2451">
        <v>0</v>
      </c>
      <c r="U2451" t="s">
        <v>39</v>
      </c>
      <c r="V2451" t="s">
        <v>11999</v>
      </c>
      <c r="W2451" t="s">
        <v>819</v>
      </c>
      <c r="X2451" t="s">
        <v>9487</v>
      </c>
    </row>
    <row r="2452" spans="1:24" hidden="1">
      <c r="A2452" t="s">
        <v>14581</v>
      </c>
      <c r="B2452" t="s">
        <v>14582</v>
      </c>
      <c r="C2452" t="s">
        <v>26</v>
      </c>
      <c r="D2452">
        <v>51</v>
      </c>
      <c r="E2452" t="s">
        <v>560</v>
      </c>
      <c r="F2452" t="s">
        <v>823</v>
      </c>
      <c r="G2452" t="s">
        <v>824</v>
      </c>
      <c r="H2452" t="s">
        <v>30</v>
      </c>
      <c r="I2452" t="s">
        <v>14583</v>
      </c>
      <c r="J2452" s="2">
        <v>45689</v>
      </c>
      <c r="K2452" s="1">
        <v>0.24209490740740741</v>
      </c>
      <c r="L2452">
        <v>38259.56</v>
      </c>
      <c r="M2452" t="s">
        <v>14584</v>
      </c>
      <c r="N2452" t="s">
        <v>69</v>
      </c>
      <c r="O2452" t="s">
        <v>52</v>
      </c>
      <c r="P2452">
        <v>49689.919999999998</v>
      </c>
      <c r="Q2452" t="s">
        <v>125</v>
      </c>
      <c r="R2452" t="s">
        <v>827</v>
      </c>
      <c r="S2452" t="s">
        <v>38</v>
      </c>
      <c r="T2452">
        <v>0</v>
      </c>
      <c r="U2452" t="s">
        <v>39</v>
      </c>
      <c r="V2452" t="s">
        <v>3465</v>
      </c>
      <c r="W2452" t="s">
        <v>2980</v>
      </c>
      <c r="X2452" t="s">
        <v>6846</v>
      </c>
    </row>
    <row r="2453" spans="1:24" hidden="1">
      <c r="A2453" t="s">
        <v>14585</v>
      </c>
      <c r="B2453" t="s">
        <v>14586</v>
      </c>
      <c r="C2453" t="s">
        <v>26</v>
      </c>
      <c r="D2453">
        <v>58</v>
      </c>
      <c r="E2453" t="s">
        <v>179</v>
      </c>
      <c r="F2453" t="s">
        <v>658</v>
      </c>
      <c r="G2453" t="s">
        <v>659</v>
      </c>
      <c r="H2453" t="s">
        <v>81</v>
      </c>
      <c r="I2453" t="s">
        <v>14587</v>
      </c>
      <c r="J2453" t="s">
        <v>230</v>
      </c>
      <c r="K2453" s="1">
        <v>0.79973379629629626</v>
      </c>
      <c r="L2453">
        <v>14220.08</v>
      </c>
      <c r="M2453" t="s">
        <v>14588</v>
      </c>
      <c r="N2453" t="s">
        <v>84</v>
      </c>
      <c r="O2453" t="s">
        <v>35</v>
      </c>
      <c r="P2453">
        <v>39719.26</v>
      </c>
      <c r="Q2453" t="s">
        <v>125</v>
      </c>
      <c r="R2453" t="s">
        <v>662</v>
      </c>
      <c r="S2453" t="s">
        <v>71</v>
      </c>
      <c r="T2453">
        <v>0</v>
      </c>
      <c r="U2453" t="s">
        <v>39</v>
      </c>
      <c r="V2453" t="s">
        <v>14589</v>
      </c>
      <c r="W2453" t="s">
        <v>306</v>
      </c>
      <c r="X2453" t="s">
        <v>14590</v>
      </c>
    </row>
    <row r="2454" spans="1:24" hidden="1">
      <c r="A2454" t="s">
        <v>14591</v>
      </c>
      <c r="B2454" t="s">
        <v>14592</v>
      </c>
      <c r="C2454" t="s">
        <v>61</v>
      </c>
      <c r="D2454">
        <v>54</v>
      </c>
      <c r="E2454" t="s">
        <v>1048</v>
      </c>
      <c r="F2454" t="s">
        <v>1065</v>
      </c>
      <c r="G2454" t="s">
        <v>1066</v>
      </c>
      <c r="H2454" t="s">
        <v>65</v>
      </c>
      <c r="I2454" t="s">
        <v>14593</v>
      </c>
      <c r="J2454" s="2">
        <v>45870</v>
      </c>
      <c r="K2454" s="1">
        <v>0.20978009259259259</v>
      </c>
      <c r="L2454">
        <v>41095.74</v>
      </c>
      <c r="M2454" t="s">
        <v>14594</v>
      </c>
      <c r="N2454" t="s">
        <v>69</v>
      </c>
      <c r="O2454" t="s">
        <v>98</v>
      </c>
      <c r="P2454">
        <v>42309.06</v>
      </c>
      <c r="Q2454" t="s">
        <v>71</v>
      </c>
      <c r="R2454" t="s">
        <v>1069</v>
      </c>
      <c r="S2454" t="s">
        <v>127</v>
      </c>
      <c r="T2454">
        <v>0</v>
      </c>
      <c r="U2454" t="s">
        <v>39</v>
      </c>
      <c r="V2454" t="s">
        <v>14595</v>
      </c>
      <c r="W2454" t="s">
        <v>1497</v>
      </c>
      <c r="X2454" t="s">
        <v>14596</v>
      </c>
    </row>
    <row r="2455" spans="1:24" hidden="1">
      <c r="A2455" t="s">
        <v>14597</v>
      </c>
      <c r="B2455" t="s">
        <v>14598</v>
      </c>
      <c r="C2455" t="s">
        <v>26</v>
      </c>
      <c r="D2455">
        <v>54</v>
      </c>
      <c r="E2455" t="s">
        <v>1099</v>
      </c>
      <c r="F2455" t="s">
        <v>2225</v>
      </c>
      <c r="G2455" t="s">
        <v>2226</v>
      </c>
      <c r="H2455" t="s">
        <v>81</v>
      </c>
      <c r="I2455" t="s">
        <v>14599</v>
      </c>
      <c r="J2455" s="2">
        <v>45748</v>
      </c>
      <c r="K2455" s="1">
        <v>0.42126157407407405</v>
      </c>
      <c r="L2455">
        <v>73316.67</v>
      </c>
      <c r="M2455" t="s">
        <v>14600</v>
      </c>
      <c r="N2455" t="s">
        <v>232</v>
      </c>
      <c r="O2455" t="s">
        <v>98</v>
      </c>
      <c r="P2455">
        <v>43455.72</v>
      </c>
      <c r="Q2455" t="s">
        <v>397</v>
      </c>
      <c r="R2455" t="s">
        <v>2229</v>
      </c>
      <c r="S2455" t="s">
        <v>55</v>
      </c>
      <c r="T2455">
        <v>0</v>
      </c>
      <c r="U2455" t="s">
        <v>39</v>
      </c>
      <c r="V2455" t="s">
        <v>14601</v>
      </c>
      <c r="W2455" t="s">
        <v>3095</v>
      </c>
      <c r="X2455" t="s">
        <v>5555</v>
      </c>
    </row>
    <row r="2456" spans="1:24" hidden="1">
      <c r="A2456" t="s">
        <v>14602</v>
      </c>
      <c r="B2456" t="s">
        <v>14603</v>
      </c>
      <c r="C2456" t="s">
        <v>61</v>
      </c>
      <c r="D2456">
        <v>46</v>
      </c>
      <c r="E2456" t="s">
        <v>321</v>
      </c>
      <c r="F2456" t="s">
        <v>802</v>
      </c>
      <c r="G2456" t="s">
        <v>803</v>
      </c>
      <c r="H2456" t="s">
        <v>81</v>
      </c>
      <c r="I2456" t="s">
        <v>14604</v>
      </c>
      <c r="J2456" s="2">
        <v>45717</v>
      </c>
      <c r="K2456" s="1">
        <v>0.19793981481481482</v>
      </c>
      <c r="L2456">
        <v>84784.85</v>
      </c>
      <c r="M2456" t="s">
        <v>14605</v>
      </c>
      <c r="N2456" t="s">
        <v>232</v>
      </c>
      <c r="O2456" t="s">
        <v>70</v>
      </c>
      <c r="P2456">
        <v>5911.96</v>
      </c>
      <c r="Q2456" t="s">
        <v>220</v>
      </c>
      <c r="R2456" t="s">
        <v>806</v>
      </c>
      <c r="S2456" t="s">
        <v>55</v>
      </c>
      <c r="T2456">
        <v>0</v>
      </c>
      <c r="U2456" t="s">
        <v>39</v>
      </c>
      <c r="V2456" t="s">
        <v>14606</v>
      </c>
      <c r="W2456" t="s">
        <v>2126</v>
      </c>
      <c r="X2456" t="s">
        <v>14607</v>
      </c>
    </row>
    <row r="2457" spans="1:24" hidden="1">
      <c r="A2457" t="s">
        <v>14608</v>
      </c>
      <c r="B2457" t="s">
        <v>14609</v>
      </c>
      <c r="C2457" t="s">
        <v>26</v>
      </c>
      <c r="D2457">
        <v>42</v>
      </c>
      <c r="E2457" t="s">
        <v>240</v>
      </c>
      <c r="F2457" t="s">
        <v>1637</v>
      </c>
      <c r="G2457" t="s">
        <v>1638</v>
      </c>
      <c r="H2457" t="s">
        <v>30</v>
      </c>
      <c r="I2457" t="s">
        <v>14610</v>
      </c>
      <c r="J2457" t="s">
        <v>407</v>
      </c>
      <c r="K2457" s="1">
        <v>0.22033564814814816</v>
      </c>
      <c r="L2457">
        <v>45097.919999999998</v>
      </c>
      <c r="M2457" t="s">
        <v>14611</v>
      </c>
      <c r="N2457" t="s">
        <v>84</v>
      </c>
      <c r="O2457" t="s">
        <v>52</v>
      </c>
      <c r="P2457">
        <v>53838.81</v>
      </c>
      <c r="Q2457" t="s">
        <v>591</v>
      </c>
      <c r="R2457" t="s">
        <v>1641</v>
      </c>
      <c r="S2457" t="s">
        <v>127</v>
      </c>
      <c r="T2457">
        <v>0</v>
      </c>
      <c r="U2457" t="s">
        <v>39</v>
      </c>
      <c r="V2457" t="s">
        <v>4443</v>
      </c>
      <c r="W2457" t="s">
        <v>448</v>
      </c>
      <c r="X2457" t="s">
        <v>14612</v>
      </c>
    </row>
    <row r="2458" spans="1:24">
      <c r="A2458" t="s">
        <v>14613</v>
      </c>
      <c r="B2458" t="s">
        <v>14614</v>
      </c>
      <c r="C2458" t="s">
        <v>26</v>
      </c>
      <c r="D2458">
        <v>19</v>
      </c>
      <c r="E2458" t="s">
        <v>892</v>
      </c>
      <c r="F2458" t="s">
        <v>2258</v>
      </c>
      <c r="G2458" t="s">
        <v>2259</v>
      </c>
      <c r="H2458" t="s">
        <v>65</v>
      </c>
      <c r="I2458" t="s">
        <v>14615</v>
      </c>
      <c r="J2458" s="2">
        <v>45839</v>
      </c>
      <c r="K2458" s="1">
        <v>0.1920486111111111</v>
      </c>
      <c r="L2458">
        <v>33615.370000000003</v>
      </c>
      <c r="M2458" t="s">
        <v>14616</v>
      </c>
      <c r="N2458" t="s">
        <v>232</v>
      </c>
      <c r="O2458" t="s">
        <v>124</v>
      </c>
      <c r="P2458">
        <v>62707.09</v>
      </c>
      <c r="Q2458" t="s">
        <v>99</v>
      </c>
      <c r="R2458" t="s">
        <v>2262</v>
      </c>
      <c r="S2458" t="s">
        <v>38</v>
      </c>
      <c r="T2458">
        <v>1</v>
      </c>
      <c r="U2458" t="s">
        <v>39</v>
      </c>
      <c r="V2458" t="s">
        <v>14617</v>
      </c>
      <c r="W2458" t="s">
        <v>899</v>
      </c>
      <c r="X2458" t="s">
        <v>14618</v>
      </c>
    </row>
    <row r="2459" spans="1:24">
      <c r="A2459" t="s">
        <v>14619</v>
      </c>
      <c r="B2459" t="s">
        <v>14620</v>
      </c>
      <c r="C2459" t="s">
        <v>61</v>
      </c>
      <c r="D2459">
        <v>47</v>
      </c>
      <c r="E2459" t="s">
        <v>252</v>
      </c>
      <c r="F2459" t="s">
        <v>1023</v>
      </c>
      <c r="G2459" t="s">
        <v>1024</v>
      </c>
      <c r="H2459" t="s">
        <v>65</v>
      </c>
      <c r="I2459" t="s">
        <v>14621</v>
      </c>
      <c r="J2459" t="s">
        <v>453</v>
      </c>
      <c r="K2459" s="1">
        <v>0.70026620370370374</v>
      </c>
      <c r="L2459">
        <v>21518.36</v>
      </c>
      <c r="M2459" t="s">
        <v>14622</v>
      </c>
      <c r="N2459" t="s">
        <v>69</v>
      </c>
      <c r="O2459" t="s">
        <v>98</v>
      </c>
      <c r="P2459">
        <v>75386.070000000007</v>
      </c>
      <c r="Q2459" t="s">
        <v>71</v>
      </c>
      <c r="R2459" t="s">
        <v>1027</v>
      </c>
      <c r="S2459" t="s">
        <v>38</v>
      </c>
      <c r="T2459">
        <v>1</v>
      </c>
      <c r="U2459" t="s">
        <v>39</v>
      </c>
      <c r="V2459" t="s">
        <v>14623</v>
      </c>
      <c r="W2459" t="s">
        <v>3932</v>
      </c>
      <c r="X2459" t="s">
        <v>8481</v>
      </c>
    </row>
    <row r="2460" spans="1:24" hidden="1">
      <c r="A2460" t="s">
        <v>14624</v>
      </c>
      <c r="B2460" t="s">
        <v>14625</v>
      </c>
      <c r="C2460" t="s">
        <v>26</v>
      </c>
      <c r="D2460">
        <v>36</v>
      </c>
      <c r="E2460" t="s">
        <v>632</v>
      </c>
      <c r="F2460" t="s">
        <v>633</v>
      </c>
      <c r="G2460" t="s">
        <v>634</v>
      </c>
      <c r="H2460" t="s">
        <v>65</v>
      </c>
      <c r="I2460" t="s">
        <v>14626</v>
      </c>
      <c r="J2460" t="s">
        <v>784</v>
      </c>
      <c r="K2460" s="1">
        <v>0.23526620370370371</v>
      </c>
      <c r="L2460">
        <v>41627</v>
      </c>
      <c r="M2460" t="s">
        <v>14627</v>
      </c>
      <c r="N2460" t="s">
        <v>232</v>
      </c>
      <c r="O2460" t="s">
        <v>185</v>
      </c>
      <c r="P2460">
        <v>74627.259999999995</v>
      </c>
      <c r="Q2460" t="s">
        <v>591</v>
      </c>
      <c r="R2460" t="s">
        <v>637</v>
      </c>
      <c r="S2460" t="s">
        <v>127</v>
      </c>
      <c r="T2460">
        <v>0</v>
      </c>
      <c r="U2460" t="s">
        <v>39</v>
      </c>
      <c r="V2460" t="s">
        <v>14628</v>
      </c>
      <c r="W2460" t="s">
        <v>140</v>
      </c>
      <c r="X2460" t="s">
        <v>14629</v>
      </c>
    </row>
    <row r="2461" spans="1:24" hidden="1">
      <c r="A2461" t="s">
        <v>14630</v>
      </c>
      <c r="B2461" t="s">
        <v>14631</v>
      </c>
      <c r="C2461" t="s">
        <v>61</v>
      </c>
      <c r="D2461">
        <v>57</v>
      </c>
      <c r="E2461" t="s">
        <v>62</v>
      </c>
      <c r="F2461" t="s">
        <v>63</v>
      </c>
      <c r="G2461" t="s">
        <v>64</v>
      </c>
      <c r="H2461" t="s">
        <v>81</v>
      </c>
      <c r="I2461" t="s">
        <v>14632</v>
      </c>
      <c r="J2461" t="s">
        <v>244</v>
      </c>
      <c r="K2461" s="1">
        <v>0.74237268518518518</v>
      </c>
      <c r="L2461">
        <v>87501.99</v>
      </c>
      <c r="M2461" t="s">
        <v>14633</v>
      </c>
      <c r="N2461" t="s">
        <v>69</v>
      </c>
      <c r="O2461" t="s">
        <v>35</v>
      </c>
      <c r="P2461">
        <v>48767.02</v>
      </c>
      <c r="Q2461" t="s">
        <v>99</v>
      </c>
      <c r="R2461" t="s">
        <v>72</v>
      </c>
      <c r="S2461" t="s">
        <v>127</v>
      </c>
      <c r="T2461">
        <v>0</v>
      </c>
      <c r="U2461" t="s">
        <v>39</v>
      </c>
      <c r="V2461" t="s">
        <v>14634</v>
      </c>
      <c r="W2461" t="s">
        <v>2126</v>
      </c>
      <c r="X2461" t="s">
        <v>14635</v>
      </c>
    </row>
    <row r="2462" spans="1:24" hidden="1">
      <c r="A2462" t="s">
        <v>14636</v>
      </c>
      <c r="B2462" t="s">
        <v>14637</v>
      </c>
      <c r="C2462" t="s">
        <v>26</v>
      </c>
      <c r="D2462">
        <v>59</v>
      </c>
      <c r="E2462" t="s">
        <v>668</v>
      </c>
      <c r="F2462" t="s">
        <v>754</v>
      </c>
      <c r="G2462" t="s">
        <v>755</v>
      </c>
      <c r="H2462" t="s">
        <v>65</v>
      </c>
      <c r="I2462" t="s">
        <v>14638</v>
      </c>
      <c r="J2462" s="2">
        <v>45901</v>
      </c>
      <c r="K2462" s="1">
        <v>0.64336805555555554</v>
      </c>
      <c r="L2462">
        <v>77766.350000000006</v>
      </c>
      <c r="M2462" t="s">
        <v>14639</v>
      </c>
      <c r="N2462" t="s">
        <v>84</v>
      </c>
      <c r="O2462" t="s">
        <v>35</v>
      </c>
      <c r="P2462">
        <v>95707.45</v>
      </c>
      <c r="Q2462" t="s">
        <v>36</v>
      </c>
      <c r="R2462" t="s">
        <v>758</v>
      </c>
      <c r="S2462" t="s">
        <v>55</v>
      </c>
      <c r="T2462">
        <v>0</v>
      </c>
      <c r="U2462" t="s">
        <v>39</v>
      </c>
      <c r="V2462" t="s">
        <v>5444</v>
      </c>
      <c r="W2462" t="s">
        <v>236</v>
      </c>
      <c r="X2462" t="s">
        <v>14640</v>
      </c>
    </row>
    <row r="2463" spans="1:24" hidden="1">
      <c r="A2463" t="s">
        <v>14641</v>
      </c>
      <c r="B2463" t="s">
        <v>14642</v>
      </c>
      <c r="C2463" t="s">
        <v>61</v>
      </c>
      <c r="D2463">
        <v>30</v>
      </c>
      <c r="E2463" t="s">
        <v>106</v>
      </c>
      <c r="F2463" t="s">
        <v>763</v>
      </c>
      <c r="G2463" t="s">
        <v>764</v>
      </c>
      <c r="H2463" t="s">
        <v>30</v>
      </c>
      <c r="I2463" t="s">
        <v>14643</v>
      </c>
      <c r="J2463" s="2">
        <v>45778</v>
      </c>
      <c r="K2463" s="1">
        <v>0.25405092592592593</v>
      </c>
      <c r="L2463">
        <v>76306.67</v>
      </c>
      <c r="M2463" t="s">
        <v>14644</v>
      </c>
      <c r="N2463" t="s">
        <v>51</v>
      </c>
      <c r="O2463" t="s">
        <v>35</v>
      </c>
      <c r="P2463">
        <v>81088.7</v>
      </c>
      <c r="Q2463" t="s">
        <v>99</v>
      </c>
      <c r="R2463" t="s">
        <v>768</v>
      </c>
      <c r="S2463" t="s">
        <v>55</v>
      </c>
      <c r="T2463">
        <v>0</v>
      </c>
      <c r="U2463" t="s">
        <v>39</v>
      </c>
      <c r="V2463" t="s">
        <v>12194</v>
      </c>
      <c r="W2463" t="s">
        <v>448</v>
      </c>
      <c r="X2463" t="s">
        <v>14645</v>
      </c>
    </row>
    <row r="2464" spans="1:24" hidden="1">
      <c r="A2464" t="s">
        <v>14646</v>
      </c>
      <c r="B2464" t="s">
        <v>14647</v>
      </c>
      <c r="C2464" t="s">
        <v>61</v>
      </c>
      <c r="D2464">
        <v>37</v>
      </c>
      <c r="E2464" t="s">
        <v>380</v>
      </c>
      <c r="F2464" t="s">
        <v>2802</v>
      </c>
      <c r="G2464" t="s">
        <v>2803</v>
      </c>
      <c r="H2464" t="s">
        <v>65</v>
      </c>
      <c r="I2464" t="s">
        <v>14648</v>
      </c>
      <c r="J2464" t="s">
        <v>122</v>
      </c>
      <c r="K2464" s="1">
        <v>0.94237268518518513</v>
      </c>
      <c r="L2464">
        <v>75873.259999999995</v>
      </c>
      <c r="M2464" t="s">
        <v>14649</v>
      </c>
      <c r="N2464" t="s">
        <v>69</v>
      </c>
      <c r="O2464" t="s">
        <v>70</v>
      </c>
      <c r="P2464">
        <v>13217.29</v>
      </c>
      <c r="Q2464" t="s">
        <v>71</v>
      </c>
      <c r="R2464" t="s">
        <v>2806</v>
      </c>
      <c r="S2464" t="s">
        <v>55</v>
      </c>
      <c r="T2464">
        <v>0</v>
      </c>
      <c r="U2464" t="s">
        <v>39</v>
      </c>
      <c r="V2464" t="s">
        <v>14650</v>
      </c>
      <c r="W2464" t="s">
        <v>4267</v>
      </c>
      <c r="X2464" t="s">
        <v>14651</v>
      </c>
    </row>
    <row r="2465" spans="1:24" hidden="1">
      <c r="A2465" t="s">
        <v>14652</v>
      </c>
      <c r="B2465" t="s">
        <v>14653</v>
      </c>
      <c r="C2465" t="s">
        <v>26</v>
      </c>
      <c r="D2465">
        <v>47</v>
      </c>
      <c r="E2465" t="s">
        <v>321</v>
      </c>
      <c r="F2465" t="s">
        <v>322</v>
      </c>
      <c r="G2465" t="s">
        <v>323</v>
      </c>
      <c r="H2465" t="s">
        <v>81</v>
      </c>
      <c r="I2465" t="s">
        <v>14654</v>
      </c>
      <c r="J2465" t="s">
        <v>49</v>
      </c>
      <c r="K2465" s="1">
        <v>0.54835648148148153</v>
      </c>
      <c r="L2465">
        <v>87865.42</v>
      </c>
      <c r="M2465" t="s">
        <v>14655</v>
      </c>
      <c r="N2465" t="s">
        <v>232</v>
      </c>
      <c r="O2465" t="s">
        <v>98</v>
      </c>
      <c r="P2465">
        <v>72349.119999999995</v>
      </c>
      <c r="Q2465" t="s">
        <v>198</v>
      </c>
      <c r="R2465" t="s">
        <v>326</v>
      </c>
      <c r="S2465" t="s">
        <v>38</v>
      </c>
      <c r="T2465">
        <v>0</v>
      </c>
      <c r="U2465" t="s">
        <v>39</v>
      </c>
      <c r="V2465" t="s">
        <v>14656</v>
      </c>
      <c r="W2465" t="s">
        <v>546</v>
      </c>
      <c r="X2465" t="s">
        <v>11540</v>
      </c>
    </row>
    <row r="2466" spans="1:24" hidden="1">
      <c r="A2466" t="s">
        <v>14657</v>
      </c>
      <c r="B2466" t="s">
        <v>14658</v>
      </c>
      <c r="C2466" t="s">
        <v>26</v>
      </c>
      <c r="D2466">
        <v>45</v>
      </c>
      <c r="E2466" t="s">
        <v>415</v>
      </c>
      <c r="F2466" t="s">
        <v>1259</v>
      </c>
      <c r="G2466" t="s">
        <v>1260</v>
      </c>
      <c r="H2466" t="s">
        <v>30</v>
      </c>
      <c r="I2466" t="s">
        <v>14659</v>
      </c>
      <c r="J2466" t="s">
        <v>136</v>
      </c>
      <c r="K2466" s="1">
        <v>0.34194444444444444</v>
      </c>
      <c r="L2466">
        <v>78880.77</v>
      </c>
      <c r="M2466" t="s">
        <v>14660</v>
      </c>
      <c r="N2466" t="s">
        <v>232</v>
      </c>
      <c r="O2466" t="s">
        <v>35</v>
      </c>
      <c r="P2466">
        <v>72046.429999999993</v>
      </c>
      <c r="Q2466" t="s">
        <v>125</v>
      </c>
      <c r="R2466" t="s">
        <v>1263</v>
      </c>
      <c r="S2466" t="s">
        <v>127</v>
      </c>
      <c r="T2466">
        <v>0</v>
      </c>
      <c r="U2466" t="s">
        <v>39</v>
      </c>
      <c r="V2466" t="s">
        <v>14661</v>
      </c>
      <c r="W2466" t="s">
        <v>1151</v>
      </c>
      <c r="X2466" t="s">
        <v>4703</v>
      </c>
    </row>
    <row r="2467" spans="1:24" hidden="1">
      <c r="A2467" t="s">
        <v>14662</v>
      </c>
      <c r="B2467" t="s">
        <v>14663</v>
      </c>
      <c r="C2467" t="s">
        <v>61</v>
      </c>
      <c r="D2467">
        <v>49</v>
      </c>
      <c r="E2467" t="s">
        <v>252</v>
      </c>
      <c r="F2467" t="s">
        <v>1023</v>
      </c>
      <c r="G2467" t="s">
        <v>1024</v>
      </c>
      <c r="H2467" t="s">
        <v>65</v>
      </c>
      <c r="I2467" t="s">
        <v>14664</v>
      </c>
      <c r="J2467" t="s">
        <v>343</v>
      </c>
      <c r="K2467" s="1">
        <v>0.92355324074074074</v>
      </c>
      <c r="L2467">
        <v>96099.74</v>
      </c>
      <c r="M2467" t="s">
        <v>14665</v>
      </c>
      <c r="N2467" t="s">
        <v>84</v>
      </c>
      <c r="O2467" t="s">
        <v>124</v>
      </c>
      <c r="P2467">
        <v>80000.33</v>
      </c>
      <c r="Q2467" t="s">
        <v>334</v>
      </c>
      <c r="R2467" t="s">
        <v>1027</v>
      </c>
      <c r="S2467" t="s">
        <v>71</v>
      </c>
      <c r="T2467">
        <v>0</v>
      </c>
      <c r="U2467" t="s">
        <v>39</v>
      </c>
      <c r="V2467" t="s">
        <v>14666</v>
      </c>
      <c r="W2467" t="s">
        <v>2880</v>
      </c>
      <c r="X2467" t="s">
        <v>14667</v>
      </c>
    </row>
    <row r="2468" spans="1:24" hidden="1">
      <c r="A2468" t="s">
        <v>14668</v>
      </c>
      <c r="B2468" t="s">
        <v>14669</v>
      </c>
      <c r="C2468" t="s">
        <v>61</v>
      </c>
      <c r="D2468">
        <v>21</v>
      </c>
      <c r="E2468" t="s">
        <v>92</v>
      </c>
      <c r="F2468" t="s">
        <v>442</v>
      </c>
      <c r="G2468" t="s">
        <v>443</v>
      </c>
      <c r="H2468" t="s">
        <v>30</v>
      </c>
      <c r="I2468" t="s">
        <v>14670</v>
      </c>
      <c r="J2468" t="s">
        <v>49</v>
      </c>
      <c r="K2468" s="1">
        <v>0.96118055555555559</v>
      </c>
      <c r="L2468">
        <v>28862.52</v>
      </c>
      <c r="M2468" t="s">
        <v>14671</v>
      </c>
      <c r="N2468" t="s">
        <v>34</v>
      </c>
      <c r="O2468" t="s">
        <v>185</v>
      </c>
      <c r="P2468">
        <v>95714.880000000005</v>
      </c>
      <c r="Q2468" t="s">
        <v>591</v>
      </c>
      <c r="R2468" t="s">
        <v>446</v>
      </c>
      <c r="S2468" t="s">
        <v>38</v>
      </c>
      <c r="T2468">
        <v>0</v>
      </c>
      <c r="U2468" t="s">
        <v>39</v>
      </c>
      <c r="V2468" t="s">
        <v>14211</v>
      </c>
      <c r="W2468" t="s">
        <v>175</v>
      </c>
      <c r="X2468" t="s">
        <v>4342</v>
      </c>
    </row>
    <row r="2469" spans="1:24" hidden="1">
      <c r="A2469" t="s">
        <v>14672</v>
      </c>
      <c r="B2469" t="s">
        <v>14673</v>
      </c>
      <c r="C2469" t="s">
        <v>26</v>
      </c>
      <c r="D2469">
        <v>45</v>
      </c>
      <c r="E2469" t="s">
        <v>812</v>
      </c>
      <c r="F2469" t="s">
        <v>1210</v>
      </c>
      <c r="G2469" t="s">
        <v>1211</v>
      </c>
      <c r="H2469" t="s">
        <v>65</v>
      </c>
      <c r="I2469" t="s">
        <v>14674</v>
      </c>
      <c r="J2469" s="2">
        <v>45870</v>
      </c>
      <c r="K2469" s="1">
        <v>0.55317129629629624</v>
      </c>
      <c r="L2469">
        <v>54427.94</v>
      </c>
      <c r="M2469" t="s">
        <v>14675</v>
      </c>
      <c r="N2469" t="s">
        <v>84</v>
      </c>
      <c r="O2469" t="s">
        <v>52</v>
      </c>
      <c r="P2469">
        <v>45072.91</v>
      </c>
      <c r="Q2469" t="s">
        <v>233</v>
      </c>
      <c r="R2469" t="s">
        <v>1214</v>
      </c>
      <c r="S2469" t="s">
        <v>127</v>
      </c>
      <c r="T2469">
        <v>0</v>
      </c>
      <c r="U2469" t="s">
        <v>39</v>
      </c>
      <c r="V2469" t="s">
        <v>14676</v>
      </c>
      <c r="W2469" t="s">
        <v>1206</v>
      </c>
      <c r="X2469" t="s">
        <v>13782</v>
      </c>
    </row>
    <row r="2470" spans="1:24" hidden="1">
      <c r="A2470" t="s">
        <v>14677</v>
      </c>
      <c r="B2470" t="s">
        <v>14678</v>
      </c>
      <c r="C2470" t="s">
        <v>26</v>
      </c>
      <c r="D2470">
        <v>62</v>
      </c>
      <c r="E2470" t="s">
        <v>812</v>
      </c>
      <c r="F2470" t="s">
        <v>882</v>
      </c>
      <c r="G2470" t="s">
        <v>883</v>
      </c>
      <c r="H2470" t="s">
        <v>65</v>
      </c>
      <c r="I2470" t="s">
        <v>14679</v>
      </c>
      <c r="J2470" s="2">
        <v>45901</v>
      </c>
      <c r="K2470" s="1">
        <v>0.15827546296296297</v>
      </c>
      <c r="L2470">
        <v>18877.14</v>
      </c>
      <c r="M2470" t="s">
        <v>14680</v>
      </c>
      <c r="N2470" t="s">
        <v>69</v>
      </c>
      <c r="O2470" t="s">
        <v>124</v>
      </c>
      <c r="P2470">
        <v>38462.04</v>
      </c>
      <c r="Q2470" t="s">
        <v>99</v>
      </c>
      <c r="R2470" t="s">
        <v>886</v>
      </c>
      <c r="S2470" t="s">
        <v>55</v>
      </c>
      <c r="T2470">
        <v>0</v>
      </c>
      <c r="U2470" t="s">
        <v>39</v>
      </c>
      <c r="V2470" t="s">
        <v>3517</v>
      </c>
      <c r="W2470" t="s">
        <v>2562</v>
      </c>
      <c r="X2470" t="s">
        <v>12154</v>
      </c>
    </row>
    <row r="2471" spans="1:24" hidden="1">
      <c r="A2471" t="s">
        <v>14681</v>
      </c>
      <c r="B2471" t="s">
        <v>14682</v>
      </c>
      <c r="C2471" t="s">
        <v>61</v>
      </c>
      <c r="D2471">
        <v>53</v>
      </c>
      <c r="E2471" t="s">
        <v>92</v>
      </c>
      <c r="F2471" t="s">
        <v>1200</v>
      </c>
      <c r="G2471" t="s">
        <v>1201</v>
      </c>
      <c r="H2471" t="s">
        <v>81</v>
      </c>
      <c r="I2471" t="s">
        <v>14683</v>
      </c>
      <c r="J2471" t="s">
        <v>354</v>
      </c>
      <c r="K2471" s="1">
        <v>0.45355324074074072</v>
      </c>
      <c r="L2471">
        <v>15046.04</v>
      </c>
      <c r="M2471" t="s">
        <v>14684</v>
      </c>
      <c r="N2471" t="s">
        <v>232</v>
      </c>
      <c r="O2471" t="s">
        <v>185</v>
      </c>
      <c r="P2471">
        <v>90714.98</v>
      </c>
      <c r="Q2471" t="s">
        <v>385</v>
      </c>
      <c r="R2471" t="s">
        <v>1204</v>
      </c>
      <c r="S2471" t="s">
        <v>127</v>
      </c>
      <c r="T2471">
        <v>0</v>
      </c>
      <c r="U2471" t="s">
        <v>39</v>
      </c>
      <c r="V2471" t="s">
        <v>14685</v>
      </c>
      <c r="W2471" t="s">
        <v>899</v>
      </c>
      <c r="X2471" t="s">
        <v>12499</v>
      </c>
    </row>
    <row r="2472" spans="1:24" hidden="1">
      <c r="A2472" t="s">
        <v>14686</v>
      </c>
      <c r="B2472" t="s">
        <v>14687</v>
      </c>
      <c r="C2472" t="s">
        <v>61</v>
      </c>
      <c r="D2472">
        <v>23</v>
      </c>
      <c r="E2472" t="s">
        <v>92</v>
      </c>
      <c r="F2472" t="s">
        <v>1200</v>
      </c>
      <c r="G2472" t="s">
        <v>1201</v>
      </c>
      <c r="H2472" t="s">
        <v>65</v>
      </c>
      <c r="I2472" t="s">
        <v>14688</v>
      </c>
      <c r="J2472" s="2">
        <v>45748</v>
      </c>
      <c r="K2472" s="1">
        <v>0.50767361111111109</v>
      </c>
      <c r="L2472">
        <v>69521.509999999995</v>
      </c>
      <c r="M2472" t="s">
        <v>14689</v>
      </c>
      <c r="N2472" t="s">
        <v>34</v>
      </c>
      <c r="O2472" t="s">
        <v>35</v>
      </c>
      <c r="P2472">
        <v>44948.63</v>
      </c>
      <c r="Q2472" t="s">
        <v>334</v>
      </c>
      <c r="R2472" t="s">
        <v>1204</v>
      </c>
      <c r="S2472" t="s">
        <v>71</v>
      </c>
      <c r="T2472">
        <v>0</v>
      </c>
      <c r="U2472" t="s">
        <v>39</v>
      </c>
      <c r="V2472" t="s">
        <v>14690</v>
      </c>
      <c r="W2472" t="s">
        <v>1534</v>
      </c>
      <c r="X2472" t="s">
        <v>14316</v>
      </c>
    </row>
    <row r="2473" spans="1:24" hidden="1">
      <c r="A2473" t="s">
        <v>14691</v>
      </c>
      <c r="B2473" t="s">
        <v>14692</v>
      </c>
      <c r="C2473" t="s">
        <v>26</v>
      </c>
      <c r="D2473">
        <v>52</v>
      </c>
      <c r="E2473" t="s">
        <v>632</v>
      </c>
      <c r="F2473" t="s">
        <v>714</v>
      </c>
      <c r="G2473" t="s">
        <v>715</v>
      </c>
      <c r="H2473" t="s">
        <v>65</v>
      </c>
      <c r="I2473" t="s">
        <v>14693</v>
      </c>
      <c r="J2473" t="s">
        <v>183</v>
      </c>
      <c r="K2473" s="1">
        <v>0.63840277777777776</v>
      </c>
      <c r="L2473">
        <v>57476.800000000003</v>
      </c>
      <c r="M2473" t="s">
        <v>14694</v>
      </c>
      <c r="N2473" t="s">
        <v>51</v>
      </c>
      <c r="O2473" t="s">
        <v>52</v>
      </c>
      <c r="P2473">
        <v>38625.03</v>
      </c>
      <c r="Q2473" t="s">
        <v>186</v>
      </c>
      <c r="R2473" t="s">
        <v>718</v>
      </c>
      <c r="S2473" t="s">
        <v>38</v>
      </c>
      <c r="T2473">
        <v>0</v>
      </c>
      <c r="U2473" t="s">
        <v>39</v>
      </c>
      <c r="V2473" t="s">
        <v>14695</v>
      </c>
      <c r="W2473" t="s">
        <v>3127</v>
      </c>
      <c r="X2473" t="s">
        <v>8096</v>
      </c>
    </row>
    <row r="2474" spans="1:24" hidden="1">
      <c r="A2474" t="s">
        <v>14696</v>
      </c>
      <c r="B2474" t="s">
        <v>14697</v>
      </c>
      <c r="C2474" t="s">
        <v>61</v>
      </c>
      <c r="D2474">
        <v>22</v>
      </c>
      <c r="E2474" t="s">
        <v>812</v>
      </c>
      <c r="F2474" t="s">
        <v>133</v>
      </c>
      <c r="G2474" t="s">
        <v>134</v>
      </c>
      <c r="H2474" t="s">
        <v>81</v>
      </c>
      <c r="I2474" t="s">
        <v>14698</v>
      </c>
      <c r="J2474" t="s">
        <v>122</v>
      </c>
      <c r="K2474" s="1">
        <v>0.78986111111111112</v>
      </c>
      <c r="L2474">
        <v>56537.69</v>
      </c>
      <c r="M2474" t="s">
        <v>14699</v>
      </c>
      <c r="N2474" t="s">
        <v>34</v>
      </c>
      <c r="O2474" t="s">
        <v>124</v>
      </c>
      <c r="P2474">
        <v>97267.47</v>
      </c>
      <c r="Q2474" t="s">
        <v>334</v>
      </c>
      <c r="R2474" t="s">
        <v>1194</v>
      </c>
      <c r="S2474" t="s">
        <v>71</v>
      </c>
      <c r="T2474">
        <v>0</v>
      </c>
      <c r="U2474" t="s">
        <v>39</v>
      </c>
      <c r="V2474" t="s">
        <v>14700</v>
      </c>
      <c r="W2474" t="s">
        <v>3836</v>
      </c>
      <c r="X2474" t="s">
        <v>14701</v>
      </c>
    </row>
    <row r="2475" spans="1:24" hidden="1">
      <c r="A2475" t="s">
        <v>14702</v>
      </c>
      <c r="B2475" t="s">
        <v>14703</v>
      </c>
      <c r="C2475" t="s">
        <v>26</v>
      </c>
      <c r="D2475">
        <v>51</v>
      </c>
      <c r="E2475" t="s">
        <v>179</v>
      </c>
      <c r="F2475" t="s">
        <v>658</v>
      </c>
      <c r="G2475" t="s">
        <v>659</v>
      </c>
      <c r="H2475" t="s">
        <v>81</v>
      </c>
      <c r="I2475" t="s">
        <v>14704</v>
      </c>
      <c r="J2475" t="s">
        <v>407</v>
      </c>
      <c r="K2475" s="1">
        <v>0.43041666666666667</v>
      </c>
      <c r="L2475">
        <v>85336.78</v>
      </c>
      <c r="M2475" t="s">
        <v>14705</v>
      </c>
      <c r="N2475" t="s">
        <v>69</v>
      </c>
      <c r="O2475" t="s">
        <v>52</v>
      </c>
      <c r="P2475">
        <v>47444.52</v>
      </c>
      <c r="Q2475" t="s">
        <v>99</v>
      </c>
      <c r="R2475" t="s">
        <v>662</v>
      </c>
      <c r="S2475" t="s">
        <v>71</v>
      </c>
      <c r="T2475">
        <v>0</v>
      </c>
      <c r="U2475" t="s">
        <v>39</v>
      </c>
      <c r="V2475" t="s">
        <v>2913</v>
      </c>
      <c r="W2475" t="s">
        <v>369</v>
      </c>
      <c r="X2475" t="s">
        <v>988</v>
      </c>
    </row>
    <row r="2476" spans="1:24" hidden="1">
      <c r="A2476" t="s">
        <v>14706</v>
      </c>
      <c r="B2476" t="s">
        <v>14707</v>
      </c>
      <c r="C2476" t="s">
        <v>61</v>
      </c>
      <c r="D2476">
        <v>21</v>
      </c>
      <c r="E2476" t="s">
        <v>252</v>
      </c>
      <c r="F2476" t="s">
        <v>997</v>
      </c>
      <c r="G2476" t="s">
        <v>998</v>
      </c>
      <c r="H2476" t="s">
        <v>30</v>
      </c>
      <c r="I2476" t="s">
        <v>14708</v>
      </c>
      <c r="J2476" s="2">
        <v>45748</v>
      </c>
      <c r="K2476" s="1">
        <v>5.28587962962963E-2</v>
      </c>
      <c r="L2476">
        <v>67751.02</v>
      </c>
      <c r="M2476" t="s">
        <v>14709</v>
      </c>
      <c r="N2476" t="s">
        <v>232</v>
      </c>
      <c r="O2476" t="s">
        <v>124</v>
      </c>
      <c r="P2476">
        <v>68814.559999999998</v>
      </c>
      <c r="Q2476" t="s">
        <v>36</v>
      </c>
      <c r="R2476" t="s">
        <v>1001</v>
      </c>
      <c r="S2476" t="s">
        <v>55</v>
      </c>
      <c r="T2476">
        <v>0</v>
      </c>
      <c r="U2476" t="s">
        <v>39</v>
      </c>
      <c r="V2476" t="s">
        <v>14710</v>
      </c>
      <c r="W2476" t="s">
        <v>1730</v>
      </c>
      <c r="X2476" t="s">
        <v>14711</v>
      </c>
    </row>
    <row r="2477" spans="1:24" hidden="1">
      <c r="A2477" t="s">
        <v>14712</v>
      </c>
      <c r="B2477" t="s">
        <v>14713</v>
      </c>
      <c r="C2477" t="s">
        <v>61</v>
      </c>
      <c r="D2477">
        <v>42</v>
      </c>
      <c r="E2477" t="s">
        <v>467</v>
      </c>
      <c r="F2477" t="s">
        <v>3131</v>
      </c>
      <c r="G2477" t="s">
        <v>3132</v>
      </c>
      <c r="H2477" t="s">
        <v>65</v>
      </c>
      <c r="I2477" t="s">
        <v>14714</v>
      </c>
      <c r="J2477" t="s">
        <v>766</v>
      </c>
      <c r="K2477" s="1">
        <v>0.18475694444444443</v>
      </c>
      <c r="L2477">
        <v>63587.55</v>
      </c>
      <c r="M2477" t="s">
        <v>14715</v>
      </c>
      <c r="N2477" t="s">
        <v>51</v>
      </c>
      <c r="O2477" t="s">
        <v>98</v>
      </c>
      <c r="P2477">
        <v>40899.339999999997</v>
      </c>
      <c r="Q2477" t="s">
        <v>591</v>
      </c>
      <c r="R2477" t="s">
        <v>3135</v>
      </c>
      <c r="S2477" t="s">
        <v>127</v>
      </c>
      <c r="T2477">
        <v>0</v>
      </c>
      <c r="U2477" t="s">
        <v>39</v>
      </c>
      <c r="V2477" t="s">
        <v>14716</v>
      </c>
      <c r="W2477" t="s">
        <v>3362</v>
      </c>
      <c r="X2477" t="s">
        <v>14717</v>
      </c>
    </row>
    <row r="2478" spans="1:24" hidden="1">
      <c r="A2478" t="s">
        <v>14718</v>
      </c>
      <c r="B2478" t="s">
        <v>14719</v>
      </c>
      <c r="C2478" t="s">
        <v>26</v>
      </c>
      <c r="D2478">
        <v>22</v>
      </c>
      <c r="E2478" t="s">
        <v>392</v>
      </c>
      <c r="F2478" t="s">
        <v>1795</v>
      </c>
      <c r="G2478" t="s">
        <v>1796</v>
      </c>
      <c r="H2478" t="s">
        <v>30</v>
      </c>
      <c r="I2478" t="s">
        <v>14720</v>
      </c>
      <c r="J2478" s="2">
        <v>45992</v>
      </c>
      <c r="K2478" s="1">
        <v>0.35439814814814813</v>
      </c>
      <c r="L2478">
        <v>57288.5</v>
      </c>
      <c r="M2478" t="s">
        <v>14721</v>
      </c>
      <c r="N2478" t="s">
        <v>34</v>
      </c>
      <c r="O2478" t="s">
        <v>35</v>
      </c>
      <c r="P2478">
        <v>22166.34</v>
      </c>
      <c r="Q2478" t="s">
        <v>591</v>
      </c>
      <c r="R2478" t="s">
        <v>1799</v>
      </c>
      <c r="S2478" t="s">
        <v>127</v>
      </c>
      <c r="T2478">
        <v>0</v>
      </c>
      <c r="U2478" t="s">
        <v>39</v>
      </c>
      <c r="V2478" t="s">
        <v>14722</v>
      </c>
      <c r="W2478" t="s">
        <v>863</v>
      </c>
      <c r="X2478" t="s">
        <v>14723</v>
      </c>
    </row>
    <row r="2479" spans="1:24" hidden="1">
      <c r="A2479" t="s">
        <v>14724</v>
      </c>
      <c r="B2479" t="s">
        <v>14725</v>
      </c>
      <c r="C2479" t="s">
        <v>26</v>
      </c>
      <c r="D2479">
        <v>28</v>
      </c>
      <c r="E2479" t="s">
        <v>144</v>
      </c>
      <c r="F2479" t="s">
        <v>145</v>
      </c>
      <c r="G2479" t="s">
        <v>146</v>
      </c>
      <c r="H2479" t="s">
        <v>81</v>
      </c>
      <c r="I2479" t="s">
        <v>14726</v>
      </c>
      <c r="J2479" t="s">
        <v>230</v>
      </c>
      <c r="K2479" s="1">
        <v>0.74714120370370374</v>
      </c>
      <c r="L2479">
        <v>51799.61</v>
      </c>
      <c r="M2479" t="s">
        <v>14727</v>
      </c>
      <c r="N2479" t="s">
        <v>69</v>
      </c>
      <c r="O2479" t="s">
        <v>185</v>
      </c>
      <c r="P2479">
        <v>60807.19</v>
      </c>
      <c r="Q2479" t="s">
        <v>125</v>
      </c>
      <c r="R2479" t="s">
        <v>150</v>
      </c>
      <c r="S2479" t="s">
        <v>38</v>
      </c>
      <c r="T2479">
        <v>0</v>
      </c>
      <c r="U2479" t="s">
        <v>39</v>
      </c>
      <c r="V2479" t="s">
        <v>7079</v>
      </c>
      <c r="W2479" t="s">
        <v>2106</v>
      </c>
      <c r="X2479" t="s">
        <v>14728</v>
      </c>
    </row>
    <row r="2480" spans="1:24" hidden="1">
      <c r="A2480" t="s">
        <v>14729</v>
      </c>
      <c r="B2480" t="s">
        <v>14730</v>
      </c>
      <c r="C2480" t="s">
        <v>26</v>
      </c>
      <c r="D2480">
        <v>47</v>
      </c>
      <c r="E2480" t="s">
        <v>560</v>
      </c>
      <c r="F2480" t="s">
        <v>823</v>
      </c>
      <c r="G2480" t="s">
        <v>824</v>
      </c>
      <c r="H2480" t="s">
        <v>30</v>
      </c>
      <c r="I2480" t="s">
        <v>14731</v>
      </c>
      <c r="J2480" t="s">
        <v>343</v>
      </c>
      <c r="K2480" s="1">
        <v>0.54718750000000005</v>
      </c>
      <c r="L2480">
        <v>73107.490000000005</v>
      </c>
      <c r="M2480" t="s">
        <v>14732</v>
      </c>
      <c r="N2480" t="s">
        <v>34</v>
      </c>
      <c r="O2480" t="s">
        <v>35</v>
      </c>
      <c r="P2480">
        <v>66670.81</v>
      </c>
      <c r="Q2480" t="s">
        <v>246</v>
      </c>
      <c r="R2480" t="s">
        <v>827</v>
      </c>
      <c r="S2480" t="s">
        <v>71</v>
      </c>
      <c r="T2480">
        <v>0</v>
      </c>
      <c r="U2480" t="s">
        <v>39</v>
      </c>
      <c r="V2480" t="s">
        <v>14733</v>
      </c>
      <c r="W2480" t="s">
        <v>522</v>
      </c>
      <c r="X2480" t="s">
        <v>14734</v>
      </c>
    </row>
    <row r="2481" spans="1:24" hidden="1">
      <c r="A2481" t="s">
        <v>14735</v>
      </c>
      <c r="B2481" t="s">
        <v>14736</v>
      </c>
      <c r="C2481" t="s">
        <v>26</v>
      </c>
      <c r="D2481">
        <v>56</v>
      </c>
      <c r="E2481" t="s">
        <v>380</v>
      </c>
      <c r="F2481" t="s">
        <v>2802</v>
      </c>
      <c r="G2481" t="s">
        <v>2803</v>
      </c>
      <c r="H2481" t="s">
        <v>65</v>
      </c>
      <c r="I2481" t="s">
        <v>14737</v>
      </c>
      <c r="J2481" t="s">
        <v>136</v>
      </c>
      <c r="K2481" s="1">
        <v>0.19774305555555555</v>
      </c>
      <c r="L2481">
        <v>20459.12</v>
      </c>
      <c r="M2481" t="s">
        <v>14738</v>
      </c>
      <c r="N2481" t="s">
        <v>84</v>
      </c>
      <c r="O2481" t="s">
        <v>70</v>
      </c>
      <c r="P2481">
        <v>88132.54</v>
      </c>
      <c r="Q2481" t="s">
        <v>149</v>
      </c>
      <c r="R2481" t="s">
        <v>2806</v>
      </c>
      <c r="S2481" t="s">
        <v>55</v>
      </c>
      <c r="T2481">
        <v>0</v>
      </c>
      <c r="U2481" t="s">
        <v>39</v>
      </c>
      <c r="V2481" t="s">
        <v>6973</v>
      </c>
      <c r="W2481" t="s">
        <v>1271</v>
      </c>
      <c r="X2481" t="s">
        <v>14739</v>
      </c>
    </row>
    <row r="2482" spans="1:24" hidden="1">
      <c r="A2482" t="s">
        <v>14740</v>
      </c>
      <c r="B2482" t="s">
        <v>14741</v>
      </c>
      <c r="C2482" t="s">
        <v>26</v>
      </c>
      <c r="D2482">
        <v>41</v>
      </c>
      <c r="E2482" t="s">
        <v>392</v>
      </c>
      <c r="F2482" t="s">
        <v>1581</v>
      </c>
      <c r="G2482" t="s">
        <v>1582</v>
      </c>
      <c r="H2482" t="s">
        <v>30</v>
      </c>
      <c r="I2482" t="s">
        <v>14742</v>
      </c>
      <c r="J2482" t="s">
        <v>453</v>
      </c>
      <c r="K2482" s="1">
        <v>0.30916666666666665</v>
      </c>
      <c r="L2482">
        <v>33138.94</v>
      </c>
      <c r="M2482" t="s">
        <v>14743</v>
      </c>
      <c r="N2482" t="s">
        <v>69</v>
      </c>
      <c r="O2482" t="s">
        <v>70</v>
      </c>
      <c r="P2482">
        <v>72335.990000000005</v>
      </c>
      <c r="Q2482" t="s">
        <v>71</v>
      </c>
      <c r="R2482" t="s">
        <v>1585</v>
      </c>
      <c r="S2482" t="s">
        <v>55</v>
      </c>
      <c r="T2482">
        <v>0</v>
      </c>
      <c r="U2482" t="s">
        <v>39</v>
      </c>
      <c r="V2482" t="s">
        <v>14744</v>
      </c>
      <c r="W2482" t="s">
        <v>556</v>
      </c>
      <c r="X2482" t="s">
        <v>5153</v>
      </c>
    </row>
    <row r="2483" spans="1:24" hidden="1">
      <c r="A2483" t="s">
        <v>14745</v>
      </c>
      <c r="B2483" t="s">
        <v>14746</v>
      </c>
      <c r="C2483" t="s">
        <v>26</v>
      </c>
      <c r="D2483">
        <v>57</v>
      </c>
      <c r="E2483" t="s">
        <v>812</v>
      </c>
      <c r="F2483" t="s">
        <v>841</v>
      </c>
      <c r="G2483" t="s">
        <v>842</v>
      </c>
      <c r="H2483" t="s">
        <v>65</v>
      </c>
      <c r="I2483" t="s">
        <v>14747</v>
      </c>
      <c r="J2483" t="s">
        <v>453</v>
      </c>
      <c r="K2483" s="1">
        <v>5.8773148148148151E-2</v>
      </c>
      <c r="L2483">
        <v>35180.15</v>
      </c>
      <c r="M2483" t="s">
        <v>14748</v>
      </c>
      <c r="N2483" t="s">
        <v>232</v>
      </c>
      <c r="O2483" t="s">
        <v>35</v>
      </c>
      <c r="P2483">
        <v>93464.45</v>
      </c>
      <c r="Q2483" t="s">
        <v>125</v>
      </c>
      <c r="R2483" t="s">
        <v>846</v>
      </c>
      <c r="S2483" t="s">
        <v>38</v>
      </c>
      <c r="T2483">
        <v>0</v>
      </c>
      <c r="U2483" t="s">
        <v>39</v>
      </c>
      <c r="V2483" t="s">
        <v>14749</v>
      </c>
      <c r="W2483" t="s">
        <v>41</v>
      </c>
      <c r="X2483" t="s">
        <v>12931</v>
      </c>
    </row>
    <row r="2484" spans="1:24" hidden="1">
      <c r="A2484" t="s">
        <v>14750</v>
      </c>
      <c r="B2484" t="s">
        <v>14751</v>
      </c>
      <c r="C2484" t="s">
        <v>61</v>
      </c>
      <c r="D2484">
        <v>49</v>
      </c>
      <c r="E2484" t="s">
        <v>560</v>
      </c>
      <c r="F2484" t="s">
        <v>561</v>
      </c>
      <c r="G2484" t="s">
        <v>562</v>
      </c>
      <c r="H2484" t="s">
        <v>81</v>
      </c>
      <c r="I2484" t="s">
        <v>14752</v>
      </c>
      <c r="J2484" t="s">
        <v>183</v>
      </c>
      <c r="K2484" s="1">
        <v>0.99064814814814817</v>
      </c>
      <c r="L2484">
        <v>88757.57</v>
      </c>
      <c r="M2484" t="s">
        <v>14753</v>
      </c>
      <c r="N2484" t="s">
        <v>51</v>
      </c>
      <c r="O2484" t="s">
        <v>98</v>
      </c>
      <c r="P2484">
        <v>87575.53</v>
      </c>
      <c r="Q2484" t="s">
        <v>385</v>
      </c>
      <c r="R2484" t="s">
        <v>565</v>
      </c>
      <c r="S2484" t="s">
        <v>71</v>
      </c>
      <c r="T2484">
        <v>0</v>
      </c>
      <c r="U2484" t="s">
        <v>39</v>
      </c>
      <c r="V2484" t="s">
        <v>14754</v>
      </c>
      <c r="W2484" t="s">
        <v>967</v>
      </c>
      <c r="X2484" t="s">
        <v>11578</v>
      </c>
    </row>
    <row r="2485" spans="1:24" hidden="1">
      <c r="A2485" t="s">
        <v>14755</v>
      </c>
      <c r="B2485" t="s">
        <v>14756</v>
      </c>
      <c r="C2485" t="s">
        <v>61</v>
      </c>
      <c r="D2485">
        <v>23</v>
      </c>
      <c r="E2485" t="s">
        <v>321</v>
      </c>
      <c r="F2485" t="s">
        <v>2585</v>
      </c>
      <c r="G2485" t="s">
        <v>2586</v>
      </c>
      <c r="H2485" t="s">
        <v>30</v>
      </c>
      <c r="I2485" t="s">
        <v>14757</v>
      </c>
      <c r="J2485" s="2">
        <v>45962</v>
      </c>
      <c r="K2485" s="1">
        <v>0.78334490740740736</v>
      </c>
      <c r="L2485">
        <v>31382.42</v>
      </c>
      <c r="M2485" t="s">
        <v>14758</v>
      </c>
      <c r="N2485" t="s">
        <v>34</v>
      </c>
      <c r="O2485" t="s">
        <v>98</v>
      </c>
      <c r="P2485">
        <v>96447.84</v>
      </c>
      <c r="Q2485" t="s">
        <v>198</v>
      </c>
      <c r="R2485" t="s">
        <v>2589</v>
      </c>
      <c r="S2485" t="s">
        <v>55</v>
      </c>
      <c r="T2485">
        <v>0</v>
      </c>
      <c r="U2485" t="s">
        <v>39</v>
      </c>
      <c r="V2485" t="s">
        <v>14759</v>
      </c>
      <c r="W2485" t="s">
        <v>546</v>
      </c>
      <c r="X2485" t="s">
        <v>5450</v>
      </c>
    </row>
    <row r="2486" spans="1:24" hidden="1">
      <c r="A2486" t="s">
        <v>14760</v>
      </c>
      <c r="B2486" t="s">
        <v>14761</v>
      </c>
      <c r="C2486" t="s">
        <v>61</v>
      </c>
      <c r="D2486">
        <v>55</v>
      </c>
      <c r="E2486" t="s">
        <v>240</v>
      </c>
      <c r="F2486" t="s">
        <v>1013</v>
      </c>
      <c r="G2486" t="s">
        <v>1014</v>
      </c>
      <c r="H2486" t="s">
        <v>65</v>
      </c>
      <c r="I2486" t="s">
        <v>14762</v>
      </c>
      <c r="J2486" s="2">
        <v>45901</v>
      </c>
      <c r="K2486" s="1">
        <v>0.49666666666666665</v>
      </c>
      <c r="L2486">
        <v>5501.55</v>
      </c>
      <c r="M2486" t="s">
        <v>14763</v>
      </c>
      <c r="N2486" t="s">
        <v>34</v>
      </c>
      <c r="O2486" t="s">
        <v>98</v>
      </c>
      <c r="P2486">
        <v>60732.41</v>
      </c>
      <c r="Q2486" t="s">
        <v>99</v>
      </c>
      <c r="R2486" t="s">
        <v>1017</v>
      </c>
      <c r="S2486" t="s">
        <v>38</v>
      </c>
      <c r="T2486">
        <v>0</v>
      </c>
      <c r="U2486" t="s">
        <v>39</v>
      </c>
      <c r="V2486" t="s">
        <v>11345</v>
      </c>
      <c r="W2486" t="s">
        <v>967</v>
      </c>
      <c r="X2486" t="s">
        <v>6203</v>
      </c>
    </row>
    <row r="2487" spans="1:24" hidden="1">
      <c r="A2487" t="s">
        <v>14764</v>
      </c>
      <c r="B2487" t="s">
        <v>14765</v>
      </c>
      <c r="C2487" t="s">
        <v>61</v>
      </c>
      <c r="D2487">
        <v>36</v>
      </c>
      <c r="E2487" t="s">
        <v>45</v>
      </c>
      <c r="F2487" t="s">
        <v>2019</v>
      </c>
      <c r="G2487" t="s">
        <v>2020</v>
      </c>
      <c r="H2487" t="s">
        <v>30</v>
      </c>
      <c r="I2487" t="s">
        <v>14766</v>
      </c>
      <c r="J2487" s="2">
        <v>45658</v>
      </c>
      <c r="K2487" s="1">
        <v>0.42931712962962965</v>
      </c>
      <c r="L2487">
        <v>94082.81</v>
      </c>
      <c r="M2487" t="s">
        <v>14767</v>
      </c>
      <c r="N2487" t="s">
        <v>232</v>
      </c>
      <c r="O2487" t="s">
        <v>124</v>
      </c>
      <c r="P2487">
        <v>89973.78</v>
      </c>
      <c r="Q2487" t="s">
        <v>246</v>
      </c>
      <c r="R2487" t="s">
        <v>2023</v>
      </c>
      <c r="S2487" t="s">
        <v>127</v>
      </c>
      <c r="T2487">
        <v>0</v>
      </c>
      <c r="U2487" t="s">
        <v>39</v>
      </c>
      <c r="V2487" t="s">
        <v>14768</v>
      </c>
      <c r="W2487" t="s">
        <v>1242</v>
      </c>
      <c r="X2487" t="s">
        <v>7607</v>
      </c>
    </row>
    <row r="2488" spans="1:24" hidden="1">
      <c r="A2488" t="s">
        <v>14769</v>
      </c>
      <c r="B2488" t="s">
        <v>14770</v>
      </c>
      <c r="C2488" t="s">
        <v>26</v>
      </c>
      <c r="D2488">
        <v>36</v>
      </c>
      <c r="E2488" t="s">
        <v>467</v>
      </c>
      <c r="F2488" t="s">
        <v>1285</v>
      </c>
      <c r="G2488" t="s">
        <v>1286</v>
      </c>
      <c r="H2488" t="s">
        <v>81</v>
      </c>
      <c r="I2488" t="s">
        <v>14771</v>
      </c>
      <c r="J2488" s="2">
        <v>45748</v>
      </c>
      <c r="K2488" s="1">
        <v>0.4415972222222222</v>
      </c>
      <c r="L2488">
        <v>67435.06</v>
      </c>
      <c r="M2488" t="s">
        <v>14772</v>
      </c>
      <c r="N2488" t="s">
        <v>232</v>
      </c>
      <c r="O2488" t="s">
        <v>98</v>
      </c>
      <c r="P2488">
        <v>52222.98</v>
      </c>
      <c r="Q2488" t="s">
        <v>610</v>
      </c>
      <c r="R2488" t="s">
        <v>1289</v>
      </c>
      <c r="S2488" t="s">
        <v>38</v>
      </c>
      <c r="T2488">
        <v>0</v>
      </c>
      <c r="U2488" t="s">
        <v>39</v>
      </c>
      <c r="V2488" t="s">
        <v>14773</v>
      </c>
      <c r="W2488" t="s">
        <v>1464</v>
      </c>
      <c r="X2488" t="s">
        <v>14774</v>
      </c>
    </row>
    <row r="2489" spans="1:24" hidden="1">
      <c r="A2489" t="s">
        <v>14775</v>
      </c>
      <c r="B2489" t="s">
        <v>14776</v>
      </c>
      <c r="C2489" t="s">
        <v>26</v>
      </c>
      <c r="D2489">
        <v>70</v>
      </c>
      <c r="E2489" t="s">
        <v>560</v>
      </c>
      <c r="F2489" t="s">
        <v>3488</v>
      </c>
      <c r="G2489" t="s">
        <v>3489</v>
      </c>
      <c r="H2489" t="s">
        <v>30</v>
      </c>
      <c r="I2489" t="s">
        <v>14777</v>
      </c>
      <c r="J2489" t="s">
        <v>230</v>
      </c>
      <c r="K2489" s="1">
        <v>0.33291666666666669</v>
      </c>
      <c r="L2489">
        <v>11627.39</v>
      </c>
      <c r="M2489" t="s">
        <v>14778</v>
      </c>
      <c r="N2489" t="s">
        <v>232</v>
      </c>
      <c r="O2489" t="s">
        <v>35</v>
      </c>
      <c r="P2489">
        <v>41108.85</v>
      </c>
      <c r="Q2489" t="s">
        <v>71</v>
      </c>
      <c r="R2489" t="s">
        <v>3492</v>
      </c>
      <c r="S2489" t="s">
        <v>38</v>
      </c>
      <c r="T2489">
        <v>0</v>
      </c>
      <c r="U2489" t="s">
        <v>39</v>
      </c>
      <c r="V2489" t="s">
        <v>14779</v>
      </c>
      <c r="W2489" t="s">
        <v>2967</v>
      </c>
      <c r="X2489" t="s">
        <v>11066</v>
      </c>
    </row>
    <row r="2490" spans="1:24" hidden="1">
      <c r="A2490" t="s">
        <v>14780</v>
      </c>
      <c r="B2490" t="s">
        <v>14781</v>
      </c>
      <c r="C2490" t="s">
        <v>61</v>
      </c>
      <c r="D2490">
        <v>70</v>
      </c>
      <c r="E2490" t="s">
        <v>62</v>
      </c>
      <c r="F2490" t="s">
        <v>263</v>
      </c>
      <c r="G2490" t="s">
        <v>264</v>
      </c>
      <c r="H2490" t="s">
        <v>30</v>
      </c>
      <c r="I2490" t="s">
        <v>14782</v>
      </c>
      <c r="J2490" t="s">
        <v>110</v>
      </c>
      <c r="K2490" s="1">
        <v>0.84723379629629625</v>
      </c>
      <c r="L2490">
        <v>21331.31</v>
      </c>
      <c r="M2490" t="s">
        <v>14783</v>
      </c>
      <c r="N2490" t="s">
        <v>34</v>
      </c>
      <c r="O2490" t="s">
        <v>98</v>
      </c>
      <c r="P2490">
        <v>40921.589999999997</v>
      </c>
      <c r="Q2490" t="s">
        <v>53</v>
      </c>
      <c r="R2490" t="s">
        <v>267</v>
      </c>
      <c r="S2490" t="s">
        <v>38</v>
      </c>
      <c r="T2490">
        <v>0</v>
      </c>
      <c r="U2490" t="s">
        <v>39</v>
      </c>
      <c r="V2490" t="s">
        <v>10892</v>
      </c>
      <c r="W2490" t="s">
        <v>1497</v>
      </c>
      <c r="X2490" t="s">
        <v>1129</v>
      </c>
    </row>
    <row r="2491" spans="1:24" hidden="1">
      <c r="A2491" t="s">
        <v>14784</v>
      </c>
      <c r="B2491" t="s">
        <v>14785</v>
      </c>
      <c r="C2491" t="s">
        <v>61</v>
      </c>
      <c r="D2491">
        <v>19</v>
      </c>
      <c r="E2491" t="s">
        <v>892</v>
      </c>
      <c r="F2491" t="s">
        <v>2258</v>
      </c>
      <c r="G2491" t="s">
        <v>2259</v>
      </c>
      <c r="H2491" t="s">
        <v>65</v>
      </c>
      <c r="I2491" t="s">
        <v>14786</v>
      </c>
      <c r="J2491" s="2">
        <v>45658</v>
      </c>
      <c r="K2491" s="1">
        <v>0.82753472222222224</v>
      </c>
      <c r="L2491">
        <v>57267.72</v>
      </c>
      <c r="M2491" t="s">
        <v>14787</v>
      </c>
      <c r="N2491" t="s">
        <v>232</v>
      </c>
      <c r="O2491" t="s">
        <v>124</v>
      </c>
      <c r="P2491">
        <v>43027.31</v>
      </c>
      <c r="Q2491" t="s">
        <v>397</v>
      </c>
      <c r="R2491" t="s">
        <v>2262</v>
      </c>
      <c r="S2491" t="s">
        <v>71</v>
      </c>
      <c r="T2491">
        <v>0</v>
      </c>
      <c r="U2491" t="s">
        <v>39</v>
      </c>
      <c r="V2491" t="s">
        <v>14788</v>
      </c>
      <c r="W2491" t="s">
        <v>3932</v>
      </c>
      <c r="X2491" t="s">
        <v>7607</v>
      </c>
    </row>
    <row r="2492" spans="1:24" hidden="1">
      <c r="A2492" t="s">
        <v>14789</v>
      </c>
      <c r="B2492" t="s">
        <v>14790</v>
      </c>
      <c r="C2492" t="s">
        <v>61</v>
      </c>
      <c r="D2492">
        <v>47</v>
      </c>
      <c r="E2492" t="s">
        <v>1048</v>
      </c>
      <c r="F2492" t="s">
        <v>3454</v>
      </c>
      <c r="G2492" t="s">
        <v>3455</v>
      </c>
      <c r="H2492" t="s">
        <v>65</v>
      </c>
      <c r="I2492" s="3" t="s">
        <v>14791</v>
      </c>
      <c r="J2492" t="s">
        <v>784</v>
      </c>
      <c r="K2492" s="1">
        <v>0.68387731481481484</v>
      </c>
      <c r="L2492">
        <v>76805.009999999995</v>
      </c>
      <c r="M2492" t="s">
        <v>14792</v>
      </c>
      <c r="N2492" t="s">
        <v>69</v>
      </c>
      <c r="O2492" t="s">
        <v>70</v>
      </c>
      <c r="P2492">
        <v>63247.14</v>
      </c>
      <c r="Q2492" t="s">
        <v>99</v>
      </c>
      <c r="R2492" t="s">
        <v>3458</v>
      </c>
      <c r="S2492" t="s">
        <v>71</v>
      </c>
      <c r="T2492">
        <v>0</v>
      </c>
      <c r="U2492" t="s">
        <v>39</v>
      </c>
      <c r="V2492" t="s">
        <v>14793</v>
      </c>
      <c r="W2492" t="s">
        <v>388</v>
      </c>
      <c r="X2492" t="s">
        <v>12859</v>
      </c>
    </row>
    <row r="2493" spans="1:24" hidden="1">
      <c r="A2493" t="s">
        <v>14794</v>
      </c>
      <c r="B2493" t="s">
        <v>14795</v>
      </c>
      <c r="C2493" t="s">
        <v>26</v>
      </c>
      <c r="D2493">
        <v>35</v>
      </c>
      <c r="E2493" t="s">
        <v>1074</v>
      </c>
      <c r="F2493" t="s">
        <v>1361</v>
      </c>
      <c r="G2493" t="s">
        <v>1362</v>
      </c>
      <c r="H2493" t="s">
        <v>81</v>
      </c>
      <c r="I2493" t="s">
        <v>14796</v>
      </c>
      <c r="J2493" s="2">
        <v>45839</v>
      </c>
      <c r="K2493" s="1">
        <v>8.3263888888888887E-2</v>
      </c>
      <c r="L2493">
        <v>96479.57</v>
      </c>
      <c r="M2493" t="s">
        <v>14797</v>
      </c>
      <c r="N2493" t="s">
        <v>232</v>
      </c>
      <c r="O2493" t="s">
        <v>185</v>
      </c>
      <c r="P2493">
        <v>88850.240000000005</v>
      </c>
      <c r="Q2493" t="s">
        <v>85</v>
      </c>
      <c r="R2493" t="s">
        <v>1365</v>
      </c>
      <c r="S2493" t="s">
        <v>71</v>
      </c>
      <c r="T2493">
        <v>0</v>
      </c>
      <c r="U2493" t="s">
        <v>39</v>
      </c>
      <c r="V2493" t="s">
        <v>14798</v>
      </c>
      <c r="W2493" t="s">
        <v>710</v>
      </c>
      <c r="X2493" t="s">
        <v>9284</v>
      </c>
    </row>
    <row r="2494" spans="1:24">
      <c r="A2494" t="s">
        <v>14799</v>
      </c>
      <c r="B2494" t="s">
        <v>14800</v>
      </c>
      <c r="C2494" t="s">
        <v>26</v>
      </c>
      <c r="D2494">
        <v>28</v>
      </c>
      <c r="E2494" t="s">
        <v>380</v>
      </c>
      <c r="F2494" t="s">
        <v>2802</v>
      </c>
      <c r="G2494" t="s">
        <v>2803</v>
      </c>
      <c r="H2494" t="s">
        <v>65</v>
      </c>
      <c r="I2494" t="s">
        <v>14801</v>
      </c>
      <c r="J2494" t="s">
        <v>766</v>
      </c>
      <c r="K2494" s="1">
        <v>2.525462962962963E-2</v>
      </c>
      <c r="L2494">
        <v>98185.03</v>
      </c>
      <c r="M2494" t="s">
        <v>14802</v>
      </c>
      <c r="N2494" t="s">
        <v>51</v>
      </c>
      <c r="O2494" t="s">
        <v>35</v>
      </c>
      <c r="P2494">
        <v>77140.460000000006</v>
      </c>
      <c r="Q2494" t="s">
        <v>220</v>
      </c>
      <c r="R2494" t="s">
        <v>2806</v>
      </c>
      <c r="S2494" t="s">
        <v>127</v>
      </c>
      <c r="T2494">
        <v>1</v>
      </c>
      <c r="U2494" t="s">
        <v>39</v>
      </c>
      <c r="V2494" t="s">
        <v>14803</v>
      </c>
      <c r="W2494" t="s">
        <v>1626</v>
      </c>
      <c r="X2494" t="s">
        <v>8640</v>
      </c>
    </row>
    <row r="2495" spans="1:24" hidden="1">
      <c r="A2495" t="s">
        <v>14804</v>
      </c>
      <c r="B2495" t="s">
        <v>14805</v>
      </c>
      <c r="C2495" t="s">
        <v>61</v>
      </c>
      <c r="D2495">
        <v>65</v>
      </c>
      <c r="E2495" t="s">
        <v>92</v>
      </c>
      <c r="F2495" t="s">
        <v>442</v>
      </c>
      <c r="G2495" t="s">
        <v>443</v>
      </c>
      <c r="H2495" t="s">
        <v>65</v>
      </c>
      <c r="I2495" t="s">
        <v>14806</v>
      </c>
      <c r="J2495" t="s">
        <v>183</v>
      </c>
      <c r="K2495" s="1">
        <v>0.63231481481481477</v>
      </c>
      <c r="L2495">
        <v>3630.45</v>
      </c>
      <c r="M2495" t="s">
        <v>14807</v>
      </c>
      <c r="N2495" t="s">
        <v>232</v>
      </c>
      <c r="O2495" t="s">
        <v>52</v>
      </c>
      <c r="P2495">
        <v>93734.9</v>
      </c>
      <c r="Q2495" t="s">
        <v>149</v>
      </c>
      <c r="R2495" t="s">
        <v>446</v>
      </c>
      <c r="S2495" t="s">
        <v>127</v>
      </c>
      <c r="T2495">
        <v>0</v>
      </c>
      <c r="U2495" t="s">
        <v>39</v>
      </c>
      <c r="V2495" t="s">
        <v>5779</v>
      </c>
      <c r="W2495" t="s">
        <v>808</v>
      </c>
      <c r="X2495" t="s">
        <v>14808</v>
      </c>
    </row>
    <row r="2496" spans="1:24" hidden="1">
      <c r="A2496" t="s">
        <v>14809</v>
      </c>
      <c r="B2496" t="s">
        <v>14810</v>
      </c>
      <c r="C2496" t="s">
        <v>26</v>
      </c>
      <c r="D2496">
        <v>24</v>
      </c>
      <c r="E2496" t="s">
        <v>892</v>
      </c>
      <c r="F2496" t="s">
        <v>2258</v>
      </c>
      <c r="G2496" t="s">
        <v>2259</v>
      </c>
      <c r="H2496" t="s">
        <v>30</v>
      </c>
      <c r="I2496" t="s">
        <v>14811</v>
      </c>
      <c r="J2496" t="s">
        <v>96</v>
      </c>
      <c r="K2496" s="1">
        <v>0.8443518518518518</v>
      </c>
      <c r="L2496">
        <v>35121.760000000002</v>
      </c>
      <c r="M2496" t="s">
        <v>14812</v>
      </c>
      <c r="N2496" t="s">
        <v>51</v>
      </c>
      <c r="O2496" t="s">
        <v>52</v>
      </c>
      <c r="P2496">
        <v>85240.76</v>
      </c>
      <c r="Q2496" t="s">
        <v>610</v>
      </c>
      <c r="R2496" t="s">
        <v>2262</v>
      </c>
      <c r="S2496" t="s">
        <v>127</v>
      </c>
      <c r="T2496">
        <v>0</v>
      </c>
      <c r="U2496" t="s">
        <v>39</v>
      </c>
      <c r="V2496" t="s">
        <v>9884</v>
      </c>
      <c r="W2496" t="s">
        <v>1555</v>
      </c>
      <c r="X2496" t="s">
        <v>14553</v>
      </c>
    </row>
    <row r="2497" spans="1:24" hidden="1">
      <c r="A2497" t="s">
        <v>14813</v>
      </c>
      <c r="B2497" t="s">
        <v>14814</v>
      </c>
      <c r="C2497" t="s">
        <v>61</v>
      </c>
      <c r="D2497">
        <v>59</v>
      </c>
      <c r="E2497" t="s">
        <v>92</v>
      </c>
      <c r="F2497" t="s">
        <v>442</v>
      </c>
      <c r="G2497" t="s">
        <v>443</v>
      </c>
      <c r="H2497" t="s">
        <v>65</v>
      </c>
      <c r="I2497" t="s">
        <v>14815</v>
      </c>
      <c r="J2497" t="s">
        <v>343</v>
      </c>
      <c r="K2497" s="1">
        <v>0.481875</v>
      </c>
      <c r="L2497">
        <v>7212.25</v>
      </c>
      <c r="M2497" t="s">
        <v>14816</v>
      </c>
      <c r="N2497" t="s">
        <v>69</v>
      </c>
      <c r="O2497" t="s">
        <v>35</v>
      </c>
      <c r="P2497">
        <v>74770.929999999993</v>
      </c>
      <c r="Q2497" t="s">
        <v>125</v>
      </c>
      <c r="R2497" t="s">
        <v>446</v>
      </c>
      <c r="S2497" t="s">
        <v>55</v>
      </c>
      <c r="T2497">
        <v>0</v>
      </c>
      <c r="U2497" t="s">
        <v>39</v>
      </c>
      <c r="V2497" t="s">
        <v>14817</v>
      </c>
      <c r="W2497" t="s">
        <v>358</v>
      </c>
      <c r="X2497" t="s">
        <v>2007</v>
      </c>
    </row>
    <row r="2498" spans="1:24" hidden="1">
      <c r="A2498" t="s">
        <v>14818</v>
      </c>
      <c r="B2498" t="s">
        <v>14819</v>
      </c>
      <c r="C2498" t="s">
        <v>61</v>
      </c>
      <c r="D2498">
        <v>38</v>
      </c>
      <c r="E2498" t="s">
        <v>252</v>
      </c>
      <c r="F2498" t="s">
        <v>927</v>
      </c>
      <c r="G2498" t="s">
        <v>928</v>
      </c>
      <c r="H2498" t="s">
        <v>65</v>
      </c>
      <c r="I2498" t="s">
        <v>14820</v>
      </c>
      <c r="J2498" t="s">
        <v>110</v>
      </c>
      <c r="K2498" s="1">
        <v>0.32421296296296298</v>
      </c>
      <c r="L2498">
        <v>82851.070000000007</v>
      </c>
      <c r="M2498" t="s">
        <v>14821</v>
      </c>
      <c r="N2498" t="s">
        <v>34</v>
      </c>
      <c r="O2498" t="s">
        <v>185</v>
      </c>
      <c r="P2498">
        <v>65261.599999999999</v>
      </c>
      <c r="Q2498" t="s">
        <v>112</v>
      </c>
      <c r="R2498" t="s">
        <v>931</v>
      </c>
      <c r="S2498" t="s">
        <v>38</v>
      </c>
      <c r="T2498">
        <v>0</v>
      </c>
      <c r="U2498" t="s">
        <v>39</v>
      </c>
      <c r="V2498" t="s">
        <v>2633</v>
      </c>
      <c r="W2498" t="s">
        <v>1571</v>
      </c>
      <c r="X2498" t="s">
        <v>14822</v>
      </c>
    </row>
    <row r="2499" spans="1:24" hidden="1">
      <c r="A2499" t="s">
        <v>14823</v>
      </c>
      <c r="B2499" t="s">
        <v>14824</v>
      </c>
      <c r="C2499" t="s">
        <v>61</v>
      </c>
      <c r="D2499">
        <v>68</v>
      </c>
      <c r="E2499" t="s">
        <v>415</v>
      </c>
      <c r="F2499" t="s">
        <v>1491</v>
      </c>
      <c r="G2499" t="s">
        <v>1492</v>
      </c>
      <c r="H2499" t="s">
        <v>30</v>
      </c>
      <c r="I2499" t="s">
        <v>14825</v>
      </c>
      <c r="J2499" t="s">
        <v>230</v>
      </c>
      <c r="K2499" s="1">
        <v>0.20043981481481482</v>
      </c>
      <c r="L2499">
        <v>44847.41</v>
      </c>
      <c r="M2499" t="s">
        <v>14826</v>
      </c>
      <c r="N2499" t="s">
        <v>84</v>
      </c>
      <c r="O2499" t="s">
        <v>185</v>
      </c>
      <c r="P2499">
        <v>76156.53</v>
      </c>
      <c r="Q2499" t="s">
        <v>845</v>
      </c>
      <c r="R2499" t="s">
        <v>1495</v>
      </c>
      <c r="S2499" t="s">
        <v>38</v>
      </c>
      <c r="T2499">
        <v>0</v>
      </c>
      <c r="U2499" t="s">
        <v>39</v>
      </c>
      <c r="V2499" t="s">
        <v>14827</v>
      </c>
      <c r="W2499" t="s">
        <v>2068</v>
      </c>
      <c r="X2499" t="s">
        <v>14828</v>
      </c>
    </row>
    <row r="2500" spans="1:24" hidden="1">
      <c r="A2500" t="s">
        <v>14829</v>
      </c>
      <c r="B2500" t="s">
        <v>14830</v>
      </c>
      <c r="C2500" t="s">
        <v>61</v>
      </c>
      <c r="D2500">
        <v>41</v>
      </c>
      <c r="E2500" t="s">
        <v>467</v>
      </c>
      <c r="F2500" t="s">
        <v>1285</v>
      </c>
      <c r="G2500" t="s">
        <v>1286</v>
      </c>
      <c r="H2500" t="s">
        <v>30</v>
      </c>
      <c r="I2500" t="s">
        <v>14831</v>
      </c>
      <c r="J2500" s="2">
        <v>45992</v>
      </c>
      <c r="K2500" s="1">
        <v>0.25996527777777778</v>
      </c>
      <c r="L2500">
        <v>84703.73</v>
      </c>
      <c r="M2500" t="s">
        <v>14832</v>
      </c>
      <c r="N2500" t="s">
        <v>84</v>
      </c>
      <c r="O2500" t="s">
        <v>185</v>
      </c>
      <c r="P2500">
        <v>89935.91</v>
      </c>
      <c r="Q2500" t="s">
        <v>220</v>
      </c>
      <c r="R2500" t="s">
        <v>1289</v>
      </c>
      <c r="S2500" t="s">
        <v>127</v>
      </c>
      <c r="T2500">
        <v>0</v>
      </c>
      <c r="U2500" t="s">
        <v>39</v>
      </c>
      <c r="V2500" t="s">
        <v>3871</v>
      </c>
      <c r="W2500" t="s">
        <v>2006</v>
      </c>
      <c r="X2500" t="s">
        <v>3179</v>
      </c>
    </row>
    <row r="2501" spans="1:24" hidden="1">
      <c r="A2501" t="s">
        <v>14833</v>
      </c>
      <c r="B2501" t="s">
        <v>14834</v>
      </c>
      <c r="C2501" t="s">
        <v>61</v>
      </c>
      <c r="D2501">
        <v>29</v>
      </c>
      <c r="E2501" t="s">
        <v>45</v>
      </c>
      <c r="F2501" t="s">
        <v>2019</v>
      </c>
      <c r="G2501" t="s">
        <v>2020</v>
      </c>
      <c r="H2501" t="s">
        <v>65</v>
      </c>
      <c r="I2501" t="s">
        <v>14835</v>
      </c>
      <c r="J2501" t="s">
        <v>766</v>
      </c>
      <c r="K2501" s="1">
        <v>0.80855324074074075</v>
      </c>
      <c r="L2501">
        <v>69057.31</v>
      </c>
      <c r="M2501" t="s">
        <v>14836</v>
      </c>
      <c r="N2501" t="s">
        <v>232</v>
      </c>
      <c r="O2501" t="s">
        <v>98</v>
      </c>
      <c r="P2501">
        <v>8440.26</v>
      </c>
      <c r="Q2501" t="s">
        <v>233</v>
      </c>
      <c r="R2501" t="s">
        <v>2023</v>
      </c>
      <c r="S2501" t="s">
        <v>127</v>
      </c>
      <c r="T2501">
        <v>0</v>
      </c>
      <c r="U2501" t="s">
        <v>39</v>
      </c>
      <c r="V2501" t="s">
        <v>14837</v>
      </c>
      <c r="W2501" t="s">
        <v>388</v>
      </c>
      <c r="X2501" t="s">
        <v>4607</v>
      </c>
    </row>
    <row r="2502" spans="1:24" hidden="1">
      <c r="A2502" t="s">
        <v>14838</v>
      </c>
      <c r="B2502" t="s">
        <v>14839</v>
      </c>
      <c r="C2502" t="s">
        <v>61</v>
      </c>
      <c r="D2502">
        <v>45</v>
      </c>
      <c r="E2502" t="s">
        <v>467</v>
      </c>
      <c r="F2502" t="s">
        <v>468</v>
      </c>
      <c r="G2502" t="s">
        <v>469</v>
      </c>
      <c r="H2502" t="s">
        <v>81</v>
      </c>
      <c r="I2502" t="s">
        <v>14840</v>
      </c>
      <c r="J2502" s="2">
        <v>45658</v>
      </c>
      <c r="K2502" s="1">
        <v>0.22121527777777777</v>
      </c>
      <c r="L2502">
        <v>37778.74</v>
      </c>
      <c r="M2502" t="s">
        <v>14841</v>
      </c>
      <c r="N2502" t="s">
        <v>84</v>
      </c>
      <c r="O2502" t="s">
        <v>70</v>
      </c>
      <c r="P2502">
        <v>97866.95</v>
      </c>
      <c r="Q2502" t="s">
        <v>85</v>
      </c>
      <c r="R2502" t="s">
        <v>472</v>
      </c>
      <c r="S2502" t="s">
        <v>127</v>
      </c>
      <c r="T2502">
        <v>0</v>
      </c>
      <c r="U2502" t="s">
        <v>39</v>
      </c>
      <c r="V2502" t="s">
        <v>14842</v>
      </c>
      <c r="W2502" t="s">
        <v>223</v>
      </c>
      <c r="X2502" t="s">
        <v>5415</v>
      </c>
    </row>
    <row r="2503" spans="1:24" hidden="1">
      <c r="A2503" s="3" t="s">
        <v>14843</v>
      </c>
      <c r="B2503" t="s">
        <v>14844</v>
      </c>
      <c r="C2503" t="s">
        <v>26</v>
      </c>
      <c r="D2503">
        <v>69</v>
      </c>
      <c r="E2503" t="s">
        <v>133</v>
      </c>
      <c r="F2503" t="s">
        <v>133</v>
      </c>
      <c r="G2503" t="s">
        <v>134</v>
      </c>
      <c r="H2503" t="s">
        <v>81</v>
      </c>
      <c r="I2503" t="s">
        <v>14845</v>
      </c>
      <c r="J2503" t="s">
        <v>96</v>
      </c>
      <c r="K2503" s="1">
        <v>0.18004629629629629</v>
      </c>
      <c r="L2503">
        <v>55835.32</v>
      </c>
      <c r="M2503" t="s">
        <v>14846</v>
      </c>
      <c r="N2503" t="s">
        <v>69</v>
      </c>
      <c r="O2503" t="s">
        <v>35</v>
      </c>
      <c r="P2503">
        <v>93279.53</v>
      </c>
      <c r="Q2503" t="s">
        <v>99</v>
      </c>
      <c r="R2503" t="s">
        <v>138</v>
      </c>
      <c r="S2503" t="s">
        <v>55</v>
      </c>
      <c r="T2503">
        <v>0</v>
      </c>
      <c r="U2503" t="s">
        <v>39</v>
      </c>
      <c r="V2503" t="s">
        <v>14847</v>
      </c>
      <c r="W2503" t="s">
        <v>474</v>
      </c>
      <c r="X2503" t="s">
        <v>14848</v>
      </c>
    </row>
    <row r="2504" spans="1:24" hidden="1">
      <c r="A2504" t="s">
        <v>14849</v>
      </c>
      <c r="B2504" t="s">
        <v>14850</v>
      </c>
      <c r="C2504" t="s">
        <v>61</v>
      </c>
      <c r="D2504">
        <v>52</v>
      </c>
      <c r="E2504" t="s">
        <v>78</v>
      </c>
      <c r="F2504" t="s">
        <v>79</v>
      </c>
      <c r="G2504" t="s">
        <v>80</v>
      </c>
      <c r="H2504" t="s">
        <v>65</v>
      </c>
      <c r="I2504" t="s">
        <v>14851</v>
      </c>
      <c r="J2504" t="s">
        <v>183</v>
      </c>
      <c r="K2504" s="1">
        <v>0.32223379629629628</v>
      </c>
      <c r="L2504">
        <v>41603.839999999997</v>
      </c>
      <c r="M2504" t="s">
        <v>14852</v>
      </c>
      <c r="N2504" t="s">
        <v>51</v>
      </c>
      <c r="O2504" t="s">
        <v>52</v>
      </c>
      <c r="P2504">
        <v>34274.97</v>
      </c>
      <c r="Q2504" t="s">
        <v>845</v>
      </c>
      <c r="R2504" t="s">
        <v>86</v>
      </c>
      <c r="S2504" t="s">
        <v>127</v>
      </c>
      <c r="T2504">
        <v>0</v>
      </c>
      <c r="U2504" t="s">
        <v>39</v>
      </c>
      <c r="V2504" t="s">
        <v>14853</v>
      </c>
      <c r="W2504" t="s">
        <v>1138</v>
      </c>
      <c r="X2504" t="s">
        <v>14854</v>
      </c>
    </row>
    <row r="2505" spans="1:24" hidden="1">
      <c r="A2505" t="s">
        <v>14855</v>
      </c>
      <c r="B2505" t="s">
        <v>14856</v>
      </c>
      <c r="C2505" t="s">
        <v>26</v>
      </c>
      <c r="D2505">
        <v>42</v>
      </c>
      <c r="E2505" t="s">
        <v>27</v>
      </c>
      <c r="F2505" t="s">
        <v>28</v>
      </c>
      <c r="G2505" t="s">
        <v>29</v>
      </c>
      <c r="H2505" t="s">
        <v>65</v>
      </c>
      <c r="I2505" t="s">
        <v>14857</v>
      </c>
      <c r="J2505" t="s">
        <v>122</v>
      </c>
      <c r="K2505" s="1">
        <v>0.60965277777777782</v>
      </c>
      <c r="L2505">
        <v>37339.82</v>
      </c>
      <c r="M2505" t="s">
        <v>14858</v>
      </c>
      <c r="N2505" t="s">
        <v>34</v>
      </c>
      <c r="O2505" t="s">
        <v>35</v>
      </c>
      <c r="P2505">
        <v>60840</v>
      </c>
      <c r="Q2505" t="s">
        <v>71</v>
      </c>
      <c r="R2505" t="s">
        <v>37</v>
      </c>
      <c r="S2505" t="s">
        <v>55</v>
      </c>
      <c r="T2505">
        <v>0</v>
      </c>
      <c r="U2505" t="s">
        <v>39</v>
      </c>
      <c r="V2505" t="s">
        <v>14859</v>
      </c>
      <c r="W2505" t="s">
        <v>960</v>
      </c>
      <c r="X2505" t="s">
        <v>14860</v>
      </c>
    </row>
    <row r="2506" spans="1:24" hidden="1">
      <c r="A2506" t="s">
        <v>14861</v>
      </c>
      <c r="B2506" t="s">
        <v>14862</v>
      </c>
      <c r="C2506" t="s">
        <v>26</v>
      </c>
      <c r="D2506">
        <v>44</v>
      </c>
      <c r="E2506" t="s">
        <v>133</v>
      </c>
      <c r="F2506" t="s">
        <v>133</v>
      </c>
      <c r="G2506" t="s">
        <v>134</v>
      </c>
      <c r="H2506" t="s">
        <v>81</v>
      </c>
      <c r="I2506" t="s">
        <v>14863</v>
      </c>
      <c r="J2506" t="s">
        <v>453</v>
      </c>
      <c r="K2506" s="1">
        <v>0.78135416666666668</v>
      </c>
      <c r="L2506">
        <v>51084.45</v>
      </c>
      <c r="M2506" t="s">
        <v>14864</v>
      </c>
      <c r="N2506" t="s">
        <v>51</v>
      </c>
      <c r="O2506" t="s">
        <v>70</v>
      </c>
      <c r="P2506">
        <v>47636.13</v>
      </c>
      <c r="Q2506" t="s">
        <v>397</v>
      </c>
      <c r="R2506" t="s">
        <v>138</v>
      </c>
      <c r="S2506" t="s">
        <v>55</v>
      </c>
      <c r="T2506">
        <v>0</v>
      </c>
      <c r="U2506" t="s">
        <v>39</v>
      </c>
      <c r="V2506" t="s">
        <v>14865</v>
      </c>
      <c r="W2506" t="s">
        <v>2278</v>
      </c>
      <c r="X2506" t="s">
        <v>14866</v>
      </c>
    </row>
    <row r="2507" spans="1:24" hidden="1">
      <c r="A2507" t="s">
        <v>14867</v>
      </c>
      <c r="B2507" t="s">
        <v>14868</v>
      </c>
      <c r="C2507" t="s">
        <v>26</v>
      </c>
      <c r="D2507">
        <v>60</v>
      </c>
      <c r="E2507" t="s">
        <v>560</v>
      </c>
      <c r="F2507" t="s">
        <v>561</v>
      </c>
      <c r="G2507" t="s">
        <v>562</v>
      </c>
      <c r="H2507" t="s">
        <v>30</v>
      </c>
      <c r="I2507" t="s">
        <v>14869</v>
      </c>
      <c r="J2507" t="s">
        <v>354</v>
      </c>
      <c r="K2507" s="1">
        <v>0.98307870370370365</v>
      </c>
      <c r="L2507">
        <v>32752.22</v>
      </c>
      <c r="M2507" t="s">
        <v>14870</v>
      </c>
      <c r="N2507" t="s">
        <v>232</v>
      </c>
      <c r="O2507" t="s">
        <v>185</v>
      </c>
      <c r="P2507">
        <v>7912.4</v>
      </c>
      <c r="Q2507" t="s">
        <v>610</v>
      </c>
      <c r="R2507" t="s">
        <v>565</v>
      </c>
      <c r="S2507" t="s">
        <v>38</v>
      </c>
      <c r="T2507">
        <v>0</v>
      </c>
      <c r="U2507" t="s">
        <v>39</v>
      </c>
      <c r="V2507" t="s">
        <v>14871</v>
      </c>
      <c r="W2507" t="s">
        <v>295</v>
      </c>
      <c r="X2507" t="s">
        <v>1718</v>
      </c>
    </row>
    <row r="2508" spans="1:24" hidden="1">
      <c r="A2508" t="s">
        <v>14872</v>
      </c>
      <c r="B2508" t="s">
        <v>14873</v>
      </c>
      <c r="C2508" t="s">
        <v>61</v>
      </c>
      <c r="D2508">
        <v>42</v>
      </c>
      <c r="E2508" t="s">
        <v>668</v>
      </c>
      <c r="F2508" t="s">
        <v>754</v>
      </c>
      <c r="G2508" t="s">
        <v>755</v>
      </c>
      <c r="H2508" t="s">
        <v>30</v>
      </c>
      <c r="I2508" t="s">
        <v>14874</v>
      </c>
      <c r="J2508" t="s">
        <v>122</v>
      </c>
      <c r="K2508" s="1">
        <v>0.60192129629629632</v>
      </c>
      <c r="L2508">
        <v>53625.23</v>
      </c>
      <c r="M2508" t="s">
        <v>14875</v>
      </c>
      <c r="N2508" t="s">
        <v>84</v>
      </c>
      <c r="O2508" t="s">
        <v>98</v>
      </c>
      <c r="P2508">
        <v>52699.6</v>
      </c>
      <c r="Q2508" t="s">
        <v>385</v>
      </c>
      <c r="R2508" t="s">
        <v>758</v>
      </c>
      <c r="S2508" t="s">
        <v>71</v>
      </c>
      <c r="T2508">
        <v>0</v>
      </c>
      <c r="U2508" t="s">
        <v>39</v>
      </c>
      <c r="V2508" t="s">
        <v>13271</v>
      </c>
      <c r="W2508" t="s">
        <v>1055</v>
      </c>
      <c r="X2508" t="s">
        <v>14876</v>
      </c>
    </row>
    <row r="2509" spans="1:24" hidden="1">
      <c r="A2509" t="s">
        <v>14877</v>
      </c>
      <c r="B2509" t="s">
        <v>14878</v>
      </c>
      <c r="C2509" t="s">
        <v>61</v>
      </c>
      <c r="D2509">
        <v>25</v>
      </c>
      <c r="E2509" t="s">
        <v>179</v>
      </c>
      <c r="F2509" t="s">
        <v>658</v>
      </c>
      <c r="G2509" t="s">
        <v>659</v>
      </c>
      <c r="H2509" t="s">
        <v>30</v>
      </c>
      <c r="I2509" t="s">
        <v>14879</v>
      </c>
      <c r="J2509" s="2">
        <v>45839</v>
      </c>
      <c r="K2509" s="1">
        <v>0.76379629629629631</v>
      </c>
      <c r="L2509">
        <v>15273.26</v>
      </c>
      <c r="M2509" t="s">
        <v>14880</v>
      </c>
      <c r="N2509" t="s">
        <v>69</v>
      </c>
      <c r="O2509" t="s">
        <v>35</v>
      </c>
      <c r="P2509">
        <v>77093.16</v>
      </c>
      <c r="Q2509" t="s">
        <v>99</v>
      </c>
      <c r="R2509" t="s">
        <v>662</v>
      </c>
      <c r="S2509" t="s">
        <v>127</v>
      </c>
      <c r="T2509">
        <v>0</v>
      </c>
      <c r="U2509" t="s">
        <v>39</v>
      </c>
      <c r="V2509" t="s">
        <v>2047</v>
      </c>
      <c r="W2509" t="s">
        <v>675</v>
      </c>
      <c r="X2509" t="s">
        <v>14881</v>
      </c>
    </row>
    <row r="2510" spans="1:24" hidden="1">
      <c r="A2510" t="s">
        <v>14882</v>
      </c>
      <c r="B2510" t="s">
        <v>14883</v>
      </c>
      <c r="C2510" t="s">
        <v>61</v>
      </c>
      <c r="D2510">
        <v>65</v>
      </c>
      <c r="E2510" t="s">
        <v>167</v>
      </c>
      <c r="F2510" t="s">
        <v>2908</v>
      </c>
      <c r="G2510" t="s">
        <v>2909</v>
      </c>
      <c r="H2510" t="s">
        <v>81</v>
      </c>
      <c r="I2510" t="s">
        <v>14884</v>
      </c>
      <c r="J2510" t="s">
        <v>230</v>
      </c>
      <c r="K2510" s="1">
        <v>0.17049768518518518</v>
      </c>
      <c r="L2510">
        <v>83555.92</v>
      </c>
      <c r="M2510" t="s">
        <v>14885</v>
      </c>
      <c r="N2510" t="s">
        <v>34</v>
      </c>
      <c r="O2510" t="s">
        <v>35</v>
      </c>
      <c r="P2510">
        <v>50758.29</v>
      </c>
      <c r="Q2510" t="s">
        <v>610</v>
      </c>
      <c r="R2510" t="s">
        <v>2912</v>
      </c>
      <c r="S2510" t="s">
        <v>127</v>
      </c>
      <c r="T2510">
        <v>0</v>
      </c>
      <c r="U2510" t="s">
        <v>39</v>
      </c>
      <c r="V2510" t="s">
        <v>521</v>
      </c>
      <c r="W2510" t="s">
        <v>84</v>
      </c>
      <c r="X2510" t="s">
        <v>5125</v>
      </c>
    </row>
    <row r="2511" spans="1:24" hidden="1">
      <c r="A2511" t="s">
        <v>14886</v>
      </c>
      <c r="B2511" t="s">
        <v>14887</v>
      </c>
      <c r="C2511" t="s">
        <v>61</v>
      </c>
      <c r="D2511">
        <v>25</v>
      </c>
      <c r="E2511" t="s">
        <v>560</v>
      </c>
      <c r="F2511" t="s">
        <v>2062</v>
      </c>
      <c r="G2511" t="s">
        <v>2063</v>
      </c>
      <c r="H2511" t="s">
        <v>65</v>
      </c>
      <c r="I2511" t="s">
        <v>14888</v>
      </c>
      <c r="J2511" t="s">
        <v>183</v>
      </c>
      <c r="K2511" s="1">
        <v>0.59903935185185186</v>
      </c>
      <c r="L2511">
        <v>46057.27</v>
      </c>
      <c r="M2511" t="s">
        <v>14889</v>
      </c>
      <c r="N2511" t="s">
        <v>34</v>
      </c>
      <c r="O2511" t="s">
        <v>52</v>
      </c>
      <c r="P2511">
        <v>29186.03</v>
      </c>
      <c r="Q2511" t="s">
        <v>591</v>
      </c>
      <c r="R2511" t="s">
        <v>2066</v>
      </c>
      <c r="S2511" t="s">
        <v>38</v>
      </c>
      <c r="T2511">
        <v>0</v>
      </c>
      <c r="U2511" t="s">
        <v>39</v>
      </c>
      <c r="V2511" t="s">
        <v>2309</v>
      </c>
      <c r="W2511" t="s">
        <v>700</v>
      </c>
      <c r="X2511" t="s">
        <v>14890</v>
      </c>
    </row>
    <row r="2512" spans="1:24">
      <c r="A2512" t="s">
        <v>14891</v>
      </c>
      <c r="B2512" t="s">
        <v>14892</v>
      </c>
      <c r="C2512" t="s">
        <v>26</v>
      </c>
      <c r="D2512">
        <v>54</v>
      </c>
      <c r="E2512" t="s">
        <v>812</v>
      </c>
      <c r="F2512" t="s">
        <v>882</v>
      </c>
      <c r="G2512" t="s">
        <v>883</v>
      </c>
      <c r="H2512" t="s">
        <v>65</v>
      </c>
      <c r="I2512" t="s">
        <v>14893</v>
      </c>
      <c r="J2512" t="s">
        <v>183</v>
      </c>
      <c r="K2512" s="1">
        <v>0.47894675925925928</v>
      </c>
      <c r="L2512">
        <v>26226.59</v>
      </c>
      <c r="M2512" t="s">
        <v>14894</v>
      </c>
      <c r="N2512" t="s">
        <v>69</v>
      </c>
      <c r="O2512" t="s">
        <v>185</v>
      </c>
      <c r="P2512">
        <v>83037.789999999994</v>
      </c>
      <c r="Q2512" t="s">
        <v>99</v>
      </c>
      <c r="R2512" t="s">
        <v>886</v>
      </c>
      <c r="S2512" t="s">
        <v>127</v>
      </c>
      <c r="T2512">
        <v>1</v>
      </c>
      <c r="U2512" t="s">
        <v>39</v>
      </c>
      <c r="V2512" t="s">
        <v>5791</v>
      </c>
      <c r="W2512" t="s">
        <v>1464</v>
      </c>
      <c r="X2512" t="s">
        <v>7542</v>
      </c>
    </row>
    <row r="2513" spans="1:24" hidden="1">
      <c r="A2513" t="s">
        <v>14895</v>
      </c>
      <c r="B2513" t="s">
        <v>14896</v>
      </c>
      <c r="C2513" t="s">
        <v>26</v>
      </c>
      <c r="D2513">
        <v>27</v>
      </c>
      <c r="E2513" t="s">
        <v>415</v>
      </c>
      <c r="F2513" t="s">
        <v>1491</v>
      </c>
      <c r="G2513" t="s">
        <v>1492</v>
      </c>
      <c r="H2513" t="s">
        <v>30</v>
      </c>
      <c r="I2513" t="s">
        <v>14897</v>
      </c>
      <c r="J2513" t="s">
        <v>110</v>
      </c>
      <c r="K2513" s="1">
        <v>0.95141203703703703</v>
      </c>
      <c r="L2513">
        <v>9314.89</v>
      </c>
      <c r="M2513" t="s">
        <v>14898</v>
      </c>
      <c r="N2513" t="s">
        <v>69</v>
      </c>
      <c r="O2513" t="s">
        <v>124</v>
      </c>
      <c r="P2513">
        <v>67347.27</v>
      </c>
      <c r="Q2513" t="s">
        <v>99</v>
      </c>
      <c r="R2513" t="s">
        <v>1495</v>
      </c>
      <c r="S2513" t="s">
        <v>38</v>
      </c>
      <c r="T2513">
        <v>0</v>
      </c>
      <c r="U2513" t="s">
        <v>39</v>
      </c>
      <c r="V2513" t="s">
        <v>14899</v>
      </c>
      <c r="W2513" t="s">
        <v>41</v>
      </c>
      <c r="X2513" t="s">
        <v>8582</v>
      </c>
    </row>
    <row r="2514" spans="1:24" hidden="1">
      <c r="A2514" t="s">
        <v>14900</v>
      </c>
      <c r="B2514" t="s">
        <v>14901</v>
      </c>
      <c r="C2514" t="s">
        <v>61</v>
      </c>
      <c r="D2514">
        <v>58</v>
      </c>
      <c r="E2514" t="s">
        <v>392</v>
      </c>
      <c r="F2514" t="s">
        <v>1581</v>
      </c>
      <c r="G2514" t="s">
        <v>1582</v>
      </c>
      <c r="H2514" t="s">
        <v>65</v>
      </c>
      <c r="I2514" t="s">
        <v>14902</v>
      </c>
      <c r="J2514" s="2">
        <v>45931</v>
      </c>
      <c r="K2514" s="1">
        <v>0.2363888888888889</v>
      </c>
      <c r="L2514">
        <v>6919.86</v>
      </c>
      <c r="M2514" t="s">
        <v>14903</v>
      </c>
      <c r="N2514" t="s">
        <v>69</v>
      </c>
      <c r="O2514" t="s">
        <v>98</v>
      </c>
      <c r="P2514">
        <v>58696.54</v>
      </c>
      <c r="Q2514" t="s">
        <v>71</v>
      </c>
      <c r="R2514" t="s">
        <v>1585</v>
      </c>
      <c r="S2514" t="s">
        <v>38</v>
      </c>
      <c r="T2514">
        <v>0</v>
      </c>
      <c r="U2514" t="s">
        <v>39</v>
      </c>
      <c r="V2514" t="s">
        <v>14904</v>
      </c>
      <c r="W2514" t="s">
        <v>993</v>
      </c>
      <c r="X2514" t="s">
        <v>14025</v>
      </c>
    </row>
    <row r="2515" spans="1:24" hidden="1">
      <c r="A2515" t="s">
        <v>14905</v>
      </c>
      <c r="B2515" t="s">
        <v>14906</v>
      </c>
      <c r="C2515" t="s">
        <v>61</v>
      </c>
      <c r="D2515">
        <v>49</v>
      </c>
      <c r="E2515" t="s">
        <v>299</v>
      </c>
      <c r="F2515" t="s">
        <v>300</v>
      </c>
      <c r="G2515" t="s">
        <v>301</v>
      </c>
      <c r="H2515" t="s">
        <v>30</v>
      </c>
      <c r="I2515" t="s">
        <v>14907</v>
      </c>
      <c r="J2515" s="2">
        <v>45658</v>
      </c>
      <c r="K2515" s="1">
        <v>0.47758101851851853</v>
      </c>
      <c r="L2515">
        <v>89995.75</v>
      </c>
      <c r="M2515" t="s">
        <v>14908</v>
      </c>
      <c r="N2515" t="s">
        <v>232</v>
      </c>
      <c r="O2515" t="s">
        <v>70</v>
      </c>
      <c r="P2515">
        <v>71648.66</v>
      </c>
      <c r="Q2515" t="s">
        <v>112</v>
      </c>
      <c r="R2515" t="s">
        <v>304</v>
      </c>
      <c r="S2515" t="s">
        <v>127</v>
      </c>
      <c r="T2515">
        <v>0</v>
      </c>
      <c r="U2515" t="s">
        <v>39</v>
      </c>
      <c r="V2515" t="s">
        <v>4552</v>
      </c>
      <c r="W2515" t="s">
        <v>1242</v>
      </c>
      <c r="X2515" t="s">
        <v>14909</v>
      </c>
    </row>
    <row r="2516" spans="1:24" hidden="1">
      <c r="A2516" t="s">
        <v>14910</v>
      </c>
      <c r="B2516" t="s">
        <v>14911</v>
      </c>
      <c r="C2516" t="s">
        <v>61</v>
      </c>
      <c r="D2516">
        <v>34</v>
      </c>
      <c r="E2516" t="s">
        <v>62</v>
      </c>
      <c r="F2516" t="s">
        <v>263</v>
      </c>
      <c r="G2516" t="s">
        <v>264</v>
      </c>
      <c r="H2516" t="s">
        <v>65</v>
      </c>
      <c r="I2516" t="s">
        <v>14912</v>
      </c>
      <c r="J2516" s="2">
        <v>45658</v>
      </c>
      <c r="K2516" s="1">
        <v>0.48976851851851849</v>
      </c>
      <c r="L2516">
        <v>58829.82</v>
      </c>
      <c r="M2516" t="s">
        <v>14913</v>
      </c>
      <c r="N2516" t="s">
        <v>69</v>
      </c>
      <c r="O2516" t="s">
        <v>52</v>
      </c>
      <c r="P2516">
        <v>39995.24</v>
      </c>
      <c r="Q2516" t="s">
        <v>125</v>
      </c>
      <c r="R2516" t="s">
        <v>267</v>
      </c>
      <c r="S2516" t="s">
        <v>71</v>
      </c>
      <c r="T2516">
        <v>0</v>
      </c>
      <c r="U2516" t="s">
        <v>39</v>
      </c>
      <c r="V2516" t="s">
        <v>14914</v>
      </c>
      <c r="W2516" t="s">
        <v>2980</v>
      </c>
      <c r="X2516" t="s">
        <v>14915</v>
      </c>
    </row>
    <row r="2517" spans="1:24" hidden="1">
      <c r="A2517" t="s">
        <v>14916</v>
      </c>
      <c r="B2517" t="s">
        <v>14917</v>
      </c>
      <c r="C2517" t="s">
        <v>61</v>
      </c>
      <c r="D2517">
        <v>22</v>
      </c>
      <c r="E2517" t="s">
        <v>193</v>
      </c>
      <c r="F2517" t="s">
        <v>194</v>
      </c>
      <c r="G2517" t="s">
        <v>195</v>
      </c>
      <c r="H2517" t="s">
        <v>81</v>
      </c>
      <c r="I2517" t="s">
        <v>14918</v>
      </c>
      <c r="J2517" s="2">
        <v>45809</v>
      </c>
      <c r="K2517" s="1">
        <v>0.4544097222222222</v>
      </c>
      <c r="L2517">
        <v>14146.35</v>
      </c>
      <c r="M2517" t="s">
        <v>14919</v>
      </c>
      <c r="N2517" t="s">
        <v>84</v>
      </c>
      <c r="O2517" t="s">
        <v>98</v>
      </c>
      <c r="P2517">
        <v>87741.86</v>
      </c>
      <c r="Q2517" t="s">
        <v>172</v>
      </c>
      <c r="R2517" t="s">
        <v>199</v>
      </c>
      <c r="S2517" t="s">
        <v>55</v>
      </c>
      <c r="T2517">
        <v>0</v>
      </c>
      <c r="U2517" t="s">
        <v>39</v>
      </c>
      <c r="V2517" t="s">
        <v>14920</v>
      </c>
      <c r="W2517" t="s">
        <v>1454</v>
      </c>
      <c r="X2517" t="s">
        <v>14921</v>
      </c>
    </row>
    <row r="2518" spans="1:24" hidden="1">
      <c r="A2518" t="s">
        <v>14922</v>
      </c>
      <c r="B2518" t="s">
        <v>14923</v>
      </c>
      <c r="C2518" t="s">
        <v>26</v>
      </c>
      <c r="D2518">
        <v>35</v>
      </c>
      <c r="E2518" t="s">
        <v>167</v>
      </c>
      <c r="F2518" t="s">
        <v>2908</v>
      </c>
      <c r="G2518" t="s">
        <v>2909</v>
      </c>
      <c r="H2518" t="s">
        <v>65</v>
      </c>
      <c r="I2518" t="s">
        <v>14924</v>
      </c>
      <c r="J2518" t="s">
        <v>49</v>
      </c>
      <c r="K2518" s="1">
        <v>0.70343750000000005</v>
      </c>
      <c r="L2518">
        <v>24759.119999999999</v>
      </c>
      <c r="M2518" t="s">
        <v>14925</v>
      </c>
      <c r="N2518" t="s">
        <v>69</v>
      </c>
      <c r="O2518" t="s">
        <v>70</v>
      </c>
      <c r="P2518">
        <v>27173.5</v>
      </c>
      <c r="Q2518" t="s">
        <v>125</v>
      </c>
      <c r="R2518" t="s">
        <v>2912</v>
      </c>
      <c r="S2518" t="s">
        <v>38</v>
      </c>
      <c r="T2518">
        <v>0</v>
      </c>
      <c r="U2518" t="s">
        <v>39</v>
      </c>
      <c r="V2518" t="s">
        <v>437</v>
      </c>
      <c r="W2518" t="s">
        <v>700</v>
      </c>
      <c r="X2518" t="s">
        <v>3908</v>
      </c>
    </row>
    <row r="2519" spans="1:24" hidden="1">
      <c r="A2519" t="s">
        <v>14926</v>
      </c>
      <c r="B2519" t="s">
        <v>14927</v>
      </c>
      <c r="C2519" t="s">
        <v>26</v>
      </c>
      <c r="D2519">
        <v>33</v>
      </c>
      <c r="E2519" t="s">
        <v>812</v>
      </c>
      <c r="F2519" t="s">
        <v>1210</v>
      </c>
      <c r="G2519" t="s">
        <v>1211</v>
      </c>
      <c r="H2519" t="s">
        <v>30</v>
      </c>
      <c r="I2519" t="s">
        <v>14928</v>
      </c>
      <c r="J2519" s="2">
        <v>45870</v>
      </c>
      <c r="K2519" s="1">
        <v>0.37604166666666666</v>
      </c>
      <c r="L2519">
        <v>65777.62</v>
      </c>
      <c r="M2519" t="s">
        <v>14929</v>
      </c>
      <c r="N2519" t="s">
        <v>84</v>
      </c>
      <c r="O2519" t="s">
        <v>35</v>
      </c>
      <c r="P2519">
        <v>55724.98</v>
      </c>
      <c r="Q2519" t="s">
        <v>233</v>
      </c>
      <c r="R2519" t="s">
        <v>1214</v>
      </c>
      <c r="S2519" t="s">
        <v>127</v>
      </c>
      <c r="T2519">
        <v>0</v>
      </c>
      <c r="U2519" t="s">
        <v>39</v>
      </c>
      <c r="V2519" t="s">
        <v>12458</v>
      </c>
      <c r="W2519" t="s">
        <v>675</v>
      </c>
      <c r="X2519" t="s">
        <v>14930</v>
      </c>
    </row>
    <row r="2520" spans="1:24" hidden="1">
      <c r="A2520" t="s">
        <v>14931</v>
      </c>
      <c r="B2520" t="s">
        <v>14932</v>
      </c>
      <c r="C2520" t="s">
        <v>26</v>
      </c>
      <c r="D2520">
        <v>44</v>
      </c>
      <c r="E2520" t="s">
        <v>632</v>
      </c>
      <c r="F2520" t="s">
        <v>704</v>
      </c>
      <c r="G2520" t="s">
        <v>705</v>
      </c>
      <c r="H2520" t="s">
        <v>30</v>
      </c>
      <c r="I2520" t="s">
        <v>14933</v>
      </c>
      <c r="J2520" t="s">
        <v>32</v>
      </c>
      <c r="K2520" s="1">
        <v>0.9518981481481481</v>
      </c>
      <c r="L2520">
        <v>13660.9</v>
      </c>
      <c r="M2520" t="s">
        <v>14934</v>
      </c>
      <c r="N2520" t="s">
        <v>84</v>
      </c>
      <c r="O2520" t="s">
        <v>70</v>
      </c>
      <c r="P2520">
        <v>13584.95</v>
      </c>
      <c r="Q2520" t="s">
        <v>198</v>
      </c>
      <c r="R2520" t="s">
        <v>708</v>
      </c>
      <c r="S2520" t="s">
        <v>71</v>
      </c>
      <c r="T2520">
        <v>0</v>
      </c>
      <c r="U2520" t="s">
        <v>39</v>
      </c>
      <c r="V2520" t="s">
        <v>14935</v>
      </c>
      <c r="W2520" t="s">
        <v>2575</v>
      </c>
      <c r="X2520" t="s">
        <v>8554</v>
      </c>
    </row>
    <row r="2521" spans="1:24" hidden="1">
      <c r="A2521" t="s">
        <v>14936</v>
      </c>
      <c r="B2521" t="s">
        <v>14937</v>
      </c>
      <c r="C2521" t="s">
        <v>26</v>
      </c>
      <c r="D2521">
        <v>35</v>
      </c>
      <c r="E2521" t="s">
        <v>392</v>
      </c>
      <c r="F2521" t="s">
        <v>393</v>
      </c>
      <c r="G2521" t="s">
        <v>394</v>
      </c>
      <c r="H2521" t="s">
        <v>65</v>
      </c>
      <c r="I2521" t="s">
        <v>14938</v>
      </c>
      <c r="J2521" t="s">
        <v>407</v>
      </c>
      <c r="K2521" s="1">
        <v>0.51225694444444447</v>
      </c>
      <c r="L2521">
        <v>14717.54</v>
      </c>
      <c r="M2521" t="s">
        <v>14939</v>
      </c>
      <c r="N2521" t="s">
        <v>232</v>
      </c>
      <c r="O2521" t="s">
        <v>52</v>
      </c>
      <c r="P2521">
        <v>55414.94</v>
      </c>
      <c r="Q2521" t="s">
        <v>99</v>
      </c>
      <c r="R2521" t="s">
        <v>398</v>
      </c>
      <c r="S2521" t="s">
        <v>127</v>
      </c>
      <c r="T2521">
        <v>0</v>
      </c>
      <c r="U2521" t="s">
        <v>39</v>
      </c>
      <c r="V2521" t="s">
        <v>14940</v>
      </c>
      <c r="W2521" t="s">
        <v>1672</v>
      </c>
      <c r="X2521" t="s">
        <v>14941</v>
      </c>
    </row>
    <row r="2522" spans="1:24" hidden="1">
      <c r="A2522" t="s">
        <v>14942</v>
      </c>
      <c r="B2522" t="s">
        <v>14943</v>
      </c>
      <c r="C2522" t="s">
        <v>26</v>
      </c>
      <c r="D2522">
        <v>34</v>
      </c>
      <c r="E2522" t="s">
        <v>339</v>
      </c>
      <c r="F2522" t="s">
        <v>937</v>
      </c>
      <c r="G2522" t="s">
        <v>938</v>
      </c>
      <c r="H2522" t="s">
        <v>65</v>
      </c>
      <c r="I2522" t="s">
        <v>14944</v>
      </c>
      <c r="J2522" t="s">
        <v>110</v>
      </c>
      <c r="K2522" s="1">
        <v>0.3291203703703704</v>
      </c>
      <c r="L2522">
        <v>75191.75</v>
      </c>
      <c r="M2522" t="s">
        <v>14945</v>
      </c>
      <c r="N2522" t="s">
        <v>232</v>
      </c>
      <c r="O2522" t="s">
        <v>185</v>
      </c>
      <c r="P2522">
        <v>13250.16</v>
      </c>
      <c r="Q2522" t="s">
        <v>71</v>
      </c>
      <c r="R2522" t="s">
        <v>941</v>
      </c>
      <c r="S2522" t="s">
        <v>71</v>
      </c>
      <c r="T2522">
        <v>0</v>
      </c>
      <c r="U2522" t="s">
        <v>39</v>
      </c>
      <c r="V2522" t="s">
        <v>14946</v>
      </c>
      <c r="W2522" t="s">
        <v>1898</v>
      </c>
      <c r="X2522" t="s">
        <v>4526</v>
      </c>
    </row>
    <row r="2523" spans="1:24" hidden="1">
      <c r="A2523" t="s">
        <v>14947</v>
      </c>
      <c r="B2523" t="s">
        <v>14948</v>
      </c>
      <c r="C2523" t="s">
        <v>61</v>
      </c>
      <c r="D2523">
        <v>70</v>
      </c>
      <c r="E2523" t="s">
        <v>106</v>
      </c>
      <c r="F2523" t="s">
        <v>763</v>
      </c>
      <c r="G2523" t="s">
        <v>764</v>
      </c>
      <c r="H2523" t="s">
        <v>81</v>
      </c>
      <c r="I2523" t="s">
        <v>14949</v>
      </c>
      <c r="J2523" s="2">
        <v>45717</v>
      </c>
      <c r="K2523" s="1">
        <v>0.12416666666666666</v>
      </c>
      <c r="L2523">
        <v>67517.7</v>
      </c>
      <c r="M2523" t="s">
        <v>14950</v>
      </c>
      <c r="N2523" t="s">
        <v>84</v>
      </c>
      <c r="O2523" t="s">
        <v>98</v>
      </c>
      <c r="P2523">
        <v>18935.64</v>
      </c>
      <c r="Q2523" t="s">
        <v>85</v>
      </c>
      <c r="R2523" t="s">
        <v>768</v>
      </c>
      <c r="S2523" t="s">
        <v>127</v>
      </c>
      <c r="T2523">
        <v>0</v>
      </c>
      <c r="U2523" t="s">
        <v>39</v>
      </c>
      <c r="V2523" t="s">
        <v>14951</v>
      </c>
      <c r="W2523" t="s">
        <v>129</v>
      </c>
      <c r="X2523" t="s">
        <v>14952</v>
      </c>
    </row>
    <row r="2524" spans="1:24" hidden="1">
      <c r="A2524" t="s">
        <v>14953</v>
      </c>
      <c r="B2524" t="s">
        <v>14954</v>
      </c>
      <c r="C2524" t="s">
        <v>26</v>
      </c>
      <c r="D2524">
        <v>24</v>
      </c>
      <c r="E2524" t="s">
        <v>144</v>
      </c>
      <c r="F2524" t="s">
        <v>272</v>
      </c>
      <c r="G2524" t="s">
        <v>273</v>
      </c>
      <c r="H2524" t="s">
        <v>65</v>
      </c>
      <c r="I2524" t="s">
        <v>14955</v>
      </c>
      <c r="J2524" s="2">
        <v>45901</v>
      </c>
      <c r="K2524" s="1">
        <v>0.24979166666666666</v>
      </c>
      <c r="L2524">
        <v>6228.54</v>
      </c>
      <c r="M2524" t="s">
        <v>14956</v>
      </c>
      <c r="N2524" t="s">
        <v>51</v>
      </c>
      <c r="O2524" t="s">
        <v>70</v>
      </c>
      <c r="P2524">
        <v>23397.26</v>
      </c>
      <c r="Q2524" t="s">
        <v>198</v>
      </c>
      <c r="R2524" t="s">
        <v>276</v>
      </c>
      <c r="S2524" t="s">
        <v>55</v>
      </c>
      <c r="T2524">
        <v>0</v>
      </c>
      <c r="U2524" t="s">
        <v>39</v>
      </c>
      <c r="V2524" t="s">
        <v>14957</v>
      </c>
      <c r="W2524" t="s">
        <v>1849</v>
      </c>
      <c r="X2524" t="s">
        <v>6398</v>
      </c>
    </row>
    <row r="2525" spans="1:24" hidden="1">
      <c r="A2525" t="s">
        <v>14958</v>
      </c>
      <c r="B2525" t="s">
        <v>14959</v>
      </c>
      <c r="C2525" t="s">
        <v>61</v>
      </c>
      <c r="D2525">
        <v>28</v>
      </c>
      <c r="E2525" t="s">
        <v>106</v>
      </c>
      <c r="F2525" t="s">
        <v>792</v>
      </c>
      <c r="G2525" t="s">
        <v>793</v>
      </c>
      <c r="H2525" t="s">
        <v>30</v>
      </c>
      <c r="I2525" t="s">
        <v>14960</v>
      </c>
      <c r="J2525" s="2">
        <v>45748</v>
      </c>
      <c r="K2525" s="1">
        <v>0.34263888888888888</v>
      </c>
      <c r="L2525">
        <v>91064.75</v>
      </c>
      <c r="M2525" t="s">
        <v>14961</v>
      </c>
      <c r="N2525" t="s">
        <v>34</v>
      </c>
      <c r="O2525" t="s">
        <v>124</v>
      </c>
      <c r="P2525">
        <v>8750.61</v>
      </c>
      <c r="Q2525" t="s">
        <v>385</v>
      </c>
      <c r="R2525" t="s">
        <v>796</v>
      </c>
      <c r="S2525" t="s">
        <v>71</v>
      </c>
      <c r="T2525">
        <v>0</v>
      </c>
      <c r="U2525" t="s">
        <v>39</v>
      </c>
      <c r="V2525" t="s">
        <v>14962</v>
      </c>
      <c r="W2525" t="s">
        <v>259</v>
      </c>
      <c r="X2525" t="s">
        <v>14963</v>
      </c>
    </row>
    <row r="2526" spans="1:24" hidden="1">
      <c r="A2526" t="s">
        <v>14964</v>
      </c>
      <c r="B2526" t="s">
        <v>14965</v>
      </c>
      <c r="C2526" t="s">
        <v>26</v>
      </c>
      <c r="D2526">
        <v>25</v>
      </c>
      <c r="E2526" t="s">
        <v>144</v>
      </c>
      <c r="F2526" t="s">
        <v>156</v>
      </c>
      <c r="G2526" t="s">
        <v>157</v>
      </c>
      <c r="H2526" t="s">
        <v>30</v>
      </c>
      <c r="I2526" t="s">
        <v>14966</v>
      </c>
      <c r="J2526" t="s">
        <v>67</v>
      </c>
      <c r="K2526" s="1">
        <v>0.47162037037037036</v>
      </c>
      <c r="L2526">
        <v>29008.32</v>
      </c>
      <c r="M2526" t="s">
        <v>14967</v>
      </c>
      <c r="N2526" t="s">
        <v>69</v>
      </c>
      <c r="O2526" t="s">
        <v>70</v>
      </c>
      <c r="P2526">
        <v>32526.81</v>
      </c>
      <c r="Q2526" t="s">
        <v>125</v>
      </c>
      <c r="R2526" t="s">
        <v>161</v>
      </c>
      <c r="S2526" t="s">
        <v>127</v>
      </c>
      <c r="T2526">
        <v>0</v>
      </c>
      <c r="U2526" t="s">
        <v>39</v>
      </c>
      <c r="V2526" t="s">
        <v>14968</v>
      </c>
      <c r="W2526" t="s">
        <v>2322</v>
      </c>
      <c r="X2526" t="s">
        <v>14969</v>
      </c>
    </row>
    <row r="2527" spans="1:24" hidden="1">
      <c r="A2527" t="s">
        <v>14970</v>
      </c>
      <c r="B2527" t="s">
        <v>14971</v>
      </c>
      <c r="C2527" t="s">
        <v>26</v>
      </c>
      <c r="D2527">
        <v>36</v>
      </c>
      <c r="E2527" t="s">
        <v>240</v>
      </c>
      <c r="F2527" t="s">
        <v>1637</v>
      </c>
      <c r="G2527" t="s">
        <v>1638</v>
      </c>
      <c r="H2527" t="s">
        <v>81</v>
      </c>
      <c r="I2527" t="s">
        <v>14972</v>
      </c>
      <c r="J2527" t="s">
        <v>766</v>
      </c>
      <c r="K2527" s="1">
        <v>0.77224537037037033</v>
      </c>
      <c r="L2527">
        <v>71069.600000000006</v>
      </c>
      <c r="M2527" t="s">
        <v>14973</v>
      </c>
      <c r="N2527" t="s">
        <v>34</v>
      </c>
      <c r="O2527" t="s">
        <v>124</v>
      </c>
      <c r="P2527">
        <v>63417.54</v>
      </c>
      <c r="Q2527" t="s">
        <v>172</v>
      </c>
      <c r="R2527" t="s">
        <v>1641</v>
      </c>
      <c r="S2527" t="s">
        <v>55</v>
      </c>
      <c r="T2527">
        <v>0</v>
      </c>
      <c r="U2527" t="s">
        <v>39</v>
      </c>
      <c r="V2527" t="s">
        <v>14974</v>
      </c>
      <c r="W2527" t="s">
        <v>1471</v>
      </c>
      <c r="X2527" t="s">
        <v>13099</v>
      </c>
    </row>
    <row r="2528" spans="1:24" hidden="1">
      <c r="A2528" t="s">
        <v>14975</v>
      </c>
      <c r="B2528" t="s">
        <v>14976</v>
      </c>
      <c r="C2528" t="s">
        <v>26</v>
      </c>
      <c r="D2528">
        <v>51</v>
      </c>
      <c r="E2528" t="s">
        <v>62</v>
      </c>
      <c r="F2528" t="s">
        <v>263</v>
      </c>
      <c r="G2528" t="s">
        <v>264</v>
      </c>
      <c r="H2528" t="s">
        <v>81</v>
      </c>
      <c r="I2528" t="s">
        <v>14977</v>
      </c>
      <c r="J2528" s="2">
        <v>45809</v>
      </c>
      <c r="K2528" s="1">
        <v>0.4962152777777778</v>
      </c>
      <c r="L2528">
        <v>75325.94</v>
      </c>
      <c r="M2528" t="s">
        <v>14978</v>
      </c>
      <c r="N2528" t="s">
        <v>34</v>
      </c>
      <c r="O2528" t="s">
        <v>98</v>
      </c>
      <c r="P2528">
        <v>18668.84</v>
      </c>
      <c r="Q2528" t="s">
        <v>591</v>
      </c>
      <c r="R2528" t="s">
        <v>267</v>
      </c>
      <c r="S2528" t="s">
        <v>38</v>
      </c>
      <c r="T2528">
        <v>0</v>
      </c>
      <c r="U2528" t="s">
        <v>39</v>
      </c>
      <c r="V2528" t="s">
        <v>14979</v>
      </c>
      <c r="W2528" t="s">
        <v>3505</v>
      </c>
      <c r="X2528" t="s">
        <v>14980</v>
      </c>
    </row>
    <row r="2529" spans="1:24" hidden="1">
      <c r="A2529" t="s">
        <v>14981</v>
      </c>
      <c r="B2529" t="s">
        <v>14982</v>
      </c>
      <c r="C2529" t="s">
        <v>26</v>
      </c>
      <c r="D2529">
        <v>29</v>
      </c>
      <c r="E2529" t="s">
        <v>668</v>
      </c>
      <c r="F2529" t="s">
        <v>669</v>
      </c>
      <c r="G2529" t="s">
        <v>670</v>
      </c>
      <c r="H2529" t="s">
        <v>30</v>
      </c>
      <c r="I2529" t="s">
        <v>14983</v>
      </c>
      <c r="J2529" s="2">
        <v>45748</v>
      </c>
      <c r="K2529" s="1">
        <v>0.59971064814814812</v>
      </c>
      <c r="L2529">
        <v>20849.64</v>
      </c>
      <c r="M2529" t="s">
        <v>14984</v>
      </c>
      <c r="N2529" t="s">
        <v>51</v>
      </c>
      <c r="O2529" t="s">
        <v>98</v>
      </c>
      <c r="P2529">
        <v>45380.29</v>
      </c>
      <c r="Q2529" t="s">
        <v>71</v>
      </c>
      <c r="R2529" t="s">
        <v>673</v>
      </c>
      <c r="S2529" t="s">
        <v>127</v>
      </c>
      <c r="T2529">
        <v>0</v>
      </c>
      <c r="U2529" t="s">
        <v>39</v>
      </c>
      <c r="V2529" t="s">
        <v>14985</v>
      </c>
      <c r="W2529" t="s">
        <v>2575</v>
      </c>
      <c r="X2529" t="s">
        <v>14986</v>
      </c>
    </row>
    <row r="2530" spans="1:24" hidden="1">
      <c r="A2530" t="s">
        <v>14987</v>
      </c>
      <c r="B2530" t="s">
        <v>14988</v>
      </c>
      <c r="C2530" t="s">
        <v>26</v>
      </c>
      <c r="D2530">
        <v>48</v>
      </c>
      <c r="E2530" t="s">
        <v>281</v>
      </c>
      <c r="F2530" t="s">
        <v>2010</v>
      </c>
      <c r="G2530" t="s">
        <v>2011</v>
      </c>
      <c r="H2530" t="s">
        <v>65</v>
      </c>
      <c r="I2530" t="s">
        <v>14989</v>
      </c>
      <c r="J2530" s="2">
        <v>45809</v>
      </c>
      <c r="K2530" s="1">
        <v>9.8449074074074078E-2</v>
      </c>
      <c r="L2530">
        <v>58069.37</v>
      </c>
      <c r="M2530" t="s">
        <v>14990</v>
      </c>
      <c r="N2530" t="s">
        <v>69</v>
      </c>
      <c r="O2530" t="s">
        <v>52</v>
      </c>
      <c r="P2530">
        <v>66868.69</v>
      </c>
      <c r="Q2530" t="s">
        <v>71</v>
      </c>
      <c r="R2530" t="s">
        <v>2014</v>
      </c>
      <c r="S2530" t="s">
        <v>55</v>
      </c>
      <c r="T2530">
        <v>0</v>
      </c>
      <c r="U2530" t="s">
        <v>39</v>
      </c>
      <c r="V2530" t="s">
        <v>5974</v>
      </c>
      <c r="W2530" t="s">
        <v>710</v>
      </c>
      <c r="X2530" t="s">
        <v>2591</v>
      </c>
    </row>
    <row r="2531" spans="1:24" hidden="1">
      <c r="A2531" t="s">
        <v>14991</v>
      </c>
      <c r="B2531" t="s">
        <v>14992</v>
      </c>
      <c r="C2531" t="s">
        <v>26</v>
      </c>
      <c r="D2531">
        <v>18</v>
      </c>
      <c r="E2531" t="s">
        <v>892</v>
      </c>
      <c r="F2531" t="s">
        <v>918</v>
      </c>
      <c r="G2531" t="s">
        <v>919</v>
      </c>
      <c r="H2531" t="s">
        <v>30</v>
      </c>
      <c r="I2531" t="s">
        <v>14993</v>
      </c>
      <c r="J2531" t="s">
        <v>136</v>
      </c>
      <c r="K2531" s="1">
        <v>0.50042824074074077</v>
      </c>
      <c r="L2531">
        <v>87891.83</v>
      </c>
      <c r="M2531" t="s">
        <v>14994</v>
      </c>
      <c r="N2531" t="s">
        <v>69</v>
      </c>
      <c r="O2531" t="s">
        <v>124</v>
      </c>
      <c r="P2531">
        <v>90301.52</v>
      </c>
      <c r="Q2531" t="s">
        <v>125</v>
      </c>
      <c r="R2531" t="s">
        <v>922</v>
      </c>
      <c r="S2531" t="s">
        <v>55</v>
      </c>
      <c r="T2531">
        <v>0</v>
      </c>
      <c r="U2531" t="s">
        <v>39</v>
      </c>
      <c r="V2531" t="s">
        <v>14995</v>
      </c>
      <c r="W2531" t="s">
        <v>1151</v>
      </c>
      <c r="X2531" t="s">
        <v>6197</v>
      </c>
    </row>
    <row r="2532" spans="1:24" hidden="1">
      <c r="A2532" t="s">
        <v>14996</v>
      </c>
      <c r="B2532" t="s">
        <v>14997</v>
      </c>
      <c r="C2532" t="s">
        <v>26</v>
      </c>
      <c r="D2532">
        <v>33</v>
      </c>
      <c r="E2532" t="s">
        <v>252</v>
      </c>
      <c r="F2532" t="s">
        <v>4392</v>
      </c>
      <c r="G2532" t="s">
        <v>4393</v>
      </c>
      <c r="H2532" t="s">
        <v>65</v>
      </c>
      <c r="I2532" t="s">
        <v>14998</v>
      </c>
      <c r="J2532" t="s">
        <v>230</v>
      </c>
      <c r="K2532" s="1">
        <v>0.31333333333333335</v>
      </c>
      <c r="L2532">
        <v>51523.19</v>
      </c>
      <c r="M2532" t="s">
        <v>14999</v>
      </c>
      <c r="N2532" t="s">
        <v>34</v>
      </c>
      <c r="O2532" t="s">
        <v>124</v>
      </c>
      <c r="P2532">
        <v>38981.129999999997</v>
      </c>
      <c r="Q2532" t="s">
        <v>591</v>
      </c>
      <c r="R2532" t="s">
        <v>4396</v>
      </c>
      <c r="S2532" t="s">
        <v>71</v>
      </c>
      <c r="T2532">
        <v>0</v>
      </c>
      <c r="U2532" t="s">
        <v>39</v>
      </c>
      <c r="V2532" t="s">
        <v>15000</v>
      </c>
      <c r="W2532" t="s">
        <v>152</v>
      </c>
      <c r="X2532" t="s">
        <v>15001</v>
      </c>
    </row>
    <row r="2533" spans="1:24" hidden="1">
      <c r="A2533" t="s">
        <v>15002</v>
      </c>
      <c r="B2533" t="s">
        <v>15003</v>
      </c>
      <c r="C2533" t="s">
        <v>61</v>
      </c>
      <c r="D2533">
        <v>51</v>
      </c>
      <c r="E2533" t="s">
        <v>415</v>
      </c>
      <c r="F2533" t="s">
        <v>416</v>
      </c>
      <c r="G2533" t="s">
        <v>417</v>
      </c>
      <c r="H2533" t="s">
        <v>30</v>
      </c>
      <c r="I2533" t="s">
        <v>15004</v>
      </c>
      <c r="J2533" s="2">
        <v>45748</v>
      </c>
      <c r="K2533" s="1">
        <v>0.76752314814814815</v>
      </c>
      <c r="L2533">
        <v>96046.71</v>
      </c>
      <c r="M2533" t="s">
        <v>15005</v>
      </c>
      <c r="N2533" t="s">
        <v>51</v>
      </c>
      <c r="O2533" t="s">
        <v>70</v>
      </c>
      <c r="P2533">
        <v>69836.009999999995</v>
      </c>
      <c r="Q2533" t="s">
        <v>610</v>
      </c>
      <c r="R2533" t="s">
        <v>420</v>
      </c>
      <c r="S2533" t="s">
        <v>71</v>
      </c>
      <c r="T2533">
        <v>0</v>
      </c>
      <c r="U2533" t="s">
        <v>39</v>
      </c>
      <c r="V2533" t="s">
        <v>15006</v>
      </c>
      <c r="W2533" t="s">
        <v>750</v>
      </c>
      <c r="X2533" t="s">
        <v>778</v>
      </c>
    </row>
    <row r="2534" spans="1:24" hidden="1">
      <c r="A2534" t="s">
        <v>15007</v>
      </c>
      <c r="B2534" t="s">
        <v>15008</v>
      </c>
      <c r="C2534" t="s">
        <v>26</v>
      </c>
      <c r="D2534">
        <v>38</v>
      </c>
      <c r="E2534" t="s">
        <v>62</v>
      </c>
      <c r="F2534" t="s">
        <v>1376</v>
      </c>
      <c r="G2534" t="s">
        <v>1377</v>
      </c>
      <c r="H2534" t="s">
        <v>65</v>
      </c>
      <c r="I2534" t="s">
        <v>15009</v>
      </c>
      <c r="J2534" t="s">
        <v>354</v>
      </c>
      <c r="K2534" s="1">
        <v>0.78390046296296301</v>
      </c>
      <c r="L2534">
        <v>58185.01</v>
      </c>
      <c r="M2534" t="s">
        <v>15010</v>
      </c>
      <c r="N2534" t="s">
        <v>34</v>
      </c>
      <c r="O2534" t="s">
        <v>70</v>
      </c>
      <c r="P2534">
        <v>15883.15</v>
      </c>
      <c r="Q2534" t="s">
        <v>845</v>
      </c>
      <c r="R2534" t="s">
        <v>1380</v>
      </c>
      <c r="S2534" t="s">
        <v>71</v>
      </c>
      <c r="T2534">
        <v>0</v>
      </c>
      <c r="U2534" t="s">
        <v>39</v>
      </c>
      <c r="V2534" t="s">
        <v>15011</v>
      </c>
      <c r="W2534" t="s">
        <v>1019</v>
      </c>
      <c r="X2534" t="s">
        <v>15012</v>
      </c>
    </row>
    <row r="2535" spans="1:24" hidden="1">
      <c r="A2535" t="s">
        <v>15013</v>
      </c>
      <c r="B2535" t="s">
        <v>15014</v>
      </c>
      <c r="C2535" t="s">
        <v>61</v>
      </c>
      <c r="D2535">
        <v>20</v>
      </c>
      <c r="E2535" t="s">
        <v>467</v>
      </c>
      <c r="F2535" t="s">
        <v>3131</v>
      </c>
      <c r="G2535" t="s">
        <v>3132</v>
      </c>
      <c r="H2535" t="s">
        <v>30</v>
      </c>
      <c r="I2535" t="s">
        <v>15015</v>
      </c>
      <c r="J2535" s="2">
        <v>45717</v>
      </c>
      <c r="K2535" s="1">
        <v>0.65511574074074075</v>
      </c>
      <c r="L2535">
        <v>25896.58</v>
      </c>
      <c r="M2535" t="s">
        <v>15016</v>
      </c>
      <c r="N2535" t="s">
        <v>34</v>
      </c>
      <c r="O2535" t="s">
        <v>35</v>
      </c>
      <c r="P2535">
        <v>69597.95</v>
      </c>
      <c r="Q2535" t="s">
        <v>53</v>
      </c>
      <c r="R2535" t="s">
        <v>3135</v>
      </c>
      <c r="S2535" t="s">
        <v>55</v>
      </c>
      <c r="T2535">
        <v>0</v>
      </c>
      <c r="U2535" t="s">
        <v>39</v>
      </c>
      <c r="V2535" t="s">
        <v>15017</v>
      </c>
      <c r="W2535" t="s">
        <v>1656</v>
      </c>
      <c r="X2535" t="s">
        <v>13045</v>
      </c>
    </row>
    <row r="2536" spans="1:24" hidden="1">
      <c r="A2536" t="s">
        <v>15018</v>
      </c>
      <c r="B2536" t="s">
        <v>15019</v>
      </c>
      <c r="C2536" t="s">
        <v>26</v>
      </c>
      <c r="D2536">
        <v>42</v>
      </c>
      <c r="E2536" t="s">
        <v>179</v>
      </c>
      <c r="F2536" t="s">
        <v>1867</v>
      </c>
      <c r="G2536" t="s">
        <v>1868</v>
      </c>
      <c r="H2536" t="s">
        <v>30</v>
      </c>
      <c r="I2536" t="s">
        <v>15020</v>
      </c>
      <c r="J2536" s="2">
        <v>45717</v>
      </c>
      <c r="K2536" s="1">
        <v>0.44643518518518521</v>
      </c>
      <c r="L2536">
        <v>51919.31</v>
      </c>
      <c r="M2536" t="s">
        <v>15021</v>
      </c>
      <c r="N2536" t="s">
        <v>84</v>
      </c>
      <c r="O2536" t="s">
        <v>98</v>
      </c>
      <c r="P2536">
        <v>24384.95</v>
      </c>
      <c r="Q2536" t="s">
        <v>334</v>
      </c>
      <c r="R2536" t="s">
        <v>1871</v>
      </c>
      <c r="S2536" t="s">
        <v>55</v>
      </c>
      <c r="T2536">
        <v>0</v>
      </c>
      <c r="U2536" t="s">
        <v>39</v>
      </c>
      <c r="V2536" t="s">
        <v>15022</v>
      </c>
      <c r="W2536" t="s">
        <v>1823</v>
      </c>
      <c r="X2536" t="s">
        <v>8600</v>
      </c>
    </row>
    <row r="2537" spans="1:24" hidden="1">
      <c r="A2537" t="s">
        <v>15023</v>
      </c>
      <c r="B2537" t="s">
        <v>15024</v>
      </c>
      <c r="C2537" t="s">
        <v>26</v>
      </c>
      <c r="D2537">
        <v>66</v>
      </c>
      <c r="E2537" t="s">
        <v>281</v>
      </c>
      <c r="F2537" t="s">
        <v>2010</v>
      </c>
      <c r="G2537" t="s">
        <v>2011</v>
      </c>
      <c r="H2537" t="s">
        <v>65</v>
      </c>
      <c r="I2537" s="3" t="s">
        <v>15025</v>
      </c>
      <c r="J2537" s="2">
        <v>45839</v>
      </c>
      <c r="K2537" s="1">
        <v>0.4732986111111111</v>
      </c>
      <c r="L2537">
        <v>13444.37</v>
      </c>
      <c r="M2537" t="s">
        <v>15026</v>
      </c>
      <c r="N2537" t="s">
        <v>69</v>
      </c>
      <c r="O2537" t="s">
        <v>52</v>
      </c>
      <c r="P2537">
        <v>24999.45</v>
      </c>
      <c r="Q2537" t="s">
        <v>71</v>
      </c>
      <c r="R2537" t="s">
        <v>2014</v>
      </c>
      <c r="S2537" t="s">
        <v>127</v>
      </c>
      <c r="T2537">
        <v>0</v>
      </c>
      <c r="U2537" t="s">
        <v>39</v>
      </c>
      <c r="V2537" t="s">
        <v>15027</v>
      </c>
      <c r="W2537" t="s">
        <v>358</v>
      </c>
      <c r="X2537" t="s">
        <v>15028</v>
      </c>
    </row>
    <row r="2538" spans="1:24" hidden="1">
      <c r="A2538" t="s">
        <v>15029</v>
      </c>
      <c r="B2538" t="s">
        <v>15030</v>
      </c>
      <c r="C2538" t="s">
        <v>61</v>
      </c>
      <c r="D2538">
        <v>49</v>
      </c>
      <c r="E2538" t="s">
        <v>62</v>
      </c>
      <c r="F2538" t="s">
        <v>263</v>
      </c>
      <c r="G2538" t="s">
        <v>264</v>
      </c>
      <c r="H2538" t="s">
        <v>30</v>
      </c>
      <c r="I2538" t="s">
        <v>15031</v>
      </c>
      <c r="J2538" s="2">
        <v>45962</v>
      </c>
      <c r="K2538" s="1">
        <v>0.51078703703703698</v>
      </c>
      <c r="L2538">
        <v>1398.05</v>
      </c>
      <c r="M2538" t="s">
        <v>15032</v>
      </c>
      <c r="N2538" t="s">
        <v>34</v>
      </c>
      <c r="O2538" t="s">
        <v>124</v>
      </c>
      <c r="P2538">
        <v>70410.06</v>
      </c>
      <c r="Q2538" t="s">
        <v>85</v>
      </c>
      <c r="R2538" t="s">
        <v>267</v>
      </c>
      <c r="S2538" t="s">
        <v>71</v>
      </c>
      <c r="T2538">
        <v>0</v>
      </c>
      <c r="U2538" t="s">
        <v>39</v>
      </c>
      <c r="V2538" t="s">
        <v>8691</v>
      </c>
      <c r="W2538" t="s">
        <v>1044</v>
      </c>
      <c r="X2538" t="s">
        <v>15033</v>
      </c>
    </row>
    <row r="2539" spans="1:24" hidden="1">
      <c r="A2539" t="s">
        <v>15034</v>
      </c>
      <c r="B2539" t="s">
        <v>15035</v>
      </c>
      <c r="C2539" t="s">
        <v>26</v>
      </c>
      <c r="D2539">
        <v>20</v>
      </c>
      <c r="E2539" t="s">
        <v>467</v>
      </c>
      <c r="F2539" t="s">
        <v>3131</v>
      </c>
      <c r="G2539" t="s">
        <v>3132</v>
      </c>
      <c r="H2539" t="s">
        <v>30</v>
      </c>
      <c r="I2539" t="s">
        <v>15036</v>
      </c>
      <c r="J2539" s="2">
        <v>45992</v>
      </c>
      <c r="K2539" s="1">
        <v>0.26822916666666669</v>
      </c>
      <c r="L2539">
        <v>79247.3</v>
      </c>
      <c r="M2539" t="s">
        <v>15037</v>
      </c>
      <c r="N2539" t="s">
        <v>51</v>
      </c>
      <c r="O2539" t="s">
        <v>35</v>
      </c>
      <c r="P2539">
        <v>37304.6</v>
      </c>
      <c r="Q2539" t="s">
        <v>385</v>
      </c>
      <c r="R2539" t="s">
        <v>3135</v>
      </c>
      <c r="S2539" t="s">
        <v>127</v>
      </c>
      <c r="T2539">
        <v>0</v>
      </c>
      <c r="U2539" t="s">
        <v>39</v>
      </c>
      <c r="V2539" t="s">
        <v>15038</v>
      </c>
      <c r="W2539" t="s">
        <v>2271</v>
      </c>
      <c r="X2539" t="s">
        <v>8652</v>
      </c>
    </row>
    <row r="2540" spans="1:24">
      <c r="A2540" t="s">
        <v>15039</v>
      </c>
      <c r="B2540" t="s">
        <v>15040</v>
      </c>
      <c r="C2540" t="s">
        <v>61</v>
      </c>
      <c r="D2540">
        <v>36</v>
      </c>
      <c r="E2540" t="s">
        <v>415</v>
      </c>
      <c r="F2540" t="s">
        <v>416</v>
      </c>
      <c r="G2540" t="s">
        <v>417</v>
      </c>
      <c r="H2540" t="s">
        <v>30</v>
      </c>
      <c r="I2540" t="s">
        <v>15041</v>
      </c>
      <c r="J2540" s="2">
        <v>45689</v>
      </c>
      <c r="K2540" s="1">
        <v>9.3518518518518515E-2</v>
      </c>
      <c r="L2540">
        <v>11984.2</v>
      </c>
      <c r="M2540" t="s">
        <v>15042</v>
      </c>
      <c r="N2540" t="s">
        <v>34</v>
      </c>
      <c r="O2540" t="s">
        <v>52</v>
      </c>
      <c r="P2540">
        <v>60576.69</v>
      </c>
      <c r="Q2540" t="s">
        <v>385</v>
      </c>
      <c r="R2540" t="s">
        <v>420</v>
      </c>
      <c r="S2540" t="s">
        <v>38</v>
      </c>
      <c r="T2540">
        <v>1</v>
      </c>
      <c r="U2540" t="s">
        <v>39</v>
      </c>
      <c r="V2540" t="s">
        <v>15043</v>
      </c>
      <c r="W2540" t="s">
        <v>1281</v>
      </c>
      <c r="X2540" t="s">
        <v>14734</v>
      </c>
    </row>
    <row r="2541" spans="1:24" hidden="1">
      <c r="A2541" t="s">
        <v>15044</v>
      </c>
      <c r="B2541" t="s">
        <v>15045</v>
      </c>
      <c r="C2541" t="s">
        <v>26</v>
      </c>
      <c r="D2541">
        <v>70</v>
      </c>
      <c r="E2541" t="s">
        <v>310</v>
      </c>
      <c r="F2541" t="s">
        <v>404</v>
      </c>
      <c r="G2541" t="s">
        <v>405</v>
      </c>
      <c r="H2541" t="s">
        <v>65</v>
      </c>
      <c r="I2541" t="s">
        <v>15046</v>
      </c>
      <c r="J2541" t="s">
        <v>122</v>
      </c>
      <c r="K2541" s="1">
        <v>1.8078703703703704E-2</v>
      </c>
      <c r="L2541">
        <v>75296.47</v>
      </c>
      <c r="M2541" t="s">
        <v>15047</v>
      </c>
      <c r="N2541" t="s">
        <v>34</v>
      </c>
      <c r="O2541" t="s">
        <v>98</v>
      </c>
      <c r="P2541">
        <v>51241.14</v>
      </c>
      <c r="Q2541" t="s">
        <v>233</v>
      </c>
      <c r="R2541" t="s">
        <v>409</v>
      </c>
      <c r="S2541" t="s">
        <v>55</v>
      </c>
      <c r="T2541">
        <v>0</v>
      </c>
      <c r="U2541" t="s">
        <v>39</v>
      </c>
      <c r="V2541" t="s">
        <v>15048</v>
      </c>
      <c r="W2541" t="s">
        <v>1842</v>
      </c>
      <c r="X2541" t="s">
        <v>15049</v>
      </c>
    </row>
    <row r="2542" spans="1:24" hidden="1">
      <c r="A2542" t="s">
        <v>15050</v>
      </c>
      <c r="B2542" t="s">
        <v>15051</v>
      </c>
      <c r="C2542" t="s">
        <v>61</v>
      </c>
      <c r="D2542">
        <v>62</v>
      </c>
      <c r="E2542" t="s">
        <v>321</v>
      </c>
      <c r="F2542" t="s">
        <v>1038</v>
      </c>
      <c r="G2542" t="s">
        <v>1039</v>
      </c>
      <c r="H2542" t="s">
        <v>65</v>
      </c>
      <c r="I2542" t="s">
        <v>15052</v>
      </c>
      <c r="J2542" t="s">
        <v>407</v>
      </c>
      <c r="K2542" s="1">
        <v>0.6731597222222222</v>
      </c>
      <c r="L2542">
        <v>62967.57</v>
      </c>
      <c r="M2542" s="3" t="s">
        <v>15053</v>
      </c>
      <c r="N2542" t="s">
        <v>232</v>
      </c>
      <c r="O2542" t="s">
        <v>98</v>
      </c>
      <c r="P2542">
        <v>82401.03</v>
      </c>
      <c r="Q2542" t="s">
        <v>397</v>
      </c>
      <c r="R2542" t="s">
        <v>1042</v>
      </c>
      <c r="S2542" t="s">
        <v>127</v>
      </c>
      <c r="T2542">
        <v>0</v>
      </c>
      <c r="U2542" t="s">
        <v>39</v>
      </c>
      <c r="V2542" t="s">
        <v>15054</v>
      </c>
      <c r="W2542" t="s">
        <v>2203</v>
      </c>
      <c r="X2542" t="s">
        <v>14212</v>
      </c>
    </row>
    <row r="2543" spans="1:24" hidden="1">
      <c r="A2543" t="s">
        <v>15055</v>
      </c>
      <c r="B2543" t="s">
        <v>15056</v>
      </c>
      <c r="C2543" t="s">
        <v>61</v>
      </c>
      <c r="D2543">
        <v>65</v>
      </c>
      <c r="E2543" t="s">
        <v>193</v>
      </c>
      <c r="F2543" t="s">
        <v>1275</v>
      </c>
      <c r="G2543" t="s">
        <v>1276</v>
      </c>
      <c r="H2543" t="s">
        <v>81</v>
      </c>
      <c r="I2543" t="s">
        <v>15057</v>
      </c>
      <c r="J2543" s="2">
        <v>45689</v>
      </c>
      <c r="K2543" s="1">
        <v>0.20878472222222222</v>
      </c>
      <c r="L2543">
        <v>66825.36</v>
      </c>
      <c r="M2543" t="s">
        <v>15058</v>
      </c>
      <c r="N2543" t="s">
        <v>69</v>
      </c>
      <c r="O2543" t="s">
        <v>52</v>
      </c>
      <c r="P2543">
        <v>43829.34</v>
      </c>
      <c r="Q2543" t="s">
        <v>125</v>
      </c>
      <c r="R2543" t="s">
        <v>1279</v>
      </c>
      <c r="S2543" t="s">
        <v>55</v>
      </c>
      <c r="T2543">
        <v>0</v>
      </c>
      <c r="U2543" t="s">
        <v>39</v>
      </c>
      <c r="V2543" t="s">
        <v>15059</v>
      </c>
      <c r="W2543" t="s">
        <v>1955</v>
      </c>
      <c r="X2543" t="s">
        <v>15060</v>
      </c>
    </row>
    <row r="2544" spans="1:24" hidden="1">
      <c r="A2544" t="s">
        <v>15061</v>
      </c>
      <c r="B2544" t="s">
        <v>15062</v>
      </c>
      <c r="C2544" t="s">
        <v>61</v>
      </c>
      <c r="D2544">
        <v>68</v>
      </c>
      <c r="E2544" t="s">
        <v>310</v>
      </c>
      <c r="F2544" t="s">
        <v>1300</v>
      </c>
      <c r="G2544" t="s">
        <v>1301</v>
      </c>
      <c r="H2544" t="s">
        <v>81</v>
      </c>
      <c r="I2544" t="s">
        <v>15063</v>
      </c>
      <c r="J2544" t="s">
        <v>32</v>
      </c>
      <c r="K2544" s="1">
        <v>8.2997685185185188E-2</v>
      </c>
      <c r="L2544">
        <v>20656.830000000002</v>
      </c>
      <c r="M2544" t="s">
        <v>15064</v>
      </c>
      <c r="N2544" t="s">
        <v>34</v>
      </c>
      <c r="O2544" t="s">
        <v>70</v>
      </c>
      <c r="P2544">
        <v>22603.91</v>
      </c>
      <c r="Q2544" t="s">
        <v>99</v>
      </c>
      <c r="R2544" t="s">
        <v>1304</v>
      </c>
      <c r="S2544" t="s">
        <v>38</v>
      </c>
      <c r="T2544">
        <v>0</v>
      </c>
      <c r="U2544" t="s">
        <v>39</v>
      </c>
      <c r="V2544" t="s">
        <v>11003</v>
      </c>
      <c r="W2544" t="s">
        <v>4497</v>
      </c>
      <c r="X2544" t="s">
        <v>12322</v>
      </c>
    </row>
    <row r="2545" spans="1:24" hidden="1">
      <c r="A2545" t="s">
        <v>15065</v>
      </c>
      <c r="B2545" t="s">
        <v>15066</v>
      </c>
      <c r="C2545" t="s">
        <v>61</v>
      </c>
      <c r="D2545">
        <v>58</v>
      </c>
      <c r="E2545" t="s">
        <v>27</v>
      </c>
      <c r="F2545" t="s">
        <v>642</v>
      </c>
      <c r="G2545" t="s">
        <v>643</v>
      </c>
      <c r="H2545" t="s">
        <v>65</v>
      </c>
      <c r="I2545" t="s">
        <v>15067</v>
      </c>
      <c r="J2545" t="s">
        <v>183</v>
      </c>
      <c r="K2545" s="1">
        <v>0.3096875</v>
      </c>
      <c r="L2545">
        <v>59697.47</v>
      </c>
      <c r="M2545" t="s">
        <v>15068</v>
      </c>
      <c r="N2545" t="s">
        <v>232</v>
      </c>
      <c r="O2545" t="s">
        <v>124</v>
      </c>
      <c r="P2545">
        <v>29210.1</v>
      </c>
      <c r="Q2545" t="s">
        <v>246</v>
      </c>
      <c r="R2545" t="s">
        <v>646</v>
      </c>
      <c r="S2545" t="s">
        <v>55</v>
      </c>
      <c r="T2545">
        <v>0</v>
      </c>
      <c r="U2545" t="s">
        <v>39</v>
      </c>
      <c r="V2545" t="s">
        <v>15069</v>
      </c>
      <c r="W2545" t="s">
        <v>3095</v>
      </c>
      <c r="X2545" t="s">
        <v>15070</v>
      </c>
    </row>
    <row r="2546" spans="1:24" hidden="1">
      <c r="A2546" t="s">
        <v>15071</v>
      </c>
      <c r="B2546" t="s">
        <v>15072</v>
      </c>
      <c r="C2546" t="s">
        <v>61</v>
      </c>
      <c r="D2546">
        <v>21</v>
      </c>
      <c r="E2546" t="s">
        <v>252</v>
      </c>
      <c r="F2546" t="s">
        <v>1023</v>
      </c>
      <c r="G2546" t="s">
        <v>1024</v>
      </c>
      <c r="H2546" t="s">
        <v>30</v>
      </c>
      <c r="I2546" t="s">
        <v>15073</v>
      </c>
      <c r="J2546" s="2">
        <v>45748</v>
      </c>
      <c r="K2546" s="1">
        <v>0.30480324074074072</v>
      </c>
      <c r="L2546">
        <v>21722.63</v>
      </c>
      <c r="M2546" t="s">
        <v>15074</v>
      </c>
      <c r="N2546" t="s">
        <v>232</v>
      </c>
      <c r="O2546" t="s">
        <v>124</v>
      </c>
      <c r="P2546">
        <v>20802.11</v>
      </c>
      <c r="Q2546" t="s">
        <v>845</v>
      </c>
      <c r="R2546" t="s">
        <v>1027</v>
      </c>
      <c r="S2546" t="s">
        <v>55</v>
      </c>
      <c r="T2546">
        <v>0</v>
      </c>
      <c r="U2546" t="s">
        <v>39</v>
      </c>
      <c r="V2546" t="s">
        <v>2321</v>
      </c>
      <c r="W2546" t="s">
        <v>411</v>
      </c>
      <c r="X2546" t="s">
        <v>1808</v>
      </c>
    </row>
    <row r="2547" spans="1:24" hidden="1">
      <c r="A2547" t="s">
        <v>15075</v>
      </c>
      <c r="B2547" t="s">
        <v>15076</v>
      </c>
      <c r="C2547" t="s">
        <v>61</v>
      </c>
      <c r="D2547">
        <v>39</v>
      </c>
      <c r="E2547" t="s">
        <v>478</v>
      </c>
      <c r="F2547" t="s">
        <v>2618</v>
      </c>
      <c r="G2547" t="s">
        <v>2619</v>
      </c>
      <c r="H2547" t="s">
        <v>65</v>
      </c>
      <c r="I2547" t="s">
        <v>15077</v>
      </c>
      <c r="J2547" t="s">
        <v>354</v>
      </c>
      <c r="K2547" s="1">
        <v>0.5373148148148148</v>
      </c>
      <c r="L2547">
        <v>56669.59</v>
      </c>
      <c r="M2547" t="s">
        <v>15078</v>
      </c>
      <c r="N2547" t="s">
        <v>34</v>
      </c>
      <c r="O2547" t="s">
        <v>70</v>
      </c>
      <c r="P2547">
        <v>7731.14</v>
      </c>
      <c r="Q2547" t="s">
        <v>71</v>
      </c>
      <c r="R2547" t="s">
        <v>2622</v>
      </c>
      <c r="S2547" t="s">
        <v>127</v>
      </c>
      <c r="T2547">
        <v>0</v>
      </c>
      <c r="U2547" t="s">
        <v>39</v>
      </c>
      <c r="V2547" t="s">
        <v>15079</v>
      </c>
      <c r="W2547" t="s">
        <v>3932</v>
      </c>
      <c r="X2547" t="s">
        <v>15080</v>
      </c>
    </row>
    <row r="2548" spans="1:24" hidden="1">
      <c r="A2548" t="s">
        <v>15081</v>
      </c>
      <c r="B2548" t="s">
        <v>15082</v>
      </c>
      <c r="C2548" t="s">
        <v>61</v>
      </c>
      <c r="D2548">
        <v>36</v>
      </c>
      <c r="E2548" t="s">
        <v>632</v>
      </c>
      <c r="F2548" t="s">
        <v>633</v>
      </c>
      <c r="G2548" t="s">
        <v>634</v>
      </c>
      <c r="H2548" t="s">
        <v>65</v>
      </c>
      <c r="I2548" t="s">
        <v>15083</v>
      </c>
      <c r="J2548" t="s">
        <v>159</v>
      </c>
      <c r="K2548" s="1">
        <v>0.30116898148148147</v>
      </c>
      <c r="L2548">
        <v>286.55</v>
      </c>
      <c r="M2548" t="s">
        <v>15084</v>
      </c>
      <c r="N2548" t="s">
        <v>51</v>
      </c>
      <c r="O2548" t="s">
        <v>124</v>
      </c>
      <c r="P2548">
        <v>72058.81</v>
      </c>
      <c r="Q2548" t="s">
        <v>198</v>
      </c>
      <c r="R2548" t="s">
        <v>637</v>
      </c>
      <c r="S2548" t="s">
        <v>38</v>
      </c>
      <c r="T2548">
        <v>0</v>
      </c>
      <c r="U2548" t="s">
        <v>39</v>
      </c>
      <c r="V2548" t="s">
        <v>4190</v>
      </c>
      <c r="W2548" t="s">
        <v>1406</v>
      </c>
      <c r="X2548" t="s">
        <v>5939</v>
      </c>
    </row>
    <row r="2549" spans="1:24" hidden="1">
      <c r="A2549" t="s">
        <v>15085</v>
      </c>
      <c r="B2549" t="s">
        <v>15086</v>
      </c>
      <c r="C2549" t="s">
        <v>61</v>
      </c>
      <c r="D2549">
        <v>43</v>
      </c>
      <c r="E2549" t="s">
        <v>560</v>
      </c>
      <c r="F2549" t="s">
        <v>1902</v>
      </c>
      <c r="G2549" t="s">
        <v>1903</v>
      </c>
      <c r="H2549" t="s">
        <v>30</v>
      </c>
      <c r="I2549" t="s">
        <v>15087</v>
      </c>
      <c r="J2549" t="s">
        <v>784</v>
      </c>
      <c r="K2549" s="1">
        <v>0.13524305555555555</v>
      </c>
      <c r="L2549">
        <v>45445.87</v>
      </c>
      <c r="M2549" t="s">
        <v>15088</v>
      </c>
      <c r="N2549" t="s">
        <v>84</v>
      </c>
      <c r="O2549" t="s">
        <v>98</v>
      </c>
      <c r="P2549">
        <v>79908.08</v>
      </c>
      <c r="Q2549" t="s">
        <v>149</v>
      </c>
      <c r="R2549" t="s">
        <v>1906</v>
      </c>
      <c r="S2549" t="s">
        <v>55</v>
      </c>
      <c r="T2549">
        <v>0</v>
      </c>
      <c r="U2549" t="s">
        <v>39</v>
      </c>
      <c r="V2549" t="s">
        <v>14773</v>
      </c>
      <c r="W2549" t="s">
        <v>1555</v>
      </c>
      <c r="X2549" t="s">
        <v>15089</v>
      </c>
    </row>
    <row r="2550" spans="1:24" hidden="1">
      <c r="A2550" t="s">
        <v>15090</v>
      </c>
      <c r="B2550" t="s">
        <v>15091</v>
      </c>
      <c r="C2550" t="s">
        <v>26</v>
      </c>
      <c r="D2550">
        <v>54</v>
      </c>
      <c r="E2550" t="s">
        <v>106</v>
      </c>
      <c r="F2550" t="s">
        <v>792</v>
      </c>
      <c r="G2550" t="s">
        <v>793</v>
      </c>
      <c r="H2550" t="s">
        <v>65</v>
      </c>
      <c r="I2550" t="s">
        <v>15092</v>
      </c>
      <c r="J2550" s="2">
        <v>45809</v>
      </c>
      <c r="K2550" s="1">
        <v>6.8437499999999998E-2</v>
      </c>
      <c r="L2550">
        <v>91008.65</v>
      </c>
      <c r="M2550" t="s">
        <v>15093</v>
      </c>
      <c r="N2550" t="s">
        <v>84</v>
      </c>
      <c r="O2550" t="s">
        <v>98</v>
      </c>
      <c r="P2550">
        <v>28290.94</v>
      </c>
      <c r="Q2550" t="s">
        <v>397</v>
      </c>
      <c r="R2550" t="s">
        <v>796</v>
      </c>
      <c r="S2550" t="s">
        <v>71</v>
      </c>
      <c r="T2550">
        <v>0</v>
      </c>
      <c r="U2550" t="s">
        <v>39</v>
      </c>
      <c r="V2550" t="s">
        <v>14589</v>
      </c>
      <c r="W2550" t="s">
        <v>1955</v>
      </c>
      <c r="X2550" t="s">
        <v>14570</v>
      </c>
    </row>
    <row r="2551" spans="1:24" hidden="1">
      <c r="A2551" t="s">
        <v>15094</v>
      </c>
      <c r="B2551" t="s">
        <v>15095</v>
      </c>
      <c r="C2551" t="s">
        <v>61</v>
      </c>
      <c r="D2551">
        <v>55</v>
      </c>
      <c r="E2551" t="s">
        <v>812</v>
      </c>
      <c r="F2551" t="s">
        <v>841</v>
      </c>
      <c r="G2551" t="s">
        <v>842</v>
      </c>
      <c r="H2551" t="s">
        <v>65</v>
      </c>
      <c r="I2551" t="s">
        <v>15096</v>
      </c>
      <c r="J2551" t="s">
        <v>453</v>
      </c>
      <c r="K2551" s="1">
        <v>0.3329050925925926</v>
      </c>
      <c r="L2551">
        <v>8646.7199999999993</v>
      </c>
      <c r="M2551" t="s">
        <v>15097</v>
      </c>
      <c r="N2551" t="s">
        <v>232</v>
      </c>
      <c r="O2551" t="s">
        <v>185</v>
      </c>
      <c r="P2551">
        <v>79073.460000000006</v>
      </c>
      <c r="Q2551" t="s">
        <v>85</v>
      </c>
      <c r="R2551" t="s">
        <v>846</v>
      </c>
      <c r="S2551" t="s">
        <v>127</v>
      </c>
      <c r="T2551">
        <v>0</v>
      </c>
      <c r="U2551" t="s">
        <v>39</v>
      </c>
      <c r="V2551" t="s">
        <v>15098</v>
      </c>
      <c r="W2551" t="s">
        <v>1571</v>
      </c>
      <c r="X2551" t="s">
        <v>12673</v>
      </c>
    </row>
    <row r="2552" spans="1:24" hidden="1">
      <c r="A2552" t="s">
        <v>15099</v>
      </c>
      <c r="B2552" t="s">
        <v>2630</v>
      </c>
      <c r="C2552" t="s">
        <v>61</v>
      </c>
      <c r="D2552">
        <v>26</v>
      </c>
      <c r="E2552" t="s">
        <v>92</v>
      </c>
      <c r="F2552" t="s">
        <v>442</v>
      </c>
      <c r="G2552" t="s">
        <v>443</v>
      </c>
      <c r="H2552" t="s">
        <v>81</v>
      </c>
      <c r="I2552" t="s">
        <v>15100</v>
      </c>
      <c r="J2552" s="2">
        <v>45839</v>
      </c>
      <c r="K2552" s="1">
        <v>0.86001157407407403</v>
      </c>
      <c r="L2552">
        <v>41682.43</v>
      </c>
      <c r="M2552" t="s">
        <v>15101</v>
      </c>
      <c r="N2552" t="s">
        <v>34</v>
      </c>
      <c r="O2552" t="s">
        <v>185</v>
      </c>
      <c r="P2552">
        <v>56388.05</v>
      </c>
      <c r="Q2552" t="s">
        <v>125</v>
      </c>
      <c r="R2552" t="s">
        <v>446</v>
      </c>
      <c r="S2552" t="s">
        <v>55</v>
      </c>
      <c r="T2552">
        <v>0</v>
      </c>
      <c r="U2552" t="s">
        <v>39</v>
      </c>
      <c r="V2552" t="s">
        <v>15102</v>
      </c>
      <c r="W2552" t="s">
        <v>102</v>
      </c>
      <c r="X2552" t="s">
        <v>15103</v>
      </c>
    </row>
    <row r="2553" spans="1:24" hidden="1">
      <c r="A2553" t="s">
        <v>15104</v>
      </c>
      <c r="B2553" t="s">
        <v>15105</v>
      </c>
      <c r="C2553" t="s">
        <v>26</v>
      </c>
      <c r="D2553">
        <v>30</v>
      </c>
      <c r="E2553" t="s">
        <v>1099</v>
      </c>
      <c r="F2553" t="s">
        <v>2225</v>
      </c>
      <c r="G2553" t="s">
        <v>2226</v>
      </c>
      <c r="H2553" t="s">
        <v>65</v>
      </c>
      <c r="I2553" t="s">
        <v>15106</v>
      </c>
      <c r="J2553" t="s">
        <v>784</v>
      </c>
      <c r="K2553" s="1">
        <v>0.85355324074074079</v>
      </c>
      <c r="L2553">
        <v>24077.31</v>
      </c>
      <c r="M2553" t="s">
        <v>15107</v>
      </c>
      <c r="N2553" t="s">
        <v>51</v>
      </c>
      <c r="O2553" t="s">
        <v>35</v>
      </c>
      <c r="P2553">
        <v>64934.38</v>
      </c>
      <c r="Q2553" t="s">
        <v>591</v>
      </c>
      <c r="R2553" t="s">
        <v>2229</v>
      </c>
      <c r="S2553" t="s">
        <v>127</v>
      </c>
      <c r="T2553">
        <v>0</v>
      </c>
      <c r="U2553" t="s">
        <v>39</v>
      </c>
      <c r="V2553" t="s">
        <v>15108</v>
      </c>
      <c r="W2553" t="s">
        <v>84</v>
      </c>
      <c r="X2553" t="s">
        <v>10387</v>
      </c>
    </row>
    <row r="2554" spans="1:24" hidden="1">
      <c r="A2554" t="s">
        <v>15109</v>
      </c>
      <c r="B2554" t="s">
        <v>15110</v>
      </c>
      <c r="C2554" t="s">
        <v>61</v>
      </c>
      <c r="D2554">
        <v>31</v>
      </c>
      <c r="E2554" t="s">
        <v>508</v>
      </c>
      <c r="F2554" t="s">
        <v>509</v>
      </c>
      <c r="G2554" t="s">
        <v>510</v>
      </c>
      <c r="H2554" t="s">
        <v>30</v>
      </c>
      <c r="I2554" t="s">
        <v>15111</v>
      </c>
      <c r="J2554" t="s">
        <v>244</v>
      </c>
      <c r="K2554" s="1">
        <v>0.54907407407407405</v>
      </c>
      <c r="L2554">
        <v>91048.04</v>
      </c>
      <c r="M2554" t="s">
        <v>15112</v>
      </c>
      <c r="N2554" t="s">
        <v>232</v>
      </c>
      <c r="O2554" t="s">
        <v>124</v>
      </c>
      <c r="P2554">
        <v>96911.63</v>
      </c>
      <c r="Q2554" t="s">
        <v>198</v>
      </c>
      <c r="R2554" t="s">
        <v>513</v>
      </c>
      <c r="S2554" t="s">
        <v>71</v>
      </c>
      <c r="T2554">
        <v>0</v>
      </c>
      <c r="U2554" t="s">
        <v>39</v>
      </c>
      <c r="V2554" t="s">
        <v>15113</v>
      </c>
      <c r="W2554" t="s">
        <v>504</v>
      </c>
      <c r="X2554" t="s">
        <v>15114</v>
      </c>
    </row>
    <row r="2555" spans="1:24" hidden="1">
      <c r="A2555" t="s">
        <v>15115</v>
      </c>
      <c r="B2555" t="s">
        <v>15116</v>
      </c>
      <c r="C2555" t="s">
        <v>26</v>
      </c>
      <c r="D2555">
        <v>52</v>
      </c>
      <c r="E2555" t="s">
        <v>45</v>
      </c>
      <c r="F2555" t="s">
        <v>46</v>
      </c>
      <c r="G2555" t="s">
        <v>47</v>
      </c>
      <c r="H2555" t="s">
        <v>65</v>
      </c>
      <c r="I2555" t="s">
        <v>15117</v>
      </c>
      <c r="J2555" t="s">
        <v>354</v>
      </c>
      <c r="K2555" s="1">
        <v>0.75829861111111108</v>
      </c>
      <c r="L2555">
        <v>98864.81</v>
      </c>
      <c r="M2555" t="s">
        <v>15118</v>
      </c>
      <c r="N2555" t="s">
        <v>34</v>
      </c>
      <c r="O2555" t="s">
        <v>35</v>
      </c>
      <c r="P2555">
        <v>41392.33</v>
      </c>
      <c r="Q2555" t="s">
        <v>36</v>
      </c>
      <c r="R2555" t="s">
        <v>54</v>
      </c>
      <c r="S2555" t="s">
        <v>127</v>
      </c>
      <c r="T2555">
        <v>0</v>
      </c>
      <c r="U2555" t="s">
        <v>39</v>
      </c>
      <c r="V2555" t="s">
        <v>7067</v>
      </c>
      <c r="W2555" t="s">
        <v>1206</v>
      </c>
      <c r="X2555" t="s">
        <v>12802</v>
      </c>
    </row>
    <row r="2556" spans="1:24">
      <c r="A2556" t="s">
        <v>15119</v>
      </c>
      <c r="B2556" t="s">
        <v>15120</v>
      </c>
      <c r="C2556" t="s">
        <v>61</v>
      </c>
      <c r="D2556">
        <v>24</v>
      </c>
      <c r="E2556" t="s">
        <v>321</v>
      </c>
      <c r="F2556" t="s">
        <v>1038</v>
      </c>
      <c r="G2556" t="s">
        <v>1039</v>
      </c>
      <c r="H2556" t="s">
        <v>65</v>
      </c>
      <c r="I2556" t="s">
        <v>15121</v>
      </c>
      <c r="J2556" t="s">
        <v>784</v>
      </c>
      <c r="K2556" s="1">
        <v>0.52965277777777775</v>
      </c>
      <c r="L2556">
        <v>55767.13</v>
      </c>
      <c r="M2556" t="s">
        <v>15122</v>
      </c>
      <c r="N2556" t="s">
        <v>34</v>
      </c>
      <c r="O2556" t="s">
        <v>35</v>
      </c>
      <c r="P2556">
        <v>77965.88</v>
      </c>
      <c r="Q2556" t="s">
        <v>610</v>
      </c>
      <c r="R2556" t="s">
        <v>1042</v>
      </c>
      <c r="S2556" t="s">
        <v>55</v>
      </c>
      <c r="T2556">
        <v>1</v>
      </c>
      <c r="U2556" t="s">
        <v>39</v>
      </c>
      <c r="V2556" t="s">
        <v>15123</v>
      </c>
      <c r="W2556" t="s">
        <v>295</v>
      </c>
      <c r="X2556" t="s">
        <v>13116</v>
      </c>
    </row>
    <row r="2557" spans="1:24" hidden="1">
      <c r="A2557" t="s">
        <v>15124</v>
      </c>
      <c r="B2557" t="s">
        <v>15125</v>
      </c>
      <c r="C2557" t="s">
        <v>61</v>
      </c>
      <c r="D2557">
        <v>27</v>
      </c>
      <c r="E2557" t="s">
        <v>106</v>
      </c>
      <c r="F2557" t="s">
        <v>763</v>
      </c>
      <c r="G2557" t="s">
        <v>764</v>
      </c>
      <c r="H2557" t="s">
        <v>65</v>
      </c>
      <c r="I2557" t="s">
        <v>15126</v>
      </c>
      <c r="J2557" t="s">
        <v>697</v>
      </c>
      <c r="K2557" s="1">
        <v>0.58652777777777776</v>
      </c>
      <c r="L2557">
        <v>26230.23</v>
      </c>
      <c r="M2557" t="s">
        <v>15127</v>
      </c>
      <c r="N2557" t="s">
        <v>232</v>
      </c>
      <c r="O2557" t="s">
        <v>35</v>
      </c>
      <c r="P2557">
        <v>54569.22</v>
      </c>
      <c r="Q2557" t="s">
        <v>112</v>
      </c>
      <c r="R2557" t="s">
        <v>768</v>
      </c>
      <c r="S2557" t="s">
        <v>127</v>
      </c>
      <c r="T2557">
        <v>0</v>
      </c>
      <c r="U2557" t="s">
        <v>39</v>
      </c>
      <c r="V2557" t="s">
        <v>15128</v>
      </c>
      <c r="W2557" t="s">
        <v>2386</v>
      </c>
      <c r="X2557" t="s">
        <v>15129</v>
      </c>
    </row>
    <row r="2558" spans="1:24" hidden="1">
      <c r="A2558" t="s">
        <v>15130</v>
      </c>
      <c r="B2558" t="s">
        <v>15131</v>
      </c>
      <c r="C2558" t="s">
        <v>61</v>
      </c>
      <c r="D2558">
        <v>56</v>
      </c>
      <c r="E2558" t="s">
        <v>812</v>
      </c>
      <c r="F2558" t="s">
        <v>841</v>
      </c>
      <c r="G2558" t="s">
        <v>842</v>
      </c>
      <c r="H2558" t="s">
        <v>30</v>
      </c>
      <c r="I2558" t="s">
        <v>15132</v>
      </c>
      <c r="J2558" t="s">
        <v>67</v>
      </c>
      <c r="K2558" s="1">
        <v>0.71803240740740737</v>
      </c>
      <c r="L2558">
        <v>32838.449999999997</v>
      </c>
      <c r="M2558" t="s">
        <v>15133</v>
      </c>
      <c r="N2558" t="s">
        <v>232</v>
      </c>
      <c r="O2558" t="s">
        <v>124</v>
      </c>
      <c r="P2558">
        <v>57606.48</v>
      </c>
      <c r="Q2558" t="s">
        <v>71</v>
      </c>
      <c r="R2558" t="s">
        <v>846</v>
      </c>
      <c r="S2558" t="s">
        <v>71</v>
      </c>
      <c r="T2558">
        <v>0</v>
      </c>
      <c r="U2558" t="s">
        <v>39</v>
      </c>
      <c r="V2558" t="s">
        <v>15134</v>
      </c>
      <c r="W2558" t="s">
        <v>347</v>
      </c>
      <c r="X2558" t="s">
        <v>15135</v>
      </c>
    </row>
    <row r="2559" spans="1:24" hidden="1">
      <c r="A2559" t="s">
        <v>15136</v>
      </c>
      <c r="B2559" t="s">
        <v>15137</v>
      </c>
      <c r="C2559" t="s">
        <v>61</v>
      </c>
      <c r="D2559">
        <v>38</v>
      </c>
      <c r="E2559" t="s">
        <v>240</v>
      </c>
      <c r="F2559" t="s">
        <v>851</v>
      </c>
      <c r="G2559" t="s">
        <v>852</v>
      </c>
      <c r="H2559" t="s">
        <v>30</v>
      </c>
      <c r="I2559" t="s">
        <v>15138</v>
      </c>
      <c r="J2559" s="2">
        <v>45870</v>
      </c>
      <c r="K2559" s="1">
        <v>0.79079861111111116</v>
      </c>
      <c r="L2559">
        <v>19154.900000000001</v>
      </c>
      <c r="M2559" t="s">
        <v>15139</v>
      </c>
      <c r="N2559" t="s">
        <v>69</v>
      </c>
      <c r="O2559" t="s">
        <v>98</v>
      </c>
      <c r="P2559">
        <v>72856.350000000006</v>
      </c>
      <c r="Q2559" t="s">
        <v>125</v>
      </c>
      <c r="R2559" t="s">
        <v>855</v>
      </c>
      <c r="S2559" t="s">
        <v>71</v>
      </c>
      <c r="T2559">
        <v>0</v>
      </c>
      <c r="U2559" t="s">
        <v>39</v>
      </c>
      <c r="V2559" t="s">
        <v>15140</v>
      </c>
      <c r="W2559" t="s">
        <v>1587</v>
      </c>
      <c r="X2559" t="s">
        <v>15141</v>
      </c>
    </row>
    <row r="2560" spans="1:24" hidden="1">
      <c r="A2560" t="s">
        <v>15142</v>
      </c>
      <c r="B2560" t="s">
        <v>15143</v>
      </c>
      <c r="C2560" t="s">
        <v>26</v>
      </c>
      <c r="D2560">
        <v>31</v>
      </c>
      <c r="E2560" t="s">
        <v>632</v>
      </c>
      <c r="F2560" t="s">
        <v>3292</v>
      </c>
      <c r="G2560" t="s">
        <v>3293</v>
      </c>
      <c r="H2560" t="s">
        <v>65</v>
      </c>
      <c r="I2560" t="s">
        <v>15144</v>
      </c>
      <c r="J2560" s="2">
        <v>45658</v>
      </c>
      <c r="K2560" s="1">
        <v>0.59964120370370366</v>
      </c>
      <c r="L2560">
        <v>264.64</v>
      </c>
      <c r="M2560" t="s">
        <v>15145</v>
      </c>
      <c r="N2560" t="s">
        <v>34</v>
      </c>
      <c r="O2560" t="s">
        <v>70</v>
      </c>
      <c r="P2560">
        <v>29190.28</v>
      </c>
      <c r="Q2560" t="s">
        <v>610</v>
      </c>
      <c r="R2560" t="s">
        <v>3296</v>
      </c>
      <c r="S2560" t="s">
        <v>55</v>
      </c>
      <c r="T2560">
        <v>0</v>
      </c>
      <c r="U2560" t="s">
        <v>39</v>
      </c>
      <c r="V2560" t="s">
        <v>15022</v>
      </c>
      <c r="W2560" t="s">
        <v>1823</v>
      </c>
      <c r="X2560" t="s">
        <v>15146</v>
      </c>
    </row>
    <row r="2561" spans="1:24" hidden="1">
      <c r="A2561" t="s">
        <v>15147</v>
      </c>
      <c r="B2561" t="s">
        <v>15148</v>
      </c>
      <c r="C2561" t="s">
        <v>26</v>
      </c>
      <c r="D2561">
        <v>63</v>
      </c>
      <c r="E2561" t="s">
        <v>281</v>
      </c>
      <c r="F2561" t="s">
        <v>2368</v>
      </c>
      <c r="G2561" t="s">
        <v>2369</v>
      </c>
      <c r="H2561" t="s">
        <v>65</v>
      </c>
      <c r="I2561" t="s">
        <v>15149</v>
      </c>
      <c r="J2561" t="s">
        <v>67</v>
      </c>
      <c r="K2561" s="1">
        <v>0.65971064814814817</v>
      </c>
      <c r="L2561">
        <v>15982.06</v>
      </c>
      <c r="M2561" t="s">
        <v>15150</v>
      </c>
      <c r="N2561" t="s">
        <v>51</v>
      </c>
      <c r="O2561" t="s">
        <v>98</v>
      </c>
      <c r="P2561">
        <v>68372.69</v>
      </c>
      <c r="Q2561" t="s">
        <v>334</v>
      </c>
      <c r="R2561" t="s">
        <v>2372</v>
      </c>
      <c r="S2561" t="s">
        <v>38</v>
      </c>
      <c r="T2561">
        <v>0</v>
      </c>
      <c r="U2561" t="s">
        <v>39</v>
      </c>
      <c r="V2561" t="s">
        <v>4478</v>
      </c>
      <c r="W2561" t="s">
        <v>259</v>
      </c>
      <c r="X2561" t="s">
        <v>15151</v>
      </c>
    </row>
    <row r="2562" spans="1:24" hidden="1">
      <c r="A2562" t="s">
        <v>15152</v>
      </c>
      <c r="B2562" t="s">
        <v>15153</v>
      </c>
      <c r="C2562" t="s">
        <v>26</v>
      </c>
      <c r="D2562">
        <v>49</v>
      </c>
      <c r="E2562" t="s">
        <v>215</v>
      </c>
      <c r="F2562" t="s">
        <v>1090</v>
      </c>
      <c r="G2562" t="s">
        <v>1091</v>
      </c>
      <c r="H2562" t="s">
        <v>65</v>
      </c>
      <c r="I2562" t="s">
        <v>15154</v>
      </c>
      <c r="J2562" s="2">
        <v>45962</v>
      </c>
      <c r="K2562" s="1">
        <v>0.55026620370370372</v>
      </c>
      <c r="L2562">
        <v>23888.97</v>
      </c>
      <c r="M2562" t="s">
        <v>15155</v>
      </c>
      <c r="N2562" t="s">
        <v>69</v>
      </c>
      <c r="O2562" t="s">
        <v>185</v>
      </c>
      <c r="P2562">
        <v>36465.949999999997</v>
      </c>
      <c r="Q2562" t="s">
        <v>125</v>
      </c>
      <c r="R2562" t="s">
        <v>1094</v>
      </c>
      <c r="S2562" t="s">
        <v>38</v>
      </c>
      <c r="T2562">
        <v>0</v>
      </c>
      <c r="U2562" t="s">
        <v>39</v>
      </c>
      <c r="V2562" t="s">
        <v>248</v>
      </c>
      <c r="W2562" t="s">
        <v>306</v>
      </c>
      <c r="X2562" t="s">
        <v>15156</v>
      </c>
    </row>
    <row r="2563" spans="1:24">
      <c r="A2563" t="s">
        <v>15157</v>
      </c>
      <c r="B2563" t="s">
        <v>15158</v>
      </c>
      <c r="C2563" t="s">
        <v>61</v>
      </c>
      <c r="D2563">
        <v>19</v>
      </c>
      <c r="E2563" t="s">
        <v>144</v>
      </c>
      <c r="F2563" t="s">
        <v>2359</v>
      </c>
      <c r="G2563" t="s">
        <v>2360</v>
      </c>
      <c r="H2563" t="s">
        <v>30</v>
      </c>
      <c r="I2563" t="s">
        <v>15159</v>
      </c>
      <c r="J2563" t="s">
        <v>343</v>
      </c>
      <c r="K2563" s="1">
        <v>0.55201388888888892</v>
      </c>
      <c r="L2563">
        <v>40175.019999999997</v>
      </c>
      <c r="M2563" t="s">
        <v>15160</v>
      </c>
      <c r="N2563" t="s">
        <v>84</v>
      </c>
      <c r="O2563" t="s">
        <v>185</v>
      </c>
      <c r="P2563">
        <v>54387.85</v>
      </c>
      <c r="Q2563" t="s">
        <v>71</v>
      </c>
      <c r="R2563" t="s">
        <v>2363</v>
      </c>
      <c r="S2563" t="s">
        <v>55</v>
      </c>
      <c r="T2563">
        <v>1</v>
      </c>
      <c r="U2563" t="s">
        <v>39</v>
      </c>
      <c r="V2563" t="s">
        <v>10014</v>
      </c>
      <c r="W2563" t="s">
        <v>129</v>
      </c>
      <c r="X2563" t="s">
        <v>4954</v>
      </c>
    </row>
    <row r="2564" spans="1:24" hidden="1">
      <c r="A2564" t="s">
        <v>15161</v>
      </c>
      <c r="B2564" t="s">
        <v>15162</v>
      </c>
      <c r="C2564" t="s">
        <v>26</v>
      </c>
      <c r="D2564">
        <v>43</v>
      </c>
      <c r="E2564" t="s">
        <v>467</v>
      </c>
      <c r="F2564" t="s">
        <v>1475</v>
      </c>
      <c r="G2564" t="s">
        <v>1476</v>
      </c>
      <c r="H2564" t="s">
        <v>81</v>
      </c>
      <c r="I2564" t="s">
        <v>15163</v>
      </c>
      <c r="J2564" s="2">
        <v>45658</v>
      </c>
      <c r="K2564" s="1">
        <v>0.6127083333333333</v>
      </c>
      <c r="L2564">
        <v>67953.399999999994</v>
      </c>
      <c r="M2564" t="s">
        <v>15164</v>
      </c>
      <c r="N2564" t="s">
        <v>232</v>
      </c>
      <c r="O2564" t="s">
        <v>52</v>
      </c>
      <c r="P2564">
        <v>20707.3</v>
      </c>
      <c r="Q2564" t="s">
        <v>36</v>
      </c>
      <c r="R2564" t="s">
        <v>1479</v>
      </c>
      <c r="S2564" t="s">
        <v>55</v>
      </c>
      <c r="T2564">
        <v>0</v>
      </c>
      <c r="U2564" t="s">
        <v>39</v>
      </c>
      <c r="V2564" t="s">
        <v>15165</v>
      </c>
      <c r="W2564" t="s">
        <v>1413</v>
      </c>
      <c r="X2564" t="s">
        <v>15166</v>
      </c>
    </row>
    <row r="2565" spans="1:24" hidden="1">
      <c r="A2565" t="s">
        <v>15167</v>
      </c>
      <c r="B2565" t="s">
        <v>15168</v>
      </c>
      <c r="C2565" t="s">
        <v>61</v>
      </c>
      <c r="D2565">
        <v>40</v>
      </c>
      <c r="E2565" t="s">
        <v>215</v>
      </c>
      <c r="F2565" t="s">
        <v>1754</v>
      </c>
      <c r="G2565" t="s">
        <v>1755</v>
      </c>
      <c r="H2565" t="s">
        <v>81</v>
      </c>
      <c r="I2565" t="s">
        <v>15169</v>
      </c>
      <c r="J2565" s="2">
        <v>45931</v>
      </c>
      <c r="K2565" s="1">
        <v>0.72023148148148153</v>
      </c>
      <c r="L2565">
        <v>34312.269999999997</v>
      </c>
      <c r="M2565" t="s">
        <v>15170</v>
      </c>
      <c r="N2565" t="s">
        <v>51</v>
      </c>
      <c r="O2565" t="s">
        <v>70</v>
      </c>
      <c r="P2565">
        <v>53368.43</v>
      </c>
      <c r="Q2565" t="s">
        <v>125</v>
      </c>
      <c r="R2565" t="s">
        <v>1758</v>
      </c>
      <c r="S2565" t="s">
        <v>55</v>
      </c>
      <c r="T2565">
        <v>0</v>
      </c>
      <c r="U2565" t="s">
        <v>39</v>
      </c>
      <c r="V2565" t="s">
        <v>15171</v>
      </c>
      <c r="W2565" t="s">
        <v>522</v>
      </c>
      <c r="X2565" t="s">
        <v>3499</v>
      </c>
    </row>
    <row r="2566" spans="1:24" hidden="1">
      <c r="A2566" t="s">
        <v>15172</v>
      </c>
      <c r="B2566" t="s">
        <v>15173</v>
      </c>
      <c r="C2566" t="s">
        <v>26</v>
      </c>
      <c r="D2566">
        <v>69</v>
      </c>
      <c r="E2566" t="s">
        <v>812</v>
      </c>
      <c r="F2566" t="s">
        <v>882</v>
      </c>
      <c r="G2566" t="s">
        <v>883</v>
      </c>
      <c r="H2566" t="s">
        <v>81</v>
      </c>
      <c r="I2566" t="s">
        <v>15174</v>
      </c>
      <c r="J2566" s="2">
        <v>45748</v>
      </c>
      <c r="K2566" s="1">
        <v>0.59818287037037032</v>
      </c>
      <c r="L2566">
        <v>68348.429999999993</v>
      </c>
      <c r="M2566" t="s">
        <v>15175</v>
      </c>
      <c r="N2566" t="s">
        <v>34</v>
      </c>
      <c r="O2566" t="s">
        <v>98</v>
      </c>
      <c r="P2566">
        <v>46677.54</v>
      </c>
      <c r="Q2566" t="s">
        <v>172</v>
      </c>
      <c r="R2566" t="s">
        <v>886</v>
      </c>
      <c r="S2566" t="s">
        <v>71</v>
      </c>
      <c r="T2566">
        <v>0</v>
      </c>
      <c r="U2566" t="s">
        <v>39</v>
      </c>
      <c r="V2566" t="s">
        <v>9905</v>
      </c>
      <c r="W2566" t="s">
        <v>546</v>
      </c>
      <c r="X2566" t="s">
        <v>15176</v>
      </c>
    </row>
    <row r="2567" spans="1:24" hidden="1">
      <c r="A2567" t="s">
        <v>15177</v>
      </c>
      <c r="B2567" t="s">
        <v>15178</v>
      </c>
      <c r="C2567" t="s">
        <v>26</v>
      </c>
      <c r="D2567">
        <v>62</v>
      </c>
      <c r="E2567" t="s">
        <v>179</v>
      </c>
      <c r="F2567" t="s">
        <v>180</v>
      </c>
      <c r="G2567" t="s">
        <v>181</v>
      </c>
      <c r="H2567" t="s">
        <v>30</v>
      </c>
      <c r="I2567" t="s">
        <v>15179</v>
      </c>
      <c r="J2567" t="s">
        <v>697</v>
      </c>
      <c r="K2567" s="1">
        <v>5.6828703703703702E-3</v>
      </c>
      <c r="L2567">
        <v>29211.89</v>
      </c>
      <c r="M2567" t="s">
        <v>15180</v>
      </c>
      <c r="N2567" t="s">
        <v>69</v>
      </c>
      <c r="O2567" t="s">
        <v>35</v>
      </c>
      <c r="P2567">
        <v>45563.05</v>
      </c>
      <c r="Q2567" t="s">
        <v>71</v>
      </c>
      <c r="R2567" t="s">
        <v>187</v>
      </c>
      <c r="S2567" t="s">
        <v>71</v>
      </c>
      <c r="T2567">
        <v>0</v>
      </c>
      <c r="U2567" t="s">
        <v>39</v>
      </c>
      <c r="V2567" t="s">
        <v>15181</v>
      </c>
      <c r="W2567" t="s">
        <v>2322</v>
      </c>
      <c r="X2567" t="s">
        <v>15182</v>
      </c>
    </row>
    <row r="2568" spans="1:24">
      <c r="A2568" t="s">
        <v>15183</v>
      </c>
      <c r="B2568" t="s">
        <v>15184</v>
      </c>
      <c r="C2568" t="s">
        <v>61</v>
      </c>
      <c r="D2568">
        <v>53</v>
      </c>
      <c r="E2568" t="s">
        <v>392</v>
      </c>
      <c r="F2568" t="s">
        <v>1581</v>
      </c>
      <c r="G2568" t="s">
        <v>1582</v>
      </c>
      <c r="H2568" t="s">
        <v>30</v>
      </c>
      <c r="I2568" t="s">
        <v>15185</v>
      </c>
      <c r="J2568" t="s">
        <v>96</v>
      </c>
      <c r="K2568" s="1">
        <v>0.4271875</v>
      </c>
      <c r="L2568">
        <v>95420.14</v>
      </c>
      <c r="M2568" t="s">
        <v>15186</v>
      </c>
      <c r="N2568" t="s">
        <v>51</v>
      </c>
      <c r="O2568" t="s">
        <v>124</v>
      </c>
      <c r="P2568">
        <v>62172.62</v>
      </c>
      <c r="Q2568" t="s">
        <v>149</v>
      </c>
      <c r="R2568" t="s">
        <v>1585</v>
      </c>
      <c r="S2568" t="s">
        <v>71</v>
      </c>
      <c r="T2568">
        <v>1</v>
      </c>
      <c r="U2568" t="s">
        <v>39</v>
      </c>
      <c r="V2568" t="s">
        <v>15187</v>
      </c>
      <c r="W2568" t="s">
        <v>788</v>
      </c>
      <c r="X2568" t="s">
        <v>15188</v>
      </c>
    </row>
    <row r="2569" spans="1:24" hidden="1">
      <c r="A2569" t="s">
        <v>15189</v>
      </c>
      <c r="B2569" t="s">
        <v>15190</v>
      </c>
      <c r="C2569" t="s">
        <v>26</v>
      </c>
      <c r="D2569">
        <v>44</v>
      </c>
      <c r="E2569" t="s">
        <v>179</v>
      </c>
      <c r="F2569" t="s">
        <v>1867</v>
      </c>
      <c r="G2569" t="s">
        <v>1868</v>
      </c>
      <c r="H2569" t="s">
        <v>30</v>
      </c>
      <c r="I2569" t="s">
        <v>15191</v>
      </c>
      <c r="J2569" t="s">
        <v>96</v>
      </c>
      <c r="K2569" s="1">
        <v>0.50342592592592594</v>
      </c>
      <c r="L2569">
        <v>90463.89</v>
      </c>
      <c r="M2569" t="s">
        <v>15192</v>
      </c>
      <c r="N2569" t="s">
        <v>84</v>
      </c>
      <c r="O2569" t="s">
        <v>52</v>
      </c>
      <c r="P2569">
        <v>59697.45</v>
      </c>
      <c r="Q2569" t="s">
        <v>186</v>
      </c>
      <c r="R2569" t="s">
        <v>1871</v>
      </c>
      <c r="S2569" t="s">
        <v>127</v>
      </c>
      <c r="T2569">
        <v>0</v>
      </c>
      <c r="U2569" t="s">
        <v>39</v>
      </c>
      <c r="V2569" t="s">
        <v>15193</v>
      </c>
      <c r="W2569" t="s">
        <v>2639</v>
      </c>
      <c r="X2569" t="s">
        <v>15194</v>
      </c>
    </row>
    <row r="2570" spans="1:24" hidden="1">
      <c r="A2570" t="s">
        <v>15195</v>
      </c>
      <c r="B2570" t="s">
        <v>15196</v>
      </c>
      <c r="C2570" t="s">
        <v>61</v>
      </c>
      <c r="D2570">
        <v>21</v>
      </c>
      <c r="E2570" t="s">
        <v>415</v>
      </c>
      <c r="F2570" t="s">
        <v>416</v>
      </c>
      <c r="G2570" t="s">
        <v>417</v>
      </c>
      <c r="H2570" t="s">
        <v>30</v>
      </c>
      <c r="I2570" t="s">
        <v>15197</v>
      </c>
      <c r="J2570" t="s">
        <v>244</v>
      </c>
      <c r="K2570" s="1">
        <v>7.3275462962962959E-2</v>
      </c>
      <c r="L2570">
        <v>65330.73</v>
      </c>
      <c r="M2570" t="s">
        <v>15198</v>
      </c>
      <c r="N2570" t="s">
        <v>69</v>
      </c>
      <c r="O2570" t="s">
        <v>52</v>
      </c>
      <c r="P2570">
        <v>78207.55</v>
      </c>
      <c r="Q2570" t="s">
        <v>99</v>
      </c>
      <c r="R2570" t="s">
        <v>420</v>
      </c>
      <c r="S2570" t="s">
        <v>55</v>
      </c>
      <c r="T2570">
        <v>0</v>
      </c>
      <c r="U2570" t="s">
        <v>39</v>
      </c>
      <c r="V2570" t="s">
        <v>15199</v>
      </c>
      <c r="W2570" t="s">
        <v>317</v>
      </c>
      <c r="X2570" t="s">
        <v>15200</v>
      </c>
    </row>
    <row r="2571" spans="1:24" hidden="1">
      <c r="A2571" t="s">
        <v>15201</v>
      </c>
      <c r="B2571" t="s">
        <v>15202</v>
      </c>
      <c r="C2571" t="s">
        <v>26</v>
      </c>
      <c r="D2571">
        <v>24</v>
      </c>
      <c r="E2571" t="s">
        <v>467</v>
      </c>
      <c r="F2571" t="s">
        <v>587</v>
      </c>
      <c r="G2571" t="s">
        <v>588</v>
      </c>
      <c r="H2571" t="s">
        <v>30</v>
      </c>
      <c r="I2571" t="s">
        <v>15203</v>
      </c>
      <c r="J2571" s="2">
        <v>45839</v>
      </c>
      <c r="K2571" s="1">
        <v>0.70991898148148147</v>
      </c>
      <c r="L2571">
        <v>25865.31</v>
      </c>
      <c r="M2571" t="s">
        <v>15204</v>
      </c>
      <c r="N2571" t="s">
        <v>51</v>
      </c>
      <c r="O2571" t="s">
        <v>70</v>
      </c>
      <c r="P2571">
        <v>92781.33</v>
      </c>
      <c r="Q2571" t="s">
        <v>233</v>
      </c>
      <c r="R2571" t="s">
        <v>592</v>
      </c>
      <c r="S2571" t="s">
        <v>127</v>
      </c>
      <c r="T2571">
        <v>0</v>
      </c>
      <c r="U2571" t="s">
        <v>39</v>
      </c>
      <c r="V2571" t="s">
        <v>15205</v>
      </c>
      <c r="W2571" t="s">
        <v>2639</v>
      </c>
      <c r="X2571" t="s">
        <v>9452</v>
      </c>
    </row>
    <row r="2572" spans="1:24" hidden="1">
      <c r="A2572" t="s">
        <v>15206</v>
      </c>
      <c r="B2572" t="s">
        <v>15207</v>
      </c>
      <c r="C2572" t="s">
        <v>26</v>
      </c>
      <c r="D2572">
        <v>30</v>
      </c>
      <c r="E2572" t="s">
        <v>560</v>
      </c>
      <c r="F2572" t="s">
        <v>1902</v>
      </c>
      <c r="G2572" t="s">
        <v>1903</v>
      </c>
      <c r="H2572" t="s">
        <v>30</v>
      </c>
      <c r="I2572" t="s">
        <v>15208</v>
      </c>
      <c r="J2572" s="2">
        <v>45901</v>
      </c>
      <c r="K2572" s="1">
        <v>0.73109953703703701</v>
      </c>
      <c r="L2572">
        <v>58566.89</v>
      </c>
      <c r="M2572" t="s">
        <v>15209</v>
      </c>
      <c r="N2572" t="s">
        <v>232</v>
      </c>
      <c r="O2572" t="s">
        <v>98</v>
      </c>
      <c r="P2572">
        <v>96832</v>
      </c>
      <c r="Q2572" t="s">
        <v>198</v>
      </c>
      <c r="R2572" t="s">
        <v>1906</v>
      </c>
      <c r="S2572" t="s">
        <v>127</v>
      </c>
      <c r="T2572">
        <v>0</v>
      </c>
      <c r="U2572" t="s">
        <v>39</v>
      </c>
      <c r="V2572" t="s">
        <v>15210</v>
      </c>
      <c r="W2572" t="s">
        <v>1138</v>
      </c>
      <c r="X2572" t="s">
        <v>15211</v>
      </c>
    </row>
    <row r="2573" spans="1:24" hidden="1">
      <c r="A2573" t="s">
        <v>15212</v>
      </c>
      <c r="B2573" t="s">
        <v>15213</v>
      </c>
      <c r="C2573" t="s">
        <v>61</v>
      </c>
      <c r="D2573">
        <v>37</v>
      </c>
      <c r="E2573" t="s">
        <v>415</v>
      </c>
      <c r="F2573" t="s">
        <v>1491</v>
      </c>
      <c r="G2573" t="s">
        <v>1492</v>
      </c>
      <c r="H2573" t="s">
        <v>30</v>
      </c>
      <c r="I2573" t="s">
        <v>15214</v>
      </c>
      <c r="J2573" s="2">
        <v>45901</v>
      </c>
      <c r="K2573" s="1">
        <v>0.83663194444444444</v>
      </c>
      <c r="L2573">
        <v>77159.09</v>
      </c>
      <c r="M2573" t="s">
        <v>15215</v>
      </c>
      <c r="N2573" t="s">
        <v>232</v>
      </c>
      <c r="O2573" t="s">
        <v>98</v>
      </c>
      <c r="P2573">
        <v>73218.52</v>
      </c>
      <c r="Q2573" t="s">
        <v>149</v>
      </c>
      <c r="R2573" t="s">
        <v>1495</v>
      </c>
      <c r="S2573" t="s">
        <v>38</v>
      </c>
      <c r="T2573">
        <v>0</v>
      </c>
      <c r="U2573" t="s">
        <v>39</v>
      </c>
      <c r="V2573" t="s">
        <v>4438</v>
      </c>
      <c r="W2573" t="s">
        <v>515</v>
      </c>
      <c r="X2573" t="s">
        <v>2446</v>
      </c>
    </row>
    <row r="2574" spans="1:24" hidden="1">
      <c r="A2574" t="s">
        <v>15216</v>
      </c>
      <c r="B2574" t="s">
        <v>15217</v>
      </c>
      <c r="C2574" t="s">
        <v>61</v>
      </c>
      <c r="D2574">
        <v>41</v>
      </c>
      <c r="E2574" t="s">
        <v>339</v>
      </c>
      <c r="F2574" t="s">
        <v>340</v>
      </c>
      <c r="G2574" t="s">
        <v>341</v>
      </c>
      <c r="H2574" t="s">
        <v>81</v>
      </c>
      <c r="I2574" t="s">
        <v>15218</v>
      </c>
      <c r="J2574" t="s">
        <v>159</v>
      </c>
      <c r="K2574" s="1">
        <v>0.24689814814814814</v>
      </c>
      <c r="L2574">
        <v>6525.61</v>
      </c>
      <c r="M2574" t="s">
        <v>15219</v>
      </c>
      <c r="N2574" t="s">
        <v>69</v>
      </c>
      <c r="O2574" t="s">
        <v>52</v>
      </c>
      <c r="P2574">
        <v>63469.8</v>
      </c>
      <c r="Q2574" t="s">
        <v>71</v>
      </c>
      <c r="R2574" t="s">
        <v>345</v>
      </c>
      <c r="S2574" t="s">
        <v>38</v>
      </c>
      <c r="T2574">
        <v>0</v>
      </c>
      <c r="U2574" t="s">
        <v>39</v>
      </c>
      <c r="V2574" t="s">
        <v>15220</v>
      </c>
      <c r="W2574" t="s">
        <v>1587</v>
      </c>
      <c r="X2574" t="s">
        <v>12096</v>
      </c>
    </row>
    <row r="2575" spans="1:24" hidden="1">
      <c r="A2575" t="s">
        <v>15221</v>
      </c>
      <c r="B2575" t="s">
        <v>15222</v>
      </c>
      <c r="C2575" t="s">
        <v>61</v>
      </c>
      <c r="D2575">
        <v>19</v>
      </c>
      <c r="E2575" t="s">
        <v>215</v>
      </c>
      <c r="F2575" t="s">
        <v>1090</v>
      </c>
      <c r="G2575" t="s">
        <v>1091</v>
      </c>
      <c r="H2575" t="s">
        <v>30</v>
      </c>
      <c r="I2575" t="s">
        <v>15223</v>
      </c>
      <c r="J2575" s="2">
        <v>45778</v>
      </c>
      <c r="K2575" s="1">
        <v>0.37063657407407408</v>
      </c>
      <c r="L2575">
        <v>70433.81</v>
      </c>
      <c r="M2575" t="s">
        <v>15224</v>
      </c>
      <c r="N2575" t="s">
        <v>69</v>
      </c>
      <c r="O2575" t="s">
        <v>70</v>
      </c>
      <c r="P2575">
        <v>26852.78</v>
      </c>
      <c r="Q2575" t="s">
        <v>71</v>
      </c>
      <c r="R2575" t="s">
        <v>1094</v>
      </c>
      <c r="S2575" t="s">
        <v>55</v>
      </c>
      <c r="T2575">
        <v>0</v>
      </c>
      <c r="U2575" t="s">
        <v>39</v>
      </c>
      <c r="V2575" t="s">
        <v>15225</v>
      </c>
      <c r="W2575" t="s">
        <v>448</v>
      </c>
      <c r="X2575" t="s">
        <v>15226</v>
      </c>
    </row>
    <row r="2576" spans="1:24" hidden="1">
      <c r="A2576" t="s">
        <v>15227</v>
      </c>
      <c r="B2576" t="s">
        <v>15228</v>
      </c>
      <c r="C2576" t="s">
        <v>61</v>
      </c>
      <c r="D2576">
        <v>30</v>
      </c>
      <c r="E2576" t="s">
        <v>193</v>
      </c>
      <c r="F2576" t="s">
        <v>1275</v>
      </c>
      <c r="G2576" t="s">
        <v>1276</v>
      </c>
      <c r="H2576" t="s">
        <v>30</v>
      </c>
      <c r="I2576" t="s">
        <v>15229</v>
      </c>
      <c r="J2576" t="s">
        <v>453</v>
      </c>
      <c r="K2576" s="1">
        <v>0.38297453703703704</v>
      </c>
      <c r="L2576">
        <v>41892.17</v>
      </c>
      <c r="M2576" t="s">
        <v>15230</v>
      </c>
      <c r="N2576" t="s">
        <v>232</v>
      </c>
      <c r="O2576" t="s">
        <v>185</v>
      </c>
      <c r="P2576">
        <v>38925.660000000003</v>
      </c>
      <c r="Q2576" t="s">
        <v>85</v>
      </c>
      <c r="R2576" t="s">
        <v>1279</v>
      </c>
      <c r="S2576" t="s">
        <v>71</v>
      </c>
      <c r="T2576">
        <v>0</v>
      </c>
      <c r="U2576" t="s">
        <v>39</v>
      </c>
      <c r="V2576" t="s">
        <v>15231</v>
      </c>
      <c r="W2576" t="s">
        <v>2271</v>
      </c>
      <c r="X2576" t="s">
        <v>2837</v>
      </c>
    </row>
    <row r="2577" spans="1:24" hidden="1">
      <c r="A2577" t="s">
        <v>15232</v>
      </c>
      <c r="B2577" t="s">
        <v>15233</v>
      </c>
      <c r="C2577" t="s">
        <v>61</v>
      </c>
      <c r="D2577">
        <v>43</v>
      </c>
      <c r="E2577" t="s">
        <v>812</v>
      </c>
      <c r="F2577" t="s">
        <v>841</v>
      </c>
      <c r="G2577" t="s">
        <v>842</v>
      </c>
      <c r="H2577" t="s">
        <v>81</v>
      </c>
      <c r="I2577" t="s">
        <v>15234</v>
      </c>
      <c r="J2577" t="s">
        <v>453</v>
      </c>
      <c r="K2577" s="1">
        <v>0.77519675925925924</v>
      </c>
      <c r="L2577">
        <v>48102.41</v>
      </c>
      <c r="M2577" t="s">
        <v>15235</v>
      </c>
      <c r="N2577" t="s">
        <v>84</v>
      </c>
      <c r="O2577" t="s">
        <v>35</v>
      </c>
      <c r="P2577">
        <v>39004.04</v>
      </c>
      <c r="Q2577" t="s">
        <v>246</v>
      </c>
      <c r="R2577" t="s">
        <v>846</v>
      </c>
      <c r="S2577" t="s">
        <v>38</v>
      </c>
      <c r="T2577">
        <v>0</v>
      </c>
      <c r="U2577" t="s">
        <v>39</v>
      </c>
      <c r="V2577" t="s">
        <v>15236</v>
      </c>
      <c r="W2577" t="s">
        <v>2119</v>
      </c>
      <c r="X2577" t="s">
        <v>15237</v>
      </c>
    </row>
    <row r="2578" spans="1:24" hidden="1">
      <c r="A2578" t="s">
        <v>15238</v>
      </c>
      <c r="B2578" t="s">
        <v>15239</v>
      </c>
      <c r="C2578" t="s">
        <v>61</v>
      </c>
      <c r="D2578">
        <v>69</v>
      </c>
      <c r="E2578" t="s">
        <v>321</v>
      </c>
      <c r="F2578" t="s">
        <v>322</v>
      </c>
      <c r="G2578" t="s">
        <v>323</v>
      </c>
      <c r="H2578" t="s">
        <v>81</v>
      </c>
      <c r="I2578" t="s">
        <v>15240</v>
      </c>
      <c r="J2578" t="s">
        <v>354</v>
      </c>
      <c r="K2578" s="1">
        <v>0.4306712962962963</v>
      </c>
      <c r="L2578">
        <v>13692.5</v>
      </c>
      <c r="M2578" t="s">
        <v>15241</v>
      </c>
      <c r="N2578" t="s">
        <v>232</v>
      </c>
      <c r="O2578" t="s">
        <v>35</v>
      </c>
      <c r="P2578">
        <v>32329.29</v>
      </c>
      <c r="Q2578" t="s">
        <v>334</v>
      </c>
      <c r="R2578" t="s">
        <v>326</v>
      </c>
      <c r="S2578" t="s">
        <v>55</v>
      </c>
      <c r="T2578">
        <v>0</v>
      </c>
      <c r="U2578" t="s">
        <v>39</v>
      </c>
      <c r="V2578" t="s">
        <v>15242</v>
      </c>
      <c r="W2578" t="s">
        <v>2119</v>
      </c>
      <c r="X2578" t="s">
        <v>15243</v>
      </c>
    </row>
    <row r="2579" spans="1:24" hidden="1">
      <c r="A2579" t="s">
        <v>15244</v>
      </c>
      <c r="B2579" t="s">
        <v>15245</v>
      </c>
      <c r="C2579" t="s">
        <v>61</v>
      </c>
      <c r="D2579">
        <v>23</v>
      </c>
      <c r="E2579" t="s">
        <v>467</v>
      </c>
      <c r="F2579" t="s">
        <v>3131</v>
      </c>
      <c r="G2579" t="s">
        <v>3132</v>
      </c>
      <c r="H2579" t="s">
        <v>81</v>
      </c>
      <c r="I2579" t="s">
        <v>15246</v>
      </c>
      <c r="J2579" s="2">
        <v>45962</v>
      </c>
      <c r="K2579" s="1">
        <v>0.87615740740740744</v>
      </c>
      <c r="L2579">
        <v>53508.1</v>
      </c>
      <c r="M2579" t="s">
        <v>15247</v>
      </c>
      <c r="N2579" t="s">
        <v>51</v>
      </c>
      <c r="O2579" t="s">
        <v>35</v>
      </c>
      <c r="P2579">
        <v>18861.37</v>
      </c>
      <c r="Q2579" t="s">
        <v>125</v>
      </c>
      <c r="R2579" t="s">
        <v>3135</v>
      </c>
      <c r="S2579" t="s">
        <v>55</v>
      </c>
      <c r="T2579">
        <v>0</v>
      </c>
      <c r="U2579" t="s">
        <v>39</v>
      </c>
      <c r="V2579" t="s">
        <v>6484</v>
      </c>
      <c r="W2579" t="s">
        <v>1035</v>
      </c>
      <c r="X2579" t="s">
        <v>2164</v>
      </c>
    </row>
    <row r="2580" spans="1:24" hidden="1">
      <c r="A2580" t="s">
        <v>15248</v>
      </c>
      <c r="B2580" t="s">
        <v>15249</v>
      </c>
      <c r="C2580" t="s">
        <v>61</v>
      </c>
      <c r="D2580">
        <v>45</v>
      </c>
      <c r="E2580" t="s">
        <v>467</v>
      </c>
      <c r="F2580" t="s">
        <v>587</v>
      </c>
      <c r="G2580" t="s">
        <v>588</v>
      </c>
      <c r="H2580" t="s">
        <v>81</v>
      </c>
      <c r="I2580" t="s">
        <v>15250</v>
      </c>
      <c r="J2580" s="2">
        <v>45931</v>
      </c>
      <c r="K2580" s="1">
        <v>2.1296296296296296E-2</v>
      </c>
      <c r="L2580">
        <v>43911.97</v>
      </c>
      <c r="M2580" t="s">
        <v>15251</v>
      </c>
      <c r="N2580" t="s">
        <v>69</v>
      </c>
      <c r="O2580" t="s">
        <v>35</v>
      </c>
      <c r="P2580">
        <v>76897.119999999995</v>
      </c>
      <c r="Q2580" t="s">
        <v>125</v>
      </c>
      <c r="R2580" t="s">
        <v>592</v>
      </c>
      <c r="S2580" t="s">
        <v>55</v>
      </c>
      <c r="T2580">
        <v>0</v>
      </c>
      <c r="U2580" t="s">
        <v>39</v>
      </c>
      <c r="V2580" t="s">
        <v>15252</v>
      </c>
      <c r="W2580" t="s">
        <v>400</v>
      </c>
      <c r="X2580" t="s">
        <v>15253</v>
      </c>
    </row>
    <row r="2581" spans="1:24" hidden="1">
      <c r="A2581" t="s">
        <v>15254</v>
      </c>
      <c r="B2581" t="s">
        <v>15255</v>
      </c>
      <c r="C2581" t="s">
        <v>61</v>
      </c>
      <c r="D2581">
        <v>59</v>
      </c>
      <c r="E2581" t="s">
        <v>415</v>
      </c>
      <c r="F2581" t="s">
        <v>3668</v>
      </c>
      <c r="G2581" t="s">
        <v>3669</v>
      </c>
      <c r="H2581" t="s">
        <v>30</v>
      </c>
      <c r="I2581" t="s">
        <v>15256</v>
      </c>
      <c r="J2581" s="2">
        <v>45901</v>
      </c>
      <c r="K2581" s="1">
        <v>0.13586805555555556</v>
      </c>
      <c r="L2581">
        <v>10812.63</v>
      </c>
      <c r="M2581" t="s">
        <v>15257</v>
      </c>
      <c r="N2581" t="s">
        <v>34</v>
      </c>
      <c r="O2581" t="s">
        <v>35</v>
      </c>
      <c r="P2581">
        <v>44469.86</v>
      </c>
      <c r="Q2581" t="s">
        <v>845</v>
      </c>
      <c r="R2581" t="s">
        <v>3672</v>
      </c>
      <c r="S2581" t="s">
        <v>71</v>
      </c>
      <c r="T2581">
        <v>0</v>
      </c>
      <c r="U2581" t="s">
        <v>39</v>
      </c>
      <c r="V2581" t="s">
        <v>15258</v>
      </c>
      <c r="W2581" t="s">
        <v>888</v>
      </c>
      <c r="X2581" t="s">
        <v>6404</v>
      </c>
    </row>
    <row r="2582" spans="1:24" hidden="1">
      <c r="A2582" t="s">
        <v>15259</v>
      </c>
      <c r="B2582" t="s">
        <v>15260</v>
      </c>
      <c r="C2582" t="s">
        <v>26</v>
      </c>
      <c r="D2582">
        <v>18</v>
      </c>
      <c r="E2582" t="s">
        <v>310</v>
      </c>
      <c r="F2582" t="s">
        <v>404</v>
      </c>
      <c r="G2582" t="s">
        <v>405</v>
      </c>
      <c r="H2582" t="s">
        <v>30</v>
      </c>
      <c r="I2582" t="s">
        <v>15261</v>
      </c>
      <c r="J2582" t="s">
        <v>110</v>
      </c>
      <c r="K2582" s="1">
        <v>0.36888888888888888</v>
      </c>
      <c r="L2582">
        <v>40588.92</v>
      </c>
      <c r="M2582" t="s">
        <v>15262</v>
      </c>
      <c r="N2582" t="s">
        <v>51</v>
      </c>
      <c r="O2582" t="s">
        <v>185</v>
      </c>
      <c r="P2582">
        <v>96111.3</v>
      </c>
      <c r="Q2582" t="s">
        <v>125</v>
      </c>
      <c r="R2582" t="s">
        <v>409</v>
      </c>
      <c r="S2582" t="s">
        <v>55</v>
      </c>
      <c r="T2582">
        <v>0</v>
      </c>
      <c r="U2582" t="s">
        <v>39</v>
      </c>
      <c r="V2582" t="s">
        <v>11993</v>
      </c>
      <c r="W2582" t="s">
        <v>223</v>
      </c>
      <c r="X2582" t="s">
        <v>11203</v>
      </c>
    </row>
    <row r="2583" spans="1:24" hidden="1">
      <c r="A2583" t="s">
        <v>15263</v>
      </c>
      <c r="B2583" t="s">
        <v>15264</v>
      </c>
      <c r="C2583" t="s">
        <v>26</v>
      </c>
      <c r="D2583">
        <v>58</v>
      </c>
      <c r="E2583" t="s">
        <v>362</v>
      </c>
      <c r="F2583" t="s">
        <v>947</v>
      </c>
      <c r="G2583" t="s">
        <v>948</v>
      </c>
      <c r="H2583" t="s">
        <v>81</v>
      </c>
      <c r="I2583" t="s">
        <v>15265</v>
      </c>
      <c r="J2583" t="s">
        <v>354</v>
      </c>
      <c r="K2583" s="1">
        <v>0.78462962962962968</v>
      </c>
      <c r="L2583">
        <v>75380.100000000006</v>
      </c>
      <c r="M2583" t="s">
        <v>15266</v>
      </c>
      <c r="N2583" t="s">
        <v>69</v>
      </c>
      <c r="O2583" t="s">
        <v>35</v>
      </c>
      <c r="P2583">
        <v>35872.800000000003</v>
      </c>
      <c r="Q2583" t="s">
        <v>125</v>
      </c>
      <c r="R2583" t="s">
        <v>951</v>
      </c>
      <c r="S2583" t="s">
        <v>127</v>
      </c>
      <c r="T2583">
        <v>0</v>
      </c>
      <c r="U2583" t="s">
        <v>39</v>
      </c>
      <c r="V2583" t="s">
        <v>15267</v>
      </c>
      <c r="W2583" t="s">
        <v>3127</v>
      </c>
      <c r="X2583" t="s">
        <v>15268</v>
      </c>
    </row>
    <row r="2584" spans="1:24" hidden="1">
      <c r="A2584" t="s">
        <v>15269</v>
      </c>
      <c r="B2584" t="s">
        <v>15270</v>
      </c>
      <c r="C2584" t="s">
        <v>26</v>
      </c>
      <c r="D2584">
        <v>37</v>
      </c>
      <c r="E2584" t="s">
        <v>467</v>
      </c>
      <c r="F2584" t="s">
        <v>1475</v>
      </c>
      <c r="G2584" t="s">
        <v>1476</v>
      </c>
      <c r="H2584" t="s">
        <v>30</v>
      </c>
      <c r="I2584" t="s">
        <v>15271</v>
      </c>
      <c r="J2584" s="2">
        <v>45778</v>
      </c>
      <c r="K2584" s="1">
        <v>0.17164351851851853</v>
      </c>
      <c r="L2584">
        <v>71231.44</v>
      </c>
      <c r="M2584" t="s">
        <v>15272</v>
      </c>
      <c r="N2584" t="s">
        <v>69</v>
      </c>
      <c r="O2584" t="s">
        <v>124</v>
      </c>
      <c r="P2584">
        <v>39494.67</v>
      </c>
      <c r="Q2584" t="s">
        <v>125</v>
      </c>
      <c r="R2584" t="s">
        <v>1479</v>
      </c>
      <c r="S2584" t="s">
        <v>127</v>
      </c>
      <c r="T2584">
        <v>0</v>
      </c>
      <c r="U2584" t="s">
        <v>39</v>
      </c>
      <c r="V2584" t="s">
        <v>15273</v>
      </c>
      <c r="W2584" t="s">
        <v>69</v>
      </c>
      <c r="X2584" t="s">
        <v>5485</v>
      </c>
    </row>
    <row r="2585" spans="1:24" hidden="1">
      <c r="A2585" t="s">
        <v>15274</v>
      </c>
      <c r="B2585" t="s">
        <v>15275</v>
      </c>
      <c r="C2585" t="s">
        <v>61</v>
      </c>
      <c r="D2585">
        <v>25</v>
      </c>
      <c r="E2585" t="s">
        <v>144</v>
      </c>
      <c r="F2585" t="s">
        <v>272</v>
      </c>
      <c r="G2585" t="s">
        <v>273</v>
      </c>
      <c r="H2585" t="s">
        <v>81</v>
      </c>
      <c r="I2585" t="s">
        <v>15276</v>
      </c>
      <c r="J2585" t="s">
        <v>136</v>
      </c>
      <c r="K2585" s="1">
        <v>0.75380787037037034</v>
      </c>
      <c r="L2585">
        <v>21000.97</v>
      </c>
      <c r="M2585" t="s">
        <v>15277</v>
      </c>
      <c r="N2585" t="s">
        <v>84</v>
      </c>
      <c r="O2585" t="s">
        <v>52</v>
      </c>
      <c r="P2585">
        <v>84547.49</v>
      </c>
      <c r="Q2585" t="s">
        <v>53</v>
      </c>
      <c r="R2585" t="s">
        <v>276</v>
      </c>
      <c r="S2585" t="s">
        <v>71</v>
      </c>
      <c r="T2585">
        <v>0</v>
      </c>
      <c r="U2585" t="s">
        <v>39</v>
      </c>
      <c r="V2585" t="s">
        <v>15278</v>
      </c>
      <c r="W2585" t="s">
        <v>1138</v>
      </c>
      <c r="X2585" t="s">
        <v>15279</v>
      </c>
    </row>
    <row r="2586" spans="1:24" hidden="1">
      <c r="A2586" t="s">
        <v>15280</v>
      </c>
      <c r="B2586" t="s">
        <v>15281</v>
      </c>
      <c r="C2586" t="s">
        <v>26</v>
      </c>
      <c r="D2586">
        <v>41</v>
      </c>
      <c r="E2586" t="s">
        <v>632</v>
      </c>
      <c r="F2586" t="s">
        <v>714</v>
      </c>
      <c r="G2586" t="s">
        <v>715</v>
      </c>
      <c r="H2586" t="s">
        <v>30</v>
      </c>
      <c r="I2586" t="s">
        <v>15282</v>
      </c>
      <c r="J2586" t="s">
        <v>136</v>
      </c>
      <c r="K2586" s="1">
        <v>0.70216435185185189</v>
      </c>
      <c r="L2586">
        <v>28801.19</v>
      </c>
      <c r="M2586" t="s">
        <v>15283</v>
      </c>
      <c r="N2586" t="s">
        <v>51</v>
      </c>
      <c r="O2586" t="s">
        <v>70</v>
      </c>
      <c r="P2586">
        <v>93610.82</v>
      </c>
      <c r="Q2586" t="s">
        <v>591</v>
      </c>
      <c r="R2586" t="s">
        <v>718</v>
      </c>
      <c r="S2586" t="s">
        <v>55</v>
      </c>
      <c r="T2586">
        <v>0</v>
      </c>
      <c r="U2586" t="s">
        <v>39</v>
      </c>
      <c r="V2586" t="s">
        <v>15284</v>
      </c>
      <c r="W2586" t="s">
        <v>1035</v>
      </c>
      <c r="X2586" t="s">
        <v>15285</v>
      </c>
    </row>
    <row r="2587" spans="1:24" hidden="1">
      <c r="A2587" t="s">
        <v>15286</v>
      </c>
      <c r="B2587" t="s">
        <v>15287</v>
      </c>
      <c r="C2587" t="s">
        <v>61</v>
      </c>
      <c r="D2587">
        <v>47</v>
      </c>
      <c r="E2587" t="s">
        <v>467</v>
      </c>
      <c r="F2587" t="s">
        <v>1285</v>
      </c>
      <c r="G2587" t="s">
        <v>1286</v>
      </c>
      <c r="H2587" t="s">
        <v>30</v>
      </c>
      <c r="I2587" s="3" t="s">
        <v>15288</v>
      </c>
      <c r="J2587" s="2">
        <v>45901</v>
      </c>
      <c r="K2587" s="1">
        <v>0.49201388888888886</v>
      </c>
      <c r="L2587">
        <v>40960.97</v>
      </c>
      <c r="M2587" t="s">
        <v>15289</v>
      </c>
      <c r="N2587" t="s">
        <v>232</v>
      </c>
      <c r="O2587" t="s">
        <v>124</v>
      </c>
      <c r="P2587">
        <v>82873.89</v>
      </c>
      <c r="Q2587" t="s">
        <v>591</v>
      </c>
      <c r="R2587" t="s">
        <v>1289</v>
      </c>
      <c r="S2587" t="s">
        <v>127</v>
      </c>
      <c r="T2587">
        <v>0</v>
      </c>
      <c r="U2587" t="s">
        <v>39</v>
      </c>
      <c r="V2587" t="s">
        <v>15290</v>
      </c>
      <c r="W2587" t="s">
        <v>1235</v>
      </c>
      <c r="X2587" t="s">
        <v>6885</v>
      </c>
    </row>
    <row r="2588" spans="1:24" hidden="1">
      <c r="A2588" t="s">
        <v>15291</v>
      </c>
      <c r="B2588" t="s">
        <v>15292</v>
      </c>
      <c r="C2588" t="s">
        <v>61</v>
      </c>
      <c r="D2588">
        <v>30</v>
      </c>
      <c r="E2588" t="s">
        <v>560</v>
      </c>
      <c r="F2588" t="s">
        <v>823</v>
      </c>
      <c r="G2588" t="s">
        <v>824</v>
      </c>
      <c r="H2588" t="s">
        <v>65</v>
      </c>
      <c r="I2588" t="s">
        <v>15293</v>
      </c>
      <c r="J2588" t="s">
        <v>453</v>
      </c>
      <c r="K2588" s="1">
        <v>0.27762731481481484</v>
      </c>
      <c r="L2588">
        <v>88991.4</v>
      </c>
      <c r="M2588" t="s">
        <v>15294</v>
      </c>
      <c r="N2588" t="s">
        <v>34</v>
      </c>
      <c r="O2588" t="s">
        <v>35</v>
      </c>
      <c r="P2588">
        <v>18731.95</v>
      </c>
      <c r="Q2588" t="s">
        <v>845</v>
      </c>
      <c r="R2588" t="s">
        <v>827</v>
      </c>
      <c r="S2588" t="s">
        <v>127</v>
      </c>
      <c r="T2588">
        <v>0</v>
      </c>
      <c r="U2588" t="s">
        <v>39</v>
      </c>
      <c r="V2588" t="s">
        <v>15295</v>
      </c>
      <c r="W2588" t="s">
        <v>1336</v>
      </c>
      <c r="X2588" t="s">
        <v>15296</v>
      </c>
    </row>
    <row r="2589" spans="1:24" hidden="1">
      <c r="A2589" t="s">
        <v>15297</v>
      </c>
      <c r="B2589" t="s">
        <v>15298</v>
      </c>
      <c r="C2589" t="s">
        <v>61</v>
      </c>
      <c r="D2589">
        <v>66</v>
      </c>
      <c r="E2589" t="s">
        <v>321</v>
      </c>
      <c r="F2589" t="s">
        <v>322</v>
      </c>
      <c r="G2589" t="s">
        <v>323</v>
      </c>
      <c r="H2589" t="s">
        <v>65</v>
      </c>
      <c r="I2589" s="3" t="s">
        <v>15299</v>
      </c>
      <c r="J2589" t="s">
        <v>766</v>
      </c>
      <c r="K2589" s="1">
        <v>0.36803240740740739</v>
      </c>
      <c r="L2589">
        <v>80040.11</v>
      </c>
      <c r="M2589" t="s">
        <v>15300</v>
      </c>
      <c r="N2589" t="s">
        <v>69</v>
      </c>
      <c r="O2589" t="s">
        <v>185</v>
      </c>
      <c r="P2589">
        <v>40579.660000000003</v>
      </c>
      <c r="Q2589" t="s">
        <v>99</v>
      </c>
      <c r="R2589" t="s">
        <v>326</v>
      </c>
      <c r="S2589" t="s">
        <v>127</v>
      </c>
      <c r="T2589">
        <v>0</v>
      </c>
      <c r="U2589" t="s">
        <v>39</v>
      </c>
      <c r="V2589" t="s">
        <v>15301</v>
      </c>
      <c r="W2589" t="s">
        <v>1196</v>
      </c>
      <c r="X2589" t="s">
        <v>15302</v>
      </c>
    </row>
    <row r="2590" spans="1:24" hidden="1">
      <c r="A2590" t="s">
        <v>15303</v>
      </c>
      <c r="B2590" t="s">
        <v>15304</v>
      </c>
      <c r="C2590" t="s">
        <v>61</v>
      </c>
      <c r="D2590">
        <v>49</v>
      </c>
      <c r="E2590" t="s">
        <v>415</v>
      </c>
      <c r="F2590" t="s">
        <v>1491</v>
      </c>
      <c r="G2590" t="s">
        <v>1492</v>
      </c>
      <c r="H2590" t="s">
        <v>65</v>
      </c>
      <c r="I2590" t="s">
        <v>15305</v>
      </c>
      <c r="J2590" t="s">
        <v>96</v>
      </c>
      <c r="K2590" s="1">
        <v>0.20471064814814816</v>
      </c>
      <c r="L2590">
        <v>63513.919999999998</v>
      </c>
      <c r="M2590" t="s">
        <v>15306</v>
      </c>
      <c r="N2590" t="s">
        <v>34</v>
      </c>
      <c r="O2590" t="s">
        <v>185</v>
      </c>
      <c r="P2590">
        <v>90858.01</v>
      </c>
      <c r="Q2590" t="s">
        <v>36</v>
      </c>
      <c r="R2590" t="s">
        <v>1495</v>
      </c>
      <c r="S2590" t="s">
        <v>38</v>
      </c>
      <c r="T2590">
        <v>0</v>
      </c>
      <c r="U2590" t="s">
        <v>39</v>
      </c>
      <c r="V2590" t="s">
        <v>15307</v>
      </c>
      <c r="W2590" t="s">
        <v>750</v>
      </c>
      <c r="X2590" t="s">
        <v>10222</v>
      </c>
    </row>
    <row r="2591" spans="1:24" hidden="1">
      <c r="A2591" t="s">
        <v>15308</v>
      </c>
      <c r="B2591" t="s">
        <v>15309</v>
      </c>
      <c r="C2591" t="s">
        <v>61</v>
      </c>
      <c r="D2591">
        <v>18</v>
      </c>
      <c r="E2591" t="s">
        <v>144</v>
      </c>
      <c r="F2591" t="s">
        <v>272</v>
      </c>
      <c r="G2591" t="s">
        <v>273</v>
      </c>
      <c r="H2591" t="s">
        <v>65</v>
      </c>
      <c r="I2591" t="s">
        <v>15310</v>
      </c>
      <c r="J2591" s="2">
        <v>45689</v>
      </c>
      <c r="K2591" s="1">
        <v>0.86649305555555556</v>
      </c>
      <c r="L2591">
        <v>54988.639999999999</v>
      </c>
      <c r="M2591" t="s">
        <v>15311</v>
      </c>
      <c r="N2591" t="s">
        <v>84</v>
      </c>
      <c r="O2591" t="s">
        <v>70</v>
      </c>
      <c r="P2591">
        <v>16136.92</v>
      </c>
      <c r="Q2591" t="s">
        <v>99</v>
      </c>
      <c r="R2591" t="s">
        <v>276</v>
      </c>
      <c r="S2591" t="s">
        <v>71</v>
      </c>
      <c r="T2591">
        <v>0</v>
      </c>
      <c r="U2591" t="s">
        <v>39</v>
      </c>
      <c r="V2591" t="s">
        <v>847</v>
      </c>
      <c r="W2591" t="s">
        <v>388</v>
      </c>
      <c r="X2591" t="s">
        <v>8457</v>
      </c>
    </row>
    <row r="2592" spans="1:24" hidden="1">
      <c r="A2592" t="s">
        <v>15312</v>
      </c>
      <c r="B2592" t="s">
        <v>15313</v>
      </c>
      <c r="C2592" t="s">
        <v>61</v>
      </c>
      <c r="D2592">
        <v>64</v>
      </c>
      <c r="E2592" t="s">
        <v>362</v>
      </c>
      <c r="F2592" t="s">
        <v>362</v>
      </c>
      <c r="G2592" t="s">
        <v>579</v>
      </c>
      <c r="H2592" t="s">
        <v>65</v>
      </c>
      <c r="I2592" t="s">
        <v>15314</v>
      </c>
      <c r="J2592" s="2">
        <v>45658</v>
      </c>
      <c r="K2592" s="1">
        <v>0.97944444444444445</v>
      </c>
      <c r="L2592">
        <v>63402.69</v>
      </c>
      <c r="M2592" t="s">
        <v>15315</v>
      </c>
      <c r="N2592" t="s">
        <v>51</v>
      </c>
      <c r="O2592" t="s">
        <v>185</v>
      </c>
      <c r="P2592">
        <v>92611.39</v>
      </c>
      <c r="Q2592" t="s">
        <v>125</v>
      </c>
      <c r="R2592" t="s">
        <v>582</v>
      </c>
      <c r="S2592" t="s">
        <v>71</v>
      </c>
      <c r="T2592">
        <v>0</v>
      </c>
      <c r="U2592" t="s">
        <v>39</v>
      </c>
      <c r="V2592" t="s">
        <v>15316</v>
      </c>
      <c r="W2592" t="s">
        <v>899</v>
      </c>
      <c r="X2592" t="s">
        <v>15317</v>
      </c>
    </row>
    <row r="2593" spans="1:24" hidden="1">
      <c r="A2593" t="s">
        <v>15318</v>
      </c>
      <c r="B2593" t="s">
        <v>15319</v>
      </c>
      <c r="C2593" t="s">
        <v>61</v>
      </c>
      <c r="D2593">
        <v>61</v>
      </c>
      <c r="E2593" t="s">
        <v>133</v>
      </c>
      <c r="F2593" t="s">
        <v>133</v>
      </c>
      <c r="G2593" t="s">
        <v>134</v>
      </c>
      <c r="H2593" t="s">
        <v>30</v>
      </c>
      <c r="I2593" t="s">
        <v>15320</v>
      </c>
      <c r="J2593" t="s">
        <v>453</v>
      </c>
      <c r="K2593" s="1">
        <v>6.3900462962962964E-2</v>
      </c>
      <c r="L2593">
        <v>65740.67</v>
      </c>
      <c r="M2593" t="s">
        <v>15321</v>
      </c>
      <c r="N2593" t="s">
        <v>69</v>
      </c>
      <c r="O2593" t="s">
        <v>124</v>
      </c>
      <c r="P2593">
        <v>49842.73</v>
      </c>
      <c r="Q2593" t="s">
        <v>125</v>
      </c>
      <c r="R2593" t="s">
        <v>138</v>
      </c>
      <c r="S2593" t="s">
        <v>55</v>
      </c>
      <c r="T2593">
        <v>0</v>
      </c>
      <c r="U2593" t="s">
        <v>39</v>
      </c>
      <c r="V2593" t="s">
        <v>15322</v>
      </c>
      <c r="W2593" t="s">
        <v>236</v>
      </c>
      <c r="X2593" t="s">
        <v>15323</v>
      </c>
    </row>
    <row r="2594" spans="1:24" hidden="1">
      <c r="A2594" t="s">
        <v>15324</v>
      </c>
      <c r="B2594" t="s">
        <v>15325</v>
      </c>
      <c r="C2594" t="s">
        <v>61</v>
      </c>
      <c r="D2594">
        <v>62</v>
      </c>
      <c r="E2594" t="s">
        <v>415</v>
      </c>
      <c r="F2594" t="s">
        <v>1491</v>
      </c>
      <c r="G2594" t="s">
        <v>1492</v>
      </c>
      <c r="H2594" t="s">
        <v>65</v>
      </c>
      <c r="I2594" t="s">
        <v>15326</v>
      </c>
      <c r="J2594" t="s">
        <v>122</v>
      </c>
      <c r="K2594" s="1">
        <v>0.77811342592592592</v>
      </c>
      <c r="L2594">
        <v>13486.43</v>
      </c>
      <c r="M2594" t="s">
        <v>15327</v>
      </c>
      <c r="N2594" t="s">
        <v>69</v>
      </c>
      <c r="O2594" t="s">
        <v>70</v>
      </c>
      <c r="P2594">
        <v>29856.28</v>
      </c>
      <c r="Q2594" t="s">
        <v>125</v>
      </c>
      <c r="R2594" t="s">
        <v>1495</v>
      </c>
      <c r="S2594" t="s">
        <v>55</v>
      </c>
      <c r="T2594">
        <v>0</v>
      </c>
      <c r="U2594" t="s">
        <v>39</v>
      </c>
      <c r="V2594" t="s">
        <v>15328</v>
      </c>
      <c r="W2594" t="s">
        <v>522</v>
      </c>
      <c r="X2594" t="s">
        <v>14157</v>
      </c>
    </row>
    <row r="2595" spans="1:24" hidden="1">
      <c r="A2595" t="s">
        <v>15329</v>
      </c>
      <c r="B2595" t="s">
        <v>15330</v>
      </c>
      <c r="C2595" t="s">
        <v>26</v>
      </c>
      <c r="D2595">
        <v>69</v>
      </c>
      <c r="E2595" t="s">
        <v>392</v>
      </c>
      <c r="F2595" t="s">
        <v>781</v>
      </c>
      <c r="G2595" t="s">
        <v>782</v>
      </c>
      <c r="H2595" t="s">
        <v>81</v>
      </c>
      <c r="I2595" t="s">
        <v>15331</v>
      </c>
      <c r="J2595" t="s">
        <v>453</v>
      </c>
      <c r="K2595" s="1">
        <v>0.6912962962962963</v>
      </c>
      <c r="L2595">
        <v>57859.33</v>
      </c>
      <c r="M2595" t="s">
        <v>15332</v>
      </c>
      <c r="N2595" t="s">
        <v>69</v>
      </c>
      <c r="O2595" t="s">
        <v>98</v>
      </c>
      <c r="P2595">
        <v>70398.92</v>
      </c>
      <c r="Q2595" t="s">
        <v>125</v>
      </c>
      <c r="R2595" t="s">
        <v>786</v>
      </c>
      <c r="S2595" t="s">
        <v>55</v>
      </c>
      <c r="T2595">
        <v>0</v>
      </c>
      <c r="U2595" t="s">
        <v>39</v>
      </c>
      <c r="V2595" t="s">
        <v>15333</v>
      </c>
      <c r="W2595" t="s">
        <v>819</v>
      </c>
      <c r="X2595" t="s">
        <v>7416</v>
      </c>
    </row>
    <row r="2596" spans="1:24" hidden="1">
      <c r="A2596" t="s">
        <v>15334</v>
      </c>
      <c r="B2596" t="s">
        <v>15335</v>
      </c>
      <c r="C2596" t="s">
        <v>26</v>
      </c>
      <c r="D2596">
        <v>52</v>
      </c>
      <c r="E2596" t="s">
        <v>1074</v>
      </c>
      <c r="F2596" t="s">
        <v>1116</v>
      </c>
      <c r="G2596" t="s">
        <v>1117</v>
      </c>
      <c r="H2596" t="s">
        <v>30</v>
      </c>
      <c r="I2596" t="s">
        <v>15336</v>
      </c>
      <c r="J2596" t="s">
        <v>354</v>
      </c>
      <c r="K2596" s="1">
        <v>0.81</v>
      </c>
      <c r="L2596">
        <v>62103.47</v>
      </c>
      <c r="M2596" t="s">
        <v>15337</v>
      </c>
      <c r="N2596" t="s">
        <v>51</v>
      </c>
      <c r="O2596" t="s">
        <v>185</v>
      </c>
      <c r="P2596">
        <v>39595.57</v>
      </c>
      <c r="Q2596" t="s">
        <v>334</v>
      </c>
      <c r="R2596" t="s">
        <v>1120</v>
      </c>
      <c r="S2596" t="s">
        <v>38</v>
      </c>
      <c r="T2596">
        <v>0</v>
      </c>
      <c r="U2596" t="s">
        <v>39</v>
      </c>
      <c r="V2596" t="s">
        <v>15338</v>
      </c>
      <c r="W2596" t="s">
        <v>463</v>
      </c>
      <c r="X2596" t="s">
        <v>15339</v>
      </c>
    </row>
    <row r="2597" spans="1:24" hidden="1">
      <c r="A2597" t="s">
        <v>15340</v>
      </c>
      <c r="B2597" t="s">
        <v>15341</v>
      </c>
      <c r="C2597" t="s">
        <v>26</v>
      </c>
      <c r="D2597">
        <v>49</v>
      </c>
      <c r="E2597" t="s">
        <v>106</v>
      </c>
      <c r="F2597" t="s">
        <v>205</v>
      </c>
      <c r="G2597" t="s">
        <v>206</v>
      </c>
      <c r="H2597" t="s">
        <v>65</v>
      </c>
      <c r="I2597" t="s">
        <v>15342</v>
      </c>
      <c r="J2597" t="s">
        <v>49</v>
      </c>
      <c r="K2597" s="1">
        <v>0.4312037037037037</v>
      </c>
      <c r="L2597">
        <v>10092.379999999999</v>
      </c>
      <c r="M2597" t="s">
        <v>15343</v>
      </c>
      <c r="N2597" t="s">
        <v>84</v>
      </c>
      <c r="O2597" t="s">
        <v>124</v>
      </c>
      <c r="P2597">
        <v>38436.29</v>
      </c>
      <c r="Q2597" t="s">
        <v>186</v>
      </c>
      <c r="R2597" t="s">
        <v>209</v>
      </c>
      <c r="S2597" t="s">
        <v>71</v>
      </c>
      <c r="T2597">
        <v>0</v>
      </c>
      <c r="U2597" t="s">
        <v>39</v>
      </c>
      <c r="V2597" t="s">
        <v>15344</v>
      </c>
      <c r="W2597" t="s">
        <v>556</v>
      </c>
      <c r="X2597" t="s">
        <v>15345</v>
      </c>
    </row>
    <row r="2598" spans="1:24" hidden="1">
      <c r="A2598" t="s">
        <v>15346</v>
      </c>
      <c r="B2598" t="s">
        <v>15347</v>
      </c>
      <c r="C2598" t="s">
        <v>26</v>
      </c>
      <c r="D2598">
        <v>32</v>
      </c>
      <c r="E2598" t="s">
        <v>467</v>
      </c>
      <c r="F2598" t="s">
        <v>468</v>
      </c>
      <c r="G2598" t="s">
        <v>469</v>
      </c>
      <c r="H2598" t="s">
        <v>30</v>
      </c>
      <c r="I2598" t="s">
        <v>15348</v>
      </c>
      <c r="J2598" t="s">
        <v>784</v>
      </c>
      <c r="K2598" s="1">
        <v>0.16270833333333334</v>
      </c>
      <c r="L2598">
        <v>19122.11</v>
      </c>
      <c r="M2598" t="s">
        <v>15349</v>
      </c>
      <c r="N2598" t="s">
        <v>34</v>
      </c>
      <c r="O2598" t="s">
        <v>185</v>
      </c>
      <c r="P2598">
        <v>62115.76</v>
      </c>
      <c r="Q2598" t="s">
        <v>125</v>
      </c>
      <c r="R2598" t="s">
        <v>472</v>
      </c>
      <c r="S2598" t="s">
        <v>38</v>
      </c>
      <c r="T2598">
        <v>0</v>
      </c>
      <c r="U2598" t="s">
        <v>39</v>
      </c>
      <c r="V2598" t="s">
        <v>11088</v>
      </c>
      <c r="W2598" t="s">
        <v>41</v>
      </c>
      <c r="X2598" t="s">
        <v>15350</v>
      </c>
    </row>
    <row r="2599" spans="1:24" hidden="1">
      <c r="A2599" t="s">
        <v>15351</v>
      </c>
      <c r="B2599" t="s">
        <v>15352</v>
      </c>
      <c r="C2599" t="s">
        <v>61</v>
      </c>
      <c r="D2599">
        <v>52</v>
      </c>
      <c r="E2599" t="s">
        <v>144</v>
      </c>
      <c r="F2599" t="s">
        <v>145</v>
      </c>
      <c r="G2599" t="s">
        <v>146</v>
      </c>
      <c r="H2599" t="s">
        <v>65</v>
      </c>
      <c r="I2599" t="s">
        <v>15353</v>
      </c>
      <c r="J2599" t="s">
        <v>407</v>
      </c>
      <c r="K2599" s="1">
        <v>0.53715277777777781</v>
      </c>
      <c r="L2599">
        <v>18716.599999999999</v>
      </c>
      <c r="M2599" t="s">
        <v>15354</v>
      </c>
      <c r="N2599" t="s">
        <v>84</v>
      </c>
      <c r="O2599" t="s">
        <v>52</v>
      </c>
      <c r="P2599">
        <v>49441.29</v>
      </c>
      <c r="Q2599" t="s">
        <v>85</v>
      </c>
      <c r="R2599" t="s">
        <v>150</v>
      </c>
      <c r="S2599" t="s">
        <v>38</v>
      </c>
      <c r="T2599">
        <v>0</v>
      </c>
      <c r="U2599" t="s">
        <v>39</v>
      </c>
      <c r="V2599" t="s">
        <v>15355</v>
      </c>
      <c r="W2599" t="s">
        <v>556</v>
      </c>
      <c r="X2599" t="s">
        <v>7536</v>
      </c>
    </row>
    <row r="2600" spans="1:24" hidden="1">
      <c r="A2600" t="s">
        <v>15356</v>
      </c>
      <c r="B2600" t="s">
        <v>15357</v>
      </c>
      <c r="C2600" t="s">
        <v>26</v>
      </c>
      <c r="D2600">
        <v>54</v>
      </c>
      <c r="E2600" t="s">
        <v>133</v>
      </c>
      <c r="F2600" t="s">
        <v>133</v>
      </c>
      <c r="G2600" t="s">
        <v>134</v>
      </c>
      <c r="H2600" t="s">
        <v>65</v>
      </c>
      <c r="I2600" t="s">
        <v>15358</v>
      </c>
      <c r="J2600" s="2">
        <v>45839</v>
      </c>
      <c r="K2600" s="1">
        <v>0.20085648148148147</v>
      </c>
      <c r="L2600">
        <v>59506.5</v>
      </c>
      <c r="M2600" t="s">
        <v>15359</v>
      </c>
      <c r="N2600" t="s">
        <v>34</v>
      </c>
      <c r="O2600" t="s">
        <v>52</v>
      </c>
      <c r="P2600">
        <v>89163.24</v>
      </c>
      <c r="Q2600" t="s">
        <v>36</v>
      </c>
      <c r="R2600" t="s">
        <v>138</v>
      </c>
      <c r="S2600" t="s">
        <v>38</v>
      </c>
      <c r="T2600">
        <v>0</v>
      </c>
      <c r="U2600" t="s">
        <v>39</v>
      </c>
      <c r="V2600" t="s">
        <v>15360</v>
      </c>
      <c r="W2600" t="s">
        <v>259</v>
      </c>
      <c r="X2600" t="s">
        <v>1407</v>
      </c>
    </row>
    <row r="2601" spans="1:24" hidden="1">
      <c r="A2601" t="s">
        <v>15361</v>
      </c>
      <c r="B2601" t="s">
        <v>15362</v>
      </c>
      <c r="C2601" t="s">
        <v>61</v>
      </c>
      <c r="D2601">
        <v>48</v>
      </c>
      <c r="E2601" t="s">
        <v>339</v>
      </c>
      <c r="F2601" t="s">
        <v>340</v>
      </c>
      <c r="G2601" t="s">
        <v>341</v>
      </c>
      <c r="H2601" t="s">
        <v>81</v>
      </c>
      <c r="I2601" t="s">
        <v>15363</v>
      </c>
      <c r="J2601" t="s">
        <v>244</v>
      </c>
      <c r="K2601" s="1">
        <v>0.45560185185185187</v>
      </c>
      <c r="L2601">
        <v>66833.759999999995</v>
      </c>
      <c r="M2601" t="s">
        <v>15364</v>
      </c>
      <c r="N2601" t="s">
        <v>84</v>
      </c>
      <c r="O2601" t="s">
        <v>70</v>
      </c>
      <c r="P2601">
        <v>78868.149999999994</v>
      </c>
      <c r="Q2601" t="s">
        <v>397</v>
      </c>
      <c r="R2601" t="s">
        <v>345</v>
      </c>
      <c r="S2601" t="s">
        <v>71</v>
      </c>
      <c r="T2601">
        <v>0</v>
      </c>
      <c r="U2601" t="s">
        <v>39</v>
      </c>
      <c r="V2601" t="s">
        <v>15365</v>
      </c>
      <c r="W2601" t="s">
        <v>1351</v>
      </c>
      <c r="X2601" t="s">
        <v>15366</v>
      </c>
    </row>
    <row r="2602" spans="1:24">
      <c r="A2602" t="s">
        <v>15367</v>
      </c>
      <c r="B2602" t="s">
        <v>15368</v>
      </c>
      <c r="C2602" t="s">
        <v>61</v>
      </c>
      <c r="D2602">
        <v>44</v>
      </c>
      <c r="E2602" t="s">
        <v>240</v>
      </c>
      <c r="F2602" t="s">
        <v>851</v>
      </c>
      <c r="G2602" t="s">
        <v>852</v>
      </c>
      <c r="H2602" t="s">
        <v>65</v>
      </c>
      <c r="I2602" t="s">
        <v>15369</v>
      </c>
      <c r="J2602" s="2">
        <v>45901</v>
      </c>
      <c r="K2602" s="1">
        <v>0.54800925925925925</v>
      </c>
      <c r="L2602">
        <v>63473.29</v>
      </c>
      <c r="M2602" t="s">
        <v>15370</v>
      </c>
      <c r="N2602" t="s">
        <v>84</v>
      </c>
      <c r="O2602" t="s">
        <v>98</v>
      </c>
      <c r="P2602">
        <v>5615.08</v>
      </c>
      <c r="Q2602" t="s">
        <v>125</v>
      </c>
      <c r="R2602" t="s">
        <v>855</v>
      </c>
      <c r="S2602" t="s">
        <v>127</v>
      </c>
      <c r="T2602">
        <v>1</v>
      </c>
      <c r="U2602" t="s">
        <v>39</v>
      </c>
      <c r="V2602" t="s">
        <v>15371</v>
      </c>
      <c r="W2602" t="s">
        <v>175</v>
      </c>
      <c r="X2602" t="s">
        <v>15372</v>
      </c>
    </row>
    <row r="2603" spans="1:24" hidden="1">
      <c r="A2603" t="s">
        <v>15373</v>
      </c>
      <c r="B2603" t="s">
        <v>15374</v>
      </c>
      <c r="C2603" t="s">
        <v>61</v>
      </c>
      <c r="D2603">
        <v>42</v>
      </c>
      <c r="E2603" t="s">
        <v>892</v>
      </c>
      <c r="F2603" t="s">
        <v>918</v>
      </c>
      <c r="G2603" t="s">
        <v>919</v>
      </c>
      <c r="H2603" t="s">
        <v>30</v>
      </c>
      <c r="I2603" t="s">
        <v>15375</v>
      </c>
      <c r="J2603" s="2">
        <v>45748</v>
      </c>
      <c r="K2603" s="1">
        <v>0.68579861111111107</v>
      </c>
      <c r="L2603">
        <v>74032.350000000006</v>
      </c>
      <c r="M2603" t="s">
        <v>15376</v>
      </c>
      <c r="N2603" t="s">
        <v>69</v>
      </c>
      <c r="O2603" t="s">
        <v>185</v>
      </c>
      <c r="P2603">
        <v>46273.2</v>
      </c>
      <c r="Q2603" t="s">
        <v>99</v>
      </c>
      <c r="R2603" t="s">
        <v>922</v>
      </c>
      <c r="S2603" t="s">
        <v>38</v>
      </c>
      <c r="T2603">
        <v>0</v>
      </c>
      <c r="U2603" t="s">
        <v>39</v>
      </c>
      <c r="V2603" t="s">
        <v>13429</v>
      </c>
      <c r="W2603" t="s">
        <v>987</v>
      </c>
      <c r="X2603" t="s">
        <v>1657</v>
      </c>
    </row>
    <row r="2604" spans="1:24" hidden="1">
      <c r="A2604" t="s">
        <v>15377</v>
      </c>
      <c r="B2604" t="s">
        <v>15378</v>
      </c>
      <c r="C2604" t="s">
        <v>61</v>
      </c>
      <c r="D2604">
        <v>40</v>
      </c>
      <c r="E2604" t="s">
        <v>144</v>
      </c>
      <c r="F2604" t="s">
        <v>272</v>
      </c>
      <c r="G2604" t="s">
        <v>273</v>
      </c>
      <c r="H2604" t="s">
        <v>30</v>
      </c>
      <c r="I2604" t="s">
        <v>15379</v>
      </c>
      <c r="J2604" t="s">
        <v>32</v>
      </c>
      <c r="K2604" s="1">
        <v>0.39677083333333335</v>
      </c>
      <c r="L2604">
        <v>49711.72</v>
      </c>
      <c r="M2604" t="s">
        <v>15380</v>
      </c>
      <c r="N2604" t="s">
        <v>84</v>
      </c>
      <c r="O2604" t="s">
        <v>98</v>
      </c>
      <c r="P2604">
        <v>74180.289999999994</v>
      </c>
      <c r="Q2604" t="s">
        <v>112</v>
      </c>
      <c r="R2604" t="s">
        <v>276</v>
      </c>
      <c r="S2604" t="s">
        <v>127</v>
      </c>
      <c r="T2604">
        <v>0</v>
      </c>
      <c r="U2604" t="s">
        <v>39</v>
      </c>
      <c r="V2604" t="s">
        <v>15381</v>
      </c>
      <c r="W2604" t="s">
        <v>943</v>
      </c>
      <c r="X2604" t="s">
        <v>15382</v>
      </c>
    </row>
    <row r="2605" spans="1:24" hidden="1">
      <c r="A2605" t="s">
        <v>15383</v>
      </c>
      <c r="B2605" t="s">
        <v>15384</v>
      </c>
      <c r="C2605" t="s">
        <v>26</v>
      </c>
      <c r="D2605">
        <v>67</v>
      </c>
      <c r="E2605" t="s">
        <v>339</v>
      </c>
      <c r="F2605" t="s">
        <v>937</v>
      </c>
      <c r="G2605" t="s">
        <v>938</v>
      </c>
      <c r="H2605" t="s">
        <v>65</v>
      </c>
      <c r="I2605" t="s">
        <v>15385</v>
      </c>
      <c r="J2605" t="s">
        <v>354</v>
      </c>
      <c r="K2605" s="1">
        <v>0.40749999999999997</v>
      </c>
      <c r="L2605">
        <v>94885.56</v>
      </c>
      <c r="M2605" t="s">
        <v>15386</v>
      </c>
      <c r="N2605" t="s">
        <v>34</v>
      </c>
      <c r="O2605" t="s">
        <v>185</v>
      </c>
      <c r="P2605">
        <v>37178.06</v>
      </c>
      <c r="Q2605" t="s">
        <v>112</v>
      </c>
      <c r="R2605" t="s">
        <v>941</v>
      </c>
      <c r="S2605" t="s">
        <v>38</v>
      </c>
      <c r="T2605">
        <v>0</v>
      </c>
      <c r="U2605" t="s">
        <v>39</v>
      </c>
      <c r="V2605" t="s">
        <v>15387</v>
      </c>
      <c r="W2605" t="s">
        <v>2575</v>
      </c>
      <c r="X2605" t="s">
        <v>15388</v>
      </c>
    </row>
    <row r="2606" spans="1:24" hidden="1">
      <c r="A2606" t="s">
        <v>15389</v>
      </c>
      <c r="B2606" t="s">
        <v>15390</v>
      </c>
      <c r="C2606" t="s">
        <v>61</v>
      </c>
      <c r="D2606">
        <v>27</v>
      </c>
      <c r="E2606" t="s">
        <v>632</v>
      </c>
      <c r="F2606" t="s">
        <v>633</v>
      </c>
      <c r="G2606" t="s">
        <v>634</v>
      </c>
      <c r="H2606" t="s">
        <v>81</v>
      </c>
      <c r="I2606" t="s">
        <v>15391</v>
      </c>
      <c r="J2606" s="2">
        <v>45992</v>
      </c>
      <c r="K2606" s="1">
        <v>0.91707175925925921</v>
      </c>
      <c r="L2606">
        <v>24944.92</v>
      </c>
      <c r="M2606" t="s">
        <v>15392</v>
      </c>
      <c r="N2606" t="s">
        <v>69</v>
      </c>
      <c r="O2606" t="s">
        <v>35</v>
      </c>
      <c r="P2606">
        <v>25107.96</v>
      </c>
      <c r="Q2606" t="s">
        <v>125</v>
      </c>
      <c r="R2606" t="s">
        <v>637</v>
      </c>
      <c r="S2606" t="s">
        <v>55</v>
      </c>
      <c r="T2606">
        <v>0</v>
      </c>
      <c r="U2606" t="s">
        <v>39</v>
      </c>
      <c r="V2606" t="s">
        <v>15393</v>
      </c>
      <c r="W2606" t="s">
        <v>1055</v>
      </c>
      <c r="X2606" t="s">
        <v>15394</v>
      </c>
    </row>
    <row r="2607" spans="1:24" hidden="1">
      <c r="A2607" t="s">
        <v>15395</v>
      </c>
      <c r="B2607" t="s">
        <v>15396</v>
      </c>
      <c r="C2607" t="s">
        <v>61</v>
      </c>
      <c r="D2607">
        <v>54</v>
      </c>
      <c r="E2607" t="s">
        <v>240</v>
      </c>
      <c r="F2607" t="s">
        <v>1637</v>
      </c>
      <c r="G2607" t="s">
        <v>1638</v>
      </c>
      <c r="H2607" t="s">
        <v>65</v>
      </c>
      <c r="I2607" t="s">
        <v>15397</v>
      </c>
      <c r="J2607" t="s">
        <v>784</v>
      </c>
      <c r="K2607" s="1">
        <v>0.64135416666666667</v>
      </c>
      <c r="L2607">
        <v>70278.179999999993</v>
      </c>
      <c r="M2607" t="s">
        <v>15398</v>
      </c>
      <c r="N2607" t="s">
        <v>34</v>
      </c>
      <c r="O2607" t="s">
        <v>98</v>
      </c>
      <c r="P2607">
        <v>5505.8</v>
      </c>
      <c r="Q2607" t="s">
        <v>36</v>
      </c>
      <c r="R2607" t="s">
        <v>1641</v>
      </c>
      <c r="S2607" t="s">
        <v>127</v>
      </c>
      <c r="T2607">
        <v>0</v>
      </c>
      <c r="U2607" t="s">
        <v>39</v>
      </c>
      <c r="V2607" t="s">
        <v>15399</v>
      </c>
      <c r="W2607" t="s">
        <v>1750</v>
      </c>
      <c r="X2607" t="s">
        <v>485</v>
      </c>
    </row>
    <row r="2608" spans="1:24" hidden="1">
      <c r="A2608" t="s">
        <v>15400</v>
      </c>
      <c r="B2608" t="s">
        <v>15401</v>
      </c>
      <c r="C2608" t="s">
        <v>61</v>
      </c>
      <c r="D2608">
        <v>62</v>
      </c>
      <c r="E2608" t="s">
        <v>45</v>
      </c>
      <c r="F2608" t="s">
        <v>351</v>
      </c>
      <c r="G2608" t="s">
        <v>352</v>
      </c>
      <c r="H2608" t="s">
        <v>65</v>
      </c>
      <c r="I2608" t="s">
        <v>15402</v>
      </c>
      <c r="J2608" t="s">
        <v>159</v>
      </c>
      <c r="K2608" s="1">
        <v>0.61879629629629629</v>
      </c>
      <c r="L2608">
        <v>18344.41</v>
      </c>
      <c r="M2608" t="s">
        <v>15403</v>
      </c>
      <c r="N2608" t="s">
        <v>84</v>
      </c>
      <c r="O2608" t="s">
        <v>35</v>
      </c>
      <c r="P2608">
        <v>24723.67</v>
      </c>
      <c r="Q2608" t="s">
        <v>99</v>
      </c>
      <c r="R2608" t="s">
        <v>356</v>
      </c>
      <c r="S2608" t="s">
        <v>38</v>
      </c>
      <c r="T2608">
        <v>0</v>
      </c>
      <c r="U2608" t="s">
        <v>39</v>
      </c>
      <c r="V2608" t="s">
        <v>7517</v>
      </c>
      <c r="W2608" t="s">
        <v>798</v>
      </c>
      <c r="X2608" t="s">
        <v>9569</v>
      </c>
    </row>
    <row r="2609" spans="1:24" hidden="1">
      <c r="A2609" t="s">
        <v>15404</v>
      </c>
      <c r="B2609" t="s">
        <v>15405</v>
      </c>
      <c r="C2609" t="s">
        <v>61</v>
      </c>
      <c r="D2609">
        <v>70</v>
      </c>
      <c r="E2609" t="s">
        <v>380</v>
      </c>
      <c r="F2609" t="s">
        <v>381</v>
      </c>
      <c r="G2609" t="s">
        <v>382</v>
      </c>
      <c r="H2609" t="s">
        <v>81</v>
      </c>
      <c r="I2609" t="s">
        <v>15406</v>
      </c>
      <c r="J2609" s="2">
        <v>45931</v>
      </c>
      <c r="K2609" s="1">
        <v>0.9868055555555556</v>
      </c>
      <c r="L2609">
        <v>49779.28</v>
      </c>
      <c r="M2609" t="s">
        <v>15407</v>
      </c>
      <c r="N2609" t="s">
        <v>232</v>
      </c>
      <c r="O2609" t="s">
        <v>35</v>
      </c>
      <c r="P2609">
        <v>30460.17</v>
      </c>
      <c r="Q2609" t="s">
        <v>71</v>
      </c>
      <c r="R2609" t="s">
        <v>386</v>
      </c>
      <c r="S2609" t="s">
        <v>71</v>
      </c>
      <c r="T2609">
        <v>0</v>
      </c>
      <c r="U2609" t="s">
        <v>39</v>
      </c>
      <c r="V2609" t="s">
        <v>15408</v>
      </c>
      <c r="W2609" t="s">
        <v>2980</v>
      </c>
      <c r="X2609" t="s">
        <v>15409</v>
      </c>
    </row>
    <row r="2610" spans="1:24" hidden="1">
      <c r="A2610" t="s">
        <v>15410</v>
      </c>
      <c r="B2610" t="s">
        <v>15411</v>
      </c>
      <c r="C2610" t="s">
        <v>26</v>
      </c>
      <c r="D2610">
        <v>18</v>
      </c>
      <c r="E2610" t="s">
        <v>92</v>
      </c>
      <c r="F2610" t="s">
        <v>1200</v>
      </c>
      <c r="G2610" t="s">
        <v>1201</v>
      </c>
      <c r="H2610" t="s">
        <v>65</v>
      </c>
      <c r="I2610" t="s">
        <v>15412</v>
      </c>
      <c r="J2610" s="2">
        <v>45658</v>
      </c>
      <c r="K2610" s="1">
        <v>9.0624999999999994E-3</v>
      </c>
      <c r="L2610">
        <v>27093.200000000001</v>
      </c>
      <c r="M2610" t="s">
        <v>15413</v>
      </c>
      <c r="N2610" t="s">
        <v>51</v>
      </c>
      <c r="O2610" t="s">
        <v>52</v>
      </c>
      <c r="P2610">
        <v>31428.58</v>
      </c>
      <c r="Q2610" t="s">
        <v>220</v>
      </c>
      <c r="R2610" t="s">
        <v>1204</v>
      </c>
      <c r="S2610" t="s">
        <v>38</v>
      </c>
      <c r="T2610">
        <v>0</v>
      </c>
      <c r="U2610" t="s">
        <v>39</v>
      </c>
      <c r="V2610" t="s">
        <v>15414</v>
      </c>
      <c r="W2610" t="s">
        <v>1898</v>
      </c>
      <c r="X2610" t="s">
        <v>11203</v>
      </c>
    </row>
    <row r="2611" spans="1:24" hidden="1">
      <c r="A2611" t="s">
        <v>15415</v>
      </c>
      <c r="B2611" t="s">
        <v>15416</v>
      </c>
      <c r="C2611" t="s">
        <v>61</v>
      </c>
      <c r="D2611">
        <v>42</v>
      </c>
      <c r="E2611" t="s">
        <v>1074</v>
      </c>
      <c r="F2611" t="s">
        <v>1394</v>
      </c>
      <c r="G2611" t="s">
        <v>1395</v>
      </c>
      <c r="H2611" t="s">
        <v>30</v>
      </c>
      <c r="I2611" t="s">
        <v>15417</v>
      </c>
      <c r="J2611" s="2">
        <v>45931</v>
      </c>
      <c r="K2611" s="1">
        <v>0.33136574074074077</v>
      </c>
      <c r="L2611">
        <v>45085.01</v>
      </c>
      <c r="M2611" t="s">
        <v>15418</v>
      </c>
      <c r="N2611" t="s">
        <v>34</v>
      </c>
      <c r="O2611" t="s">
        <v>35</v>
      </c>
      <c r="P2611">
        <v>33148.18</v>
      </c>
      <c r="Q2611" t="s">
        <v>53</v>
      </c>
      <c r="R2611" t="s">
        <v>1398</v>
      </c>
      <c r="S2611" t="s">
        <v>55</v>
      </c>
      <c r="T2611">
        <v>0</v>
      </c>
      <c r="U2611" t="s">
        <v>39</v>
      </c>
      <c r="V2611" t="s">
        <v>14700</v>
      </c>
      <c r="W2611" t="s">
        <v>3932</v>
      </c>
      <c r="X2611" t="s">
        <v>15419</v>
      </c>
    </row>
    <row r="2612" spans="1:24" hidden="1">
      <c r="A2612" t="s">
        <v>15420</v>
      </c>
      <c r="B2612" t="s">
        <v>15421</v>
      </c>
      <c r="C2612" t="s">
        <v>61</v>
      </c>
      <c r="D2612">
        <v>57</v>
      </c>
      <c r="E2612" t="s">
        <v>179</v>
      </c>
      <c r="F2612" t="s">
        <v>1385</v>
      </c>
      <c r="G2612" t="s">
        <v>1386</v>
      </c>
      <c r="H2612" t="s">
        <v>30</v>
      </c>
      <c r="I2612" t="s">
        <v>15422</v>
      </c>
      <c r="J2612" s="2">
        <v>45931</v>
      </c>
      <c r="K2612" s="1">
        <v>0.80877314814814816</v>
      </c>
      <c r="L2612">
        <v>67311.94</v>
      </c>
      <c r="M2612" t="s">
        <v>15423</v>
      </c>
      <c r="N2612" t="s">
        <v>34</v>
      </c>
      <c r="O2612" t="s">
        <v>70</v>
      </c>
      <c r="P2612">
        <v>6807.05</v>
      </c>
      <c r="Q2612" t="s">
        <v>591</v>
      </c>
      <c r="R2612" t="s">
        <v>1389</v>
      </c>
      <c r="S2612" t="s">
        <v>127</v>
      </c>
      <c r="T2612">
        <v>0</v>
      </c>
      <c r="U2612" t="s">
        <v>39</v>
      </c>
      <c r="V2612" t="s">
        <v>15424</v>
      </c>
      <c r="W2612" t="s">
        <v>3059</v>
      </c>
      <c r="X2612" t="s">
        <v>15425</v>
      </c>
    </row>
    <row r="2613" spans="1:24" hidden="1">
      <c r="A2613" t="s">
        <v>15426</v>
      </c>
      <c r="B2613" t="s">
        <v>15427</v>
      </c>
      <c r="C2613" t="s">
        <v>61</v>
      </c>
      <c r="D2613">
        <v>46</v>
      </c>
      <c r="E2613" t="s">
        <v>632</v>
      </c>
      <c r="F2613" t="s">
        <v>1559</v>
      </c>
      <c r="G2613" t="s">
        <v>1560</v>
      </c>
      <c r="H2613" t="s">
        <v>30</v>
      </c>
      <c r="I2613" t="s">
        <v>15428</v>
      </c>
      <c r="J2613" t="s">
        <v>96</v>
      </c>
      <c r="K2613" s="1">
        <v>0.81289351851851854</v>
      </c>
      <c r="L2613">
        <v>39126.21</v>
      </c>
      <c r="M2613" t="s">
        <v>15429</v>
      </c>
      <c r="N2613" t="s">
        <v>232</v>
      </c>
      <c r="O2613" t="s">
        <v>35</v>
      </c>
      <c r="P2613">
        <v>92851.28</v>
      </c>
      <c r="Q2613" t="s">
        <v>591</v>
      </c>
      <c r="R2613" t="s">
        <v>1563</v>
      </c>
      <c r="S2613" t="s">
        <v>71</v>
      </c>
      <c r="T2613">
        <v>0</v>
      </c>
      <c r="U2613" t="s">
        <v>39</v>
      </c>
      <c r="V2613" t="s">
        <v>15430</v>
      </c>
      <c r="W2613" t="s">
        <v>1071</v>
      </c>
      <c r="X2613" t="s">
        <v>4232</v>
      </c>
    </row>
    <row r="2614" spans="1:24" hidden="1">
      <c r="A2614" t="s">
        <v>15431</v>
      </c>
      <c r="B2614" t="s">
        <v>15432</v>
      </c>
      <c r="C2614" t="s">
        <v>26</v>
      </c>
      <c r="D2614">
        <v>30</v>
      </c>
      <c r="E2614" t="s">
        <v>415</v>
      </c>
      <c r="F2614" t="s">
        <v>3668</v>
      </c>
      <c r="G2614" t="s">
        <v>3669</v>
      </c>
      <c r="H2614" t="s">
        <v>81</v>
      </c>
      <c r="I2614" t="s">
        <v>15433</v>
      </c>
      <c r="J2614" s="2">
        <v>45748</v>
      </c>
      <c r="K2614" s="1">
        <v>0.69873842592592594</v>
      </c>
      <c r="L2614">
        <v>94949.52</v>
      </c>
      <c r="M2614" t="s">
        <v>15434</v>
      </c>
      <c r="N2614" t="s">
        <v>51</v>
      </c>
      <c r="O2614" t="s">
        <v>35</v>
      </c>
      <c r="P2614">
        <v>55351.31</v>
      </c>
      <c r="Q2614" t="s">
        <v>591</v>
      </c>
      <c r="R2614" t="s">
        <v>3672</v>
      </c>
      <c r="S2614" t="s">
        <v>38</v>
      </c>
      <c r="T2614">
        <v>0</v>
      </c>
      <c r="U2614" t="s">
        <v>39</v>
      </c>
      <c r="V2614" t="s">
        <v>15435</v>
      </c>
      <c r="W2614" t="s">
        <v>201</v>
      </c>
      <c r="X2614" t="s">
        <v>15436</v>
      </c>
    </row>
    <row r="2615" spans="1:24" hidden="1">
      <c r="A2615" t="s">
        <v>15437</v>
      </c>
      <c r="B2615" t="s">
        <v>15438</v>
      </c>
      <c r="C2615" t="s">
        <v>26</v>
      </c>
      <c r="D2615">
        <v>20</v>
      </c>
      <c r="E2615" t="s">
        <v>415</v>
      </c>
      <c r="F2615" t="s">
        <v>416</v>
      </c>
      <c r="G2615" t="s">
        <v>417</v>
      </c>
      <c r="H2615" t="s">
        <v>30</v>
      </c>
      <c r="I2615" t="s">
        <v>15439</v>
      </c>
      <c r="J2615" s="2">
        <v>45689</v>
      </c>
      <c r="K2615" s="1">
        <v>0.9899189814814815</v>
      </c>
      <c r="L2615">
        <v>24211.01</v>
      </c>
      <c r="M2615" t="s">
        <v>15440</v>
      </c>
      <c r="N2615" t="s">
        <v>51</v>
      </c>
      <c r="O2615" t="s">
        <v>70</v>
      </c>
      <c r="P2615">
        <v>26672.59</v>
      </c>
      <c r="Q2615" t="s">
        <v>220</v>
      </c>
      <c r="R2615" t="s">
        <v>420</v>
      </c>
      <c r="S2615" t="s">
        <v>71</v>
      </c>
      <c r="T2615">
        <v>0</v>
      </c>
      <c r="U2615" t="s">
        <v>39</v>
      </c>
      <c r="V2615" t="s">
        <v>15441</v>
      </c>
      <c r="W2615" t="s">
        <v>4571</v>
      </c>
      <c r="X2615" t="s">
        <v>15442</v>
      </c>
    </row>
    <row r="2616" spans="1:24" hidden="1">
      <c r="A2616" t="s">
        <v>15443</v>
      </c>
      <c r="B2616" t="s">
        <v>15444</v>
      </c>
      <c r="C2616" t="s">
        <v>26</v>
      </c>
      <c r="D2616">
        <v>66</v>
      </c>
      <c r="E2616" t="s">
        <v>106</v>
      </c>
      <c r="F2616" t="s">
        <v>763</v>
      </c>
      <c r="G2616" t="s">
        <v>764</v>
      </c>
      <c r="H2616" t="s">
        <v>81</v>
      </c>
      <c r="I2616" t="s">
        <v>15445</v>
      </c>
      <c r="J2616" t="s">
        <v>49</v>
      </c>
      <c r="K2616" s="1">
        <v>0.51568287037037042</v>
      </c>
      <c r="L2616">
        <v>655.47</v>
      </c>
      <c r="M2616" t="s">
        <v>15446</v>
      </c>
      <c r="N2616" t="s">
        <v>232</v>
      </c>
      <c r="O2616" t="s">
        <v>98</v>
      </c>
      <c r="P2616">
        <v>45456.35</v>
      </c>
      <c r="Q2616" t="s">
        <v>220</v>
      </c>
      <c r="R2616" t="s">
        <v>768</v>
      </c>
      <c r="S2616" t="s">
        <v>127</v>
      </c>
      <c r="T2616">
        <v>0</v>
      </c>
      <c r="U2616" t="s">
        <v>39</v>
      </c>
      <c r="V2616" t="s">
        <v>15447</v>
      </c>
      <c r="W2616" t="s">
        <v>1750</v>
      </c>
      <c r="X2616" t="s">
        <v>6744</v>
      </c>
    </row>
    <row r="2617" spans="1:24" hidden="1">
      <c r="A2617" t="s">
        <v>15448</v>
      </c>
      <c r="B2617" t="s">
        <v>15449</v>
      </c>
      <c r="C2617" t="s">
        <v>26</v>
      </c>
      <c r="D2617">
        <v>41</v>
      </c>
      <c r="E2617" t="s">
        <v>299</v>
      </c>
      <c r="F2617" t="s">
        <v>2412</v>
      </c>
      <c r="G2617" t="s">
        <v>2413</v>
      </c>
      <c r="H2617" t="s">
        <v>30</v>
      </c>
      <c r="I2617" t="s">
        <v>15450</v>
      </c>
      <c r="J2617" t="s">
        <v>343</v>
      </c>
      <c r="K2617" s="1">
        <v>0.62222222222222223</v>
      </c>
      <c r="L2617">
        <v>83971.08</v>
      </c>
      <c r="M2617" t="s">
        <v>15451</v>
      </c>
      <c r="N2617" t="s">
        <v>84</v>
      </c>
      <c r="O2617" t="s">
        <v>98</v>
      </c>
      <c r="P2617">
        <v>98224.63</v>
      </c>
      <c r="Q2617" t="s">
        <v>845</v>
      </c>
      <c r="R2617" t="s">
        <v>2416</v>
      </c>
      <c r="S2617" t="s">
        <v>71</v>
      </c>
      <c r="T2617">
        <v>0</v>
      </c>
      <c r="U2617" t="s">
        <v>39</v>
      </c>
      <c r="V2617" t="s">
        <v>15452</v>
      </c>
      <c r="W2617" t="s">
        <v>115</v>
      </c>
      <c r="X2617" t="s">
        <v>15453</v>
      </c>
    </row>
    <row r="2618" spans="1:24" hidden="1">
      <c r="A2618" t="s">
        <v>15454</v>
      </c>
      <c r="B2618" t="s">
        <v>15455</v>
      </c>
      <c r="C2618" t="s">
        <v>26</v>
      </c>
      <c r="D2618">
        <v>28</v>
      </c>
      <c r="E2618" t="s">
        <v>144</v>
      </c>
      <c r="F2618" t="s">
        <v>156</v>
      </c>
      <c r="G2618" t="s">
        <v>157</v>
      </c>
      <c r="H2618" t="s">
        <v>30</v>
      </c>
      <c r="I2618" t="s">
        <v>15456</v>
      </c>
      <c r="J2618" t="s">
        <v>32</v>
      </c>
      <c r="K2618" s="1">
        <v>0.30541666666666667</v>
      </c>
      <c r="L2618">
        <v>1262.27</v>
      </c>
      <c r="M2618" t="s">
        <v>15457</v>
      </c>
      <c r="N2618" t="s">
        <v>84</v>
      </c>
      <c r="O2618" t="s">
        <v>70</v>
      </c>
      <c r="P2618">
        <v>80285.820000000007</v>
      </c>
      <c r="Q2618" t="s">
        <v>198</v>
      </c>
      <c r="R2618" t="s">
        <v>161</v>
      </c>
      <c r="S2618" t="s">
        <v>71</v>
      </c>
      <c r="T2618">
        <v>0</v>
      </c>
      <c r="U2618" t="s">
        <v>39</v>
      </c>
      <c r="V2618" t="s">
        <v>15458</v>
      </c>
      <c r="W2618" t="s">
        <v>1730</v>
      </c>
      <c r="X2618" t="s">
        <v>15459</v>
      </c>
    </row>
    <row r="2619" spans="1:24" hidden="1">
      <c r="A2619" t="s">
        <v>15460</v>
      </c>
      <c r="B2619" t="s">
        <v>15461</v>
      </c>
      <c r="C2619" t="s">
        <v>61</v>
      </c>
      <c r="D2619">
        <v>39</v>
      </c>
      <c r="E2619" t="s">
        <v>240</v>
      </c>
      <c r="F2619" t="s">
        <v>241</v>
      </c>
      <c r="G2619" t="s">
        <v>242</v>
      </c>
      <c r="H2619" t="s">
        <v>81</v>
      </c>
      <c r="I2619" t="s">
        <v>15462</v>
      </c>
      <c r="J2619" t="s">
        <v>230</v>
      </c>
      <c r="K2619" s="1">
        <v>0.67598379629629635</v>
      </c>
      <c r="L2619">
        <v>66705.2</v>
      </c>
      <c r="M2619" t="s">
        <v>15463</v>
      </c>
      <c r="N2619" t="s">
        <v>51</v>
      </c>
      <c r="O2619" t="s">
        <v>70</v>
      </c>
      <c r="P2619">
        <v>26700.55</v>
      </c>
      <c r="Q2619" t="s">
        <v>385</v>
      </c>
      <c r="R2619" t="s">
        <v>247</v>
      </c>
      <c r="S2619" t="s">
        <v>71</v>
      </c>
      <c r="T2619">
        <v>0</v>
      </c>
      <c r="U2619" t="s">
        <v>39</v>
      </c>
      <c r="V2619" t="s">
        <v>15464</v>
      </c>
      <c r="W2619" t="s">
        <v>347</v>
      </c>
      <c r="X2619" t="s">
        <v>8434</v>
      </c>
    </row>
    <row r="2620" spans="1:24" hidden="1">
      <c r="A2620" t="s">
        <v>15465</v>
      </c>
      <c r="B2620" t="s">
        <v>15466</v>
      </c>
      <c r="C2620" t="s">
        <v>26</v>
      </c>
      <c r="D2620">
        <v>51</v>
      </c>
      <c r="E2620" t="s">
        <v>362</v>
      </c>
      <c r="F2620" t="s">
        <v>2478</v>
      </c>
      <c r="G2620" t="s">
        <v>2479</v>
      </c>
      <c r="H2620" t="s">
        <v>30</v>
      </c>
      <c r="I2620" t="s">
        <v>15467</v>
      </c>
      <c r="J2620" t="s">
        <v>32</v>
      </c>
      <c r="K2620" s="1">
        <v>0.95818287037037042</v>
      </c>
      <c r="L2620">
        <v>24763.64</v>
      </c>
      <c r="M2620" t="s">
        <v>15468</v>
      </c>
      <c r="N2620" t="s">
        <v>51</v>
      </c>
      <c r="O2620" t="s">
        <v>185</v>
      </c>
      <c r="P2620">
        <v>16168.41</v>
      </c>
      <c r="Q2620" t="s">
        <v>172</v>
      </c>
      <c r="R2620" t="s">
        <v>2482</v>
      </c>
      <c r="S2620" t="s">
        <v>55</v>
      </c>
      <c r="T2620">
        <v>0</v>
      </c>
      <c r="U2620" t="s">
        <v>39</v>
      </c>
      <c r="V2620" t="s">
        <v>15469</v>
      </c>
      <c r="W2620" t="s">
        <v>1235</v>
      </c>
      <c r="X2620" t="s">
        <v>15470</v>
      </c>
    </row>
    <row r="2621" spans="1:24">
      <c r="A2621" t="s">
        <v>15471</v>
      </c>
      <c r="B2621" t="s">
        <v>15472</v>
      </c>
      <c r="C2621" t="s">
        <v>26</v>
      </c>
      <c r="D2621">
        <v>48</v>
      </c>
      <c r="E2621" t="s">
        <v>133</v>
      </c>
      <c r="F2621" t="s">
        <v>133</v>
      </c>
      <c r="G2621" t="s">
        <v>134</v>
      </c>
      <c r="H2621" t="s">
        <v>81</v>
      </c>
      <c r="I2621" t="s">
        <v>15473</v>
      </c>
      <c r="J2621" s="2">
        <v>45931</v>
      </c>
      <c r="K2621" s="1">
        <v>0.14751157407407409</v>
      </c>
      <c r="L2621">
        <v>20174.12</v>
      </c>
      <c r="M2621" t="s">
        <v>15474</v>
      </c>
      <c r="N2621" t="s">
        <v>34</v>
      </c>
      <c r="O2621" t="s">
        <v>185</v>
      </c>
      <c r="P2621">
        <v>58613.61</v>
      </c>
      <c r="Q2621" t="s">
        <v>334</v>
      </c>
      <c r="R2621" t="s">
        <v>138</v>
      </c>
      <c r="S2621" t="s">
        <v>71</v>
      </c>
      <c r="T2621">
        <v>1</v>
      </c>
      <c r="U2621" t="s">
        <v>39</v>
      </c>
      <c r="V2621" t="s">
        <v>2555</v>
      </c>
      <c r="W2621" t="s">
        <v>2575</v>
      </c>
      <c r="X2621" t="s">
        <v>15475</v>
      </c>
    </row>
    <row r="2622" spans="1:24" hidden="1">
      <c r="A2622" t="s">
        <v>15476</v>
      </c>
      <c r="B2622" t="s">
        <v>15477</v>
      </c>
      <c r="C2622" t="s">
        <v>61</v>
      </c>
      <c r="D2622">
        <v>43</v>
      </c>
      <c r="E2622" t="s">
        <v>380</v>
      </c>
      <c r="F2622" t="s">
        <v>2802</v>
      </c>
      <c r="G2622" t="s">
        <v>2803</v>
      </c>
      <c r="H2622" t="s">
        <v>65</v>
      </c>
      <c r="I2622" t="s">
        <v>15478</v>
      </c>
      <c r="J2622" t="s">
        <v>784</v>
      </c>
      <c r="K2622" s="1">
        <v>0.49934027777777779</v>
      </c>
      <c r="L2622">
        <v>57519.71</v>
      </c>
      <c r="M2622" t="s">
        <v>15479</v>
      </c>
      <c r="N2622" t="s">
        <v>232</v>
      </c>
      <c r="O2622" t="s">
        <v>124</v>
      </c>
      <c r="P2622">
        <v>76424.2</v>
      </c>
      <c r="Q2622" t="s">
        <v>385</v>
      </c>
      <c r="R2622" t="s">
        <v>2806</v>
      </c>
      <c r="S2622" t="s">
        <v>38</v>
      </c>
      <c r="T2622">
        <v>0</v>
      </c>
      <c r="U2622" t="s">
        <v>39</v>
      </c>
      <c r="V2622" t="s">
        <v>15480</v>
      </c>
      <c r="W2622" t="s">
        <v>1406</v>
      </c>
      <c r="X2622" t="s">
        <v>11701</v>
      </c>
    </row>
    <row r="2623" spans="1:24" hidden="1">
      <c r="A2623" t="s">
        <v>15481</v>
      </c>
      <c r="B2623" t="s">
        <v>15482</v>
      </c>
      <c r="C2623" t="s">
        <v>26</v>
      </c>
      <c r="D2623">
        <v>55</v>
      </c>
      <c r="E2623" t="s">
        <v>508</v>
      </c>
      <c r="F2623" t="s">
        <v>509</v>
      </c>
      <c r="G2623" t="s">
        <v>510</v>
      </c>
      <c r="H2623" t="s">
        <v>65</v>
      </c>
      <c r="I2623" t="s">
        <v>15483</v>
      </c>
      <c r="J2623" t="s">
        <v>96</v>
      </c>
      <c r="K2623" s="1">
        <v>0.15002314814814816</v>
      </c>
      <c r="L2623">
        <v>44840.85</v>
      </c>
      <c r="M2623" t="s">
        <v>15484</v>
      </c>
      <c r="N2623" t="s">
        <v>51</v>
      </c>
      <c r="O2623" t="s">
        <v>35</v>
      </c>
      <c r="P2623">
        <v>44167.81</v>
      </c>
      <c r="Q2623" t="s">
        <v>397</v>
      </c>
      <c r="R2623" t="s">
        <v>513</v>
      </c>
      <c r="S2623" t="s">
        <v>38</v>
      </c>
      <c r="T2623">
        <v>0</v>
      </c>
      <c r="U2623" t="s">
        <v>39</v>
      </c>
      <c r="V2623" t="s">
        <v>15485</v>
      </c>
      <c r="W2623" t="s">
        <v>1429</v>
      </c>
      <c r="X2623" t="s">
        <v>15486</v>
      </c>
    </row>
    <row r="2624" spans="1:24" hidden="1">
      <c r="A2624" t="s">
        <v>15487</v>
      </c>
      <c r="B2624" t="s">
        <v>15488</v>
      </c>
      <c r="C2624" t="s">
        <v>61</v>
      </c>
      <c r="D2624">
        <v>50</v>
      </c>
      <c r="E2624" t="s">
        <v>668</v>
      </c>
      <c r="F2624" t="s">
        <v>2690</v>
      </c>
      <c r="G2624" t="s">
        <v>2691</v>
      </c>
      <c r="H2624" t="s">
        <v>65</v>
      </c>
      <c r="I2624" t="s">
        <v>15489</v>
      </c>
      <c r="J2624" s="2">
        <v>45901</v>
      </c>
      <c r="K2624" s="1">
        <v>0.14472222222222222</v>
      </c>
      <c r="L2624">
        <v>98517.14</v>
      </c>
      <c r="M2624" t="s">
        <v>15490</v>
      </c>
      <c r="N2624" t="s">
        <v>232</v>
      </c>
      <c r="O2624" t="s">
        <v>70</v>
      </c>
      <c r="P2624">
        <v>79296.33</v>
      </c>
      <c r="Q2624" t="s">
        <v>99</v>
      </c>
      <c r="R2624" t="s">
        <v>2694</v>
      </c>
      <c r="S2624" t="s">
        <v>55</v>
      </c>
      <c r="T2624">
        <v>0</v>
      </c>
      <c r="U2624" t="s">
        <v>39</v>
      </c>
      <c r="V2624" t="s">
        <v>2830</v>
      </c>
      <c r="W2624" t="s">
        <v>295</v>
      </c>
      <c r="X2624" t="s">
        <v>15491</v>
      </c>
    </row>
    <row r="2625" spans="1:24" hidden="1">
      <c r="A2625" t="s">
        <v>15492</v>
      </c>
      <c r="B2625" t="s">
        <v>15493</v>
      </c>
      <c r="C2625" t="s">
        <v>26</v>
      </c>
      <c r="D2625">
        <v>44</v>
      </c>
      <c r="E2625" t="s">
        <v>892</v>
      </c>
      <c r="F2625" t="s">
        <v>918</v>
      </c>
      <c r="G2625" t="s">
        <v>919</v>
      </c>
      <c r="H2625" t="s">
        <v>81</v>
      </c>
      <c r="I2625" t="s">
        <v>15494</v>
      </c>
      <c r="J2625" t="s">
        <v>110</v>
      </c>
      <c r="K2625" s="1">
        <v>0.32391203703703703</v>
      </c>
      <c r="L2625">
        <v>75065.25</v>
      </c>
      <c r="M2625" t="s">
        <v>15495</v>
      </c>
      <c r="N2625" t="s">
        <v>84</v>
      </c>
      <c r="O2625" t="s">
        <v>98</v>
      </c>
      <c r="P2625">
        <v>83820.27</v>
      </c>
      <c r="Q2625" t="s">
        <v>610</v>
      </c>
      <c r="R2625" t="s">
        <v>922</v>
      </c>
      <c r="S2625" t="s">
        <v>55</v>
      </c>
      <c r="T2625">
        <v>0</v>
      </c>
      <c r="U2625" t="s">
        <v>39</v>
      </c>
      <c r="V2625" t="s">
        <v>15496</v>
      </c>
      <c r="W2625" t="s">
        <v>2322</v>
      </c>
      <c r="X2625" t="s">
        <v>15497</v>
      </c>
    </row>
    <row r="2626" spans="1:24" hidden="1">
      <c r="A2626" t="s">
        <v>15498</v>
      </c>
      <c r="B2626" t="s">
        <v>15499</v>
      </c>
      <c r="C2626" t="s">
        <v>61</v>
      </c>
      <c r="D2626">
        <v>48</v>
      </c>
      <c r="E2626" t="s">
        <v>299</v>
      </c>
      <c r="F2626" t="s">
        <v>1549</v>
      </c>
      <c r="G2626" t="s">
        <v>1550</v>
      </c>
      <c r="H2626" t="s">
        <v>30</v>
      </c>
      <c r="I2626" t="s">
        <v>15500</v>
      </c>
      <c r="J2626" t="s">
        <v>159</v>
      </c>
      <c r="K2626" s="1">
        <v>0.53914351851851849</v>
      </c>
      <c r="L2626">
        <v>51646.239999999998</v>
      </c>
      <c r="M2626" t="s">
        <v>15501</v>
      </c>
      <c r="N2626" t="s">
        <v>51</v>
      </c>
      <c r="O2626" t="s">
        <v>124</v>
      </c>
      <c r="P2626">
        <v>84160.45</v>
      </c>
      <c r="Q2626" t="s">
        <v>36</v>
      </c>
      <c r="R2626" t="s">
        <v>1553</v>
      </c>
      <c r="S2626" t="s">
        <v>55</v>
      </c>
      <c r="T2626">
        <v>0</v>
      </c>
      <c r="U2626" t="s">
        <v>39</v>
      </c>
      <c r="V2626" t="s">
        <v>15502</v>
      </c>
      <c r="W2626" t="s">
        <v>888</v>
      </c>
      <c r="X2626" t="s">
        <v>15503</v>
      </c>
    </row>
    <row r="2627" spans="1:24" hidden="1">
      <c r="A2627" t="s">
        <v>15504</v>
      </c>
      <c r="B2627" t="s">
        <v>15505</v>
      </c>
      <c r="C2627" t="s">
        <v>26</v>
      </c>
      <c r="D2627">
        <v>43</v>
      </c>
      <c r="E2627" t="s">
        <v>144</v>
      </c>
      <c r="F2627" t="s">
        <v>272</v>
      </c>
      <c r="G2627" t="s">
        <v>273</v>
      </c>
      <c r="H2627" t="s">
        <v>30</v>
      </c>
      <c r="I2627" t="s">
        <v>15506</v>
      </c>
      <c r="J2627" t="s">
        <v>122</v>
      </c>
      <c r="K2627" s="1">
        <v>0.2593287037037037</v>
      </c>
      <c r="L2627">
        <v>71177.88</v>
      </c>
      <c r="M2627" t="s">
        <v>15507</v>
      </c>
      <c r="N2627" t="s">
        <v>51</v>
      </c>
      <c r="O2627" t="s">
        <v>124</v>
      </c>
      <c r="P2627">
        <v>94030.62</v>
      </c>
      <c r="Q2627" t="s">
        <v>125</v>
      </c>
      <c r="R2627" t="s">
        <v>276</v>
      </c>
      <c r="S2627" t="s">
        <v>38</v>
      </c>
      <c r="T2627">
        <v>0</v>
      </c>
      <c r="U2627" t="s">
        <v>39</v>
      </c>
      <c r="V2627" t="s">
        <v>1806</v>
      </c>
      <c r="W2627" t="s">
        <v>2139</v>
      </c>
      <c r="X2627" t="s">
        <v>202</v>
      </c>
    </row>
    <row r="2628" spans="1:24" hidden="1">
      <c r="A2628" t="s">
        <v>15508</v>
      </c>
      <c r="B2628" t="s">
        <v>15509</v>
      </c>
      <c r="C2628" t="s">
        <v>61</v>
      </c>
      <c r="D2628">
        <v>46</v>
      </c>
      <c r="E2628" t="s">
        <v>392</v>
      </c>
      <c r="F2628" t="s">
        <v>781</v>
      </c>
      <c r="G2628" t="s">
        <v>782</v>
      </c>
      <c r="H2628" t="s">
        <v>81</v>
      </c>
      <c r="I2628" t="s">
        <v>15510</v>
      </c>
      <c r="J2628" t="s">
        <v>354</v>
      </c>
      <c r="K2628" s="1">
        <v>0.78108796296296301</v>
      </c>
      <c r="L2628">
        <v>4140.41</v>
      </c>
      <c r="M2628" t="s">
        <v>15511</v>
      </c>
      <c r="N2628" t="s">
        <v>69</v>
      </c>
      <c r="O2628" t="s">
        <v>124</v>
      </c>
      <c r="P2628">
        <v>7925.96</v>
      </c>
      <c r="Q2628" t="s">
        <v>99</v>
      </c>
      <c r="R2628" t="s">
        <v>786</v>
      </c>
      <c r="S2628" t="s">
        <v>38</v>
      </c>
      <c r="T2628">
        <v>0</v>
      </c>
      <c r="U2628" t="s">
        <v>39</v>
      </c>
      <c r="V2628" t="s">
        <v>9207</v>
      </c>
      <c r="W2628" t="s">
        <v>3836</v>
      </c>
      <c r="X2628" t="s">
        <v>1759</v>
      </c>
    </row>
    <row r="2629" spans="1:24" hidden="1">
      <c r="A2629" t="s">
        <v>15512</v>
      </c>
      <c r="B2629" t="s">
        <v>15513</v>
      </c>
      <c r="C2629" t="s">
        <v>61</v>
      </c>
      <c r="D2629">
        <v>55</v>
      </c>
      <c r="E2629" t="s">
        <v>339</v>
      </c>
      <c r="F2629" t="s">
        <v>133</v>
      </c>
      <c r="G2629" t="s">
        <v>134</v>
      </c>
      <c r="H2629" t="s">
        <v>81</v>
      </c>
      <c r="I2629" t="s">
        <v>15514</v>
      </c>
      <c r="J2629" s="2">
        <v>45689</v>
      </c>
      <c r="K2629" s="1">
        <v>5.3206018518518521E-2</v>
      </c>
      <c r="L2629">
        <v>73472.160000000003</v>
      </c>
      <c r="M2629" t="s">
        <v>15515</v>
      </c>
      <c r="N2629" t="s">
        <v>34</v>
      </c>
      <c r="O2629" t="s">
        <v>98</v>
      </c>
      <c r="P2629">
        <v>31679.51</v>
      </c>
      <c r="Q2629" t="s">
        <v>53</v>
      </c>
      <c r="R2629" t="s">
        <v>3471</v>
      </c>
      <c r="S2629" t="s">
        <v>127</v>
      </c>
      <c r="T2629">
        <v>0</v>
      </c>
      <c r="U2629" t="s">
        <v>39</v>
      </c>
      <c r="V2629" t="s">
        <v>15516</v>
      </c>
      <c r="W2629" t="s">
        <v>2880</v>
      </c>
      <c r="X2629" t="s">
        <v>1627</v>
      </c>
    </row>
    <row r="2630" spans="1:24">
      <c r="A2630" t="s">
        <v>15517</v>
      </c>
      <c r="B2630" t="s">
        <v>15518</v>
      </c>
      <c r="C2630" t="s">
        <v>26</v>
      </c>
      <c r="D2630">
        <v>40</v>
      </c>
      <c r="E2630" t="s">
        <v>310</v>
      </c>
      <c r="F2630" t="s">
        <v>3770</v>
      </c>
      <c r="G2630" t="s">
        <v>3771</v>
      </c>
      <c r="H2630" t="s">
        <v>65</v>
      </c>
      <c r="I2630" t="s">
        <v>15519</v>
      </c>
      <c r="J2630" s="2">
        <v>45809</v>
      </c>
      <c r="K2630" s="1">
        <v>9.9097222222222225E-2</v>
      </c>
      <c r="L2630">
        <v>8031.27</v>
      </c>
      <c r="M2630" t="s">
        <v>15520</v>
      </c>
      <c r="N2630" t="s">
        <v>69</v>
      </c>
      <c r="O2630" t="s">
        <v>124</v>
      </c>
      <c r="P2630">
        <v>43682.17</v>
      </c>
      <c r="Q2630" t="s">
        <v>125</v>
      </c>
      <c r="R2630" t="s">
        <v>3774</v>
      </c>
      <c r="S2630" t="s">
        <v>55</v>
      </c>
      <c r="T2630">
        <v>1</v>
      </c>
      <c r="U2630" t="s">
        <v>39</v>
      </c>
      <c r="V2630" t="s">
        <v>15521</v>
      </c>
      <c r="W2630" t="s">
        <v>1955</v>
      </c>
      <c r="X2630" t="s">
        <v>15522</v>
      </c>
    </row>
    <row r="2631" spans="1:24" hidden="1">
      <c r="A2631" t="s">
        <v>15523</v>
      </c>
      <c r="B2631" t="s">
        <v>15524</v>
      </c>
      <c r="C2631" t="s">
        <v>61</v>
      </c>
      <c r="D2631">
        <v>23</v>
      </c>
      <c r="E2631" t="s">
        <v>668</v>
      </c>
      <c r="F2631" t="s">
        <v>2690</v>
      </c>
      <c r="G2631" t="s">
        <v>2691</v>
      </c>
      <c r="H2631" t="s">
        <v>65</v>
      </c>
      <c r="I2631" t="s">
        <v>15525</v>
      </c>
      <c r="J2631" t="s">
        <v>343</v>
      </c>
      <c r="K2631" s="1">
        <v>0.4916550925925926</v>
      </c>
      <c r="L2631">
        <v>32883.269999999997</v>
      </c>
      <c r="M2631" t="s">
        <v>15526</v>
      </c>
      <c r="N2631" t="s">
        <v>232</v>
      </c>
      <c r="O2631" t="s">
        <v>98</v>
      </c>
      <c r="P2631">
        <v>41273.97</v>
      </c>
      <c r="Q2631" t="s">
        <v>186</v>
      </c>
      <c r="R2631" t="s">
        <v>2694</v>
      </c>
      <c r="S2631" t="s">
        <v>55</v>
      </c>
      <c r="T2631">
        <v>0</v>
      </c>
      <c r="U2631" t="s">
        <v>39</v>
      </c>
      <c r="V2631" t="s">
        <v>2483</v>
      </c>
      <c r="W2631" t="s">
        <v>1009</v>
      </c>
      <c r="X2631" t="s">
        <v>5433</v>
      </c>
    </row>
    <row r="2632" spans="1:24" hidden="1">
      <c r="A2632" t="s">
        <v>15527</v>
      </c>
      <c r="B2632" t="s">
        <v>15528</v>
      </c>
      <c r="C2632" t="s">
        <v>61</v>
      </c>
      <c r="D2632">
        <v>37</v>
      </c>
      <c r="E2632" t="s">
        <v>1074</v>
      </c>
      <c r="F2632" t="s">
        <v>1116</v>
      </c>
      <c r="G2632" t="s">
        <v>1117</v>
      </c>
      <c r="H2632" t="s">
        <v>65</v>
      </c>
      <c r="I2632" t="s">
        <v>15529</v>
      </c>
      <c r="J2632" s="2">
        <v>45901</v>
      </c>
      <c r="K2632" s="1">
        <v>0.37596064814814817</v>
      </c>
      <c r="L2632">
        <v>33802.449999999997</v>
      </c>
      <c r="M2632" t="s">
        <v>15530</v>
      </c>
      <c r="N2632" t="s">
        <v>232</v>
      </c>
      <c r="O2632" t="s">
        <v>52</v>
      </c>
      <c r="P2632">
        <v>22622.639999999999</v>
      </c>
      <c r="Q2632" t="s">
        <v>845</v>
      </c>
      <c r="R2632" t="s">
        <v>1120</v>
      </c>
      <c r="S2632" t="s">
        <v>38</v>
      </c>
      <c r="T2632">
        <v>0</v>
      </c>
      <c r="U2632" t="s">
        <v>39</v>
      </c>
      <c r="V2632" t="s">
        <v>15531</v>
      </c>
      <c r="W2632" t="s">
        <v>1497</v>
      </c>
      <c r="X2632" t="s">
        <v>15532</v>
      </c>
    </row>
    <row r="2633" spans="1:24" hidden="1">
      <c r="A2633" t="s">
        <v>15533</v>
      </c>
      <c r="B2633" t="s">
        <v>15534</v>
      </c>
      <c r="C2633" t="s">
        <v>26</v>
      </c>
      <c r="D2633">
        <v>28</v>
      </c>
      <c r="E2633" t="s">
        <v>362</v>
      </c>
      <c r="F2633" t="s">
        <v>947</v>
      </c>
      <c r="G2633" t="s">
        <v>948</v>
      </c>
      <c r="H2633" t="s">
        <v>81</v>
      </c>
      <c r="I2633" t="s">
        <v>15535</v>
      </c>
      <c r="J2633" t="s">
        <v>49</v>
      </c>
      <c r="K2633" s="1">
        <v>0.93289351851851854</v>
      </c>
      <c r="L2633">
        <v>23712.93</v>
      </c>
      <c r="M2633" t="s">
        <v>15536</v>
      </c>
      <c r="N2633" t="s">
        <v>51</v>
      </c>
      <c r="O2633" t="s">
        <v>185</v>
      </c>
      <c r="P2633">
        <v>76380.75</v>
      </c>
      <c r="Q2633" t="s">
        <v>385</v>
      </c>
      <c r="R2633" t="s">
        <v>951</v>
      </c>
      <c r="S2633" t="s">
        <v>71</v>
      </c>
      <c r="T2633">
        <v>0</v>
      </c>
      <c r="U2633" t="s">
        <v>39</v>
      </c>
      <c r="V2633" t="s">
        <v>15537</v>
      </c>
      <c r="W2633" t="s">
        <v>259</v>
      </c>
      <c r="X2633" t="s">
        <v>15538</v>
      </c>
    </row>
    <row r="2634" spans="1:24" hidden="1">
      <c r="A2634" t="s">
        <v>15539</v>
      </c>
      <c r="B2634" t="s">
        <v>15540</v>
      </c>
      <c r="C2634" t="s">
        <v>26</v>
      </c>
      <c r="D2634">
        <v>36</v>
      </c>
      <c r="E2634" t="s">
        <v>310</v>
      </c>
      <c r="F2634" t="s">
        <v>3770</v>
      </c>
      <c r="G2634" t="s">
        <v>3771</v>
      </c>
      <c r="H2634" t="s">
        <v>30</v>
      </c>
      <c r="I2634" t="s">
        <v>15541</v>
      </c>
      <c r="J2634" s="2">
        <v>45717</v>
      </c>
      <c r="K2634" s="1">
        <v>0.67954861111111109</v>
      </c>
      <c r="L2634">
        <v>22010.639999999999</v>
      </c>
      <c r="M2634" t="s">
        <v>15542</v>
      </c>
      <c r="N2634" t="s">
        <v>34</v>
      </c>
      <c r="O2634" t="s">
        <v>98</v>
      </c>
      <c r="P2634">
        <v>71132.75</v>
      </c>
      <c r="Q2634" t="s">
        <v>186</v>
      </c>
      <c r="R2634" t="s">
        <v>3774</v>
      </c>
      <c r="S2634" t="s">
        <v>38</v>
      </c>
      <c r="T2634">
        <v>0</v>
      </c>
      <c r="U2634" t="s">
        <v>39</v>
      </c>
      <c r="V2634" t="s">
        <v>15543</v>
      </c>
      <c r="W2634" t="s">
        <v>3932</v>
      </c>
      <c r="X2634" t="s">
        <v>15544</v>
      </c>
    </row>
    <row r="2635" spans="1:24" hidden="1">
      <c r="A2635" t="s">
        <v>15545</v>
      </c>
      <c r="B2635" t="s">
        <v>15546</v>
      </c>
      <c r="C2635" t="s">
        <v>61</v>
      </c>
      <c r="D2635">
        <v>43</v>
      </c>
      <c r="E2635" t="s">
        <v>45</v>
      </c>
      <c r="F2635" t="s">
        <v>46</v>
      </c>
      <c r="G2635" t="s">
        <v>47</v>
      </c>
      <c r="H2635" t="s">
        <v>65</v>
      </c>
      <c r="I2635" t="s">
        <v>15547</v>
      </c>
      <c r="J2635" s="2">
        <v>45809</v>
      </c>
      <c r="K2635" s="1">
        <v>0.94401620370370365</v>
      </c>
      <c r="L2635">
        <v>73917.649999999994</v>
      </c>
      <c r="M2635" t="s">
        <v>15548</v>
      </c>
      <c r="N2635" t="s">
        <v>84</v>
      </c>
      <c r="O2635" t="s">
        <v>98</v>
      </c>
      <c r="P2635">
        <v>76605.03</v>
      </c>
      <c r="Q2635" t="s">
        <v>591</v>
      </c>
      <c r="R2635" t="s">
        <v>54</v>
      </c>
      <c r="S2635" t="s">
        <v>38</v>
      </c>
      <c r="T2635">
        <v>0</v>
      </c>
      <c r="U2635" t="s">
        <v>39</v>
      </c>
      <c r="V2635" t="s">
        <v>2175</v>
      </c>
      <c r="W2635" t="s">
        <v>2424</v>
      </c>
      <c r="X2635" t="s">
        <v>15549</v>
      </c>
    </row>
    <row r="2636" spans="1:24" hidden="1">
      <c r="A2636" t="s">
        <v>15550</v>
      </c>
      <c r="B2636" t="s">
        <v>15551</v>
      </c>
      <c r="C2636" t="s">
        <v>61</v>
      </c>
      <c r="D2636">
        <v>70</v>
      </c>
      <c r="E2636" t="s">
        <v>508</v>
      </c>
      <c r="F2636" t="s">
        <v>509</v>
      </c>
      <c r="G2636" t="s">
        <v>510</v>
      </c>
      <c r="H2636" t="s">
        <v>81</v>
      </c>
      <c r="I2636" t="s">
        <v>15552</v>
      </c>
      <c r="J2636" s="2">
        <v>45658</v>
      </c>
      <c r="K2636" s="1">
        <v>0.48319444444444443</v>
      </c>
      <c r="L2636">
        <v>4723.26</v>
      </c>
      <c r="M2636" t="s">
        <v>15553</v>
      </c>
      <c r="N2636" t="s">
        <v>84</v>
      </c>
      <c r="O2636" t="s">
        <v>35</v>
      </c>
      <c r="P2636">
        <v>22809.43</v>
      </c>
      <c r="Q2636" t="s">
        <v>591</v>
      </c>
      <c r="R2636" t="s">
        <v>513</v>
      </c>
      <c r="S2636" t="s">
        <v>127</v>
      </c>
      <c r="T2636">
        <v>0</v>
      </c>
      <c r="U2636" t="s">
        <v>39</v>
      </c>
      <c r="V2636" t="s">
        <v>15554</v>
      </c>
      <c r="W2636" t="s">
        <v>777</v>
      </c>
      <c r="X2636" t="s">
        <v>15555</v>
      </c>
    </row>
    <row r="2637" spans="1:24" hidden="1">
      <c r="A2637" t="s">
        <v>15556</v>
      </c>
      <c r="B2637" t="s">
        <v>15557</v>
      </c>
      <c r="C2637" t="s">
        <v>61</v>
      </c>
      <c r="D2637">
        <v>55</v>
      </c>
      <c r="E2637" t="s">
        <v>240</v>
      </c>
      <c r="F2637" t="s">
        <v>1013</v>
      </c>
      <c r="G2637" t="s">
        <v>1014</v>
      </c>
      <c r="H2637" t="s">
        <v>30</v>
      </c>
      <c r="I2637" t="s">
        <v>15558</v>
      </c>
      <c r="J2637" t="s">
        <v>122</v>
      </c>
      <c r="K2637" s="1">
        <v>0.6647453703703704</v>
      </c>
      <c r="L2637">
        <v>78889.52</v>
      </c>
      <c r="M2637" t="s">
        <v>15559</v>
      </c>
      <c r="N2637" t="s">
        <v>84</v>
      </c>
      <c r="O2637" t="s">
        <v>98</v>
      </c>
      <c r="P2637">
        <v>13708.48</v>
      </c>
      <c r="Q2637" t="s">
        <v>149</v>
      </c>
      <c r="R2637" t="s">
        <v>1017</v>
      </c>
      <c r="S2637" t="s">
        <v>71</v>
      </c>
      <c r="T2637">
        <v>0</v>
      </c>
      <c r="U2637" t="s">
        <v>39</v>
      </c>
      <c r="V2637" t="s">
        <v>15560</v>
      </c>
      <c r="W2637" t="s">
        <v>1235</v>
      </c>
      <c r="X2637" t="s">
        <v>2088</v>
      </c>
    </row>
    <row r="2638" spans="1:24" hidden="1">
      <c r="A2638" t="s">
        <v>15561</v>
      </c>
      <c r="B2638" t="s">
        <v>15562</v>
      </c>
      <c r="C2638" t="s">
        <v>26</v>
      </c>
      <c r="D2638">
        <v>65</v>
      </c>
      <c r="E2638" t="s">
        <v>133</v>
      </c>
      <c r="F2638" t="s">
        <v>133</v>
      </c>
      <c r="G2638" t="s">
        <v>134</v>
      </c>
      <c r="H2638" t="s">
        <v>65</v>
      </c>
      <c r="I2638" t="s">
        <v>15563</v>
      </c>
      <c r="J2638" s="2">
        <v>45778</v>
      </c>
      <c r="K2638" s="1">
        <v>0.41010416666666666</v>
      </c>
      <c r="L2638">
        <v>18632.12</v>
      </c>
      <c r="M2638" t="s">
        <v>15564</v>
      </c>
      <c r="N2638" t="s">
        <v>84</v>
      </c>
      <c r="O2638" t="s">
        <v>70</v>
      </c>
      <c r="P2638">
        <v>52065.87</v>
      </c>
      <c r="Q2638" t="s">
        <v>220</v>
      </c>
      <c r="R2638" t="s">
        <v>138</v>
      </c>
      <c r="S2638" t="s">
        <v>71</v>
      </c>
      <c r="T2638">
        <v>0</v>
      </c>
      <c r="U2638" t="s">
        <v>39</v>
      </c>
      <c r="V2638" t="s">
        <v>15565</v>
      </c>
      <c r="W2638" t="s">
        <v>1406</v>
      </c>
      <c r="X2638" t="s">
        <v>15566</v>
      </c>
    </row>
    <row r="2639" spans="1:24" hidden="1">
      <c r="A2639" t="s">
        <v>15567</v>
      </c>
      <c r="B2639" t="s">
        <v>15568</v>
      </c>
      <c r="C2639" t="s">
        <v>26</v>
      </c>
      <c r="D2639">
        <v>69</v>
      </c>
      <c r="E2639" t="s">
        <v>167</v>
      </c>
      <c r="F2639" t="s">
        <v>867</v>
      </c>
      <c r="G2639" t="s">
        <v>868</v>
      </c>
      <c r="H2639" t="s">
        <v>81</v>
      </c>
      <c r="I2639" t="s">
        <v>15569</v>
      </c>
      <c r="J2639" t="s">
        <v>67</v>
      </c>
      <c r="K2639" s="1">
        <v>0.75702546296296291</v>
      </c>
      <c r="L2639">
        <v>73720.28</v>
      </c>
      <c r="M2639" t="s">
        <v>15570</v>
      </c>
      <c r="N2639" t="s">
        <v>51</v>
      </c>
      <c r="O2639" t="s">
        <v>185</v>
      </c>
      <c r="P2639">
        <v>76163.55</v>
      </c>
      <c r="Q2639" t="s">
        <v>125</v>
      </c>
      <c r="R2639" t="s">
        <v>871</v>
      </c>
      <c r="S2639" t="s">
        <v>55</v>
      </c>
      <c r="T2639">
        <v>0</v>
      </c>
      <c r="U2639" t="s">
        <v>39</v>
      </c>
      <c r="V2639" t="s">
        <v>15571</v>
      </c>
      <c r="W2639" t="s">
        <v>102</v>
      </c>
      <c r="X2639" t="s">
        <v>15572</v>
      </c>
    </row>
    <row r="2640" spans="1:24" hidden="1">
      <c r="A2640" t="s">
        <v>15573</v>
      </c>
      <c r="B2640" t="s">
        <v>15574</v>
      </c>
      <c r="C2640" t="s">
        <v>26</v>
      </c>
      <c r="D2640">
        <v>68</v>
      </c>
      <c r="E2640" t="s">
        <v>299</v>
      </c>
      <c r="F2640" t="s">
        <v>1549</v>
      </c>
      <c r="G2640" t="s">
        <v>1550</v>
      </c>
      <c r="H2640" t="s">
        <v>30</v>
      </c>
      <c r="I2640" t="s">
        <v>15575</v>
      </c>
      <c r="J2640" t="s">
        <v>32</v>
      </c>
      <c r="K2640" s="1">
        <v>1.6493055555555556E-2</v>
      </c>
      <c r="L2640">
        <v>36899.96</v>
      </c>
      <c r="M2640" t="s">
        <v>15576</v>
      </c>
      <c r="N2640" t="s">
        <v>34</v>
      </c>
      <c r="O2640" t="s">
        <v>70</v>
      </c>
      <c r="P2640">
        <v>99993.94</v>
      </c>
      <c r="Q2640" t="s">
        <v>385</v>
      </c>
      <c r="R2640" t="s">
        <v>1553</v>
      </c>
      <c r="S2640" t="s">
        <v>38</v>
      </c>
      <c r="T2640">
        <v>0</v>
      </c>
      <c r="U2640" t="s">
        <v>39</v>
      </c>
      <c r="V2640" t="s">
        <v>15577</v>
      </c>
      <c r="W2640" t="s">
        <v>1626</v>
      </c>
      <c r="X2640" t="s">
        <v>15578</v>
      </c>
    </row>
    <row r="2641" spans="1:24" hidden="1">
      <c r="A2641" t="s">
        <v>15579</v>
      </c>
      <c r="B2641" t="s">
        <v>15580</v>
      </c>
      <c r="C2641" t="s">
        <v>26</v>
      </c>
      <c r="D2641">
        <v>32</v>
      </c>
      <c r="E2641" t="s">
        <v>467</v>
      </c>
      <c r="F2641" t="s">
        <v>587</v>
      </c>
      <c r="G2641" t="s">
        <v>588</v>
      </c>
      <c r="H2641" t="s">
        <v>81</v>
      </c>
      <c r="I2641" t="s">
        <v>15581</v>
      </c>
      <c r="J2641" s="2">
        <v>45962</v>
      </c>
      <c r="K2641" s="1">
        <v>0.14229166666666668</v>
      </c>
      <c r="L2641">
        <v>15939.57</v>
      </c>
      <c r="M2641" t="s">
        <v>15582</v>
      </c>
      <c r="N2641" t="s">
        <v>232</v>
      </c>
      <c r="O2641" t="s">
        <v>35</v>
      </c>
      <c r="P2641">
        <v>19410.95</v>
      </c>
      <c r="Q2641" t="s">
        <v>53</v>
      </c>
      <c r="R2641" t="s">
        <v>592</v>
      </c>
      <c r="S2641" t="s">
        <v>71</v>
      </c>
      <c r="T2641">
        <v>0</v>
      </c>
      <c r="U2641" t="s">
        <v>39</v>
      </c>
      <c r="V2641" t="s">
        <v>15583</v>
      </c>
      <c r="W2641" t="s">
        <v>1773</v>
      </c>
      <c r="X2641" t="s">
        <v>15584</v>
      </c>
    </row>
    <row r="2642" spans="1:24" hidden="1">
      <c r="A2642" t="s">
        <v>15585</v>
      </c>
      <c r="B2642" t="s">
        <v>15586</v>
      </c>
      <c r="C2642" t="s">
        <v>26</v>
      </c>
      <c r="D2642">
        <v>42</v>
      </c>
      <c r="E2642" t="s">
        <v>299</v>
      </c>
      <c r="F2642" t="s">
        <v>300</v>
      </c>
      <c r="G2642" t="s">
        <v>301</v>
      </c>
      <c r="H2642" t="s">
        <v>81</v>
      </c>
      <c r="I2642" t="s">
        <v>15587</v>
      </c>
      <c r="J2642" t="s">
        <v>183</v>
      </c>
      <c r="K2642" s="1">
        <v>0.42975694444444446</v>
      </c>
      <c r="L2642">
        <v>26230.58</v>
      </c>
      <c r="M2642" t="s">
        <v>15588</v>
      </c>
      <c r="N2642" t="s">
        <v>232</v>
      </c>
      <c r="O2642" t="s">
        <v>52</v>
      </c>
      <c r="P2642">
        <v>60151.4</v>
      </c>
      <c r="Q2642" t="s">
        <v>610</v>
      </c>
      <c r="R2642" t="s">
        <v>304</v>
      </c>
      <c r="S2642" t="s">
        <v>55</v>
      </c>
      <c r="T2642">
        <v>0</v>
      </c>
      <c r="U2642" t="s">
        <v>39</v>
      </c>
      <c r="V2642" t="s">
        <v>15589</v>
      </c>
      <c r="W2642" t="s">
        <v>3907</v>
      </c>
      <c r="X2642" t="s">
        <v>15590</v>
      </c>
    </row>
    <row r="2643" spans="1:24" hidden="1">
      <c r="A2643" t="s">
        <v>15591</v>
      </c>
      <c r="B2643" t="s">
        <v>15592</v>
      </c>
      <c r="C2643" t="s">
        <v>61</v>
      </c>
      <c r="D2643">
        <v>69</v>
      </c>
      <c r="E2643" t="s">
        <v>812</v>
      </c>
      <c r="F2643" t="s">
        <v>133</v>
      </c>
      <c r="G2643" t="s">
        <v>134</v>
      </c>
      <c r="H2643" t="s">
        <v>81</v>
      </c>
      <c r="I2643" t="s">
        <v>15593</v>
      </c>
      <c r="J2643" t="s">
        <v>766</v>
      </c>
      <c r="K2643" s="1">
        <v>0.42675925925925928</v>
      </c>
      <c r="L2643">
        <v>10744.54</v>
      </c>
      <c r="M2643" s="3" t="s">
        <v>15594</v>
      </c>
      <c r="N2643" t="s">
        <v>34</v>
      </c>
      <c r="O2643" t="s">
        <v>35</v>
      </c>
      <c r="P2643">
        <v>27230.42</v>
      </c>
      <c r="Q2643" t="s">
        <v>591</v>
      </c>
      <c r="R2643" t="s">
        <v>1194</v>
      </c>
      <c r="S2643" t="s">
        <v>38</v>
      </c>
      <c r="T2643">
        <v>0</v>
      </c>
      <c r="U2643" t="s">
        <v>39</v>
      </c>
      <c r="V2643" t="s">
        <v>15595</v>
      </c>
      <c r="W2643" t="s">
        <v>2139</v>
      </c>
      <c r="X2643" t="s">
        <v>10504</v>
      </c>
    </row>
    <row r="2644" spans="1:24" hidden="1">
      <c r="A2644" t="s">
        <v>15596</v>
      </c>
      <c r="B2644" t="s">
        <v>15597</v>
      </c>
      <c r="C2644" t="s">
        <v>61</v>
      </c>
      <c r="D2644">
        <v>18</v>
      </c>
      <c r="E2644" t="s">
        <v>45</v>
      </c>
      <c r="F2644" t="s">
        <v>351</v>
      </c>
      <c r="G2644" t="s">
        <v>352</v>
      </c>
      <c r="H2644" t="s">
        <v>65</v>
      </c>
      <c r="I2644" t="s">
        <v>15598</v>
      </c>
      <c r="J2644" s="2">
        <v>45809</v>
      </c>
      <c r="K2644" s="1">
        <v>0.61890046296296297</v>
      </c>
      <c r="L2644">
        <v>52463.91</v>
      </c>
      <c r="M2644" t="s">
        <v>15599</v>
      </c>
      <c r="N2644" t="s">
        <v>232</v>
      </c>
      <c r="O2644" t="s">
        <v>98</v>
      </c>
      <c r="P2644">
        <v>90167.13</v>
      </c>
      <c r="Q2644" t="s">
        <v>99</v>
      </c>
      <c r="R2644" t="s">
        <v>356</v>
      </c>
      <c r="S2644" t="s">
        <v>55</v>
      </c>
      <c r="T2644">
        <v>0</v>
      </c>
      <c r="U2644" t="s">
        <v>39</v>
      </c>
      <c r="V2644" t="s">
        <v>15600</v>
      </c>
      <c r="W2644" t="s">
        <v>700</v>
      </c>
      <c r="X2644" t="s">
        <v>6347</v>
      </c>
    </row>
    <row r="2645" spans="1:24" hidden="1">
      <c r="A2645" t="s">
        <v>15601</v>
      </c>
      <c r="B2645" t="s">
        <v>15602</v>
      </c>
      <c r="C2645" t="s">
        <v>26</v>
      </c>
      <c r="D2645">
        <v>34</v>
      </c>
      <c r="E2645" t="s">
        <v>179</v>
      </c>
      <c r="F2645" t="s">
        <v>180</v>
      </c>
      <c r="G2645" t="s">
        <v>181</v>
      </c>
      <c r="H2645" t="s">
        <v>81</v>
      </c>
      <c r="I2645" t="s">
        <v>15603</v>
      </c>
      <c r="J2645" s="2">
        <v>45901</v>
      </c>
      <c r="K2645" s="1">
        <v>0.87506944444444446</v>
      </c>
      <c r="L2645">
        <v>62888.38</v>
      </c>
      <c r="M2645" t="s">
        <v>15604</v>
      </c>
      <c r="N2645" t="s">
        <v>84</v>
      </c>
      <c r="O2645" t="s">
        <v>52</v>
      </c>
      <c r="P2645">
        <v>22815.72</v>
      </c>
      <c r="Q2645" t="s">
        <v>125</v>
      </c>
      <c r="R2645" t="s">
        <v>187</v>
      </c>
      <c r="S2645" t="s">
        <v>38</v>
      </c>
      <c r="T2645">
        <v>0</v>
      </c>
      <c r="U2645" t="s">
        <v>39</v>
      </c>
      <c r="V2645" t="s">
        <v>15605</v>
      </c>
      <c r="W2645" t="s">
        <v>953</v>
      </c>
      <c r="X2645" t="s">
        <v>6822</v>
      </c>
    </row>
    <row r="2646" spans="1:24" hidden="1">
      <c r="A2646" t="s">
        <v>15606</v>
      </c>
      <c r="B2646" t="s">
        <v>15607</v>
      </c>
      <c r="C2646" t="s">
        <v>26</v>
      </c>
      <c r="D2646">
        <v>44</v>
      </c>
      <c r="E2646" t="s">
        <v>299</v>
      </c>
      <c r="F2646" t="s">
        <v>2412</v>
      </c>
      <c r="G2646" t="s">
        <v>2413</v>
      </c>
      <c r="H2646" t="s">
        <v>65</v>
      </c>
      <c r="I2646" t="s">
        <v>15608</v>
      </c>
      <c r="J2646" t="s">
        <v>453</v>
      </c>
      <c r="K2646" s="1">
        <v>0.63629629629629625</v>
      </c>
      <c r="L2646">
        <v>77348.350000000006</v>
      </c>
      <c r="M2646" t="s">
        <v>15609</v>
      </c>
      <c r="N2646" t="s">
        <v>51</v>
      </c>
      <c r="O2646" t="s">
        <v>35</v>
      </c>
      <c r="P2646">
        <v>83287.070000000007</v>
      </c>
      <c r="Q2646" t="s">
        <v>233</v>
      </c>
      <c r="R2646" t="s">
        <v>2416</v>
      </c>
      <c r="S2646" t="s">
        <v>38</v>
      </c>
      <c r="T2646">
        <v>0</v>
      </c>
      <c r="U2646" t="s">
        <v>39</v>
      </c>
      <c r="V2646" t="s">
        <v>1743</v>
      </c>
      <c r="W2646" t="s">
        <v>1971</v>
      </c>
      <c r="X2646" t="s">
        <v>15610</v>
      </c>
    </row>
    <row r="2647" spans="1:24" hidden="1">
      <c r="A2647" t="s">
        <v>15611</v>
      </c>
      <c r="B2647" t="s">
        <v>15612</v>
      </c>
      <c r="C2647" t="s">
        <v>26</v>
      </c>
      <c r="D2647">
        <v>20</v>
      </c>
      <c r="E2647" t="s">
        <v>508</v>
      </c>
      <c r="F2647" t="s">
        <v>509</v>
      </c>
      <c r="G2647" t="s">
        <v>510</v>
      </c>
      <c r="H2647" t="s">
        <v>81</v>
      </c>
      <c r="I2647" s="3" t="s">
        <v>15613</v>
      </c>
      <c r="J2647" s="2">
        <v>45689</v>
      </c>
      <c r="K2647" s="1">
        <v>0.6796875</v>
      </c>
      <c r="L2647">
        <v>60944.51</v>
      </c>
      <c r="M2647" t="s">
        <v>15614</v>
      </c>
      <c r="N2647" t="s">
        <v>51</v>
      </c>
      <c r="O2647" t="s">
        <v>98</v>
      </c>
      <c r="P2647">
        <v>57516.99</v>
      </c>
      <c r="Q2647" t="s">
        <v>112</v>
      </c>
      <c r="R2647" t="s">
        <v>513</v>
      </c>
      <c r="S2647" t="s">
        <v>71</v>
      </c>
      <c r="T2647">
        <v>0</v>
      </c>
      <c r="U2647" t="s">
        <v>39</v>
      </c>
      <c r="V2647" t="s">
        <v>15615</v>
      </c>
      <c r="W2647" t="s">
        <v>1650</v>
      </c>
      <c r="X2647" t="s">
        <v>15616</v>
      </c>
    </row>
    <row r="2648" spans="1:24" hidden="1">
      <c r="A2648" t="s">
        <v>15617</v>
      </c>
      <c r="B2648" t="s">
        <v>15618</v>
      </c>
      <c r="C2648" t="s">
        <v>61</v>
      </c>
      <c r="D2648">
        <v>51</v>
      </c>
      <c r="E2648" t="s">
        <v>92</v>
      </c>
      <c r="F2648" t="s">
        <v>1200</v>
      </c>
      <c r="G2648" t="s">
        <v>1201</v>
      </c>
      <c r="H2648" t="s">
        <v>81</v>
      </c>
      <c r="I2648" t="s">
        <v>15619</v>
      </c>
      <c r="J2648" t="s">
        <v>343</v>
      </c>
      <c r="K2648" s="1">
        <v>0.16013888888888889</v>
      </c>
      <c r="L2648">
        <v>94477.24</v>
      </c>
      <c r="M2648" t="s">
        <v>15620</v>
      </c>
      <c r="N2648" t="s">
        <v>69</v>
      </c>
      <c r="O2648" t="s">
        <v>98</v>
      </c>
      <c r="P2648">
        <v>53229.5</v>
      </c>
      <c r="Q2648" t="s">
        <v>71</v>
      </c>
      <c r="R2648" t="s">
        <v>1204</v>
      </c>
      <c r="S2648" t="s">
        <v>127</v>
      </c>
      <c r="T2648">
        <v>0</v>
      </c>
      <c r="U2648" t="s">
        <v>39</v>
      </c>
      <c r="V2648" t="s">
        <v>6804</v>
      </c>
      <c r="W2648" t="s">
        <v>1255</v>
      </c>
      <c r="X2648" t="s">
        <v>15621</v>
      </c>
    </row>
    <row r="2649" spans="1:24" hidden="1">
      <c r="A2649" t="s">
        <v>15622</v>
      </c>
      <c r="B2649" t="s">
        <v>15623</v>
      </c>
      <c r="C2649" t="s">
        <v>26</v>
      </c>
      <c r="D2649">
        <v>52</v>
      </c>
      <c r="E2649" t="s">
        <v>508</v>
      </c>
      <c r="F2649" t="s">
        <v>509</v>
      </c>
      <c r="G2649" t="s">
        <v>510</v>
      </c>
      <c r="H2649" t="s">
        <v>30</v>
      </c>
      <c r="I2649" t="s">
        <v>15624</v>
      </c>
      <c r="J2649" t="s">
        <v>697</v>
      </c>
      <c r="K2649" s="1">
        <v>0.26371527777777776</v>
      </c>
      <c r="L2649">
        <v>40145.040000000001</v>
      </c>
      <c r="M2649" t="s">
        <v>15625</v>
      </c>
      <c r="N2649" t="s">
        <v>84</v>
      </c>
      <c r="O2649" t="s">
        <v>98</v>
      </c>
      <c r="P2649">
        <v>73005.63</v>
      </c>
      <c r="Q2649" t="s">
        <v>397</v>
      </c>
      <c r="R2649" t="s">
        <v>513</v>
      </c>
      <c r="S2649" t="s">
        <v>71</v>
      </c>
      <c r="T2649">
        <v>0</v>
      </c>
      <c r="U2649" t="s">
        <v>39</v>
      </c>
      <c r="V2649" t="s">
        <v>15626</v>
      </c>
      <c r="W2649" t="s">
        <v>1182</v>
      </c>
      <c r="X2649" t="s">
        <v>15627</v>
      </c>
    </row>
    <row r="2650" spans="1:24" hidden="1">
      <c r="A2650" t="s">
        <v>15628</v>
      </c>
      <c r="B2650" t="s">
        <v>15629</v>
      </c>
      <c r="C2650" t="s">
        <v>61</v>
      </c>
      <c r="D2650">
        <v>46</v>
      </c>
      <c r="E2650" t="s">
        <v>45</v>
      </c>
      <c r="F2650" t="s">
        <v>46</v>
      </c>
      <c r="G2650" t="s">
        <v>47</v>
      </c>
      <c r="H2650" t="s">
        <v>81</v>
      </c>
      <c r="I2650" t="s">
        <v>15630</v>
      </c>
      <c r="J2650" s="2">
        <v>45931</v>
      </c>
      <c r="K2650" s="1">
        <v>0.83931712962962968</v>
      </c>
      <c r="L2650">
        <v>96877.37</v>
      </c>
      <c r="M2650" t="s">
        <v>15631</v>
      </c>
      <c r="N2650" t="s">
        <v>51</v>
      </c>
      <c r="O2650" t="s">
        <v>70</v>
      </c>
      <c r="P2650">
        <v>90105.79</v>
      </c>
      <c r="Q2650" t="s">
        <v>99</v>
      </c>
      <c r="R2650" t="s">
        <v>54</v>
      </c>
      <c r="S2650" t="s">
        <v>71</v>
      </c>
      <c r="T2650">
        <v>0</v>
      </c>
      <c r="U2650" t="s">
        <v>39</v>
      </c>
      <c r="V2650" t="s">
        <v>3534</v>
      </c>
      <c r="W2650" t="s">
        <v>2126</v>
      </c>
      <c r="X2650" t="s">
        <v>15632</v>
      </c>
    </row>
    <row r="2651" spans="1:24" hidden="1">
      <c r="A2651" t="s">
        <v>15633</v>
      </c>
      <c r="B2651" t="s">
        <v>15634</v>
      </c>
      <c r="C2651" t="s">
        <v>26</v>
      </c>
      <c r="D2651">
        <v>58</v>
      </c>
      <c r="E2651" t="s">
        <v>92</v>
      </c>
      <c r="F2651" t="s">
        <v>442</v>
      </c>
      <c r="G2651" t="s">
        <v>443</v>
      </c>
      <c r="H2651" t="s">
        <v>30</v>
      </c>
      <c r="I2651" t="s">
        <v>15635</v>
      </c>
      <c r="J2651" s="2">
        <v>45962</v>
      </c>
      <c r="K2651" s="1">
        <v>0.46732638888888889</v>
      </c>
      <c r="L2651">
        <v>43081.65</v>
      </c>
      <c r="M2651" t="s">
        <v>15636</v>
      </c>
      <c r="N2651" t="s">
        <v>34</v>
      </c>
      <c r="O2651" t="s">
        <v>98</v>
      </c>
      <c r="P2651">
        <v>45475.76</v>
      </c>
      <c r="Q2651" t="s">
        <v>36</v>
      </c>
      <c r="R2651" t="s">
        <v>446</v>
      </c>
      <c r="S2651" t="s">
        <v>71</v>
      </c>
      <c r="T2651">
        <v>0</v>
      </c>
      <c r="U2651" t="s">
        <v>39</v>
      </c>
      <c r="V2651" t="s">
        <v>15637</v>
      </c>
      <c r="W2651" t="s">
        <v>750</v>
      </c>
      <c r="X2651" t="s">
        <v>15638</v>
      </c>
    </row>
    <row r="2652" spans="1:24" hidden="1">
      <c r="A2652" t="s">
        <v>15639</v>
      </c>
      <c r="B2652" t="s">
        <v>15640</v>
      </c>
      <c r="C2652" t="s">
        <v>61</v>
      </c>
      <c r="D2652">
        <v>48</v>
      </c>
      <c r="E2652" t="s">
        <v>193</v>
      </c>
      <c r="F2652" t="s">
        <v>194</v>
      </c>
      <c r="G2652" t="s">
        <v>195</v>
      </c>
      <c r="H2652" t="s">
        <v>65</v>
      </c>
      <c r="I2652" t="s">
        <v>15641</v>
      </c>
      <c r="J2652" t="s">
        <v>49</v>
      </c>
      <c r="K2652" s="1">
        <v>0.80986111111111114</v>
      </c>
      <c r="L2652">
        <v>86512.35</v>
      </c>
      <c r="M2652" t="s">
        <v>15642</v>
      </c>
      <c r="N2652" t="s">
        <v>84</v>
      </c>
      <c r="O2652" t="s">
        <v>35</v>
      </c>
      <c r="P2652">
        <v>14084.26</v>
      </c>
      <c r="Q2652" t="s">
        <v>172</v>
      </c>
      <c r="R2652" t="s">
        <v>199</v>
      </c>
      <c r="S2652" t="s">
        <v>127</v>
      </c>
      <c r="T2652">
        <v>0</v>
      </c>
      <c r="U2652" t="s">
        <v>39</v>
      </c>
      <c r="V2652" t="s">
        <v>7028</v>
      </c>
      <c r="W2652" t="s">
        <v>463</v>
      </c>
      <c r="X2652" t="s">
        <v>15643</v>
      </c>
    </row>
    <row r="2653" spans="1:24" hidden="1">
      <c r="A2653" t="s">
        <v>15644</v>
      </c>
      <c r="B2653" t="s">
        <v>15645</v>
      </c>
      <c r="C2653" t="s">
        <v>26</v>
      </c>
      <c r="D2653">
        <v>47</v>
      </c>
      <c r="E2653" t="s">
        <v>144</v>
      </c>
      <c r="F2653" t="s">
        <v>272</v>
      </c>
      <c r="G2653" t="s">
        <v>273</v>
      </c>
      <c r="H2653" t="s">
        <v>30</v>
      </c>
      <c r="I2653" s="3" t="s">
        <v>15646</v>
      </c>
      <c r="J2653" s="2">
        <v>45717</v>
      </c>
      <c r="K2653" s="1">
        <v>0.92594907407407412</v>
      </c>
      <c r="L2653">
        <v>32511.89</v>
      </c>
      <c r="M2653" t="s">
        <v>15647</v>
      </c>
      <c r="N2653" t="s">
        <v>51</v>
      </c>
      <c r="O2653" t="s">
        <v>98</v>
      </c>
      <c r="P2653">
        <v>13437.41</v>
      </c>
      <c r="Q2653" t="s">
        <v>397</v>
      </c>
      <c r="R2653" t="s">
        <v>276</v>
      </c>
      <c r="S2653" t="s">
        <v>71</v>
      </c>
      <c r="T2653">
        <v>0</v>
      </c>
      <c r="U2653" t="s">
        <v>39</v>
      </c>
      <c r="V2653" t="s">
        <v>15648</v>
      </c>
      <c r="W2653" t="s">
        <v>953</v>
      </c>
      <c r="X2653" t="s">
        <v>15649</v>
      </c>
    </row>
    <row r="2654" spans="1:24">
      <c r="A2654" t="s">
        <v>15650</v>
      </c>
      <c r="B2654" t="s">
        <v>15651</v>
      </c>
      <c r="C2654" t="s">
        <v>26</v>
      </c>
      <c r="D2654">
        <v>33</v>
      </c>
      <c r="E2654" t="s">
        <v>415</v>
      </c>
      <c r="F2654" t="s">
        <v>3668</v>
      </c>
      <c r="G2654" t="s">
        <v>3669</v>
      </c>
      <c r="H2654" t="s">
        <v>81</v>
      </c>
      <c r="I2654" t="s">
        <v>15652</v>
      </c>
      <c r="J2654" s="2">
        <v>45689</v>
      </c>
      <c r="K2654" s="1">
        <v>0.67234953703703704</v>
      </c>
      <c r="L2654">
        <v>87601.42</v>
      </c>
      <c r="M2654" t="s">
        <v>15653</v>
      </c>
      <c r="N2654" t="s">
        <v>232</v>
      </c>
      <c r="O2654" t="s">
        <v>98</v>
      </c>
      <c r="P2654">
        <v>31300.11</v>
      </c>
      <c r="Q2654" t="s">
        <v>99</v>
      </c>
      <c r="R2654" t="s">
        <v>3672</v>
      </c>
      <c r="S2654" t="s">
        <v>55</v>
      </c>
      <c r="T2654">
        <v>1</v>
      </c>
      <c r="U2654" t="s">
        <v>39</v>
      </c>
      <c r="V2654" t="s">
        <v>15654</v>
      </c>
      <c r="W2654" t="s">
        <v>2562</v>
      </c>
      <c r="X2654" t="s">
        <v>15655</v>
      </c>
    </row>
    <row r="2655" spans="1:24" hidden="1">
      <c r="A2655" s="3" t="s">
        <v>15656</v>
      </c>
      <c r="B2655" t="s">
        <v>15657</v>
      </c>
      <c r="C2655" t="s">
        <v>26</v>
      </c>
      <c r="D2655">
        <v>21</v>
      </c>
      <c r="E2655" t="s">
        <v>812</v>
      </c>
      <c r="F2655" t="s">
        <v>133</v>
      </c>
      <c r="G2655" t="s">
        <v>134</v>
      </c>
      <c r="H2655" t="s">
        <v>65</v>
      </c>
      <c r="I2655" s="3" t="s">
        <v>15658</v>
      </c>
      <c r="J2655" s="2">
        <v>45658</v>
      </c>
      <c r="K2655" s="1">
        <v>0.48077546296296297</v>
      </c>
      <c r="L2655">
        <v>35515.440000000002</v>
      </c>
      <c r="M2655" t="s">
        <v>15659</v>
      </c>
      <c r="N2655" t="s">
        <v>51</v>
      </c>
      <c r="O2655" t="s">
        <v>185</v>
      </c>
      <c r="P2655">
        <v>34587.89</v>
      </c>
      <c r="Q2655" t="s">
        <v>246</v>
      </c>
      <c r="R2655" t="s">
        <v>1194</v>
      </c>
      <c r="S2655" t="s">
        <v>38</v>
      </c>
      <c r="T2655">
        <v>0</v>
      </c>
      <c r="U2655" t="s">
        <v>39</v>
      </c>
      <c r="V2655" t="s">
        <v>15660</v>
      </c>
      <c r="W2655" t="s">
        <v>1351</v>
      </c>
      <c r="X2655" t="s">
        <v>6968</v>
      </c>
    </row>
    <row r="2656" spans="1:24" hidden="1">
      <c r="A2656" t="s">
        <v>15661</v>
      </c>
      <c r="B2656" t="s">
        <v>15662</v>
      </c>
      <c r="C2656" t="s">
        <v>26</v>
      </c>
      <c r="D2656">
        <v>36</v>
      </c>
      <c r="E2656" t="s">
        <v>193</v>
      </c>
      <c r="F2656" t="s">
        <v>1275</v>
      </c>
      <c r="G2656" t="s">
        <v>1276</v>
      </c>
      <c r="H2656" t="s">
        <v>30</v>
      </c>
      <c r="I2656" t="s">
        <v>15663</v>
      </c>
      <c r="J2656" s="2">
        <v>45962</v>
      </c>
      <c r="K2656" s="1">
        <v>0.46086805555555554</v>
      </c>
      <c r="L2656">
        <v>55423.33</v>
      </c>
      <c r="M2656" t="s">
        <v>15664</v>
      </c>
      <c r="N2656" t="s">
        <v>84</v>
      </c>
      <c r="O2656" t="s">
        <v>52</v>
      </c>
      <c r="P2656">
        <v>58009.43</v>
      </c>
      <c r="Q2656" t="s">
        <v>591</v>
      </c>
      <c r="R2656" t="s">
        <v>1279</v>
      </c>
      <c r="S2656" t="s">
        <v>71</v>
      </c>
      <c r="T2656">
        <v>0</v>
      </c>
      <c r="U2656" t="s">
        <v>39</v>
      </c>
      <c r="V2656" t="s">
        <v>15665</v>
      </c>
      <c r="W2656" t="s">
        <v>358</v>
      </c>
      <c r="X2656" t="s">
        <v>15666</v>
      </c>
    </row>
    <row r="2657" spans="1:24" hidden="1">
      <c r="A2657" t="s">
        <v>15667</v>
      </c>
      <c r="B2657" t="s">
        <v>15668</v>
      </c>
      <c r="C2657" t="s">
        <v>26</v>
      </c>
      <c r="D2657">
        <v>19</v>
      </c>
      <c r="E2657" t="s">
        <v>133</v>
      </c>
      <c r="F2657" t="s">
        <v>133</v>
      </c>
      <c r="G2657" t="s">
        <v>134</v>
      </c>
      <c r="H2657" t="s">
        <v>65</v>
      </c>
      <c r="I2657" t="s">
        <v>15669</v>
      </c>
      <c r="J2657" s="2">
        <v>45689</v>
      </c>
      <c r="K2657" s="1">
        <v>0.99342592592592593</v>
      </c>
      <c r="L2657">
        <v>91544.82</v>
      </c>
      <c r="M2657" t="s">
        <v>15670</v>
      </c>
      <c r="N2657" t="s">
        <v>232</v>
      </c>
      <c r="O2657" t="s">
        <v>98</v>
      </c>
      <c r="P2657">
        <v>42647.64</v>
      </c>
      <c r="Q2657" t="s">
        <v>71</v>
      </c>
      <c r="R2657" t="s">
        <v>138</v>
      </c>
      <c r="S2657" t="s">
        <v>127</v>
      </c>
      <c r="T2657">
        <v>0</v>
      </c>
      <c r="U2657" t="s">
        <v>39</v>
      </c>
      <c r="V2657" t="s">
        <v>15671</v>
      </c>
      <c r="W2657" t="s">
        <v>2068</v>
      </c>
      <c r="X2657" t="s">
        <v>15672</v>
      </c>
    </row>
    <row r="2658" spans="1:24" hidden="1">
      <c r="A2658" t="s">
        <v>15673</v>
      </c>
      <c r="B2658" t="s">
        <v>2716</v>
      </c>
      <c r="C2658" t="s">
        <v>61</v>
      </c>
      <c r="D2658">
        <v>19</v>
      </c>
      <c r="E2658" t="s">
        <v>167</v>
      </c>
      <c r="F2658" t="s">
        <v>1155</v>
      </c>
      <c r="G2658" t="s">
        <v>1156</v>
      </c>
      <c r="H2658" t="s">
        <v>65</v>
      </c>
      <c r="I2658" t="s">
        <v>15674</v>
      </c>
      <c r="J2658" s="2">
        <v>45870</v>
      </c>
      <c r="K2658" s="1">
        <v>0.69916666666666671</v>
      </c>
      <c r="L2658">
        <v>88827.28</v>
      </c>
      <c r="M2658" t="s">
        <v>15675</v>
      </c>
      <c r="N2658" t="s">
        <v>232</v>
      </c>
      <c r="O2658" t="s">
        <v>70</v>
      </c>
      <c r="P2658">
        <v>17837.18</v>
      </c>
      <c r="Q2658" t="s">
        <v>36</v>
      </c>
      <c r="R2658" t="s">
        <v>1159</v>
      </c>
      <c r="S2658" t="s">
        <v>38</v>
      </c>
      <c r="T2658">
        <v>0</v>
      </c>
      <c r="U2658" t="s">
        <v>39</v>
      </c>
      <c r="V2658" t="s">
        <v>15676</v>
      </c>
      <c r="W2658" t="s">
        <v>2163</v>
      </c>
      <c r="X2658" t="s">
        <v>12657</v>
      </c>
    </row>
    <row r="2659" spans="1:24" hidden="1">
      <c r="A2659" t="s">
        <v>15677</v>
      </c>
      <c r="B2659" t="s">
        <v>15678</v>
      </c>
      <c r="C2659" t="s">
        <v>61</v>
      </c>
      <c r="D2659">
        <v>67</v>
      </c>
      <c r="E2659" t="s">
        <v>668</v>
      </c>
      <c r="F2659" t="s">
        <v>669</v>
      </c>
      <c r="G2659" t="s">
        <v>670</v>
      </c>
      <c r="H2659" t="s">
        <v>30</v>
      </c>
      <c r="I2659" t="s">
        <v>15679</v>
      </c>
      <c r="J2659" s="2">
        <v>45839</v>
      </c>
      <c r="K2659" s="1">
        <v>0.81128472222222225</v>
      </c>
      <c r="L2659">
        <v>22609.46</v>
      </c>
      <c r="M2659" t="s">
        <v>15680</v>
      </c>
      <c r="N2659" t="s">
        <v>84</v>
      </c>
      <c r="O2659" t="s">
        <v>35</v>
      </c>
      <c r="P2659">
        <v>78813.72</v>
      </c>
      <c r="Q2659" t="s">
        <v>99</v>
      </c>
      <c r="R2659" t="s">
        <v>673</v>
      </c>
      <c r="S2659" t="s">
        <v>71</v>
      </c>
      <c r="T2659">
        <v>0</v>
      </c>
      <c r="U2659" t="s">
        <v>39</v>
      </c>
      <c r="V2659" t="s">
        <v>8119</v>
      </c>
      <c r="W2659" t="s">
        <v>1730</v>
      </c>
      <c r="X2659" t="s">
        <v>3524</v>
      </c>
    </row>
    <row r="2660" spans="1:24" hidden="1">
      <c r="A2660" t="s">
        <v>15681</v>
      </c>
      <c r="B2660" t="s">
        <v>15682</v>
      </c>
      <c r="C2660" t="s">
        <v>61</v>
      </c>
      <c r="D2660">
        <v>67</v>
      </c>
      <c r="E2660" t="s">
        <v>27</v>
      </c>
      <c r="F2660" t="s">
        <v>623</v>
      </c>
      <c r="G2660" t="s">
        <v>624</v>
      </c>
      <c r="H2660" t="s">
        <v>65</v>
      </c>
      <c r="I2660" t="s">
        <v>15683</v>
      </c>
      <c r="J2660" s="2">
        <v>45778</v>
      </c>
      <c r="K2660" s="1">
        <v>0.61758101851851854</v>
      </c>
      <c r="L2660">
        <v>50946.46</v>
      </c>
      <c r="M2660" t="s">
        <v>15684</v>
      </c>
      <c r="N2660" t="s">
        <v>232</v>
      </c>
      <c r="O2660" t="s">
        <v>70</v>
      </c>
      <c r="P2660">
        <v>34466.79</v>
      </c>
      <c r="Q2660" t="s">
        <v>220</v>
      </c>
      <c r="R2660" t="s">
        <v>627</v>
      </c>
      <c r="S2660" t="s">
        <v>55</v>
      </c>
      <c r="T2660">
        <v>0</v>
      </c>
      <c r="U2660" t="s">
        <v>39</v>
      </c>
      <c r="V2660" t="s">
        <v>15685</v>
      </c>
      <c r="W2660" t="s">
        <v>1196</v>
      </c>
      <c r="X2660" t="s">
        <v>15686</v>
      </c>
    </row>
    <row r="2661" spans="1:24" hidden="1">
      <c r="A2661" t="s">
        <v>15687</v>
      </c>
      <c r="B2661" t="s">
        <v>15688</v>
      </c>
      <c r="C2661" t="s">
        <v>61</v>
      </c>
      <c r="D2661">
        <v>52</v>
      </c>
      <c r="E2661" t="s">
        <v>133</v>
      </c>
      <c r="F2661" t="s">
        <v>133</v>
      </c>
      <c r="G2661" t="s">
        <v>134</v>
      </c>
      <c r="H2661" t="s">
        <v>65</v>
      </c>
      <c r="I2661" t="s">
        <v>15689</v>
      </c>
      <c r="J2661" s="2">
        <v>45689</v>
      </c>
      <c r="K2661" s="1">
        <v>0.26201388888888888</v>
      </c>
      <c r="L2661">
        <v>1217.94</v>
      </c>
      <c r="M2661" t="s">
        <v>15690</v>
      </c>
      <c r="N2661" t="s">
        <v>84</v>
      </c>
      <c r="O2661" t="s">
        <v>70</v>
      </c>
      <c r="P2661">
        <v>72227.259999999995</v>
      </c>
      <c r="Q2661" t="s">
        <v>99</v>
      </c>
      <c r="R2661" t="s">
        <v>138</v>
      </c>
      <c r="S2661" t="s">
        <v>127</v>
      </c>
      <c r="T2661">
        <v>0</v>
      </c>
      <c r="U2661" t="s">
        <v>39</v>
      </c>
      <c r="V2661" t="s">
        <v>15691</v>
      </c>
      <c r="W2661" t="s">
        <v>3023</v>
      </c>
      <c r="X2661" t="s">
        <v>15692</v>
      </c>
    </row>
    <row r="2662" spans="1:24" hidden="1">
      <c r="A2662" t="s">
        <v>15693</v>
      </c>
      <c r="B2662" t="s">
        <v>15694</v>
      </c>
      <c r="C2662" t="s">
        <v>26</v>
      </c>
      <c r="D2662">
        <v>65</v>
      </c>
      <c r="E2662" t="s">
        <v>240</v>
      </c>
      <c r="F2662" t="s">
        <v>1013</v>
      </c>
      <c r="G2662" t="s">
        <v>1014</v>
      </c>
      <c r="H2662" t="s">
        <v>30</v>
      </c>
      <c r="I2662" t="s">
        <v>15695</v>
      </c>
      <c r="J2662" s="2">
        <v>45901</v>
      </c>
      <c r="K2662" s="1">
        <v>0.22391203703703705</v>
      </c>
      <c r="L2662">
        <v>64522.92</v>
      </c>
      <c r="M2662" t="s">
        <v>15696</v>
      </c>
      <c r="N2662" t="s">
        <v>84</v>
      </c>
      <c r="O2662" t="s">
        <v>70</v>
      </c>
      <c r="P2662">
        <v>20378.57</v>
      </c>
      <c r="Q2662" t="s">
        <v>71</v>
      </c>
      <c r="R2662" t="s">
        <v>1017</v>
      </c>
      <c r="S2662" t="s">
        <v>71</v>
      </c>
      <c r="T2662">
        <v>0</v>
      </c>
      <c r="U2662" t="s">
        <v>39</v>
      </c>
      <c r="V2662" t="s">
        <v>15697</v>
      </c>
      <c r="W2662" t="s">
        <v>1228</v>
      </c>
      <c r="X2662" t="s">
        <v>15698</v>
      </c>
    </row>
    <row r="2663" spans="1:24">
      <c r="A2663" t="s">
        <v>15699</v>
      </c>
      <c r="B2663" t="s">
        <v>15700</v>
      </c>
      <c r="C2663" t="s">
        <v>26</v>
      </c>
      <c r="D2663">
        <v>27</v>
      </c>
      <c r="E2663" t="s">
        <v>281</v>
      </c>
      <c r="F2663" t="s">
        <v>282</v>
      </c>
      <c r="G2663" t="s">
        <v>283</v>
      </c>
      <c r="H2663" t="s">
        <v>81</v>
      </c>
      <c r="I2663" t="s">
        <v>15701</v>
      </c>
      <c r="J2663" t="s">
        <v>110</v>
      </c>
      <c r="K2663" s="1">
        <v>7.8090277777777772E-2</v>
      </c>
      <c r="L2663">
        <v>2868.52</v>
      </c>
      <c r="M2663" t="s">
        <v>15702</v>
      </c>
      <c r="N2663" t="s">
        <v>84</v>
      </c>
      <c r="O2663" t="s">
        <v>52</v>
      </c>
      <c r="P2663">
        <v>65514.05</v>
      </c>
      <c r="Q2663" t="s">
        <v>233</v>
      </c>
      <c r="R2663" t="s">
        <v>286</v>
      </c>
      <c r="S2663" t="s">
        <v>55</v>
      </c>
      <c r="T2663">
        <v>1</v>
      </c>
      <c r="U2663" t="s">
        <v>39</v>
      </c>
      <c r="V2663" t="s">
        <v>15703</v>
      </c>
      <c r="W2663" t="s">
        <v>967</v>
      </c>
      <c r="X2663" t="s">
        <v>15704</v>
      </c>
    </row>
    <row r="2664" spans="1:24" hidden="1">
      <c r="A2664" t="s">
        <v>15705</v>
      </c>
      <c r="B2664" t="s">
        <v>15706</v>
      </c>
      <c r="C2664" t="s">
        <v>26</v>
      </c>
      <c r="D2664">
        <v>22</v>
      </c>
      <c r="E2664" t="s">
        <v>1074</v>
      </c>
      <c r="F2664" t="s">
        <v>1075</v>
      </c>
      <c r="G2664" t="s">
        <v>1076</v>
      </c>
      <c r="H2664" t="s">
        <v>81</v>
      </c>
      <c r="I2664" t="s">
        <v>15707</v>
      </c>
      <c r="J2664" s="2">
        <v>45717</v>
      </c>
      <c r="K2664" s="1">
        <v>0.83454861111111112</v>
      </c>
      <c r="L2664">
        <v>19793.77</v>
      </c>
      <c r="M2664" t="s">
        <v>15708</v>
      </c>
      <c r="N2664" t="s">
        <v>84</v>
      </c>
      <c r="O2664" t="s">
        <v>52</v>
      </c>
      <c r="P2664">
        <v>13738.11</v>
      </c>
      <c r="Q2664" t="s">
        <v>334</v>
      </c>
      <c r="R2664" t="s">
        <v>1079</v>
      </c>
      <c r="S2664" t="s">
        <v>127</v>
      </c>
      <c r="T2664">
        <v>0</v>
      </c>
      <c r="U2664" t="s">
        <v>39</v>
      </c>
      <c r="V2664" t="s">
        <v>15709</v>
      </c>
      <c r="W2664" t="s">
        <v>1336</v>
      </c>
      <c r="X2664" t="s">
        <v>15710</v>
      </c>
    </row>
    <row r="2665" spans="1:24">
      <c r="A2665" t="s">
        <v>15711</v>
      </c>
      <c r="B2665" t="s">
        <v>15712</v>
      </c>
      <c r="C2665" t="s">
        <v>61</v>
      </c>
      <c r="D2665">
        <v>42</v>
      </c>
      <c r="E2665" t="s">
        <v>92</v>
      </c>
      <c r="F2665" t="s">
        <v>1200</v>
      </c>
      <c r="G2665" t="s">
        <v>1201</v>
      </c>
      <c r="H2665" t="s">
        <v>65</v>
      </c>
      <c r="I2665" t="s">
        <v>15713</v>
      </c>
      <c r="J2665" t="s">
        <v>110</v>
      </c>
      <c r="K2665" s="1">
        <v>0.82398148148148154</v>
      </c>
      <c r="L2665">
        <v>57791.55</v>
      </c>
      <c r="M2665" t="s">
        <v>15714</v>
      </c>
      <c r="N2665" t="s">
        <v>34</v>
      </c>
      <c r="O2665" t="s">
        <v>98</v>
      </c>
      <c r="P2665">
        <v>26743.34</v>
      </c>
      <c r="Q2665" t="s">
        <v>845</v>
      </c>
      <c r="R2665" t="s">
        <v>1204</v>
      </c>
      <c r="S2665" t="s">
        <v>71</v>
      </c>
      <c r="T2665">
        <v>1</v>
      </c>
      <c r="U2665" t="s">
        <v>39</v>
      </c>
      <c r="V2665" t="s">
        <v>15715</v>
      </c>
      <c r="W2665" t="s">
        <v>3114</v>
      </c>
      <c r="X2665" t="s">
        <v>11513</v>
      </c>
    </row>
    <row r="2666" spans="1:24" hidden="1">
      <c r="A2666" t="s">
        <v>15716</v>
      </c>
      <c r="B2666" t="s">
        <v>15717</v>
      </c>
      <c r="C2666" t="s">
        <v>61</v>
      </c>
      <c r="D2666">
        <v>34</v>
      </c>
      <c r="E2666" t="s">
        <v>144</v>
      </c>
      <c r="F2666" t="s">
        <v>156</v>
      </c>
      <c r="G2666" t="s">
        <v>157</v>
      </c>
      <c r="H2666" t="s">
        <v>81</v>
      </c>
      <c r="I2666" t="s">
        <v>15718</v>
      </c>
      <c r="J2666" s="2">
        <v>45689</v>
      </c>
      <c r="K2666" s="1">
        <v>0.62055555555555553</v>
      </c>
      <c r="L2666">
        <v>66221.06</v>
      </c>
      <c r="M2666" t="s">
        <v>15719</v>
      </c>
      <c r="N2666" t="s">
        <v>34</v>
      </c>
      <c r="O2666" t="s">
        <v>52</v>
      </c>
      <c r="P2666">
        <v>46887.64</v>
      </c>
      <c r="Q2666" t="s">
        <v>71</v>
      </c>
      <c r="R2666" t="s">
        <v>161</v>
      </c>
      <c r="S2666" t="s">
        <v>38</v>
      </c>
      <c r="T2666">
        <v>0</v>
      </c>
      <c r="U2666" t="s">
        <v>39</v>
      </c>
      <c r="V2666" t="s">
        <v>15720</v>
      </c>
      <c r="W2666" t="s">
        <v>1071</v>
      </c>
      <c r="X2666" t="s">
        <v>15721</v>
      </c>
    </row>
    <row r="2667" spans="1:24" hidden="1">
      <c r="A2667" t="s">
        <v>15722</v>
      </c>
      <c r="B2667" t="s">
        <v>15723</v>
      </c>
      <c r="C2667" t="s">
        <v>61</v>
      </c>
      <c r="D2667">
        <v>32</v>
      </c>
      <c r="E2667" t="s">
        <v>252</v>
      </c>
      <c r="F2667" t="s">
        <v>927</v>
      </c>
      <c r="G2667" t="s">
        <v>928</v>
      </c>
      <c r="H2667" t="s">
        <v>81</v>
      </c>
      <c r="I2667" t="s">
        <v>15724</v>
      </c>
      <c r="J2667" t="s">
        <v>110</v>
      </c>
      <c r="K2667" s="1">
        <v>0.34153935185185186</v>
      </c>
      <c r="L2667">
        <v>68417.899999999994</v>
      </c>
      <c r="M2667" t="s">
        <v>15725</v>
      </c>
      <c r="N2667" t="s">
        <v>232</v>
      </c>
      <c r="O2667" t="s">
        <v>52</v>
      </c>
      <c r="P2667">
        <v>61874.39</v>
      </c>
      <c r="Q2667" t="s">
        <v>53</v>
      </c>
      <c r="R2667" t="s">
        <v>931</v>
      </c>
      <c r="S2667" t="s">
        <v>55</v>
      </c>
      <c r="T2667">
        <v>0</v>
      </c>
      <c r="U2667" t="s">
        <v>39</v>
      </c>
      <c r="V2667" t="s">
        <v>15726</v>
      </c>
      <c r="W2667" t="s">
        <v>102</v>
      </c>
      <c r="X2667" t="s">
        <v>15727</v>
      </c>
    </row>
    <row r="2668" spans="1:24" hidden="1">
      <c r="A2668" t="s">
        <v>15728</v>
      </c>
      <c r="B2668" t="s">
        <v>15729</v>
      </c>
      <c r="C2668" t="s">
        <v>26</v>
      </c>
      <c r="D2668">
        <v>47</v>
      </c>
      <c r="E2668" t="s">
        <v>215</v>
      </c>
      <c r="F2668" t="s">
        <v>1090</v>
      </c>
      <c r="G2668" t="s">
        <v>1091</v>
      </c>
      <c r="H2668" t="s">
        <v>65</v>
      </c>
      <c r="I2668" t="s">
        <v>15730</v>
      </c>
      <c r="J2668" t="s">
        <v>67</v>
      </c>
      <c r="K2668" s="1">
        <v>0.58121527777777782</v>
      </c>
      <c r="L2668">
        <v>42790.64</v>
      </c>
      <c r="M2668" t="s">
        <v>15731</v>
      </c>
      <c r="N2668" t="s">
        <v>34</v>
      </c>
      <c r="O2668" t="s">
        <v>52</v>
      </c>
      <c r="P2668">
        <v>98190.11</v>
      </c>
      <c r="Q2668" t="s">
        <v>186</v>
      </c>
      <c r="R2668" t="s">
        <v>1094</v>
      </c>
      <c r="S2668" t="s">
        <v>127</v>
      </c>
      <c r="T2668">
        <v>0</v>
      </c>
      <c r="U2668" t="s">
        <v>39</v>
      </c>
      <c r="V2668" t="s">
        <v>10317</v>
      </c>
      <c r="W2668" t="s">
        <v>3427</v>
      </c>
      <c r="X2668" t="s">
        <v>5090</v>
      </c>
    </row>
    <row r="2669" spans="1:24" hidden="1">
      <c r="A2669" t="s">
        <v>15732</v>
      </c>
      <c r="B2669" t="s">
        <v>15733</v>
      </c>
      <c r="C2669" t="s">
        <v>61</v>
      </c>
      <c r="D2669">
        <v>22</v>
      </c>
      <c r="E2669" t="s">
        <v>812</v>
      </c>
      <c r="F2669" t="s">
        <v>1210</v>
      </c>
      <c r="G2669" t="s">
        <v>1211</v>
      </c>
      <c r="H2669" t="s">
        <v>81</v>
      </c>
      <c r="I2669" t="s">
        <v>15734</v>
      </c>
      <c r="J2669" s="2">
        <v>45778</v>
      </c>
      <c r="K2669" s="1">
        <v>0.10453703703703704</v>
      </c>
      <c r="L2669">
        <v>16862.18</v>
      </c>
      <c r="M2669" t="s">
        <v>15735</v>
      </c>
      <c r="N2669" t="s">
        <v>69</v>
      </c>
      <c r="O2669" t="s">
        <v>35</v>
      </c>
      <c r="P2669">
        <v>14273.7</v>
      </c>
      <c r="Q2669" t="s">
        <v>125</v>
      </c>
      <c r="R2669" t="s">
        <v>1214</v>
      </c>
      <c r="S2669" t="s">
        <v>55</v>
      </c>
      <c r="T2669">
        <v>0</v>
      </c>
      <c r="U2669" t="s">
        <v>39</v>
      </c>
      <c r="V2669" t="s">
        <v>15736</v>
      </c>
      <c r="W2669" t="s">
        <v>1933</v>
      </c>
      <c r="X2669" t="s">
        <v>14366</v>
      </c>
    </row>
    <row r="2670" spans="1:24" hidden="1">
      <c r="A2670" t="s">
        <v>15737</v>
      </c>
      <c r="B2670" t="s">
        <v>15738</v>
      </c>
      <c r="C2670" t="s">
        <v>26</v>
      </c>
      <c r="D2670">
        <v>66</v>
      </c>
      <c r="E2670" t="s">
        <v>45</v>
      </c>
      <c r="F2670" t="s">
        <v>2019</v>
      </c>
      <c r="G2670" t="s">
        <v>2020</v>
      </c>
      <c r="H2670" t="s">
        <v>81</v>
      </c>
      <c r="I2670" t="s">
        <v>15739</v>
      </c>
      <c r="J2670" s="2">
        <v>45658</v>
      </c>
      <c r="K2670" s="1">
        <v>0.62504629629629627</v>
      </c>
      <c r="L2670">
        <v>35981.46</v>
      </c>
      <c r="M2670" t="s">
        <v>15740</v>
      </c>
      <c r="N2670" t="s">
        <v>232</v>
      </c>
      <c r="O2670" t="s">
        <v>35</v>
      </c>
      <c r="P2670">
        <v>22984.39</v>
      </c>
      <c r="Q2670" t="s">
        <v>246</v>
      </c>
      <c r="R2670" t="s">
        <v>2023</v>
      </c>
      <c r="S2670" t="s">
        <v>71</v>
      </c>
      <c r="T2670">
        <v>0</v>
      </c>
      <c r="U2670" t="s">
        <v>39</v>
      </c>
      <c r="V2670" t="s">
        <v>15741</v>
      </c>
      <c r="W2670" t="s">
        <v>2424</v>
      </c>
      <c r="X2670" t="s">
        <v>9823</v>
      </c>
    </row>
    <row r="2671" spans="1:24" hidden="1">
      <c r="A2671" t="s">
        <v>15742</v>
      </c>
      <c r="B2671" t="s">
        <v>15743</v>
      </c>
      <c r="C2671" t="s">
        <v>61</v>
      </c>
      <c r="D2671">
        <v>35</v>
      </c>
      <c r="E2671" t="s">
        <v>27</v>
      </c>
      <c r="F2671" t="s">
        <v>28</v>
      </c>
      <c r="G2671" t="s">
        <v>29</v>
      </c>
      <c r="H2671" t="s">
        <v>65</v>
      </c>
      <c r="I2671" t="s">
        <v>15744</v>
      </c>
      <c r="J2671" s="2">
        <v>45717</v>
      </c>
      <c r="K2671" s="1">
        <v>0.25969907407407405</v>
      </c>
      <c r="L2671">
        <v>28649.02</v>
      </c>
      <c r="M2671" t="s">
        <v>15745</v>
      </c>
      <c r="N2671" t="s">
        <v>232</v>
      </c>
      <c r="O2671" t="s">
        <v>35</v>
      </c>
      <c r="P2671">
        <v>31971.15</v>
      </c>
      <c r="Q2671" t="s">
        <v>53</v>
      </c>
      <c r="R2671" t="s">
        <v>37</v>
      </c>
      <c r="S2671" t="s">
        <v>55</v>
      </c>
      <c r="T2671">
        <v>0</v>
      </c>
      <c r="U2671" t="s">
        <v>39</v>
      </c>
      <c r="V2671" t="s">
        <v>15746</v>
      </c>
      <c r="W2671" t="s">
        <v>522</v>
      </c>
      <c r="X2671" t="s">
        <v>6353</v>
      </c>
    </row>
    <row r="2672" spans="1:24" hidden="1">
      <c r="A2672" t="s">
        <v>15747</v>
      </c>
      <c r="B2672" t="s">
        <v>15748</v>
      </c>
      <c r="C2672" t="s">
        <v>26</v>
      </c>
      <c r="D2672">
        <v>38</v>
      </c>
      <c r="E2672" t="s">
        <v>467</v>
      </c>
      <c r="F2672" t="s">
        <v>468</v>
      </c>
      <c r="G2672" t="s">
        <v>469</v>
      </c>
      <c r="H2672" t="s">
        <v>65</v>
      </c>
      <c r="I2672" t="s">
        <v>15749</v>
      </c>
      <c r="J2672" s="2">
        <v>45839</v>
      </c>
      <c r="K2672" s="1">
        <v>0.93010416666666662</v>
      </c>
      <c r="L2672">
        <v>20885.61</v>
      </c>
      <c r="M2672" t="s">
        <v>15750</v>
      </c>
      <c r="N2672" t="s">
        <v>84</v>
      </c>
      <c r="O2672" t="s">
        <v>98</v>
      </c>
      <c r="P2672">
        <v>95945.26</v>
      </c>
      <c r="Q2672" t="s">
        <v>85</v>
      </c>
      <c r="R2672" t="s">
        <v>472</v>
      </c>
      <c r="S2672" t="s">
        <v>127</v>
      </c>
      <c r="T2672">
        <v>0</v>
      </c>
      <c r="U2672" t="s">
        <v>39</v>
      </c>
      <c r="V2672" t="s">
        <v>13098</v>
      </c>
      <c r="W2672" t="s">
        <v>819</v>
      </c>
      <c r="X2672" t="s">
        <v>15751</v>
      </c>
    </row>
    <row r="2673" spans="1:24" hidden="1">
      <c r="A2673" t="s">
        <v>15752</v>
      </c>
      <c r="B2673" t="s">
        <v>15753</v>
      </c>
      <c r="C2673" t="s">
        <v>26</v>
      </c>
      <c r="D2673">
        <v>23</v>
      </c>
      <c r="E2673" t="s">
        <v>215</v>
      </c>
      <c r="F2673" t="s">
        <v>1754</v>
      </c>
      <c r="G2673" t="s">
        <v>1755</v>
      </c>
      <c r="H2673" t="s">
        <v>30</v>
      </c>
      <c r="I2673" t="s">
        <v>15754</v>
      </c>
      <c r="J2673" t="s">
        <v>407</v>
      </c>
      <c r="K2673" s="1">
        <v>0.68951388888888887</v>
      </c>
      <c r="L2673">
        <v>1754.82</v>
      </c>
      <c r="M2673" s="3" t="s">
        <v>15755</v>
      </c>
      <c r="N2673" t="s">
        <v>232</v>
      </c>
      <c r="O2673" t="s">
        <v>124</v>
      </c>
      <c r="P2673">
        <v>19238.18</v>
      </c>
      <c r="Q2673" t="s">
        <v>71</v>
      </c>
      <c r="R2673" t="s">
        <v>1758</v>
      </c>
      <c r="S2673" t="s">
        <v>127</v>
      </c>
      <c r="T2673">
        <v>0</v>
      </c>
      <c r="U2673" t="s">
        <v>39</v>
      </c>
      <c r="V2673" t="s">
        <v>15756</v>
      </c>
      <c r="W2673" t="s">
        <v>388</v>
      </c>
      <c r="X2673" t="s">
        <v>15757</v>
      </c>
    </row>
    <row r="2674" spans="1:24" hidden="1">
      <c r="A2674" t="s">
        <v>15758</v>
      </c>
      <c r="B2674" t="s">
        <v>15759</v>
      </c>
      <c r="C2674" t="s">
        <v>61</v>
      </c>
      <c r="D2674">
        <v>38</v>
      </c>
      <c r="E2674" t="s">
        <v>106</v>
      </c>
      <c r="F2674" t="s">
        <v>107</v>
      </c>
      <c r="G2674" t="s">
        <v>108</v>
      </c>
      <c r="H2674" t="s">
        <v>81</v>
      </c>
      <c r="I2674" t="s">
        <v>15760</v>
      </c>
      <c r="J2674" s="2">
        <v>45778</v>
      </c>
      <c r="K2674" s="1">
        <v>0.66983796296296294</v>
      </c>
      <c r="L2674">
        <v>38034.26</v>
      </c>
      <c r="M2674" t="s">
        <v>15761</v>
      </c>
      <c r="N2674" t="s">
        <v>232</v>
      </c>
      <c r="O2674" t="s">
        <v>124</v>
      </c>
      <c r="P2674">
        <v>99559.21</v>
      </c>
      <c r="Q2674" t="s">
        <v>246</v>
      </c>
      <c r="R2674" t="s">
        <v>113</v>
      </c>
      <c r="S2674" t="s">
        <v>38</v>
      </c>
      <c r="T2674">
        <v>0</v>
      </c>
      <c r="U2674" t="s">
        <v>39</v>
      </c>
      <c r="V2674" t="s">
        <v>15703</v>
      </c>
      <c r="W2674" t="s">
        <v>727</v>
      </c>
      <c r="X2674" t="s">
        <v>15762</v>
      </c>
    </row>
    <row r="2675" spans="1:24" hidden="1">
      <c r="A2675" t="s">
        <v>15763</v>
      </c>
      <c r="B2675" t="s">
        <v>14463</v>
      </c>
      <c r="C2675" t="s">
        <v>61</v>
      </c>
      <c r="D2675">
        <v>33</v>
      </c>
      <c r="E2675" t="s">
        <v>812</v>
      </c>
      <c r="F2675" t="s">
        <v>133</v>
      </c>
      <c r="G2675" t="s">
        <v>134</v>
      </c>
      <c r="H2675" t="s">
        <v>30</v>
      </c>
      <c r="I2675" t="s">
        <v>15764</v>
      </c>
      <c r="J2675" t="s">
        <v>110</v>
      </c>
      <c r="K2675" s="1">
        <v>0.23986111111111111</v>
      </c>
      <c r="L2675">
        <v>34594.769999999997</v>
      </c>
      <c r="M2675" s="3" t="s">
        <v>15765</v>
      </c>
      <c r="N2675" t="s">
        <v>34</v>
      </c>
      <c r="O2675" t="s">
        <v>185</v>
      </c>
      <c r="P2675">
        <v>72531.16</v>
      </c>
      <c r="Q2675" t="s">
        <v>99</v>
      </c>
      <c r="R2675" t="s">
        <v>1194</v>
      </c>
      <c r="S2675" t="s">
        <v>127</v>
      </c>
      <c r="T2675">
        <v>0</v>
      </c>
      <c r="U2675" t="s">
        <v>39</v>
      </c>
      <c r="V2675" t="s">
        <v>15766</v>
      </c>
      <c r="W2675" t="s">
        <v>2880</v>
      </c>
      <c r="X2675" t="s">
        <v>15767</v>
      </c>
    </row>
    <row r="2676" spans="1:24" hidden="1">
      <c r="A2676" t="s">
        <v>15768</v>
      </c>
      <c r="B2676" t="s">
        <v>15769</v>
      </c>
      <c r="C2676" t="s">
        <v>61</v>
      </c>
      <c r="D2676">
        <v>26</v>
      </c>
      <c r="E2676" t="s">
        <v>281</v>
      </c>
      <c r="F2676" t="s">
        <v>2010</v>
      </c>
      <c r="G2676" t="s">
        <v>2011</v>
      </c>
      <c r="H2676" t="s">
        <v>65</v>
      </c>
      <c r="I2676" t="s">
        <v>15770</v>
      </c>
      <c r="J2676" s="2">
        <v>45658</v>
      </c>
      <c r="K2676" s="1">
        <v>0.81248842592592596</v>
      </c>
      <c r="L2676">
        <v>31730.59</v>
      </c>
      <c r="M2676" t="s">
        <v>15771</v>
      </c>
      <c r="N2676" t="s">
        <v>232</v>
      </c>
      <c r="O2676" t="s">
        <v>70</v>
      </c>
      <c r="P2676">
        <v>38094.800000000003</v>
      </c>
      <c r="Q2676" t="s">
        <v>53</v>
      </c>
      <c r="R2676" t="s">
        <v>2014</v>
      </c>
      <c r="S2676" t="s">
        <v>127</v>
      </c>
      <c r="T2676">
        <v>0</v>
      </c>
      <c r="U2676" t="s">
        <v>39</v>
      </c>
      <c r="V2676" t="s">
        <v>15772</v>
      </c>
      <c r="W2676" t="s">
        <v>2126</v>
      </c>
      <c r="X2676" t="s">
        <v>422</v>
      </c>
    </row>
    <row r="2677" spans="1:24" hidden="1">
      <c r="A2677" t="s">
        <v>15773</v>
      </c>
      <c r="B2677" t="s">
        <v>15774</v>
      </c>
      <c r="C2677" t="s">
        <v>61</v>
      </c>
      <c r="D2677">
        <v>65</v>
      </c>
      <c r="E2677" t="s">
        <v>560</v>
      </c>
      <c r="F2677" t="s">
        <v>823</v>
      </c>
      <c r="G2677" t="s">
        <v>824</v>
      </c>
      <c r="H2677" t="s">
        <v>65</v>
      </c>
      <c r="I2677" t="s">
        <v>15775</v>
      </c>
      <c r="J2677" s="2">
        <v>45931</v>
      </c>
      <c r="K2677" s="1">
        <v>0.13498842592592591</v>
      </c>
      <c r="L2677">
        <v>34373.25</v>
      </c>
      <c r="M2677" t="s">
        <v>15776</v>
      </c>
      <c r="N2677" t="s">
        <v>34</v>
      </c>
      <c r="O2677" t="s">
        <v>70</v>
      </c>
      <c r="P2677">
        <v>74757.84</v>
      </c>
      <c r="Q2677" t="s">
        <v>591</v>
      </c>
      <c r="R2677" t="s">
        <v>827</v>
      </c>
      <c r="S2677" t="s">
        <v>71</v>
      </c>
      <c r="T2677">
        <v>0</v>
      </c>
      <c r="U2677" t="s">
        <v>39</v>
      </c>
      <c r="V2677" t="s">
        <v>15777</v>
      </c>
      <c r="W2677" t="s">
        <v>2322</v>
      </c>
      <c r="X2677" t="s">
        <v>7783</v>
      </c>
    </row>
    <row r="2678" spans="1:24" hidden="1">
      <c r="A2678" t="s">
        <v>15778</v>
      </c>
      <c r="B2678" t="s">
        <v>15779</v>
      </c>
      <c r="C2678" t="s">
        <v>61</v>
      </c>
      <c r="D2678">
        <v>57</v>
      </c>
      <c r="E2678" t="s">
        <v>1099</v>
      </c>
      <c r="F2678" t="s">
        <v>2225</v>
      </c>
      <c r="G2678" t="s">
        <v>2226</v>
      </c>
      <c r="H2678" t="s">
        <v>30</v>
      </c>
      <c r="I2678" t="s">
        <v>15780</v>
      </c>
      <c r="J2678" t="s">
        <v>110</v>
      </c>
      <c r="K2678" s="1">
        <v>0.9827893518518519</v>
      </c>
      <c r="L2678">
        <v>68051.070000000007</v>
      </c>
      <c r="M2678" t="s">
        <v>15781</v>
      </c>
      <c r="N2678" t="s">
        <v>51</v>
      </c>
      <c r="O2678" t="s">
        <v>98</v>
      </c>
      <c r="P2678">
        <v>61401.21</v>
      </c>
      <c r="Q2678" t="s">
        <v>172</v>
      </c>
      <c r="R2678" t="s">
        <v>2229</v>
      </c>
      <c r="S2678" t="s">
        <v>55</v>
      </c>
      <c r="T2678">
        <v>0</v>
      </c>
      <c r="U2678" t="s">
        <v>39</v>
      </c>
      <c r="V2678" t="s">
        <v>2681</v>
      </c>
      <c r="W2678" t="s">
        <v>1571</v>
      </c>
      <c r="X2678" t="s">
        <v>15782</v>
      </c>
    </row>
    <row r="2679" spans="1:24" hidden="1">
      <c r="A2679" t="s">
        <v>15783</v>
      </c>
      <c r="B2679" t="s">
        <v>15784</v>
      </c>
      <c r="C2679" t="s">
        <v>26</v>
      </c>
      <c r="D2679">
        <v>40</v>
      </c>
      <c r="E2679" t="s">
        <v>133</v>
      </c>
      <c r="F2679" t="s">
        <v>133</v>
      </c>
      <c r="G2679" t="s">
        <v>134</v>
      </c>
      <c r="H2679" t="s">
        <v>81</v>
      </c>
      <c r="I2679" t="s">
        <v>15785</v>
      </c>
      <c r="J2679" t="s">
        <v>49</v>
      </c>
      <c r="K2679" s="1">
        <v>0.87998842592592597</v>
      </c>
      <c r="L2679">
        <v>26930.42</v>
      </c>
      <c r="M2679" t="s">
        <v>15786</v>
      </c>
      <c r="N2679" t="s">
        <v>69</v>
      </c>
      <c r="O2679" t="s">
        <v>35</v>
      </c>
      <c r="P2679">
        <v>25550.49</v>
      </c>
      <c r="Q2679" t="s">
        <v>99</v>
      </c>
      <c r="R2679" t="s">
        <v>138</v>
      </c>
      <c r="S2679" t="s">
        <v>38</v>
      </c>
      <c r="T2679">
        <v>0</v>
      </c>
      <c r="U2679" t="s">
        <v>39</v>
      </c>
      <c r="V2679" t="s">
        <v>11065</v>
      </c>
      <c r="W2679" t="s">
        <v>3586</v>
      </c>
      <c r="X2679" t="s">
        <v>12976</v>
      </c>
    </row>
    <row r="2680" spans="1:24" hidden="1">
      <c r="A2680" t="s">
        <v>15787</v>
      </c>
      <c r="B2680" t="s">
        <v>15788</v>
      </c>
      <c r="C2680" t="s">
        <v>61</v>
      </c>
      <c r="D2680">
        <v>56</v>
      </c>
      <c r="E2680" t="s">
        <v>632</v>
      </c>
      <c r="F2680" t="s">
        <v>714</v>
      </c>
      <c r="G2680" t="s">
        <v>715</v>
      </c>
      <c r="H2680" t="s">
        <v>30</v>
      </c>
      <c r="I2680" t="s">
        <v>15789</v>
      </c>
      <c r="J2680" t="s">
        <v>230</v>
      </c>
      <c r="K2680" s="1">
        <v>0.99611111111111106</v>
      </c>
      <c r="L2680">
        <v>45068.46</v>
      </c>
      <c r="M2680" t="s">
        <v>15790</v>
      </c>
      <c r="N2680" t="s">
        <v>34</v>
      </c>
      <c r="O2680" t="s">
        <v>185</v>
      </c>
      <c r="P2680">
        <v>42762.92</v>
      </c>
      <c r="Q2680" t="s">
        <v>334</v>
      </c>
      <c r="R2680" t="s">
        <v>718</v>
      </c>
      <c r="S2680" t="s">
        <v>55</v>
      </c>
      <c r="T2680">
        <v>0</v>
      </c>
      <c r="U2680" t="s">
        <v>39</v>
      </c>
      <c r="V2680" t="s">
        <v>3726</v>
      </c>
      <c r="W2680" t="s">
        <v>2549</v>
      </c>
      <c r="X2680" t="s">
        <v>15791</v>
      </c>
    </row>
    <row r="2681" spans="1:24" hidden="1">
      <c r="A2681" t="s">
        <v>15792</v>
      </c>
      <c r="B2681" t="s">
        <v>15793</v>
      </c>
      <c r="C2681" t="s">
        <v>61</v>
      </c>
      <c r="D2681">
        <v>32</v>
      </c>
      <c r="E2681" t="s">
        <v>45</v>
      </c>
      <c r="F2681" t="s">
        <v>2863</v>
      </c>
      <c r="G2681" t="s">
        <v>2864</v>
      </c>
      <c r="H2681" t="s">
        <v>65</v>
      </c>
      <c r="I2681" t="s">
        <v>15794</v>
      </c>
      <c r="J2681" s="2">
        <v>45809</v>
      </c>
      <c r="K2681" s="1">
        <v>4.4282407407407409E-2</v>
      </c>
      <c r="L2681">
        <v>42708.7</v>
      </c>
      <c r="M2681" t="s">
        <v>15795</v>
      </c>
      <c r="N2681" t="s">
        <v>232</v>
      </c>
      <c r="O2681" t="s">
        <v>52</v>
      </c>
      <c r="P2681">
        <v>6769.03</v>
      </c>
      <c r="Q2681" t="s">
        <v>85</v>
      </c>
      <c r="R2681" t="s">
        <v>2867</v>
      </c>
      <c r="S2681" t="s">
        <v>127</v>
      </c>
      <c r="T2681">
        <v>0</v>
      </c>
      <c r="U2681" t="s">
        <v>39</v>
      </c>
      <c r="V2681" t="s">
        <v>15796</v>
      </c>
      <c r="W2681" t="s">
        <v>1071</v>
      </c>
      <c r="X2681" t="s">
        <v>3128</v>
      </c>
    </row>
    <row r="2682" spans="1:24" hidden="1">
      <c r="A2682" t="s">
        <v>15797</v>
      </c>
      <c r="B2682" t="s">
        <v>15798</v>
      </c>
      <c r="C2682" t="s">
        <v>26</v>
      </c>
      <c r="D2682">
        <v>19</v>
      </c>
      <c r="E2682" t="s">
        <v>632</v>
      </c>
      <c r="F2682" t="s">
        <v>1559</v>
      </c>
      <c r="G2682" t="s">
        <v>1560</v>
      </c>
      <c r="H2682" t="s">
        <v>65</v>
      </c>
      <c r="I2682" t="s">
        <v>15799</v>
      </c>
      <c r="J2682" s="2">
        <v>45870</v>
      </c>
      <c r="K2682" s="1">
        <v>0.35401620370370368</v>
      </c>
      <c r="L2682">
        <v>94366.05</v>
      </c>
      <c r="M2682" t="s">
        <v>15800</v>
      </c>
      <c r="N2682" t="s">
        <v>34</v>
      </c>
      <c r="O2682" t="s">
        <v>185</v>
      </c>
      <c r="P2682">
        <v>85365.61</v>
      </c>
      <c r="Q2682" t="s">
        <v>53</v>
      </c>
      <c r="R2682" t="s">
        <v>1563</v>
      </c>
      <c r="S2682" t="s">
        <v>38</v>
      </c>
      <c r="T2682">
        <v>0</v>
      </c>
      <c r="U2682" t="s">
        <v>39</v>
      </c>
      <c r="V2682" t="s">
        <v>15801</v>
      </c>
      <c r="W2682" t="s">
        <v>960</v>
      </c>
      <c r="X2682" t="s">
        <v>2658</v>
      </c>
    </row>
    <row r="2683" spans="1:24" hidden="1">
      <c r="A2683" t="s">
        <v>15802</v>
      </c>
      <c r="B2683" t="s">
        <v>15803</v>
      </c>
      <c r="C2683" t="s">
        <v>61</v>
      </c>
      <c r="D2683">
        <v>58</v>
      </c>
      <c r="E2683" t="s">
        <v>133</v>
      </c>
      <c r="F2683" t="s">
        <v>133</v>
      </c>
      <c r="G2683" t="s">
        <v>134</v>
      </c>
      <c r="H2683" t="s">
        <v>65</v>
      </c>
      <c r="I2683" t="s">
        <v>15804</v>
      </c>
      <c r="J2683" t="s">
        <v>183</v>
      </c>
      <c r="K2683" s="1">
        <v>0.70135416666666661</v>
      </c>
      <c r="L2683">
        <v>21431.52</v>
      </c>
      <c r="M2683" t="s">
        <v>15805</v>
      </c>
      <c r="N2683" t="s">
        <v>69</v>
      </c>
      <c r="O2683" t="s">
        <v>35</v>
      </c>
      <c r="P2683">
        <v>79527.27</v>
      </c>
      <c r="Q2683" t="s">
        <v>99</v>
      </c>
      <c r="R2683" t="s">
        <v>138</v>
      </c>
      <c r="S2683" t="s">
        <v>71</v>
      </c>
      <c r="T2683">
        <v>0</v>
      </c>
      <c r="U2683" t="s">
        <v>39</v>
      </c>
      <c r="V2683" t="s">
        <v>15806</v>
      </c>
      <c r="W2683" t="s">
        <v>2549</v>
      </c>
      <c r="X2683" t="s">
        <v>15807</v>
      </c>
    </row>
    <row r="2684" spans="1:24">
      <c r="A2684" t="s">
        <v>15808</v>
      </c>
      <c r="B2684" t="s">
        <v>15809</v>
      </c>
      <c r="C2684" t="s">
        <v>26</v>
      </c>
      <c r="D2684">
        <v>56</v>
      </c>
      <c r="E2684" t="s">
        <v>240</v>
      </c>
      <c r="F2684" t="s">
        <v>1637</v>
      </c>
      <c r="G2684" t="s">
        <v>1638</v>
      </c>
      <c r="H2684" t="s">
        <v>65</v>
      </c>
      <c r="I2684" t="s">
        <v>15810</v>
      </c>
      <c r="J2684" t="s">
        <v>32</v>
      </c>
      <c r="K2684" s="1">
        <v>0.16216435185185185</v>
      </c>
      <c r="L2684">
        <v>70169.97</v>
      </c>
      <c r="M2684" t="s">
        <v>15811</v>
      </c>
      <c r="N2684" t="s">
        <v>84</v>
      </c>
      <c r="O2684" t="s">
        <v>70</v>
      </c>
      <c r="P2684">
        <v>73650.47</v>
      </c>
      <c r="Q2684" t="s">
        <v>610</v>
      </c>
      <c r="R2684" t="s">
        <v>1641</v>
      </c>
      <c r="S2684" t="s">
        <v>71</v>
      </c>
      <c r="T2684">
        <v>1</v>
      </c>
      <c r="U2684" t="s">
        <v>39</v>
      </c>
      <c r="V2684" t="s">
        <v>4126</v>
      </c>
      <c r="W2684" t="s">
        <v>515</v>
      </c>
      <c r="X2684" t="s">
        <v>15812</v>
      </c>
    </row>
    <row r="2685" spans="1:24" hidden="1">
      <c r="A2685" t="s">
        <v>15813</v>
      </c>
      <c r="B2685" t="s">
        <v>15814</v>
      </c>
      <c r="C2685" t="s">
        <v>26</v>
      </c>
      <c r="D2685">
        <v>44</v>
      </c>
      <c r="E2685" t="s">
        <v>179</v>
      </c>
      <c r="F2685" t="s">
        <v>1385</v>
      </c>
      <c r="G2685" t="s">
        <v>1386</v>
      </c>
      <c r="H2685" t="s">
        <v>30</v>
      </c>
      <c r="I2685" t="s">
        <v>15815</v>
      </c>
      <c r="J2685" s="2">
        <v>45962</v>
      </c>
      <c r="K2685" s="1">
        <v>0.8143055555555555</v>
      </c>
      <c r="L2685">
        <v>25919.919999999998</v>
      </c>
      <c r="M2685" t="s">
        <v>15816</v>
      </c>
      <c r="N2685" t="s">
        <v>84</v>
      </c>
      <c r="O2685" t="s">
        <v>185</v>
      </c>
      <c r="P2685">
        <v>86248.03</v>
      </c>
      <c r="Q2685" t="s">
        <v>149</v>
      </c>
      <c r="R2685" t="s">
        <v>1389</v>
      </c>
      <c r="S2685" t="s">
        <v>127</v>
      </c>
      <c r="T2685">
        <v>0</v>
      </c>
      <c r="U2685" t="s">
        <v>39</v>
      </c>
      <c r="V2685" t="s">
        <v>12918</v>
      </c>
      <c r="W2685" t="s">
        <v>1823</v>
      </c>
      <c r="X2685" t="s">
        <v>15817</v>
      </c>
    </row>
    <row r="2686" spans="1:24" hidden="1">
      <c r="A2686" t="s">
        <v>15818</v>
      </c>
      <c r="B2686" t="s">
        <v>15819</v>
      </c>
      <c r="C2686" t="s">
        <v>61</v>
      </c>
      <c r="D2686">
        <v>33</v>
      </c>
      <c r="E2686" t="s">
        <v>299</v>
      </c>
      <c r="F2686" t="s">
        <v>300</v>
      </c>
      <c r="G2686" t="s">
        <v>301</v>
      </c>
      <c r="H2686" t="s">
        <v>30</v>
      </c>
      <c r="I2686" t="s">
        <v>15820</v>
      </c>
      <c r="J2686" s="2">
        <v>45658</v>
      </c>
      <c r="K2686" s="1">
        <v>0.93982638888888892</v>
      </c>
      <c r="L2686">
        <v>97736.61</v>
      </c>
      <c r="M2686" t="s">
        <v>15821</v>
      </c>
      <c r="N2686" t="s">
        <v>51</v>
      </c>
      <c r="O2686" t="s">
        <v>52</v>
      </c>
      <c r="P2686">
        <v>9230.2000000000007</v>
      </c>
      <c r="Q2686" t="s">
        <v>149</v>
      </c>
      <c r="R2686" t="s">
        <v>304</v>
      </c>
      <c r="S2686" t="s">
        <v>127</v>
      </c>
      <c r="T2686">
        <v>0</v>
      </c>
      <c r="U2686" t="s">
        <v>39</v>
      </c>
      <c r="V2686" t="s">
        <v>15822</v>
      </c>
      <c r="W2686" t="s">
        <v>411</v>
      </c>
      <c r="X2686" t="s">
        <v>5415</v>
      </c>
    </row>
    <row r="2687" spans="1:24" hidden="1">
      <c r="A2687" t="s">
        <v>15823</v>
      </c>
      <c r="B2687" t="s">
        <v>15824</v>
      </c>
      <c r="C2687" t="s">
        <v>26</v>
      </c>
      <c r="D2687">
        <v>31</v>
      </c>
      <c r="E2687" t="s">
        <v>78</v>
      </c>
      <c r="F2687" t="s">
        <v>570</v>
      </c>
      <c r="G2687" t="s">
        <v>571</v>
      </c>
      <c r="H2687" t="s">
        <v>81</v>
      </c>
      <c r="I2687" t="s">
        <v>15825</v>
      </c>
      <c r="J2687" t="s">
        <v>110</v>
      </c>
      <c r="K2687" s="1">
        <v>0.31976851851851851</v>
      </c>
      <c r="L2687">
        <v>54031.41</v>
      </c>
      <c r="M2687" t="s">
        <v>15826</v>
      </c>
      <c r="N2687" t="s">
        <v>84</v>
      </c>
      <c r="O2687" t="s">
        <v>70</v>
      </c>
      <c r="P2687">
        <v>57975.95</v>
      </c>
      <c r="Q2687" t="s">
        <v>246</v>
      </c>
      <c r="R2687" t="s">
        <v>574</v>
      </c>
      <c r="S2687" t="s">
        <v>38</v>
      </c>
      <c r="T2687">
        <v>0</v>
      </c>
      <c r="U2687" t="s">
        <v>39</v>
      </c>
      <c r="V2687" t="s">
        <v>15827</v>
      </c>
      <c r="W2687" t="s">
        <v>3362</v>
      </c>
      <c r="X2687" t="s">
        <v>15828</v>
      </c>
    </row>
    <row r="2688" spans="1:24" hidden="1">
      <c r="A2688" t="s">
        <v>15829</v>
      </c>
      <c r="B2688" t="s">
        <v>15830</v>
      </c>
      <c r="C2688" t="s">
        <v>26</v>
      </c>
      <c r="D2688">
        <v>34</v>
      </c>
      <c r="E2688" t="s">
        <v>362</v>
      </c>
      <c r="F2688" t="s">
        <v>363</v>
      </c>
      <c r="G2688" t="s">
        <v>364</v>
      </c>
      <c r="H2688" t="s">
        <v>65</v>
      </c>
      <c r="I2688" t="s">
        <v>15831</v>
      </c>
      <c r="J2688" t="s">
        <v>766</v>
      </c>
      <c r="K2688" s="1">
        <v>0.59265046296296298</v>
      </c>
      <c r="L2688">
        <v>26878.92</v>
      </c>
      <c r="M2688" t="s">
        <v>15832</v>
      </c>
      <c r="N2688" t="s">
        <v>34</v>
      </c>
      <c r="O2688" t="s">
        <v>70</v>
      </c>
      <c r="P2688">
        <v>81667.78</v>
      </c>
      <c r="Q2688" t="s">
        <v>172</v>
      </c>
      <c r="R2688" t="s">
        <v>367</v>
      </c>
      <c r="S2688" t="s">
        <v>38</v>
      </c>
      <c r="T2688">
        <v>0</v>
      </c>
      <c r="U2688" t="s">
        <v>39</v>
      </c>
      <c r="V2688" t="s">
        <v>15833</v>
      </c>
      <c r="W2688" t="s">
        <v>1730</v>
      </c>
      <c r="X2688" t="s">
        <v>15834</v>
      </c>
    </row>
    <row r="2689" spans="1:24" hidden="1">
      <c r="A2689" t="s">
        <v>15835</v>
      </c>
      <c r="B2689" t="s">
        <v>15836</v>
      </c>
      <c r="C2689" t="s">
        <v>26</v>
      </c>
      <c r="D2689">
        <v>37</v>
      </c>
      <c r="E2689" t="s">
        <v>892</v>
      </c>
      <c r="F2689" t="s">
        <v>893</v>
      </c>
      <c r="G2689" t="s">
        <v>894</v>
      </c>
      <c r="H2689" t="s">
        <v>81</v>
      </c>
      <c r="I2689" t="s">
        <v>15837</v>
      </c>
      <c r="J2689" t="s">
        <v>49</v>
      </c>
      <c r="K2689" s="1">
        <v>0.62848379629629625</v>
      </c>
      <c r="L2689">
        <v>40300.120000000003</v>
      </c>
      <c r="M2689" t="s">
        <v>15838</v>
      </c>
      <c r="N2689" t="s">
        <v>232</v>
      </c>
      <c r="O2689" t="s">
        <v>124</v>
      </c>
      <c r="P2689">
        <v>17866</v>
      </c>
      <c r="Q2689" t="s">
        <v>85</v>
      </c>
      <c r="R2689" t="s">
        <v>897</v>
      </c>
      <c r="S2689" t="s">
        <v>38</v>
      </c>
      <c r="T2689">
        <v>0</v>
      </c>
      <c r="U2689" t="s">
        <v>39</v>
      </c>
      <c r="V2689" t="s">
        <v>15839</v>
      </c>
      <c r="W2689" t="s">
        <v>1873</v>
      </c>
      <c r="X2689" t="s">
        <v>15840</v>
      </c>
    </row>
    <row r="2690" spans="1:24" hidden="1">
      <c r="A2690" t="s">
        <v>15841</v>
      </c>
      <c r="B2690" t="s">
        <v>15842</v>
      </c>
      <c r="C2690" t="s">
        <v>26</v>
      </c>
      <c r="D2690">
        <v>45</v>
      </c>
      <c r="E2690" t="s">
        <v>1074</v>
      </c>
      <c r="F2690" t="s">
        <v>1361</v>
      </c>
      <c r="G2690" t="s">
        <v>1362</v>
      </c>
      <c r="H2690" t="s">
        <v>30</v>
      </c>
      <c r="I2690" t="s">
        <v>15843</v>
      </c>
      <c r="J2690" t="s">
        <v>122</v>
      </c>
      <c r="K2690" s="1">
        <v>0.80447916666666663</v>
      </c>
      <c r="L2690">
        <v>11282.18</v>
      </c>
      <c r="M2690" t="s">
        <v>15844</v>
      </c>
      <c r="N2690" t="s">
        <v>84</v>
      </c>
      <c r="O2690" t="s">
        <v>52</v>
      </c>
      <c r="P2690">
        <v>55045.84</v>
      </c>
      <c r="Q2690" t="s">
        <v>149</v>
      </c>
      <c r="R2690" t="s">
        <v>1365</v>
      </c>
      <c r="S2690" t="s">
        <v>55</v>
      </c>
      <c r="T2690">
        <v>0</v>
      </c>
      <c r="U2690" t="s">
        <v>39</v>
      </c>
      <c r="V2690" t="s">
        <v>15845</v>
      </c>
      <c r="W2690" t="s">
        <v>819</v>
      </c>
      <c r="X2690" t="s">
        <v>3357</v>
      </c>
    </row>
    <row r="2691" spans="1:24" hidden="1">
      <c r="A2691" t="s">
        <v>15846</v>
      </c>
      <c r="B2691" t="s">
        <v>15847</v>
      </c>
      <c r="C2691" t="s">
        <v>61</v>
      </c>
      <c r="D2691">
        <v>40</v>
      </c>
      <c r="E2691" t="s">
        <v>144</v>
      </c>
      <c r="F2691" t="s">
        <v>272</v>
      </c>
      <c r="G2691" t="s">
        <v>273</v>
      </c>
      <c r="H2691" t="s">
        <v>30</v>
      </c>
      <c r="I2691" s="3" t="s">
        <v>15848</v>
      </c>
      <c r="J2691" s="2">
        <v>45689</v>
      </c>
      <c r="K2691" s="1">
        <v>0.31789351851851849</v>
      </c>
      <c r="L2691">
        <v>75246.710000000006</v>
      </c>
      <c r="M2691" t="s">
        <v>15849</v>
      </c>
      <c r="N2691" t="s">
        <v>51</v>
      </c>
      <c r="O2691" t="s">
        <v>185</v>
      </c>
      <c r="P2691">
        <v>59139.73</v>
      </c>
      <c r="Q2691" t="s">
        <v>149</v>
      </c>
      <c r="R2691" t="s">
        <v>276</v>
      </c>
      <c r="S2691" t="s">
        <v>71</v>
      </c>
      <c r="T2691">
        <v>0</v>
      </c>
      <c r="U2691" t="s">
        <v>39</v>
      </c>
      <c r="V2691" t="s">
        <v>15850</v>
      </c>
      <c r="W2691" t="s">
        <v>152</v>
      </c>
      <c r="X2691" t="s">
        <v>15851</v>
      </c>
    </row>
    <row r="2692" spans="1:24" hidden="1">
      <c r="A2692" t="s">
        <v>15852</v>
      </c>
      <c r="B2692" t="s">
        <v>15853</v>
      </c>
      <c r="C2692" t="s">
        <v>61</v>
      </c>
      <c r="D2692">
        <v>56</v>
      </c>
      <c r="E2692" t="s">
        <v>78</v>
      </c>
      <c r="F2692" t="s">
        <v>832</v>
      </c>
      <c r="G2692" t="s">
        <v>833</v>
      </c>
      <c r="H2692" t="s">
        <v>30</v>
      </c>
      <c r="I2692" t="s">
        <v>15854</v>
      </c>
      <c r="J2692" t="s">
        <v>159</v>
      </c>
      <c r="K2692" s="1">
        <v>3.6030092592592593E-2</v>
      </c>
      <c r="L2692">
        <v>22875.58</v>
      </c>
      <c r="M2692" t="s">
        <v>15855</v>
      </c>
      <c r="N2692" t="s">
        <v>84</v>
      </c>
      <c r="O2692" t="s">
        <v>98</v>
      </c>
      <c r="P2692">
        <v>35897.019999999997</v>
      </c>
      <c r="Q2692" t="s">
        <v>591</v>
      </c>
      <c r="R2692" t="s">
        <v>836</v>
      </c>
      <c r="S2692" t="s">
        <v>38</v>
      </c>
      <c r="T2692">
        <v>0</v>
      </c>
      <c r="U2692" t="s">
        <v>39</v>
      </c>
      <c r="V2692" t="s">
        <v>15856</v>
      </c>
      <c r="W2692" t="s">
        <v>2087</v>
      </c>
      <c r="X2692" t="s">
        <v>15857</v>
      </c>
    </row>
    <row r="2693" spans="1:24" hidden="1">
      <c r="A2693" t="s">
        <v>15858</v>
      </c>
      <c r="B2693" t="s">
        <v>15859</v>
      </c>
      <c r="C2693" t="s">
        <v>61</v>
      </c>
      <c r="D2693">
        <v>36</v>
      </c>
      <c r="E2693" t="s">
        <v>321</v>
      </c>
      <c r="F2693" t="s">
        <v>322</v>
      </c>
      <c r="G2693" t="s">
        <v>323</v>
      </c>
      <c r="H2693" t="s">
        <v>65</v>
      </c>
      <c r="I2693" t="s">
        <v>15860</v>
      </c>
      <c r="J2693" s="2">
        <v>45658</v>
      </c>
      <c r="K2693" s="1">
        <v>0.14321759259259259</v>
      </c>
      <c r="L2693">
        <v>95946.67</v>
      </c>
      <c r="M2693" t="s">
        <v>15861</v>
      </c>
      <c r="N2693" t="s">
        <v>232</v>
      </c>
      <c r="O2693" t="s">
        <v>70</v>
      </c>
      <c r="P2693">
        <v>56489.02</v>
      </c>
      <c r="Q2693" t="s">
        <v>198</v>
      </c>
      <c r="R2693" t="s">
        <v>326</v>
      </c>
      <c r="S2693" t="s">
        <v>38</v>
      </c>
      <c r="T2693">
        <v>0</v>
      </c>
      <c r="U2693" t="s">
        <v>39</v>
      </c>
      <c r="V2693" t="s">
        <v>15862</v>
      </c>
      <c r="W2693" t="s">
        <v>2322</v>
      </c>
      <c r="X2693" t="s">
        <v>3072</v>
      </c>
    </row>
    <row r="2694" spans="1:24" hidden="1">
      <c r="A2694" t="s">
        <v>15863</v>
      </c>
      <c r="B2694" t="s">
        <v>15864</v>
      </c>
      <c r="C2694" t="s">
        <v>26</v>
      </c>
      <c r="D2694">
        <v>31</v>
      </c>
      <c r="E2694" t="s">
        <v>380</v>
      </c>
      <c r="F2694" t="s">
        <v>2802</v>
      </c>
      <c r="G2694" t="s">
        <v>2803</v>
      </c>
      <c r="H2694" t="s">
        <v>81</v>
      </c>
      <c r="I2694" t="s">
        <v>15865</v>
      </c>
      <c r="J2694" t="s">
        <v>183</v>
      </c>
      <c r="K2694" s="1">
        <v>0.71171296296296294</v>
      </c>
      <c r="L2694">
        <v>22454.720000000001</v>
      </c>
      <c r="M2694" t="s">
        <v>15866</v>
      </c>
      <c r="N2694" t="s">
        <v>34</v>
      </c>
      <c r="O2694" t="s">
        <v>98</v>
      </c>
      <c r="P2694">
        <v>28073.71</v>
      </c>
      <c r="Q2694" t="s">
        <v>220</v>
      </c>
      <c r="R2694" t="s">
        <v>2806</v>
      </c>
      <c r="S2694" t="s">
        <v>55</v>
      </c>
      <c r="T2694">
        <v>0</v>
      </c>
      <c r="U2694" t="s">
        <v>39</v>
      </c>
      <c r="V2694" t="s">
        <v>15867</v>
      </c>
      <c r="W2694" t="s">
        <v>1823</v>
      </c>
      <c r="X2694" t="s">
        <v>7828</v>
      </c>
    </row>
    <row r="2695" spans="1:24" hidden="1">
      <c r="A2695" t="s">
        <v>15868</v>
      </c>
      <c r="B2695" t="s">
        <v>15869</v>
      </c>
      <c r="C2695" t="s">
        <v>61</v>
      </c>
      <c r="D2695">
        <v>23</v>
      </c>
      <c r="E2695" t="s">
        <v>508</v>
      </c>
      <c r="F2695" t="s">
        <v>509</v>
      </c>
      <c r="G2695" t="s">
        <v>510</v>
      </c>
      <c r="H2695" t="s">
        <v>81</v>
      </c>
      <c r="I2695" t="s">
        <v>15870</v>
      </c>
      <c r="J2695" t="s">
        <v>159</v>
      </c>
      <c r="K2695" s="1">
        <v>0.54091435185185188</v>
      </c>
      <c r="L2695">
        <v>28440.81</v>
      </c>
      <c r="M2695" t="s">
        <v>15871</v>
      </c>
      <c r="N2695" t="s">
        <v>232</v>
      </c>
      <c r="O2695" t="s">
        <v>52</v>
      </c>
      <c r="P2695">
        <v>95717.88</v>
      </c>
      <c r="Q2695" t="s">
        <v>334</v>
      </c>
      <c r="R2695" t="s">
        <v>513</v>
      </c>
      <c r="S2695" t="s">
        <v>55</v>
      </c>
      <c r="T2695">
        <v>0</v>
      </c>
      <c r="U2695" t="s">
        <v>39</v>
      </c>
      <c r="V2695" t="s">
        <v>15872</v>
      </c>
      <c r="W2695" t="s">
        <v>140</v>
      </c>
      <c r="X2695" t="s">
        <v>15873</v>
      </c>
    </row>
    <row r="2696" spans="1:24" hidden="1">
      <c r="A2696" t="s">
        <v>15874</v>
      </c>
      <c r="B2696" t="s">
        <v>15875</v>
      </c>
      <c r="C2696" t="s">
        <v>26</v>
      </c>
      <c r="D2696">
        <v>62</v>
      </c>
      <c r="E2696" t="s">
        <v>339</v>
      </c>
      <c r="F2696" t="s">
        <v>903</v>
      </c>
      <c r="G2696" t="s">
        <v>904</v>
      </c>
      <c r="H2696" t="s">
        <v>30</v>
      </c>
      <c r="I2696" t="s">
        <v>15876</v>
      </c>
      <c r="J2696" t="s">
        <v>159</v>
      </c>
      <c r="K2696" s="1">
        <v>0.10798611111111112</v>
      </c>
      <c r="L2696">
        <v>54748.27</v>
      </c>
      <c r="M2696" t="s">
        <v>15877</v>
      </c>
      <c r="N2696" t="s">
        <v>84</v>
      </c>
      <c r="O2696" t="s">
        <v>124</v>
      </c>
      <c r="P2696">
        <v>11678.35</v>
      </c>
      <c r="Q2696" t="s">
        <v>112</v>
      </c>
      <c r="R2696" t="s">
        <v>907</v>
      </c>
      <c r="S2696" t="s">
        <v>38</v>
      </c>
      <c r="T2696">
        <v>0</v>
      </c>
      <c r="U2696" t="s">
        <v>39</v>
      </c>
      <c r="V2696" t="s">
        <v>15878</v>
      </c>
      <c r="W2696" t="s">
        <v>189</v>
      </c>
      <c r="X2696" t="s">
        <v>15879</v>
      </c>
    </row>
    <row r="2697" spans="1:24" hidden="1">
      <c r="A2697" t="s">
        <v>15880</v>
      </c>
      <c r="B2697" t="s">
        <v>15881</v>
      </c>
      <c r="C2697" t="s">
        <v>26</v>
      </c>
      <c r="D2697">
        <v>19</v>
      </c>
      <c r="E2697" t="s">
        <v>62</v>
      </c>
      <c r="F2697" t="s">
        <v>63</v>
      </c>
      <c r="G2697" t="s">
        <v>64</v>
      </c>
      <c r="H2697" t="s">
        <v>81</v>
      </c>
      <c r="I2697" t="s">
        <v>15882</v>
      </c>
      <c r="J2697" t="s">
        <v>354</v>
      </c>
      <c r="K2697" s="1">
        <v>0.14667824074074073</v>
      </c>
      <c r="L2697">
        <v>4915.3999999999996</v>
      </c>
      <c r="M2697" t="s">
        <v>15883</v>
      </c>
      <c r="N2697" t="s">
        <v>232</v>
      </c>
      <c r="O2697" t="s">
        <v>70</v>
      </c>
      <c r="P2697">
        <v>40971.9</v>
      </c>
      <c r="Q2697" t="s">
        <v>99</v>
      </c>
      <c r="R2697" t="s">
        <v>72</v>
      </c>
      <c r="S2697" t="s">
        <v>55</v>
      </c>
      <c r="T2697">
        <v>0</v>
      </c>
      <c r="U2697" t="s">
        <v>39</v>
      </c>
      <c r="V2697" t="s">
        <v>15884</v>
      </c>
      <c r="W2697" t="s">
        <v>431</v>
      </c>
      <c r="X2697" t="s">
        <v>15885</v>
      </c>
    </row>
    <row r="2698" spans="1:24" hidden="1">
      <c r="A2698" t="s">
        <v>15886</v>
      </c>
      <c r="B2698" t="s">
        <v>15887</v>
      </c>
      <c r="C2698" t="s">
        <v>61</v>
      </c>
      <c r="D2698">
        <v>58</v>
      </c>
      <c r="E2698" t="s">
        <v>106</v>
      </c>
      <c r="F2698" t="s">
        <v>107</v>
      </c>
      <c r="G2698" t="s">
        <v>108</v>
      </c>
      <c r="H2698" t="s">
        <v>65</v>
      </c>
      <c r="I2698" t="s">
        <v>15888</v>
      </c>
      <c r="J2698" s="2">
        <v>45778</v>
      </c>
      <c r="K2698" s="1">
        <v>0.81589120370370372</v>
      </c>
      <c r="L2698">
        <v>17691.37</v>
      </c>
      <c r="M2698" t="s">
        <v>15889</v>
      </c>
      <c r="N2698" t="s">
        <v>232</v>
      </c>
      <c r="O2698" t="s">
        <v>35</v>
      </c>
      <c r="P2698">
        <v>79772.25</v>
      </c>
      <c r="Q2698" t="s">
        <v>172</v>
      </c>
      <c r="R2698" t="s">
        <v>113</v>
      </c>
      <c r="S2698" t="s">
        <v>55</v>
      </c>
      <c r="T2698">
        <v>0</v>
      </c>
      <c r="U2698" t="s">
        <v>39</v>
      </c>
      <c r="V2698" t="s">
        <v>15890</v>
      </c>
      <c r="W2698" t="s">
        <v>1633</v>
      </c>
      <c r="X2698" t="s">
        <v>14570</v>
      </c>
    </row>
    <row r="2699" spans="1:24" hidden="1">
      <c r="A2699" t="s">
        <v>15891</v>
      </c>
      <c r="B2699" t="s">
        <v>15892</v>
      </c>
      <c r="C2699" t="s">
        <v>61</v>
      </c>
      <c r="D2699">
        <v>31</v>
      </c>
      <c r="E2699" t="s">
        <v>281</v>
      </c>
      <c r="F2699" t="s">
        <v>2010</v>
      </c>
      <c r="G2699" t="s">
        <v>2011</v>
      </c>
      <c r="H2699" t="s">
        <v>30</v>
      </c>
      <c r="I2699" t="s">
        <v>15893</v>
      </c>
      <c r="J2699" t="s">
        <v>136</v>
      </c>
      <c r="K2699" s="1">
        <v>0.42068287037037039</v>
      </c>
      <c r="L2699">
        <v>55479.73</v>
      </c>
      <c r="M2699" t="s">
        <v>15894</v>
      </c>
      <c r="N2699" t="s">
        <v>69</v>
      </c>
      <c r="O2699" t="s">
        <v>98</v>
      </c>
      <c r="P2699">
        <v>51034.43</v>
      </c>
      <c r="Q2699" t="s">
        <v>71</v>
      </c>
      <c r="R2699" t="s">
        <v>2014</v>
      </c>
      <c r="S2699" t="s">
        <v>71</v>
      </c>
      <c r="T2699">
        <v>0</v>
      </c>
      <c r="U2699" t="s">
        <v>39</v>
      </c>
      <c r="V2699" t="s">
        <v>15895</v>
      </c>
      <c r="W2699" t="s">
        <v>1255</v>
      </c>
      <c r="X2699" t="s">
        <v>7267</v>
      </c>
    </row>
    <row r="2700" spans="1:24" hidden="1">
      <c r="A2700" t="s">
        <v>15896</v>
      </c>
      <c r="B2700" t="s">
        <v>15897</v>
      </c>
      <c r="C2700" t="s">
        <v>61</v>
      </c>
      <c r="D2700">
        <v>33</v>
      </c>
      <c r="E2700" t="s">
        <v>27</v>
      </c>
      <c r="F2700" t="s">
        <v>1682</v>
      </c>
      <c r="G2700" t="s">
        <v>1683</v>
      </c>
      <c r="H2700" t="s">
        <v>81</v>
      </c>
      <c r="I2700" t="s">
        <v>15898</v>
      </c>
      <c r="J2700" s="2">
        <v>45689</v>
      </c>
      <c r="K2700" s="1">
        <v>0.21791666666666668</v>
      </c>
      <c r="L2700">
        <v>66684.89</v>
      </c>
      <c r="M2700" t="s">
        <v>15899</v>
      </c>
      <c r="N2700" t="s">
        <v>232</v>
      </c>
      <c r="O2700" t="s">
        <v>35</v>
      </c>
      <c r="P2700">
        <v>69418.45</v>
      </c>
      <c r="Q2700" t="s">
        <v>186</v>
      </c>
      <c r="R2700" t="s">
        <v>1686</v>
      </c>
      <c r="S2700" t="s">
        <v>38</v>
      </c>
      <c r="T2700">
        <v>0</v>
      </c>
      <c r="U2700" t="s">
        <v>39</v>
      </c>
      <c r="V2700" t="s">
        <v>15900</v>
      </c>
      <c r="W2700" t="s">
        <v>1898</v>
      </c>
      <c r="X2700" t="s">
        <v>3066</v>
      </c>
    </row>
    <row r="2701" spans="1:24" hidden="1">
      <c r="A2701" t="s">
        <v>15901</v>
      </c>
      <c r="B2701" t="s">
        <v>15902</v>
      </c>
      <c r="C2701" t="s">
        <v>61</v>
      </c>
      <c r="D2701">
        <v>18</v>
      </c>
      <c r="E2701" t="s">
        <v>668</v>
      </c>
      <c r="F2701" t="s">
        <v>669</v>
      </c>
      <c r="G2701" t="s">
        <v>670</v>
      </c>
      <c r="H2701" t="s">
        <v>30</v>
      </c>
      <c r="I2701" t="s">
        <v>15903</v>
      </c>
      <c r="J2701" s="2">
        <v>45931</v>
      </c>
      <c r="K2701" s="1">
        <v>0.67981481481481476</v>
      </c>
      <c r="L2701">
        <v>22410.11</v>
      </c>
      <c r="M2701" t="s">
        <v>15904</v>
      </c>
      <c r="N2701" t="s">
        <v>232</v>
      </c>
      <c r="O2701" t="s">
        <v>124</v>
      </c>
      <c r="P2701">
        <v>88200.14</v>
      </c>
      <c r="Q2701" t="s">
        <v>334</v>
      </c>
      <c r="R2701" t="s">
        <v>673</v>
      </c>
      <c r="S2701" t="s">
        <v>55</v>
      </c>
      <c r="T2701">
        <v>0</v>
      </c>
      <c r="U2701" t="s">
        <v>39</v>
      </c>
      <c r="V2701" t="s">
        <v>15905</v>
      </c>
      <c r="W2701" t="s">
        <v>1429</v>
      </c>
      <c r="X2701" t="s">
        <v>6325</v>
      </c>
    </row>
    <row r="2702" spans="1:24" hidden="1">
      <c r="A2702" t="s">
        <v>15906</v>
      </c>
      <c r="B2702" t="s">
        <v>15907</v>
      </c>
      <c r="C2702" t="s">
        <v>61</v>
      </c>
      <c r="D2702">
        <v>33</v>
      </c>
      <c r="E2702" t="s">
        <v>281</v>
      </c>
      <c r="F2702" t="s">
        <v>2368</v>
      </c>
      <c r="G2702" t="s">
        <v>2369</v>
      </c>
      <c r="H2702" t="s">
        <v>30</v>
      </c>
      <c r="I2702" t="s">
        <v>15908</v>
      </c>
      <c r="J2702" t="s">
        <v>110</v>
      </c>
      <c r="K2702" s="1">
        <v>0.86510416666666667</v>
      </c>
      <c r="L2702">
        <v>49954.54</v>
      </c>
      <c r="M2702" t="s">
        <v>15909</v>
      </c>
      <c r="N2702" t="s">
        <v>232</v>
      </c>
      <c r="O2702" t="s">
        <v>70</v>
      </c>
      <c r="P2702">
        <v>75164.69</v>
      </c>
      <c r="Q2702" t="s">
        <v>36</v>
      </c>
      <c r="R2702" t="s">
        <v>2372</v>
      </c>
      <c r="S2702" t="s">
        <v>127</v>
      </c>
      <c r="T2702">
        <v>0</v>
      </c>
      <c r="U2702" t="s">
        <v>39</v>
      </c>
      <c r="V2702" t="s">
        <v>15910</v>
      </c>
      <c r="W2702" t="s">
        <v>2562</v>
      </c>
      <c r="X2702" t="s">
        <v>15911</v>
      </c>
    </row>
    <row r="2703" spans="1:24" hidden="1">
      <c r="A2703" t="s">
        <v>15912</v>
      </c>
      <c r="B2703" t="s">
        <v>15913</v>
      </c>
      <c r="C2703" t="s">
        <v>26</v>
      </c>
      <c r="D2703">
        <v>47</v>
      </c>
      <c r="E2703" t="s">
        <v>252</v>
      </c>
      <c r="F2703" t="s">
        <v>1023</v>
      </c>
      <c r="G2703" t="s">
        <v>1024</v>
      </c>
      <c r="H2703" t="s">
        <v>81</v>
      </c>
      <c r="I2703" t="s">
        <v>15914</v>
      </c>
      <c r="J2703" s="2">
        <v>45717</v>
      </c>
      <c r="K2703" s="1">
        <v>0.5314699074074074</v>
      </c>
      <c r="L2703">
        <v>69532.88</v>
      </c>
      <c r="M2703" t="s">
        <v>15915</v>
      </c>
      <c r="N2703" t="s">
        <v>69</v>
      </c>
      <c r="O2703" t="s">
        <v>52</v>
      </c>
      <c r="P2703">
        <v>28730.15</v>
      </c>
      <c r="Q2703" t="s">
        <v>125</v>
      </c>
      <c r="R2703" t="s">
        <v>1027</v>
      </c>
      <c r="S2703" t="s">
        <v>127</v>
      </c>
      <c r="T2703">
        <v>0</v>
      </c>
      <c r="U2703" t="s">
        <v>39</v>
      </c>
      <c r="V2703" t="s">
        <v>5449</v>
      </c>
      <c r="W2703" t="s">
        <v>1849</v>
      </c>
      <c r="X2703" t="s">
        <v>15916</v>
      </c>
    </row>
    <row r="2704" spans="1:24">
      <c r="A2704" t="s">
        <v>15917</v>
      </c>
      <c r="B2704" t="s">
        <v>15918</v>
      </c>
      <c r="C2704" t="s">
        <v>26</v>
      </c>
      <c r="D2704">
        <v>62</v>
      </c>
      <c r="E2704" t="s">
        <v>1074</v>
      </c>
      <c r="F2704" t="s">
        <v>1361</v>
      </c>
      <c r="G2704" t="s">
        <v>1362</v>
      </c>
      <c r="H2704" t="s">
        <v>30</v>
      </c>
      <c r="I2704" t="s">
        <v>15919</v>
      </c>
      <c r="J2704" t="s">
        <v>244</v>
      </c>
      <c r="K2704" s="1">
        <v>0.5879861111111111</v>
      </c>
      <c r="L2704">
        <v>13963.77</v>
      </c>
      <c r="M2704" t="s">
        <v>15920</v>
      </c>
      <c r="N2704" t="s">
        <v>51</v>
      </c>
      <c r="O2704" t="s">
        <v>35</v>
      </c>
      <c r="P2704">
        <v>95897.97</v>
      </c>
      <c r="Q2704" t="s">
        <v>172</v>
      </c>
      <c r="R2704" t="s">
        <v>1365</v>
      </c>
      <c r="S2704" t="s">
        <v>55</v>
      </c>
      <c r="T2704">
        <v>1</v>
      </c>
      <c r="U2704" t="s">
        <v>39</v>
      </c>
      <c r="V2704" t="s">
        <v>15496</v>
      </c>
      <c r="W2704" t="s">
        <v>3505</v>
      </c>
      <c r="X2704" t="s">
        <v>15921</v>
      </c>
    </row>
    <row r="2705" spans="1:24" hidden="1">
      <c r="A2705" t="s">
        <v>15922</v>
      </c>
      <c r="B2705" t="s">
        <v>15923</v>
      </c>
      <c r="C2705" t="s">
        <v>26</v>
      </c>
      <c r="D2705">
        <v>37</v>
      </c>
      <c r="E2705" t="s">
        <v>1099</v>
      </c>
      <c r="F2705" t="s">
        <v>1100</v>
      </c>
      <c r="G2705" t="s">
        <v>1101</v>
      </c>
      <c r="H2705" t="s">
        <v>30</v>
      </c>
      <c r="I2705" t="s">
        <v>15924</v>
      </c>
      <c r="J2705" t="s">
        <v>453</v>
      </c>
      <c r="K2705" s="1">
        <v>0.53501157407407407</v>
      </c>
      <c r="L2705">
        <v>5442.41</v>
      </c>
      <c r="M2705" t="s">
        <v>15925</v>
      </c>
      <c r="N2705" t="s">
        <v>84</v>
      </c>
      <c r="O2705" t="s">
        <v>124</v>
      </c>
      <c r="P2705">
        <v>84312.45</v>
      </c>
      <c r="Q2705" t="s">
        <v>591</v>
      </c>
      <c r="R2705" t="s">
        <v>1104</v>
      </c>
      <c r="S2705" t="s">
        <v>38</v>
      </c>
      <c r="T2705">
        <v>0</v>
      </c>
      <c r="U2705" t="s">
        <v>39</v>
      </c>
      <c r="V2705" t="s">
        <v>15926</v>
      </c>
      <c r="W2705" t="s">
        <v>259</v>
      </c>
      <c r="X2705" t="s">
        <v>15927</v>
      </c>
    </row>
    <row r="2706" spans="1:24" hidden="1">
      <c r="A2706" t="s">
        <v>15928</v>
      </c>
      <c r="B2706" t="s">
        <v>15929</v>
      </c>
      <c r="C2706" t="s">
        <v>26</v>
      </c>
      <c r="D2706">
        <v>27</v>
      </c>
      <c r="E2706" t="s">
        <v>299</v>
      </c>
      <c r="F2706" t="s">
        <v>2412</v>
      </c>
      <c r="G2706" t="s">
        <v>2413</v>
      </c>
      <c r="H2706" t="s">
        <v>65</v>
      </c>
      <c r="I2706" t="s">
        <v>15930</v>
      </c>
      <c r="J2706" t="s">
        <v>110</v>
      </c>
      <c r="K2706" s="1">
        <v>0.26353009259259258</v>
      </c>
      <c r="L2706">
        <v>69367.63</v>
      </c>
      <c r="M2706" t="s">
        <v>15931</v>
      </c>
      <c r="N2706" t="s">
        <v>84</v>
      </c>
      <c r="O2706" t="s">
        <v>35</v>
      </c>
      <c r="P2706">
        <v>26239.96</v>
      </c>
      <c r="Q2706" t="s">
        <v>36</v>
      </c>
      <c r="R2706" t="s">
        <v>2416</v>
      </c>
      <c r="S2706" t="s">
        <v>71</v>
      </c>
      <c r="T2706">
        <v>0</v>
      </c>
      <c r="U2706" t="s">
        <v>39</v>
      </c>
      <c r="V2706" t="s">
        <v>15932</v>
      </c>
      <c r="W2706" t="s">
        <v>1343</v>
      </c>
      <c r="X2706" t="s">
        <v>15933</v>
      </c>
    </row>
    <row r="2707" spans="1:24" hidden="1">
      <c r="A2707" t="s">
        <v>15934</v>
      </c>
      <c r="B2707" t="s">
        <v>15935</v>
      </c>
      <c r="C2707" t="s">
        <v>26</v>
      </c>
      <c r="D2707">
        <v>42</v>
      </c>
      <c r="E2707" t="s">
        <v>339</v>
      </c>
      <c r="F2707" t="s">
        <v>1176</v>
      </c>
      <c r="G2707" t="s">
        <v>1177</v>
      </c>
      <c r="H2707" t="s">
        <v>30</v>
      </c>
      <c r="I2707" t="s">
        <v>15936</v>
      </c>
      <c r="J2707" s="2">
        <v>45931</v>
      </c>
      <c r="K2707" s="1">
        <v>0.42341435185185183</v>
      </c>
      <c r="L2707">
        <v>8915.2000000000007</v>
      </c>
      <c r="M2707" t="s">
        <v>15937</v>
      </c>
      <c r="N2707" t="s">
        <v>51</v>
      </c>
      <c r="O2707" t="s">
        <v>98</v>
      </c>
      <c r="P2707">
        <v>55156.53</v>
      </c>
      <c r="Q2707" t="s">
        <v>246</v>
      </c>
      <c r="R2707" t="s">
        <v>1180</v>
      </c>
      <c r="S2707" t="s">
        <v>55</v>
      </c>
      <c r="T2707">
        <v>0</v>
      </c>
      <c r="U2707" t="s">
        <v>39</v>
      </c>
      <c r="V2707" t="s">
        <v>2290</v>
      </c>
      <c r="W2707" t="s">
        <v>819</v>
      </c>
      <c r="X2707" t="s">
        <v>8197</v>
      </c>
    </row>
    <row r="2708" spans="1:24" hidden="1">
      <c r="A2708" t="s">
        <v>15938</v>
      </c>
      <c r="B2708" t="s">
        <v>15939</v>
      </c>
      <c r="C2708" t="s">
        <v>61</v>
      </c>
      <c r="D2708">
        <v>63</v>
      </c>
      <c r="E2708" t="s">
        <v>106</v>
      </c>
      <c r="F2708" t="s">
        <v>763</v>
      </c>
      <c r="G2708" t="s">
        <v>764</v>
      </c>
      <c r="H2708" t="s">
        <v>30</v>
      </c>
      <c r="I2708" t="s">
        <v>15940</v>
      </c>
      <c r="J2708" s="2">
        <v>45839</v>
      </c>
      <c r="K2708" s="1">
        <v>0.80339120370370365</v>
      </c>
      <c r="L2708">
        <v>70212.320000000007</v>
      </c>
      <c r="M2708" t="s">
        <v>15941</v>
      </c>
      <c r="N2708" t="s">
        <v>232</v>
      </c>
      <c r="O2708" t="s">
        <v>124</v>
      </c>
      <c r="P2708">
        <v>92312.07</v>
      </c>
      <c r="Q2708" t="s">
        <v>198</v>
      </c>
      <c r="R2708" t="s">
        <v>768</v>
      </c>
      <c r="S2708" t="s">
        <v>127</v>
      </c>
      <c r="T2708">
        <v>0</v>
      </c>
      <c r="U2708" t="s">
        <v>39</v>
      </c>
      <c r="V2708" t="s">
        <v>15942</v>
      </c>
      <c r="W2708" t="s">
        <v>788</v>
      </c>
      <c r="X2708" t="s">
        <v>15943</v>
      </c>
    </row>
    <row r="2709" spans="1:24" hidden="1">
      <c r="A2709" t="s">
        <v>15944</v>
      </c>
      <c r="B2709" t="s">
        <v>15945</v>
      </c>
      <c r="C2709" t="s">
        <v>61</v>
      </c>
      <c r="D2709">
        <v>26</v>
      </c>
      <c r="E2709" t="s">
        <v>27</v>
      </c>
      <c r="F2709" t="s">
        <v>1682</v>
      </c>
      <c r="G2709" t="s">
        <v>1683</v>
      </c>
      <c r="H2709" t="s">
        <v>30</v>
      </c>
      <c r="I2709" t="s">
        <v>15946</v>
      </c>
      <c r="J2709" s="2">
        <v>45748</v>
      </c>
      <c r="K2709" s="1">
        <v>0.42917824074074074</v>
      </c>
      <c r="L2709">
        <v>6010.32</v>
      </c>
      <c r="M2709" t="s">
        <v>15947</v>
      </c>
      <c r="N2709" t="s">
        <v>69</v>
      </c>
      <c r="O2709" t="s">
        <v>70</v>
      </c>
      <c r="P2709">
        <v>79564.509999999995</v>
      </c>
      <c r="Q2709" t="s">
        <v>99</v>
      </c>
      <c r="R2709" t="s">
        <v>1686</v>
      </c>
      <c r="S2709" t="s">
        <v>55</v>
      </c>
      <c r="T2709">
        <v>0</v>
      </c>
      <c r="U2709" t="s">
        <v>39</v>
      </c>
      <c r="V2709" t="s">
        <v>15948</v>
      </c>
      <c r="W2709" t="s">
        <v>1151</v>
      </c>
      <c r="X2709" t="s">
        <v>8354</v>
      </c>
    </row>
    <row r="2710" spans="1:24" hidden="1">
      <c r="A2710" t="s">
        <v>15949</v>
      </c>
      <c r="B2710" t="s">
        <v>15950</v>
      </c>
      <c r="C2710" t="s">
        <v>61</v>
      </c>
      <c r="D2710">
        <v>47</v>
      </c>
      <c r="E2710" t="s">
        <v>415</v>
      </c>
      <c r="F2710" t="s">
        <v>1259</v>
      </c>
      <c r="G2710" t="s">
        <v>1260</v>
      </c>
      <c r="H2710" t="s">
        <v>30</v>
      </c>
      <c r="I2710" t="s">
        <v>15951</v>
      </c>
      <c r="J2710" s="2">
        <v>45717</v>
      </c>
      <c r="K2710" s="1">
        <v>0.56206018518518519</v>
      </c>
      <c r="L2710">
        <v>96317.66</v>
      </c>
      <c r="M2710" t="s">
        <v>15952</v>
      </c>
      <c r="N2710" t="s">
        <v>51</v>
      </c>
      <c r="O2710" t="s">
        <v>52</v>
      </c>
      <c r="P2710">
        <v>73891.100000000006</v>
      </c>
      <c r="Q2710" t="s">
        <v>99</v>
      </c>
      <c r="R2710" t="s">
        <v>1263</v>
      </c>
      <c r="S2710" t="s">
        <v>127</v>
      </c>
      <c r="T2710">
        <v>0</v>
      </c>
      <c r="U2710" t="s">
        <v>39</v>
      </c>
      <c r="V2710" t="s">
        <v>15953</v>
      </c>
      <c r="W2710" t="s">
        <v>515</v>
      </c>
      <c r="X2710" t="s">
        <v>15954</v>
      </c>
    </row>
    <row r="2711" spans="1:24" hidden="1">
      <c r="A2711" t="s">
        <v>15955</v>
      </c>
      <c r="B2711" t="s">
        <v>7184</v>
      </c>
      <c r="C2711" t="s">
        <v>61</v>
      </c>
      <c r="D2711">
        <v>30</v>
      </c>
      <c r="E2711" t="s">
        <v>310</v>
      </c>
      <c r="F2711" t="s">
        <v>404</v>
      </c>
      <c r="G2711" t="s">
        <v>405</v>
      </c>
      <c r="H2711" t="s">
        <v>65</v>
      </c>
      <c r="I2711" t="s">
        <v>15956</v>
      </c>
      <c r="J2711" t="s">
        <v>183</v>
      </c>
      <c r="K2711" s="1">
        <v>9.357638888888889E-2</v>
      </c>
      <c r="L2711">
        <v>89476.26</v>
      </c>
      <c r="M2711" t="s">
        <v>15957</v>
      </c>
      <c r="N2711" t="s">
        <v>84</v>
      </c>
      <c r="O2711" t="s">
        <v>52</v>
      </c>
      <c r="P2711">
        <v>32454.82</v>
      </c>
      <c r="Q2711" t="s">
        <v>85</v>
      </c>
      <c r="R2711" t="s">
        <v>409</v>
      </c>
      <c r="S2711" t="s">
        <v>38</v>
      </c>
      <c r="T2711">
        <v>0</v>
      </c>
      <c r="U2711" t="s">
        <v>39</v>
      </c>
      <c r="V2711" t="s">
        <v>15958</v>
      </c>
      <c r="W2711" t="s">
        <v>211</v>
      </c>
      <c r="X2711" t="s">
        <v>15959</v>
      </c>
    </row>
    <row r="2712" spans="1:24" hidden="1">
      <c r="A2712" t="s">
        <v>15960</v>
      </c>
      <c r="B2712" t="s">
        <v>15961</v>
      </c>
      <c r="C2712" t="s">
        <v>26</v>
      </c>
      <c r="D2712">
        <v>45</v>
      </c>
      <c r="E2712" t="s">
        <v>45</v>
      </c>
      <c r="F2712" t="s">
        <v>46</v>
      </c>
      <c r="G2712" t="s">
        <v>47</v>
      </c>
      <c r="H2712" t="s">
        <v>81</v>
      </c>
      <c r="I2712" t="s">
        <v>15962</v>
      </c>
      <c r="J2712" t="s">
        <v>136</v>
      </c>
      <c r="K2712" s="1">
        <v>0.34804398148148147</v>
      </c>
      <c r="L2712">
        <v>47208.32</v>
      </c>
      <c r="M2712" t="s">
        <v>15963</v>
      </c>
      <c r="N2712" t="s">
        <v>69</v>
      </c>
      <c r="O2712" t="s">
        <v>35</v>
      </c>
      <c r="P2712">
        <v>11248.93</v>
      </c>
      <c r="Q2712" t="s">
        <v>71</v>
      </c>
      <c r="R2712" t="s">
        <v>54</v>
      </c>
      <c r="S2712" t="s">
        <v>38</v>
      </c>
      <c r="T2712">
        <v>0</v>
      </c>
      <c r="U2712" t="s">
        <v>39</v>
      </c>
      <c r="V2712" t="s">
        <v>15964</v>
      </c>
      <c r="W2712" t="s">
        <v>522</v>
      </c>
      <c r="X2712" t="s">
        <v>15965</v>
      </c>
    </row>
    <row r="2713" spans="1:24" hidden="1">
      <c r="A2713" t="s">
        <v>15966</v>
      </c>
      <c r="B2713" t="s">
        <v>15967</v>
      </c>
      <c r="C2713" t="s">
        <v>26</v>
      </c>
      <c r="D2713">
        <v>40</v>
      </c>
      <c r="E2713" t="s">
        <v>62</v>
      </c>
      <c r="F2713" t="s">
        <v>1376</v>
      </c>
      <c r="G2713" t="s">
        <v>1377</v>
      </c>
      <c r="H2713" t="s">
        <v>30</v>
      </c>
      <c r="I2713" t="s">
        <v>15968</v>
      </c>
      <c r="J2713" t="s">
        <v>159</v>
      </c>
      <c r="K2713" s="1">
        <v>0.25162037037037038</v>
      </c>
      <c r="L2713">
        <v>81443.92</v>
      </c>
      <c r="M2713" t="s">
        <v>15969</v>
      </c>
      <c r="N2713" t="s">
        <v>34</v>
      </c>
      <c r="O2713" t="s">
        <v>35</v>
      </c>
      <c r="P2713">
        <v>32124.720000000001</v>
      </c>
      <c r="Q2713" t="s">
        <v>334</v>
      </c>
      <c r="R2713" t="s">
        <v>1380</v>
      </c>
      <c r="S2713" t="s">
        <v>38</v>
      </c>
      <c r="T2713">
        <v>0</v>
      </c>
      <c r="U2713" t="s">
        <v>39</v>
      </c>
      <c r="V2713" t="s">
        <v>15970</v>
      </c>
      <c r="W2713" t="s">
        <v>1271</v>
      </c>
      <c r="X2713" t="s">
        <v>5171</v>
      </c>
    </row>
    <row r="2714" spans="1:24" hidden="1">
      <c r="A2714" t="s">
        <v>15971</v>
      </c>
      <c r="B2714" t="s">
        <v>15972</v>
      </c>
      <c r="C2714" t="s">
        <v>26</v>
      </c>
      <c r="D2714">
        <v>62</v>
      </c>
      <c r="E2714" t="s">
        <v>1048</v>
      </c>
      <c r="F2714" t="s">
        <v>1065</v>
      </c>
      <c r="G2714" t="s">
        <v>1066</v>
      </c>
      <c r="H2714" t="s">
        <v>65</v>
      </c>
      <c r="I2714" t="s">
        <v>15973</v>
      </c>
      <c r="J2714" s="2">
        <v>45870</v>
      </c>
      <c r="K2714" s="1">
        <v>0.59891203703703699</v>
      </c>
      <c r="L2714">
        <v>44969.73</v>
      </c>
      <c r="M2714" t="s">
        <v>15974</v>
      </c>
      <c r="N2714" t="s">
        <v>232</v>
      </c>
      <c r="O2714" t="s">
        <v>98</v>
      </c>
      <c r="P2714">
        <v>10102.280000000001</v>
      </c>
      <c r="Q2714" t="s">
        <v>198</v>
      </c>
      <c r="R2714" t="s">
        <v>1069</v>
      </c>
      <c r="S2714" t="s">
        <v>38</v>
      </c>
      <c r="T2714">
        <v>0</v>
      </c>
      <c r="U2714" t="s">
        <v>39</v>
      </c>
      <c r="V2714" t="s">
        <v>8439</v>
      </c>
      <c r="W2714" t="s">
        <v>1823</v>
      </c>
      <c r="X2714" t="s">
        <v>15975</v>
      </c>
    </row>
    <row r="2715" spans="1:24" hidden="1">
      <c r="A2715" s="3" t="s">
        <v>15976</v>
      </c>
      <c r="B2715" t="s">
        <v>15977</v>
      </c>
      <c r="C2715" t="s">
        <v>26</v>
      </c>
      <c r="D2715">
        <v>32</v>
      </c>
      <c r="E2715" t="s">
        <v>380</v>
      </c>
      <c r="F2715" t="s">
        <v>381</v>
      </c>
      <c r="G2715" t="s">
        <v>382</v>
      </c>
      <c r="H2715" t="s">
        <v>30</v>
      </c>
      <c r="I2715" t="s">
        <v>15978</v>
      </c>
      <c r="J2715" t="s">
        <v>136</v>
      </c>
      <c r="K2715" s="1">
        <v>0.55726851851851855</v>
      </c>
      <c r="L2715">
        <v>9567.2900000000009</v>
      </c>
      <c r="M2715" t="s">
        <v>15979</v>
      </c>
      <c r="N2715" t="s">
        <v>69</v>
      </c>
      <c r="O2715" t="s">
        <v>70</v>
      </c>
      <c r="P2715">
        <v>99010.13</v>
      </c>
      <c r="Q2715" t="s">
        <v>99</v>
      </c>
      <c r="R2715" t="s">
        <v>386</v>
      </c>
      <c r="S2715" t="s">
        <v>127</v>
      </c>
      <c r="T2715">
        <v>0</v>
      </c>
      <c r="U2715" t="s">
        <v>39</v>
      </c>
      <c r="V2715" t="s">
        <v>15980</v>
      </c>
      <c r="W2715" t="s">
        <v>1933</v>
      </c>
      <c r="X2715" t="s">
        <v>15828</v>
      </c>
    </row>
    <row r="2716" spans="1:24" hidden="1">
      <c r="A2716" t="s">
        <v>15981</v>
      </c>
      <c r="B2716" t="s">
        <v>15982</v>
      </c>
      <c r="C2716" t="s">
        <v>26</v>
      </c>
      <c r="D2716">
        <v>31</v>
      </c>
      <c r="E2716" t="s">
        <v>45</v>
      </c>
      <c r="F2716" t="s">
        <v>526</v>
      </c>
      <c r="G2716" t="s">
        <v>527</v>
      </c>
      <c r="H2716" t="s">
        <v>30</v>
      </c>
      <c r="I2716" t="s">
        <v>15983</v>
      </c>
      <c r="J2716" t="s">
        <v>453</v>
      </c>
      <c r="K2716" s="1">
        <v>0.23645833333333333</v>
      </c>
      <c r="L2716">
        <v>48024.05</v>
      </c>
      <c r="M2716" t="s">
        <v>15984</v>
      </c>
      <c r="N2716" t="s">
        <v>34</v>
      </c>
      <c r="O2716" t="s">
        <v>70</v>
      </c>
      <c r="P2716">
        <v>44332.05</v>
      </c>
      <c r="Q2716" t="s">
        <v>53</v>
      </c>
      <c r="R2716" t="s">
        <v>530</v>
      </c>
      <c r="S2716" t="s">
        <v>71</v>
      </c>
      <c r="T2716">
        <v>0</v>
      </c>
      <c r="U2716" t="s">
        <v>39</v>
      </c>
      <c r="V2716" t="s">
        <v>1412</v>
      </c>
      <c r="W2716" t="s">
        <v>2880</v>
      </c>
      <c r="X2716" t="s">
        <v>7625</v>
      </c>
    </row>
    <row r="2717" spans="1:24" hidden="1">
      <c r="A2717" t="s">
        <v>15985</v>
      </c>
      <c r="B2717" t="s">
        <v>15986</v>
      </c>
      <c r="C2717" t="s">
        <v>26</v>
      </c>
      <c r="D2717">
        <v>39</v>
      </c>
      <c r="E2717" t="s">
        <v>281</v>
      </c>
      <c r="F2717" t="s">
        <v>2368</v>
      </c>
      <c r="G2717" t="s">
        <v>2369</v>
      </c>
      <c r="H2717" t="s">
        <v>81</v>
      </c>
      <c r="I2717" t="s">
        <v>15987</v>
      </c>
      <c r="J2717" s="2">
        <v>45901</v>
      </c>
      <c r="K2717" s="1">
        <v>0.54511574074074076</v>
      </c>
      <c r="L2717">
        <v>32377.43</v>
      </c>
      <c r="M2717" t="s">
        <v>15988</v>
      </c>
      <c r="N2717" t="s">
        <v>69</v>
      </c>
      <c r="O2717" t="s">
        <v>124</v>
      </c>
      <c r="P2717">
        <v>55090.06</v>
      </c>
      <c r="Q2717" t="s">
        <v>125</v>
      </c>
      <c r="R2717" t="s">
        <v>2372</v>
      </c>
      <c r="S2717" t="s">
        <v>127</v>
      </c>
      <c r="T2717">
        <v>0</v>
      </c>
      <c r="U2717" t="s">
        <v>39</v>
      </c>
      <c r="V2717" t="s">
        <v>15989</v>
      </c>
      <c r="W2717" t="s">
        <v>1351</v>
      </c>
      <c r="X2717" t="s">
        <v>15990</v>
      </c>
    </row>
    <row r="2718" spans="1:24" hidden="1">
      <c r="A2718" t="s">
        <v>15991</v>
      </c>
      <c r="B2718" t="s">
        <v>15992</v>
      </c>
      <c r="C2718" t="s">
        <v>26</v>
      </c>
      <c r="D2718">
        <v>63</v>
      </c>
      <c r="E2718" t="s">
        <v>27</v>
      </c>
      <c r="F2718" t="s">
        <v>28</v>
      </c>
      <c r="G2718" t="s">
        <v>29</v>
      </c>
      <c r="H2718" t="s">
        <v>65</v>
      </c>
      <c r="I2718" t="s">
        <v>15993</v>
      </c>
      <c r="J2718" t="s">
        <v>230</v>
      </c>
      <c r="K2718" s="1">
        <v>0.28465277777777775</v>
      </c>
      <c r="L2718">
        <v>46945.52</v>
      </c>
      <c r="M2718" t="s">
        <v>15994</v>
      </c>
      <c r="N2718" t="s">
        <v>232</v>
      </c>
      <c r="O2718" t="s">
        <v>70</v>
      </c>
      <c r="P2718">
        <v>89577.77</v>
      </c>
      <c r="Q2718" t="s">
        <v>71</v>
      </c>
      <c r="R2718" t="s">
        <v>37</v>
      </c>
      <c r="S2718" t="s">
        <v>127</v>
      </c>
      <c r="T2718">
        <v>0</v>
      </c>
      <c r="U2718" t="s">
        <v>39</v>
      </c>
      <c r="V2718" t="s">
        <v>15995</v>
      </c>
      <c r="W2718" t="s">
        <v>2562</v>
      </c>
      <c r="X2718" t="s">
        <v>14734</v>
      </c>
    </row>
    <row r="2719" spans="1:24" hidden="1">
      <c r="A2719" t="s">
        <v>15996</v>
      </c>
      <c r="B2719" t="s">
        <v>15997</v>
      </c>
      <c r="C2719" t="s">
        <v>26</v>
      </c>
      <c r="D2719">
        <v>41</v>
      </c>
      <c r="E2719" t="s">
        <v>106</v>
      </c>
      <c r="F2719" t="s">
        <v>205</v>
      </c>
      <c r="G2719" t="s">
        <v>206</v>
      </c>
      <c r="H2719" t="s">
        <v>65</v>
      </c>
      <c r="I2719" t="s">
        <v>15998</v>
      </c>
      <c r="J2719" t="s">
        <v>49</v>
      </c>
      <c r="K2719" s="1">
        <v>0.37184027777777778</v>
      </c>
      <c r="L2719">
        <v>57204.71</v>
      </c>
      <c r="M2719" t="s">
        <v>15999</v>
      </c>
      <c r="N2719" t="s">
        <v>84</v>
      </c>
      <c r="O2719" t="s">
        <v>70</v>
      </c>
      <c r="P2719">
        <v>73171.649999999994</v>
      </c>
      <c r="Q2719" t="s">
        <v>397</v>
      </c>
      <c r="R2719" t="s">
        <v>209</v>
      </c>
      <c r="S2719" t="s">
        <v>71</v>
      </c>
      <c r="T2719">
        <v>0</v>
      </c>
      <c r="U2719" t="s">
        <v>39</v>
      </c>
      <c r="V2719" t="s">
        <v>16000</v>
      </c>
      <c r="W2719" t="s">
        <v>411</v>
      </c>
      <c r="X2719" t="s">
        <v>9127</v>
      </c>
    </row>
    <row r="2720" spans="1:24" hidden="1">
      <c r="A2720" t="s">
        <v>16001</v>
      </c>
      <c r="B2720" t="s">
        <v>16002</v>
      </c>
      <c r="C2720" t="s">
        <v>26</v>
      </c>
      <c r="D2720">
        <v>62</v>
      </c>
      <c r="E2720" t="s">
        <v>281</v>
      </c>
      <c r="F2720" t="s">
        <v>550</v>
      </c>
      <c r="G2720" t="s">
        <v>551</v>
      </c>
      <c r="H2720" t="s">
        <v>30</v>
      </c>
      <c r="I2720" t="s">
        <v>16003</v>
      </c>
      <c r="J2720" t="s">
        <v>697</v>
      </c>
      <c r="K2720" s="1">
        <v>0.29267361111111112</v>
      </c>
      <c r="L2720">
        <v>89207.59</v>
      </c>
      <c r="M2720" t="s">
        <v>16004</v>
      </c>
      <c r="N2720" t="s">
        <v>34</v>
      </c>
      <c r="O2720" t="s">
        <v>52</v>
      </c>
      <c r="P2720">
        <v>57373.31</v>
      </c>
      <c r="Q2720" t="s">
        <v>591</v>
      </c>
      <c r="R2720" t="s">
        <v>554</v>
      </c>
      <c r="S2720" t="s">
        <v>127</v>
      </c>
      <c r="T2720">
        <v>0</v>
      </c>
      <c r="U2720" t="s">
        <v>39</v>
      </c>
      <c r="V2720" t="s">
        <v>13133</v>
      </c>
      <c r="W2720" t="s">
        <v>2126</v>
      </c>
      <c r="X2720" t="s">
        <v>12733</v>
      </c>
    </row>
    <row r="2721" spans="1:24" hidden="1">
      <c r="A2721" t="s">
        <v>16005</v>
      </c>
      <c r="B2721" t="s">
        <v>16006</v>
      </c>
      <c r="C2721" t="s">
        <v>61</v>
      </c>
      <c r="D2721">
        <v>38</v>
      </c>
      <c r="E2721" t="s">
        <v>467</v>
      </c>
      <c r="F2721" t="s">
        <v>587</v>
      </c>
      <c r="G2721" t="s">
        <v>588</v>
      </c>
      <c r="H2721" t="s">
        <v>65</v>
      </c>
      <c r="I2721" t="s">
        <v>16007</v>
      </c>
      <c r="J2721" t="s">
        <v>183</v>
      </c>
      <c r="K2721" s="1">
        <v>0.44543981481481482</v>
      </c>
      <c r="L2721">
        <v>23505.68</v>
      </c>
      <c r="M2721" t="s">
        <v>16008</v>
      </c>
      <c r="N2721" t="s">
        <v>51</v>
      </c>
      <c r="O2721" t="s">
        <v>52</v>
      </c>
      <c r="P2721">
        <v>74501.94</v>
      </c>
      <c r="Q2721" t="s">
        <v>36</v>
      </c>
      <c r="R2721" t="s">
        <v>592</v>
      </c>
      <c r="S2721" t="s">
        <v>71</v>
      </c>
      <c r="T2721">
        <v>0</v>
      </c>
      <c r="U2721" t="s">
        <v>39</v>
      </c>
      <c r="V2721" t="s">
        <v>8988</v>
      </c>
      <c r="W2721" t="s">
        <v>2980</v>
      </c>
      <c r="X2721" t="s">
        <v>7974</v>
      </c>
    </row>
    <row r="2722" spans="1:24" hidden="1">
      <c r="A2722" t="s">
        <v>16009</v>
      </c>
      <c r="B2722" t="s">
        <v>16010</v>
      </c>
      <c r="C2722" t="s">
        <v>26</v>
      </c>
      <c r="D2722">
        <v>25</v>
      </c>
      <c r="E2722" t="s">
        <v>392</v>
      </c>
      <c r="F2722" t="s">
        <v>393</v>
      </c>
      <c r="G2722" t="s">
        <v>394</v>
      </c>
      <c r="H2722" t="s">
        <v>30</v>
      </c>
      <c r="I2722" t="s">
        <v>16011</v>
      </c>
      <c r="J2722" t="s">
        <v>159</v>
      </c>
      <c r="K2722" s="1">
        <v>0.21337962962962964</v>
      </c>
      <c r="L2722">
        <v>59934.06</v>
      </c>
      <c r="M2722" t="s">
        <v>16012</v>
      </c>
      <c r="N2722" t="s">
        <v>232</v>
      </c>
      <c r="O2722" t="s">
        <v>185</v>
      </c>
      <c r="P2722">
        <v>34850.99</v>
      </c>
      <c r="Q2722" t="s">
        <v>172</v>
      </c>
      <c r="R2722" t="s">
        <v>398</v>
      </c>
      <c r="S2722" t="s">
        <v>55</v>
      </c>
      <c r="T2722">
        <v>0</v>
      </c>
      <c r="U2722" t="s">
        <v>39</v>
      </c>
      <c r="V2722" t="s">
        <v>484</v>
      </c>
      <c r="W2722" t="s">
        <v>41</v>
      </c>
      <c r="X2722" t="s">
        <v>16013</v>
      </c>
    </row>
    <row r="2723" spans="1:24" hidden="1">
      <c r="A2723" t="s">
        <v>16014</v>
      </c>
      <c r="B2723" t="s">
        <v>16015</v>
      </c>
      <c r="C2723" t="s">
        <v>61</v>
      </c>
      <c r="D2723">
        <v>59</v>
      </c>
      <c r="E2723" t="s">
        <v>133</v>
      </c>
      <c r="F2723" t="s">
        <v>133</v>
      </c>
      <c r="G2723" t="s">
        <v>134</v>
      </c>
      <c r="H2723" t="s">
        <v>81</v>
      </c>
      <c r="I2723" t="s">
        <v>16016</v>
      </c>
      <c r="J2723" s="2">
        <v>45839</v>
      </c>
      <c r="K2723" s="1">
        <v>4.3749999999999997E-2</v>
      </c>
      <c r="L2723">
        <v>65217.62</v>
      </c>
      <c r="M2723" t="s">
        <v>16017</v>
      </c>
      <c r="N2723" t="s">
        <v>232</v>
      </c>
      <c r="O2723" t="s">
        <v>35</v>
      </c>
      <c r="P2723">
        <v>52019.33</v>
      </c>
      <c r="Q2723" t="s">
        <v>610</v>
      </c>
      <c r="R2723" t="s">
        <v>138</v>
      </c>
      <c r="S2723" t="s">
        <v>71</v>
      </c>
      <c r="T2723">
        <v>0</v>
      </c>
      <c r="U2723" t="s">
        <v>39</v>
      </c>
      <c r="V2723" t="s">
        <v>10957</v>
      </c>
      <c r="W2723" t="s">
        <v>1955</v>
      </c>
      <c r="X2723" t="s">
        <v>5468</v>
      </c>
    </row>
    <row r="2724" spans="1:24" hidden="1">
      <c r="A2724" t="s">
        <v>16018</v>
      </c>
      <c r="B2724" t="s">
        <v>16019</v>
      </c>
      <c r="C2724" t="s">
        <v>26</v>
      </c>
      <c r="D2724">
        <v>50</v>
      </c>
      <c r="E2724" t="s">
        <v>281</v>
      </c>
      <c r="F2724" t="s">
        <v>2010</v>
      </c>
      <c r="G2724" t="s">
        <v>2011</v>
      </c>
      <c r="H2724" t="s">
        <v>81</v>
      </c>
      <c r="I2724" t="s">
        <v>16020</v>
      </c>
      <c r="J2724" s="2">
        <v>45717</v>
      </c>
      <c r="K2724" s="1">
        <v>0.52457175925925925</v>
      </c>
      <c r="L2724">
        <v>74311.990000000005</v>
      </c>
      <c r="M2724" t="s">
        <v>16021</v>
      </c>
      <c r="N2724" t="s">
        <v>232</v>
      </c>
      <c r="O2724" t="s">
        <v>98</v>
      </c>
      <c r="P2724">
        <v>11572.05</v>
      </c>
      <c r="Q2724" t="s">
        <v>233</v>
      </c>
      <c r="R2724" t="s">
        <v>2014</v>
      </c>
      <c r="S2724" t="s">
        <v>38</v>
      </c>
      <c r="T2724">
        <v>0</v>
      </c>
      <c r="U2724" t="s">
        <v>39</v>
      </c>
      <c r="V2724" t="s">
        <v>16022</v>
      </c>
      <c r="W2724" t="s">
        <v>2562</v>
      </c>
      <c r="X2724" t="s">
        <v>6816</v>
      </c>
    </row>
    <row r="2725" spans="1:24" hidden="1">
      <c r="A2725" t="s">
        <v>16023</v>
      </c>
      <c r="B2725" t="s">
        <v>16024</v>
      </c>
      <c r="C2725" t="s">
        <v>26</v>
      </c>
      <c r="D2725">
        <v>25</v>
      </c>
      <c r="E2725" t="s">
        <v>240</v>
      </c>
      <c r="F2725" t="s">
        <v>1637</v>
      </c>
      <c r="G2725" t="s">
        <v>1638</v>
      </c>
      <c r="H2725" t="s">
        <v>30</v>
      </c>
      <c r="I2725" t="s">
        <v>16025</v>
      </c>
      <c r="J2725" s="2">
        <v>45778</v>
      </c>
      <c r="K2725" s="1">
        <v>0.9981944444444445</v>
      </c>
      <c r="L2725">
        <v>17205.43</v>
      </c>
      <c r="M2725" t="s">
        <v>16026</v>
      </c>
      <c r="N2725" t="s">
        <v>34</v>
      </c>
      <c r="O2725" t="s">
        <v>52</v>
      </c>
      <c r="P2725">
        <v>46716.43</v>
      </c>
      <c r="Q2725" t="s">
        <v>99</v>
      </c>
      <c r="R2725" t="s">
        <v>1641</v>
      </c>
      <c r="S2725" t="s">
        <v>38</v>
      </c>
      <c r="T2725">
        <v>0</v>
      </c>
      <c r="U2725" t="s">
        <v>39</v>
      </c>
      <c r="V2725" t="s">
        <v>2568</v>
      </c>
      <c r="W2725" t="s">
        <v>664</v>
      </c>
      <c r="X2725" t="s">
        <v>4353</v>
      </c>
    </row>
    <row r="2726" spans="1:24" hidden="1">
      <c r="A2726" t="s">
        <v>16027</v>
      </c>
      <c r="B2726" t="s">
        <v>16028</v>
      </c>
      <c r="C2726" t="s">
        <v>61</v>
      </c>
      <c r="D2726">
        <v>39</v>
      </c>
      <c r="E2726" t="s">
        <v>179</v>
      </c>
      <c r="F2726" t="s">
        <v>1867</v>
      </c>
      <c r="G2726" t="s">
        <v>1868</v>
      </c>
      <c r="H2726" t="s">
        <v>30</v>
      </c>
      <c r="I2726" t="s">
        <v>16029</v>
      </c>
      <c r="J2726" t="s">
        <v>183</v>
      </c>
      <c r="K2726" s="1">
        <v>0.56062500000000004</v>
      </c>
      <c r="L2726">
        <v>58332.91</v>
      </c>
      <c r="M2726" t="s">
        <v>16030</v>
      </c>
      <c r="N2726" t="s">
        <v>84</v>
      </c>
      <c r="O2726" t="s">
        <v>70</v>
      </c>
      <c r="P2726">
        <v>61762.09</v>
      </c>
      <c r="Q2726" t="s">
        <v>149</v>
      </c>
      <c r="R2726" t="s">
        <v>1871</v>
      </c>
      <c r="S2726" t="s">
        <v>71</v>
      </c>
      <c r="T2726">
        <v>0</v>
      </c>
      <c r="U2726" t="s">
        <v>39</v>
      </c>
      <c r="V2726" t="s">
        <v>16031</v>
      </c>
      <c r="W2726" t="s">
        <v>1071</v>
      </c>
      <c r="X2726" t="s">
        <v>16032</v>
      </c>
    </row>
    <row r="2727" spans="1:24" hidden="1">
      <c r="A2727" t="s">
        <v>16033</v>
      </c>
      <c r="B2727" t="s">
        <v>16034</v>
      </c>
      <c r="C2727" t="s">
        <v>61</v>
      </c>
      <c r="D2727">
        <v>59</v>
      </c>
      <c r="E2727" t="s">
        <v>133</v>
      </c>
      <c r="F2727" t="s">
        <v>133</v>
      </c>
      <c r="G2727" t="s">
        <v>134</v>
      </c>
      <c r="H2727" t="s">
        <v>81</v>
      </c>
      <c r="I2727" t="s">
        <v>16035</v>
      </c>
      <c r="J2727" s="2">
        <v>45717</v>
      </c>
      <c r="K2727" s="1">
        <v>0.90533564814814815</v>
      </c>
      <c r="L2727">
        <v>30079.1</v>
      </c>
      <c r="M2727" t="s">
        <v>16036</v>
      </c>
      <c r="N2727" t="s">
        <v>232</v>
      </c>
      <c r="O2727" t="s">
        <v>98</v>
      </c>
      <c r="P2727">
        <v>69312.399999999994</v>
      </c>
      <c r="Q2727" t="s">
        <v>845</v>
      </c>
      <c r="R2727" t="s">
        <v>138</v>
      </c>
      <c r="S2727" t="s">
        <v>55</v>
      </c>
      <c r="T2727">
        <v>0</v>
      </c>
      <c r="U2727" t="s">
        <v>39</v>
      </c>
      <c r="V2727" t="s">
        <v>15381</v>
      </c>
      <c r="W2727" t="s">
        <v>1481</v>
      </c>
      <c r="X2727" t="s">
        <v>16037</v>
      </c>
    </row>
    <row r="2728" spans="1:24" hidden="1">
      <c r="A2728" t="s">
        <v>16038</v>
      </c>
      <c r="B2728" t="s">
        <v>16039</v>
      </c>
      <c r="C2728" t="s">
        <v>26</v>
      </c>
      <c r="D2728">
        <v>51</v>
      </c>
      <c r="E2728" t="s">
        <v>1074</v>
      </c>
      <c r="F2728" t="s">
        <v>1361</v>
      </c>
      <c r="G2728" t="s">
        <v>1362</v>
      </c>
      <c r="H2728" t="s">
        <v>81</v>
      </c>
      <c r="I2728" t="s">
        <v>16040</v>
      </c>
      <c r="J2728" s="2">
        <v>45778</v>
      </c>
      <c r="K2728" s="1">
        <v>0.40581018518518519</v>
      </c>
      <c r="L2728">
        <v>23864.55</v>
      </c>
      <c r="M2728" t="s">
        <v>16041</v>
      </c>
      <c r="N2728" t="s">
        <v>69</v>
      </c>
      <c r="O2728" t="s">
        <v>124</v>
      </c>
      <c r="P2728">
        <v>49862.39</v>
      </c>
      <c r="Q2728" t="s">
        <v>71</v>
      </c>
      <c r="R2728" t="s">
        <v>1365</v>
      </c>
      <c r="S2728" t="s">
        <v>127</v>
      </c>
      <c r="T2728">
        <v>0</v>
      </c>
      <c r="U2728" t="s">
        <v>39</v>
      </c>
      <c r="V2728" t="s">
        <v>15772</v>
      </c>
      <c r="W2728" t="s">
        <v>2880</v>
      </c>
      <c r="X2728" t="s">
        <v>1808</v>
      </c>
    </row>
    <row r="2729" spans="1:24" hidden="1">
      <c r="A2729" t="s">
        <v>16042</v>
      </c>
      <c r="B2729" t="s">
        <v>16043</v>
      </c>
      <c r="C2729" t="s">
        <v>61</v>
      </c>
      <c r="D2729">
        <v>46</v>
      </c>
      <c r="E2729" t="s">
        <v>508</v>
      </c>
      <c r="F2729" t="s">
        <v>509</v>
      </c>
      <c r="G2729" t="s">
        <v>510</v>
      </c>
      <c r="H2729" t="s">
        <v>81</v>
      </c>
      <c r="I2729" t="s">
        <v>16044</v>
      </c>
      <c r="J2729" t="s">
        <v>244</v>
      </c>
      <c r="K2729" s="1">
        <v>8.3090277777777777E-2</v>
      </c>
      <c r="L2729">
        <v>75751.100000000006</v>
      </c>
      <c r="M2729" t="s">
        <v>16045</v>
      </c>
      <c r="N2729" t="s">
        <v>232</v>
      </c>
      <c r="O2729" t="s">
        <v>98</v>
      </c>
      <c r="P2729">
        <v>14569.99</v>
      </c>
      <c r="Q2729" t="s">
        <v>591</v>
      </c>
      <c r="R2729" t="s">
        <v>513</v>
      </c>
      <c r="S2729" t="s">
        <v>127</v>
      </c>
      <c r="T2729">
        <v>0</v>
      </c>
      <c r="U2729" t="s">
        <v>39</v>
      </c>
      <c r="V2729" t="s">
        <v>16046</v>
      </c>
      <c r="W2729" t="s">
        <v>664</v>
      </c>
      <c r="X2729" t="s">
        <v>401</v>
      </c>
    </row>
    <row r="2730" spans="1:24" hidden="1">
      <c r="A2730" t="s">
        <v>16047</v>
      </c>
      <c r="B2730" t="s">
        <v>16048</v>
      </c>
      <c r="C2730" t="s">
        <v>26</v>
      </c>
      <c r="D2730">
        <v>38</v>
      </c>
      <c r="E2730" t="s">
        <v>339</v>
      </c>
      <c r="F2730" t="s">
        <v>133</v>
      </c>
      <c r="G2730" t="s">
        <v>134</v>
      </c>
      <c r="H2730" t="s">
        <v>81</v>
      </c>
      <c r="I2730" t="s">
        <v>16049</v>
      </c>
      <c r="J2730" t="s">
        <v>697</v>
      </c>
      <c r="K2730" s="1">
        <v>0.26181712962962961</v>
      </c>
      <c r="L2730">
        <v>41304.080000000002</v>
      </c>
      <c r="M2730" t="s">
        <v>16050</v>
      </c>
      <c r="N2730" t="s">
        <v>34</v>
      </c>
      <c r="O2730" t="s">
        <v>124</v>
      </c>
      <c r="P2730">
        <v>97429.29</v>
      </c>
      <c r="Q2730" t="s">
        <v>591</v>
      </c>
      <c r="R2730" t="s">
        <v>3471</v>
      </c>
      <c r="S2730" t="s">
        <v>71</v>
      </c>
      <c r="T2730">
        <v>0</v>
      </c>
      <c r="U2730" t="s">
        <v>39</v>
      </c>
      <c r="V2730" t="s">
        <v>13003</v>
      </c>
      <c r="W2730" t="s">
        <v>1643</v>
      </c>
      <c r="X2730" t="s">
        <v>16051</v>
      </c>
    </row>
    <row r="2731" spans="1:24" hidden="1">
      <c r="A2731" t="s">
        <v>16052</v>
      </c>
      <c r="B2731" t="s">
        <v>16053</v>
      </c>
      <c r="C2731" t="s">
        <v>61</v>
      </c>
      <c r="D2731">
        <v>39</v>
      </c>
      <c r="E2731" t="s">
        <v>321</v>
      </c>
      <c r="F2731" t="s">
        <v>802</v>
      </c>
      <c r="G2731" t="s">
        <v>803</v>
      </c>
      <c r="H2731" t="s">
        <v>30</v>
      </c>
      <c r="I2731" t="s">
        <v>16054</v>
      </c>
      <c r="J2731" t="s">
        <v>96</v>
      </c>
      <c r="K2731" s="1">
        <v>0.32273148148148151</v>
      </c>
      <c r="L2731">
        <v>15257.04</v>
      </c>
      <c r="M2731" t="s">
        <v>16055</v>
      </c>
      <c r="N2731" t="s">
        <v>69</v>
      </c>
      <c r="O2731" t="s">
        <v>98</v>
      </c>
      <c r="P2731">
        <v>31274.54</v>
      </c>
      <c r="Q2731" t="s">
        <v>99</v>
      </c>
      <c r="R2731" t="s">
        <v>806</v>
      </c>
      <c r="S2731" t="s">
        <v>55</v>
      </c>
      <c r="T2731">
        <v>0</v>
      </c>
      <c r="U2731" t="s">
        <v>39</v>
      </c>
      <c r="V2731" t="s">
        <v>16056</v>
      </c>
      <c r="W2731" t="s">
        <v>515</v>
      </c>
      <c r="X2731" t="s">
        <v>11049</v>
      </c>
    </row>
    <row r="2732" spans="1:24" hidden="1">
      <c r="A2732" t="s">
        <v>16057</v>
      </c>
      <c r="B2732" t="s">
        <v>16058</v>
      </c>
      <c r="C2732" t="s">
        <v>26</v>
      </c>
      <c r="D2732">
        <v>27</v>
      </c>
      <c r="E2732" t="s">
        <v>892</v>
      </c>
      <c r="F2732" t="s">
        <v>918</v>
      </c>
      <c r="G2732" t="s">
        <v>919</v>
      </c>
      <c r="H2732" t="s">
        <v>81</v>
      </c>
      <c r="I2732" t="s">
        <v>16059</v>
      </c>
      <c r="J2732" t="s">
        <v>67</v>
      </c>
      <c r="K2732" s="1">
        <v>0.55527777777777776</v>
      </c>
      <c r="L2732">
        <v>52661.79</v>
      </c>
      <c r="M2732" t="s">
        <v>16060</v>
      </c>
      <c r="N2732" t="s">
        <v>69</v>
      </c>
      <c r="O2732" t="s">
        <v>70</v>
      </c>
      <c r="P2732">
        <v>78460.17</v>
      </c>
      <c r="Q2732" t="s">
        <v>99</v>
      </c>
      <c r="R2732" t="s">
        <v>922</v>
      </c>
      <c r="S2732" t="s">
        <v>127</v>
      </c>
      <c r="T2732">
        <v>0</v>
      </c>
      <c r="U2732" t="s">
        <v>39</v>
      </c>
      <c r="V2732" t="s">
        <v>16061</v>
      </c>
      <c r="W2732" t="s">
        <v>967</v>
      </c>
      <c r="X2732" t="s">
        <v>16062</v>
      </c>
    </row>
    <row r="2733" spans="1:24" hidden="1">
      <c r="A2733" t="s">
        <v>16063</v>
      </c>
      <c r="B2733" t="s">
        <v>16064</v>
      </c>
      <c r="C2733" t="s">
        <v>61</v>
      </c>
      <c r="D2733">
        <v>29</v>
      </c>
      <c r="E2733" t="s">
        <v>321</v>
      </c>
      <c r="F2733" t="s">
        <v>2585</v>
      </c>
      <c r="G2733" t="s">
        <v>2586</v>
      </c>
      <c r="H2733" t="s">
        <v>81</v>
      </c>
      <c r="I2733" t="s">
        <v>16065</v>
      </c>
      <c r="J2733" s="2">
        <v>45870</v>
      </c>
      <c r="K2733" s="1">
        <v>0.70298611111111109</v>
      </c>
      <c r="L2733">
        <v>48456.51</v>
      </c>
      <c r="M2733" t="s">
        <v>16066</v>
      </c>
      <c r="N2733" t="s">
        <v>69</v>
      </c>
      <c r="O2733" t="s">
        <v>98</v>
      </c>
      <c r="P2733">
        <v>6568.64</v>
      </c>
      <c r="Q2733" t="s">
        <v>125</v>
      </c>
      <c r="R2733" t="s">
        <v>2589</v>
      </c>
      <c r="S2733" t="s">
        <v>127</v>
      </c>
      <c r="T2733">
        <v>0</v>
      </c>
      <c r="U2733" t="s">
        <v>39</v>
      </c>
      <c r="V2733" t="s">
        <v>16067</v>
      </c>
      <c r="W2733" t="s">
        <v>2424</v>
      </c>
      <c r="X2733" t="s">
        <v>2848</v>
      </c>
    </row>
    <row r="2734" spans="1:24" hidden="1">
      <c r="A2734" t="s">
        <v>16068</v>
      </c>
      <c r="B2734" t="s">
        <v>16069</v>
      </c>
      <c r="C2734" t="s">
        <v>61</v>
      </c>
      <c r="D2734">
        <v>27</v>
      </c>
      <c r="E2734" t="s">
        <v>892</v>
      </c>
      <c r="F2734" t="s">
        <v>1132</v>
      </c>
      <c r="G2734" t="s">
        <v>1133</v>
      </c>
      <c r="H2734" t="s">
        <v>65</v>
      </c>
      <c r="I2734" s="3" t="s">
        <v>16070</v>
      </c>
      <c r="J2734" t="s">
        <v>96</v>
      </c>
      <c r="K2734" s="1">
        <v>0.59557870370370369</v>
      </c>
      <c r="L2734">
        <v>2815.16</v>
      </c>
      <c r="M2734" t="s">
        <v>16071</v>
      </c>
      <c r="N2734" t="s">
        <v>34</v>
      </c>
      <c r="O2734" t="s">
        <v>98</v>
      </c>
      <c r="P2734">
        <v>27285.48</v>
      </c>
      <c r="Q2734" t="s">
        <v>334</v>
      </c>
      <c r="R2734" t="s">
        <v>1136</v>
      </c>
      <c r="S2734" t="s">
        <v>127</v>
      </c>
      <c r="T2734">
        <v>0</v>
      </c>
      <c r="U2734" t="s">
        <v>39</v>
      </c>
      <c r="V2734" t="s">
        <v>16072</v>
      </c>
      <c r="W2734" t="s">
        <v>1898</v>
      </c>
      <c r="X2734" t="s">
        <v>14132</v>
      </c>
    </row>
    <row r="2735" spans="1:24" hidden="1">
      <c r="A2735" t="s">
        <v>16073</v>
      </c>
      <c r="B2735" t="s">
        <v>16074</v>
      </c>
      <c r="C2735" t="s">
        <v>26</v>
      </c>
      <c r="D2735">
        <v>54</v>
      </c>
      <c r="E2735" t="s">
        <v>179</v>
      </c>
      <c r="F2735" t="s">
        <v>1867</v>
      </c>
      <c r="G2735" t="s">
        <v>1868</v>
      </c>
      <c r="H2735" t="s">
        <v>81</v>
      </c>
      <c r="I2735" t="s">
        <v>16075</v>
      </c>
      <c r="J2735" t="s">
        <v>343</v>
      </c>
      <c r="K2735" s="1">
        <v>0.90682870370370372</v>
      </c>
      <c r="L2735">
        <v>57503.8</v>
      </c>
      <c r="M2735" t="s">
        <v>16076</v>
      </c>
      <c r="N2735" t="s">
        <v>51</v>
      </c>
      <c r="O2735" t="s">
        <v>98</v>
      </c>
      <c r="P2735">
        <v>40461.08</v>
      </c>
      <c r="Q2735" t="s">
        <v>85</v>
      </c>
      <c r="R2735" t="s">
        <v>1871</v>
      </c>
      <c r="S2735" t="s">
        <v>71</v>
      </c>
      <c r="T2735">
        <v>0</v>
      </c>
      <c r="U2735" t="s">
        <v>39</v>
      </c>
      <c r="V2735" t="s">
        <v>13624</v>
      </c>
      <c r="W2735" t="s">
        <v>863</v>
      </c>
      <c r="X2735" t="s">
        <v>1780</v>
      </c>
    </row>
    <row r="2736" spans="1:24" hidden="1">
      <c r="A2736" t="s">
        <v>16077</v>
      </c>
      <c r="B2736" t="s">
        <v>16078</v>
      </c>
      <c r="C2736" t="s">
        <v>26</v>
      </c>
      <c r="D2736">
        <v>52</v>
      </c>
      <c r="E2736" t="s">
        <v>508</v>
      </c>
      <c r="F2736" t="s">
        <v>509</v>
      </c>
      <c r="G2736" t="s">
        <v>510</v>
      </c>
      <c r="H2736" t="s">
        <v>65</v>
      </c>
      <c r="I2736" t="s">
        <v>16079</v>
      </c>
      <c r="J2736" t="s">
        <v>183</v>
      </c>
      <c r="K2736" s="1">
        <v>0.92334490740740738</v>
      </c>
      <c r="L2736">
        <v>68207.48</v>
      </c>
      <c r="M2736" t="s">
        <v>16080</v>
      </c>
      <c r="N2736" t="s">
        <v>84</v>
      </c>
      <c r="O2736" t="s">
        <v>35</v>
      </c>
      <c r="P2736">
        <v>57561.87</v>
      </c>
      <c r="Q2736" t="s">
        <v>53</v>
      </c>
      <c r="R2736" t="s">
        <v>513</v>
      </c>
      <c r="S2736" t="s">
        <v>38</v>
      </c>
      <c r="T2736">
        <v>0</v>
      </c>
      <c r="U2736" t="s">
        <v>39</v>
      </c>
      <c r="V2736" t="s">
        <v>14865</v>
      </c>
      <c r="W2736" t="s">
        <v>987</v>
      </c>
      <c r="X2736" t="s">
        <v>16081</v>
      </c>
    </row>
    <row r="2737" spans="1:24" hidden="1">
      <c r="A2737" t="s">
        <v>16082</v>
      </c>
      <c r="B2737" t="s">
        <v>16083</v>
      </c>
      <c r="C2737" t="s">
        <v>26</v>
      </c>
      <c r="D2737">
        <v>54</v>
      </c>
      <c r="E2737" t="s">
        <v>892</v>
      </c>
      <c r="F2737" t="s">
        <v>893</v>
      </c>
      <c r="G2737" t="s">
        <v>894</v>
      </c>
      <c r="H2737" t="s">
        <v>65</v>
      </c>
      <c r="I2737" t="s">
        <v>16084</v>
      </c>
      <c r="J2737" s="2">
        <v>45839</v>
      </c>
      <c r="K2737" s="1">
        <v>0.38945601851851852</v>
      </c>
      <c r="L2737">
        <v>31887.32</v>
      </c>
      <c r="M2737" t="s">
        <v>16085</v>
      </c>
      <c r="N2737" t="s">
        <v>232</v>
      </c>
      <c r="O2737" t="s">
        <v>35</v>
      </c>
      <c r="P2737">
        <v>65399.23</v>
      </c>
      <c r="Q2737" t="s">
        <v>198</v>
      </c>
      <c r="R2737" t="s">
        <v>897</v>
      </c>
      <c r="S2737" t="s">
        <v>55</v>
      </c>
      <c r="T2737">
        <v>0</v>
      </c>
      <c r="U2737" t="s">
        <v>39</v>
      </c>
      <c r="V2737" t="s">
        <v>16086</v>
      </c>
      <c r="W2737" t="s">
        <v>770</v>
      </c>
      <c r="X2737" t="s">
        <v>16087</v>
      </c>
    </row>
    <row r="2738" spans="1:24" hidden="1">
      <c r="A2738" t="s">
        <v>16088</v>
      </c>
      <c r="B2738" t="s">
        <v>16089</v>
      </c>
      <c r="C2738" t="s">
        <v>61</v>
      </c>
      <c r="D2738">
        <v>40</v>
      </c>
      <c r="E2738" t="s">
        <v>310</v>
      </c>
      <c r="F2738" t="s">
        <v>404</v>
      </c>
      <c r="G2738" t="s">
        <v>405</v>
      </c>
      <c r="H2738" t="s">
        <v>65</v>
      </c>
      <c r="I2738" t="s">
        <v>16090</v>
      </c>
      <c r="J2738" t="s">
        <v>183</v>
      </c>
      <c r="K2738" s="1">
        <v>0.43796296296296294</v>
      </c>
      <c r="L2738">
        <v>10227.629999999999</v>
      </c>
      <c r="M2738" t="s">
        <v>16091</v>
      </c>
      <c r="N2738" t="s">
        <v>232</v>
      </c>
      <c r="O2738" t="s">
        <v>52</v>
      </c>
      <c r="P2738">
        <v>61739.77</v>
      </c>
      <c r="Q2738" t="s">
        <v>591</v>
      </c>
      <c r="R2738" t="s">
        <v>409</v>
      </c>
      <c r="S2738" t="s">
        <v>38</v>
      </c>
      <c r="T2738">
        <v>0</v>
      </c>
      <c r="U2738" t="s">
        <v>39</v>
      </c>
      <c r="V2738" t="s">
        <v>16092</v>
      </c>
      <c r="W2738" t="s">
        <v>654</v>
      </c>
      <c r="X2738" t="s">
        <v>16093</v>
      </c>
    </row>
    <row r="2739" spans="1:24" hidden="1">
      <c r="A2739" t="s">
        <v>16094</v>
      </c>
      <c r="B2739" t="s">
        <v>16095</v>
      </c>
      <c r="C2739" t="s">
        <v>61</v>
      </c>
      <c r="D2739">
        <v>47</v>
      </c>
      <c r="E2739" t="s">
        <v>92</v>
      </c>
      <c r="F2739" t="s">
        <v>1200</v>
      </c>
      <c r="G2739" t="s">
        <v>1201</v>
      </c>
      <c r="H2739" t="s">
        <v>65</v>
      </c>
      <c r="I2739" t="s">
        <v>16096</v>
      </c>
      <c r="J2739" t="s">
        <v>407</v>
      </c>
      <c r="K2739" s="1">
        <v>0.1284837962962963</v>
      </c>
      <c r="L2739">
        <v>17730.91</v>
      </c>
      <c r="M2739" t="s">
        <v>16097</v>
      </c>
      <c r="N2739" t="s">
        <v>232</v>
      </c>
      <c r="O2739" t="s">
        <v>35</v>
      </c>
      <c r="P2739">
        <v>38428.370000000003</v>
      </c>
      <c r="Q2739" t="s">
        <v>334</v>
      </c>
      <c r="R2739" t="s">
        <v>1204</v>
      </c>
      <c r="S2739" t="s">
        <v>38</v>
      </c>
      <c r="T2739">
        <v>0</v>
      </c>
      <c r="U2739" t="s">
        <v>39</v>
      </c>
      <c r="V2739" t="s">
        <v>16098</v>
      </c>
      <c r="W2739" t="s">
        <v>3505</v>
      </c>
      <c r="X2739" t="s">
        <v>13596</v>
      </c>
    </row>
    <row r="2740" spans="1:24" hidden="1">
      <c r="A2740" t="s">
        <v>16099</v>
      </c>
      <c r="B2740" t="s">
        <v>16100</v>
      </c>
      <c r="C2740" t="s">
        <v>26</v>
      </c>
      <c r="D2740">
        <v>50</v>
      </c>
      <c r="E2740" t="s">
        <v>252</v>
      </c>
      <c r="F2740" t="s">
        <v>927</v>
      </c>
      <c r="G2740" t="s">
        <v>928</v>
      </c>
      <c r="H2740" t="s">
        <v>81</v>
      </c>
      <c r="I2740" t="s">
        <v>16101</v>
      </c>
      <c r="J2740" s="2">
        <v>45809</v>
      </c>
      <c r="K2740" s="1">
        <v>0.1398726851851852</v>
      </c>
      <c r="L2740">
        <v>14921.98</v>
      </c>
      <c r="M2740" t="s">
        <v>16102</v>
      </c>
      <c r="N2740" t="s">
        <v>51</v>
      </c>
      <c r="O2740" t="s">
        <v>52</v>
      </c>
      <c r="P2740">
        <v>97757.36</v>
      </c>
      <c r="Q2740" t="s">
        <v>99</v>
      </c>
      <c r="R2740" t="s">
        <v>931</v>
      </c>
      <c r="S2740" t="s">
        <v>38</v>
      </c>
      <c r="T2740">
        <v>0</v>
      </c>
      <c r="U2740" t="s">
        <v>39</v>
      </c>
      <c r="V2740" t="s">
        <v>2886</v>
      </c>
      <c r="W2740" t="s">
        <v>1128</v>
      </c>
      <c r="X2740" t="s">
        <v>6090</v>
      </c>
    </row>
    <row r="2741" spans="1:24" hidden="1">
      <c r="A2741" t="s">
        <v>16103</v>
      </c>
      <c r="B2741" t="s">
        <v>16104</v>
      </c>
      <c r="C2741" t="s">
        <v>61</v>
      </c>
      <c r="D2741">
        <v>20</v>
      </c>
      <c r="E2741" t="s">
        <v>45</v>
      </c>
      <c r="F2741" t="s">
        <v>2863</v>
      </c>
      <c r="G2741" t="s">
        <v>2864</v>
      </c>
      <c r="H2741" t="s">
        <v>30</v>
      </c>
      <c r="I2741" t="s">
        <v>16105</v>
      </c>
      <c r="J2741" t="s">
        <v>67</v>
      </c>
      <c r="K2741" s="1">
        <v>0.85624999999999996</v>
      </c>
      <c r="L2741">
        <v>14299.04</v>
      </c>
      <c r="M2741" t="s">
        <v>16106</v>
      </c>
      <c r="N2741" t="s">
        <v>232</v>
      </c>
      <c r="O2741" t="s">
        <v>70</v>
      </c>
      <c r="P2741">
        <v>23416.35</v>
      </c>
      <c r="Q2741" t="s">
        <v>591</v>
      </c>
      <c r="R2741" t="s">
        <v>2867</v>
      </c>
      <c r="S2741" t="s">
        <v>127</v>
      </c>
      <c r="T2741">
        <v>0</v>
      </c>
      <c r="U2741" t="s">
        <v>39</v>
      </c>
      <c r="V2741" t="s">
        <v>16107</v>
      </c>
      <c r="W2741" t="s">
        <v>259</v>
      </c>
      <c r="X2741" t="s">
        <v>16108</v>
      </c>
    </row>
    <row r="2742" spans="1:24" hidden="1">
      <c r="A2742" t="s">
        <v>16109</v>
      </c>
      <c r="B2742" t="s">
        <v>14021</v>
      </c>
      <c r="C2742" t="s">
        <v>61</v>
      </c>
      <c r="D2742">
        <v>54</v>
      </c>
      <c r="E2742" t="s">
        <v>1074</v>
      </c>
      <c r="F2742" t="s">
        <v>1361</v>
      </c>
      <c r="G2742" t="s">
        <v>1362</v>
      </c>
      <c r="H2742" t="s">
        <v>65</v>
      </c>
      <c r="I2742" t="s">
        <v>16110</v>
      </c>
      <c r="J2742" s="2">
        <v>45992</v>
      </c>
      <c r="K2742" s="1">
        <v>0.70961805555555557</v>
      </c>
      <c r="L2742">
        <v>29698.22</v>
      </c>
      <c r="M2742" t="s">
        <v>16111</v>
      </c>
      <c r="N2742" t="s">
        <v>34</v>
      </c>
      <c r="O2742" t="s">
        <v>35</v>
      </c>
      <c r="P2742">
        <v>64133.63</v>
      </c>
      <c r="Q2742" t="s">
        <v>71</v>
      </c>
      <c r="R2742" t="s">
        <v>1365</v>
      </c>
      <c r="S2742" t="s">
        <v>127</v>
      </c>
      <c r="T2742">
        <v>0</v>
      </c>
      <c r="U2742" t="s">
        <v>39</v>
      </c>
      <c r="V2742" t="s">
        <v>16112</v>
      </c>
      <c r="W2742" t="s">
        <v>1406</v>
      </c>
      <c r="X2742" t="s">
        <v>14025</v>
      </c>
    </row>
    <row r="2743" spans="1:24" hidden="1">
      <c r="A2743" t="s">
        <v>16113</v>
      </c>
      <c r="B2743" t="s">
        <v>16114</v>
      </c>
      <c r="C2743" t="s">
        <v>61</v>
      </c>
      <c r="D2743">
        <v>24</v>
      </c>
      <c r="E2743" t="s">
        <v>310</v>
      </c>
      <c r="F2743" t="s">
        <v>311</v>
      </c>
      <c r="G2743" t="s">
        <v>312</v>
      </c>
      <c r="H2743" t="s">
        <v>65</v>
      </c>
      <c r="I2743" t="s">
        <v>16115</v>
      </c>
      <c r="J2743" t="s">
        <v>32</v>
      </c>
      <c r="K2743" s="1">
        <v>0.59709490740740745</v>
      </c>
      <c r="L2743">
        <v>41797.83</v>
      </c>
      <c r="M2743" s="3" t="s">
        <v>16116</v>
      </c>
      <c r="N2743" t="s">
        <v>51</v>
      </c>
      <c r="O2743" t="s">
        <v>98</v>
      </c>
      <c r="P2743">
        <v>9334.4</v>
      </c>
      <c r="Q2743" t="s">
        <v>71</v>
      </c>
      <c r="R2743" t="s">
        <v>315</v>
      </c>
      <c r="S2743" t="s">
        <v>71</v>
      </c>
      <c r="T2743">
        <v>0</v>
      </c>
      <c r="U2743" t="s">
        <v>39</v>
      </c>
      <c r="V2743" t="s">
        <v>16117</v>
      </c>
      <c r="W2743" t="s">
        <v>556</v>
      </c>
      <c r="X2743" t="s">
        <v>16118</v>
      </c>
    </row>
    <row r="2744" spans="1:24">
      <c r="A2744" t="s">
        <v>16119</v>
      </c>
      <c r="B2744" t="s">
        <v>16120</v>
      </c>
      <c r="C2744" t="s">
        <v>61</v>
      </c>
      <c r="D2744">
        <v>41</v>
      </c>
      <c r="E2744" t="s">
        <v>392</v>
      </c>
      <c r="F2744" t="s">
        <v>781</v>
      </c>
      <c r="G2744" t="s">
        <v>782</v>
      </c>
      <c r="H2744" t="s">
        <v>30</v>
      </c>
      <c r="I2744" t="s">
        <v>16121</v>
      </c>
      <c r="J2744" t="s">
        <v>159</v>
      </c>
      <c r="K2744" s="1">
        <v>0.16274305555555554</v>
      </c>
      <c r="L2744">
        <v>11944.03</v>
      </c>
      <c r="M2744" t="s">
        <v>16122</v>
      </c>
      <c r="N2744" t="s">
        <v>232</v>
      </c>
      <c r="O2744" t="s">
        <v>70</v>
      </c>
      <c r="P2744">
        <v>52807.86</v>
      </c>
      <c r="Q2744" t="s">
        <v>233</v>
      </c>
      <c r="R2744" t="s">
        <v>786</v>
      </c>
      <c r="S2744" t="s">
        <v>71</v>
      </c>
      <c r="T2744">
        <v>1</v>
      </c>
      <c r="U2744" t="s">
        <v>39</v>
      </c>
      <c r="V2744" t="s">
        <v>8657</v>
      </c>
      <c r="W2744" t="s">
        <v>57</v>
      </c>
      <c r="X2744" t="s">
        <v>16123</v>
      </c>
    </row>
    <row r="2745" spans="1:24" hidden="1">
      <c r="A2745" t="s">
        <v>16124</v>
      </c>
      <c r="B2745" t="s">
        <v>16125</v>
      </c>
      <c r="C2745" t="s">
        <v>61</v>
      </c>
      <c r="D2745">
        <v>66</v>
      </c>
      <c r="E2745" t="s">
        <v>215</v>
      </c>
      <c r="F2745" t="s">
        <v>679</v>
      </c>
      <c r="G2745" t="s">
        <v>680</v>
      </c>
      <c r="H2745" t="s">
        <v>30</v>
      </c>
      <c r="I2745" t="s">
        <v>16126</v>
      </c>
      <c r="J2745" t="s">
        <v>67</v>
      </c>
      <c r="K2745" s="1">
        <v>1.7488425925925925E-2</v>
      </c>
      <c r="L2745">
        <v>29019.77</v>
      </c>
      <c r="M2745" t="s">
        <v>16127</v>
      </c>
      <c r="N2745" t="s">
        <v>69</v>
      </c>
      <c r="O2745" t="s">
        <v>98</v>
      </c>
      <c r="P2745">
        <v>64145.08</v>
      </c>
      <c r="Q2745" t="s">
        <v>125</v>
      </c>
      <c r="R2745" t="s">
        <v>683</v>
      </c>
      <c r="S2745" t="s">
        <v>127</v>
      </c>
      <c r="T2745">
        <v>0</v>
      </c>
      <c r="U2745" t="s">
        <v>39</v>
      </c>
      <c r="V2745" t="s">
        <v>16128</v>
      </c>
      <c r="W2745" t="s">
        <v>888</v>
      </c>
      <c r="X2745" t="s">
        <v>16129</v>
      </c>
    </row>
    <row r="2746" spans="1:24" hidden="1">
      <c r="A2746" t="s">
        <v>16130</v>
      </c>
      <c r="B2746" t="s">
        <v>16131</v>
      </c>
      <c r="C2746" t="s">
        <v>26</v>
      </c>
      <c r="D2746">
        <v>41</v>
      </c>
      <c r="E2746" t="s">
        <v>106</v>
      </c>
      <c r="F2746" t="s">
        <v>763</v>
      </c>
      <c r="G2746" t="s">
        <v>764</v>
      </c>
      <c r="H2746" t="s">
        <v>30</v>
      </c>
      <c r="I2746" t="s">
        <v>16132</v>
      </c>
      <c r="J2746" t="s">
        <v>159</v>
      </c>
      <c r="K2746" s="1">
        <v>0.28208333333333335</v>
      </c>
      <c r="L2746">
        <v>9736.4599999999991</v>
      </c>
      <c r="M2746" t="s">
        <v>16133</v>
      </c>
      <c r="N2746" t="s">
        <v>84</v>
      </c>
      <c r="O2746" t="s">
        <v>124</v>
      </c>
      <c r="P2746">
        <v>73240.27</v>
      </c>
      <c r="Q2746" t="s">
        <v>233</v>
      </c>
      <c r="R2746" t="s">
        <v>768</v>
      </c>
      <c r="S2746" t="s">
        <v>71</v>
      </c>
      <c r="T2746">
        <v>0</v>
      </c>
      <c r="U2746" t="s">
        <v>39</v>
      </c>
      <c r="V2746" t="s">
        <v>16134</v>
      </c>
      <c r="W2746" t="s">
        <v>2549</v>
      </c>
      <c r="X2746" t="s">
        <v>16135</v>
      </c>
    </row>
    <row r="2747" spans="1:24" hidden="1">
      <c r="A2747" t="s">
        <v>16136</v>
      </c>
      <c r="B2747" t="s">
        <v>16137</v>
      </c>
      <c r="C2747" t="s">
        <v>61</v>
      </c>
      <c r="D2747">
        <v>64</v>
      </c>
      <c r="E2747" t="s">
        <v>892</v>
      </c>
      <c r="F2747" t="s">
        <v>893</v>
      </c>
      <c r="G2747" t="s">
        <v>894</v>
      </c>
      <c r="H2747" t="s">
        <v>81</v>
      </c>
      <c r="I2747" t="s">
        <v>16138</v>
      </c>
      <c r="J2747" t="s">
        <v>49</v>
      </c>
      <c r="K2747" s="1">
        <v>0.26425925925925925</v>
      </c>
      <c r="L2747">
        <v>47993.81</v>
      </c>
      <c r="M2747" t="s">
        <v>16139</v>
      </c>
      <c r="N2747" t="s">
        <v>84</v>
      </c>
      <c r="O2747" t="s">
        <v>70</v>
      </c>
      <c r="P2747">
        <v>71801.55</v>
      </c>
      <c r="Q2747" t="s">
        <v>845</v>
      </c>
      <c r="R2747" t="s">
        <v>897</v>
      </c>
      <c r="S2747" t="s">
        <v>71</v>
      </c>
      <c r="T2747">
        <v>0</v>
      </c>
      <c r="U2747" t="s">
        <v>39</v>
      </c>
      <c r="V2747" t="s">
        <v>16140</v>
      </c>
      <c r="W2747" t="s">
        <v>777</v>
      </c>
      <c r="X2747" t="s">
        <v>4325</v>
      </c>
    </row>
    <row r="2748" spans="1:24" hidden="1">
      <c r="A2748" t="s">
        <v>16141</v>
      </c>
      <c r="B2748" t="s">
        <v>16142</v>
      </c>
      <c r="C2748" t="s">
        <v>61</v>
      </c>
      <c r="D2748">
        <v>32</v>
      </c>
      <c r="E2748" t="s">
        <v>299</v>
      </c>
      <c r="F2748" t="s">
        <v>300</v>
      </c>
      <c r="G2748" t="s">
        <v>301</v>
      </c>
      <c r="H2748" t="s">
        <v>81</v>
      </c>
      <c r="I2748" t="s">
        <v>16143</v>
      </c>
      <c r="J2748" t="s">
        <v>230</v>
      </c>
      <c r="K2748" s="1">
        <v>0.68016203703703704</v>
      </c>
      <c r="L2748">
        <v>29075.88</v>
      </c>
      <c r="M2748" t="s">
        <v>16144</v>
      </c>
      <c r="N2748" t="s">
        <v>34</v>
      </c>
      <c r="O2748" t="s">
        <v>35</v>
      </c>
      <c r="P2748">
        <v>60859.48</v>
      </c>
      <c r="Q2748" t="s">
        <v>385</v>
      </c>
      <c r="R2748" t="s">
        <v>304</v>
      </c>
      <c r="S2748" t="s">
        <v>38</v>
      </c>
      <c r="T2748">
        <v>0</v>
      </c>
      <c r="U2748" t="s">
        <v>39</v>
      </c>
      <c r="V2748" t="s">
        <v>16145</v>
      </c>
      <c r="W2748" t="s">
        <v>1255</v>
      </c>
      <c r="X2748" t="s">
        <v>16146</v>
      </c>
    </row>
    <row r="2749" spans="1:24" hidden="1">
      <c r="A2749" t="s">
        <v>16147</v>
      </c>
      <c r="B2749" t="s">
        <v>16148</v>
      </c>
      <c r="C2749" t="s">
        <v>26</v>
      </c>
      <c r="D2749">
        <v>48</v>
      </c>
      <c r="E2749" t="s">
        <v>392</v>
      </c>
      <c r="F2749" t="s">
        <v>1795</v>
      </c>
      <c r="G2749" t="s">
        <v>1796</v>
      </c>
      <c r="H2749" t="s">
        <v>81</v>
      </c>
      <c r="I2749" t="s">
        <v>16149</v>
      </c>
      <c r="J2749" t="s">
        <v>67</v>
      </c>
      <c r="K2749" s="1">
        <v>0.88385416666666672</v>
      </c>
      <c r="L2749">
        <v>61009.79</v>
      </c>
      <c r="M2749" t="s">
        <v>16150</v>
      </c>
      <c r="N2749" t="s">
        <v>34</v>
      </c>
      <c r="O2749" t="s">
        <v>185</v>
      </c>
      <c r="P2749">
        <v>7807.7</v>
      </c>
      <c r="Q2749" t="s">
        <v>233</v>
      </c>
      <c r="R2749" t="s">
        <v>1799</v>
      </c>
      <c r="S2749" t="s">
        <v>127</v>
      </c>
      <c r="T2749">
        <v>0</v>
      </c>
      <c r="U2749" t="s">
        <v>39</v>
      </c>
      <c r="V2749" t="s">
        <v>2302</v>
      </c>
      <c r="W2749" t="s">
        <v>1619</v>
      </c>
      <c r="X2749" t="s">
        <v>16151</v>
      </c>
    </row>
    <row r="2750" spans="1:24" hidden="1">
      <c r="A2750" t="s">
        <v>16152</v>
      </c>
      <c r="B2750" t="s">
        <v>16153</v>
      </c>
      <c r="C2750" t="s">
        <v>26</v>
      </c>
      <c r="D2750">
        <v>63</v>
      </c>
      <c r="E2750" t="s">
        <v>560</v>
      </c>
      <c r="F2750" t="s">
        <v>823</v>
      </c>
      <c r="G2750" t="s">
        <v>824</v>
      </c>
      <c r="H2750" t="s">
        <v>65</v>
      </c>
      <c r="I2750" t="s">
        <v>16154</v>
      </c>
      <c r="J2750" s="2">
        <v>45658</v>
      </c>
      <c r="K2750" s="1">
        <v>0.16375000000000001</v>
      </c>
      <c r="L2750">
        <v>94299.67</v>
      </c>
      <c r="M2750" t="s">
        <v>16155</v>
      </c>
      <c r="N2750" t="s">
        <v>34</v>
      </c>
      <c r="O2750" t="s">
        <v>185</v>
      </c>
      <c r="P2750">
        <v>19148.689999999999</v>
      </c>
      <c r="Q2750" t="s">
        <v>246</v>
      </c>
      <c r="R2750" t="s">
        <v>827</v>
      </c>
      <c r="S2750" t="s">
        <v>38</v>
      </c>
      <c r="T2750">
        <v>0</v>
      </c>
      <c r="U2750" t="s">
        <v>39</v>
      </c>
      <c r="V2750" t="s">
        <v>16156</v>
      </c>
      <c r="W2750" t="s">
        <v>1242</v>
      </c>
      <c r="X2750" t="s">
        <v>1556</v>
      </c>
    </row>
    <row r="2751" spans="1:24" hidden="1">
      <c r="A2751" t="s">
        <v>16157</v>
      </c>
      <c r="B2751" t="s">
        <v>16158</v>
      </c>
      <c r="C2751" t="s">
        <v>61</v>
      </c>
      <c r="D2751">
        <v>27</v>
      </c>
      <c r="E2751" t="s">
        <v>62</v>
      </c>
      <c r="F2751" t="s">
        <v>263</v>
      </c>
      <c r="G2751" t="s">
        <v>264</v>
      </c>
      <c r="H2751" t="s">
        <v>81</v>
      </c>
      <c r="I2751" t="s">
        <v>16159</v>
      </c>
      <c r="J2751" s="2">
        <v>45839</v>
      </c>
      <c r="K2751" s="1">
        <v>0.9800578703703704</v>
      </c>
      <c r="L2751">
        <v>58925.35</v>
      </c>
      <c r="M2751" t="s">
        <v>16160</v>
      </c>
      <c r="N2751" t="s">
        <v>232</v>
      </c>
      <c r="O2751" t="s">
        <v>124</v>
      </c>
      <c r="P2751">
        <v>28094.3</v>
      </c>
      <c r="Q2751" t="s">
        <v>220</v>
      </c>
      <c r="R2751" t="s">
        <v>267</v>
      </c>
      <c r="S2751" t="s">
        <v>38</v>
      </c>
      <c r="T2751">
        <v>0</v>
      </c>
      <c r="U2751" t="s">
        <v>39</v>
      </c>
      <c r="V2751" t="s">
        <v>11610</v>
      </c>
      <c r="W2751" t="s">
        <v>1672</v>
      </c>
      <c r="X2751" t="s">
        <v>16161</v>
      </c>
    </row>
    <row r="2752" spans="1:24" hidden="1">
      <c r="A2752" t="s">
        <v>16162</v>
      </c>
      <c r="B2752" t="s">
        <v>16163</v>
      </c>
      <c r="C2752" t="s">
        <v>61</v>
      </c>
      <c r="D2752">
        <v>70</v>
      </c>
      <c r="E2752" t="s">
        <v>812</v>
      </c>
      <c r="F2752" t="s">
        <v>133</v>
      </c>
      <c r="G2752" t="s">
        <v>134</v>
      </c>
      <c r="H2752" t="s">
        <v>65</v>
      </c>
      <c r="I2752" t="s">
        <v>16164</v>
      </c>
      <c r="J2752" t="s">
        <v>766</v>
      </c>
      <c r="K2752" s="1">
        <v>0.57300925925925927</v>
      </c>
      <c r="L2752">
        <v>65516.58</v>
      </c>
      <c r="M2752" t="s">
        <v>16165</v>
      </c>
      <c r="N2752" t="s">
        <v>51</v>
      </c>
      <c r="O2752" t="s">
        <v>70</v>
      </c>
      <c r="P2752">
        <v>75454.009999999995</v>
      </c>
      <c r="Q2752" t="s">
        <v>36</v>
      </c>
      <c r="R2752" t="s">
        <v>1194</v>
      </c>
      <c r="S2752" t="s">
        <v>38</v>
      </c>
      <c r="T2752">
        <v>0</v>
      </c>
      <c r="U2752" t="s">
        <v>39</v>
      </c>
      <c r="V2752" t="s">
        <v>11475</v>
      </c>
      <c r="W2752" t="s">
        <v>1228</v>
      </c>
      <c r="X2752" t="s">
        <v>1712</v>
      </c>
    </row>
    <row r="2753" spans="1:24" hidden="1">
      <c r="A2753" t="s">
        <v>16166</v>
      </c>
      <c r="B2753" t="s">
        <v>16167</v>
      </c>
      <c r="C2753" t="s">
        <v>26</v>
      </c>
      <c r="D2753">
        <v>59</v>
      </c>
      <c r="E2753" t="s">
        <v>632</v>
      </c>
      <c r="F2753" t="s">
        <v>704</v>
      </c>
      <c r="G2753" t="s">
        <v>705</v>
      </c>
      <c r="H2753" t="s">
        <v>30</v>
      </c>
      <c r="I2753" t="s">
        <v>16168</v>
      </c>
      <c r="J2753" s="2">
        <v>45717</v>
      </c>
      <c r="K2753" s="1">
        <v>5.9143518518518521E-3</v>
      </c>
      <c r="L2753">
        <v>56141.08</v>
      </c>
      <c r="M2753" t="s">
        <v>16169</v>
      </c>
      <c r="N2753" t="s">
        <v>51</v>
      </c>
      <c r="O2753" t="s">
        <v>70</v>
      </c>
      <c r="P2753">
        <v>77874.63</v>
      </c>
      <c r="Q2753" t="s">
        <v>397</v>
      </c>
      <c r="R2753" t="s">
        <v>708</v>
      </c>
      <c r="S2753" t="s">
        <v>55</v>
      </c>
      <c r="T2753">
        <v>0</v>
      </c>
      <c r="U2753" t="s">
        <v>39</v>
      </c>
      <c r="V2753" t="s">
        <v>16170</v>
      </c>
      <c r="W2753" t="s">
        <v>2355</v>
      </c>
      <c r="X2753" t="s">
        <v>16171</v>
      </c>
    </row>
    <row r="2754" spans="1:24" hidden="1">
      <c r="A2754" t="s">
        <v>16172</v>
      </c>
      <c r="B2754" t="s">
        <v>16173</v>
      </c>
      <c r="C2754" t="s">
        <v>61</v>
      </c>
      <c r="D2754">
        <v>37</v>
      </c>
      <c r="E2754" t="s">
        <v>240</v>
      </c>
      <c r="F2754" t="s">
        <v>241</v>
      </c>
      <c r="G2754" t="s">
        <v>242</v>
      </c>
      <c r="H2754" t="s">
        <v>30</v>
      </c>
      <c r="I2754" t="s">
        <v>16174</v>
      </c>
      <c r="J2754" t="s">
        <v>453</v>
      </c>
      <c r="K2754" s="1">
        <v>0.40585648148148146</v>
      </c>
      <c r="L2754">
        <v>27084.32</v>
      </c>
      <c r="M2754" t="s">
        <v>16175</v>
      </c>
      <c r="N2754" t="s">
        <v>34</v>
      </c>
      <c r="O2754" t="s">
        <v>35</v>
      </c>
      <c r="P2754">
        <v>56237.4</v>
      </c>
      <c r="Q2754" t="s">
        <v>99</v>
      </c>
      <c r="R2754" t="s">
        <v>247</v>
      </c>
      <c r="S2754" t="s">
        <v>55</v>
      </c>
      <c r="T2754">
        <v>0</v>
      </c>
      <c r="U2754" t="s">
        <v>39</v>
      </c>
      <c r="V2754" t="s">
        <v>15267</v>
      </c>
      <c r="W2754" t="s">
        <v>1555</v>
      </c>
      <c r="X2754" t="s">
        <v>16176</v>
      </c>
    </row>
    <row r="2755" spans="1:24">
      <c r="A2755" t="s">
        <v>16177</v>
      </c>
      <c r="B2755" t="s">
        <v>16178</v>
      </c>
      <c r="C2755" t="s">
        <v>61</v>
      </c>
      <c r="D2755">
        <v>37</v>
      </c>
      <c r="E2755" t="s">
        <v>812</v>
      </c>
      <c r="F2755" t="s">
        <v>882</v>
      </c>
      <c r="G2755" t="s">
        <v>883</v>
      </c>
      <c r="H2755" t="s">
        <v>30</v>
      </c>
      <c r="I2755" t="s">
        <v>16179</v>
      </c>
      <c r="J2755" s="2">
        <v>45689</v>
      </c>
      <c r="K2755" s="1">
        <v>0.1870138888888889</v>
      </c>
      <c r="L2755">
        <v>94108.94</v>
      </c>
      <c r="M2755" t="s">
        <v>16180</v>
      </c>
      <c r="N2755" t="s">
        <v>232</v>
      </c>
      <c r="O2755" t="s">
        <v>70</v>
      </c>
      <c r="P2755">
        <v>26225.35</v>
      </c>
      <c r="Q2755" t="s">
        <v>220</v>
      </c>
      <c r="R2755" t="s">
        <v>886</v>
      </c>
      <c r="S2755" t="s">
        <v>55</v>
      </c>
      <c r="T2755">
        <v>1</v>
      </c>
      <c r="U2755" t="s">
        <v>39</v>
      </c>
      <c r="V2755" t="s">
        <v>16181</v>
      </c>
      <c r="W2755" t="s">
        <v>2967</v>
      </c>
      <c r="X2755" t="s">
        <v>3889</v>
      </c>
    </row>
    <row r="2756" spans="1:24" hidden="1">
      <c r="A2756" t="s">
        <v>16182</v>
      </c>
      <c r="B2756" t="s">
        <v>16183</v>
      </c>
      <c r="C2756" t="s">
        <v>26</v>
      </c>
      <c r="D2756">
        <v>63</v>
      </c>
      <c r="E2756" t="s">
        <v>1099</v>
      </c>
      <c r="F2756" t="s">
        <v>3966</v>
      </c>
      <c r="G2756" t="s">
        <v>3967</v>
      </c>
      <c r="H2756" t="s">
        <v>81</v>
      </c>
      <c r="I2756" t="s">
        <v>16184</v>
      </c>
      <c r="J2756" s="2">
        <v>45992</v>
      </c>
      <c r="K2756" s="1">
        <v>0.87422453703703706</v>
      </c>
      <c r="L2756">
        <v>98566.44</v>
      </c>
      <c r="M2756" t="s">
        <v>16185</v>
      </c>
      <c r="N2756" t="s">
        <v>69</v>
      </c>
      <c r="O2756" t="s">
        <v>70</v>
      </c>
      <c r="P2756">
        <v>38761.18</v>
      </c>
      <c r="Q2756" t="s">
        <v>125</v>
      </c>
      <c r="R2756" t="s">
        <v>3970</v>
      </c>
      <c r="S2756" t="s">
        <v>71</v>
      </c>
      <c r="T2756">
        <v>0</v>
      </c>
      <c r="U2756" t="s">
        <v>39</v>
      </c>
      <c r="V2756" t="s">
        <v>16186</v>
      </c>
      <c r="W2756" t="s">
        <v>700</v>
      </c>
      <c r="X2756" t="s">
        <v>16187</v>
      </c>
    </row>
    <row r="2757" spans="1:24" hidden="1">
      <c r="A2757" t="s">
        <v>16188</v>
      </c>
      <c r="B2757" t="s">
        <v>16189</v>
      </c>
      <c r="C2757" t="s">
        <v>26</v>
      </c>
      <c r="D2757">
        <v>41</v>
      </c>
      <c r="E2757" t="s">
        <v>668</v>
      </c>
      <c r="F2757" t="s">
        <v>4115</v>
      </c>
      <c r="G2757" t="s">
        <v>4116</v>
      </c>
      <c r="H2757" t="s">
        <v>65</v>
      </c>
      <c r="I2757" t="s">
        <v>16190</v>
      </c>
      <c r="J2757" s="2">
        <v>45962</v>
      </c>
      <c r="K2757" s="1">
        <v>0.45895833333333336</v>
      </c>
      <c r="L2757">
        <v>66768.62</v>
      </c>
      <c r="M2757" t="s">
        <v>16191</v>
      </c>
      <c r="N2757" t="s">
        <v>69</v>
      </c>
      <c r="O2757" t="s">
        <v>35</v>
      </c>
      <c r="P2757">
        <v>30056.02</v>
      </c>
      <c r="Q2757" t="s">
        <v>99</v>
      </c>
      <c r="R2757" t="s">
        <v>4119</v>
      </c>
      <c r="S2757" t="s">
        <v>127</v>
      </c>
      <c r="T2757">
        <v>0</v>
      </c>
      <c r="U2757" t="s">
        <v>39</v>
      </c>
      <c r="V2757" t="s">
        <v>16192</v>
      </c>
      <c r="W2757" t="s">
        <v>1672</v>
      </c>
      <c r="X2757" t="s">
        <v>12733</v>
      </c>
    </row>
    <row r="2758" spans="1:24" hidden="1">
      <c r="A2758" t="s">
        <v>16193</v>
      </c>
      <c r="B2758" t="s">
        <v>16194</v>
      </c>
      <c r="C2758" t="s">
        <v>61</v>
      </c>
      <c r="D2758">
        <v>70</v>
      </c>
      <c r="E2758" t="s">
        <v>478</v>
      </c>
      <c r="F2758" t="s">
        <v>597</v>
      </c>
      <c r="G2758" t="s">
        <v>598</v>
      </c>
      <c r="H2758" t="s">
        <v>65</v>
      </c>
      <c r="I2758" t="s">
        <v>16195</v>
      </c>
      <c r="J2758" t="s">
        <v>453</v>
      </c>
      <c r="K2758" s="1">
        <v>0.35670138888888892</v>
      </c>
      <c r="L2758">
        <v>20068.669999999998</v>
      </c>
      <c r="M2758" t="s">
        <v>16196</v>
      </c>
      <c r="N2758" t="s">
        <v>84</v>
      </c>
      <c r="O2758" t="s">
        <v>98</v>
      </c>
      <c r="P2758">
        <v>47933.35</v>
      </c>
      <c r="Q2758" t="s">
        <v>36</v>
      </c>
      <c r="R2758" t="s">
        <v>601</v>
      </c>
      <c r="S2758" t="s">
        <v>71</v>
      </c>
      <c r="T2758">
        <v>0</v>
      </c>
      <c r="U2758" t="s">
        <v>39</v>
      </c>
      <c r="V2758" t="s">
        <v>16197</v>
      </c>
      <c r="W2758" t="s">
        <v>2639</v>
      </c>
      <c r="X2758" t="s">
        <v>16198</v>
      </c>
    </row>
    <row r="2759" spans="1:24" hidden="1">
      <c r="A2759" t="s">
        <v>16199</v>
      </c>
      <c r="B2759" t="s">
        <v>16200</v>
      </c>
      <c r="C2759" t="s">
        <v>61</v>
      </c>
      <c r="D2759">
        <v>47</v>
      </c>
      <c r="E2759" t="s">
        <v>144</v>
      </c>
      <c r="F2759" t="s">
        <v>272</v>
      </c>
      <c r="G2759" t="s">
        <v>273</v>
      </c>
      <c r="H2759" t="s">
        <v>65</v>
      </c>
      <c r="I2759" t="s">
        <v>16201</v>
      </c>
      <c r="J2759" t="s">
        <v>159</v>
      </c>
      <c r="K2759" s="1">
        <v>0.31615740740740739</v>
      </c>
      <c r="L2759">
        <v>63103.13</v>
      </c>
      <c r="M2759" t="s">
        <v>16202</v>
      </c>
      <c r="N2759" t="s">
        <v>232</v>
      </c>
      <c r="O2759" t="s">
        <v>98</v>
      </c>
      <c r="P2759">
        <v>95386.13</v>
      </c>
      <c r="Q2759" t="s">
        <v>99</v>
      </c>
      <c r="R2759" t="s">
        <v>276</v>
      </c>
      <c r="S2759" t="s">
        <v>38</v>
      </c>
      <c r="T2759">
        <v>0</v>
      </c>
      <c r="U2759" t="s">
        <v>39</v>
      </c>
      <c r="V2759" t="s">
        <v>16203</v>
      </c>
      <c r="W2759" t="s">
        <v>57</v>
      </c>
      <c r="X2759" t="s">
        <v>16204</v>
      </c>
    </row>
    <row r="2760" spans="1:24" hidden="1">
      <c r="A2760" t="s">
        <v>16205</v>
      </c>
      <c r="B2760" t="s">
        <v>16206</v>
      </c>
      <c r="C2760" t="s">
        <v>61</v>
      </c>
      <c r="D2760">
        <v>35</v>
      </c>
      <c r="E2760" t="s">
        <v>362</v>
      </c>
      <c r="F2760" t="s">
        <v>362</v>
      </c>
      <c r="G2760" t="s">
        <v>579</v>
      </c>
      <c r="H2760" t="s">
        <v>30</v>
      </c>
      <c r="I2760" t="s">
        <v>16207</v>
      </c>
      <c r="J2760" t="s">
        <v>122</v>
      </c>
      <c r="K2760" s="1">
        <v>0.56866898148148148</v>
      </c>
      <c r="L2760">
        <v>97590.87</v>
      </c>
      <c r="M2760" t="s">
        <v>16208</v>
      </c>
      <c r="N2760" t="s">
        <v>34</v>
      </c>
      <c r="O2760" t="s">
        <v>70</v>
      </c>
      <c r="P2760">
        <v>70156.7</v>
      </c>
      <c r="Q2760" t="s">
        <v>233</v>
      </c>
      <c r="R2760" t="s">
        <v>582</v>
      </c>
      <c r="S2760" t="s">
        <v>55</v>
      </c>
      <c r="T2760">
        <v>0</v>
      </c>
      <c r="U2760" t="s">
        <v>39</v>
      </c>
      <c r="V2760" t="s">
        <v>16209</v>
      </c>
      <c r="W2760" t="s">
        <v>648</v>
      </c>
      <c r="X2760" t="s">
        <v>16210</v>
      </c>
    </row>
    <row r="2761" spans="1:24" hidden="1">
      <c r="A2761" t="s">
        <v>16211</v>
      </c>
      <c r="B2761" t="s">
        <v>16212</v>
      </c>
      <c r="C2761" t="s">
        <v>61</v>
      </c>
      <c r="D2761">
        <v>27</v>
      </c>
      <c r="E2761" t="s">
        <v>478</v>
      </c>
      <c r="F2761" t="s">
        <v>479</v>
      </c>
      <c r="G2761" t="s">
        <v>480</v>
      </c>
      <c r="H2761" t="s">
        <v>81</v>
      </c>
      <c r="I2761" t="s">
        <v>16213</v>
      </c>
      <c r="J2761" s="2">
        <v>45809</v>
      </c>
      <c r="K2761" s="1">
        <v>0.49859953703703702</v>
      </c>
      <c r="L2761">
        <v>65438.58</v>
      </c>
      <c r="M2761" t="s">
        <v>16214</v>
      </c>
      <c r="N2761" t="s">
        <v>51</v>
      </c>
      <c r="O2761" t="s">
        <v>124</v>
      </c>
      <c r="P2761">
        <v>49915.02</v>
      </c>
      <c r="Q2761" t="s">
        <v>172</v>
      </c>
      <c r="R2761" t="s">
        <v>483</v>
      </c>
      <c r="S2761" t="s">
        <v>55</v>
      </c>
      <c r="T2761">
        <v>0</v>
      </c>
      <c r="U2761" t="s">
        <v>39</v>
      </c>
      <c r="V2761" t="s">
        <v>5518</v>
      </c>
      <c r="W2761" t="s">
        <v>1773</v>
      </c>
      <c r="X2761" t="s">
        <v>1400</v>
      </c>
    </row>
    <row r="2762" spans="1:24" hidden="1">
      <c r="A2762" t="s">
        <v>16215</v>
      </c>
      <c r="B2762" t="s">
        <v>16216</v>
      </c>
      <c r="C2762" t="s">
        <v>61</v>
      </c>
      <c r="D2762">
        <v>61</v>
      </c>
      <c r="E2762" t="s">
        <v>92</v>
      </c>
      <c r="F2762" t="s">
        <v>93</v>
      </c>
      <c r="G2762" t="s">
        <v>94</v>
      </c>
      <c r="H2762" t="s">
        <v>30</v>
      </c>
      <c r="I2762" t="s">
        <v>16217</v>
      </c>
      <c r="J2762" t="s">
        <v>697</v>
      </c>
      <c r="K2762" s="1">
        <v>0.61079861111111111</v>
      </c>
      <c r="L2762">
        <v>49519.5</v>
      </c>
      <c r="M2762" t="s">
        <v>16218</v>
      </c>
      <c r="N2762" t="s">
        <v>232</v>
      </c>
      <c r="O2762" t="s">
        <v>70</v>
      </c>
      <c r="P2762">
        <v>6564.63</v>
      </c>
      <c r="Q2762" t="s">
        <v>198</v>
      </c>
      <c r="R2762" t="s">
        <v>100</v>
      </c>
      <c r="S2762" t="s">
        <v>55</v>
      </c>
      <c r="T2762">
        <v>0</v>
      </c>
      <c r="U2762" t="s">
        <v>39</v>
      </c>
      <c r="V2762" t="s">
        <v>16219</v>
      </c>
      <c r="W2762" t="s">
        <v>664</v>
      </c>
      <c r="X2762" t="s">
        <v>13083</v>
      </c>
    </row>
    <row r="2763" spans="1:24">
      <c r="A2763" s="3" t="s">
        <v>16220</v>
      </c>
      <c r="B2763" t="s">
        <v>16221</v>
      </c>
      <c r="C2763" t="s">
        <v>61</v>
      </c>
      <c r="D2763">
        <v>18</v>
      </c>
      <c r="E2763" t="s">
        <v>339</v>
      </c>
      <c r="F2763" t="s">
        <v>903</v>
      </c>
      <c r="G2763" t="s">
        <v>904</v>
      </c>
      <c r="H2763" t="s">
        <v>65</v>
      </c>
      <c r="I2763" t="s">
        <v>16222</v>
      </c>
      <c r="J2763" s="2">
        <v>45778</v>
      </c>
      <c r="K2763" s="1">
        <v>0.74037037037037035</v>
      </c>
      <c r="L2763">
        <v>32259.33</v>
      </c>
      <c r="M2763" t="s">
        <v>16223</v>
      </c>
      <c r="N2763" t="s">
        <v>34</v>
      </c>
      <c r="O2763" t="s">
        <v>70</v>
      </c>
      <c r="P2763">
        <v>98889.16</v>
      </c>
      <c r="Q2763" t="s">
        <v>53</v>
      </c>
      <c r="R2763" t="s">
        <v>907</v>
      </c>
      <c r="S2763" t="s">
        <v>127</v>
      </c>
      <c r="T2763">
        <v>1</v>
      </c>
      <c r="U2763" t="s">
        <v>39</v>
      </c>
      <c r="V2763" t="s">
        <v>16224</v>
      </c>
      <c r="W2763" t="s">
        <v>2549</v>
      </c>
      <c r="X2763" t="s">
        <v>16225</v>
      </c>
    </row>
    <row r="2764" spans="1:24" hidden="1">
      <c r="A2764" t="s">
        <v>16226</v>
      </c>
      <c r="B2764" t="s">
        <v>16227</v>
      </c>
      <c r="C2764" t="s">
        <v>61</v>
      </c>
      <c r="D2764">
        <v>62</v>
      </c>
      <c r="E2764" t="s">
        <v>668</v>
      </c>
      <c r="F2764" t="s">
        <v>669</v>
      </c>
      <c r="G2764" t="s">
        <v>670</v>
      </c>
      <c r="H2764" t="s">
        <v>65</v>
      </c>
      <c r="I2764" t="s">
        <v>16228</v>
      </c>
      <c r="J2764" t="s">
        <v>784</v>
      </c>
      <c r="K2764" s="1">
        <v>0.16092592592592592</v>
      </c>
      <c r="L2764">
        <v>94838.22</v>
      </c>
      <c r="M2764" t="s">
        <v>16229</v>
      </c>
      <c r="N2764" t="s">
        <v>232</v>
      </c>
      <c r="O2764" t="s">
        <v>185</v>
      </c>
      <c r="P2764">
        <v>53840.99</v>
      </c>
      <c r="Q2764" t="s">
        <v>591</v>
      </c>
      <c r="R2764" t="s">
        <v>673</v>
      </c>
      <c r="S2764" t="s">
        <v>55</v>
      </c>
      <c r="T2764">
        <v>0</v>
      </c>
      <c r="U2764" t="s">
        <v>39</v>
      </c>
      <c r="V2764" t="s">
        <v>16230</v>
      </c>
      <c r="W2764" t="s">
        <v>2139</v>
      </c>
      <c r="X2764" t="s">
        <v>6513</v>
      </c>
    </row>
    <row r="2765" spans="1:24" hidden="1">
      <c r="A2765" t="s">
        <v>16231</v>
      </c>
      <c r="B2765" t="s">
        <v>16232</v>
      </c>
      <c r="C2765" t="s">
        <v>61</v>
      </c>
      <c r="D2765">
        <v>36</v>
      </c>
      <c r="E2765" t="s">
        <v>215</v>
      </c>
      <c r="F2765" t="s">
        <v>1090</v>
      </c>
      <c r="G2765" t="s">
        <v>1091</v>
      </c>
      <c r="H2765" t="s">
        <v>65</v>
      </c>
      <c r="I2765" t="s">
        <v>16233</v>
      </c>
      <c r="J2765" s="2">
        <v>45689</v>
      </c>
      <c r="K2765" s="1">
        <v>0.97850694444444442</v>
      </c>
      <c r="L2765">
        <v>88249.26</v>
      </c>
      <c r="M2765" t="s">
        <v>16234</v>
      </c>
      <c r="N2765" t="s">
        <v>232</v>
      </c>
      <c r="O2765" t="s">
        <v>35</v>
      </c>
      <c r="P2765">
        <v>32934.410000000003</v>
      </c>
      <c r="Q2765" t="s">
        <v>172</v>
      </c>
      <c r="R2765" t="s">
        <v>1094</v>
      </c>
      <c r="S2765" t="s">
        <v>55</v>
      </c>
      <c r="T2765">
        <v>0</v>
      </c>
      <c r="U2765" t="s">
        <v>39</v>
      </c>
      <c r="V2765" t="s">
        <v>16235</v>
      </c>
      <c r="W2765" t="s">
        <v>259</v>
      </c>
      <c r="X2765" t="s">
        <v>16236</v>
      </c>
    </row>
    <row r="2766" spans="1:24" hidden="1">
      <c r="A2766" t="s">
        <v>16237</v>
      </c>
      <c r="B2766" t="s">
        <v>16238</v>
      </c>
      <c r="C2766" t="s">
        <v>61</v>
      </c>
      <c r="D2766">
        <v>19</v>
      </c>
      <c r="E2766" t="s">
        <v>392</v>
      </c>
      <c r="F2766" t="s">
        <v>393</v>
      </c>
      <c r="G2766" t="s">
        <v>394</v>
      </c>
      <c r="H2766" t="s">
        <v>81</v>
      </c>
      <c r="I2766" t="s">
        <v>16239</v>
      </c>
      <c r="J2766" t="s">
        <v>230</v>
      </c>
      <c r="K2766" s="1">
        <v>0.50171296296296297</v>
      </c>
      <c r="L2766">
        <v>38536.080000000002</v>
      </c>
      <c r="M2766" t="s">
        <v>16240</v>
      </c>
      <c r="N2766" t="s">
        <v>69</v>
      </c>
      <c r="O2766" t="s">
        <v>52</v>
      </c>
      <c r="P2766">
        <v>96462.77</v>
      </c>
      <c r="Q2766" t="s">
        <v>71</v>
      </c>
      <c r="R2766" t="s">
        <v>398</v>
      </c>
      <c r="S2766" t="s">
        <v>71</v>
      </c>
      <c r="T2766">
        <v>0</v>
      </c>
      <c r="U2766" t="s">
        <v>39</v>
      </c>
      <c r="V2766" t="s">
        <v>16241</v>
      </c>
      <c r="W2766" t="s">
        <v>223</v>
      </c>
      <c r="X2766" t="s">
        <v>16242</v>
      </c>
    </row>
    <row r="2767" spans="1:24" hidden="1">
      <c r="A2767" t="s">
        <v>16243</v>
      </c>
      <c r="B2767" t="s">
        <v>16244</v>
      </c>
      <c r="C2767" t="s">
        <v>61</v>
      </c>
      <c r="D2767">
        <v>61</v>
      </c>
      <c r="E2767" t="s">
        <v>215</v>
      </c>
      <c r="F2767" t="s">
        <v>2514</v>
      </c>
      <c r="G2767" t="s">
        <v>2515</v>
      </c>
      <c r="H2767" t="s">
        <v>81</v>
      </c>
      <c r="I2767" t="s">
        <v>16245</v>
      </c>
      <c r="J2767" t="s">
        <v>453</v>
      </c>
      <c r="K2767" s="1">
        <v>0.50730324074074074</v>
      </c>
      <c r="L2767">
        <v>77524.160000000003</v>
      </c>
      <c r="M2767" t="s">
        <v>16246</v>
      </c>
      <c r="N2767" t="s">
        <v>34</v>
      </c>
      <c r="O2767" t="s">
        <v>98</v>
      </c>
      <c r="P2767">
        <v>15366.6</v>
      </c>
      <c r="Q2767" t="s">
        <v>36</v>
      </c>
      <c r="R2767" t="s">
        <v>2518</v>
      </c>
      <c r="S2767" t="s">
        <v>127</v>
      </c>
      <c r="T2767">
        <v>0</v>
      </c>
      <c r="U2767" t="s">
        <v>39</v>
      </c>
      <c r="V2767" t="s">
        <v>16247</v>
      </c>
      <c r="W2767" t="s">
        <v>2303</v>
      </c>
      <c r="X2767" t="s">
        <v>6721</v>
      </c>
    </row>
    <row r="2768" spans="1:24" hidden="1">
      <c r="A2768" t="s">
        <v>16248</v>
      </c>
      <c r="B2768" t="s">
        <v>16249</v>
      </c>
      <c r="C2768" t="s">
        <v>26</v>
      </c>
      <c r="D2768">
        <v>60</v>
      </c>
      <c r="E2768" t="s">
        <v>362</v>
      </c>
      <c r="F2768" t="s">
        <v>362</v>
      </c>
      <c r="G2768" t="s">
        <v>579</v>
      </c>
      <c r="H2768" t="s">
        <v>30</v>
      </c>
      <c r="I2768" t="s">
        <v>16250</v>
      </c>
      <c r="J2768" t="s">
        <v>32</v>
      </c>
      <c r="K2768" s="1">
        <v>0.12200231481481481</v>
      </c>
      <c r="L2768">
        <v>6382.3</v>
      </c>
      <c r="M2768" t="s">
        <v>16251</v>
      </c>
      <c r="N2768" t="s">
        <v>232</v>
      </c>
      <c r="O2768" t="s">
        <v>70</v>
      </c>
      <c r="P2768">
        <v>5078.42</v>
      </c>
      <c r="Q2768" t="s">
        <v>220</v>
      </c>
      <c r="R2768" t="s">
        <v>582</v>
      </c>
      <c r="S2768" t="s">
        <v>127</v>
      </c>
      <c r="T2768">
        <v>0</v>
      </c>
      <c r="U2768" t="s">
        <v>39</v>
      </c>
      <c r="V2768" t="s">
        <v>16252</v>
      </c>
      <c r="W2768" t="s">
        <v>808</v>
      </c>
      <c r="X2768" t="s">
        <v>16253</v>
      </c>
    </row>
    <row r="2769" spans="1:24" hidden="1">
      <c r="A2769" t="s">
        <v>16254</v>
      </c>
      <c r="B2769" t="s">
        <v>16255</v>
      </c>
      <c r="C2769" t="s">
        <v>61</v>
      </c>
      <c r="D2769">
        <v>45</v>
      </c>
      <c r="E2769" t="s">
        <v>362</v>
      </c>
      <c r="F2769" t="s">
        <v>362</v>
      </c>
      <c r="G2769" t="s">
        <v>579</v>
      </c>
      <c r="H2769" t="s">
        <v>81</v>
      </c>
      <c r="I2769" t="s">
        <v>16256</v>
      </c>
      <c r="J2769" t="s">
        <v>122</v>
      </c>
      <c r="K2769" s="1">
        <v>0.13758101851851851</v>
      </c>
      <c r="L2769">
        <v>78320.84</v>
      </c>
      <c r="M2769" t="s">
        <v>16257</v>
      </c>
      <c r="N2769" t="s">
        <v>69</v>
      </c>
      <c r="O2769" t="s">
        <v>124</v>
      </c>
      <c r="P2769">
        <v>39727.910000000003</v>
      </c>
      <c r="Q2769" t="s">
        <v>71</v>
      </c>
      <c r="R2769" t="s">
        <v>582</v>
      </c>
      <c r="S2769" t="s">
        <v>71</v>
      </c>
      <c r="T2769">
        <v>0</v>
      </c>
      <c r="U2769" t="s">
        <v>39</v>
      </c>
      <c r="V2769" t="s">
        <v>16258</v>
      </c>
      <c r="W2769" t="s">
        <v>1971</v>
      </c>
      <c r="X2769" t="s">
        <v>16259</v>
      </c>
    </row>
    <row r="2770" spans="1:24" hidden="1">
      <c r="A2770" t="s">
        <v>16260</v>
      </c>
      <c r="B2770" t="s">
        <v>16261</v>
      </c>
      <c r="C2770" t="s">
        <v>61</v>
      </c>
      <c r="D2770">
        <v>31</v>
      </c>
      <c r="E2770" t="s">
        <v>106</v>
      </c>
      <c r="F2770" t="s">
        <v>763</v>
      </c>
      <c r="G2770" t="s">
        <v>764</v>
      </c>
      <c r="H2770" t="s">
        <v>30</v>
      </c>
      <c r="I2770" t="s">
        <v>16262</v>
      </c>
      <c r="J2770" s="2">
        <v>45901</v>
      </c>
      <c r="K2770" s="1">
        <v>0.97018518518518515</v>
      </c>
      <c r="L2770">
        <v>95593.24</v>
      </c>
      <c r="M2770" t="s">
        <v>16263</v>
      </c>
      <c r="N2770" t="s">
        <v>51</v>
      </c>
      <c r="O2770" t="s">
        <v>35</v>
      </c>
      <c r="P2770">
        <v>24164.15</v>
      </c>
      <c r="Q2770" t="s">
        <v>53</v>
      </c>
      <c r="R2770" t="s">
        <v>768</v>
      </c>
      <c r="S2770" t="s">
        <v>127</v>
      </c>
      <c r="T2770">
        <v>0</v>
      </c>
      <c r="U2770" t="s">
        <v>39</v>
      </c>
      <c r="V2770" t="s">
        <v>1932</v>
      </c>
      <c r="W2770" t="s">
        <v>1196</v>
      </c>
      <c r="X2770" t="s">
        <v>16264</v>
      </c>
    </row>
    <row r="2771" spans="1:24" hidden="1">
      <c r="A2771" t="s">
        <v>16265</v>
      </c>
      <c r="B2771" t="s">
        <v>16266</v>
      </c>
      <c r="C2771" t="s">
        <v>26</v>
      </c>
      <c r="D2771">
        <v>48</v>
      </c>
      <c r="E2771" t="s">
        <v>45</v>
      </c>
      <c r="F2771" t="s">
        <v>2019</v>
      </c>
      <c r="G2771" t="s">
        <v>2020</v>
      </c>
      <c r="H2771" t="s">
        <v>81</v>
      </c>
      <c r="I2771" t="s">
        <v>16267</v>
      </c>
      <c r="J2771" s="2">
        <v>45717</v>
      </c>
      <c r="K2771" s="1">
        <v>0.88124999999999998</v>
      </c>
      <c r="L2771">
        <v>92911.25</v>
      </c>
      <c r="M2771" t="s">
        <v>16268</v>
      </c>
      <c r="N2771" t="s">
        <v>34</v>
      </c>
      <c r="O2771" t="s">
        <v>124</v>
      </c>
      <c r="P2771">
        <v>51994</v>
      </c>
      <c r="Q2771" t="s">
        <v>845</v>
      </c>
      <c r="R2771" t="s">
        <v>2023</v>
      </c>
      <c r="S2771" t="s">
        <v>38</v>
      </c>
      <c r="T2771">
        <v>0</v>
      </c>
      <c r="U2771" t="s">
        <v>39</v>
      </c>
      <c r="V2771" t="s">
        <v>16269</v>
      </c>
      <c r="W2771" t="s">
        <v>295</v>
      </c>
      <c r="X2771" t="s">
        <v>16270</v>
      </c>
    </row>
    <row r="2772" spans="1:24" hidden="1">
      <c r="A2772" t="s">
        <v>16271</v>
      </c>
      <c r="B2772" t="s">
        <v>16272</v>
      </c>
      <c r="C2772" t="s">
        <v>61</v>
      </c>
      <c r="D2772">
        <v>35</v>
      </c>
      <c r="E2772" t="s">
        <v>560</v>
      </c>
      <c r="F2772" t="s">
        <v>3488</v>
      </c>
      <c r="G2772" t="s">
        <v>3489</v>
      </c>
      <c r="H2772" t="s">
        <v>65</v>
      </c>
      <c r="I2772" t="s">
        <v>16273</v>
      </c>
      <c r="J2772" s="2">
        <v>45717</v>
      </c>
      <c r="K2772" s="1">
        <v>0.24047453703703703</v>
      </c>
      <c r="L2772">
        <v>15678.77</v>
      </c>
      <c r="M2772" t="s">
        <v>16274</v>
      </c>
      <c r="N2772" t="s">
        <v>34</v>
      </c>
      <c r="O2772" t="s">
        <v>98</v>
      </c>
      <c r="P2772">
        <v>30168.84</v>
      </c>
      <c r="Q2772" t="s">
        <v>186</v>
      </c>
      <c r="R2772" t="s">
        <v>3492</v>
      </c>
      <c r="S2772" t="s">
        <v>38</v>
      </c>
      <c r="T2772">
        <v>0</v>
      </c>
      <c r="U2772" t="s">
        <v>39</v>
      </c>
      <c r="V2772" t="s">
        <v>16275</v>
      </c>
      <c r="W2772" t="s">
        <v>2639</v>
      </c>
      <c r="X2772" t="s">
        <v>4583</v>
      </c>
    </row>
    <row r="2773" spans="1:24" hidden="1">
      <c r="A2773" t="s">
        <v>16276</v>
      </c>
      <c r="B2773" t="s">
        <v>16277</v>
      </c>
      <c r="C2773" t="s">
        <v>26</v>
      </c>
      <c r="D2773">
        <v>64</v>
      </c>
      <c r="E2773" t="s">
        <v>392</v>
      </c>
      <c r="F2773" t="s">
        <v>1581</v>
      </c>
      <c r="G2773" t="s">
        <v>1582</v>
      </c>
      <c r="H2773" t="s">
        <v>30</v>
      </c>
      <c r="I2773" t="s">
        <v>16278</v>
      </c>
      <c r="J2773" t="s">
        <v>183</v>
      </c>
      <c r="K2773" s="1">
        <v>0.60328703703703701</v>
      </c>
      <c r="L2773">
        <v>42029.85</v>
      </c>
      <c r="M2773" t="s">
        <v>16279</v>
      </c>
      <c r="N2773" t="s">
        <v>69</v>
      </c>
      <c r="O2773" t="s">
        <v>98</v>
      </c>
      <c r="P2773">
        <v>28598.16</v>
      </c>
      <c r="Q2773" t="s">
        <v>125</v>
      </c>
      <c r="R2773" t="s">
        <v>1585</v>
      </c>
      <c r="S2773" t="s">
        <v>38</v>
      </c>
      <c r="T2773">
        <v>0</v>
      </c>
      <c r="U2773" t="s">
        <v>39</v>
      </c>
      <c r="V2773" t="s">
        <v>16280</v>
      </c>
      <c r="W2773" t="s">
        <v>1055</v>
      </c>
      <c r="X2773" t="s">
        <v>6869</v>
      </c>
    </row>
    <row r="2774" spans="1:24" hidden="1">
      <c r="A2774" t="s">
        <v>16281</v>
      </c>
      <c r="B2774" t="s">
        <v>16282</v>
      </c>
      <c r="C2774" t="s">
        <v>61</v>
      </c>
      <c r="D2774">
        <v>62</v>
      </c>
      <c r="E2774" t="s">
        <v>812</v>
      </c>
      <c r="F2774" t="s">
        <v>813</v>
      </c>
      <c r="G2774" t="s">
        <v>814</v>
      </c>
      <c r="H2774" t="s">
        <v>30</v>
      </c>
      <c r="I2774" t="s">
        <v>16283</v>
      </c>
      <c r="J2774" t="s">
        <v>244</v>
      </c>
      <c r="K2774" s="1">
        <v>0.82822916666666668</v>
      </c>
      <c r="L2774">
        <v>51501.59</v>
      </c>
      <c r="M2774" t="s">
        <v>16284</v>
      </c>
      <c r="N2774" t="s">
        <v>34</v>
      </c>
      <c r="O2774" t="s">
        <v>70</v>
      </c>
      <c r="P2774">
        <v>68754.44</v>
      </c>
      <c r="Q2774" t="s">
        <v>149</v>
      </c>
      <c r="R2774" t="s">
        <v>817</v>
      </c>
      <c r="S2774" t="s">
        <v>71</v>
      </c>
      <c r="T2774">
        <v>0</v>
      </c>
      <c r="U2774" t="s">
        <v>39</v>
      </c>
      <c r="V2774" t="s">
        <v>16285</v>
      </c>
      <c r="W2774" t="s">
        <v>1971</v>
      </c>
      <c r="X2774" t="s">
        <v>16286</v>
      </c>
    </row>
    <row r="2775" spans="1:24" hidden="1">
      <c r="A2775" t="s">
        <v>16287</v>
      </c>
      <c r="B2775" t="s">
        <v>16288</v>
      </c>
      <c r="C2775" t="s">
        <v>61</v>
      </c>
      <c r="D2775">
        <v>43</v>
      </c>
      <c r="E2775" t="s">
        <v>508</v>
      </c>
      <c r="F2775" t="s">
        <v>509</v>
      </c>
      <c r="G2775" t="s">
        <v>510</v>
      </c>
      <c r="H2775" t="s">
        <v>81</v>
      </c>
      <c r="I2775" t="s">
        <v>16289</v>
      </c>
      <c r="J2775" t="s">
        <v>354</v>
      </c>
      <c r="K2775" s="1">
        <v>0.26627314814814818</v>
      </c>
      <c r="L2775">
        <v>98734.15</v>
      </c>
      <c r="M2775" t="s">
        <v>16290</v>
      </c>
      <c r="N2775" t="s">
        <v>51</v>
      </c>
      <c r="O2775" t="s">
        <v>35</v>
      </c>
      <c r="P2775">
        <v>30775.13</v>
      </c>
      <c r="Q2775" t="s">
        <v>36</v>
      </c>
      <c r="R2775" t="s">
        <v>513</v>
      </c>
      <c r="S2775" t="s">
        <v>127</v>
      </c>
      <c r="T2775">
        <v>0</v>
      </c>
      <c r="U2775" t="s">
        <v>39</v>
      </c>
      <c r="V2775" t="s">
        <v>16291</v>
      </c>
      <c r="W2775" t="s">
        <v>317</v>
      </c>
      <c r="X2775" t="s">
        <v>10454</v>
      </c>
    </row>
    <row r="2776" spans="1:24">
      <c r="A2776" t="s">
        <v>16292</v>
      </c>
      <c r="B2776" t="s">
        <v>16293</v>
      </c>
      <c r="C2776" t="s">
        <v>26</v>
      </c>
      <c r="D2776">
        <v>57</v>
      </c>
      <c r="E2776" t="s">
        <v>478</v>
      </c>
      <c r="F2776" t="s">
        <v>2618</v>
      </c>
      <c r="G2776" t="s">
        <v>2619</v>
      </c>
      <c r="H2776" t="s">
        <v>81</v>
      </c>
      <c r="I2776" t="s">
        <v>16294</v>
      </c>
      <c r="J2776" t="s">
        <v>784</v>
      </c>
      <c r="K2776" s="1">
        <v>0.60754629629629631</v>
      </c>
      <c r="L2776">
        <v>63197.58</v>
      </c>
      <c r="M2776" t="s">
        <v>16295</v>
      </c>
      <c r="N2776" t="s">
        <v>232</v>
      </c>
      <c r="O2776" t="s">
        <v>35</v>
      </c>
      <c r="P2776">
        <v>26248.720000000001</v>
      </c>
      <c r="Q2776" t="s">
        <v>220</v>
      </c>
      <c r="R2776" t="s">
        <v>2622</v>
      </c>
      <c r="S2776" t="s">
        <v>127</v>
      </c>
      <c r="T2776">
        <v>1</v>
      </c>
      <c r="U2776" t="s">
        <v>39</v>
      </c>
      <c r="V2776" t="s">
        <v>10069</v>
      </c>
      <c r="W2776" t="s">
        <v>1138</v>
      </c>
      <c r="X2776" t="s">
        <v>15176</v>
      </c>
    </row>
    <row r="2777" spans="1:24" hidden="1">
      <c r="A2777" t="s">
        <v>16296</v>
      </c>
      <c r="B2777" t="s">
        <v>16297</v>
      </c>
      <c r="C2777" t="s">
        <v>61</v>
      </c>
      <c r="D2777">
        <v>70</v>
      </c>
      <c r="E2777" t="s">
        <v>62</v>
      </c>
      <c r="F2777" t="s">
        <v>1376</v>
      </c>
      <c r="G2777" t="s">
        <v>1377</v>
      </c>
      <c r="H2777" t="s">
        <v>81</v>
      </c>
      <c r="I2777" t="s">
        <v>16298</v>
      </c>
      <c r="J2777" t="s">
        <v>183</v>
      </c>
      <c r="K2777" s="1">
        <v>0.56585648148148149</v>
      </c>
      <c r="L2777">
        <v>47151.81</v>
      </c>
      <c r="M2777" t="s">
        <v>16299</v>
      </c>
      <c r="N2777" t="s">
        <v>84</v>
      </c>
      <c r="O2777" t="s">
        <v>52</v>
      </c>
      <c r="P2777">
        <v>56413.94</v>
      </c>
      <c r="Q2777" t="s">
        <v>385</v>
      </c>
      <c r="R2777" t="s">
        <v>1380</v>
      </c>
      <c r="S2777" t="s">
        <v>38</v>
      </c>
      <c r="T2777">
        <v>0</v>
      </c>
      <c r="U2777" t="s">
        <v>39</v>
      </c>
      <c r="V2777" t="s">
        <v>4443</v>
      </c>
      <c r="W2777" t="s">
        <v>967</v>
      </c>
      <c r="X2777" t="s">
        <v>1436</v>
      </c>
    </row>
    <row r="2778" spans="1:24" hidden="1">
      <c r="A2778" s="3" t="s">
        <v>16300</v>
      </c>
      <c r="B2778" t="s">
        <v>16301</v>
      </c>
      <c r="C2778" t="s">
        <v>26</v>
      </c>
      <c r="D2778">
        <v>28</v>
      </c>
      <c r="E2778" t="s">
        <v>215</v>
      </c>
      <c r="F2778" t="s">
        <v>2514</v>
      </c>
      <c r="G2778" t="s">
        <v>2515</v>
      </c>
      <c r="H2778" t="s">
        <v>65</v>
      </c>
      <c r="I2778" t="s">
        <v>16302</v>
      </c>
      <c r="J2778" s="2">
        <v>45839</v>
      </c>
      <c r="K2778" s="1">
        <v>0.56991898148148146</v>
      </c>
      <c r="L2778">
        <v>90669.61</v>
      </c>
      <c r="M2778" t="s">
        <v>16303</v>
      </c>
      <c r="N2778" t="s">
        <v>232</v>
      </c>
      <c r="O2778" t="s">
        <v>98</v>
      </c>
      <c r="P2778">
        <v>84235.47</v>
      </c>
      <c r="Q2778" t="s">
        <v>112</v>
      </c>
      <c r="R2778" t="s">
        <v>2518</v>
      </c>
      <c r="S2778" t="s">
        <v>38</v>
      </c>
      <c r="T2778">
        <v>0</v>
      </c>
      <c r="U2778" t="s">
        <v>39</v>
      </c>
      <c r="V2778" t="s">
        <v>16304</v>
      </c>
      <c r="W2778" t="s">
        <v>41</v>
      </c>
      <c r="X2778" t="s">
        <v>2926</v>
      </c>
    </row>
    <row r="2779" spans="1:24" hidden="1">
      <c r="A2779" t="s">
        <v>16305</v>
      </c>
      <c r="B2779" t="s">
        <v>16306</v>
      </c>
      <c r="C2779" t="s">
        <v>61</v>
      </c>
      <c r="D2779">
        <v>50</v>
      </c>
      <c r="E2779" t="s">
        <v>167</v>
      </c>
      <c r="F2779" t="s">
        <v>1155</v>
      </c>
      <c r="G2779" t="s">
        <v>1156</v>
      </c>
      <c r="H2779" t="s">
        <v>30</v>
      </c>
      <c r="I2779" t="s">
        <v>16307</v>
      </c>
      <c r="J2779" s="2">
        <v>45748</v>
      </c>
      <c r="K2779" s="1">
        <v>0.42427083333333332</v>
      </c>
      <c r="L2779">
        <v>88713.08</v>
      </c>
      <c r="M2779" t="s">
        <v>16308</v>
      </c>
      <c r="N2779" t="s">
        <v>84</v>
      </c>
      <c r="O2779" t="s">
        <v>35</v>
      </c>
      <c r="P2779">
        <v>92918.38</v>
      </c>
      <c r="Q2779" t="s">
        <v>149</v>
      </c>
      <c r="R2779" t="s">
        <v>1159</v>
      </c>
      <c r="S2779" t="s">
        <v>38</v>
      </c>
      <c r="T2779">
        <v>0</v>
      </c>
      <c r="U2779" t="s">
        <v>39</v>
      </c>
      <c r="V2779" t="s">
        <v>12986</v>
      </c>
      <c r="W2779" t="s">
        <v>675</v>
      </c>
      <c r="X2779" t="s">
        <v>16309</v>
      </c>
    </row>
    <row r="2780" spans="1:24" hidden="1">
      <c r="A2780" t="s">
        <v>16310</v>
      </c>
      <c r="B2780" t="s">
        <v>16311</v>
      </c>
      <c r="C2780" t="s">
        <v>26</v>
      </c>
      <c r="D2780">
        <v>26</v>
      </c>
      <c r="E2780" t="s">
        <v>193</v>
      </c>
      <c r="F2780" t="s">
        <v>1817</v>
      </c>
      <c r="G2780" t="s">
        <v>1818</v>
      </c>
      <c r="H2780" t="s">
        <v>30</v>
      </c>
      <c r="I2780" t="s">
        <v>16312</v>
      </c>
      <c r="J2780" t="s">
        <v>159</v>
      </c>
      <c r="K2780" s="1">
        <v>0.9072337962962963</v>
      </c>
      <c r="L2780">
        <v>39112.68</v>
      </c>
      <c r="M2780" t="s">
        <v>16313</v>
      </c>
      <c r="N2780" t="s">
        <v>69</v>
      </c>
      <c r="O2780" t="s">
        <v>124</v>
      </c>
      <c r="P2780">
        <v>60606.879999999997</v>
      </c>
      <c r="Q2780" t="s">
        <v>99</v>
      </c>
      <c r="R2780" t="s">
        <v>1821</v>
      </c>
      <c r="S2780" t="s">
        <v>55</v>
      </c>
      <c r="T2780">
        <v>0</v>
      </c>
      <c r="U2780" t="s">
        <v>39</v>
      </c>
      <c r="V2780" t="s">
        <v>13884</v>
      </c>
      <c r="W2780" t="s">
        <v>1071</v>
      </c>
      <c r="X2780" t="s">
        <v>12366</v>
      </c>
    </row>
    <row r="2781" spans="1:24" hidden="1">
      <c r="A2781" t="s">
        <v>16314</v>
      </c>
      <c r="B2781" t="s">
        <v>16315</v>
      </c>
      <c r="C2781" t="s">
        <v>61</v>
      </c>
      <c r="D2781">
        <v>70</v>
      </c>
      <c r="E2781" t="s">
        <v>812</v>
      </c>
      <c r="F2781" t="s">
        <v>813</v>
      </c>
      <c r="G2781" t="s">
        <v>814</v>
      </c>
      <c r="H2781" t="s">
        <v>81</v>
      </c>
      <c r="I2781" t="s">
        <v>16316</v>
      </c>
      <c r="J2781" t="s">
        <v>183</v>
      </c>
      <c r="K2781" s="1">
        <v>0.51836805555555554</v>
      </c>
      <c r="L2781">
        <v>66593.570000000007</v>
      </c>
      <c r="M2781" t="s">
        <v>16317</v>
      </c>
      <c r="N2781" t="s">
        <v>34</v>
      </c>
      <c r="O2781" t="s">
        <v>70</v>
      </c>
      <c r="P2781">
        <v>31920.89</v>
      </c>
      <c r="Q2781" t="s">
        <v>198</v>
      </c>
      <c r="R2781" t="s">
        <v>817</v>
      </c>
      <c r="S2781" t="s">
        <v>127</v>
      </c>
      <c r="T2781">
        <v>0</v>
      </c>
      <c r="U2781" t="s">
        <v>39</v>
      </c>
      <c r="V2781" t="s">
        <v>16318</v>
      </c>
      <c r="W2781" t="s">
        <v>369</v>
      </c>
      <c r="X2781" t="s">
        <v>16319</v>
      </c>
    </row>
    <row r="2782" spans="1:24" hidden="1">
      <c r="A2782" t="s">
        <v>16320</v>
      </c>
      <c r="B2782" t="s">
        <v>16321</v>
      </c>
      <c r="C2782" t="s">
        <v>61</v>
      </c>
      <c r="D2782">
        <v>31</v>
      </c>
      <c r="E2782" t="s">
        <v>321</v>
      </c>
      <c r="F2782" t="s">
        <v>2585</v>
      </c>
      <c r="G2782" t="s">
        <v>2586</v>
      </c>
      <c r="H2782" t="s">
        <v>81</v>
      </c>
      <c r="I2782" t="s">
        <v>16322</v>
      </c>
      <c r="J2782" s="2">
        <v>45689</v>
      </c>
      <c r="K2782" s="1">
        <v>0.50446759259259255</v>
      </c>
      <c r="L2782">
        <v>83771.839999999997</v>
      </c>
      <c r="M2782" t="s">
        <v>16323</v>
      </c>
      <c r="N2782" t="s">
        <v>51</v>
      </c>
      <c r="O2782" t="s">
        <v>52</v>
      </c>
      <c r="P2782">
        <v>67187.520000000004</v>
      </c>
      <c r="Q2782" t="s">
        <v>397</v>
      </c>
      <c r="R2782" t="s">
        <v>2589</v>
      </c>
      <c r="S2782" t="s">
        <v>71</v>
      </c>
      <c r="T2782">
        <v>0</v>
      </c>
      <c r="U2782" t="s">
        <v>39</v>
      </c>
      <c r="V2782" t="s">
        <v>10271</v>
      </c>
      <c r="W2782" t="s">
        <v>504</v>
      </c>
      <c r="X2782" t="s">
        <v>16324</v>
      </c>
    </row>
    <row r="2783" spans="1:24" hidden="1">
      <c r="A2783" t="s">
        <v>16325</v>
      </c>
      <c r="B2783" t="s">
        <v>16326</v>
      </c>
      <c r="C2783" t="s">
        <v>61</v>
      </c>
      <c r="D2783">
        <v>62</v>
      </c>
      <c r="E2783" t="s">
        <v>179</v>
      </c>
      <c r="F2783" t="s">
        <v>1385</v>
      </c>
      <c r="G2783" t="s">
        <v>1386</v>
      </c>
      <c r="H2783" t="s">
        <v>65</v>
      </c>
      <c r="I2783" t="s">
        <v>16327</v>
      </c>
      <c r="J2783" s="2">
        <v>45962</v>
      </c>
      <c r="K2783" s="1">
        <v>0.99268518518518523</v>
      </c>
      <c r="L2783">
        <v>25119.18</v>
      </c>
      <c r="M2783" s="3" t="s">
        <v>16328</v>
      </c>
      <c r="N2783" t="s">
        <v>84</v>
      </c>
      <c r="O2783" t="s">
        <v>70</v>
      </c>
      <c r="P2783">
        <v>62717.72</v>
      </c>
      <c r="Q2783" t="s">
        <v>112</v>
      </c>
      <c r="R2783" t="s">
        <v>1389</v>
      </c>
      <c r="S2783" t="s">
        <v>38</v>
      </c>
      <c r="T2783">
        <v>0</v>
      </c>
      <c r="U2783" t="s">
        <v>39</v>
      </c>
      <c r="V2783" t="s">
        <v>12030</v>
      </c>
      <c r="W2783" t="s">
        <v>223</v>
      </c>
      <c r="X2783" t="s">
        <v>16329</v>
      </c>
    </row>
    <row r="2784" spans="1:24" hidden="1">
      <c r="A2784" t="s">
        <v>16330</v>
      </c>
      <c r="B2784" t="s">
        <v>16331</v>
      </c>
      <c r="C2784" t="s">
        <v>26</v>
      </c>
      <c r="D2784">
        <v>23</v>
      </c>
      <c r="E2784" t="s">
        <v>668</v>
      </c>
      <c r="F2784" t="s">
        <v>2690</v>
      </c>
      <c r="G2784" t="s">
        <v>2691</v>
      </c>
      <c r="H2784" t="s">
        <v>81</v>
      </c>
      <c r="I2784" t="s">
        <v>16332</v>
      </c>
      <c r="J2784" t="s">
        <v>766</v>
      </c>
      <c r="K2784" s="1">
        <v>0.60103009259259255</v>
      </c>
      <c r="L2784">
        <v>13688.85</v>
      </c>
      <c r="M2784" t="s">
        <v>16333</v>
      </c>
      <c r="N2784" t="s">
        <v>84</v>
      </c>
      <c r="O2784" t="s">
        <v>124</v>
      </c>
      <c r="P2784">
        <v>33034.68</v>
      </c>
      <c r="Q2784" t="s">
        <v>220</v>
      </c>
      <c r="R2784" t="s">
        <v>2694</v>
      </c>
      <c r="S2784" t="s">
        <v>38</v>
      </c>
      <c r="T2784">
        <v>0</v>
      </c>
      <c r="U2784" t="s">
        <v>39</v>
      </c>
      <c r="V2784" t="s">
        <v>16334</v>
      </c>
      <c r="W2784" t="s">
        <v>1182</v>
      </c>
      <c r="X2784" t="s">
        <v>11671</v>
      </c>
    </row>
    <row r="2785" spans="1:24" hidden="1">
      <c r="A2785" t="s">
        <v>16335</v>
      </c>
      <c r="B2785" t="s">
        <v>16336</v>
      </c>
      <c r="C2785" t="s">
        <v>26</v>
      </c>
      <c r="D2785">
        <v>27</v>
      </c>
      <c r="E2785" t="s">
        <v>632</v>
      </c>
      <c r="F2785" t="s">
        <v>1559</v>
      </c>
      <c r="G2785" t="s">
        <v>1560</v>
      </c>
      <c r="H2785" t="s">
        <v>65</v>
      </c>
      <c r="I2785" t="s">
        <v>16337</v>
      </c>
      <c r="J2785" s="2">
        <v>45962</v>
      </c>
      <c r="K2785" s="1">
        <v>0.78726851851851853</v>
      </c>
      <c r="L2785">
        <v>12989.88</v>
      </c>
      <c r="M2785" t="s">
        <v>16338</v>
      </c>
      <c r="N2785" t="s">
        <v>69</v>
      </c>
      <c r="O2785" t="s">
        <v>98</v>
      </c>
      <c r="P2785">
        <v>32346.77</v>
      </c>
      <c r="Q2785" t="s">
        <v>125</v>
      </c>
      <c r="R2785" t="s">
        <v>1563</v>
      </c>
      <c r="S2785" t="s">
        <v>127</v>
      </c>
      <c r="T2785">
        <v>0</v>
      </c>
      <c r="U2785" t="s">
        <v>39</v>
      </c>
      <c r="V2785" t="s">
        <v>16339</v>
      </c>
      <c r="W2785" t="s">
        <v>2303</v>
      </c>
      <c r="X2785" t="s">
        <v>16340</v>
      </c>
    </row>
    <row r="2786" spans="1:24" hidden="1">
      <c r="A2786" t="s">
        <v>16341</v>
      </c>
      <c r="B2786" t="s">
        <v>16342</v>
      </c>
      <c r="C2786" t="s">
        <v>61</v>
      </c>
      <c r="D2786">
        <v>54</v>
      </c>
      <c r="E2786" t="s">
        <v>193</v>
      </c>
      <c r="F2786" t="s">
        <v>194</v>
      </c>
      <c r="G2786" t="s">
        <v>195</v>
      </c>
      <c r="H2786" t="s">
        <v>81</v>
      </c>
      <c r="I2786" t="s">
        <v>16343</v>
      </c>
      <c r="J2786" t="s">
        <v>784</v>
      </c>
      <c r="K2786" s="1">
        <v>0.60709490740740746</v>
      </c>
      <c r="L2786">
        <v>28076.02</v>
      </c>
      <c r="M2786" t="s">
        <v>16344</v>
      </c>
      <c r="N2786" t="s">
        <v>51</v>
      </c>
      <c r="O2786" t="s">
        <v>98</v>
      </c>
      <c r="P2786">
        <v>37402.639999999999</v>
      </c>
      <c r="Q2786" t="s">
        <v>198</v>
      </c>
      <c r="R2786" t="s">
        <v>199</v>
      </c>
      <c r="S2786" t="s">
        <v>38</v>
      </c>
      <c r="T2786">
        <v>0</v>
      </c>
      <c r="U2786" t="s">
        <v>39</v>
      </c>
      <c r="V2786" t="s">
        <v>16345</v>
      </c>
      <c r="W2786" t="s">
        <v>1138</v>
      </c>
      <c r="X2786" t="s">
        <v>16346</v>
      </c>
    </row>
    <row r="2787" spans="1:24" hidden="1">
      <c r="A2787" t="s">
        <v>16347</v>
      </c>
      <c r="B2787" t="s">
        <v>16348</v>
      </c>
      <c r="C2787" t="s">
        <v>26</v>
      </c>
      <c r="D2787">
        <v>35</v>
      </c>
      <c r="E2787" t="s">
        <v>467</v>
      </c>
      <c r="F2787" t="s">
        <v>3131</v>
      </c>
      <c r="G2787" t="s">
        <v>3132</v>
      </c>
      <c r="H2787" t="s">
        <v>65</v>
      </c>
      <c r="I2787" t="s">
        <v>16349</v>
      </c>
      <c r="J2787" t="s">
        <v>244</v>
      </c>
      <c r="K2787" s="1">
        <v>6.9212962962962961E-3</v>
      </c>
      <c r="L2787">
        <v>60903.27</v>
      </c>
      <c r="M2787" t="s">
        <v>16350</v>
      </c>
      <c r="N2787" t="s">
        <v>69</v>
      </c>
      <c r="O2787" t="s">
        <v>98</v>
      </c>
      <c r="P2787">
        <v>47885.81</v>
      </c>
      <c r="Q2787" t="s">
        <v>99</v>
      </c>
      <c r="R2787" t="s">
        <v>3135</v>
      </c>
      <c r="S2787" t="s">
        <v>127</v>
      </c>
      <c r="T2787">
        <v>0</v>
      </c>
      <c r="U2787" t="s">
        <v>39</v>
      </c>
      <c r="V2787" t="s">
        <v>8131</v>
      </c>
      <c r="W2787" t="s">
        <v>2967</v>
      </c>
      <c r="X2787" t="s">
        <v>11689</v>
      </c>
    </row>
    <row r="2788" spans="1:24" hidden="1">
      <c r="A2788" t="s">
        <v>16351</v>
      </c>
      <c r="B2788" t="s">
        <v>16352</v>
      </c>
      <c r="C2788" t="s">
        <v>26</v>
      </c>
      <c r="D2788">
        <v>70</v>
      </c>
      <c r="E2788" t="s">
        <v>478</v>
      </c>
      <c r="F2788" t="s">
        <v>2618</v>
      </c>
      <c r="G2788" t="s">
        <v>2619</v>
      </c>
      <c r="H2788" t="s">
        <v>30</v>
      </c>
      <c r="I2788" t="s">
        <v>16353</v>
      </c>
      <c r="J2788" s="2">
        <v>45931</v>
      </c>
      <c r="K2788" s="1">
        <v>0.73608796296296297</v>
      </c>
      <c r="L2788">
        <v>52541.55</v>
      </c>
      <c r="M2788" t="s">
        <v>16354</v>
      </c>
      <c r="N2788" t="s">
        <v>232</v>
      </c>
      <c r="O2788" t="s">
        <v>185</v>
      </c>
      <c r="P2788">
        <v>44990.82</v>
      </c>
      <c r="Q2788" t="s">
        <v>53</v>
      </c>
      <c r="R2788" t="s">
        <v>2622</v>
      </c>
      <c r="S2788" t="s">
        <v>127</v>
      </c>
      <c r="T2788">
        <v>0</v>
      </c>
      <c r="U2788" t="s">
        <v>39</v>
      </c>
      <c r="V2788" t="s">
        <v>10547</v>
      </c>
      <c r="W2788" t="s">
        <v>1823</v>
      </c>
      <c r="X2788" t="s">
        <v>12662</v>
      </c>
    </row>
    <row r="2789" spans="1:24" hidden="1">
      <c r="A2789" t="s">
        <v>16355</v>
      </c>
      <c r="B2789" t="s">
        <v>16356</v>
      </c>
      <c r="C2789" t="s">
        <v>61</v>
      </c>
      <c r="D2789">
        <v>50</v>
      </c>
      <c r="E2789" t="s">
        <v>310</v>
      </c>
      <c r="F2789" t="s">
        <v>1300</v>
      </c>
      <c r="G2789" t="s">
        <v>1301</v>
      </c>
      <c r="H2789" t="s">
        <v>30</v>
      </c>
      <c r="I2789" t="s">
        <v>16357</v>
      </c>
      <c r="J2789" t="s">
        <v>343</v>
      </c>
      <c r="K2789" s="1">
        <v>0.88868055555555558</v>
      </c>
      <c r="L2789">
        <v>32798.22</v>
      </c>
      <c r="M2789" s="3" t="s">
        <v>16358</v>
      </c>
      <c r="N2789" t="s">
        <v>51</v>
      </c>
      <c r="O2789" t="s">
        <v>70</v>
      </c>
      <c r="P2789">
        <v>14382.79</v>
      </c>
      <c r="Q2789" t="s">
        <v>85</v>
      </c>
      <c r="R2789" t="s">
        <v>1304</v>
      </c>
      <c r="S2789" t="s">
        <v>38</v>
      </c>
      <c r="T2789">
        <v>0</v>
      </c>
      <c r="U2789" t="s">
        <v>39</v>
      </c>
      <c r="V2789" t="s">
        <v>16359</v>
      </c>
      <c r="W2789" t="s">
        <v>1019</v>
      </c>
      <c r="X2789" t="s">
        <v>4174</v>
      </c>
    </row>
    <row r="2790" spans="1:24" hidden="1">
      <c r="A2790" t="s">
        <v>16360</v>
      </c>
      <c r="B2790" t="s">
        <v>16361</v>
      </c>
      <c r="C2790" t="s">
        <v>26</v>
      </c>
      <c r="D2790">
        <v>49</v>
      </c>
      <c r="E2790" t="s">
        <v>62</v>
      </c>
      <c r="F2790" t="s">
        <v>119</v>
      </c>
      <c r="G2790" t="s">
        <v>120</v>
      </c>
      <c r="H2790" t="s">
        <v>30</v>
      </c>
      <c r="I2790" t="s">
        <v>16362</v>
      </c>
      <c r="J2790" s="2">
        <v>45839</v>
      </c>
      <c r="K2790" s="1">
        <v>0.58887731481481487</v>
      </c>
      <c r="L2790">
        <v>13249.55</v>
      </c>
      <c r="M2790" t="s">
        <v>16363</v>
      </c>
      <c r="N2790" t="s">
        <v>34</v>
      </c>
      <c r="O2790" t="s">
        <v>70</v>
      </c>
      <c r="P2790">
        <v>23357.4</v>
      </c>
      <c r="Q2790" t="s">
        <v>591</v>
      </c>
      <c r="R2790" t="s">
        <v>126</v>
      </c>
      <c r="S2790" t="s">
        <v>71</v>
      </c>
      <c r="T2790">
        <v>0</v>
      </c>
      <c r="U2790" t="s">
        <v>39</v>
      </c>
      <c r="V2790" t="s">
        <v>16364</v>
      </c>
      <c r="W2790" t="s">
        <v>1336</v>
      </c>
      <c r="X2790" t="s">
        <v>16365</v>
      </c>
    </row>
    <row r="2791" spans="1:24" hidden="1">
      <c r="A2791" t="s">
        <v>16366</v>
      </c>
      <c r="B2791" t="s">
        <v>16367</v>
      </c>
      <c r="C2791" t="s">
        <v>26</v>
      </c>
      <c r="D2791">
        <v>26</v>
      </c>
      <c r="E2791" t="s">
        <v>508</v>
      </c>
      <c r="F2791" t="s">
        <v>509</v>
      </c>
      <c r="G2791" t="s">
        <v>510</v>
      </c>
      <c r="H2791" t="s">
        <v>81</v>
      </c>
      <c r="I2791" t="s">
        <v>16368</v>
      </c>
      <c r="J2791" s="2">
        <v>45870</v>
      </c>
      <c r="K2791" s="1">
        <v>0.29375000000000001</v>
      </c>
      <c r="L2791">
        <v>24664.49</v>
      </c>
      <c r="M2791" t="s">
        <v>16369</v>
      </c>
      <c r="N2791" t="s">
        <v>69</v>
      </c>
      <c r="O2791" t="s">
        <v>185</v>
      </c>
      <c r="P2791">
        <v>57281.59</v>
      </c>
      <c r="Q2791" t="s">
        <v>99</v>
      </c>
      <c r="R2791" t="s">
        <v>513</v>
      </c>
      <c r="S2791" t="s">
        <v>127</v>
      </c>
      <c r="T2791">
        <v>0</v>
      </c>
      <c r="U2791" t="s">
        <v>39</v>
      </c>
      <c r="V2791" t="s">
        <v>16370</v>
      </c>
      <c r="W2791" t="s">
        <v>1849</v>
      </c>
      <c r="X2791" t="s">
        <v>3415</v>
      </c>
    </row>
    <row r="2792" spans="1:24" hidden="1">
      <c r="A2792" t="s">
        <v>16371</v>
      </c>
      <c r="B2792" t="s">
        <v>16372</v>
      </c>
      <c r="C2792" t="s">
        <v>61</v>
      </c>
      <c r="D2792">
        <v>37</v>
      </c>
      <c r="E2792" t="s">
        <v>106</v>
      </c>
      <c r="F2792" t="s">
        <v>763</v>
      </c>
      <c r="G2792" t="s">
        <v>764</v>
      </c>
      <c r="H2792" t="s">
        <v>65</v>
      </c>
      <c r="I2792" t="s">
        <v>16373</v>
      </c>
      <c r="J2792" s="2">
        <v>45839</v>
      </c>
      <c r="K2792" s="1">
        <v>0.62186342592592592</v>
      </c>
      <c r="L2792">
        <v>32318.48</v>
      </c>
      <c r="M2792" t="s">
        <v>16374</v>
      </c>
      <c r="N2792" t="s">
        <v>84</v>
      </c>
      <c r="O2792" t="s">
        <v>70</v>
      </c>
      <c r="P2792">
        <v>9645.27</v>
      </c>
      <c r="Q2792" t="s">
        <v>149</v>
      </c>
      <c r="R2792" t="s">
        <v>768</v>
      </c>
      <c r="S2792" t="s">
        <v>71</v>
      </c>
      <c r="T2792">
        <v>0</v>
      </c>
      <c r="U2792" t="s">
        <v>39</v>
      </c>
      <c r="V2792" t="s">
        <v>9165</v>
      </c>
      <c r="W2792" t="s">
        <v>648</v>
      </c>
      <c r="X2792" t="s">
        <v>3254</v>
      </c>
    </row>
    <row r="2793" spans="1:24" hidden="1">
      <c r="A2793" t="s">
        <v>16375</v>
      </c>
      <c r="B2793" t="s">
        <v>16376</v>
      </c>
      <c r="C2793" t="s">
        <v>61</v>
      </c>
      <c r="D2793">
        <v>57</v>
      </c>
      <c r="E2793" t="s">
        <v>321</v>
      </c>
      <c r="F2793" t="s">
        <v>2585</v>
      </c>
      <c r="G2793" t="s">
        <v>2586</v>
      </c>
      <c r="H2793" t="s">
        <v>30</v>
      </c>
      <c r="I2793" t="s">
        <v>16377</v>
      </c>
      <c r="J2793" s="2">
        <v>45689</v>
      </c>
      <c r="K2793" s="1">
        <v>0.29318287037037039</v>
      </c>
      <c r="L2793">
        <v>90644.26</v>
      </c>
      <c r="M2793" t="s">
        <v>16378</v>
      </c>
      <c r="N2793" t="s">
        <v>34</v>
      </c>
      <c r="O2793" t="s">
        <v>98</v>
      </c>
      <c r="P2793">
        <v>88471.39</v>
      </c>
      <c r="Q2793" t="s">
        <v>233</v>
      </c>
      <c r="R2793" t="s">
        <v>2589</v>
      </c>
      <c r="S2793" t="s">
        <v>38</v>
      </c>
      <c r="T2793">
        <v>0</v>
      </c>
      <c r="U2793" t="s">
        <v>39</v>
      </c>
      <c r="V2793" t="s">
        <v>16379</v>
      </c>
      <c r="W2793" t="s">
        <v>69</v>
      </c>
      <c r="X2793" t="s">
        <v>16380</v>
      </c>
    </row>
    <row r="2794" spans="1:24" hidden="1">
      <c r="A2794" t="s">
        <v>16381</v>
      </c>
      <c r="B2794" t="s">
        <v>16382</v>
      </c>
      <c r="C2794" t="s">
        <v>26</v>
      </c>
      <c r="D2794">
        <v>32</v>
      </c>
      <c r="E2794" t="s">
        <v>215</v>
      </c>
      <c r="F2794" t="s">
        <v>216</v>
      </c>
      <c r="G2794" t="s">
        <v>217</v>
      </c>
      <c r="H2794" t="s">
        <v>65</v>
      </c>
      <c r="I2794" t="s">
        <v>16383</v>
      </c>
      <c r="J2794" t="s">
        <v>766</v>
      </c>
      <c r="K2794" s="1">
        <v>1.4027777777777778E-2</v>
      </c>
      <c r="L2794">
        <v>44497.69</v>
      </c>
      <c r="M2794" t="s">
        <v>16384</v>
      </c>
      <c r="N2794" t="s">
        <v>51</v>
      </c>
      <c r="O2794" t="s">
        <v>70</v>
      </c>
      <c r="P2794">
        <v>31900.04</v>
      </c>
      <c r="Q2794" t="s">
        <v>149</v>
      </c>
      <c r="R2794" t="s">
        <v>221</v>
      </c>
      <c r="S2794" t="s">
        <v>71</v>
      </c>
      <c r="T2794">
        <v>0</v>
      </c>
      <c r="U2794" t="s">
        <v>39</v>
      </c>
      <c r="V2794" t="s">
        <v>16385</v>
      </c>
      <c r="W2794" t="s">
        <v>2203</v>
      </c>
      <c r="X2794" t="s">
        <v>8428</v>
      </c>
    </row>
    <row r="2795" spans="1:24" hidden="1">
      <c r="A2795" t="s">
        <v>16386</v>
      </c>
      <c r="B2795" t="s">
        <v>16387</v>
      </c>
      <c r="C2795" t="s">
        <v>26</v>
      </c>
      <c r="D2795">
        <v>28</v>
      </c>
      <c r="E2795" t="s">
        <v>560</v>
      </c>
      <c r="F2795" t="s">
        <v>3488</v>
      </c>
      <c r="G2795" t="s">
        <v>3489</v>
      </c>
      <c r="H2795" t="s">
        <v>30</v>
      </c>
      <c r="I2795" t="s">
        <v>16388</v>
      </c>
      <c r="J2795" t="s">
        <v>407</v>
      </c>
      <c r="K2795" s="1">
        <v>0.53553240740740737</v>
      </c>
      <c r="L2795">
        <v>16062.72</v>
      </c>
      <c r="M2795" t="s">
        <v>16389</v>
      </c>
      <c r="N2795" t="s">
        <v>51</v>
      </c>
      <c r="O2795" t="s">
        <v>98</v>
      </c>
      <c r="P2795">
        <v>13457.93</v>
      </c>
      <c r="Q2795" t="s">
        <v>85</v>
      </c>
      <c r="R2795" t="s">
        <v>3492</v>
      </c>
      <c r="S2795" t="s">
        <v>55</v>
      </c>
      <c r="T2795">
        <v>0</v>
      </c>
      <c r="U2795" t="s">
        <v>39</v>
      </c>
      <c r="V2795" t="s">
        <v>16390</v>
      </c>
      <c r="W2795" t="s">
        <v>1555</v>
      </c>
      <c r="X2795" t="s">
        <v>16391</v>
      </c>
    </row>
    <row r="2796" spans="1:24" hidden="1">
      <c r="A2796" t="s">
        <v>16392</v>
      </c>
      <c r="B2796" t="s">
        <v>16393</v>
      </c>
      <c r="C2796" t="s">
        <v>61</v>
      </c>
      <c r="D2796">
        <v>57</v>
      </c>
      <c r="E2796" t="s">
        <v>215</v>
      </c>
      <c r="F2796" t="s">
        <v>1754</v>
      </c>
      <c r="G2796" t="s">
        <v>1755</v>
      </c>
      <c r="H2796" t="s">
        <v>81</v>
      </c>
      <c r="I2796" t="s">
        <v>16394</v>
      </c>
      <c r="J2796" s="2">
        <v>45778</v>
      </c>
      <c r="K2796" s="1">
        <v>0.42708333333333331</v>
      </c>
      <c r="L2796">
        <v>38500.879999999997</v>
      </c>
      <c r="M2796" t="s">
        <v>16395</v>
      </c>
      <c r="N2796" t="s">
        <v>51</v>
      </c>
      <c r="O2796" t="s">
        <v>70</v>
      </c>
      <c r="P2796">
        <v>36626.839999999997</v>
      </c>
      <c r="Q2796" t="s">
        <v>149</v>
      </c>
      <c r="R2796" t="s">
        <v>1758</v>
      </c>
      <c r="S2796" t="s">
        <v>71</v>
      </c>
      <c r="T2796">
        <v>0</v>
      </c>
      <c r="U2796" t="s">
        <v>39</v>
      </c>
      <c r="V2796" t="s">
        <v>13934</v>
      </c>
      <c r="W2796" t="s">
        <v>1206</v>
      </c>
      <c r="X2796" t="s">
        <v>16396</v>
      </c>
    </row>
    <row r="2797" spans="1:24" hidden="1">
      <c r="A2797" t="s">
        <v>16397</v>
      </c>
      <c r="B2797" t="s">
        <v>16398</v>
      </c>
      <c r="C2797" t="s">
        <v>61</v>
      </c>
      <c r="D2797">
        <v>64</v>
      </c>
      <c r="E2797" t="s">
        <v>167</v>
      </c>
      <c r="F2797" t="s">
        <v>2908</v>
      </c>
      <c r="G2797" t="s">
        <v>2909</v>
      </c>
      <c r="H2797" t="s">
        <v>65</v>
      </c>
      <c r="I2797" t="s">
        <v>16399</v>
      </c>
      <c r="J2797" t="s">
        <v>407</v>
      </c>
      <c r="K2797" s="1">
        <v>0.11052083333333333</v>
      </c>
      <c r="L2797">
        <v>47092.09</v>
      </c>
      <c r="M2797" s="3" t="s">
        <v>16400</v>
      </c>
      <c r="N2797" t="s">
        <v>34</v>
      </c>
      <c r="O2797" t="s">
        <v>52</v>
      </c>
      <c r="P2797">
        <v>90658.63</v>
      </c>
      <c r="Q2797" t="s">
        <v>53</v>
      </c>
      <c r="R2797" t="s">
        <v>2912</v>
      </c>
      <c r="S2797" t="s">
        <v>38</v>
      </c>
      <c r="T2797">
        <v>0</v>
      </c>
      <c r="U2797" t="s">
        <v>39</v>
      </c>
      <c r="V2797" t="s">
        <v>16401</v>
      </c>
      <c r="W2797" t="s">
        <v>1955</v>
      </c>
      <c r="X2797" t="s">
        <v>16402</v>
      </c>
    </row>
    <row r="2798" spans="1:24" hidden="1">
      <c r="A2798" t="s">
        <v>16403</v>
      </c>
      <c r="B2798" t="s">
        <v>16404</v>
      </c>
      <c r="C2798" t="s">
        <v>26</v>
      </c>
      <c r="D2798">
        <v>56</v>
      </c>
      <c r="E2798" t="s">
        <v>380</v>
      </c>
      <c r="F2798" t="s">
        <v>381</v>
      </c>
      <c r="G2798" t="s">
        <v>382</v>
      </c>
      <c r="H2798" t="s">
        <v>65</v>
      </c>
      <c r="I2798" t="s">
        <v>16405</v>
      </c>
      <c r="J2798" t="s">
        <v>136</v>
      </c>
      <c r="K2798" s="1">
        <v>0.20605324074074075</v>
      </c>
      <c r="L2798">
        <v>17950.16</v>
      </c>
      <c r="M2798" t="s">
        <v>16406</v>
      </c>
      <c r="N2798" t="s">
        <v>69</v>
      </c>
      <c r="O2798" t="s">
        <v>185</v>
      </c>
      <c r="P2798">
        <v>99232.63</v>
      </c>
      <c r="Q2798" t="s">
        <v>125</v>
      </c>
      <c r="R2798" t="s">
        <v>386</v>
      </c>
      <c r="S2798" t="s">
        <v>38</v>
      </c>
      <c r="T2798">
        <v>0</v>
      </c>
      <c r="U2798" t="s">
        <v>39</v>
      </c>
      <c r="V2798" t="s">
        <v>16407</v>
      </c>
      <c r="W2798" t="s">
        <v>1926</v>
      </c>
      <c r="X2798" t="s">
        <v>16408</v>
      </c>
    </row>
    <row r="2799" spans="1:24" hidden="1">
      <c r="A2799" t="s">
        <v>16409</v>
      </c>
      <c r="B2799" t="s">
        <v>16410</v>
      </c>
      <c r="C2799" t="s">
        <v>61</v>
      </c>
      <c r="D2799">
        <v>19</v>
      </c>
      <c r="E2799" t="s">
        <v>193</v>
      </c>
      <c r="F2799" t="s">
        <v>1817</v>
      </c>
      <c r="G2799" t="s">
        <v>1818</v>
      </c>
      <c r="H2799" t="s">
        <v>81</v>
      </c>
      <c r="I2799" t="s">
        <v>16411</v>
      </c>
      <c r="J2799" t="s">
        <v>136</v>
      </c>
      <c r="K2799" s="1">
        <v>0.35239583333333335</v>
      </c>
      <c r="L2799">
        <v>68205.41</v>
      </c>
      <c r="M2799" t="s">
        <v>16412</v>
      </c>
      <c r="N2799" t="s">
        <v>232</v>
      </c>
      <c r="O2799" t="s">
        <v>70</v>
      </c>
      <c r="P2799">
        <v>51010.63</v>
      </c>
      <c r="Q2799" t="s">
        <v>334</v>
      </c>
      <c r="R2799" t="s">
        <v>1821</v>
      </c>
      <c r="S2799" t="s">
        <v>127</v>
      </c>
      <c r="T2799">
        <v>0</v>
      </c>
      <c r="U2799" t="s">
        <v>39</v>
      </c>
      <c r="V2799" t="s">
        <v>8207</v>
      </c>
      <c r="W2799" t="s">
        <v>863</v>
      </c>
      <c r="X2799" t="s">
        <v>16413</v>
      </c>
    </row>
    <row r="2800" spans="1:24" hidden="1">
      <c r="A2800" t="s">
        <v>16414</v>
      </c>
      <c r="B2800" t="s">
        <v>16415</v>
      </c>
      <c r="C2800" t="s">
        <v>26</v>
      </c>
      <c r="D2800">
        <v>60</v>
      </c>
      <c r="E2800" t="s">
        <v>892</v>
      </c>
      <c r="F2800" t="s">
        <v>1132</v>
      </c>
      <c r="G2800" t="s">
        <v>1133</v>
      </c>
      <c r="H2800" t="s">
        <v>30</v>
      </c>
      <c r="I2800" t="s">
        <v>16416</v>
      </c>
      <c r="J2800" s="2">
        <v>45962</v>
      </c>
      <c r="K2800" s="1">
        <v>0.28673611111111114</v>
      </c>
      <c r="L2800">
        <v>3114.01</v>
      </c>
      <c r="M2800" t="s">
        <v>16417</v>
      </c>
      <c r="N2800" t="s">
        <v>34</v>
      </c>
      <c r="O2800" t="s">
        <v>52</v>
      </c>
      <c r="P2800">
        <v>38273.879999999997</v>
      </c>
      <c r="Q2800" t="s">
        <v>172</v>
      </c>
      <c r="R2800" t="s">
        <v>1136</v>
      </c>
      <c r="S2800" t="s">
        <v>127</v>
      </c>
      <c r="T2800">
        <v>0</v>
      </c>
      <c r="U2800" t="s">
        <v>39</v>
      </c>
      <c r="V2800" t="s">
        <v>8013</v>
      </c>
      <c r="W2800" t="s">
        <v>4571</v>
      </c>
      <c r="X2800" t="s">
        <v>16418</v>
      </c>
    </row>
    <row r="2801" spans="1:24" hidden="1">
      <c r="A2801" t="s">
        <v>16419</v>
      </c>
      <c r="B2801" t="s">
        <v>16420</v>
      </c>
      <c r="C2801" t="s">
        <v>61</v>
      </c>
      <c r="D2801">
        <v>37</v>
      </c>
      <c r="E2801" t="s">
        <v>892</v>
      </c>
      <c r="F2801" t="s">
        <v>1132</v>
      </c>
      <c r="G2801" t="s">
        <v>1133</v>
      </c>
      <c r="H2801" t="s">
        <v>30</v>
      </c>
      <c r="I2801" t="s">
        <v>16421</v>
      </c>
      <c r="J2801" t="s">
        <v>766</v>
      </c>
      <c r="K2801" s="1">
        <v>0.8150694444444444</v>
      </c>
      <c r="L2801">
        <v>80744.83</v>
      </c>
      <c r="M2801" t="s">
        <v>16422</v>
      </c>
      <c r="N2801" t="s">
        <v>51</v>
      </c>
      <c r="O2801" t="s">
        <v>70</v>
      </c>
      <c r="P2801">
        <v>76374.039999999994</v>
      </c>
      <c r="Q2801" t="s">
        <v>149</v>
      </c>
      <c r="R2801" t="s">
        <v>1136</v>
      </c>
      <c r="S2801" t="s">
        <v>55</v>
      </c>
      <c r="T2801">
        <v>0</v>
      </c>
      <c r="U2801" t="s">
        <v>39</v>
      </c>
      <c r="V2801" t="s">
        <v>16423</v>
      </c>
      <c r="W2801" t="s">
        <v>2126</v>
      </c>
      <c r="X2801" t="s">
        <v>16424</v>
      </c>
    </row>
    <row r="2802" spans="1:24" hidden="1">
      <c r="A2802" t="s">
        <v>16425</v>
      </c>
      <c r="B2802" t="s">
        <v>16426</v>
      </c>
      <c r="C2802" t="s">
        <v>26</v>
      </c>
      <c r="D2802">
        <v>66</v>
      </c>
      <c r="E2802" t="s">
        <v>478</v>
      </c>
      <c r="F2802" t="s">
        <v>597</v>
      </c>
      <c r="G2802" t="s">
        <v>598</v>
      </c>
      <c r="H2802" t="s">
        <v>81</v>
      </c>
      <c r="I2802" t="s">
        <v>16427</v>
      </c>
      <c r="J2802" t="s">
        <v>32</v>
      </c>
      <c r="K2802" s="1">
        <v>0.34259259259259262</v>
      </c>
      <c r="L2802">
        <v>63471.63</v>
      </c>
      <c r="M2802" t="s">
        <v>16428</v>
      </c>
      <c r="N2802" t="s">
        <v>84</v>
      </c>
      <c r="O2802" t="s">
        <v>124</v>
      </c>
      <c r="P2802">
        <v>80026.19</v>
      </c>
      <c r="Q2802" t="s">
        <v>112</v>
      </c>
      <c r="R2802" t="s">
        <v>601</v>
      </c>
      <c r="S2802" t="s">
        <v>55</v>
      </c>
      <c r="T2802">
        <v>0</v>
      </c>
      <c r="U2802" t="s">
        <v>39</v>
      </c>
      <c r="V2802" t="s">
        <v>16429</v>
      </c>
      <c r="W2802" t="s">
        <v>863</v>
      </c>
      <c r="X2802" t="s">
        <v>16430</v>
      </c>
    </row>
    <row r="2803" spans="1:24" hidden="1">
      <c r="A2803" t="s">
        <v>16431</v>
      </c>
      <c r="B2803" t="s">
        <v>16432</v>
      </c>
      <c r="C2803" t="s">
        <v>61</v>
      </c>
      <c r="D2803">
        <v>65</v>
      </c>
      <c r="E2803" t="s">
        <v>144</v>
      </c>
      <c r="F2803" t="s">
        <v>145</v>
      </c>
      <c r="G2803" t="s">
        <v>146</v>
      </c>
      <c r="H2803" t="s">
        <v>81</v>
      </c>
      <c r="I2803" t="s">
        <v>16433</v>
      </c>
      <c r="J2803" t="s">
        <v>784</v>
      </c>
      <c r="K2803" s="1">
        <v>3.4976851851851849E-2</v>
      </c>
      <c r="L2803">
        <v>36480.57</v>
      </c>
      <c r="M2803" t="s">
        <v>16434</v>
      </c>
      <c r="N2803" t="s">
        <v>34</v>
      </c>
      <c r="O2803" t="s">
        <v>98</v>
      </c>
      <c r="P2803">
        <v>7937.49</v>
      </c>
      <c r="Q2803" t="s">
        <v>397</v>
      </c>
      <c r="R2803" t="s">
        <v>150</v>
      </c>
      <c r="S2803" t="s">
        <v>127</v>
      </c>
      <c r="T2803">
        <v>0</v>
      </c>
      <c r="U2803" t="s">
        <v>39</v>
      </c>
      <c r="V2803" t="s">
        <v>16435</v>
      </c>
      <c r="W2803" t="s">
        <v>1128</v>
      </c>
      <c r="X2803" t="s">
        <v>1400</v>
      </c>
    </row>
    <row r="2804" spans="1:24" hidden="1">
      <c r="A2804" t="s">
        <v>16436</v>
      </c>
      <c r="B2804" t="s">
        <v>16437</v>
      </c>
      <c r="C2804" t="s">
        <v>61</v>
      </c>
      <c r="D2804">
        <v>38</v>
      </c>
      <c r="E2804" t="s">
        <v>415</v>
      </c>
      <c r="F2804" t="s">
        <v>1259</v>
      </c>
      <c r="G2804" t="s">
        <v>1260</v>
      </c>
      <c r="H2804" t="s">
        <v>81</v>
      </c>
      <c r="I2804" t="s">
        <v>16438</v>
      </c>
      <c r="J2804" t="s">
        <v>766</v>
      </c>
      <c r="K2804" s="1">
        <v>0.57473379629629628</v>
      </c>
      <c r="L2804">
        <v>33961.040000000001</v>
      </c>
      <c r="M2804" t="s">
        <v>16439</v>
      </c>
      <c r="N2804" t="s">
        <v>69</v>
      </c>
      <c r="O2804" t="s">
        <v>35</v>
      </c>
      <c r="P2804">
        <v>89747.12</v>
      </c>
      <c r="Q2804" t="s">
        <v>125</v>
      </c>
      <c r="R2804" t="s">
        <v>1263</v>
      </c>
      <c r="S2804" t="s">
        <v>127</v>
      </c>
      <c r="T2804">
        <v>0</v>
      </c>
      <c r="U2804" t="s">
        <v>39</v>
      </c>
      <c r="V2804" t="s">
        <v>16440</v>
      </c>
      <c r="W2804" t="s">
        <v>798</v>
      </c>
      <c r="X2804" t="s">
        <v>16441</v>
      </c>
    </row>
    <row r="2805" spans="1:24" hidden="1">
      <c r="A2805" t="s">
        <v>16442</v>
      </c>
      <c r="B2805" t="s">
        <v>16443</v>
      </c>
      <c r="C2805" t="s">
        <v>26</v>
      </c>
      <c r="D2805">
        <v>45</v>
      </c>
      <c r="E2805" t="s">
        <v>78</v>
      </c>
      <c r="F2805" t="s">
        <v>832</v>
      </c>
      <c r="G2805" t="s">
        <v>833</v>
      </c>
      <c r="H2805" t="s">
        <v>81</v>
      </c>
      <c r="I2805" t="s">
        <v>16444</v>
      </c>
      <c r="J2805" s="2">
        <v>45992</v>
      </c>
      <c r="K2805" s="1">
        <v>0.29782407407407407</v>
      </c>
      <c r="L2805">
        <v>38422.17</v>
      </c>
      <c r="M2805" t="s">
        <v>16445</v>
      </c>
      <c r="N2805" t="s">
        <v>84</v>
      </c>
      <c r="O2805" t="s">
        <v>185</v>
      </c>
      <c r="P2805">
        <v>70342.929999999993</v>
      </c>
      <c r="Q2805" t="s">
        <v>53</v>
      </c>
      <c r="R2805" t="s">
        <v>836</v>
      </c>
      <c r="S2805" t="s">
        <v>38</v>
      </c>
      <c r="T2805">
        <v>0</v>
      </c>
      <c r="U2805" t="s">
        <v>39</v>
      </c>
      <c r="V2805" t="s">
        <v>16446</v>
      </c>
      <c r="W2805" t="s">
        <v>974</v>
      </c>
      <c r="X2805" t="s">
        <v>16447</v>
      </c>
    </row>
    <row r="2806" spans="1:24" hidden="1">
      <c r="A2806" t="s">
        <v>16448</v>
      </c>
      <c r="B2806" t="s">
        <v>16449</v>
      </c>
      <c r="C2806" t="s">
        <v>61</v>
      </c>
      <c r="D2806">
        <v>19</v>
      </c>
      <c r="E2806" t="s">
        <v>281</v>
      </c>
      <c r="F2806" t="s">
        <v>2368</v>
      </c>
      <c r="G2806" t="s">
        <v>2369</v>
      </c>
      <c r="H2806" t="s">
        <v>65</v>
      </c>
      <c r="I2806" t="s">
        <v>16450</v>
      </c>
      <c r="J2806" t="s">
        <v>354</v>
      </c>
      <c r="K2806" s="1">
        <v>0.46628472222222223</v>
      </c>
      <c r="L2806">
        <v>53116.959999999999</v>
      </c>
      <c r="M2806" t="s">
        <v>16451</v>
      </c>
      <c r="N2806" t="s">
        <v>51</v>
      </c>
      <c r="O2806" t="s">
        <v>185</v>
      </c>
      <c r="P2806">
        <v>84291.56</v>
      </c>
      <c r="Q2806" t="s">
        <v>845</v>
      </c>
      <c r="R2806" t="s">
        <v>2372</v>
      </c>
      <c r="S2806" t="s">
        <v>127</v>
      </c>
      <c r="T2806">
        <v>0</v>
      </c>
      <c r="U2806" t="s">
        <v>39</v>
      </c>
      <c r="V2806" t="s">
        <v>12591</v>
      </c>
      <c r="W2806" t="s">
        <v>328</v>
      </c>
      <c r="X2806" t="s">
        <v>16452</v>
      </c>
    </row>
    <row r="2807" spans="1:24" hidden="1">
      <c r="A2807" t="s">
        <v>16453</v>
      </c>
      <c r="B2807" t="s">
        <v>16454</v>
      </c>
      <c r="C2807" t="s">
        <v>61</v>
      </c>
      <c r="D2807">
        <v>20</v>
      </c>
      <c r="E2807" t="s">
        <v>78</v>
      </c>
      <c r="F2807" t="s">
        <v>570</v>
      </c>
      <c r="G2807" t="s">
        <v>571</v>
      </c>
      <c r="H2807" t="s">
        <v>81</v>
      </c>
      <c r="I2807" t="s">
        <v>16455</v>
      </c>
      <c r="J2807" t="s">
        <v>96</v>
      </c>
      <c r="K2807" s="1">
        <v>0.73793981481481485</v>
      </c>
      <c r="L2807">
        <v>31098</v>
      </c>
      <c r="M2807" t="s">
        <v>16456</v>
      </c>
      <c r="N2807" t="s">
        <v>232</v>
      </c>
      <c r="O2807" t="s">
        <v>98</v>
      </c>
      <c r="P2807">
        <v>39010.74</v>
      </c>
      <c r="Q2807" t="s">
        <v>125</v>
      </c>
      <c r="R2807" t="s">
        <v>574</v>
      </c>
      <c r="S2807" t="s">
        <v>71</v>
      </c>
      <c r="T2807">
        <v>0</v>
      </c>
      <c r="U2807" t="s">
        <v>39</v>
      </c>
      <c r="V2807" t="s">
        <v>8820</v>
      </c>
      <c r="W2807" t="s">
        <v>295</v>
      </c>
      <c r="X2807" t="s">
        <v>16161</v>
      </c>
    </row>
    <row r="2808" spans="1:24" hidden="1">
      <c r="A2808" t="s">
        <v>16457</v>
      </c>
      <c r="B2808" t="s">
        <v>16458</v>
      </c>
      <c r="C2808" t="s">
        <v>26</v>
      </c>
      <c r="D2808">
        <v>42</v>
      </c>
      <c r="E2808" t="s">
        <v>193</v>
      </c>
      <c r="F2808" t="s">
        <v>194</v>
      </c>
      <c r="G2808" t="s">
        <v>195</v>
      </c>
      <c r="H2808" t="s">
        <v>30</v>
      </c>
      <c r="I2808" t="s">
        <v>16459</v>
      </c>
      <c r="J2808" t="s">
        <v>407</v>
      </c>
      <c r="K2808" s="1">
        <v>0.79422453703703699</v>
      </c>
      <c r="L2808">
        <v>60236.23</v>
      </c>
      <c r="M2808" t="s">
        <v>16460</v>
      </c>
      <c r="N2808" t="s">
        <v>34</v>
      </c>
      <c r="O2808" t="s">
        <v>70</v>
      </c>
      <c r="P2808">
        <v>40323.730000000003</v>
      </c>
      <c r="Q2808" t="s">
        <v>246</v>
      </c>
      <c r="R2808" t="s">
        <v>199</v>
      </c>
      <c r="S2808" t="s">
        <v>71</v>
      </c>
      <c r="T2808">
        <v>0</v>
      </c>
      <c r="U2808" t="s">
        <v>39</v>
      </c>
      <c r="V2808" t="s">
        <v>16461</v>
      </c>
      <c r="W2808" t="s">
        <v>328</v>
      </c>
      <c r="X2808" t="s">
        <v>16462</v>
      </c>
    </row>
    <row r="2809" spans="1:24" hidden="1">
      <c r="A2809" t="s">
        <v>16463</v>
      </c>
      <c r="B2809" t="s">
        <v>16464</v>
      </c>
      <c r="C2809" t="s">
        <v>26</v>
      </c>
      <c r="D2809">
        <v>31</v>
      </c>
      <c r="E2809" t="s">
        <v>167</v>
      </c>
      <c r="F2809" t="s">
        <v>1155</v>
      </c>
      <c r="G2809" t="s">
        <v>1156</v>
      </c>
      <c r="H2809" t="s">
        <v>81</v>
      </c>
      <c r="I2809" t="s">
        <v>16465</v>
      </c>
      <c r="J2809" t="s">
        <v>766</v>
      </c>
      <c r="K2809" s="1">
        <v>0.78968749999999999</v>
      </c>
      <c r="L2809">
        <v>98444.800000000003</v>
      </c>
      <c r="M2809" t="s">
        <v>16466</v>
      </c>
      <c r="N2809" t="s">
        <v>232</v>
      </c>
      <c r="O2809" t="s">
        <v>98</v>
      </c>
      <c r="P2809">
        <v>95221.79</v>
      </c>
      <c r="Q2809" t="s">
        <v>397</v>
      </c>
      <c r="R2809" t="s">
        <v>1159</v>
      </c>
      <c r="S2809" t="s">
        <v>71</v>
      </c>
      <c r="T2809">
        <v>0</v>
      </c>
      <c r="U2809" t="s">
        <v>39</v>
      </c>
      <c r="V2809" t="s">
        <v>16467</v>
      </c>
      <c r="W2809" t="s">
        <v>3907</v>
      </c>
      <c r="X2809" t="s">
        <v>1167</v>
      </c>
    </row>
    <row r="2810" spans="1:24" hidden="1">
      <c r="A2810" t="s">
        <v>16468</v>
      </c>
      <c r="B2810" t="s">
        <v>16469</v>
      </c>
      <c r="C2810" t="s">
        <v>61</v>
      </c>
      <c r="D2810">
        <v>32</v>
      </c>
      <c r="E2810" t="s">
        <v>167</v>
      </c>
      <c r="F2810" t="s">
        <v>1155</v>
      </c>
      <c r="G2810" t="s">
        <v>1156</v>
      </c>
      <c r="H2810" t="s">
        <v>65</v>
      </c>
      <c r="I2810" t="s">
        <v>16470</v>
      </c>
      <c r="J2810" s="2">
        <v>45901</v>
      </c>
      <c r="K2810" s="1">
        <v>0.97811342592592587</v>
      </c>
      <c r="L2810">
        <v>54448.56</v>
      </c>
      <c r="M2810" t="s">
        <v>16471</v>
      </c>
      <c r="N2810" t="s">
        <v>232</v>
      </c>
      <c r="O2810" t="s">
        <v>98</v>
      </c>
      <c r="P2810">
        <v>89227.12</v>
      </c>
      <c r="Q2810" t="s">
        <v>220</v>
      </c>
      <c r="R2810" t="s">
        <v>1159</v>
      </c>
      <c r="S2810" t="s">
        <v>71</v>
      </c>
      <c r="T2810">
        <v>0</v>
      </c>
      <c r="U2810" t="s">
        <v>39</v>
      </c>
      <c r="V2810" t="s">
        <v>14773</v>
      </c>
      <c r="W2810" t="s">
        <v>1196</v>
      </c>
      <c r="X2810" t="s">
        <v>16472</v>
      </c>
    </row>
    <row r="2811" spans="1:24" hidden="1">
      <c r="A2811" t="s">
        <v>16473</v>
      </c>
      <c r="B2811" t="s">
        <v>16474</v>
      </c>
      <c r="C2811" t="s">
        <v>61</v>
      </c>
      <c r="D2811">
        <v>50</v>
      </c>
      <c r="E2811" t="s">
        <v>240</v>
      </c>
      <c r="F2811" t="s">
        <v>241</v>
      </c>
      <c r="G2811" t="s">
        <v>242</v>
      </c>
      <c r="H2811" t="s">
        <v>30</v>
      </c>
      <c r="I2811" t="s">
        <v>16475</v>
      </c>
      <c r="J2811" t="s">
        <v>110</v>
      </c>
      <c r="K2811" s="1">
        <v>0.86230324074074072</v>
      </c>
      <c r="L2811">
        <v>78786.210000000006</v>
      </c>
      <c r="M2811" t="s">
        <v>16476</v>
      </c>
      <c r="N2811" t="s">
        <v>84</v>
      </c>
      <c r="O2811" t="s">
        <v>124</v>
      </c>
      <c r="P2811">
        <v>46484.84</v>
      </c>
      <c r="Q2811" t="s">
        <v>198</v>
      </c>
      <c r="R2811" t="s">
        <v>247</v>
      </c>
      <c r="S2811" t="s">
        <v>55</v>
      </c>
      <c r="T2811">
        <v>0</v>
      </c>
      <c r="U2811" t="s">
        <v>39</v>
      </c>
      <c r="V2811" t="s">
        <v>16477</v>
      </c>
      <c r="W2811" t="s">
        <v>1255</v>
      </c>
      <c r="X2811" t="s">
        <v>16478</v>
      </c>
    </row>
    <row r="2812" spans="1:24" hidden="1">
      <c r="A2812" t="s">
        <v>16479</v>
      </c>
      <c r="B2812" t="s">
        <v>16480</v>
      </c>
      <c r="C2812" t="s">
        <v>26</v>
      </c>
      <c r="D2812">
        <v>23</v>
      </c>
      <c r="E2812" t="s">
        <v>27</v>
      </c>
      <c r="F2812" t="s">
        <v>623</v>
      </c>
      <c r="G2812" t="s">
        <v>624</v>
      </c>
      <c r="H2812" t="s">
        <v>30</v>
      </c>
      <c r="I2812" t="s">
        <v>16481</v>
      </c>
      <c r="J2812" s="2">
        <v>45901</v>
      </c>
      <c r="K2812" s="1">
        <v>7.9398148148148148E-2</v>
      </c>
      <c r="L2812">
        <v>37296.97</v>
      </c>
      <c r="M2812" t="s">
        <v>16482</v>
      </c>
      <c r="N2812" t="s">
        <v>232</v>
      </c>
      <c r="O2812" t="s">
        <v>70</v>
      </c>
      <c r="P2812">
        <v>22669.8</v>
      </c>
      <c r="Q2812" t="s">
        <v>845</v>
      </c>
      <c r="R2812" t="s">
        <v>627</v>
      </c>
      <c r="S2812" t="s">
        <v>71</v>
      </c>
      <c r="T2812">
        <v>0</v>
      </c>
      <c r="U2812" t="s">
        <v>39</v>
      </c>
      <c r="V2812" t="s">
        <v>16483</v>
      </c>
      <c r="W2812" t="s">
        <v>720</v>
      </c>
      <c r="X2812" t="s">
        <v>16484</v>
      </c>
    </row>
    <row r="2813" spans="1:24" hidden="1">
      <c r="A2813" t="s">
        <v>16485</v>
      </c>
      <c r="B2813" t="s">
        <v>16486</v>
      </c>
      <c r="C2813" t="s">
        <v>26</v>
      </c>
      <c r="D2813">
        <v>19</v>
      </c>
      <c r="E2813" t="s">
        <v>45</v>
      </c>
      <c r="F2813" t="s">
        <v>351</v>
      </c>
      <c r="G2813" t="s">
        <v>352</v>
      </c>
      <c r="H2813" t="s">
        <v>81</v>
      </c>
      <c r="I2813" t="s">
        <v>16487</v>
      </c>
      <c r="J2813" s="2">
        <v>45901</v>
      </c>
      <c r="K2813" s="1">
        <v>0.64803240740740742</v>
      </c>
      <c r="L2813">
        <v>11006.48</v>
      </c>
      <c r="M2813" t="s">
        <v>16488</v>
      </c>
      <c r="N2813" t="s">
        <v>232</v>
      </c>
      <c r="O2813" t="s">
        <v>185</v>
      </c>
      <c r="P2813">
        <v>43623.21</v>
      </c>
      <c r="Q2813" t="s">
        <v>845</v>
      </c>
      <c r="R2813" t="s">
        <v>356</v>
      </c>
      <c r="S2813" t="s">
        <v>127</v>
      </c>
      <c r="T2813">
        <v>0</v>
      </c>
      <c r="U2813" t="s">
        <v>39</v>
      </c>
      <c r="V2813" t="s">
        <v>16489</v>
      </c>
      <c r="W2813" t="s">
        <v>2322</v>
      </c>
      <c r="X2813" t="s">
        <v>16490</v>
      </c>
    </row>
    <row r="2814" spans="1:24" hidden="1">
      <c r="A2814" t="s">
        <v>16491</v>
      </c>
      <c r="B2814" t="s">
        <v>16492</v>
      </c>
      <c r="C2814" t="s">
        <v>26</v>
      </c>
      <c r="D2814">
        <v>18</v>
      </c>
      <c r="E2814" t="s">
        <v>92</v>
      </c>
      <c r="F2814" t="s">
        <v>442</v>
      </c>
      <c r="G2814" t="s">
        <v>443</v>
      </c>
      <c r="H2814" t="s">
        <v>65</v>
      </c>
      <c r="I2814" t="s">
        <v>16493</v>
      </c>
      <c r="J2814" t="s">
        <v>96</v>
      </c>
      <c r="K2814" s="1">
        <v>0.1015625</v>
      </c>
      <c r="L2814">
        <v>17000.810000000001</v>
      </c>
      <c r="M2814" t="s">
        <v>16494</v>
      </c>
      <c r="N2814" t="s">
        <v>51</v>
      </c>
      <c r="O2814" t="s">
        <v>35</v>
      </c>
      <c r="P2814">
        <v>24324.14</v>
      </c>
      <c r="Q2814" t="s">
        <v>610</v>
      </c>
      <c r="R2814" t="s">
        <v>446</v>
      </c>
      <c r="S2814" t="s">
        <v>71</v>
      </c>
      <c r="T2814">
        <v>0</v>
      </c>
      <c r="U2814" t="s">
        <v>39</v>
      </c>
      <c r="V2814" t="s">
        <v>16495</v>
      </c>
      <c r="W2814" t="s">
        <v>1807</v>
      </c>
      <c r="X2814" t="s">
        <v>1666</v>
      </c>
    </row>
    <row r="2815" spans="1:24">
      <c r="A2815" t="s">
        <v>16496</v>
      </c>
      <c r="B2815" t="s">
        <v>16497</v>
      </c>
      <c r="C2815" t="s">
        <v>61</v>
      </c>
      <c r="D2815">
        <v>47</v>
      </c>
      <c r="E2815" t="s">
        <v>144</v>
      </c>
      <c r="F2815" t="s">
        <v>2359</v>
      </c>
      <c r="G2815" t="s">
        <v>2360</v>
      </c>
      <c r="H2815" t="s">
        <v>30</v>
      </c>
      <c r="I2815" t="s">
        <v>16498</v>
      </c>
      <c r="J2815" t="s">
        <v>343</v>
      </c>
      <c r="K2815" s="1">
        <v>0.13179398148148147</v>
      </c>
      <c r="L2815">
        <v>55881.11</v>
      </c>
      <c r="M2815" t="s">
        <v>16499</v>
      </c>
      <c r="N2815" t="s">
        <v>232</v>
      </c>
      <c r="O2815" t="s">
        <v>70</v>
      </c>
      <c r="P2815">
        <v>77456.91</v>
      </c>
      <c r="Q2815" t="s">
        <v>198</v>
      </c>
      <c r="R2815" t="s">
        <v>2363</v>
      </c>
      <c r="S2815" t="s">
        <v>38</v>
      </c>
      <c r="T2815">
        <v>1</v>
      </c>
      <c r="U2815" t="s">
        <v>39</v>
      </c>
      <c r="V2815" t="s">
        <v>6130</v>
      </c>
      <c r="W2815" t="s">
        <v>400</v>
      </c>
      <c r="X2815" t="s">
        <v>16500</v>
      </c>
    </row>
    <row r="2816" spans="1:24" hidden="1">
      <c r="A2816" t="s">
        <v>16501</v>
      </c>
      <c r="B2816" t="s">
        <v>16502</v>
      </c>
      <c r="C2816" t="s">
        <v>26</v>
      </c>
      <c r="D2816">
        <v>30</v>
      </c>
      <c r="E2816" t="s">
        <v>78</v>
      </c>
      <c r="F2816" t="s">
        <v>832</v>
      </c>
      <c r="G2816" t="s">
        <v>833</v>
      </c>
      <c r="H2816" t="s">
        <v>65</v>
      </c>
      <c r="I2816" t="s">
        <v>16503</v>
      </c>
      <c r="J2816" t="s">
        <v>136</v>
      </c>
      <c r="K2816" s="1">
        <v>0.46153935185185185</v>
      </c>
      <c r="L2816">
        <v>44294.84</v>
      </c>
      <c r="M2816" t="s">
        <v>16504</v>
      </c>
      <c r="N2816" t="s">
        <v>84</v>
      </c>
      <c r="O2816" t="s">
        <v>185</v>
      </c>
      <c r="P2816">
        <v>71556.02</v>
      </c>
      <c r="Q2816" t="s">
        <v>112</v>
      </c>
      <c r="R2816" t="s">
        <v>836</v>
      </c>
      <c r="S2816" t="s">
        <v>38</v>
      </c>
      <c r="T2816">
        <v>0</v>
      </c>
      <c r="U2816" t="s">
        <v>39</v>
      </c>
      <c r="V2816" t="s">
        <v>16505</v>
      </c>
      <c r="W2816" t="s">
        <v>863</v>
      </c>
      <c r="X2816" t="s">
        <v>5485</v>
      </c>
    </row>
    <row r="2817" spans="1:24" hidden="1">
      <c r="A2817" t="s">
        <v>16506</v>
      </c>
      <c r="B2817" t="s">
        <v>16507</v>
      </c>
      <c r="C2817" t="s">
        <v>26</v>
      </c>
      <c r="D2817">
        <v>57</v>
      </c>
      <c r="E2817" t="s">
        <v>392</v>
      </c>
      <c r="F2817" t="s">
        <v>1795</v>
      </c>
      <c r="G2817" t="s">
        <v>1796</v>
      </c>
      <c r="H2817" t="s">
        <v>65</v>
      </c>
      <c r="I2817" t="s">
        <v>16508</v>
      </c>
      <c r="J2817" s="2">
        <v>45809</v>
      </c>
      <c r="K2817" s="1">
        <v>0.67394675925925929</v>
      </c>
      <c r="L2817">
        <v>66876.070000000007</v>
      </c>
      <c r="M2817" t="s">
        <v>16509</v>
      </c>
      <c r="N2817" t="s">
        <v>34</v>
      </c>
      <c r="O2817" t="s">
        <v>52</v>
      </c>
      <c r="P2817">
        <v>23552</v>
      </c>
      <c r="Q2817" t="s">
        <v>149</v>
      </c>
      <c r="R2817" t="s">
        <v>1799</v>
      </c>
      <c r="S2817" t="s">
        <v>127</v>
      </c>
      <c r="T2817">
        <v>0</v>
      </c>
      <c r="U2817" t="s">
        <v>39</v>
      </c>
      <c r="V2817" t="s">
        <v>16510</v>
      </c>
      <c r="W2817" t="s">
        <v>788</v>
      </c>
      <c r="X2817" t="s">
        <v>16511</v>
      </c>
    </row>
    <row r="2818" spans="1:24">
      <c r="A2818" t="s">
        <v>16512</v>
      </c>
      <c r="B2818" t="s">
        <v>16513</v>
      </c>
      <c r="C2818" t="s">
        <v>26</v>
      </c>
      <c r="D2818">
        <v>43</v>
      </c>
      <c r="E2818" t="s">
        <v>92</v>
      </c>
      <c r="F2818" t="s">
        <v>93</v>
      </c>
      <c r="G2818" t="s">
        <v>94</v>
      </c>
      <c r="H2818" t="s">
        <v>65</v>
      </c>
      <c r="I2818" t="s">
        <v>16514</v>
      </c>
      <c r="J2818" t="s">
        <v>136</v>
      </c>
      <c r="K2818" s="1">
        <v>0.52119212962962957</v>
      </c>
      <c r="L2818">
        <v>49098.87</v>
      </c>
      <c r="M2818" t="s">
        <v>16515</v>
      </c>
      <c r="N2818" t="s">
        <v>232</v>
      </c>
      <c r="O2818" t="s">
        <v>52</v>
      </c>
      <c r="P2818">
        <v>92885.53</v>
      </c>
      <c r="Q2818" t="s">
        <v>53</v>
      </c>
      <c r="R2818" t="s">
        <v>100</v>
      </c>
      <c r="S2818" t="s">
        <v>38</v>
      </c>
      <c r="T2818">
        <v>1</v>
      </c>
      <c r="U2818" t="s">
        <v>39</v>
      </c>
      <c r="V2818" t="s">
        <v>16516</v>
      </c>
      <c r="W2818" t="s">
        <v>1626</v>
      </c>
      <c r="X2818" t="s">
        <v>16517</v>
      </c>
    </row>
    <row r="2819" spans="1:24" hidden="1">
      <c r="A2819" t="s">
        <v>16518</v>
      </c>
      <c r="B2819" t="s">
        <v>16519</v>
      </c>
      <c r="C2819" t="s">
        <v>61</v>
      </c>
      <c r="D2819">
        <v>56</v>
      </c>
      <c r="E2819" t="s">
        <v>892</v>
      </c>
      <c r="F2819" t="s">
        <v>893</v>
      </c>
      <c r="G2819" t="s">
        <v>894</v>
      </c>
      <c r="H2819" t="s">
        <v>30</v>
      </c>
      <c r="I2819" t="s">
        <v>16520</v>
      </c>
      <c r="J2819" s="2">
        <v>45992</v>
      </c>
      <c r="K2819" s="1">
        <v>0.35439814814814813</v>
      </c>
      <c r="L2819">
        <v>71530.990000000005</v>
      </c>
      <c r="M2819" t="s">
        <v>16521</v>
      </c>
      <c r="N2819" t="s">
        <v>34</v>
      </c>
      <c r="O2819" t="s">
        <v>35</v>
      </c>
      <c r="P2819">
        <v>37394.46</v>
      </c>
      <c r="Q2819" t="s">
        <v>220</v>
      </c>
      <c r="R2819" t="s">
        <v>897</v>
      </c>
      <c r="S2819" t="s">
        <v>38</v>
      </c>
      <c r="T2819">
        <v>0</v>
      </c>
      <c r="U2819" t="s">
        <v>39</v>
      </c>
      <c r="V2819" t="s">
        <v>16522</v>
      </c>
      <c r="W2819" t="s">
        <v>1413</v>
      </c>
      <c r="X2819" t="s">
        <v>16523</v>
      </c>
    </row>
    <row r="2820" spans="1:24" hidden="1">
      <c r="A2820" t="s">
        <v>16524</v>
      </c>
      <c r="B2820" t="s">
        <v>16525</v>
      </c>
      <c r="C2820" t="s">
        <v>61</v>
      </c>
      <c r="D2820">
        <v>66</v>
      </c>
      <c r="E2820" t="s">
        <v>1099</v>
      </c>
      <c r="F2820" t="s">
        <v>2225</v>
      </c>
      <c r="G2820" t="s">
        <v>2226</v>
      </c>
      <c r="H2820" t="s">
        <v>65</v>
      </c>
      <c r="I2820" t="s">
        <v>16526</v>
      </c>
      <c r="J2820" t="s">
        <v>136</v>
      </c>
      <c r="K2820" s="1">
        <v>0.91640046296296296</v>
      </c>
      <c r="L2820">
        <v>16438.11</v>
      </c>
      <c r="M2820" t="s">
        <v>16527</v>
      </c>
      <c r="N2820" t="s">
        <v>69</v>
      </c>
      <c r="O2820" t="s">
        <v>35</v>
      </c>
      <c r="P2820">
        <v>98704.81</v>
      </c>
      <c r="Q2820" t="s">
        <v>71</v>
      </c>
      <c r="R2820" t="s">
        <v>2229</v>
      </c>
      <c r="S2820" t="s">
        <v>55</v>
      </c>
      <c r="T2820">
        <v>0</v>
      </c>
      <c r="U2820" t="s">
        <v>39</v>
      </c>
      <c r="V2820" t="s">
        <v>16528</v>
      </c>
      <c r="W2820" t="s">
        <v>1633</v>
      </c>
      <c r="X2820" t="s">
        <v>16529</v>
      </c>
    </row>
    <row r="2821" spans="1:24" hidden="1">
      <c r="A2821" t="s">
        <v>16530</v>
      </c>
      <c r="B2821" t="s">
        <v>16531</v>
      </c>
      <c r="C2821" t="s">
        <v>26</v>
      </c>
      <c r="D2821">
        <v>24</v>
      </c>
      <c r="E2821" t="s">
        <v>106</v>
      </c>
      <c r="F2821" t="s">
        <v>205</v>
      </c>
      <c r="G2821" t="s">
        <v>206</v>
      </c>
      <c r="H2821" t="s">
        <v>65</v>
      </c>
      <c r="I2821" t="s">
        <v>16532</v>
      </c>
      <c r="J2821" t="s">
        <v>407</v>
      </c>
      <c r="K2821" s="1">
        <v>1.0567129629629629E-2</v>
      </c>
      <c r="L2821">
        <v>22976.53</v>
      </c>
      <c r="M2821" t="s">
        <v>16533</v>
      </c>
      <c r="N2821" t="s">
        <v>51</v>
      </c>
      <c r="O2821" t="s">
        <v>124</v>
      </c>
      <c r="P2821">
        <v>76300.11</v>
      </c>
      <c r="Q2821" t="s">
        <v>385</v>
      </c>
      <c r="R2821" t="s">
        <v>209</v>
      </c>
      <c r="S2821" t="s">
        <v>71</v>
      </c>
      <c r="T2821">
        <v>0</v>
      </c>
      <c r="U2821" t="s">
        <v>39</v>
      </c>
      <c r="V2821" t="s">
        <v>16534</v>
      </c>
      <c r="W2821" t="s">
        <v>317</v>
      </c>
      <c r="X2821" t="s">
        <v>16535</v>
      </c>
    </row>
    <row r="2822" spans="1:24" hidden="1">
      <c r="A2822" t="s">
        <v>16536</v>
      </c>
      <c r="B2822" t="s">
        <v>16537</v>
      </c>
      <c r="C2822" t="s">
        <v>61</v>
      </c>
      <c r="D2822">
        <v>69</v>
      </c>
      <c r="E2822" t="s">
        <v>339</v>
      </c>
      <c r="F2822" t="s">
        <v>1176</v>
      </c>
      <c r="G2822" t="s">
        <v>1177</v>
      </c>
      <c r="H2822" t="s">
        <v>65</v>
      </c>
      <c r="I2822" t="s">
        <v>16538</v>
      </c>
      <c r="J2822" t="s">
        <v>67</v>
      </c>
      <c r="K2822" s="1">
        <v>0.30636574074074074</v>
      </c>
      <c r="L2822">
        <v>76046.52</v>
      </c>
      <c r="M2822" t="s">
        <v>16539</v>
      </c>
      <c r="N2822" t="s">
        <v>69</v>
      </c>
      <c r="O2822" t="s">
        <v>124</v>
      </c>
      <c r="P2822">
        <v>44975.3</v>
      </c>
      <c r="Q2822" t="s">
        <v>99</v>
      </c>
      <c r="R2822" t="s">
        <v>1180</v>
      </c>
      <c r="S2822" t="s">
        <v>71</v>
      </c>
      <c r="T2822">
        <v>0</v>
      </c>
      <c r="U2822" t="s">
        <v>39</v>
      </c>
      <c r="V2822" t="s">
        <v>16540</v>
      </c>
      <c r="W2822" t="s">
        <v>1138</v>
      </c>
      <c r="X2822" t="s">
        <v>16541</v>
      </c>
    </row>
    <row r="2823" spans="1:24" hidden="1">
      <c r="A2823" t="s">
        <v>16542</v>
      </c>
      <c r="B2823" t="s">
        <v>16543</v>
      </c>
      <c r="C2823" t="s">
        <v>26</v>
      </c>
      <c r="D2823">
        <v>45</v>
      </c>
      <c r="E2823" t="s">
        <v>299</v>
      </c>
      <c r="F2823" t="s">
        <v>498</v>
      </c>
      <c r="G2823" t="s">
        <v>499</v>
      </c>
      <c r="H2823" t="s">
        <v>30</v>
      </c>
      <c r="I2823" t="s">
        <v>16544</v>
      </c>
      <c r="J2823" t="s">
        <v>67</v>
      </c>
      <c r="K2823" s="1">
        <v>0.31254629629629632</v>
      </c>
      <c r="L2823">
        <v>70144.960000000006</v>
      </c>
      <c r="M2823" t="s">
        <v>16545</v>
      </c>
      <c r="N2823" t="s">
        <v>69</v>
      </c>
      <c r="O2823" t="s">
        <v>98</v>
      </c>
      <c r="P2823">
        <v>97011.8</v>
      </c>
      <c r="Q2823" t="s">
        <v>99</v>
      </c>
      <c r="R2823" t="s">
        <v>502</v>
      </c>
      <c r="S2823" t="s">
        <v>71</v>
      </c>
      <c r="T2823">
        <v>0</v>
      </c>
      <c r="U2823" t="s">
        <v>39</v>
      </c>
      <c r="V2823" t="s">
        <v>16546</v>
      </c>
      <c r="W2823" t="s">
        <v>1009</v>
      </c>
      <c r="X2823" t="s">
        <v>7805</v>
      </c>
    </row>
    <row r="2824" spans="1:24" hidden="1">
      <c r="A2824" t="s">
        <v>16547</v>
      </c>
      <c r="B2824" t="s">
        <v>16548</v>
      </c>
      <c r="C2824" t="s">
        <v>61</v>
      </c>
      <c r="D2824">
        <v>27</v>
      </c>
      <c r="E2824" t="s">
        <v>1099</v>
      </c>
      <c r="F2824" t="s">
        <v>1100</v>
      </c>
      <c r="G2824" t="s">
        <v>1101</v>
      </c>
      <c r="H2824" t="s">
        <v>65</v>
      </c>
      <c r="I2824" t="s">
        <v>16549</v>
      </c>
      <c r="J2824" t="s">
        <v>244</v>
      </c>
      <c r="K2824" s="1">
        <v>0.52773148148148152</v>
      </c>
      <c r="L2824">
        <v>82236.600000000006</v>
      </c>
      <c r="M2824" t="s">
        <v>16550</v>
      </c>
      <c r="N2824" t="s">
        <v>69</v>
      </c>
      <c r="O2824" t="s">
        <v>70</v>
      </c>
      <c r="P2824">
        <v>48185.4</v>
      </c>
      <c r="Q2824" t="s">
        <v>71</v>
      </c>
      <c r="R2824" t="s">
        <v>1104</v>
      </c>
      <c r="S2824" t="s">
        <v>38</v>
      </c>
      <c r="T2824">
        <v>0</v>
      </c>
      <c r="U2824" t="s">
        <v>39</v>
      </c>
      <c r="V2824" t="s">
        <v>16551</v>
      </c>
      <c r="W2824" t="s">
        <v>295</v>
      </c>
      <c r="X2824" t="s">
        <v>16552</v>
      </c>
    </row>
    <row r="2825" spans="1:24" hidden="1">
      <c r="A2825" t="s">
        <v>16553</v>
      </c>
      <c r="B2825" t="s">
        <v>16554</v>
      </c>
      <c r="C2825" t="s">
        <v>61</v>
      </c>
      <c r="D2825">
        <v>48</v>
      </c>
      <c r="E2825" t="s">
        <v>252</v>
      </c>
      <c r="F2825" t="s">
        <v>1023</v>
      </c>
      <c r="G2825" t="s">
        <v>1024</v>
      </c>
      <c r="H2825" t="s">
        <v>30</v>
      </c>
      <c r="I2825" t="s">
        <v>16555</v>
      </c>
      <c r="J2825" t="s">
        <v>453</v>
      </c>
      <c r="K2825" s="1">
        <v>0.39486111111111111</v>
      </c>
      <c r="L2825">
        <v>79351.12</v>
      </c>
      <c r="M2825" t="s">
        <v>16556</v>
      </c>
      <c r="N2825" t="s">
        <v>51</v>
      </c>
      <c r="O2825" t="s">
        <v>52</v>
      </c>
      <c r="P2825">
        <v>40424.6</v>
      </c>
      <c r="Q2825" t="s">
        <v>125</v>
      </c>
      <c r="R2825" t="s">
        <v>1027</v>
      </c>
      <c r="S2825" t="s">
        <v>127</v>
      </c>
      <c r="T2825">
        <v>0</v>
      </c>
      <c r="U2825" t="s">
        <v>39</v>
      </c>
      <c r="V2825" t="s">
        <v>14666</v>
      </c>
      <c r="W2825" t="s">
        <v>2562</v>
      </c>
      <c r="X2825" t="s">
        <v>2755</v>
      </c>
    </row>
    <row r="2826" spans="1:24" hidden="1">
      <c r="A2826" t="s">
        <v>16557</v>
      </c>
      <c r="B2826" t="s">
        <v>16558</v>
      </c>
      <c r="C2826" t="s">
        <v>61</v>
      </c>
      <c r="D2826">
        <v>48</v>
      </c>
      <c r="E2826" t="s">
        <v>560</v>
      </c>
      <c r="F2826" t="s">
        <v>2062</v>
      </c>
      <c r="G2826" t="s">
        <v>2063</v>
      </c>
      <c r="H2826" t="s">
        <v>81</v>
      </c>
      <c r="I2826" t="s">
        <v>16559</v>
      </c>
      <c r="J2826" s="2">
        <v>45931</v>
      </c>
      <c r="K2826" s="1">
        <v>0.22023148148148147</v>
      </c>
      <c r="L2826">
        <v>46510.84</v>
      </c>
      <c r="M2826" t="s">
        <v>16560</v>
      </c>
      <c r="N2826" t="s">
        <v>34</v>
      </c>
      <c r="O2826" t="s">
        <v>98</v>
      </c>
      <c r="P2826">
        <v>70232.03</v>
      </c>
      <c r="Q2826" t="s">
        <v>36</v>
      </c>
      <c r="R2826" t="s">
        <v>2066</v>
      </c>
      <c r="S2826" t="s">
        <v>55</v>
      </c>
      <c r="T2826">
        <v>0</v>
      </c>
      <c r="U2826" t="s">
        <v>39</v>
      </c>
      <c r="V2826" t="s">
        <v>16561</v>
      </c>
      <c r="W2826" t="s">
        <v>1773</v>
      </c>
      <c r="X2826" t="s">
        <v>1627</v>
      </c>
    </row>
    <row r="2827" spans="1:24" hidden="1">
      <c r="A2827" t="s">
        <v>16562</v>
      </c>
      <c r="B2827" t="s">
        <v>16563</v>
      </c>
      <c r="C2827" t="s">
        <v>61</v>
      </c>
      <c r="D2827">
        <v>64</v>
      </c>
      <c r="E2827" t="s">
        <v>668</v>
      </c>
      <c r="F2827" t="s">
        <v>754</v>
      </c>
      <c r="G2827" t="s">
        <v>755</v>
      </c>
      <c r="H2827" t="s">
        <v>30</v>
      </c>
      <c r="I2827" t="s">
        <v>16564</v>
      </c>
      <c r="J2827" t="s">
        <v>110</v>
      </c>
      <c r="K2827" s="1">
        <v>0.58278935185185188</v>
      </c>
      <c r="L2827">
        <v>42613.79</v>
      </c>
      <c r="M2827" t="s">
        <v>16565</v>
      </c>
      <c r="N2827" t="s">
        <v>84</v>
      </c>
      <c r="O2827" t="s">
        <v>185</v>
      </c>
      <c r="P2827">
        <v>15878.05</v>
      </c>
      <c r="Q2827" t="s">
        <v>220</v>
      </c>
      <c r="R2827" t="s">
        <v>758</v>
      </c>
      <c r="S2827" t="s">
        <v>71</v>
      </c>
      <c r="T2827">
        <v>0</v>
      </c>
      <c r="U2827" t="s">
        <v>39</v>
      </c>
      <c r="V2827" t="s">
        <v>16566</v>
      </c>
      <c r="W2827" t="s">
        <v>3932</v>
      </c>
      <c r="X2827" t="s">
        <v>16567</v>
      </c>
    </row>
    <row r="2828" spans="1:24" hidden="1">
      <c r="A2828" t="s">
        <v>16568</v>
      </c>
      <c r="B2828" t="s">
        <v>16569</v>
      </c>
      <c r="C2828" t="s">
        <v>61</v>
      </c>
      <c r="D2828">
        <v>33</v>
      </c>
      <c r="E2828" t="s">
        <v>560</v>
      </c>
      <c r="F2828" t="s">
        <v>3488</v>
      </c>
      <c r="G2828" t="s">
        <v>3489</v>
      </c>
      <c r="H2828" t="s">
        <v>81</v>
      </c>
      <c r="I2828" t="s">
        <v>16570</v>
      </c>
      <c r="J2828" s="2">
        <v>45901</v>
      </c>
      <c r="K2828" s="1">
        <v>0.52424768518518516</v>
      </c>
      <c r="L2828">
        <v>81529.73</v>
      </c>
      <c r="M2828" t="s">
        <v>16571</v>
      </c>
      <c r="N2828" t="s">
        <v>51</v>
      </c>
      <c r="O2828" t="s">
        <v>52</v>
      </c>
      <c r="P2828">
        <v>94839.37</v>
      </c>
      <c r="Q2828" t="s">
        <v>186</v>
      </c>
      <c r="R2828" t="s">
        <v>3492</v>
      </c>
      <c r="S2828" t="s">
        <v>127</v>
      </c>
      <c r="T2828">
        <v>0</v>
      </c>
      <c r="U2828" t="s">
        <v>39</v>
      </c>
      <c r="V2828" t="s">
        <v>16572</v>
      </c>
      <c r="W2828" t="s">
        <v>140</v>
      </c>
      <c r="X2828" t="s">
        <v>6398</v>
      </c>
    </row>
    <row r="2829" spans="1:24" hidden="1">
      <c r="A2829" t="s">
        <v>16573</v>
      </c>
      <c r="B2829" t="s">
        <v>16574</v>
      </c>
      <c r="C2829" t="s">
        <v>61</v>
      </c>
      <c r="D2829">
        <v>61</v>
      </c>
      <c r="E2829" t="s">
        <v>179</v>
      </c>
      <c r="F2829" t="s">
        <v>2505</v>
      </c>
      <c r="G2829" t="s">
        <v>2506</v>
      </c>
      <c r="H2829" t="s">
        <v>65</v>
      </c>
      <c r="I2829" t="s">
        <v>16575</v>
      </c>
      <c r="J2829" t="s">
        <v>159</v>
      </c>
      <c r="K2829" s="1">
        <v>0.51248842592592592</v>
      </c>
      <c r="L2829">
        <v>85262.6</v>
      </c>
      <c r="M2829" t="s">
        <v>16576</v>
      </c>
      <c r="N2829" t="s">
        <v>232</v>
      </c>
      <c r="O2829" t="s">
        <v>98</v>
      </c>
      <c r="P2829">
        <v>61416.26</v>
      </c>
      <c r="Q2829" t="s">
        <v>610</v>
      </c>
      <c r="R2829" t="s">
        <v>2509</v>
      </c>
      <c r="S2829" t="s">
        <v>38</v>
      </c>
      <c r="T2829">
        <v>0</v>
      </c>
      <c r="U2829" t="s">
        <v>39</v>
      </c>
      <c r="V2829" t="s">
        <v>7153</v>
      </c>
      <c r="W2829" t="s">
        <v>3023</v>
      </c>
      <c r="X2829" t="s">
        <v>16577</v>
      </c>
    </row>
    <row r="2830" spans="1:24" hidden="1">
      <c r="A2830" s="3" t="s">
        <v>16578</v>
      </c>
      <c r="B2830" t="s">
        <v>16579</v>
      </c>
      <c r="C2830" t="s">
        <v>26</v>
      </c>
      <c r="D2830">
        <v>54</v>
      </c>
      <c r="E2830" t="s">
        <v>193</v>
      </c>
      <c r="F2830" t="s">
        <v>1275</v>
      </c>
      <c r="G2830" t="s">
        <v>1276</v>
      </c>
      <c r="H2830" t="s">
        <v>65</v>
      </c>
      <c r="I2830" t="s">
        <v>16580</v>
      </c>
      <c r="J2830" t="s">
        <v>32</v>
      </c>
      <c r="K2830" s="1">
        <v>0.47368055555555555</v>
      </c>
      <c r="L2830">
        <v>13077.66</v>
      </c>
      <c r="M2830" t="s">
        <v>16581</v>
      </c>
      <c r="N2830" t="s">
        <v>51</v>
      </c>
      <c r="O2830" t="s">
        <v>35</v>
      </c>
      <c r="P2830">
        <v>7365.45</v>
      </c>
      <c r="Q2830" t="s">
        <v>149</v>
      </c>
      <c r="R2830" t="s">
        <v>1279</v>
      </c>
      <c r="S2830" t="s">
        <v>127</v>
      </c>
      <c r="T2830">
        <v>0</v>
      </c>
      <c r="U2830" t="s">
        <v>39</v>
      </c>
      <c r="V2830" t="s">
        <v>16582</v>
      </c>
      <c r="W2830" t="s">
        <v>1271</v>
      </c>
      <c r="X2830" t="s">
        <v>13657</v>
      </c>
    </row>
    <row r="2831" spans="1:24" hidden="1">
      <c r="A2831" t="s">
        <v>16583</v>
      </c>
      <c r="B2831" t="s">
        <v>16584</v>
      </c>
      <c r="C2831" t="s">
        <v>61</v>
      </c>
      <c r="D2831">
        <v>65</v>
      </c>
      <c r="E2831" t="s">
        <v>179</v>
      </c>
      <c r="F2831" t="s">
        <v>658</v>
      </c>
      <c r="G2831" t="s">
        <v>659</v>
      </c>
      <c r="H2831" t="s">
        <v>65</v>
      </c>
      <c r="I2831" t="s">
        <v>16585</v>
      </c>
      <c r="J2831" s="2">
        <v>45839</v>
      </c>
      <c r="K2831" s="1">
        <v>0.13684027777777777</v>
      </c>
      <c r="L2831">
        <v>27851.11</v>
      </c>
      <c r="M2831" t="s">
        <v>16586</v>
      </c>
      <c r="N2831" t="s">
        <v>69</v>
      </c>
      <c r="O2831" t="s">
        <v>70</v>
      </c>
      <c r="P2831">
        <v>11200.92</v>
      </c>
      <c r="Q2831" t="s">
        <v>71</v>
      </c>
      <c r="R2831" t="s">
        <v>662</v>
      </c>
      <c r="S2831" t="s">
        <v>127</v>
      </c>
      <c r="T2831">
        <v>0</v>
      </c>
      <c r="U2831" t="s">
        <v>39</v>
      </c>
      <c r="V2831" t="s">
        <v>10032</v>
      </c>
      <c r="W2831" t="s">
        <v>1656</v>
      </c>
      <c r="X2831" t="s">
        <v>16587</v>
      </c>
    </row>
    <row r="2832" spans="1:24" hidden="1">
      <c r="A2832" t="s">
        <v>16588</v>
      </c>
      <c r="B2832" t="s">
        <v>16589</v>
      </c>
      <c r="C2832" t="s">
        <v>26</v>
      </c>
      <c r="D2832">
        <v>20</v>
      </c>
      <c r="E2832" t="s">
        <v>133</v>
      </c>
      <c r="F2832" t="s">
        <v>133</v>
      </c>
      <c r="G2832" t="s">
        <v>134</v>
      </c>
      <c r="H2832" t="s">
        <v>30</v>
      </c>
      <c r="I2832" t="s">
        <v>16590</v>
      </c>
      <c r="J2832" t="s">
        <v>407</v>
      </c>
      <c r="K2832" s="1">
        <v>0.48203703703703704</v>
      </c>
      <c r="L2832">
        <v>51700.89</v>
      </c>
      <c r="M2832" t="s">
        <v>16591</v>
      </c>
      <c r="N2832" t="s">
        <v>69</v>
      </c>
      <c r="O2832" t="s">
        <v>52</v>
      </c>
      <c r="P2832">
        <v>99624.25</v>
      </c>
      <c r="Q2832" t="s">
        <v>99</v>
      </c>
      <c r="R2832" t="s">
        <v>138</v>
      </c>
      <c r="S2832" t="s">
        <v>38</v>
      </c>
      <c r="T2832">
        <v>0</v>
      </c>
      <c r="U2832" t="s">
        <v>39</v>
      </c>
      <c r="V2832" t="s">
        <v>16592</v>
      </c>
      <c r="W2832" t="s">
        <v>211</v>
      </c>
      <c r="X2832" t="s">
        <v>16593</v>
      </c>
    </row>
    <row r="2833" spans="1:24" hidden="1">
      <c r="A2833" t="s">
        <v>16594</v>
      </c>
      <c r="B2833" t="s">
        <v>16595</v>
      </c>
      <c r="C2833" t="s">
        <v>61</v>
      </c>
      <c r="D2833">
        <v>29</v>
      </c>
      <c r="E2833" t="s">
        <v>415</v>
      </c>
      <c r="F2833" t="s">
        <v>1491</v>
      </c>
      <c r="G2833" t="s">
        <v>1492</v>
      </c>
      <c r="H2833" t="s">
        <v>30</v>
      </c>
      <c r="I2833" t="s">
        <v>16596</v>
      </c>
      <c r="J2833" t="s">
        <v>230</v>
      </c>
      <c r="K2833" s="1">
        <v>5.4814814814814816E-2</v>
      </c>
      <c r="L2833">
        <v>48346.44</v>
      </c>
      <c r="M2833" t="s">
        <v>16597</v>
      </c>
      <c r="N2833" t="s">
        <v>34</v>
      </c>
      <c r="O2833" t="s">
        <v>35</v>
      </c>
      <c r="P2833">
        <v>61703.4</v>
      </c>
      <c r="Q2833" t="s">
        <v>149</v>
      </c>
      <c r="R2833" t="s">
        <v>1495</v>
      </c>
      <c r="S2833" t="s">
        <v>71</v>
      </c>
      <c r="T2833">
        <v>0</v>
      </c>
      <c r="U2833" t="s">
        <v>39</v>
      </c>
      <c r="V2833" t="s">
        <v>16598</v>
      </c>
      <c r="W2833" t="s">
        <v>494</v>
      </c>
      <c r="X2833" t="s">
        <v>12881</v>
      </c>
    </row>
    <row r="2834" spans="1:24" hidden="1">
      <c r="A2834" t="s">
        <v>16599</v>
      </c>
      <c r="B2834" t="s">
        <v>16600</v>
      </c>
      <c r="C2834" t="s">
        <v>61</v>
      </c>
      <c r="D2834">
        <v>40</v>
      </c>
      <c r="E2834" t="s">
        <v>215</v>
      </c>
      <c r="F2834" t="s">
        <v>1754</v>
      </c>
      <c r="G2834" t="s">
        <v>1755</v>
      </c>
      <c r="H2834" t="s">
        <v>81</v>
      </c>
      <c r="I2834" t="s">
        <v>16601</v>
      </c>
      <c r="J2834" s="2">
        <v>45778</v>
      </c>
      <c r="K2834" s="1">
        <v>0.27526620370370369</v>
      </c>
      <c r="L2834">
        <v>50953.73</v>
      </c>
      <c r="M2834" t="s">
        <v>16602</v>
      </c>
      <c r="N2834" t="s">
        <v>84</v>
      </c>
      <c r="O2834" t="s">
        <v>185</v>
      </c>
      <c r="P2834">
        <v>82505.899999999994</v>
      </c>
      <c r="Q2834" t="s">
        <v>610</v>
      </c>
      <c r="R2834" t="s">
        <v>1758</v>
      </c>
      <c r="S2834" t="s">
        <v>38</v>
      </c>
      <c r="T2834">
        <v>0</v>
      </c>
      <c r="U2834" t="s">
        <v>39</v>
      </c>
      <c r="V2834" t="s">
        <v>16603</v>
      </c>
      <c r="W2834" t="s">
        <v>1206</v>
      </c>
      <c r="X2834" t="s">
        <v>5899</v>
      </c>
    </row>
    <row r="2835" spans="1:24" hidden="1">
      <c r="A2835" t="s">
        <v>16604</v>
      </c>
      <c r="B2835" t="s">
        <v>16605</v>
      </c>
      <c r="C2835" t="s">
        <v>26</v>
      </c>
      <c r="D2835">
        <v>49</v>
      </c>
      <c r="E2835" t="s">
        <v>392</v>
      </c>
      <c r="F2835" t="s">
        <v>781</v>
      </c>
      <c r="G2835" t="s">
        <v>782</v>
      </c>
      <c r="H2835" t="s">
        <v>81</v>
      </c>
      <c r="I2835" t="s">
        <v>16606</v>
      </c>
      <c r="J2835" s="2">
        <v>45748</v>
      </c>
      <c r="K2835" s="1">
        <v>0.9833912037037037</v>
      </c>
      <c r="L2835">
        <v>44821.43</v>
      </c>
      <c r="M2835" t="s">
        <v>16607</v>
      </c>
      <c r="N2835" t="s">
        <v>84</v>
      </c>
      <c r="O2835" t="s">
        <v>35</v>
      </c>
      <c r="P2835">
        <v>19921.419999999998</v>
      </c>
      <c r="Q2835" t="s">
        <v>53</v>
      </c>
      <c r="R2835" t="s">
        <v>786</v>
      </c>
      <c r="S2835" t="s">
        <v>55</v>
      </c>
      <c r="T2835">
        <v>0</v>
      </c>
      <c r="U2835" t="s">
        <v>39</v>
      </c>
      <c r="V2835" t="s">
        <v>16608</v>
      </c>
      <c r="W2835" t="s">
        <v>4497</v>
      </c>
      <c r="X2835" t="s">
        <v>16609</v>
      </c>
    </row>
    <row r="2836" spans="1:24">
      <c r="A2836" t="s">
        <v>16610</v>
      </c>
      <c r="B2836" t="s">
        <v>16611</v>
      </c>
      <c r="C2836" t="s">
        <v>26</v>
      </c>
      <c r="D2836">
        <v>49</v>
      </c>
      <c r="E2836" t="s">
        <v>310</v>
      </c>
      <c r="F2836" t="s">
        <v>311</v>
      </c>
      <c r="G2836" t="s">
        <v>312</v>
      </c>
      <c r="H2836" t="s">
        <v>81</v>
      </c>
      <c r="I2836" t="s">
        <v>16612</v>
      </c>
      <c r="J2836" s="2">
        <v>45748</v>
      </c>
      <c r="K2836" s="1">
        <v>0.14430555555555555</v>
      </c>
      <c r="L2836">
        <v>7979.71</v>
      </c>
      <c r="M2836" t="s">
        <v>16613</v>
      </c>
      <c r="N2836" t="s">
        <v>51</v>
      </c>
      <c r="O2836" t="s">
        <v>52</v>
      </c>
      <c r="P2836">
        <v>70509.820000000007</v>
      </c>
      <c r="Q2836" t="s">
        <v>172</v>
      </c>
      <c r="R2836" t="s">
        <v>315</v>
      </c>
      <c r="S2836" t="s">
        <v>38</v>
      </c>
      <c r="T2836">
        <v>1</v>
      </c>
      <c r="U2836" t="s">
        <v>39</v>
      </c>
      <c r="V2836" t="s">
        <v>3950</v>
      </c>
      <c r="W2836" t="s">
        <v>1019</v>
      </c>
      <c r="X2836" t="s">
        <v>7691</v>
      </c>
    </row>
    <row r="2837" spans="1:24" hidden="1">
      <c r="A2837" t="s">
        <v>16614</v>
      </c>
      <c r="B2837" t="s">
        <v>16615</v>
      </c>
      <c r="C2837" t="s">
        <v>61</v>
      </c>
      <c r="D2837">
        <v>50</v>
      </c>
      <c r="E2837" t="s">
        <v>167</v>
      </c>
      <c r="F2837" t="s">
        <v>168</v>
      </c>
      <c r="G2837" t="s">
        <v>169</v>
      </c>
      <c r="H2837" t="s">
        <v>30</v>
      </c>
      <c r="I2837" t="s">
        <v>16616</v>
      </c>
      <c r="J2837" t="s">
        <v>159</v>
      </c>
      <c r="K2837" s="1">
        <v>0.52734953703703702</v>
      </c>
      <c r="L2837">
        <v>39881.040000000001</v>
      </c>
      <c r="M2837" t="s">
        <v>16617</v>
      </c>
      <c r="N2837" t="s">
        <v>51</v>
      </c>
      <c r="O2837" t="s">
        <v>35</v>
      </c>
      <c r="P2837">
        <v>10278.75</v>
      </c>
      <c r="Q2837" t="s">
        <v>233</v>
      </c>
      <c r="R2837" t="s">
        <v>173</v>
      </c>
      <c r="S2837" t="s">
        <v>71</v>
      </c>
      <c r="T2837">
        <v>0</v>
      </c>
      <c r="U2837" t="s">
        <v>39</v>
      </c>
      <c r="V2837" t="s">
        <v>16618</v>
      </c>
      <c r="W2837" t="s">
        <v>1044</v>
      </c>
      <c r="X2837" t="s">
        <v>4848</v>
      </c>
    </row>
    <row r="2838" spans="1:24" hidden="1">
      <c r="A2838" t="s">
        <v>16619</v>
      </c>
      <c r="B2838" t="s">
        <v>16620</v>
      </c>
      <c r="C2838" t="s">
        <v>26</v>
      </c>
      <c r="D2838">
        <v>45</v>
      </c>
      <c r="E2838" t="s">
        <v>560</v>
      </c>
      <c r="F2838" t="s">
        <v>823</v>
      </c>
      <c r="G2838" t="s">
        <v>824</v>
      </c>
      <c r="H2838" t="s">
        <v>65</v>
      </c>
      <c r="I2838" t="s">
        <v>16621</v>
      </c>
      <c r="J2838" t="s">
        <v>183</v>
      </c>
      <c r="K2838" s="1">
        <v>0.41870370370370369</v>
      </c>
      <c r="L2838">
        <v>2540.63</v>
      </c>
      <c r="M2838" t="s">
        <v>16622</v>
      </c>
      <c r="N2838" t="s">
        <v>51</v>
      </c>
      <c r="O2838" t="s">
        <v>52</v>
      </c>
      <c r="P2838">
        <v>61526.74</v>
      </c>
      <c r="Q2838" t="s">
        <v>99</v>
      </c>
      <c r="R2838" t="s">
        <v>827</v>
      </c>
      <c r="S2838" t="s">
        <v>71</v>
      </c>
      <c r="T2838">
        <v>0</v>
      </c>
      <c r="U2838" t="s">
        <v>39</v>
      </c>
      <c r="V2838" t="s">
        <v>10266</v>
      </c>
      <c r="W2838" t="s">
        <v>1650</v>
      </c>
      <c r="X2838" t="s">
        <v>8126</v>
      </c>
    </row>
    <row r="2839" spans="1:24" hidden="1">
      <c r="A2839" s="3" t="s">
        <v>16623</v>
      </c>
      <c r="B2839" t="s">
        <v>16624</v>
      </c>
      <c r="C2839" t="s">
        <v>61</v>
      </c>
      <c r="D2839">
        <v>49</v>
      </c>
      <c r="E2839" t="s">
        <v>106</v>
      </c>
      <c r="F2839" t="s">
        <v>763</v>
      </c>
      <c r="G2839" t="s">
        <v>764</v>
      </c>
      <c r="H2839" t="s">
        <v>81</v>
      </c>
      <c r="I2839" t="s">
        <v>16625</v>
      </c>
      <c r="J2839" t="s">
        <v>96</v>
      </c>
      <c r="K2839" s="1">
        <v>0.14751157407407409</v>
      </c>
      <c r="L2839">
        <v>84642.73</v>
      </c>
      <c r="M2839" t="s">
        <v>16626</v>
      </c>
      <c r="N2839" t="s">
        <v>69</v>
      </c>
      <c r="O2839" t="s">
        <v>124</v>
      </c>
      <c r="P2839">
        <v>39408.28</v>
      </c>
      <c r="Q2839" t="s">
        <v>99</v>
      </c>
      <c r="R2839" t="s">
        <v>768</v>
      </c>
      <c r="S2839" t="s">
        <v>71</v>
      </c>
      <c r="T2839">
        <v>0</v>
      </c>
      <c r="U2839" t="s">
        <v>39</v>
      </c>
      <c r="V2839" t="s">
        <v>16627</v>
      </c>
      <c r="W2839" t="s">
        <v>5396</v>
      </c>
      <c r="X2839" t="s">
        <v>2658</v>
      </c>
    </row>
    <row r="2840" spans="1:24" hidden="1">
      <c r="A2840" t="s">
        <v>16628</v>
      </c>
      <c r="B2840" t="s">
        <v>16629</v>
      </c>
      <c r="C2840" t="s">
        <v>26</v>
      </c>
      <c r="D2840">
        <v>43</v>
      </c>
      <c r="E2840" t="s">
        <v>167</v>
      </c>
      <c r="F2840" t="s">
        <v>2908</v>
      </c>
      <c r="G2840" t="s">
        <v>2909</v>
      </c>
      <c r="H2840" t="s">
        <v>30</v>
      </c>
      <c r="I2840" t="s">
        <v>16630</v>
      </c>
      <c r="J2840" t="s">
        <v>343</v>
      </c>
      <c r="K2840" s="1">
        <v>0.4110300925925926</v>
      </c>
      <c r="L2840">
        <v>64432.09</v>
      </c>
      <c r="M2840" t="s">
        <v>16631</v>
      </c>
      <c r="N2840" t="s">
        <v>84</v>
      </c>
      <c r="O2840" t="s">
        <v>35</v>
      </c>
      <c r="P2840">
        <v>27108.14</v>
      </c>
      <c r="Q2840" t="s">
        <v>112</v>
      </c>
      <c r="R2840" t="s">
        <v>2912</v>
      </c>
      <c r="S2840" t="s">
        <v>127</v>
      </c>
      <c r="T2840">
        <v>0</v>
      </c>
      <c r="U2840" t="s">
        <v>39</v>
      </c>
      <c r="V2840" t="s">
        <v>16632</v>
      </c>
      <c r="W2840" t="s">
        <v>2967</v>
      </c>
      <c r="X2840" t="s">
        <v>4308</v>
      </c>
    </row>
    <row r="2841" spans="1:24">
      <c r="A2841" t="s">
        <v>16633</v>
      </c>
      <c r="B2841" t="s">
        <v>16634</v>
      </c>
      <c r="C2841" t="s">
        <v>26</v>
      </c>
      <c r="D2841">
        <v>64</v>
      </c>
      <c r="E2841" t="s">
        <v>560</v>
      </c>
      <c r="F2841" t="s">
        <v>1902</v>
      </c>
      <c r="G2841" t="s">
        <v>1903</v>
      </c>
      <c r="H2841" t="s">
        <v>81</v>
      </c>
      <c r="I2841" t="s">
        <v>16635</v>
      </c>
      <c r="J2841" t="s">
        <v>407</v>
      </c>
      <c r="K2841" s="1">
        <v>0.68890046296296292</v>
      </c>
      <c r="L2841">
        <v>20316.14</v>
      </c>
      <c r="M2841" t="s">
        <v>16636</v>
      </c>
      <c r="N2841" t="s">
        <v>51</v>
      </c>
      <c r="O2841" t="s">
        <v>124</v>
      </c>
      <c r="P2841">
        <v>8605.77</v>
      </c>
      <c r="Q2841" t="s">
        <v>334</v>
      </c>
      <c r="R2841" t="s">
        <v>1906</v>
      </c>
      <c r="S2841" t="s">
        <v>71</v>
      </c>
      <c r="T2841">
        <v>1</v>
      </c>
      <c r="U2841" t="s">
        <v>39</v>
      </c>
      <c r="V2841" t="s">
        <v>16637</v>
      </c>
      <c r="W2841" t="s">
        <v>943</v>
      </c>
      <c r="X2841" t="s">
        <v>16638</v>
      </c>
    </row>
    <row r="2842" spans="1:24" hidden="1">
      <c r="A2842" t="s">
        <v>16639</v>
      </c>
      <c r="B2842" t="s">
        <v>16640</v>
      </c>
      <c r="C2842" t="s">
        <v>61</v>
      </c>
      <c r="D2842">
        <v>41</v>
      </c>
      <c r="E2842" t="s">
        <v>252</v>
      </c>
      <c r="F2842" t="s">
        <v>927</v>
      </c>
      <c r="G2842" t="s">
        <v>928</v>
      </c>
      <c r="H2842" t="s">
        <v>30</v>
      </c>
      <c r="I2842" t="s">
        <v>16641</v>
      </c>
      <c r="J2842" t="s">
        <v>354</v>
      </c>
      <c r="K2842" s="1">
        <v>0.25504629629629627</v>
      </c>
      <c r="L2842">
        <v>67534.31</v>
      </c>
      <c r="M2842" t="s">
        <v>16642</v>
      </c>
      <c r="N2842" t="s">
        <v>232</v>
      </c>
      <c r="O2842" t="s">
        <v>52</v>
      </c>
      <c r="P2842">
        <v>50271.16</v>
      </c>
      <c r="Q2842" t="s">
        <v>591</v>
      </c>
      <c r="R2842" t="s">
        <v>931</v>
      </c>
      <c r="S2842" t="s">
        <v>38</v>
      </c>
      <c r="T2842">
        <v>0</v>
      </c>
      <c r="U2842" t="s">
        <v>39</v>
      </c>
      <c r="V2842" t="s">
        <v>4760</v>
      </c>
      <c r="W2842" t="s">
        <v>1842</v>
      </c>
      <c r="X2842" t="s">
        <v>12154</v>
      </c>
    </row>
    <row r="2843" spans="1:24" hidden="1">
      <c r="A2843" t="s">
        <v>16643</v>
      </c>
      <c r="B2843" t="s">
        <v>16644</v>
      </c>
      <c r="C2843" t="s">
        <v>61</v>
      </c>
      <c r="D2843">
        <v>34</v>
      </c>
      <c r="E2843" t="s">
        <v>892</v>
      </c>
      <c r="F2843" t="s">
        <v>918</v>
      </c>
      <c r="G2843" t="s">
        <v>919</v>
      </c>
      <c r="H2843" t="s">
        <v>65</v>
      </c>
      <c r="I2843" t="s">
        <v>16645</v>
      </c>
      <c r="J2843" s="2">
        <v>45748</v>
      </c>
      <c r="K2843" s="1">
        <v>0.36074074074074075</v>
      </c>
      <c r="L2843">
        <v>31599.23</v>
      </c>
      <c r="M2843" t="s">
        <v>16646</v>
      </c>
      <c r="N2843" t="s">
        <v>69</v>
      </c>
      <c r="O2843" t="s">
        <v>70</v>
      </c>
      <c r="P2843">
        <v>74701.100000000006</v>
      </c>
      <c r="Q2843" t="s">
        <v>125</v>
      </c>
      <c r="R2843" t="s">
        <v>922</v>
      </c>
      <c r="S2843" t="s">
        <v>55</v>
      </c>
      <c r="T2843">
        <v>0</v>
      </c>
      <c r="U2843" t="s">
        <v>39</v>
      </c>
      <c r="V2843" t="s">
        <v>16647</v>
      </c>
      <c r="W2843" t="s">
        <v>2203</v>
      </c>
      <c r="X2843" t="s">
        <v>15767</v>
      </c>
    </row>
    <row r="2844" spans="1:24" hidden="1">
      <c r="A2844" t="s">
        <v>16648</v>
      </c>
      <c r="B2844" t="s">
        <v>16649</v>
      </c>
      <c r="C2844" t="s">
        <v>61</v>
      </c>
      <c r="D2844">
        <v>51</v>
      </c>
      <c r="E2844" t="s">
        <v>467</v>
      </c>
      <c r="F2844" t="s">
        <v>1285</v>
      </c>
      <c r="G2844" t="s">
        <v>1286</v>
      </c>
      <c r="H2844" t="s">
        <v>81</v>
      </c>
      <c r="I2844" t="s">
        <v>16650</v>
      </c>
      <c r="J2844" t="s">
        <v>244</v>
      </c>
      <c r="K2844" s="1">
        <v>0.9177777777777778</v>
      </c>
      <c r="L2844">
        <v>85424.06</v>
      </c>
      <c r="M2844" t="s">
        <v>16651</v>
      </c>
      <c r="N2844" t="s">
        <v>84</v>
      </c>
      <c r="O2844" t="s">
        <v>35</v>
      </c>
      <c r="P2844">
        <v>21875.19</v>
      </c>
      <c r="Q2844" t="s">
        <v>246</v>
      </c>
      <c r="R2844" t="s">
        <v>1289</v>
      </c>
      <c r="S2844" t="s">
        <v>127</v>
      </c>
      <c r="T2844">
        <v>0</v>
      </c>
      <c r="U2844" t="s">
        <v>39</v>
      </c>
      <c r="V2844" t="s">
        <v>16652</v>
      </c>
      <c r="W2844" t="s">
        <v>88</v>
      </c>
      <c r="X2844" t="s">
        <v>7393</v>
      </c>
    </row>
    <row r="2845" spans="1:24" hidden="1">
      <c r="A2845" t="s">
        <v>16653</v>
      </c>
      <c r="B2845" t="s">
        <v>16654</v>
      </c>
      <c r="C2845" t="s">
        <v>26</v>
      </c>
      <c r="D2845">
        <v>51</v>
      </c>
      <c r="E2845" t="s">
        <v>193</v>
      </c>
      <c r="F2845" t="s">
        <v>738</v>
      </c>
      <c r="G2845" t="s">
        <v>739</v>
      </c>
      <c r="H2845" t="s">
        <v>81</v>
      </c>
      <c r="I2845" t="s">
        <v>16655</v>
      </c>
      <c r="J2845" t="s">
        <v>784</v>
      </c>
      <c r="K2845" s="1">
        <v>0.62357638888888889</v>
      </c>
      <c r="L2845">
        <v>31000.75</v>
      </c>
      <c r="M2845" t="s">
        <v>16656</v>
      </c>
      <c r="N2845" t="s">
        <v>34</v>
      </c>
      <c r="O2845" t="s">
        <v>52</v>
      </c>
      <c r="P2845">
        <v>76836.899999999994</v>
      </c>
      <c r="Q2845" t="s">
        <v>112</v>
      </c>
      <c r="R2845" t="s">
        <v>742</v>
      </c>
      <c r="S2845" t="s">
        <v>55</v>
      </c>
      <c r="T2845">
        <v>0</v>
      </c>
      <c r="U2845" t="s">
        <v>39</v>
      </c>
      <c r="V2845" t="s">
        <v>16657</v>
      </c>
      <c r="W2845" t="s">
        <v>1626</v>
      </c>
      <c r="X2845" t="s">
        <v>15388</v>
      </c>
    </row>
    <row r="2846" spans="1:24" hidden="1">
      <c r="A2846" t="s">
        <v>16658</v>
      </c>
      <c r="B2846" t="s">
        <v>16659</v>
      </c>
      <c r="C2846" t="s">
        <v>26</v>
      </c>
      <c r="D2846">
        <v>69</v>
      </c>
      <c r="E2846" t="s">
        <v>78</v>
      </c>
      <c r="F2846" t="s">
        <v>832</v>
      </c>
      <c r="G2846" t="s">
        <v>833</v>
      </c>
      <c r="H2846" t="s">
        <v>65</v>
      </c>
      <c r="I2846" t="s">
        <v>16660</v>
      </c>
      <c r="J2846" t="s">
        <v>697</v>
      </c>
      <c r="K2846" s="1">
        <v>0.4251388888888889</v>
      </c>
      <c r="L2846">
        <v>13047.33</v>
      </c>
      <c r="M2846" t="s">
        <v>16661</v>
      </c>
      <c r="N2846" t="s">
        <v>51</v>
      </c>
      <c r="O2846" t="s">
        <v>98</v>
      </c>
      <c r="P2846">
        <v>39286.74</v>
      </c>
      <c r="Q2846" t="s">
        <v>198</v>
      </c>
      <c r="R2846" t="s">
        <v>836</v>
      </c>
      <c r="S2846" t="s">
        <v>71</v>
      </c>
      <c r="T2846">
        <v>0</v>
      </c>
      <c r="U2846" t="s">
        <v>39</v>
      </c>
      <c r="V2846" t="s">
        <v>16662</v>
      </c>
      <c r="W2846" t="s">
        <v>899</v>
      </c>
      <c r="X2846" t="s">
        <v>16663</v>
      </c>
    </row>
    <row r="2847" spans="1:24" hidden="1">
      <c r="A2847" t="s">
        <v>16664</v>
      </c>
      <c r="B2847" t="s">
        <v>16665</v>
      </c>
      <c r="C2847" t="s">
        <v>26</v>
      </c>
      <c r="D2847">
        <v>52</v>
      </c>
      <c r="E2847" t="s">
        <v>78</v>
      </c>
      <c r="F2847" t="s">
        <v>1458</v>
      </c>
      <c r="G2847" t="s">
        <v>1459</v>
      </c>
      <c r="H2847" t="s">
        <v>30</v>
      </c>
      <c r="I2847" t="s">
        <v>16666</v>
      </c>
      <c r="J2847" s="2">
        <v>45839</v>
      </c>
      <c r="K2847" s="1">
        <v>0.8606018518518519</v>
      </c>
      <c r="L2847">
        <v>16530.509999999998</v>
      </c>
      <c r="M2847" t="s">
        <v>16667</v>
      </c>
      <c r="N2847" t="s">
        <v>69</v>
      </c>
      <c r="O2847" t="s">
        <v>185</v>
      </c>
      <c r="P2847">
        <v>19964.32</v>
      </c>
      <c r="Q2847" t="s">
        <v>125</v>
      </c>
      <c r="R2847" t="s">
        <v>1462</v>
      </c>
      <c r="S2847" t="s">
        <v>38</v>
      </c>
      <c r="T2847">
        <v>0</v>
      </c>
      <c r="U2847" t="s">
        <v>39</v>
      </c>
      <c r="V2847" t="s">
        <v>10134</v>
      </c>
      <c r="W2847" t="s">
        <v>808</v>
      </c>
      <c r="X2847" t="s">
        <v>16668</v>
      </c>
    </row>
    <row r="2848" spans="1:24" hidden="1">
      <c r="A2848" t="s">
        <v>16669</v>
      </c>
      <c r="B2848" t="s">
        <v>16670</v>
      </c>
      <c r="C2848" t="s">
        <v>61</v>
      </c>
      <c r="D2848">
        <v>48</v>
      </c>
      <c r="E2848" t="s">
        <v>299</v>
      </c>
      <c r="F2848" t="s">
        <v>300</v>
      </c>
      <c r="G2848" t="s">
        <v>301</v>
      </c>
      <c r="H2848" t="s">
        <v>30</v>
      </c>
      <c r="I2848" t="s">
        <v>16671</v>
      </c>
      <c r="J2848" s="2">
        <v>45717</v>
      </c>
      <c r="K2848" s="1">
        <v>0.35287037037037039</v>
      </c>
      <c r="L2848">
        <v>69207.210000000006</v>
      </c>
      <c r="M2848" t="s">
        <v>16672</v>
      </c>
      <c r="N2848" t="s">
        <v>51</v>
      </c>
      <c r="O2848" t="s">
        <v>185</v>
      </c>
      <c r="P2848">
        <v>86186.16</v>
      </c>
      <c r="Q2848" t="s">
        <v>85</v>
      </c>
      <c r="R2848" t="s">
        <v>304</v>
      </c>
      <c r="S2848" t="s">
        <v>55</v>
      </c>
      <c r="T2848">
        <v>0</v>
      </c>
      <c r="U2848" t="s">
        <v>39</v>
      </c>
      <c r="V2848" t="s">
        <v>16673</v>
      </c>
      <c r="W2848" t="s">
        <v>456</v>
      </c>
      <c r="X2848" t="s">
        <v>16674</v>
      </c>
    </row>
    <row r="2849" spans="1:24" hidden="1">
      <c r="A2849" s="3" t="s">
        <v>16675</v>
      </c>
      <c r="B2849" t="s">
        <v>16676</v>
      </c>
      <c r="C2849" t="s">
        <v>26</v>
      </c>
      <c r="D2849">
        <v>46</v>
      </c>
      <c r="E2849" t="s">
        <v>392</v>
      </c>
      <c r="F2849" t="s">
        <v>1795</v>
      </c>
      <c r="G2849" t="s">
        <v>1796</v>
      </c>
      <c r="H2849" t="s">
        <v>65</v>
      </c>
      <c r="I2849" t="s">
        <v>16677</v>
      </c>
      <c r="J2849" s="2">
        <v>45778</v>
      </c>
      <c r="K2849" s="1">
        <v>0.4659490740740741</v>
      </c>
      <c r="L2849">
        <v>54326.1</v>
      </c>
      <c r="M2849" t="s">
        <v>16678</v>
      </c>
      <c r="N2849" t="s">
        <v>34</v>
      </c>
      <c r="O2849" t="s">
        <v>52</v>
      </c>
      <c r="P2849">
        <v>63667.31</v>
      </c>
      <c r="Q2849" t="s">
        <v>53</v>
      </c>
      <c r="R2849" t="s">
        <v>1799</v>
      </c>
      <c r="S2849" t="s">
        <v>127</v>
      </c>
      <c r="T2849">
        <v>0</v>
      </c>
      <c r="U2849" t="s">
        <v>39</v>
      </c>
      <c r="V2849" t="s">
        <v>16679</v>
      </c>
      <c r="W2849" t="s">
        <v>1555</v>
      </c>
      <c r="X2849" t="s">
        <v>16680</v>
      </c>
    </row>
    <row r="2850" spans="1:24" hidden="1">
      <c r="A2850" t="s">
        <v>16681</v>
      </c>
      <c r="B2850" t="s">
        <v>16682</v>
      </c>
      <c r="C2850" t="s">
        <v>61</v>
      </c>
      <c r="D2850">
        <v>54</v>
      </c>
      <c r="E2850" t="s">
        <v>380</v>
      </c>
      <c r="F2850" t="s">
        <v>606</v>
      </c>
      <c r="G2850" t="s">
        <v>607</v>
      </c>
      <c r="H2850" t="s">
        <v>30</v>
      </c>
      <c r="I2850" t="s">
        <v>16683</v>
      </c>
      <c r="J2850" s="2">
        <v>45778</v>
      </c>
      <c r="K2850" s="1">
        <v>0.49379629629629629</v>
      </c>
      <c r="L2850">
        <v>25288.78</v>
      </c>
      <c r="M2850" t="s">
        <v>16684</v>
      </c>
      <c r="N2850" t="s">
        <v>51</v>
      </c>
      <c r="O2850" t="s">
        <v>98</v>
      </c>
      <c r="P2850">
        <v>91386.72</v>
      </c>
      <c r="Q2850" t="s">
        <v>233</v>
      </c>
      <c r="R2850" t="s">
        <v>611</v>
      </c>
      <c r="S2850" t="s">
        <v>127</v>
      </c>
      <c r="T2850">
        <v>0</v>
      </c>
      <c r="U2850" t="s">
        <v>39</v>
      </c>
      <c r="V2850" t="s">
        <v>12819</v>
      </c>
      <c r="W2850" t="s">
        <v>3427</v>
      </c>
      <c r="X2850" t="s">
        <v>16685</v>
      </c>
    </row>
    <row r="2851" spans="1:24" hidden="1">
      <c r="A2851" t="s">
        <v>16686</v>
      </c>
      <c r="B2851" t="s">
        <v>16687</v>
      </c>
      <c r="C2851" t="s">
        <v>61</v>
      </c>
      <c r="D2851">
        <v>27</v>
      </c>
      <c r="E2851" t="s">
        <v>215</v>
      </c>
      <c r="F2851" t="s">
        <v>216</v>
      </c>
      <c r="G2851" t="s">
        <v>217</v>
      </c>
      <c r="H2851" t="s">
        <v>65</v>
      </c>
      <c r="I2851" t="s">
        <v>16688</v>
      </c>
      <c r="J2851" t="s">
        <v>230</v>
      </c>
      <c r="K2851" s="1">
        <v>0.23810185185185184</v>
      </c>
      <c r="L2851">
        <v>16053.84</v>
      </c>
      <c r="M2851" s="3" t="s">
        <v>16689</v>
      </c>
      <c r="N2851" t="s">
        <v>232</v>
      </c>
      <c r="O2851" t="s">
        <v>185</v>
      </c>
      <c r="P2851">
        <v>9127.32</v>
      </c>
      <c r="Q2851" t="s">
        <v>246</v>
      </c>
      <c r="R2851" t="s">
        <v>221</v>
      </c>
      <c r="S2851" t="s">
        <v>55</v>
      </c>
      <c r="T2851">
        <v>0</v>
      </c>
      <c r="U2851" t="s">
        <v>39</v>
      </c>
      <c r="V2851" t="s">
        <v>16690</v>
      </c>
      <c r="W2851" t="s">
        <v>700</v>
      </c>
      <c r="X2851" t="s">
        <v>16691</v>
      </c>
    </row>
    <row r="2852" spans="1:24">
      <c r="A2852" t="s">
        <v>16692</v>
      </c>
      <c r="B2852" t="s">
        <v>16693</v>
      </c>
      <c r="C2852" t="s">
        <v>61</v>
      </c>
      <c r="D2852">
        <v>33</v>
      </c>
      <c r="E2852" t="s">
        <v>1048</v>
      </c>
      <c r="F2852" t="s">
        <v>3454</v>
      </c>
      <c r="G2852" t="s">
        <v>3455</v>
      </c>
      <c r="H2852" t="s">
        <v>81</v>
      </c>
      <c r="I2852" t="s">
        <v>16694</v>
      </c>
      <c r="J2852" t="s">
        <v>110</v>
      </c>
      <c r="K2852" s="1">
        <v>0.76505787037037032</v>
      </c>
      <c r="L2852">
        <v>36596.03</v>
      </c>
      <c r="M2852" t="s">
        <v>16695</v>
      </c>
      <c r="N2852" t="s">
        <v>69</v>
      </c>
      <c r="O2852" t="s">
        <v>98</v>
      </c>
      <c r="P2852">
        <v>27246.32</v>
      </c>
      <c r="Q2852" t="s">
        <v>125</v>
      </c>
      <c r="R2852" t="s">
        <v>3458</v>
      </c>
      <c r="S2852" t="s">
        <v>38</v>
      </c>
      <c r="T2852">
        <v>1</v>
      </c>
      <c r="U2852" t="s">
        <v>39</v>
      </c>
      <c r="V2852" t="s">
        <v>14946</v>
      </c>
      <c r="W2852" t="s">
        <v>3586</v>
      </c>
      <c r="X2852" t="s">
        <v>2987</v>
      </c>
    </row>
    <row r="2853" spans="1:24" hidden="1">
      <c r="A2853" t="s">
        <v>16696</v>
      </c>
      <c r="B2853" t="s">
        <v>16697</v>
      </c>
      <c r="C2853" t="s">
        <v>26</v>
      </c>
      <c r="D2853">
        <v>19</v>
      </c>
      <c r="E2853" t="s">
        <v>1099</v>
      </c>
      <c r="F2853" t="s">
        <v>1660</v>
      </c>
      <c r="G2853" t="s">
        <v>1661</v>
      </c>
      <c r="H2853" t="s">
        <v>65</v>
      </c>
      <c r="I2853" t="s">
        <v>16698</v>
      </c>
      <c r="J2853" s="2">
        <v>45689</v>
      </c>
      <c r="K2853" s="1">
        <v>0.89480324074074069</v>
      </c>
      <c r="L2853">
        <v>98041.18</v>
      </c>
      <c r="M2853" t="s">
        <v>16699</v>
      </c>
      <c r="N2853" t="s">
        <v>84</v>
      </c>
      <c r="O2853" t="s">
        <v>70</v>
      </c>
      <c r="P2853">
        <v>43141.440000000002</v>
      </c>
      <c r="Q2853" t="s">
        <v>220</v>
      </c>
      <c r="R2853" t="s">
        <v>1664</v>
      </c>
      <c r="S2853" t="s">
        <v>55</v>
      </c>
      <c r="T2853">
        <v>0</v>
      </c>
      <c r="U2853" t="s">
        <v>39</v>
      </c>
      <c r="V2853" t="s">
        <v>16700</v>
      </c>
      <c r="W2853" t="s">
        <v>448</v>
      </c>
      <c r="X2853" t="s">
        <v>16701</v>
      </c>
    </row>
    <row r="2854" spans="1:24" hidden="1">
      <c r="A2854" t="s">
        <v>16702</v>
      </c>
      <c r="B2854" t="s">
        <v>16703</v>
      </c>
      <c r="C2854" t="s">
        <v>26</v>
      </c>
      <c r="D2854">
        <v>24</v>
      </c>
      <c r="E2854" t="s">
        <v>106</v>
      </c>
      <c r="F2854" t="s">
        <v>792</v>
      </c>
      <c r="G2854" t="s">
        <v>793</v>
      </c>
      <c r="H2854" t="s">
        <v>81</v>
      </c>
      <c r="I2854" t="s">
        <v>16704</v>
      </c>
      <c r="J2854" t="s">
        <v>183</v>
      </c>
      <c r="K2854" s="1">
        <v>0.64475694444444442</v>
      </c>
      <c r="L2854">
        <v>10091.59</v>
      </c>
      <c r="M2854" t="s">
        <v>16705</v>
      </c>
      <c r="N2854" t="s">
        <v>84</v>
      </c>
      <c r="O2854" t="s">
        <v>70</v>
      </c>
      <c r="P2854">
        <v>31823.38</v>
      </c>
      <c r="Q2854" t="s">
        <v>246</v>
      </c>
      <c r="R2854" t="s">
        <v>796</v>
      </c>
      <c r="S2854" t="s">
        <v>71</v>
      </c>
      <c r="T2854">
        <v>0</v>
      </c>
      <c r="U2854" t="s">
        <v>39</v>
      </c>
      <c r="V2854" t="s">
        <v>3154</v>
      </c>
      <c r="W2854" t="s">
        <v>3505</v>
      </c>
      <c r="X2854" t="s">
        <v>2987</v>
      </c>
    </row>
    <row r="2855" spans="1:24" hidden="1">
      <c r="A2855" t="s">
        <v>16706</v>
      </c>
      <c r="B2855" t="s">
        <v>16707</v>
      </c>
      <c r="C2855" t="s">
        <v>26</v>
      </c>
      <c r="D2855">
        <v>33</v>
      </c>
      <c r="E2855" t="s">
        <v>1048</v>
      </c>
      <c r="F2855" t="s">
        <v>1762</v>
      </c>
      <c r="G2855" t="s">
        <v>1763</v>
      </c>
      <c r="H2855" t="s">
        <v>30</v>
      </c>
      <c r="I2855" t="s">
        <v>16708</v>
      </c>
      <c r="J2855" s="2">
        <v>45992</v>
      </c>
      <c r="K2855" s="1">
        <v>0.5655324074074074</v>
      </c>
      <c r="L2855">
        <v>7635.47</v>
      </c>
      <c r="M2855" t="s">
        <v>16709</v>
      </c>
      <c r="N2855" t="s">
        <v>232</v>
      </c>
      <c r="O2855" t="s">
        <v>185</v>
      </c>
      <c r="P2855">
        <v>7557.43</v>
      </c>
      <c r="Q2855" t="s">
        <v>172</v>
      </c>
      <c r="R2855" t="s">
        <v>1766</v>
      </c>
      <c r="S2855" t="s">
        <v>38</v>
      </c>
      <c r="T2855">
        <v>0</v>
      </c>
      <c r="U2855" t="s">
        <v>39</v>
      </c>
      <c r="V2855" t="s">
        <v>1435</v>
      </c>
      <c r="W2855" t="s">
        <v>1413</v>
      </c>
      <c r="X2855" t="s">
        <v>8428</v>
      </c>
    </row>
    <row r="2856" spans="1:24" hidden="1">
      <c r="A2856" t="s">
        <v>16710</v>
      </c>
      <c r="B2856" t="s">
        <v>16711</v>
      </c>
      <c r="C2856" t="s">
        <v>26</v>
      </c>
      <c r="D2856">
        <v>44</v>
      </c>
      <c r="E2856" t="s">
        <v>478</v>
      </c>
      <c r="F2856" t="s">
        <v>6662</v>
      </c>
      <c r="G2856" t="s">
        <v>6663</v>
      </c>
      <c r="H2856" t="s">
        <v>65</v>
      </c>
      <c r="I2856" t="s">
        <v>16712</v>
      </c>
      <c r="J2856" t="s">
        <v>122</v>
      </c>
      <c r="K2856" s="1">
        <v>0.6083912037037037</v>
      </c>
      <c r="L2856">
        <v>10143.23</v>
      </c>
      <c r="M2856" t="s">
        <v>16713</v>
      </c>
      <c r="N2856" t="s">
        <v>34</v>
      </c>
      <c r="O2856" t="s">
        <v>98</v>
      </c>
      <c r="P2856">
        <v>58805.41</v>
      </c>
      <c r="Q2856" t="s">
        <v>591</v>
      </c>
      <c r="R2856" t="s">
        <v>6666</v>
      </c>
      <c r="S2856" t="s">
        <v>38</v>
      </c>
      <c r="T2856">
        <v>0</v>
      </c>
      <c r="U2856" t="s">
        <v>39</v>
      </c>
      <c r="V2856" t="s">
        <v>16714</v>
      </c>
      <c r="W2856" t="s">
        <v>3505</v>
      </c>
      <c r="X2856" t="s">
        <v>16715</v>
      </c>
    </row>
    <row r="2857" spans="1:24" hidden="1">
      <c r="A2857" t="s">
        <v>16716</v>
      </c>
      <c r="B2857" t="s">
        <v>16717</v>
      </c>
      <c r="C2857" t="s">
        <v>61</v>
      </c>
      <c r="D2857">
        <v>30</v>
      </c>
      <c r="E2857" t="s">
        <v>252</v>
      </c>
      <c r="F2857" t="s">
        <v>927</v>
      </c>
      <c r="G2857" t="s">
        <v>928</v>
      </c>
      <c r="H2857" t="s">
        <v>81</v>
      </c>
      <c r="I2857" t="s">
        <v>16718</v>
      </c>
      <c r="J2857" t="s">
        <v>49</v>
      </c>
      <c r="K2857" s="1">
        <v>0.19158564814814816</v>
      </c>
      <c r="L2857">
        <v>80812.800000000003</v>
      </c>
      <c r="M2857" t="s">
        <v>16719</v>
      </c>
      <c r="N2857" t="s">
        <v>51</v>
      </c>
      <c r="O2857" t="s">
        <v>98</v>
      </c>
      <c r="P2857">
        <v>8260.9</v>
      </c>
      <c r="Q2857" t="s">
        <v>53</v>
      </c>
      <c r="R2857" t="s">
        <v>931</v>
      </c>
      <c r="S2857" t="s">
        <v>55</v>
      </c>
      <c r="T2857">
        <v>0</v>
      </c>
      <c r="U2857" t="s">
        <v>39</v>
      </c>
      <c r="V2857" t="s">
        <v>11791</v>
      </c>
      <c r="W2857" t="s">
        <v>1955</v>
      </c>
      <c r="X2857" t="s">
        <v>16720</v>
      </c>
    </row>
    <row r="2858" spans="1:24" hidden="1">
      <c r="A2858" t="s">
        <v>16721</v>
      </c>
      <c r="B2858" t="s">
        <v>16722</v>
      </c>
      <c r="C2858" t="s">
        <v>26</v>
      </c>
      <c r="D2858">
        <v>29</v>
      </c>
      <c r="E2858" t="s">
        <v>812</v>
      </c>
      <c r="F2858" t="s">
        <v>841</v>
      </c>
      <c r="G2858" t="s">
        <v>842</v>
      </c>
      <c r="H2858" t="s">
        <v>65</v>
      </c>
      <c r="I2858" t="s">
        <v>16723</v>
      </c>
      <c r="J2858" t="s">
        <v>453</v>
      </c>
      <c r="K2858" s="1">
        <v>0.46295138888888887</v>
      </c>
      <c r="L2858">
        <v>65371.75</v>
      </c>
      <c r="M2858" t="s">
        <v>16724</v>
      </c>
      <c r="N2858" t="s">
        <v>69</v>
      </c>
      <c r="O2858" t="s">
        <v>52</v>
      </c>
      <c r="P2858">
        <v>72522.78</v>
      </c>
      <c r="Q2858" t="s">
        <v>125</v>
      </c>
      <c r="R2858" t="s">
        <v>846</v>
      </c>
      <c r="S2858" t="s">
        <v>127</v>
      </c>
      <c r="T2858">
        <v>0</v>
      </c>
      <c r="U2858" t="s">
        <v>39</v>
      </c>
      <c r="V2858" t="s">
        <v>16725</v>
      </c>
      <c r="W2858" t="s">
        <v>411</v>
      </c>
      <c r="X2858" t="s">
        <v>6691</v>
      </c>
    </row>
    <row r="2859" spans="1:24" hidden="1">
      <c r="A2859" t="s">
        <v>16726</v>
      </c>
      <c r="B2859" t="s">
        <v>16727</v>
      </c>
      <c r="C2859" t="s">
        <v>26</v>
      </c>
      <c r="D2859">
        <v>60</v>
      </c>
      <c r="E2859" t="s">
        <v>560</v>
      </c>
      <c r="F2859" t="s">
        <v>1902</v>
      </c>
      <c r="G2859" t="s">
        <v>1903</v>
      </c>
      <c r="H2859" t="s">
        <v>65</v>
      </c>
      <c r="I2859" t="s">
        <v>16728</v>
      </c>
      <c r="J2859" s="2">
        <v>45870</v>
      </c>
      <c r="K2859" s="1">
        <v>0.51537037037037037</v>
      </c>
      <c r="L2859">
        <v>35871.42</v>
      </c>
      <c r="M2859" t="s">
        <v>16729</v>
      </c>
      <c r="N2859" t="s">
        <v>84</v>
      </c>
      <c r="O2859" t="s">
        <v>35</v>
      </c>
      <c r="P2859">
        <v>84184.01</v>
      </c>
      <c r="Q2859" t="s">
        <v>99</v>
      </c>
      <c r="R2859" t="s">
        <v>1906</v>
      </c>
      <c r="S2859" t="s">
        <v>38</v>
      </c>
      <c r="T2859">
        <v>0</v>
      </c>
      <c r="U2859" t="s">
        <v>39</v>
      </c>
      <c r="V2859" t="s">
        <v>1296</v>
      </c>
      <c r="W2859" t="s">
        <v>967</v>
      </c>
      <c r="X2859" t="s">
        <v>16587</v>
      </c>
    </row>
    <row r="2860" spans="1:24" hidden="1">
      <c r="A2860" t="s">
        <v>16730</v>
      </c>
      <c r="B2860" t="s">
        <v>16731</v>
      </c>
      <c r="C2860" t="s">
        <v>26</v>
      </c>
      <c r="D2860">
        <v>68</v>
      </c>
      <c r="E2860" t="s">
        <v>45</v>
      </c>
      <c r="F2860" t="s">
        <v>46</v>
      </c>
      <c r="G2860" t="s">
        <v>47</v>
      </c>
      <c r="H2860" t="s">
        <v>65</v>
      </c>
      <c r="I2860" t="s">
        <v>16732</v>
      </c>
      <c r="J2860" t="s">
        <v>32</v>
      </c>
      <c r="K2860" s="1">
        <v>8.7499999999999994E-2</v>
      </c>
      <c r="L2860">
        <v>77411.899999999994</v>
      </c>
      <c r="M2860" t="s">
        <v>16733</v>
      </c>
      <c r="N2860" t="s">
        <v>34</v>
      </c>
      <c r="O2860" t="s">
        <v>35</v>
      </c>
      <c r="P2860">
        <v>83666.880000000005</v>
      </c>
      <c r="Q2860" t="s">
        <v>53</v>
      </c>
      <c r="R2860" t="s">
        <v>54</v>
      </c>
      <c r="S2860" t="s">
        <v>55</v>
      </c>
      <c r="T2860">
        <v>0</v>
      </c>
      <c r="U2860" t="s">
        <v>39</v>
      </c>
      <c r="V2860" t="s">
        <v>16734</v>
      </c>
      <c r="W2860" t="s">
        <v>1055</v>
      </c>
      <c r="X2860" t="s">
        <v>9446</v>
      </c>
    </row>
    <row r="2861" spans="1:24" hidden="1">
      <c r="A2861" t="s">
        <v>16735</v>
      </c>
      <c r="B2861" t="s">
        <v>16736</v>
      </c>
      <c r="C2861" t="s">
        <v>26</v>
      </c>
      <c r="D2861">
        <v>48</v>
      </c>
      <c r="E2861" t="s">
        <v>668</v>
      </c>
      <c r="F2861" t="s">
        <v>4115</v>
      </c>
      <c r="G2861" t="s">
        <v>4116</v>
      </c>
      <c r="H2861" t="s">
        <v>65</v>
      </c>
      <c r="I2861" t="s">
        <v>16737</v>
      </c>
      <c r="J2861" s="2">
        <v>45717</v>
      </c>
      <c r="K2861" s="1">
        <v>7.3958333333333333E-3</v>
      </c>
      <c r="L2861">
        <v>24353.57</v>
      </c>
      <c r="M2861" t="s">
        <v>16738</v>
      </c>
      <c r="N2861" t="s">
        <v>84</v>
      </c>
      <c r="O2861" t="s">
        <v>98</v>
      </c>
      <c r="P2861">
        <v>51611.87</v>
      </c>
      <c r="Q2861" t="s">
        <v>149</v>
      </c>
      <c r="R2861" t="s">
        <v>4119</v>
      </c>
      <c r="S2861" t="s">
        <v>38</v>
      </c>
      <c r="T2861">
        <v>0</v>
      </c>
      <c r="U2861" t="s">
        <v>39</v>
      </c>
      <c r="V2861" t="s">
        <v>16739</v>
      </c>
      <c r="W2861" t="s">
        <v>1019</v>
      </c>
      <c r="X2861" t="s">
        <v>10187</v>
      </c>
    </row>
    <row r="2862" spans="1:24" hidden="1">
      <c r="A2862" t="s">
        <v>16740</v>
      </c>
      <c r="B2862" t="s">
        <v>16741</v>
      </c>
      <c r="C2862" t="s">
        <v>26</v>
      </c>
      <c r="D2862">
        <v>44</v>
      </c>
      <c r="E2862" t="s">
        <v>144</v>
      </c>
      <c r="F2862" t="s">
        <v>156</v>
      </c>
      <c r="G2862" t="s">
        <v>157</v>
      </c>
      <c r="H2862" t="s">
        <v>81</v>
      </c>
      <c r="I2862" t="s">
        <v>16742</v>
      </c>
      <c r="J2862" t="s">
        <v>110</v>
      </c>
      <c r="K2862" s="1">
        <v>0.11223379629629629</v>
      </c>
      <c r="L2862">
        <v>58169.52</v>
      </c>
      <c r="M2862" t="s">
        <v>16743</v>
      </c>
      <c r="N2862" t="s">
        <v>51</v>
      </c>
      <c r="O2862" t="s">
        <v>124</v>
      </c>
      <c r="P2862">
        <v>57122.29</v>
      </c>
      <c r="Q2862" t="s">
        <v>198</v>
      </c>
      <c r="R2862" t="s">
        <v>161</v>
      </c>
      <c r="S2862" t="s">
        <v>71</v>
      </c>
      <c r="T2862">
        <v>0</v>
      </c>
      <c r="U2862" t="s">
        <v>39</v>
      </c>
      <c r="V2862" t="s">
        <v>16744</v>
      </c>
      <c r="W2862" t="s">
        <v>189</v>
      </c>
      <c r="X2862" t="s">
        <v>16745</v>
      </c>
    </row>
    <row r="2863" spans="1:24" hidden="1">
      <c r="A2863" t="s">
        <v>16746</v>
      </c>
      <c r="B2863" t="s">
        <v>16747</v>
      </c>
      <c r="C2863" t="s">
        <v>26</v>
      </c>
      <c r="D2863">
        <v>69</v>
      </c>
      <c r="E2863" t="s">
        <v>467</v>
      </c>
      <c r="F2863" t="s">
        <v>1475</v>
      </c>
      <c r="G2863" t="s">
        <v>1476</v>
      </c>
      <c r="H2863" t="s">
        <v>65</v>
      </c>
      <c r="I2863" t="s">
        <v>16748</v>
      </c>
      <c r="J2863" t="s">
        <v>407</v>
      </c>
      <c r="K2863" s="1">
        <v>1.1574074074074073E-3</v>
      </c>
      <c r="L2863">
        <v>1048.6099999999999</v>
      </c>
      <c r="M2863" t="s">
        <v>16749</v>
      </c>
      <c r="N2863" t="s">
        <v>69</v>
      </c>
      <c r="O2863" t="s">
        <v>52</v>
      </c>
      <c r="P2863">
        <v>59244.25</v>
      </c>
      <c r="Q2863" t="s">
        <v>71</v>
      </c>
      <c r="R2863" t="s">
        <v>1479</v>
      </c>
      <c r="S2863" t="s">
        <v>55</v>
      </c>
      <c r="T2863">
        <v>0</v>
      </c>
      <c r="U2863" t="s">
        <v>39</v>
      </c>
      <c r="V2863" t="s">
        <v>16750</v>
      </c>
      <c r="W2863" t="s">
        <v>189</v>
      </c>
      <c r="X2863" t="s">
        <v>16751</v>
      </c>
    </row>
    <row r="2864" spans="1:24" hidden="1">
      <c r="A2864" t="s">
        <v>16752</v>
      </c>
      <c r="B2864" t="s">
        <v>16753</v>
      </c>
      <c r="C2864" t="s">
        <v>61</v>
      </c>
      <c r="D2864">
        <v>22</v>
      </c>
      <c r="E2864" t="s">
        <v>252</v>
      </c>
      <c r="F2864" t="s">
        <v>997</v>
      </c>
      <c r="G2864" t="s">
        <v>998</v>
      </c>
      <c r="H2864" t="s">
        <v>30</v>
      </c>
      <c r="I2864" t="s">
        <v>16754</v>
      </c>
      <c r="J2864" t="s">
        <v>32</v>
      </c>
      <c r="K2864" s="1">
        <v>0.98626157407407411</v>
      </c>
      <c r="L2864">
        <v>93731.98</v>
      </c>
      <c r="M2864" s="3" t="s">
        <v>16755</v>
      </c>
      <c r="N2864" t="s">
        <v>232</v>
      </c>
      <c r="O2864" t="s">
        <v>35</v>
      </c>
      <c r="P2864">
        <v>73015.03</v>
      </c>
      <c r="Q2864" t="s">
        <v>99</v>
      </c>
      <c r="R2864" t="s">
        <v>1001</v>
      </c>
      <c r="S2864" t="s">
        <v>38</v>
      </c>
      <c r="T2864">
        <v>0</v>
      </c>
      <c r="U2864" t="s">
        <v>39</v>
      </c>
      <c r="V2864" t="s">
        <v>16756</v>
      </c>
      <c r="W2864" t="s">
        <v>2549</v>
      </c>
      <c r="X2864" t="s">
        <v>16757</v>
      </c>
    </row>
    <row r="2865" spans="1:24" hidden="1">
      <c r="A2865" s="3" t="s">
        <v>16758</v>
      </c>
      <c r="B2865" t="s">
        <v>16759</v>
      </c>
      <c r="C2865" t="s">
        <v>26</v>
      </c>
      <c r="D2865">
        <v>20</v>
      </c>
      <c r="E2865" t="s">
        <v>167</v>
      </c>
      <c r="F2865" t="s">
        <v>425</v>
      </c>
      <c r="G2865" t="s">
        <v>426</v>
      </c>
      <c r="H2865" t="s">
        <v>65</v>
      </c>
      <c r="I2865" t="s">
        <v>16760</v>
      </c>
      <c r="J2865" t="s">
        <v>453</v>
      </c>
      <c r="K2865" s="1">
        <v>0.14386574074074074</v>
      </c>
      <c r="L2865">
        <v>80183.33</v>
      </c>
      <c r="M2865" t="s">
        <v>16761</v>
      </c>
      <c r="N2865" t="s">
        <v>69</v>
      </c>
      <c r="O2865" t="s">
        <v>35</v>
      </c>
      <c r="P2865">
        <v>27506.54</v>
      </c>
      <c r="Q2865" t="s">
        <v>99</v>
      </c>
      <c r="R2865" t="s">
        <v>429</v>
      </c>
      <c r="S2865" t="s">
        <v>71</v>
      </c>
      <c r="T2865">
        <v>0</v>
      </c>
      <c r="U2865" t="s">
        <v>39</v>
      </c>
      <c r="V2865" t="s">
        <v>16762</v>
      </c>
      <c r="W2865" t="s">
        <v>2106</v>
      </c>
      <c r="X2865" t="s">
        <v>14517</v>
      </c>
    </row>
    <row r="2866" spans="1:24" hidden="1">
      <c r="A2866" t="s">
        <v>16763</v>
      </c>
      <c r="B2866" t="s">
        <v>16764</v>
      </c>
      <c r="C2866" t="s">
        <v>61</v>
      </c>
      <c r="D2866">
        <v>53</v>
      </c>
      <c r="E2866" t="s">
        <v>106</v>
      </c>
      <c r="F2866" t="s">
        <v>205</v>
      </c>
      <c r="G2866" t="s">
        <v>206</v>
      </c>
      <c r="H2866" t="s">
        <v>81</v>
      </c>
      <c r="I2866" t="s">
        <v>16765</v>
      </c>
      <c r="J2866" s="2">
        <v>45809</v>
      </c>
      <c r="K2866" s="1">
        <v>0.95328703703703699</v>
      </c>
      <c r="L2866">
        <v>36607.449999999997</v>
      </c>
      <c r="M2866" t="s">
        <v>16766</v>
      </c>
      <c r="N2866" t="s">
        <v>232</v>
      </c>
      <c r="O2866" t="s">
        <v>185</v>
      </c>
      <c r="P2866">
        <v>12977.64</v>
      </c>
      <c r="Q2866" t="s">
        <v>53</v>
      </c>
      <c r="R2866" t="s">
        <v>209</v>
      </c>
      <c r="S2866" t="s">
        <v>38</v>
      </c>
      <c r="T2866">
        <v>0</v>
      </c>
      <c r="U2866" t="s">
        <v>39</v>
      </c>
      <c r="V2866" t="s">
        <v>16767</v>
      </c>
      <c r="W2866" t="s">
        <v>140</v>
      </c>
      <c r="X2866" t="s">
        <v>16768</v>
      </c>
    </row>
    <row r="2867" spans="1:24" hidden="1">
      <c r="A2867" t="s">
        <v>16769</v>
      </c>
      <c r="B2867" t="s">
        <v>16770</v>
      </c>
      <c r="C2867" t="s">
        <v>26</v>
      </c>
      <c r="D2867">
        <v>41</v>
      </c>
      <c r="E2867" t="s">
        <v>144</v>
      </c>
      <c r="F2867" t="s">
        <v>145</v>
      </c>
      <c r="G2867" t="s">
        <v>146</v>
      </c>
      <c r="H2867" t="s">
        <v>81</v>
      </c>
      <c r="I2867" t="s">
        <v>16771</v>
      </c>
      <c r="J2867" s="2">
        <v>45778</v>
      </c>
      <c r="K2867" s="1">
        <v>0.4798263888888889</v>
      </c>
      <c r="L2867">
        <v>47299.12</v>
      </c>
      <c r="M2867" t="s">
        <v>16772</v>
      </c>
      <c r="N2867" t="s">
        <v>51</v>
      </c>
      <c r="O2867" t="s">
        <v>70</v>
      </c>
      <c r="P2867">
        <v>70082.570000000007</v>
      </c>
      <c r="Q2867" t="s">
        <v>85</v>
      </c>
      <c r="R2867" t="s">
        <v>150</v>
      </c>
      <c r="S2867" t="s">
        <v>71</v>
      </c>
      <c r="T2867">
        <v>0</v>
      </c>
      <c r="U2867" t="s">
        <v>39</v>
      </c>
      <c r="V2867" t="s">
        <v>16773</v>
      </c>
      <c r="W2867" t="s">
        <v>1151</v>
      </c>
      <c r="X2867" t="s">
        <v>16774</v>
      </c>
    </row>
    <row r="2868" spans="1:24" hidden="1">
      <c r="A2868" t="s">
        <v>16775</v>
      </c>
      <c r="B2868" t="s">
        <v>16776</v>
      </c>
      <c r="C2868" t="s">
        <v>26</v>
      </c>
      <c r="D2868">
        <v>29</v>
      </c>
      <c r="E2868" t="s">
        <v>133</v>
      </c>
      <c r="F2868" t="s">
        <v>133</v>
      </c>
      <c r="G2868" t="s">
        <v>134</v>
      </c>
      <c r="H2868" t="s">
        <v>65</v>
      </c>
      <c r="I2868" t="s">
        <v>16777</v>
      </c>
      <c r="J2868" s="2">
        <v>45717</v>
      </c>
      <c r="K2868" s="1">
        <v>1.5532407407407408E-2</v>
      </c>
      <c r="L2868">
        <v>81584.13</v>
      </c>
      <c r="M2868" t="s">
        <v>16778</v>
      </c>
      <c r="N2868" t="s">
        <v>69</v>
      </c>
      <c r="O2868" t="s">
        <v>52</v>
      </c>
      <c r="P2868">
        <v>60750.78</v>
      </c>
      <c r="Q2868" t="s">
        <v>99</v>
      </c>
      <c r="R2868" t="s">
        <v>138</v>
      </c>
      <c r="S2868" t="s">
        <v>127</v>
      </c>
      <c r="T2868">
        <v>0</v>
      </c>
      <c r="U2868" t="s">
        <v>39</v>
      </c>
      <c r="V2868" t="s">
        <v>6501</v>
      </c>
      <c r="W2868" t="s">
        <v>1497</v>
      </c>
      <c r="X2868" t="s">
        <v>9879</v>
      </c>
    </row>
    <row r="2869" spans="1:24" hidden="1">
      <c r="A2869" t="s">
        <v>16779</v>
      </c>
      <c r="B2869" t="s">
        <v>16780</v>
      </c>
      <c r="C2869" t="s">
        <v>26</v>
      </c>
      <c r="D2869">
        <v>25</v>
      </c>
      <c r="E2869" t="s">
        <v>45</v>
      </c>
      <c r="F2869" t="s">
        <v>526</v>
      </c>
      <c r="G2869" t="s">
        <v>527</v>
      </c>
      <c r="H2869" t="s">
        <v>30</v>
      </c>
      <c r="I2869" t="s">
        <v>16781</v>
      </c>
      <c r="J2869" s="2">
        <v>45717</v>
      </c>
      <c r="K2869" s="1">
        <v>0.80156249999999996</v>
      </c>
      <c r="L2869">
        <v>77747.929999999993</v>
      </c>
      <c r="M2869" t="s">
        <v>16782</v>
      </c>
      <c r="N2869" t="s">
        <v>34</v>
      </c>
      <c r="O2869" t="s">
        <v>35</v>
      </c>
      <c r="P2869">
        <v>97523.73</v>
      </c>
      <c r="Q2869" t="s">
        <v>246</v>
      </c>
      <c r="R2869" t="s">
        <v>530</v>
      </c>
      <c r="S2869" t="s">
        <v>55</v>
      </c>
      <c r="T2869">
        <v>0</v>
      </c>
      <c r="U2869" t="s">
        <v>39</v>
      </c>
      <c r="V2869" t="s">
        <v>16783</v>
      </c>
      <c r="W2869" t="s">
        <v>88</v>
      </c>
      <c r="X2869" t="s">
        <v>16784</v>
      </c>
    </row>
    <row r="2870" spans="1:24" hidden="1">
      <c r="A2870" t="s">
        <v>16785</v>
      </c>
      <c r="B2870" t="s">
        <v>16786</v>
      </c>
      <c r="C2870" t="s">
        <v>26</v>
      </c>
      <c r="D2870">
        <v>53</v>
      </c>
      <c r="E2870" t="s">
        <v>281</v>
      </c>
      <c r="F2870" t="s">
        <v>2010</v>
      </c>
      <c r="G2870" t="s">
        <v>2011</v>
      </c>
      <c r="H2870" t="s">
        <v>81</v>
      </c>
      <c r="I2870" t="s">
        <v>16787</v>
      </c>
      <c r="J2870" t="s">
        <v>67</v>
      </c>
      <c r="K2870" s="1">
        <v>0.47896990740740741</v>
      </c>
      <c r="L2870">
        <v>77504.25</v>
      </c>
      <c r="M2870" t="s">
        <v>16788</v>
      </c>
      <c r="N2870" t="s">
        <v>69</v>
      </c>
      <c r="O2870" t="s">
        <v>35</v>
      </c>
      <c r="P2870">
        <v>97759.87</v>
      </c>
      <c r="Q2870" t="s">
        <v>71</v>
      </c>
      <c r="R2870" t="s">
        <v>2014</v>
      </c>
      <c r="S2870" t="s">
        <v>55</v>
      </c>
      <c r="T2870">
        <v>0</v>
      </c>
      <c r="U2870" t="s">
        <v>39</v>
      </c>
      <c r="V2870" t="s">
        <v>16789</v>
      </c>
      <c r="W2870" t="s">
        <v>1898</v>
      </c>
      <c r="X2870" t="s">
        <v>7182</v>
      </c>
    </row>
    <row r="2871" spans="1:24" hidden="1">
      <c r="A2871" t="s">
        <v>16790</v>
      </c>
      <c r="B2871" t="s">
        <v>16791</v>
      </c>
      <c r="C2871" t="s">
        <v>61</v>
      </c>
      <c r="D2871">
        <v>40</v>
      </c>
      <c r="E2871" t="s">
        <v>252</v>
      </c>
      <c r="F2871" t="s">
        <v>4392</v>
      </c>
      <c r="G2871" t="s">
        <v>4393</v>
      </c>
      <c r="H2871" t="s">
        <v>30</v>
      </c>
      <c r="I2871" t="s">
        <v>16792</v>
      </c>
      <c r="J2871" t="s">
        <v>183</v>
      </c>
      <c r="K2871" s="1">
        <v>0.27189814814814817</v>
      </c>
      <c r="L2871">
        <v>39825.360000000001</v>
      </c>
      <c r="M2871" t="s">
        <v>16793</v>
      </c>
      <c r="N2871" t="s">
        <v>69</v>
      </c>
      <c r="O2871" t="s">
        <v>98</v>
      </c>
      <c r="P2871">
        <v>73620.710000000006</v>
      </c>
      <c r="Q2871" t="s">
        <v>125</v>
      </c>
      <c r="R2871" t="s">
        <v>4396</v>
      </c>
      <c r="S2871" t="s">
        <v>55</v>
      </c>
      <c r="T2871">
        <v>0</v>
      </c>
      <c r="U2871" t="s">
        <v>39</v>
      </c>
      <c r="V2871" t="s">
        <v>16794</v>
      </c>
      <c r="W2871" t="s">
        <v>1464</v>
      </c>
      <c r="X2871" t="s">
        <v>4808</v>
      </c>
    </row>
    <row r="2872" spans="1:24">
      <c r="A2872" t="s">
        <v>16795</v>
      </c>
      <c r="B2872" t="s">
        <v>16796</v>
      </c>
      <c r="C2872" t="s">
        <v>26</v>
      </c>
      <c r="D2872">
        <v>40</v>
      </c>
      <c r="E2872" t="s">
        <v>560</v>
      </c>
      <c r="F2872" t="s">
        <v>561</v>
      </c>
      <c r="G2872" t="s">
        <v>562</v>
      </c>
      <c r="H2872" t="s">
        <v>81</v>
      </c>
      <c r="I2872" t="s">
        <v>16797</v>
      </c>
      <c r="J2872" s="2">
        <v>45870</v>
      </c>
      <c r="K2872" s="1">
        <v>0.3395023148148148</v>
      </c>
      <c r="L2872">
        <v>84610.66</v>
      </c>
      <c r="M2872" t="s">
        <v>16798</v>
      </c>
      <c r="N2872" t="s">
        <v>51</v>
      </c>
      <c r="O2872" t="s">
        <v>52</v>
      </c>
      <c r="P2872">
        <v>30870.44</v>
      </c>
      <c r="Q2872" t="s">
        <v>198</v>
      </c>
      <c r="R2872" t="s">
        <v>565</v>
      </c>
      <c r="S2872" t="s">
        <v>38</v>
      </c>
      <c r="T2872">
        <v>1</v>
      </c>
      <c r="U2872" t="s">
        <v>39</v>
      </c>
      <c r="V2872" t="s">
        <v>16799</v>
      </c>
      <c r="W2872" t="s">
        <v>1271</v>
      </c>
      <c r="X2872" t="s">
        <v>16800</v>
      </c>
    </row>
    <row r="2873" spans="1:24">
      <c r="A2873" t="s">
        <v>16801</v>
      </c>
      <c r="B2873" t="s">
        <v>16802</v>
      </c>
      <c r="C2873" t="s">
        <v>26</v>
      </c>
      <c r="D2873">
        <v>41</v>
      </c>
      <c r="E2873" t="s">
        <v>1048</v>
      </c>
      <c r="F2873" t="s">
        <v>1762</v>
      </c>
      <c r="G2873" t="s">
        <v>1763</v>
      </c>
      <c r="H2873" t="s">
        <v>30</v>
      </c>
      <c r="I2873" t="s">
        <v>16803</v>
      </c>
      <c r="J2873" s="2">
        <v>45809</v>
      </c>
      <c r="K2873" s="1">
        <v>6.011574074074074E-2</v>
      </c>
      <c r="L2873">
        <v>20088.84</v>
      </c>
      <c r="M2873" t="s">
        <v>16804</v>
      </c>
      <c r="N2873" t="s">
        <v>51</v>
      </c>
      <c r="O2873" t="s">
        <v>52</v>
      </c>
      <c r="P2873">
        <v>39295.68</v>
      </c>
      <c r="Q2873" t="s">
        <v>112</v>
      </c>
      <c r="R2873" t="s">
        <v>1766</v>
      </c>
      <c r="S2873" t="s">
        <v>127</v>
      </c>
      <c r="T2873">
        <v>1</v>
      </c>
      <c r="U2873" t="s">
        <v>39</v>
      </c>
      <c r="V2873" t="s">
        <v>16805</v>
      </c>
      <c r="W2873" t="s">
        <v>3427</v>
      </c>
      <c r="X2873" t="s">
        <v>16806</v>
      </c>
    </row>
    <row r="2874" spans="1:24" hidden="1">
      <c r="A2874" t="s">
        <v>16807</v>
      </c>
      <c r="B2874" t="s">
        <v>16808</v>
      </c>
      <c r="C2874" t="s">
        <v>26</v>
      </c>
      <c r="D2874">
        <v>61</v>
      </c>
      <c r="E2874" t="s">
        <v>310</v>
      </c>
      <c r="F2874" t="s">
        <v>3770</v>
      </c>
      <c r="G2874" t="s">
        <v>3771</v>
      </c>
      <c r="H2874" t="s">
        <v>30</v>
      </c>
      <c r="I2874" t="s">
        <v>16809</v>
      </c>
      <c r="J2874" t="s">
        <v>122</v>
      </c>
      <c r="K2874" s="1">
        <v>0.49711805555555555</v>
      </c>
      <c r="L2874">
        <v>37512.980000000003</v>
      </c>
      <c r="M2874" t="s">
        <v>16810</v>
      </c>
      <c r="N2874" t="s">
        <v>232</v>
      </c>
      <c r="O2874" t="s">
        <v>70</v>
      </c>
      <c r="P2874">
        <v>7415.41</v>
      </c>
      <c r="Q2874" t="s">
        <v>149</v>
      </c>
      <c r="R2874" t="s">
        <v>3774</v>
      </c>
      <c r="S2874" t="s">
        <v>127</v>
      </c>
      <c r="T2874">
        <v>0</v>
      </c>
      <c r="U2874" t="s">
        <v>39</v>
      </c>
      <c r="V2874" t="s">
        <v>16811</v>
      </c>
      <c r="W2874" t="s">
        <v>1035</v>
      </c>
      <c r="X2874" t="s">
        <v>10769</v>
      </c>
    </row>
    <row r="2875" spans="1:24" hidden="1">
      <c r="A2875" t="s">
        <v>16812</v>
      </c>
      <c r="B2875" t="s">
        <v>16813</v>
      </c>
      <c r="C2875" t="s">
        <v>61</v>
      </c>
      <c r="D2875">
        <v>25</v>
      </c>
      <c r="E2875" t="s">
        <v>812</v>
      </c>
      <c r="F2875" t="s">
        <v>841</v>
      </c>
      <c r="G2875" t="s">
        <v>842</v>
      </c>
      <c r="H2875" t="s">
        <v>81</v>
      </c>
      <c r="I2875" t="s">
        <v>16814</v>
      </c>
      <c r="J2875" t="s">
        <v>230</v>
      </c>
      <c r="K2875" s="1">
        <v>0.70033564814814819</v>
      </c>
      <c r="L2875">
        <v>5005.63</v>
      </c>
      <c r="M2875" t="s">
        <v>16815</v>
      </c>
      <c r="N2875" t="s">
        <v>84</v>
      </c>
      <c r="O2875" t="s">
        <v>35</v>
      </c>
      <c r="P2875">
        <v>7201.31</v>
      </c>
      <c r="Q2875" t="s">
        <v>149</v>
      </c>
      <c r="R2875" t="s">
        <v>846</v>
      </c>
      <c r="S2875" t="s">
        <v>71</v>
      </c>
      <c r="T2875">
        <v>0</v>
      </c>
      <c r="U2875" t="s">
        <v>39</v>
      </c>
      <c r="V2875" t="s">
        <v>16816</v>
      </c>
      <c r="W2875" t="s">
        <v>236</v>
      </c>
      <c r="X2875" t="s">
        <v>13924</v>
      </c>
    </row>
    <row r="2876" spans="1:24" hidden="1">
      <c r="A2876" t="s">
        <v>16817</v>
      </c>
      <c r="B2876" t="s">
        <v>16818</v>
      </c>
      <c r="C2876" t="s">
        <v>26</v>
      </c>
      <c r="D2876">
        <v>70</v>
      </c>
      <c r="E2876" t="s">
        <v>215</v>
      </c>
      <c r="F2876" t="s">
        <v>679</v>
      </c>
      <c r="G2876" t="s">
        <v>680</v>
      </c>
      <c r="H2876" t="s">
        <v>81</v>
      </c>
      <c r="I2876" t="s">
        <v>16819</v>
      </c>
      <c r="J2876" t="s">
        <v>784</v>
      </c>
      <c r="K2876" s="1">
        <v>0.98820601851851853</v>
      </c>
      <c r="L2876">
        <v>62007.94</v>
      </c>
      <c r="M2876" t="s">
        <v>16820</v>
      </c>
      <c r="N2876" t="s">
        <v>232</v>
      </c>
      <c r="O2876" t="s">
        <v>98</v>
      </c>
      <c r="P2876">
        <v>45017.08</v>
      </c>
      <c r="Q2876" t="s">
        <v>397</v>
      </c>
      <c r="R2876" t="s">
        <v>683</v>
      </c>
      <c r="S2876" t="s">
        <v>55</v>
      </c>
      <c r="T2876">
        <v>0</v>
      </c>
      <c r="U2876" t="s">
        <v>39</v>
      </c>
      <c r="V2876" t="s">
        <v>16821</v>
      </c>
      <c r="W2876" t="s">
        <v>448</v>
      </c>
      <c r="X2876" t="s">
        <v>16822</v>
      </c>
    </row>
    <row r="2877" spans="1:24" hidden="1">
      <c r="A2877" t="s">
        <v>16823</v>
      </c>
      <c r="B2877" t="s">
        <v>16824</v>
      </c>
      <c r="C2877" t="s">
        <v>26</v>
      </c>
      <c r="D2877">
        <v>37</v>
      </c>
      <c r="E2877" t="s">
        <v>62</v>
      </c>
      <c r="F2877" t="s">
        <v>63</v>
      </c>
      <c r="G2877" t="s">
        <v>64</v>
      </c>
      <c r="H2877" t="s">
        <v>65</v>
      </c>
      <c r="I2877" t="s">
        <v>16825</v>
      </c>
      <c r="J2877" t="s">
        <v>159</v>
      </c>
      <c r="K2877" s="1">
        <v>0.83918981481481481</v>
      </c>
      <c r="L2877">
        <v>29283.71</v>
      </c>
      <c r="M2877" t="s">
        <v>16826</v>
      </c>
      <c r="N2877" t="s">
        <v>84</v>
      </c>
      <c r="O2877" t="s">
        <v>70</v>
      </c>
      <c r="P2877">
        <v>47106.239999999998</v>
      </c>
      <c r="Q2877" t="s">
        <v>397</v>
      </c>
      <c r="R2877" t="s">
        <v>72</v>
      </c>
      <c r="S2877" t="s">
        <v>38</v>
      </c>
      <c r="T2877">
        <v>0</v>
      </c>
      <c r="U2877" t="s">
        <v>39</v>
      </c>
      <c r="V2877" t="s">
        <v>16827</v>
      </c>
      <c r="W2877" t="s">
        <v>522</v>
      </c>
      <c r="X2877" t="s">
        <v>16828</v>
      </c>
    </row>
    <row r="2878" spans="1:24">
      <c r="A2878" t="s">
        <v>16829</v>
      </c>
      <c r="B2878" t="s">
        <v>16830</v>
      </c>
      <c r="C2878" t="s">
        <v>26</v>
      </c>
      <c r="D2878">
        <v>48</v>
      </c>
      <c r="E2878" t="s">
        <v>133</v>
      </c>
      <c r="F2878" t="s">
        <v>133</v>
      </c>
      <c r="G2878" t="s">
        <v>134</v>
      </c>
      <c r="H2878" t="s">
        <v>65</v>
      </c>
      <c r="I2878" t="s">
        <v>16831</v>
      </c>
      <c r="J2878" s="2">
        <v>45717</v>
      </c>
      <c r="K2878" s="1">
        <v>0.73605324074074074</v>
      </c>
      <c r="L2878">
        <v>81736.759999999995</v>
      </c>
      <c r="M2878" t="s">
        <v>16832</v>
      </c>
      <c r="N2878" t="s">
        <v>232</v>
      </c>
      <c r="O2878" t="s">
        <v>35</v>
      </c>
      <c r="P2878">
        <v>11649.37</v>
      </c>
      <c r="Q2878" t="s">
        <v>172</v>
      </c>
      <c r="R2878" t="s">
        <v>138</v>
      </c>
      <c r="S2878" t="s">
        <v>71</v>
      </c>
      <c r="T2878">
        <v>1</v>
      </c>
      <c r="U2878" t="s">
        <v>39</v>
      </c>
      <c r="V2878" t="s">
        <v>16833</v>
      </c>
      <c r="W2878" t="s">
        <v>2355</v>
      </c>
      <c r="X2878" t="s">
        <v>2799</v>
      </c>
    </row>
    <row r="2879" spans="1:24" hidden="1">
      <c r="A2879" t="s">
        <v>16834</v>
      </c>
      <c r="B2879" t="s">
        <v>16835</v>
      </c>
      <c r="C2879" t="s">
        <v>61</v>
      </c>
      <c r="D2879">
        <v>49</v>
      </c>
      <c r="E2879" t="s">
        <v>299</v>
      </c>
      <c r="F2879" t="s">
        <v>1549</v>
      </c>
      <c r="G2879" t="s">
        <v>1550</v>
      </c>
      <c r="H2879" t="s">
        <v>65</v>
      </c>
      <c r="I2879" t="s">
        <v>16836</v>
      </c>
      <c r="J2879" t="s">
        <v>32</v>
      </c>
      <c r="K2879" s="1">
        <v>0.25886574074074076</v>
      </c>
      <c r="L2879">
        <v>97970.45</v>
      </c>
      <c r="M2879" t="s">
        <v>16837</v>
      </c>
      <c r="N2879" t="s">
        <v>34</v>
      </c>
      <c r="O2879" t="s">
        <v>98</v>
      </c>
      <c r="P2879">
        <v>50135.08</v>
      </c>
      <c r="Q2879" t="s">
        <v>172</v>
      </c>
      <c r="R2879" t="s">
        <v>1553</v>
      </c>
      <c r="S2879" t="s">
        <v>38</v>
      </c>
      <c r="T2879">
        <v>0</v>
      </c>
      <c r="U2879" t="s">
        <v>39</v>
      </c>
      <c r="V2879" t="s">
        <v>16838</v>
      </c>
      <c r="W2879" t="s">
        <v>1773</v>
      </c>
      <c r="X2879" t="s">
        <v>8594</v>
      </c>
    </row>
    <row r="2880" spans="1:24" hidden="1">
      <c r="A2880" t="s">
        <v>16839</v>
      </c>
      <c r="B2880" t="s">
        <v>16840</v>
      </c>
      <c r="C2880" t="s">
        <v>61</v>
      </c>
      <c r="D2880">
        <v>62</v>
      </c>
      <c r="E2880" t="s">
        <v>92</v>
      </c>
      <c r="F2880" t="s">
        <v>93</v>
      </c>
      <c r="G2880" t="s">
        <v>94</v>
      </c>
      <c r="H2880" t="s">
        <v>81</v>
      </c>
      <c r="I2880" t="s">
        <v>16841</v>
      </c>
      <c r="J2880" t="s">
        <v>407</v>
      </c>
      <c r="K2880" s="1">
        <v>0.66015046296296298</v>
      </c>
      <c r="L2880">
        <v>6050.76</v>
      </c>
      <c r="M2880" t="s">
        <v>16842</v>
      </c>
      <c r="N2880" t="s">
        <v>34</v>
      </c>
      <c r="O2880" t="s">
        <v>70</v>
      </c>
      <c r="P2880">
        <v>73648.84</v>
      </c>
      <c r="Q2880" t="s">
        <v>125</v>
      </c>
      <c r="R2880" t="s">
        <v>100</v>
      </c>
      <c r="S2880" t="s">
        <v>38</v>
      </c>
      <c r="T2880">
        <v>0</v>
      </c>
      <c r="U2880" t="s">
        <v>39</v>
      </c>
      <c r="V2880" t="s">
        <v>16843</v>
      </c>
      <c r="W2880" t="s">
        <v>1955</v>
      </c>
      <c r="X2880" t="s">
        <v>16844</v>
      </c>
    </row>
    <row r="2881" spans="1:24" hidden="1">
      <c r="A2881" t="s">
        <v>16845</v>
      </c>
      <c r="B2881" t="s">
        <v>16846</v>
      </c>
      <c r="C2881" t="s">
        <v>26</v>
      </c>
      <c r="D2881">
        <v>40</v>
      </c>
      <c r="E2881" t="s">
        <v>106</v>
      </c>
      <c r="F2881" t="s">
        <v>763</v>
      </c>
      <c r="G2881" t="s">
        <v>764</v>
      </c>
      <c r="H2881" t="s">
        <v>81</v>
      </c>
      <c r="I2881" t="s">
        <v>16847</v>
      </c>
      <c r="J2881" s="2">
        <v>45809</v>
      </c>
      <c r="K2881" s="1">
        <v>0.20281250000000001</v>
      </c>
      <c r="L2881">
        <v>11115.35</v>
      </c>
      <c r="M2881" t="s">
        <v>16848</v>
      </c>
      <c r="N2881" t="s">
        <v>51</v>
      </c>
      <c r="O2881" t="s">
        <v>70</v>
      </c>
      <c r="P2881">
        <v>71093.56</v>
      </c>
      <c r="Q2881" t="s">
        <v>85</v>
      </c>
      <c r="R2881" t="s">
        <v>768</v>
      </c>
      <c r="S2881" t="s">
        <v>127</v>
      </c>
      <c r="T2881">
        <v>0</v>
      </c>
      <c r="U2881" t="s">
        <v>39</v>
      </c>
      <c r="V2881" t="s">
        <v>16849</v>
      </c>
      <c r="W2881" t="s">
        <v>960</v>
      </c>
      <c r="X2881" t="s">
        <v>16850</v>
      </c>
    </row>
    <row r="2882" spans="1:24" hidden="1">
      <c r="A2882" t="s">
        <v>16851</v>
      </c>
      <c r="B2882" t="s">
        <v>16852</v>
      </c>
      <c r="C2882" t="s">
        <v>61</v>
      </c>
      <c r="D2882">
        <v>30</v>
      </c>
      <c r="E2882" t="s">
        <v>27</v>
      </c>
      <c r="F2882" t="s">
        <v>227</v>
      </c>
      <c r="G2882" t="s">
        <v>228</v>
      </c>
      <c r="H2882" t="s">
        <v>81</v>
      </c>
      <c r="I2882" t="s">
        <v>16853</v>
      </c>
      <c r="J2882" t="s">
        <v>453</v>
      </c>
      <c r="K2882" s="1">
        <v>0.58751157407407406</v>
      </c>
      <c r="L2882">
        <v>51791.64</v>
      </c>
      <c r="M2882" t="s">
        <v>16854</v>
      </c>
      <c r="N2882" t="s">
        <v>34</v>
      </c>
      <c r="O2882" t="s">
        <v>70</v>
      </c>
      <c r="P2882">
        <v>93308.4</v>
      </c>
      <c r="Q2882" t="s">
        <v>246</v>
      </c>
      <c r="R2882" t="s">
        <v>234</v>
      </c>
      <c r="S2882" t="s">
        <v>127</v>
      </c>
      <c r="T2882">
        <v>0</v>
      </c>
      <c r="U2882" t="s">
        <v>39</v>
      </c>
      <c r="V2882" t="s">
        <v>6605</v>
      </c>
      <c r="W2882" t="s">
        <v>1730</v>
      </c>
      <c r="X2882" t="s">
        <v>6398</v>
      </c>
    </row>
    <row r="2883" spans="1:24" hidden="1">
      <c r="A2883" t="s">
        <v>16855</v>
      </c>
      <c r="B2883" t="s">
        <v>16856</v>
      </c>
      <c r="C2883" t="s">
        <v>61</v>
      </c>
      <c r="D2883">
        <v>24</v>
      </c>
      <c r="E2883" t="s">
        <v>1074</v>
      </c>
      <c r="F2883" t="s">
        <v>1116</v>
      </c>
      <c r="G2883" t="s">
        <v>1117</v>
      </c>
      <c r="H2883" t="s">
        <v>81</v>
      </c>
      <c r="I2883" t="s">
        <v>16857</v>
      </c>
      <c r="J2883" t="s">
        <v>49</v>
      </c>
      <c r="K2883" s="1">
        <v>0.69770833333333337</v>
      </c>
      <c r="L2883">
        <v>87370.53</v>
      </c>
      <c r="M2883" t="s">
        <v>16858</v>
      </c>
      <c r="N2883" t="s">
        <v>51</v>
      </c>
      <c r="O2883" t="s">
        <v>98</v>
      </c>
      <c r="P2883">
        <v>74944.160000000003</v>
      </c>
      <c r="Q2883" t="s">
        <v>186</v>
      </c>
      <c r="R2883" t="s">
        <v>1120</v>
      </c>
      <c r="S2883" t="s">
        <v>38</v>
      </c>
      <c r="T2883">
        <v>0</v>
      </c>
      <c r="U2883" t="s">
        <v>39</v>
      </c>
      <c r="V2883" t="s">
        <v>16859</v>
      </c>
      <c r="W2883" t="s">
        <v>1656</v>
      </c>
      <c r="X2883" t="s">
        <v>16860</v>
      </c>
    </row>
    <row r="2884" spans="1:24">
      <c r="A2884" t="s">
        <v>16861</v>
      </c>
      <c r="B2884" t="s">
        <v>16862</v>
      </c>
      <c r="C2884" t="s">
        <v>26</v>
      </c>
      <c r="D2884">
        <v>62</v>
      </c>
      <c r="E2884" t="s">
        <v>92</v>
      </c>
      <c r="F2884" t="s">
        <v>93</v>
      </c>
      <c r="G2884" t="s">
        <v>94</v>
      </c>
      <c r="H2884" t="s">
        <v>30</v>
      </c>
      <c r="I2884" t="s">
        <v>16863</v>
      </c>
      <c r="J2884" t="s">
        <v>110</v>
      </c>
      <c r="K2884" s="1">
        <v>0.36773148148148149</v>
      </c>
      <c r="L2884">
        <v>84482.73</v>
      </c>
      <c r="M2884" t="s">
        <v>16864</v>
      </c>
      <c r="N2884" t="s">
        <v>51</v>
      </c>
      <c r="O2884" t="s">
        <v>124</v>
      </c>
      <c r="P2884">
        <v>26256.93</v>
      </c>
      <c r="Q2884" t="s">
        <v>112</v>
      </c>
      <c r="R2884" t="s">
        <v>100</v>
      </c>
      <c r="S2884" t="s">
        <v>71</v>
      </c>
      <c r="T2884">
        <v>1</v>
      </c>
      <c r="U2884" t="s">
        <v>39</v>
      </c>
      <c r="V2884" t="s">
        <v>16865</v>
      </c>
      <c r="W2884" t="s">
        <v>1571</v>
      </c>
      <c r="X2884" t="s">
        <v>14822</v>
      </c>
    </row>
    <row r="2885" spans="1:24" hidden="1">
      <c r="A2885" t="s">
        <v>16866</v>
      </c>
      <c r="B2885" t="s">
        <v>16867</v>
      </c>
      <c r="C2885" t="s">
        <v>26</v>
      </c>
      <c r="D2885">
        <v>70</v>
      </c>
      <c r="E2885" t="s">
        <v>339</v>
      </c>
      <c r="F2885" t="s">
        <v>1176</v>
      </c>
      <c r="G2885" t="s">
        <v>1177</v>
      </c>
      <c r="H2885" t="s">
        <v>65</v>
      </c>
      <c r="I2885" t="s">
        <v>16868</v>
      </c>
      <c r="J2885" t="s">
        <v>244</v>
      </c>
      <c r="K2885" s="1">
        <v>0.87424768518518514</v>
      </c>
      <c r="L2885">
        <v>94683.39</v>
      </c>
      <c r="M2885" t="s">
        <v>16869</v>
      </c>
      <c r="N2885" t="s">
        <v>34</v>
      </c>
      <c r="O2885" t="s">
        <v>98</v>
      </c>
      <c r="P2885">
        <v>15683.98</v>
      </c>
      <c r="Q2885" t="s">
        <v>186</v>
      </c>
      <c r="R2885" t="s">
        <v>1180</v>
      </c>
      <c r="S2885" t="s">
        <v>38</v>
      </c>
      <c r="T2885">
        <v>0</v>
      </c>
      <c r="U2885" t="s">
        <v>39</v>
      </c>
      <c r="V2885" t="s">
        <v>16870</v>
      </c>
      <c r="W2885" t="s">
        <v>1255</v>
      </c>
      <c r="X2885" t="s">
        <v>16871</v>
      </c>
    </row>
    <row r="2886" spans="1:24" hidden="1">
      <c r="A2886" t="s">
        <v>16872</v>
      </c>
      <c r="B2886" t="s">
        <v>16873</v>
      </c>
      <c r="C2886" t="s">
        <v>61</v>
      </c>
      <c r="D2886">
        <v>62</v>
      </c>
      <c r="E2886" t="s">
        <v>321</v>
      </c>
      <c r="F2886" t="s">
        <v>802</v>
      </c>
      <c r="G2886" t="s">
        <v>803</v>
      </c>
      <c r="H2886" t="s">
        <v>65</v>
      </c>
      <c r="I2886" t="s">
        <v>16874</v>
      </c>
      <c r="J2886" t="s">
        <v>67</v>
      </c>
      <c r="K2886" s="1">
        <v>0.46684027777777776</v>
      </c>
      <c r="L2886">
        <v>20764.54</v>
      </c>
      <c r="M2886" t="s">
        <v>16875</v>
      </c>
      <c r="N2886" t="s">
        <v>51</v>
      </c>
      <c r="O2886" t="s">
        <v>70</v>
      </c>
      <c r="P2886">
        <v>92995.78</v>
      </c>
      <c r="Q2886" t="s">
        <v>845</v>
      </c>
      <c r="R2886" t="s">
        <v>806</v>
      </c>
      <c r="S2886" t="s">
        <v>55</v>
      </c>
      <c r="T2886">
        <v>0</v>
      </c>
      <c r="U2886" t="s">
        <v>39</v>
      </c>
      <c r="V2886" t="s">
        <v>16876</v>
      </c>
      <c r="W2886" t="s">
        <v>710</v>
      </c>
      <c r="X2886" t="s">
        <v>9172</v>
      </c>
    </row>
    <row r="2887" spans="1:24" hidden="1">
      <c r="A2887" t="s">
        <v>16877</v>
      </c>
      <c r="B2887" t="s">
        <v>16878</v>
      </c>
      <c r="C2887" t="s">
        <v>26</v>
      </c>
      <c r="D2887">
        <v>38</v>
      </c>
      <c r="E2887" t="s">
        <v>215</v>
      </c>
      <c r="F2887" t="s">
        <v>679</v>
      </c>
      <c r="G2887" t="s">
        <v>680</v>
      </c>
      <c r="H2887" t="s">
        <v>65</v>
      </c>
      <c r="I2887" t="s">
        <v>16879</v>
      </c>
      <c r="J2887" s="2">
        <v>45901</v>
      </c>
      <c r="K2887" s="1">
        <v>0.69546296296296295</v>
      </c>
      <c r="L2887">
        <v>25949.87</v>
      </c>
      <c r="M2887" t="s">
        <v>16880</v>
      </c>
      <c r="N2887" t="s">
        <v>84</v>
      </c>
      <c r="O2887" t="s">
        <v>52</v>
      </c>
      <c r="P2887">
        <v>68586.86</v>
      </c>
      <c r="Q2887" t="s">
        <v>172</v>
      </c>
      <c r="R2887" t="s">
        <v>683</v>
      </c>
      <c r="S2887" t="s">
        <v>71</v>
      </c>
      <c r="T2887">
        <v>0</v>
      </c>
      <c r="U2887" t="s">
        <v>39</v>
      </c>
      <c r="V2887" t="s">
        <v>16881</v>
      </c>
      <c r="W2887" t="s">
        <v>2264</v>
      </c>
      <c r="X2887" t="s">
        <v>4679</v>
      </c>
    </row>
    <row r="2888" spans="1:24" hidden="1">
      <c r="A2888" t="s">
        <v>16882</v>
      </c>
      <c r="B2888" t="s">
        <v>16883</v>
      </c>
      <c r="C2888" t="s">
        <v>61</v>
      </c>
      <c r="D2888">
        <v>69</v>
      </c>
      <c r="E2888" t="s">
        <v>560</v>
      </c>
      <c r="F2888" t="s">
        <v>3488</v>
      </c>
      <c r="G2888" t="s">
        <v>3489</v>
      </c>
      <c r="H2888" t="s">
        <v>65</v>
      </c>
      <c r="I2888" t="s">
        <v>16884</v>
      </c>
      <c r="J2888" t="s">
        <v>766</v>
      </c>
      <c r="K2888" s="1">
        <v>0.76010416666666669</v>
      </c>
      <c r="L2888">
        <v>85208.01</v>
      </c>
      <c r="M2888" t="s">
        <v>16885</v>
      </c>
      <c r="N2888" t="s">
        <v>84</v>
      </c>
      <c r="O2888" t="s">
        <v>52</v>
      </c>
      <c r="P2888">
        <v>78002.460000000006</v>
      </c>
      <c r="Q2888" t="s">
        <v>385</v>
      </c>
      <c r="R2888" t="s">
        <v>3492</v>
      </c>
      <c r="S2888" t="s">
        <v>71</v>
      </c>
      <c r="T2888">
        <v>0</v>
      </c>
      <c r="U2888" t="s">
        <v>39</v>
      </c>
      <c r="V2888" t="s">
        <v>16886</v>
      </c>
      <c r="W2888" t="s">
        <v>369</v>
      </c>
      <c r="X2888" t="s">
        <v>16887</v>
      </c>
    </row>
    <row r="2889" spans="1:24" hidden="1">
      <c r="A2889" t="s">
        <v>16888</v>
      </c>
      <c r="B2889" t="s">
        <v>16889</v>
      </c>
      <c r="C2889" t="s">
        <v>61</v>
      </c>
      <c r="D2889">
        <v>57</v>
      </c>
      <c r="E2889" t="s">
        <v>310</v>
      </c>
      <c r="F2889" t="s">
        <v>3770</v>
      </c>
      <c r="G2889" t="s">
        <v>3771</v>
      </c>
      <c r="H2889" t="s">
        <v>81</v>
      </c>
      <c r="I2889" t="s">
        <v>16890</v>
      </c>
      <c r="J2889" t="s">
        <v>67</v>
      </c>
      <c r="K2889" s="1">
        <v>0.48865740740740743</v>
      </c>
      <c r="L2889">
        <v>26558.6</v>
      </c>
      <c r="M2889" t="s">
        <v>16891</v>
      </c>
      <c r="N2889" t="s">
        <v>84</v>
      </c>
      <c r="O2889" t="s">
        <v>124</v>
      </c>
      <c r="P2889">
        <v>35193.47</v>
      </c>
      <c r="Q2889" t="s">
        <v>85</v>
      </c>
      <c r="R2889" t="s">
        <v>3774</v>
      </c>
      <c r="S2889" t="s">
        <v>38</v>
      </c>
      <c r="T2889">
        <v>0</v>
      </c>
      <c r="U2889" t="s">
        <v>39</v>
      </c>
      <c r="V2889" t="s">
        <v>16892</v>
      </c>
      <c r="W2889" t="s">
        <v>2562</v>
      </c>
      <c r="X2889" t="s">
        <v>3518</v>
      </c>
    </row>
    <row r="2890" spans="1:24" hidden="1">
      <c r="A2890" t="s">
        <v>16893</v>
      </c>
      <c r="B2890" t="s">
        <v>16894</v>
      </c>
      <c r="C2890" t="s">
        <v>61</v>
      </c>
      <c r="D2890">
        <v>25</v>
      </c>
      <c r="E2890" t="s">
        <v>467</v>
      </c>
      <c r="F2890" t="s">
        <v>468</v>
      </c>
      <c r="G2890" t="s">
        <v>469</v>
      </c>
      <c r="H2890" t="s">
        <v>81</v>
      </c>
      <c r="I2890" s="3" t="s">
        <v>16895</v>
      </c>
      <c r="J2890" t="s">
        <v>230</v>
      </c>
      <c r="K2890" s="1">
        <v>0.90331018518518513</v>
      </c>
      <c r="L2890">
        <v>85680.33</v>
      </c>
      <c r="M2890" t="s">
        <v>16896</v>
      </c>
      <c r="N2890" t="s">
        <v>51</v>
      </c>
      <c r="O2890" t="s">
        <v>35</v>
      </c>
      <c r="P2890">
        <v>51777.09</v>
      </c>
      <c r="Q2890" t="s">
        <v>186</v>
      </c>
      <c r="R2890" t="s">
        <v>472</v>
      </c>
      <c r="S2890" t="s">
        <v>71</v>
      </c>
      <c r="T2890">
        <v>0</v>
      </c>
      <c r="U2890" t="s">
        <v>39</v>
      </c>
      <c r="V2890" t="s">
        <v>16897</v>
      </c>
      <c r="W2890" t="s">
        <v>1626</v>
      </c>
      <c r="X2890" t="s">
        <v>3485</v>
      </c>
    </row>
    <row r="2891" spans="1:24" hidden="1">
      <c r="A2891" t="s">
        <v>16898</v>
      </c>
      <c r="B2891" t="s">
        <v>16899</v>
      </c>
      <c r="C2891" t="s">
        <v>61</v>
      </c>
      <c r="D2891">
        <v>27</v>
      </c>
      <c r="E2891" t="s">
        <v>668</v>
      </c>
      <c r="F2891" t="s">
        <v>754</v>
      </c>
      <c r="G2891" t="s">
        <v>755</v>
      </c>
      <c r="H2891" t="s">
        <v>81</v>
      </c>
      <c r="I2891" t="s">
        <v>16900</v>
      </c>
      <c r="J2891" s="2">
        <v>45839</v>
      </c>
      <c r="K2891" s="1">
        <v>0.63843749999999999</v>
      </c>
      <c r="L2891">
        <v>10686.84</v>
      </c>
      <c r="M2891" t="s">
        <v>16901</v>
      </c>
      <c r="N2891" t="s">
        <v>84</v>
      </c>
      <c r="O2891" t="s">
        <v>124</v>
      </c>
      <c r="P2891">
        <v>26979.84</v>
      </c>
      <c r="Q2891" t="s">
        <v>149</v>
      </c>
      <c r="R2891" t="s">
        <v>758</v>
      </c>
      <c r="S2891" t="s">
        <v>55</v>
      </c>
      <c r="T2891">
        <v>0</v>
      </c>
      <c r="U2891" t="s">
        <v>39</v>
      </c>
      <c r="V2891" t="s">
        <v>16902</v>
      </c>
      <c r="W2891" t="s">
        <v>993</v>
      </c>
      <c r="X2891" t="s">
        <v>3289</v>
      </c>
    </row>
    <row r="2892" spans="1:24" hidden="1">
      <c r="A2892" t="s">
        <v>16903</v>
      </c>
      <c r="B2892" t="s">
        <v>16904</v>
      </c>
      <c r="C2892" t="s">
        <v>26</v>
      </c>
      <c r="D2892">
        <v>67</v>
      </c>
      <c r="E2892" t="s">
        <v>321</v>
      </c>
      <c r="F2892" t="s">
        <v>322</v>
      </c>
      <c r="G2892" t="s">
        <v>323</v>
      </c>
      <c r="H2892" t="s">
        <v>81</v>
      </c>
      <c r="I2892" t="s">
        <v>16905</v>
      </c>
      <c r="J2892" t="s">
        <v>67</v>
      </c>
      <c r="K2892" s="1">
        <v>0.30204861111111109</v>
      </c>
      <c r="L2892">
        <v>5586.26</v>
      </c>
      <c r="M2892" t="s">
        <v>16906</v>
      </c>
      <c r="N2892" t="s">
        <v>34</v>
      </c>
      <c r="O2892" t="s">
        <v>70</v>
      </c>
      <c r="P2892">
        <v>69023.539999999994</v>
      </c>
      <c r="Q2892" t="s">
        <v>246</v>
      </c>
      <c r="R2892" t="s">
        <v>326</v>
      </c>
      <c r="S2892" t="s">
        <v>71</v>
      </c>
      <c r="T2892">
        <v>0</v>
      </c>
      <c r="U2892" t="s">
        <v>39</v>
      </c>
      <c r="V2892" t="s">
        <v>16907</v>
      </c>
      <c r="W2892" t="s">
        <v>1926</v>
      </c>
      <c r="X2892" t="s">
        <v>2440</v>
      </c>
    </row>
    <row r="2893" spans="1:24" hidden="1">
      <c r="A2893" t="s">
        <v>16908</v>
      </c>
      <c r="B2893" t="s">
        <v>16909</v>
      </c>
      <c r="C2893" t="s">
        <v>61</v>
      </c>
      <c r="D2893">
        <v>41</v>
      </c>
      <c r="E2893" t="s">
        <v>467</v>
      </c>
      <c r="F2893" t="s">
        <v>3131</v>
      </c>
      <c r="G2893" t="s">
        <v>3132</v>
      </c>
      <c r="H2893" t="s">
        <v>65</v>
      </c>
      <c r="I2893" t="s">
        <v>16910</v>
      </c>
      <c r="J2893" s="2">
        <v>45839</v>
      </c>
      <c r="K2893" s="1">
        <v>0.16792824074074075</v>
      </c>
      <c r="L2893">
        <v>59886.33</v>
      </c>
      <c r="M2893" t="s">
        <v>16911</v>
      </c>
      <c r="N2893" t="s">
        <v>232</v>
      </c>
      <c r="O2893" t="s">
        <v>98</v>
      </c>
      <c r="P2893">
        <v>61421.62</v>
      </c>
      <c r="Q2893" t="s">
        <v>610</v>
      </c>
      <c r="R2893" t="s">
        <v>3135</v>
      </c>
      <c r="S2893" t="s">
        <v>71</v>
      </c>
      <c r="T2893">
        <v>0</v>
      </c>
      <c r="U2893" t="s">
        <v>39</v>
      </c>
      <c r="V2893" t="s">
        <v>16912</v>
      </c>
      <c r="W2893" t="s">
        <v>1730</v>
      </c>
      <c r="X2893" t="s">
        <v>968</v>
      </c>
    </row>
    <row r="2894" spans="1:24" hidden="1">
      <c r="A2894" t="s">
        <v>16913</v>
      </c>
      <c r="B2894" t="s">
        <v>16914</v>
      </c>
      <c r="C2894" t="s">
        <v>61</v>
      </c>
      <c r="D2894">
        <v>66</v>
      </c>
      <c r="E2894" t="s">
        <v>415</v>
      </c>
      <c r="F2894" t="s">
        <v>3668</v>
      </c>
      <c r="G2894" t="s">
        <v>3669</v>
      </c>
      <c r="H2894" t="s">
        <v>81</v>
      </c>
      <c r="I2894" t="s">
        <v>16915</v>
      </c>
      <c r="J2894" t="s">
        <v>122</v>
      </c>
      <c r="K2894" s="1">
        <v>0.70309027777777777</v>
      </c>
      <c r="L2894">
        <v>28841.39</v>
      </c>
      <c r="M2894" t="s">
        <v>16916</v>
      </c>
      <c r="N2894" t="s">
        <v>34</v>
      </c>
      <c r="O2894" t="s">
        <v>35</v>
      </c>
      <c r="P2894">
        <v>26309.74</v>
      </c>
      <c r="Q2894" t="s">
        <v>172</v>
      </c>
      <c r="R2894" t="s">
        <v>3672</v>
      </c>
      <c r="S2894" t="s">
        <v>38</v>
      </c>
      <c r="T2894">
        <v>0</v>
      </c>
      <c r="U2894" t="s">
        <v>39</v>
      </c>
      <c r="V2894" t="s">
        <v>16917</v>
      </c>
      <c r="W2894" t="s">
        <v>1672</v>
      </c>
      <c r="X2894" t="s">
        <v>16918</v>
      </c>
    </row>
    <row r="2895" spans="1:24" hidden="1">
      <c r="A2895" t="s">
        <v>16919</v>
      </c>
      <c r="B2895" t="s">
        <v>16920</v>
      </c>
      <c r="C2895" t="s">
        <v>26</v>
      </c>
      <c r="D2895">
        <v>61</v>
      </c>
      <c r="E2895" t="s">
        <v>215</v>
      </c>
      <c r="F2895" t="s">
        <v>679</v>
      </c>
      <c r="G2895" t="s">
        <v>680</v>
      </c>
      <c r="H2895" t="s">
        <v>81</v>
      </c>
      <c r="I2895" t="s">
        <v>16921</v>
      </c>
      <c r="J2895" t="s">
        <v>244</v>
      </c>
      <c r="K2895" s="1">
        <v>0.55474537037037042</v>
      </c>
      <c r="L2895">
        <v>11444.53</v>
      </c>
      <c r="M2895" t="s">
        <v>16922</v>
      </c>
      <c r="N2895" t="s">
        <v>84</v>
      </c>
      <c r="O2895" t="s">
        <v>35</v>
      </c>
      <c r="P2895">
        <v>72862.66</v>
      </c>
      <c r="Q2895" t="s">
        <v>385</v>
      </c>
      <c r="R2895" t="s">
        <v>683</v>
      </c>
      <c r="S2895" t="s">
        <v>71</v>
      </c>
      <c r="T2895">
        <v>0</v>
      </c>
      <c r="U2895" t="s">
        <v>39</v>
      </c>
      <c r="V2895" t="s">
        <v>12627</v>
      </c>
      <c r="W2895" t="s">
        <v>863</v>
      </c>
      <c r="X2895" t="s">
        <v>11861</v>
      </c>
    </row>
    <row r="2896" spans="1:24" hidden="1">
      <c r="A2896" t="s">
        <v>16923</v>
      </c>
      <c r="B2896" t="s">
        <v>16924</v>
      </c>
      <c r="C2896" t="s">
        <v>26</v>
      </c>
      <c r="D2896">
        <v>59</v>
      </c>
      <c r="E2896" t="s">
        <v>281</v>
      </c>
      <c r="F2896" t="s">
        <v>282</v>
      </c>
      <c r="G2896" t="s">
        <v>283</v>
      </c>
      <c r="H2896" t="s">
        <v>30</v>
      </c>
      <c r="I2896" t="s">
        <v>16925</v>
      </c>
      <c r="J2896" s="2">
        <v>45658</v>
      </c>
      <c r="K2896" s="1">
        <v>0.53842592592592597</v>
      </c>
      <c r="L2896">
        <v>46646.57</v>
      </c>
      <c r="M2896" t="s">
        <v>16926</v>
      </c>
      <c r="N2896" t="s">
        <v>69</v>
      </c>
      <c r="O2896" t="s">
        <v>70</v>
      </c>
      <c r="P2896">
        <v>76670.66</v>
      </c>
      <c r="Q2896" t="s">
        <v>99</v>
      </c>
      <c r="R2896" t="s">
        <v>286</v>
      </c>
      <c r="S2896" t="s">
        <v>71</v>
      </c>
      <c r="T2896">
        <v>0</v>
      </c>
      <c r="U2896" t="s">
        <v>39</v>
      </c>
      <c r="V2896" t="s">
        <v>16927</v>
      </c>
      <c r="W2896" t="s">
        <v>1807</v>
      </c>
      <c r="X2896" t="s">
        <v>16928</v>
      </c>
    </row>
    <row r="2897" spans="1:24" hidden="1">
      <c r="A2897" t="s">
        <v>16929</v>
      </c>
      <c r="B2897" t="s">
        <v>16930</v>
      </c>
      <c r="C2897" t="s">
        <v>61</v>
      </c>
      <c r="D2897">
        <v>31</v>
      </c>
      <c r="E2897" t="s">
        <v>299</v>
      </c>
      <c r="F2897" t="s">
        <v>1549</v>
      </c>
      <c r="G2897" t="s">
        <v>1550</v>
      </c>
      <c r="H2897" t="s">
        <v>81</v>
      </c>
      <c r="I2897" t="s">
        <v>16931</v>
      </c>
      <c r="J2897" t="s">
        <v>110</v>
      </c>
      <c r="K2897" s="1">
        <v>0.22148148148148147</v>
      </c>
      <c r="L2897">
        <v>82875.14</v>
      </c>
      <c r="M2897" t="s">
        <v>16932</v>
      </c>
      <c r="N2897" t="s">
        <v>51</v>
      </c>
      <c r="O2897" t="s">
        <v>70</v>
      </c>
      <c r="P2897">
        <v>18190.080000000002</v>
      </c>
      <c r="Q2897" t="s">
        <v>172</v>
      </c>
      <c r="R2897" t="s">
        <v>1553</v>
      </c>
      <c r="S2897" t="s">
        <v>127</v>
      </c>
      <c r="T2897">
        <v>0</v>
      </c>
      <c r="U2897" t="s">
        <v>39</v>
      </c>
      <c r="V2897" t="s">
        <v>16933</v>
      </c>
      <c r="W2897" t="s">
        <v>1898</v>
      </c>
      <c r="X2897" t="s">
        <v>8704</v>
      </c>
    </row>
    <row r="2898" spans="1:24">
      <c r="A2898" t="s">
        <v>16934</v>
      </c>
      <c r="B2898" t="s">
        <v>16935</v>
      </c>
      <c r="C2898" t="s">
        <v>61</v>
      </c>
      <c r="D2898">
        <v>37</v>
      </c>
      <c r="E2898" t="s">
        <v>45</v>
      </c>
      <c r="F2898" t="s">
        <v>351</v>
      </c>
      <c r="G2898" t="s">
        <v>352</v>
      </c>
      <c r="H2898" t="s">
        <v>30</v>
      </c>
      <c r="I2898" t="s">
        <v>16936</v>
      </c>
      <c r="J2898" s="2">
        <v>45901</v>
      </c>
      <c r="K2898" s="1">
        <v>0.92210648148148144</v>
      </c>
      <c r="L2898">
        <v>28317.27</v>
      </c>
      <c r="M2898" t="s">
        <v>16937</v>
      </c>
      <c r="N2898" t="s">
        <v>84</v>
      </c>
      <c r="O2898" t="s">
        <v>70</v>
      </c>
      <c r="P2898">
        <v>24134.46</v>
      </c>
      <c r="Q2898" t="s">
        <v>172</v>
      </c>
      <c r="R2898" t="s">
        <v>356</v>
      </c>
      <c r="S2898" t="s">
        <v>38</v>
      </c>
      <c r="T2898">
        <v>1</v>
      </c>
      <c r="U2898" t="s">
        <v>39</v>
      </c>
      <c r="V2898" t="s">
        <v>16938</v>
      </c>
      <c r="W2898" t="s">
        <v>556</v>
      </c>
      <c r="X2898" t="s">
        <v>14019</v>
      </c>
    </row>
    <row r="2899" spans="1:24" hidden="1">
      <c r="A2899" t="s">
        <v>16939</v>
      </c>
      <c r="B2899" t="s">
        <v>16940</v>
      </c>
      <c r="C2899" t="s">
        <v>26</v>
      </c>
      <c r="D2899">
        <v>64</v>
      </c>
      <c r="E2899" t="s">
        <v>478</v>
      </c>
      <c r="F2899" t="s">
        <v>6662</v>
      </c>
      <c r="G2899" t="s">
        <v>6663</v>
      </c>
      <c r="H2899" t="s">
        <v>81</v>
      </c>
      <c r="I2899" t="s">
        <v>16941</v>
      </c>
      <c r="J2899" t="s">
        <v>49</v>
      </c>
      <c r="K2899" s="1">
        <v>0.8743171296296296</v>
      </c>
      <c r="L2899">
        <v>89119.57</v>
      </c>
      <c r="M2899" t="s">
        <v>16942</v>
      </c>
      <c r="N2899" t="s">
        <v>69</v>
      </c>
      <c r="O2899" t="s">
        <v>98</v>
      </c>
      <c r="P2899">
        <v>87328.320000000007</v>
      </c>
      <c r="Q2899" t="s">
        <v>125</v>
      </c>
      <c r="R2899" t="s">
        <v>6666</v>
      </c>
      <c r="S2899" t="s">
        <v>55</v>
      </c>
      <c r="T2899">
        <v>0</v>
      </c>
      <c r="U2899" t="s">
        <v>39</v>
      </c>
      <c r="V2899" t="s">
        <v>7580</v>
      </c>
      <c r="W2899" t="s">
        <v>4571</v>
      </c>
      <c r="X2899" t="s">
        <v>16943</v>
      </c>
    </row>
    <row r="2900" spans="1:24" hidden="1">
      <c r="A2900" t="s">
        <v>16944</v>
      </c>
      <c r="B2900" t="s">
        <v>16945</v>
      </c>
      <c r="C2900" t="s">
        <v>26</v>
      </c>
      <c r="D2900">
        <v>29</v>
      </c>
      <c r="E2900" t="s">
        <v>1074</v>
      </c>
      <c r="F2900" t="s">
        <v>1394</v>
      </c>
      <c r="G2900" t="s">
        <v>1395</v>
      </c>
      <c r="H2900" t="s">
        <v>81</v>
      </c>
      <c r="I2900" t="s">
        <v>16946</v>
      </c>
      <c r="J2900" s="2">
        <v>45992</v>
      </c>
      <c r="K2900" s="1">
        <v>0.15292824074074074</v>
      </c>
      <c r="L2900">
        <v>18795.169999999998</v>
      </c>
      <c r="M2900" t="s">
        <v>16947</v>
      </c>
      <c r="N2900" t="s">
        <v>84</v>
      </c>
      <c r="O2900" t="s">
        <v>124</v>
      </c>
      <c r="P2900">
        <v>99927.79</v>
      </c>
      <c r="Q2900" t="s">
        <v>112</v>
      </c>
      <c r="R2900" t="s">
        <v>1398</v>
      </c>
      <c r="S2900" t="s">
        <v>71</v>
      </c>
      <c r="T2900">
        <v>0</v>
      </c>
      <c r="U2900" t="s">
        <v>39</v>
      </c>
      <c r="V2900" t="s">
        <v>14548</v>
      </c>
      <c r="W2900" t="s">
        <v>2322</v>
      </c>
      <c r="X2900" t="s">
        <v>16948</v>
      </c>
    </row>
    <row r="2901" spans="1:24" hidden="1">
      <c r="A2901" t="s">
        <v>16949</v>
      </c>
      <c r="B2901" t="s">
        <v>16950</v>
      </c>
      <c r="C2901" t="s">
        <v>61</v>
      </c>
      <c r="D2901">
        <v>51</v>
      </c>
      <c r="E2901" t="s">
        <v>508</v>
      </c>
      <c r="F2901" t="s">
        <v>509</v>
      </c>
      <c r="G2901" t="s">
        <v>510</v>
      </c>
      <c r="H2901" t="s">
        <v>65</v>
      </c>
      <c r="I2901" t="s">
        <v>16951</v>
      </c>
      <c r="J2901" t="s">
        <v>343</v>
      </c>
      <c r="K2901" s="1">
        <v>0.61743055555555559</v>
      </c>
      <c r="L2901">
        <v>44526.9</v>
      </c>
      <c r="M2901" t="s">
        <v>16952</v>
      </c>
      <c r="N2901" t="s">
        <v>232</v>
      </c>
      <c r="O2901" t="s">
        <v>98</v>
      </c>
      <c r="P2901">
        <v>76127.77</v>
      </c>
      <c r="Q2901" t="s">
        <v>53</v>
      </c>
      <c r="R2901" t="s">
        <v>513</v>
      </c>
      <c r="S2901" t="s">
        <v>55</v>
      </c>
      <c r="T2901">
        <v>0</v>
      </c>
      <c r="U2901" t="s">
        <v>39</v>
      </c>
      <c r="V2901" t="s">
        <v>14710</v>
      </c>
      <c r="W2901" t="s">
        <v>770</v>
      </c>
      <c r="X2901" t="s">
        <v>16953</v>
      </c>
    </row>
    <row r="2902" spans="1:24" hidden="1">
      <c r="A2902" t="s">
        <v>16954</v>
      </c>
      <c r="B2902" t="s">
        <v>16955</v>
      </c>
      <c r="C2902" t="s">
        <v>61</v>
      </c>
      <c r="D2902">
        <v>52</v>
      </c>
      <c r="E2902" t="s">
        <v>193</v>
      </c>
      <c r="F2902" t="s">
        <v>194</v>
      </c>
      <c r="G2902" t="s">
        <v>195</v>
      </c>
      <c r="H2902" t="s">
        <v>65</v>
      </c>
      <c r="I2902" t="s">
        <v>16956</v>
      </c>
      <c r="J2902" s="2">
        <v>45809</v>
      </c>
      <c r="K2902" s="1">
        <v>0.62584490740740739</v>
      </c>
      <c r="L2902">
        <v>68537.37</v>
      </c>
      <c r="M2902" t="s">
        <v>16957</v>
      </c>
      <c r="N2902" t="s">
        <v>84</v>
      </c>
      <c r="O2902" t="s">
        <v>185</v>
      </c>
      <c r="P2902">
        <v>59596.81</v>
      </c>
      <c r="Q2902" t="s">
        <v>591</v>
      </c>
      <c r="R2902" t="s">
        <v>199</v>
      </c>
      <c r="S2902" t="s">
        <v>71</v>
      </c>
      <c r="T2902">
        <v>0</v>
      </c>
      <c r="U2902" t="s">
        <v>39</v>
      </c>
      <c r="V2902" t="s">
        <v>16958</v>
      </c>
      <c r="W2902" t="s">
        <v>2880</v>
      </c>
      <c r="X2902" t="s">
        <v>16959</v>
      </c>
    </row>
    <row r="2903" spans="1:24" hidden="1">
      <c r="A2903" t="s">
        <v>16960</v>
      </c>
      <c r="B2903" t="s">
        <v>16961</v>
      </c>
      <c r="C2903" t="s">
        <v>26</v>
      </c>
      <c r="D2903">
        <v>53</v>
      </c>
      <c r="E2903" t="s">
        <v>467</v>
      </c>
      <c r="F2903" t="s">
        <v>587</v>
      </c>
      <c r="G2903" t="s">
        <v>588</v>
      </c>
      <c r="H2903" t="s">
        <v>81</v>
      </c>
      <c r="I2903" t="s">
        <v>16962</v>
      </c>
      <c r="J2903" t="s">
        <v>697</v>
      </c>
      <c r="K2903" s="1">
        <v>0.77765046296296292</v>
      </c>
      <c r="L2903">
        <v>64879.09</v>
      </c>
      <c r="M2903" t="s">
        <v>16963</v>
      </c>
      <c r="N2903" t="s">
        <v>51</v>
      </c>
      <c r="O2903" t="s">
        <v>52</v>
      </c>
      <c r="P2903">
        <v>48331.85</v>
      </c>
      <c r="Q2903" t="s">
        <v>334</v>
      </c>
      <c r="R2903" t="s">
        <v>592</v>
      </c>
      <c r="S2903" t="s">
        <v>38</v>
      </c>
      <c r="T2903">
        <v>0</v>
      </c>
      <c r="U2903" t="s">
        <v>39</v>
      </c>
      <c r="V2903" t="s">
        <v>4552</v>
      </c>
      <c r="W2903" t="s">
        <v>1255</v>
      </c>
      <c r="X2903" t="s">
        <v>16964</v>
      </c>
    </row>
    <row r="2904" spans="1:24" hidden="1">
      <c r="A2904" t="s">
        <v>16965</v>
      </c>
      <c r="B2904" t="s">
        <v>16966</v>
      </c>
      <c r="C2904" t="s">
        <v>26</v>
      </c>
      <c r="D2904">
        <v>26</v>
      </c>
      <c r="E2904" t="s">
        <v>92</v>
      </c>
      <c r="F2904" t="s">
        <v>93</v>
      </c>
      <c r="G2904" t="s">
        <v>94</v>
      </c>
      <c r="H2904" t="s">
        <v>81</v>
      </c>
      <c r="I2904" t="s">
        <v>16967</v>
      </c>
      <c r="J2904" t="s">
        <v>136</v>
      </c>
      <c r="K2904" s="1">
        <v>0.17832175925925925</v>
      </c>
      <c r="L2904">
        <v>33043.35</v>
      </c>
      <c r="M2904" t="s">
        <v>16968</v>
      </c>
      <c r="N2904" t="s">
        <v>232</v>
      </c>
      <c r="O2904" t="s">
        <v>98</v>
      </c>
      <c r="P2904">
        <v>73505.710000000006</v>
      </c>
      <c r="Q2904" t="s">
        <v>397</v>
      </c>
      <c r="R2904" t="s">
        <v>100</v>
      </c>
      <c r="S2904" t="s">
        <v>127</v>
      </c>
      <c r="T2904">
        <v>0</v>
      </c>
      <c r="U2904" t="s">
        <v>39</v>
      </c>
      <c r="V2904" t="s">
        <v>11791</v>
      </c>
      <c r="W2904" t="s">
        <v>1128</v>
      </c>
      <c r="X2904" t="s">
        <v>16969</v>
      </c>
    </row>
    <row r="2905" spans="1:24" hidden="1">
      <c r="A2905" t="s">
        <v>16970</v>
      </c>
      <c r="B2905" t="s">
        <v>16971</v>
      </c>
      <c r="C2905" t="s">
        <v>61</v>
      </c>
      <c r="D2905">
        <v>31</v>
      </c>
      <c r="E2905" t="s">
        <v>467</v>
      </c>
      <c r="F2905" t="s">
        <v>587</v>
      </c>
      <c r="G2905" t="s">
        <v>588</v>
      </c>
      <c r="H2905" t="s">
        <v>30</v>
      </c>
      <c r="I2905" t="s">
        <v>16972</v>
      </c>
      <c r="J2905" s="2">
        <v>45839</v>
      </c>
      <c r="K2905" s="1">
        <v>0.44472222222222224</v>
      </c>
      <c r="L2905">
        <v>5728.76</v>
      </c>
      <c r="M2905" t="s">
        <v>16973</v>
      </c>
      <c r="N2905" t="s">
        <v>84</v>
      </c>
      <c r="O2905" t="s">
        <v>70</v>
      </c>
      <c r="P2905">
        <v>48037.49</v>
      </c>
      <c r="Q2905" t="s">
        <v>71</v>
      </c>
      <c r="R2905" t="s">
        <v>592</v>
      </c>
      <c r="S2905" t="s">
        <v>55</v>
      </c>
      <c r="T2905">
        <v>0</v>
      </c>
      <c r="U2905" t="s">
        <v>39</v>
      </c>
      <c r="V2905" t="s">
        <v>13082</v>
      </c>
      <c r="W2905" t="s">
        <v>317</v>
      </c>
      <c r="X2905" t="s">
        <v>16974</v>
      </c>
    </row>
    <row r="2906" spans="1:24" hidden="1">
      <c r="A2906" t="s">
        <v>16975</v>
      </c>
      <c r="B2906" t="s">
        <v>16976</v>
      </c>
      <c r="C2906" t="s">
        <v>26</v>
      </c>
      <c r="D2906">
        <v>20</v>
      </c>
      <c r="E2906" t="s">
        <v>78</v>
      </c>
      <c r="F2906" t="s">
        <v>1458</v>
      </c>
      <c r="G2906" t="s">
        <v>1459</v>
      </c>
      <c r="H2906" t="s">
        <v>30</v>
      </c>
      <c r="I2906" t="s">
        <v>16977</v>
      </c>
      <c r="J2906" t="s">
        <v>407</v>
      </c>
      <c r="K2906" s="1">
        <v>0.1960648148148148</v>
      </c>
      <c r="L2906">
        <v>23550.93</v>
      </c>
      <c r="M2906" t="s">
        <v>16978</v>
      </c>
      <c r="N2906" t="s">
        <v>69</v>
      </c>
      <c r="O2906" t="s">
        <v>124</v>
      </c>
      <c r="P2906">
        <v>93993.82</v>
      </c>
      <c r="Q2906" t="s">
        <v>125</v>
      </c>
      <c r="R2906" t="s">
        <v>1462</v>
      </c>
      <c r="S2906" t="s">
        <v>127</v>
      </c>
      <c r="T2906">
        <v>0</v>
      </c>
      <c r="U2906" t="s">
        <v>39</v>
      </c>
      <c r="V2906" t="s">
        <v>16979</v>
      </c>
      <c r="W2906" t="s">
        <v>1138</v>
      </c>
      <c r="X2906" t="s">
        <v>16980</v>
      </c>
    </row>
    <row r="2907" spans="1:24" hidden="1">
      <c r="A2907" t="s">
        <v>16981</v>
      </c>
      <c r="B2907" t="s">
        <v>16982</v>
      </c>
      <c r="C2907" t="s">
        <v>61</v>
      </c>
      <c r="D2907">
        <v>59</v>
      </c>
      <c r="E2907" t="s">
        <v>1099</v>
      </c>
      <c r="F2907" t="s">
        <v>1660</v>
      </c>
      <c r="G2907" t="s">
        <v>1661</v>
      </c>
      <c r="H2907" t="s">
        <v>81</v>
      </c>
      <c r="I2907" t="s">
        <v>16983</v>
      </c>
      <c r="J2907" t="s">
        <v>159</v>
      </c>
      <c r="K2907" s="1">
        <v>0.40100694444444446</v>
      </c>
      <c r="L2907">
        <v>77849.25</v>
      </c>
      <c r="M2907" t="s">
        <v>16984</v>
      </c>
      <c r="N2907" t="s">
        <v>34</v>
      </c>
      <c r="O2907" t="s">
        <v>124</v>
      </c>
      <c r="P2907">
        <v>15138.99</v>
      </c>
      <c r="Q2907" t="s">
        <v>246</v>
      </c>
      <c r="R2907" t="s">
        <v>1664</v>
      </c>
      <c r="S2907" t="s">
        <v>55</v>
      </c>
      <c r="T2907">
        <v>0</v>
      </c>
      <c r="U2907" t="s">
        <v>39</v>
      </c>
      <c r="V2907" t="s">
        <v>16985</v>
      </c>
      <c r="W2907" t="s">
        <v>967</v>
      </c>
      <c r="X2907" t="s">
        <v>14921</v>
      </c>
    </row>
    <row r="2908" spans="1:24" hidden="1">
      <c r="A2908" t="s">
        <v>16986</v>
      </c>
      <c r="B2908" t="s">
        <v>16987</v>
      </c>
      <c r="C2908" t="s">
        <v>26</v>
      </c>
      <c r="D2908">
        <v>42</v>
      </c>
      <c r="E2908" t="s">
        <v>1048</v>
      </c>
      <c r="F2908" t="s">
        <v>3454</v>
      </c>
      <c r="G2908" t="s">
        <v>3455</v>
      </c>
      <c r="H2908" t="s">
        <v>30</v>
      </c>
      <c r="I2908" t="s">
        <v>16988</v>
      </c>
      <c r="J2908" t="s">
        <v>354</v>
      </c>
      <c r="K2908" s="1">
        <v>0.73304398148148153</v>
      </c>
      <c r="L2908">
        <v>91431.71</v>
      </c>
      <c r="M2908" t="s">
        <v>16989</v>
      </c>
      <c r="N2908" t="s">
        <v>232</v>
      </c>
      <c r="O2908" t="s">
        <v>185</v>
      </c>
      <c r="P2908">
        <v>60140.84</v>
      </c>
      <c r="Q2908" t="s">
        <v>99</v>
      </c>
      <c r="R2908" t="s">
        <v>3458</v>
      </c>
      <c r="S2908" t="s">
        <v>38</v>
      </c>
      <c r="T2908">
        <v>0</v>
      </c>
      <c r="U2908" t="s">
        <v>39</v>
      </c>
      <c r="V2908" t="s">
        <v>16990</v>
      </c>
      <c r="W2908" t="s">
        <v>654</v>
      </c>
      <c r="X2908" t="s">
        <v>3570</v>
      </c>
    </row>
    <row r="2909" spans="1:24" hidden="1">
      <c r="A2909" t="s">
        <v>16991</v>
      </c>
      <c r="B2909" t="s">
        <v>16992</v>
      </c>
      <c r="C2909" t="s">
        <v>61</v>
      </c>
      <c r="D2909">
        <v>26</v>
      </c>
      <c r="E2909" t="s">
        <v>1099</v>
      </c>
      <c r="F2909" t="s">
        <v>1100</v>
      </c>
      <c r="G2909" t="s">
        <v>1101</v>
      </c>
      <c r="H2909" t="s">
        <v>65</v>
      </c>
      <c r="I2909" t="s">
        <v>16993</v>
      </c>
      <c r="J2909" t="s">
        <v>49</v>
      </c>
      <c r="K2909" s="1">
        <v>0.16269675925925925</v>
      </c>
      <c r="L2909">
        <v>89016.52</v>
      </c>
      <c r="M2909" t="s">
        <v>16994</v>
      </c>
      <c r="N2909" t="s">
        <v>51</v>
      </c>
      <c r="O2909" t="s">
        <v>70</v>
      </c>
      <c r="P2909">
        <v>75285.289999999994</v>
      </c>
      <c r="Q2909" t="s">
        <v>112</v>
      </c>
      <c r="R2909" t="s">
        <v>1104</v>
      </c>
      <c r="S2909" t="s">
        <v>38</v>
      </c>
      <c r="T2909">
        <v>0</v>
      </c>
      <c r="U2909" t="s">
        <v>39</v>
      </c>
      <c r="V2909" t="s">
        <v>16995</v>
      </c>
      <c r="W2909" t="s">
        <v>376</v>
      </c>
      <c r="X2909" t="s">
        <v>9676</v>
      </c>
    </row>
    <row r="2910" spans="1:24">
      <c r="A2910" t="s">
        <v>16996</v>
      </c>
      <c r="B2910" t="s">
        <v>1457</v>
      </c>
      <c r="C2910" t="s">
        <v>61</v>
      </c>
      <c r="D2910">
        <v>59</v>
      </c>
      <c r="E2910" t="s">
        <v>478</v>
      </c>
      <c r="F2910" t="s">
        <v>597</v>
      </c>
      <c r="G2910" t="s">
        <v>598</v>
      </c>
      <c r="H2910" t="s">
        <v>65</v>
      </c>
      <c r="I2910" t="s">
        <v>16997</v>
      </c>
      <c r="J2910" t="s">
        <v>49</v>
      </c>
      <c r="K2910" s="1">
        <v>0.29695601851851849</v>
      </c>
      <c r="L2910">
        <v>86402.31</v>
      </c>
      <c r="M2910" t="s">
        <v>16998</v>
      </c>
      <c r="N2910" t="s">
        <v>232</v>
      </c>
      <c r="O2910" t="s">
        <v>124</v>
      </c>
      <c r="P2910">
        <v>29305.38</v>
      </c>
      <c r="Q2910" t="s">
        <v>220</v>
      </c>
      <c r="R2910" t="s">
        <v>601</v>
      </c>
      <c r="S2910" t="s">
        <v>71</v>
      </c>
      <c r="T2910">
        <v>1</v>
      </c>
      <c r="U2910" t="s">
        <v>39</v>
      </c>
      <c r="V2910" t="s">
        <v>16999</v>
      </c>
      <c r="W2910" t="s">
        <v>1750</v>
      </c>
      <c r="X2910" t="s">
        <v>17000</v>
      </c>
    </row>
    <row r="2911" spans="1:24" hidden="1">
      <c r="A2911" t="s">
        <v>17001</v>
      </c>
      <c r="B2911" t="s">
        <v>17002</v>
      </c>
      <c r="C2911" t="s">
        <v>26</v>
      </c>
      <c r="D2911">
        <v>50</v>
      </c>
      <c r="E2911" t="s">
        <v>560</v>
      </c>
      <c r="F2911" t="s">
        <v>561</v>
      </c>
      <c r="G2911" t="s">
        <v>562</v>
      </c>
      <c r="H2911" t="s">
        <v>30</v>
      </c>
      <c r="I2911" t="s">
        <v>17003</v>
      </c>
      <c r="J2911" s="2">
        <v>45870</v>
      </c>
      <c r="K2911" s="1">
        <v>0.72302083333333333</v>
      </c>
      <c r="L2911">
        <v>85397.71</v>
      </c>
      <c r="M2911" t="s">
        <v>17004</v>
      </c>
      <c r="N2911" t="s">
        <v>232</v>
      </c>
      <c r="O2911" t="s">
        <v>185</v>
      </c>
      <c r="P2911">
        <v>89958.16</v>
      </c>
      <c r="Q2911" t="s">
        <v>246</v>
      </c>
      <c r="R2911" t="s">
        <v>565</v>
      </c>
      <c r="S2911" t="s">
        <v>71</v>
      </c>
      <c r="T2911">
        <v>0</v>
      </c>
      <c r="U2911" t="s">
        <v>39</v>
      </c>
      <c r="V2911" t="s">
        <v>17005</v>
      </c>
      <c r="W2911" t="s">
        <v>358</v>
      </c>
      <c r="X2911" t="s">
        <v>584</v>
      </c>
    </row>
    <row r="2912" spans="1:24" hidden="1">
      <c r="A2912" t="s">
        <v>17006</v>
      </c>
      <c r="B2912" t="s">
        <v>17007</v>
      </c>
      <c r="C2912" t="s">
        <v>61</v>
      </c>
      <c r="D2912">
        <v>26</v>
      </c>
      <c r="E2912" t="s">
        <v>1099</v>
      </c>
      <c r="F2912" t="s">
        <v>1660</v>
      </c>
      <c r="G2912" t="s">
        <v>1661</v>
      </c>
      <c r="H2912" t="s">
        <v>30</v>
      </c>
      <c r="I2912" t="s">
        <v>17008</v>
      </c>
      <c r="J2912" s="2">
        <v>45870</v>
      </c>
      <c r="K2912" s="1">
        <v>0.53295138888888893</v>
      </c>
      <c r="L2912">
        <v>96702.78</v>
      </c>
      <c r="M2912" t="s">
        <v>17009</v>
      </c>
      <c r="N2912" t="s">
        <v>232</v>
      </c>
      <c r="O2912" t="s">
        <v>98</v>
      </c>
      <c r="P2912">
        <v>20501.32</v>
      </c>
      <c r="Q2912" t="s">
        <v>53</v>
      </c>
      <c r="R2912" t="s">
        <v>1664</v>
      </c>
      <c r="S2912" t="s">
        <v>127</v>
      </c>
      <c r="T2912">
        <v>0</v>
      </c>
      <c r="U2912" t="s">
        <v>39</v>
      </c>
      <c r="V2912" t="s">
        <v>7592</v>
      </c>
      <c r="W2912" t="s">
        <v>306</v>
      </c>
      <c r="X2912" t="s">
        <v>4691</v>
      </c>
    </row>
    <row r="2913" spans="1:24" hidden="1">
      <c r="A2913" t="s">
        <v>17010</v>
      </c>
      <c r="B2913" t="s">
        <v>17011</v>
      </c>
      <c r="C2913" t="s">
        <v>26</v>
      </c>
      <c r="D2913">
        <v>24</v>
      </c>
      <c r="E2913" t="s">
        <v>252</v>
      </c>
      <c r="F2913" t="s">
        <v>997</v>
      </c>
      <c r="G2913" t="s">
        <v>998</v>
      </c>
      <c r="H2913" t="s">
        <v>81</v>
      </c>
      <c r="I2913" t="s">
        <v>17012</v>
      </c>
      <c r="J2913" t="s">
        <v>183</v>
      </c>
      <c r="K2913" s="1">
        <v>9.0590277777777783E-2</v>
      </c>
      <c r="L2913">
        <v>42365</v>
      </c>
      <c r="M2913" t="s">
        <v>17013</v>
      </c>
      <c r="N2913" t="s">
        <v>232</v>
      </c>
      <c r="O2913" t="s">
        <v>35</v>
      </c>
      <c r="P2913">
        <v>49281.62</v>
      </c>
      <c r="Q2913" t="s">
        <v>149</v>
      </c>
      <c r="R2913" t="s">
        <v>1001</v>
      </c>
      <c r="S2913" t="s">
        <v>127</v>
      </c>
      <c r="T2913">
        <v>0</v>
      </c>
      <c r="U2913" t="s">
        <v>39</v>
      </c>
      <c r="V2913" t="s">
        <v>17014</v>
      </c>
      <c r="W2913" t="s">
        <v>2139</v>
      </c>
      <c r="X2913" t="s">
        <v>6155</v>
      </c>
    </row>
    <row r="2914" spans="1:24">
      <c r="A2914" t="s">
        <v>17015</v>
      </c>
      <c r="B2914" t="s">
        <v>17016</v>
      </c>
      <c r="C2914" t="s">
        <v>61</v>
      </c>
      <c r="D2914">
        <v>36</v>
      </c>
      <c r="E2914" t="s">
        <v>380</v>
      </c>
      <c r="F2914" t="s">
        <v>2802</v>
      </c>
      <c r="G2914" t="s">
        <v>2803</v>
      </c>
      <c r="H2914" t="s">
        <v>65</v>
      </c>
      <c r="I2914" t="s">
        <v>17017</v>
      </c>
      <c r="J2914" s="2">
        <v>45689</v>
      </c>
      <c r="K2914" s="1">
        <v>0.63283564814814819</v>
      </c>
      <c r="L2914">
        <v>14952.3</v>
      </c>
      <c r="M2914" t="s">
        <v>17018</v>
      </c>
      <c r="N2914" t="s">
        <v>69</v>
      </c>
      <c r="O2914" t="s">
        <v>124</v>
      </c>
      <c r="P2914">
        <v>32583.51</v>
      </c>
      <c r="Q2914" t="s">
        <v>125</v>
      </c>
      <c r="R2914" t="s">
        <v>2806</v>
      </c>
      <c r="S2914" t="s">
        <v>127</v>
      </c>
      <c r="T2914">
        <v>1</v>
      </c>
      <c r="U2914" t="s">
        <v>39</v>
      </c>
      <c r="V2914" t="s">
        <v>5997</v>
      </c>
      <c r="W2914" t="s">
        <v>685</v>
      </c>
      <c r="X2914" t="s">
        <v>17019</v>
      </c>
    </row>
    <row r="2915" spans="1:24" hidden="1">
      <c r="A2915" t="s">
        <v>17020</v>
      </c>
      <c r="B2915" t="s">
        <v>17021</v>
      </c>
      <c r="C2915" t="s">
        <v>61</v>
      </c>
      <c r="D2915">
        <v>52</v>
      </c>
      <c r="E2915" t="s">
        <v>632</v>
      </c>
      <c r="F2915" t="s">
        <v>1559</v>
      </c>
      <c r="G2915" t="s">
        <v>1560</v>
      </c>
      <c r="H2915" t="s">
        <v>81</v>
      </c>
      <c r="I2915" t="s">
        <v>17022</v>
      </c>
      <c r="J2915" t="s">
        <v>766</v>
      </c>
      <c r="K2915" s="1">
        <v>0.99613425925925925</v>
      </c>
      <c r="L2915">
        <v>79264.27</v>
      </c>
      <c r="M2915" t="s">
        <v>17023</v>
      </c>
      <c r="N2915" t="s">
        <v>84</v>
      </c>
      <c r="O2915" t="s">
        <v>98</v>
      </c>
      <c r="P2915">
        <v>7511.66</v>
      </c>
      <c r="Q2915" t="s">
        <v>334</v>
      </c>
      <c r="R2915" t="s">
        <v>1563</v>
      </c>
      <c r="S2915" t="s">
        <v>55</v>
      </c>
      <c r="T2915">
        <v>0</v>
      </c>
      <c r="U2915" t="s">
        <v>39</v>
      </c>
      <c r="V2915" t="s">
        <v>16446</v>
      </c>
      <c r="W2915" t="s">
        <v>1271</v>
      </c>
      <c r="X2915" t="s">
        <v>2749</v>
      </c>
    </row>
    <row r="2916" spans="1:24" hidden="1">
      <c r="A2916" t="s">
        <v>17024</v>
      </c>
      <c r="B2916" t="s">
        <v>17025</v>
      </c>
      <c r="C2916" t="s">
        <v>26</v>
      </c>
      <c r="D2916">
        <v>42</v>
      </c>
      <c r="E2916" t="s">
        <v>415</v>
      </c>
      <c r="F2916" t="s">
        <v>3668</v>
      </c>
      <c r="G2916" t="s">
        <v>3669</v>
      </c>
      <c r="H2916" t="s">
        <v>65</v>
      </c>
      <c r="I2916" t="s">
        <v>17026</v>
      </c>
      <c r="J2916" t="s">
        <v>343</v>
      </c>
      <c r="K2916" s="1">
        <v>0.83483796296296298</v>
      </c>
      <c r="L2916">
        <v>69889.97</v>
      </c>
      <c r="M2916" t="s">
        <v>17027</v>
      </c>
      <c r="N2916" t="s">
        <v>34</v>
      </c>
      <c r="O2916" t="s">
        <v>98</v>
      </c>
      <c r="P2916">
        <v>30170.05</v>
      </c>
      <c r="Q2916" t="s">
        <v>172</v>
      </c>
      <c r="R2916" t="s">
        <v>3672</v>
      </c>
      <c r="S2916" t="s">
        <v>127</v>
      </c>
      <c r="T2916">
        <v>0</v>
      </c>
      <c r="U2916" t="s">
        <v>39</v>
      </c>
      <c r="V2916" t="s">
        <v>17028</v>
      </c>
      <c r="W2916" t="s">
        <v>770</v>
      </c>
      <c r="X2916" t="s">
        <v>17029</v>
      </c>
    </row>
    <row r="2917" spans="1:24" hidden="1">
      <c r="A2917" t="s">
        <v>17030</v>
      </c>
      <c r="B2917" t="s">
        <v>17031</v>
      </c>
      <c r="C2917" t="s">
        <v>26</v>
      </c>
      <c r="D2917">
        <v>67</v>
      </c>
      <c r="E2917" t="s">
        <v>240</v>
      </c>
      <c r="F2917" t="s">
        <v>851</v>
      </c>
      <c r="G2917" t="s">
        <v>852</v>
      </c>
      <c r="H2917" t="s">
        <v>65</v>
      </c>
      <c r="I2917" t="s">
        <v>17032</v>
      </c>
      <c r="J2917" s="2">
        <v>45901</v>
      </c>
      <c r="K2917" s="1">
        <v>2.210648148148148E-2</v>
      </c>
      <c r="L2917">
        <v>33290.199999999997</v>
      </c>
      <c r="M2917" t="s">
        <v>17033</v>
      </c>
      <c r="N2917" t="s">
        <v>232</v>
      </c>
      <c r="O2917" t="s">
        <v>185</v>
      </c>
      <c r="P2917">
        <v>53902.68</v>
      </c>
      <c r="Q2917" t="s">
        <v>198</v>
      </c>
      <c r="R2917" t="s">
        <v>855</v>
      </c>
      <c r="S2917" t="s">
        <v>55</v>
      </c>
      <c r="T2917">
        <v>0</v>
      </c>
      <c r="U2917" t="s">
        <v>39</v>
      </c>
      <c r="V2917" t="s">
        <v>17034</v>
      </c>
      <c r="W2917" t="s">
        <v>664</v>
      </c>
      <c r="X2917" t="s">
        <v>17035</v>
      </c>
    </row>
    <row r="2918" spans="1:24">
      <c r="A2918" t="s">
        <v>17036</v>
      </c>
      <c r="B2918" t="s">
        <v>17037</v>
      </c>
      <c r="C2918" t="s">
        <v>61</v>
      </c>
      <c r="D2918">
        <v>62</v>
      </c>
      <c r="E2918" t="s">
        <v>27</v>
      </c>
      <c r="F2918" t="s">
        <v>1682</v>
      </c>
      <c r="G2918" t="s">
        <v>1683</v>
      </c>
      <c r="H2918" t="s">
        <v>65</v>
      </c>
      <c r="I2918" t="s">
        <v>17038</v>
      </c>
      <c r="J2918" t="s">
        <v>122</v>
      </c>
      <c r="K2918" s="1">
        <v>0.168125</v>
      </c>
      <c r="L2918">
        <v>29177.72</v>
      </c>
      <c r="M2918" t="s">
        <v>17039</v>
      </c>
      <c r="N2918" t="s">
        <v>34</v>
      </c>
      <c r="O2918" t="s">
        <v>52</v>
      </c>
      <c r="P2918">
        <v>61877.82</v>
      </c>
      <c r="Q2918" t="s">
        <v>125</v>
      </c>
      <c r="R2918" t="s">
        <v>1686</v>
      </c>
      <c r="S2918" t="s">
        <v>127</v>
      </c>
      <c r="T2918">
        <v>1</v>
      </c>
      <c r="U2918" t="s">
        <v>39</v>
      </c>
      <c r="V2918" t="s">
        <v>17040</v>
      </c>
      <c r="W2918" t="s">
        <v>993</v>
      </c>
      <c r="X2918" t="s">
        <v>7536</v>
      </c>
    </row>
    <row r="2919" spans="1:24" hidden="1">
      <c r="A2919" t="s">
        <v>17041</v>
      </c>
      <c r="B2919" t="s">
        <v>17042</v>
      </c>
      <c r="C2919" t="s">
        <v>26</v>
      </c>
      <c r="D2919">
        <v>42</v>
      </c>
      <c r="E2919" t="s">
        <v>144</v>
      </c>
      <c r="F2919" t="s">
        <v>272</v>
      </c>
      <c r="G2919" t="s">
        <v>273</v>
      </c>
      <c r="H2919" t="s">
        <v>30</v>
      </c>
      <c r="I2919" t="s">
        <v>17043</v>
      </c>
      <c r="J2919" s="2">
        <v>45778</v>
      </c>
      <c r="K2919" s="1">
        <v>0.3439699074074074</v>
      </c>
      <c r="L2919">
        <v>69137.34</v>
      </c>
      <c r="M2919" t="s">
        <v>17044</v>
      </c>
      <c r="N2919" t="s">
        <v>51</v>
      </c>
      <c r="O2919" t="s">
        <v>124</v>
      </c>
      <c r="P2919">
        <v>6306.41</v>
      </c>
      <c r="Q2919" t="s">
        <v>125</v>
      </c>
      <c r="R2919" t="s">
        <v>276</v>
      </c>
      <c r="S2919" t="s">
        <v>55</v>
      </c>
      <c r="T2919">
        <v>0</v>
      </c>
      <c r="U2919" t="s">
        <v>39</v>
      </c>
      <c r="V2919" t="s">
        <v>17045</v>
      </c>
      <c r="W2919" t="s">
        <v>2880</v>
      </c>
      <c r="X2919" t="s">
        <v>4365</v>
      </c>
    </row>
    <row r="2920" spans="1:24" hidden="1">
      <c r="A2920" t="s">
        <v>17046</v>
      </c>
      <c r="B2920" t="s">
        <v>17047</v>
      </c>
      <c r="C2920" t="s">
        <v>61</v>
      </c>
      <c r="D2920">
        <v>59</v>
      </c>
      <c r="E2920" t="s">
        <v>560</v>
      </c>
      <c r="F2920" t="s">
        <v>823</v>
      </c>
      <c r="G2920" t="s">
        <v>824</v>
      </c>
      <c r="H2920" t="s">
        <v>81</v>
      </c>
      <c r="I2920" t="s">
        <v>17048</v>
      </c>
      <c r="J2920" t="s">
        <v>354</v>
      </c>
      <c r="K2920" s="1">
        <v>0.56673611111111111</v>
      </c>
      <c r="L2920">
        <v>31739.3</v>
      </c>
      <c r="M2920" t="s">
        <v>17049</v>
      </c>
      <c r="N2920" t="s">
        <v>51</v>
      </c>
      <c r="O2920" t="s">
        <v>70</v>
      </c>
      <c r="P2920">
        <v>7113.23</v>
      </c>
      <c r="Q2920" t="s">
        <v>125</v>
      </c>
      <c r="R2920" t="s">
        <v>827</v>
      </c>
      <c r="S2920" t="s">
        <v>38</v>
      </c>
      <c r="T2920">
        <v>0</v>
      </c>
      <c r="U2920" t="s">
        <v>39</v>
      </c>
      <c r="V2920" t="s">
        <v>5239</v>
      </c>
      <c r="W2920" t="s">
        <v>2119</v>
      </c>
      <c r="X2920" t="s">
        <v>7245</v>
      </c>
    </row>
    <row r="2921" spans="1:24" hidden="1">
      <c r="A2921" t="s">
        <v>17050</v>
      </c>
      <c r="B2921" t="s">
        <v>17051</v>
      </c>
      <c r="C2921" t="s">
        <v>61</v>
      </c>
      <c r="D2921">
        <v>60</v>
      </c>
      <c r="E2921" t="s">
        <v>892</v>
      </c>
      <c r="F2921" t="s">
        <v>893</v>
      </c>
      <c r="G2921" t="s">
        <v>894</v>
      </c>
      <c r="H2921" t="s">
        <v>81</v>
      </c>
      <c r="I2921" t="s">
        <v>17052</v>
      </c>
      <c r="J2921" t="s">
        <v>159</v>
      </c>
      <c r="K2921" s="1">
        <v>0.25150462962962961</v>
      </c>
      <c r="L2921">
        <v>96989.08</v>
      </c>
      <c r="M2921" t="s">
        <v>17053</v>
      </c>
      <c r="N2921" t="s">
        <v>69</v>
      </c>
      <c r="O2921" t="s">
        <v>98</v>
      </c>
      <c r="P2921">
        <v>59002.15</v>
      </c>
      <c r="Q2921" t="s">
        <v>125</v>
      </c>
      <c r="R2921" t="s">
        <v>897</v>
      </c>
      <c r="S2921" t="s">
        <v>127</v>
      </c>
      <c r="T2921">
        <v>0</v>
      </c>
      <c r="U2921" t="s">
        <v>39</v>
      </c>
      <c r="V2921" t="s">
        <v>5755</v>
      </c>
      <c r="W2921" t="s">
        <v>74</v>
      </c>
      <c r="X2921" t="s">
        <v>13941</v>
      </c>
    </row>
    <row r="2922" spans="1:24" hidden="1">
      <c r="A2922" t="s">
        <v>17054</v>
      </c>
      <c r="B2922" t="s">
        <v>17055</v>
      </c>
      <c r="C2922" t="s">
        <v>26</v>
      </c>
      <c r="D2922">
        <v>49</v>
      </c>
      <c r="E2922" t="s">
        <v>78</v>
      </c>
      <c r="F2922" t="s">
        <v>79</v>
      </c>
      <c r="G2922" t="s">
        <v>80</v>
      </c>
      <c r="H2922" t="s">
        <v>30</v>
      </c>
      <c r="I2922" t="s">
        <v>17056</v>
      </c>
      <c r="J2922" t="s">
        <v>183</v>
      </c>
      <c r="K2922" s="1">
        <v>4.6759259259259263E-3</v>
      </c>
      <c r="L2922">
        <v>27482.25</v>
      </c>
      <c r="M2922" t="s">
        <v>17057</v>
      </c>
      <c r="N2922" t="s">
        <v>69</v>
      </c>
      <c r="O2922" t="s">
        <v>98</v>
      </c>
      <c r="P2922">
        <v>72543.39</v>
      </c>
      <c r="Q2922" t="s">
        <v>125</v>
      </c>
      <c r="R2922" t="s">
        <v>86</v>
      </c>
      <c r="S2922" t="s">
        <v>127</v>
      </c>
      <c r="T2922">
        <v>0</v>
      </c>
      <c r="U2922" t="s">
        <v>39</v>
      </c>
      <c r="V2922" t="s">
        <v>17058</v>
      </c>
      <c r="W2922" t="s">
        <v>1750</v>
      </c>
      <c r="X2922" t="s">
        <v>17059</v>
      </c>
    </row>
    <row r="2923" spans="1:24" hidden="1">
      <c r="A2923" t="s">
        <v>17060</v>
      </c>
      <c r="B2923" t="s">
        <v>17061</v>
      </c>
      <c r="C2923" t="s">
        <v>26</v>
      </c>
      <c r="D2923">
        <v>41</v>
      </c>
      <c r="E2923" t="s">
        <v>380</v>
      </c>
      <c r="F2923" t="s">
        <v>606</v>
      </c>
      <c r="G2923" t="s">
        <v>607</v>
      </c>
      <c r="H2923" t="s">
        <v>81</v>
      </c>
      <c r="I2923" t="s">
        <v>17062</v>
      </c>
      <c r="J2923" s="2">
        <v>45717</v>
      </c>
      <c r="K2923" s="1">
        <v>0.47609953703703706</v>
      </c>
      <c r="L2923">
        <v>63407.040000000001</v>
      </c>
      <c r="M2923" t="s">
        <v>17063</v>
      </c>
      <c r="N2923" t="s">
        <v>69</v>
      </c>
      <c r="O2923" t="s">
        <v>70</v>
      </c>
      <c r="P2923">
        <v>36424.629999999997</v>
      </c>
      <c r="Q2923" t="s">
        <v>125</v>
      </c>
      <c r="R2923" t="s">
        <v>611</v>
      </c>
      <c r="S2923" t="s">
        <v>71</v>
      </c>
      <c r="T2923">
        <v>0</v>
      </c>
      <c r="U2923" t="s">
        <v>39</v>
      </c>
      <c r="V2923" t="s">
        <v>4484</v>
      </c>
      <c r="W2923" t="s">
        <v>675</v>
      </c>
      <c r="X2923" t="s">
        <v>17064</v>
      </c>
    </row>
    <row r="2924" spans="1:24">
      <c r="A2924" t="s">
        <v>17065</v>
      </c>
      <c r="B2924" t="s">
        <v>17066</v>
      </c>
      <c r="C2924" t="s">
        <v>26</v>
      </c>
      <c r="D2924">
        <v>28</v>
      </c>
      <c r="E2924" t="s">
        <v>1048</v>
      </c>
      <c r="F2924" t="s">
        <v>1762</v>
      </c>
      <c r="G2924" t="s">
        <v>1763</v>
      </c>
      <c r="H2924" t="s">
        <v>65</v>
      </c>
      <c r="I2924" t="s">
        <v>17067</v>
      </c>
      <c r="J2924" t="s">
        <v>122</v>
      </c>
      <c r="K2924" s="1">
        <v>0.46218749999999997</v>
      </c>
      <c r="L2924">
        <v>38602.410000000003</v>
      </c>
      <c r="M2924" t="s">
        <v>17068</v>
      </c>
      <c r="N2924" t="s">
        <v>34</v>
      </c>
      <c r="O2924" t="s">
        <v>185</v>
      </c>
      <c r="P2924">
        <v>63741.35</v>
      </c>
      <c r="Q2924" t="s">
        <v>610</v>
      </c>
      <c r="R2924" t="s">
        <v>1766</v>
      </c>
      <c r="S2924" t="s">
        <v>55</v>
      </c>
      <c r="T2924">
        <v>1</v>
      </c>
      <c r="U2924" t="s">
        <v>39</v>
      </c>
      <c r="V2924" t="s">
        <v>17069</v>
      </c>
      <c r="W2924" t="s">
        <v>1228</v>
      </c>
      <c r="X2924" t="s">
        <v>17070</v>
      </c>
    </row>
    <row r="2925" spans="1:24" hidden="1">
      <c r="A2925" t="s">
        <v>17071</v>
      </c>
      <c r="B2925" t="s">
        <v>17072</v>
      </c>
      <c r="C2925" t="s">
        <v>61</v>
      </c>
      <c r="D2925">
        <v>41</v>
      </c>
      <c r="E2925" t="s">
        <v>179</v>
      </c>
      <c r="F2925" t="s">
        <v>2505</v>
      </c>
      <c r="G2925" t="s">
        <v>2506</v>
      </c>
      <c r="H2925" t="s">
        <v>30</v>
      </c>
      <c r="I2925" t="s">
        <v>17073</v>
      </c>
      <c r="J2925" t="s">
        <v>697</v>
      </c>
      <c r="K2925" s="1">
        <v>0.34687499999999999</v>
      </c>
      <c r="L2925">
        <v>38589.5</v>
      </c>
      <c r="M2925" t="s">
        <v>17074</v>
      </c>
      <c r="N2925" t="s">
        <v>84</v>
      </c>
      <c r="O2925" t="s">
        <v>185</v>
      </c>
      <c r="P2925">
        <v>35968.07</v>
      </c>
      <c r="Q2925" t="s">
        <v>112</v>
      </c>
      <c r="R2925" t="s">
        <v>2509</v>
      </c>
      <c r="S2925" t="s">
        <v>38</v>
      </c>
      <c r="T2925">
        <v>0</v>
      </c>
      <c r="U2925" t="s">
        <v>39</v>
      </c>
      <c r="V2925" t="s">
        <v>17075</v>
      </c>
      <c r="W2925" t="s">
        <v>1656</v>
      </c>
      <c r="X2925" t="s">
        <v>2670</v>
      </c>
    </row>
    <row r="2926" spans="1:24" hidden="1">
      <c r="A2926" t="s">
        <v>17076</v>
      </c>
      <c r="B2926" t="s">
        <v>17077</v>
      </c>
      <c r="C2926" t="s">
        <v>26</v>
      </c>
      <c r="D2926">
        <v>43</v>
      </c>
      <c r="E2926" t="s">
        <v>215</v>
      </c>
      <c r="F2926" t="s">
        <v>679</v>
      </c>
      <c r="G2926" t="s">
        <v>680</v>
      </c>
      <c r="H2926" t="s">
        <v>81</v>
      </c>
      <c r="I2926" t="s">
        <v>17078</v>
      </c>
      <c r="J2926" t="s">
        <v>343</v>
      </c>
      <c r="K2926" s="1">
        <v>0.38785879629629627</v>
      </c>
      <c r="L2926">
        <v>55969.58</v>
      </c>
      <c r="M2926" t="s">
        <v>17079</v>
      </c>
      <c r="N2926" t="s">
        <v>232</v>
      </c>
      <c r="O2926" t="s">
        <v>98</v>
      </c>
      <c r="P2926">
        <v>77240.97</v>
      </c>
      <c r="Q2926" t="s">
        <v>591</v>
      </c>
      <c r="R2926" t="s">
        <v>683</v>
      </c>
      <c r="S2926" t="s">
        <v>55</v>
      </c>
      <c r="T2926">
        <v>0</v>
      </c>
      <c r="U2926" t="s">
        <v>39</v>
      </c>
      <c r="V2926" t="s">
        <v>17080</v>
      </c>
      <c r="W2926" t="s">
        <v>347</v>
      </c>
      <c r="X2926" t="s">
        <v>11043</v>
      </c>
    </row>
    <row r="2927" spans="1:24" hidden="1">
      <c r="A2927" t="s">
        <v>17081</v>
      </c>
      <c r="B2927" t="s">
        <v>17082</v>
      </c>
      <c r="C2927" t="s">
        <v>26</v>
      </c>
      <c r="D2927">
        <v>23</v>
      </c>
      <c r="E2927" t="s">
        <v>193</v>
      </c>
      <c r="F2927" t="s">
        <v>738</v>
      </c>
      <c r="G2927" t="s">
        <v>739</v>
      </c>
      <c r="H2927" t="s">
        <v>65</v>
      </c>
      <c r="I2927" t="s">
        <v>17083</v>
      </c>
      <c r="J2927" t="s">
        <v>230</v>
      </c>
      <c r="K2927" s="1">
        <v>0.47232638888888889</v>
      </c>
      <c r="L2927">
        <v>8112.99</v>
      </c>
      <c r="M2927" t="s">
        <v>17084</v>
      </c>
      <c r="N2927" t="s">
        <v>69</v>
      </c>
      <c r="O2927" t="s">
        <v>98</v>
      </c>
      <c r="P2927">
        <v>24026.39</v>
      </c>
      <c r="Q2927" t="s">
        <v>99</v>
      </c>
      <c r="R2927" t="s">
        <v>742</v>
      </c>
      <c r="S2927" t="s">
        <v>55</v>
      </c>
      <c r="T2927">
        <v>0</v>
      </c>
      <c r="U2927" t="s">
        <v>39</v>
      </c>
      <c r="V2927" t="s">
        <v>17085</v>
      </c>
      <c r="W2927" t="s">
        <v>288</v>
      </c>
      <c r="X2927" t="s">
        <v>11972</v>
      </c>
    </row>
    <row r="2928" spans="1:24" hidden="1">
      <c r="A2928" t="s">
        <v>17086</v>
      </c>
      <c r="B2928" t="s">
        <v>17087</v>
      </c>
      <c r="C2928" t="s">
        <v>61</v>
      </c>
      <c r="D2928">
        <v>63</v>
      </c>
      <c r="E2928" t="s">
        <v>632</v>
      </c>
      <c r="F2928" t="s">
        <v>704</v>
      </c>
      <c r="G2928" t="s">
        <v>705</v>
      </c>
      <c r="H2928" t="s">
        <v>65</v>
      </c>
      <c r="I2928" t="s">
        <v>17088</v>
      </c>
      <c r="J2928" s="2">
        <v>45870</v>
      </c>
      <c r="K2928" s="1">
        <v>0.55739583333333331</v>
      </c>
      <c r="L2928">
        <v>16150.07</v>
      </c>
      <c r="M2928" t="s">
        <v>17089</v>
      </c>
      <c r="N2928" t="s">
        <v>84</v>
      </c>
      <c r="O2928" t="s">
        <v>70</v>
      </c>
      <c r="P2928">
        <v>44778.57</v>
      </c>
      <c r="Q2928" t="s">
        <v>186</v>
      </c>
      <c r="R2928" t="s">
        <v>708</v>
      </c>
      <c r="S2928" t="s">
        <v>71</v>
      </c>
      <c r="T2928">
        <v>0</v>
      </c>
      <c r="U2928" t="s">
        <v>39</v>
      </c>
      <c r="V2928" t="s">
        <v>17090</v>
      </c>
      <c r="W2928" t="s">
        <v>376</v>
      </c>
      <c r="X2928" t="s">
        <v>614</v>
      </c>
    </row>
    <row r="2929" spans="1:24">
      <c r="A2929" t="s">
        <v>17091</v>
      </c>
      <c r="B2929" t="s">
        <v>17092</v>
      </c>
      <c r="C2929" t="s">
        <v>61</v>
      </c>
      <c r="D2929">
        <v>65</v>
      </c>
      <c r="E2929" t="s">
        <v>362</v>
      </c>
      <c r="F2929" t="s">
        <v>947</v>
      </c>
      <c r="G2929" t="s">
        <v>948</v>
      </c>
      <c r="H2929" t="s">
        <v>30</v>
      </c>
      <c r="I2929" t="s">
        <v>17093</v>
      </c>
      <c r="J2929" s="2">
        <v>45962</v>
      </c>
      <c r="K2929" s="1">
        <v>0.51673611111111106</v>
      </c>
      <c r="L2929">
        <v>38094.75</v>
      </c>
      <c r="M2929" t="s">
        <v>17094</v>
      </c>
      <c r="N2929" t="s">
        <v>84</v>
      </c>
      <c r="O2929" t="s">
        <v>124</v>
      </c>
      <c r="P2929">
        <v>87628.92</v>
      </c>
      <c r="Q2929" t="s">
        <v>71</v>
      </c>
      <c r="R2929" t="s">
        <v>951</v>
      </c>
      <c r="S2929" t="s">
        <v>71</v>
      </c>
      <c r="T2929">
        <v>1</v>
      </c>
      <c r="U2929" t="s">
        <v>39</v>
      </c>
      <c r="V2929" t="s">
        <v>17095</v>
      </c>
      <c r="W2929" t="s">
        <v>1182</v>
      </c>
      <c r="X2929" t="s">
        <v>17096</v>
      </c>
    </row>
    <row r="2930" spans="1:24" hidden="1">
      <c r="A2930" t="s">
        <v>17097</v>
      </c>
      <c r="B2930" t="s">
        <v>17098</v>
      </c>
      <c r="C2930" t="s">
        <v>61</v>
      </c>
      <c r="D2930">
        <v>69</v>
      </c>
      <c r="E2930" t="s">
        <v>415</v>
      </c>
      <c r="F2930" t="s">
        <v>2776</v>
      </c>
      <c r="G2930" t="s">
        <v>2777</v>
      </c>
      <c r="H2930" t="s">
        <v>81</v>
      </c>
      <c r="I2930" t="s">
        <v>17099</v>
      </c>
      <c r="J2930" s="2">
        <v>45658</v>
      </c>
      <c r="K2930" s="1">
        <v>0.82033564814814819</v>
      </c>
      <c r="L2930">
        <v>46593.13</v>
      </c>
      <c r="M2930" t="s">
        <v>17100</v>
      </c>
      <c r="N2930" t="s">
        <v>84</v>
      </c>
      <c r="O2930" t="s">
        <v>98</v>
      </c>
      <c r="P2930">
        <v>96088.53</v>
      </c>
      <c r="Q2930" t="s">
        <v>186</v>
      </c>
      <c r="R2930" t="s">
        <v>2780</v>
      </c>
      <c r="S2930" t="s">
        <v>127</v>
      </c>
      <c r="T2930">
        <v>0</v>
      </c>
      <c r="U2930" t="s">
        <v>39</v>
      </c>
      <c r="V2930" t="s">
        <v>566</v>
      </c>
      <c r="W2930" t="s">
        <v>1281</v>
      </c>
      <c r="X2930" t="s">
        <v>17101</v>
      </c>
    </row>
    <row r="2931" spans="1:24" hidden="1">
      <c r="A2931" t="s">
        <v>17102</v>
      </c>
      <c r="B2931" t="s">
        <v>17103</v>
      </c>
      <c r="C2931" t="s">
        <v>26</v>
      </c>
      <c r="D2931">
        <v>38</v>
      </c>
      <c r="E2931" t="s">
        <v>78</v>
      </c>
      <c r="F2931" t="s">
        <v>2428</v>
      </c>
      <c r="G2931" t="s">
        <v>2429</v>
      </c>
      <c r="H2931" t="s">
        <v>30</v>
      </c>
      <c r="I2931" t="s">
        <v>17104</v>
      </c>
      <c r="J2931" t="s">
        <v>343</v>
      </c>
      <c r="K2931" s="1">
        <v>0.37334490740740739</v>
      </c>
      <c r="L2931">
        <v>31260.06</v>
      </c>
      <c r="M2931" t="s">
        <v>17105</v>
      </c>
      <c r="N2931" t="s">
        <v>51</v>
      </c>
      <c r="O2931" t="s">
        <v>124</v>
      </c>
      <c r="P2931">
        <v>53322.87</v>
      </c>
      <c r="Q2931" t="s">
        <v>397</v>
      </c>
      <c r="R2931" t="s">
        <v>2432</v>
      </c>
      <c r="S2931" t="s">
        <v>127</v>
      </c>
      <c r="T2931">
        <v>0</v>
      </c>
      <c r="U2931" t="s">
        <v>39</v>
      </c>
      <c r="V2931" t="s">
        <v>17106</v>
      </c>
      <c r="W2931" t="s">
        <v>41</v>
      </c>
      <c r="X2931" t="s">
        <v>8102</v>
      </c>
    </row>
    <row r="2932" spans="1:24" hidden="1">
      <c r="A2932" t="s">
        <v>17107</v>
      </c>
      <c r="B2932" t="s">
        <v>17108</v>
      </c>
      <c r="C2932" t="s">
        <v>26</v>
      </c>
      <c r="D2932">
        <v>19</v>
      </c>
      <c r="E2932" t="s">
        <v>106</v>
      </c>
      <c r="F2932" t="s">
        <v>205</v>
      </c>
      <c r="G2932" t="s">
        <v>206</v>
      </c>
      <c r="H2932" t="s">
        <v>81</v>
      </c>
      <c r="I2932" t="s">
        <v>17109</v>
      </c>
      <c r="J2932" t="s">
        <v>343</v>
      </c>
      <c r="K2932" s="1">
        <v>2.417824074074074E-2</v>
      </c>
      <c r="L2932">
        <v>28229.55</v>
      </c>
      <c r="M2932" t="s">
        <v>17110</v>
      </c>
      <c r="N2932" t="s">
        <v>69</v>
      </c>
      <c r="O2932" t="s">
        <v>185</v>
      </c>
      <c r="P2932">
        <v>50150.89</v>
      </c>
      <c r="Q2932" t="s">
        <v>99</v>
      </c>
      <c r="R2932" t="s">
        <v>209</v>
      </c>
      <c r="S2932" t="s">
        <v>127</v>
      </c>
      <c r="T2932">
        <v>0</v>
      </c>
      <c r="U2932" t="s">
        <v>39</v>
      </c>
      <c r="V2932" t="s">
        <v>17111</v>
      </c>
      <c r="W2932" t="s">
        <v>1413</v>
      </c>
      <c r="X2932" t="s">
        <v>17112</v>
      </c>
    </row>
    <row r="2933" spans="1:24" hidden="1">
      <c r="A2933" t="s">
        <v>17113</v>
      </c>
      <c r="B2933" t="s">
        <v>17114</v>
      </c>
      <c r="C2933" t="s">
        <v>26</v>
      </c>
      <c r="D2933">
        <v>20</v>
      </c>
      <c r="E2933" t="s">
        <v>106</v>
      </c>
      <c r="F2933" t="s">
        <v>792</v>
      </c>
      <c r="G2933" t="s">
        <v>793</v>
      </c>
      <c r="H2933" t="s">
        <v>81</v>
      </c>
      <c r="I2933" t="s">
        <v>17115</v>
      </c>
      <c r="J2933" t="s">
        <v>453</v>
      </c>
      <c r="K2933" s="1">
        <v>0.41146990740740741</v>
      </c>
      <c r="L2933">
        <v>3034.77</v>
      </c>
      <c r="M2933" t="s">
        <v>17116</v>
      </c>
      <c r="N2933" t="s">
        <v>69</v>
      </c>
      <c r="O2933" t="s">
        <v>70</v>
      </c>
      <c r="P2933">
        <v>73822.289999999994</v>
      </c>
      <c r="Q2933" t="s">
        <v>99</v>
      </c>
      <c r="R2933" t="s">
        <v>796</v>
      </c>
      <c r="S2933" t="s">
        <v>55</v>
      </c>
      <c r="T2933">
        <v>0</v>
      </c>
      <c r="U2933" t="s">
        <v>39</v>
      </c>
      <c r="V2933" t="s">
        <v>17117</v>
      </c>
      <c r="W2933" t="s">
        <v>306</v>
      </c>
      <c r="X2933" t="s">
        <v>17118</v>
      </c>
    </row>
    <row r="2934" spans="1:24" hidden="1">
      <c r="A2934" t="s">
        <v>17119</v>
      </c>
      <c r="B2934" t="s">
        <v>17120</v>
      </c>
      <c r="C2934" t="s">
        <v>61</v>
      </c>
      <c r="D2934">
        <v>19</v>
      </c>
      <c r="E2934" t="s">
        <v>27</v>
      </c>
      <c r="F2934" t="s">
        <v>642</v>
      </c>
      <c r="G2934" t="s">
        <v>643</v>
      </c>
      <c r="H2934" t="s">
        <v>81</v>
      </c>
      <c r="I2934" t="s">
        <v>17121</v>
      </c>
      <c r="J2934" t="s">
        <v>96</v>
      </c>
      <c r="K2934" s="1">
        <v>0.22626157407407407</v>
      </c>
      <c r="L2934">
        <v>85807.35</v>
      </c>
      <c r="M2934" t="s">
        <v>17122</v>
      </c>
      <c r="N2934" t="s">
        <v>51</v>
      </c>
      <c r="O2934" t="s">
        <v>70</v>
      </c>
      <c r="P2934">
        <v>95881.919999999998</v>
      </c>
      <c r="Q2934" t="s">
        <v>334</v>
      </c>
      <c r="R2934" t="s">
        <v>646</v>
      </c>
      <c r="S2934" t="s">
        <v>127</v>
      </c>
      <c r="T2934">
        <v>0</v>
      </c>
      <c r="U2934" t="s">
        <v>39</v>
      </c>
      <c r="V2934" t="s">
        <v>17123</v>
      </c>
      <c r="W2934" t="s">
        <v>1971</v>
      </c>
      <c r="X2934" t="s">
        <v>7124</v>
      </c>
    </row>
    <row r="2935" spans="1:24">
      <c r="A2935" t="s">
        <v>17124</v>
      </c>
      <c r="B2935" t="s">
        <v>17125</v>
      </c>
      <c r="C2935" t="s">
        <v>26</v>
      </c>
      <c r="D2935">
        <v>61</v>
      </c>
      <c r="E2935" t="s">
        <v>252</v>
      </c>
      <c r="F2935" t="s">
        <v>997</v>
      </c>
      <c r="G2935" t="s">
        <v>998</v>
      </c>
      <c r="H2935" t="s">
        <v>81</v>
      </c>
      <c r="I2935" t="s">
        <v>17126</v>
      </c>
      <c r="J2935" t="s">
        <v>354</v>
      </c>
      <c r="K2935" s="1">
        <v>0.93844907407407407</v>
      </c>
      <c r="L2935">
        <v>57716.23</v>
      </c>
      <c r="M2935" t="s">
        <v>17127</v>
      </c>
      <c r="N2935" t="s">
        <v>34</v>
      </c>
      <c r="O2935" t="s">
        <v>52</v>
      </c>
      <c r="P2935">
        <v>34272.69</v>
      </c>
      <c r="Q2935" t="s">
        <v>198</v>
      </c>
      <c r="R2935" t="s">
        <v>1001</v>
      </c>
      <c r="S2935" t="s">
        <v>127</v>
      </c>
      <c r="T2935">
        <v>1</v>
      </c>
      <c r="U2935" t="s">
        <v>39</v>
      </c>
      <c r="V2935" t="s">
        <v>17128</v>
      </c>
      <c r="W2935" t="s">
        <v>400</v>
      </c>
      <c r="X2935" t="s">
        <v>17129</v>
      </c>
    </row>
    <row r="2936" spans="1:24" hidden="1">
      <c r="A2936" t="s">
        <v>17130</v>
      </c>
      <c r="B2936" t="s">
        <v>17131</v>
      </c>
      <c r="C2936" t="s">
        <v>26</v>
      </c>
      <c r="D2936">
        <v>20</v>
      </c>
      <c r="E2936" t="s">
        <v>415</v>
      </c>
      <c r="F2936" t="s">
        <v>3668</v>
      </c>
      <c r="G2936" t="s">
        <v>3669</v>
      </c>
      <c r="H2936" t="s">
        <v>65</v>
      </c>
      <c r="I2936" t="s">
        <v>17132</v>
      </c>
      <c r="J2936" s="2">
        <v>45689</v>
      </c>
      <c r="K2936" s="1">
        <v>0.5379976851851852</v>
      </c>
      <c r="L2936">
        <v>1626.85</v>
      </c>
      <c r="M2936" t="s">
        <v>17133</v>
      </c>
      <c r="N2936" t="s">
        <v>34</v>
      </c>
      <c r="O2936" t="s">
        <v>35</v>
      </c>
      <c r="P2936">
        <v>21275.759999999998</v>
      </c>
      <c r="Q2936" t="s">
        <v>845</v>
      </c>
      <c r="R2936" t="s">
        <v>3672</v>
      </c>
      <c r="S2936" t="s">
        <v>127</v>
      </c>
      <c r="T2936">
        <v>0</v>
      </c>
      <c r="U2936" t="s">
        <v>39</v>
      </c>
      <c r="V2936" t="s">
        <v>14661</v>
      </c>
      <c r="W2936" t="s">
        <v>1071</v>
      </c>
      <c r="X2936" t="s">
        <v>11972</v>
      </c>
    </row>
    <row r="2937" spans="1:24" hidden="1">
      <c r="A2937" s="3" t="s">
        <v>17134</v>
      </c>
      <c r="B2937" t="s">
        <v>17135</v>
      </c>
      <c r="C2937" t="s">
        <v>61</v>
      </c>
      <c r="D2937">
        <v>53</v>
      </c>
      <c r="E2937" t="s">
        <v>321</v>
      </c>
      <c r="F2937" t="s">
        <v>2585</v>
      </c>
      <c r="G2937" t="s">
        <v>2586</v>
      </c>
      <c r="H2937" t="s">
        <v>65</v>
      </c>
      <c r="I2937" t="s">
        <v>17136</v>
      </c>
      <c r="J2937" t="s">
        <v>96</v>
      </c>
      <c r="K2937" s="1">
        <v>0.9799768518518519</v>
      </c>
      <c r="L2937">
        <v>14949.49</v>
      </c>
      <c r="M2937" t="s">
        <v>17137</v>
      </c>
      <c r="N2937" t="s">
        <v>84</v>
      </c>
      <c r="O2937" t="s">
        <v>185</v>
      </c>
      <c r="P2937">
        <v>53650.68</v>
      </c>
      <c r="Q2937" t="s">
        <v>334</v>
      </c>
      <c r="R2937" t="s">
        <v>2589</v>
      </c>
      <c r="S2937" t="s">
        <v>55</v>
      </c>
      <c r="T2937">
        <v>0</v>
      </c>
      <c r="U2937" t="s">
        <v>39</v>
      </c>
      <c r="V2937" t="s">
        <v>5821</v>
      </c>
      <c r="W2937" t="s">
        <v>1035</v>
      </c>
      <c r="X2937" t="s">
        <v>17138</v>
      </c>
    </row>
    <row r="2938" spans="1:24">
      <c r="A2938" t="s">
        <v>17139</v>
      </c>
      <c r="B2938" t="s">
        <v>17140</v>
      </c>
      <c r="C2938" t="s">
        <v>26</v>
      </c>
      <c r="D2938">
        <v>24</v>
      </c>
      <c r="E2938" t="s">
        <v>812</v>
      </c>
      <c r="F2938" t="s">
        <v>133</v>
      </c>
      <c r="G2938" t="s">
        <v>134</v>
      </c>
      <c r="H2938" t="s">
        <v>30</v>
      </c>
      <c r="I2938" t="s">
        <v>17141</v>
      </c>
      <c r="J2938" t="s">
        <v>96</v>
      </c>
      <c r="K2938" s="1">
        <v>0.20686342592592594</v>
      </c>
      <c r="L2938">
        <v>12094.01</v>
      </c>
      <c r="M2938" t="s">
        <v>17142</v>
      </c>
      <c r="N2938" t="s">
        <v>51</v>
      </c>
      <c r="O2938" t="s">
        <v>35</v>
      </c>
      <c r="P2938">
        <v>43145.55</v>
      </c>
      <c r="Q2938" t="s">
        <v>845</v>
      </c>
      <c r="R2938" t="s">
        <v>1194</v>
      </c>
      <c r="S2938" t="s">
        <v>55</v>
      </c>
      <c r="T2938">
        <v>1</v>
      </c>
      <c r="U2938" t="s">
        <v>39</v>
      </c>
      <c r="V2938" t="s">
        <v>17143</v>
      </c>
      <c r="W2938" t="s">
        <v>888</v>
      </c>
      <c r="X2938" t="s">
        <v>2030</v>
      </c>
    </row>
    <row r="2939" spans="1:24" hidden="1">
      <c r="A2939" t="s">
        <v>17144</v>
      </c>
      <c r="B2939" t="s">
        <v>17145</v>
      </c>
      <c r="C2939" t="s">
        <v>61</v>
      </c>
      <c r="D2939">
        <v>31</v>
      </c>
      <c r="E2939" t="s">
        <v>179</v>
      </c>
      <c r="F2939" t="s">
        <v>2505</v>
      </c>
      <c r="G2939" t="s">
        <v>2506</v>
      </c>
      <c r="H2939" t="s">
        <v>30</v>
      </c>
      <c r="I2939" t="s">
        <v>17146</v>
      </c>
      <c r="J2939" s="2">
        <v>45870</v>
      </c>
      <c r="K2939" s="1">
        <v>0.68388888888888888</v>
      </c>
      <c r="L2939">
        <v>18861.89</v>
      </c>
      <c r="M2939" s="3" t="s">
        <v>17147</v>
      </c>
      <c r="N2939" t="s">
        <v>84</v>
      </c>
      <c r="O2939" t="s">
        <v>70</v>
      </c>
      <c r="P2939">
        <v>98091.4</v>
      </c>
      <c r="Q2939" t="s">
        <v>233</v>
      </c>
      <c r="R2939" t="s">
        <v>2509</v>
      </c>
      <c r="S2939" t="s">
        <v>55</v>
      </c>
      <c r="T2939">
        <v>0</v>
      </c>
      <c r="U2939" t="s">
        <v>39</v>
      </c>
      <c r="V2939" t="s">
        <v>11419</v>
      </c>
      <c r="W2939" t="s">
        <v>288</v>
      </c>
      <c r="X2939" t="s">
        <v>17148</v>
      </c>
    </row>
    <row r="2940" spans="1:24" hidden="1">
      <c r="A2940" t="s">
        <v>17149</v>
      </c>
      <c r="B2940" t="s">
        <v>17150</v>
      </c>
      <c r="C2940" t="s">
        <v>61</v>
      </c>
      <c r="D2940">
        <v>52</v>
      </c>
      <c r="E2940" t="s">
        <v>299</v>
      </c>
      <c r="F2940" t="s">
        <v>498</v>
      </c>
      <c r="G2940" t="s">
        <v>499</v>
      </c>
      <c r="H2940" t="s">
        <v>30</v>
      </c>
      <c r="I2940" t="s">
        <v>17151</v>
      </c>
      <c r="J2940" t="s">
        <v>343</v>
      </c>
      <c r="K2940" s="1">
        <v>0.38559027777777777</v>
      </c>
      <c r="L2940">
        <v>57492.36</v>
      </c>
      <c r="M2940" t="s">
        <v>17152</v>
      </c>
      <c r="N2940" t="s">
        <v>34</v>
      </c>
      <c r="O2940" t="s">
        <v>70</v>
      </c>
      <c r="P2940">
        <v>86157.04</v>
      </c>
      <c r="Q2940" t="s">
        <v>198</v>
      </c>
      <c r="R2940" t="s">
        <v>502</v>
      </c>
      <c r="S2940" t="s">
        <v>127</v>
      </c>
      <c r="T2940">
        <v>0</v>
      </c>
      <c r="U2940" t="s">
        <v>39</v>
      </c>
      <c r="V2940" t="s">
        <v>4754</v>
      </c>
      <c r="W2940" t="s">
        <v>1672</v>
      </c>
      <c r="X2940" t="s">
        <v>8972</v>
      </c>
    </row>
    <row r="2941" spans="1:24" hidden="1">
      <c r="A2941" t="s">
        <v>17153</v>
      </c>
      <c r="B2941" t="s">
        <v>17154</v>
      </c>
      <c r="C2941" t="s">
        <v>61</v>
      </c>
      <c r="D2941">
        <v>35</v>
      </c>
      <c r="E2941" t="s">
        <v>45</v>
      </c>
      <c r="F2941" t="s">
        <v>46</v>
      </c>
      <c r="G2941" t="s">
        <v>47</v>
      </c>
      <c r="H2941" t="s">
        <v>65</v>
      </c>
      <c r="I2941" t="s">
        <v>17155</v>
      </c>
      <c r="J2941" t="s">
        <v>49</v>
      </c>
      <c r="K2941" s="1">
        <v>0.9558564814814815</v>
      </c>
      <c r="L2941">
        <v>84462.93</v>
      </c>
      <c r="M2941" t="s">
        <v>17156</v>
      </c>
      <c r="N2941" t="s">
        <v>232</v>
      </c>
      <c r="O2941" t="s">
        <v>70</v>
      </c>
      <c r="P2941">
        <v>97831.88</v>
      </c>
      <c r="Q2941" t="s">
        <v>610</v>
      </c>
      <c r="R2941" t="s">
        <v>54</v>
      </c>
      <c r="S2941" t="s">
        <v>38</v>
      </c>
      <c r="T2941">
        <v>0</v>
      </c>
      <c r="U2941" t="s">
        <v>39</v>
      </c>
      <c r="V2941" t="s">
        <v>17157</v>
      </c>
      <c r="W2941" t="s">
        <v>648</v>
      </c>
      <c r="X2941" t="s">
        <v>17158</v>
      </c>
    </row>
    <row r="2942" spans="1:24">
      <c r="A2942" t="s">
        <v>17159</v>
      </c>
      <c r="B2942" t="s">
        <v>17160</v>
      </c>
      <c r="C2942" t="s">
        <v>61</v>
      </c>
      <c r="D2942">
        <v>39</v>
      </c>
      <c r="E2942" t="s">
        <v>193</v>
      </c>
      <c r="F2942" t="s">
        <v>1275</v>
      </c>
      <c r="G2942" t="s">
        <v>1276</v>
      </c>
      <c r="H2942" t="s">
        <v>65</v>
      </c>
      <c r="I2942" t="s">
        <v>17161</v>
      </c>
      <c r="J2942" s="2">
        <v>45992</v>
      </c>
      <c r="K2942" s="1">
        <v>0.24291666666666667</v>
      </c>
      <c r="L2942">
        <v>86692.24</v>
      </c>
      <c r="M2942" t="s">
        <v>17162</v>
      </c>
      <c r="N2942" t="s">
        <v>34</v>
      </c>
      <c r="O2942" t="s">
        <v>52</v>
      </c>
      <c r="P2942">
        <v>55288.14</v>
      </c>
      <c r="Q2942" t="s">
        <v>220</v>
      </c>
      <c r="R2942" t="s">
        <v>1279</v>
      </c>
      <c r="S2942" t="s">
        <v>38</v>
      </c>
      <c r="T2942">
        <v>1</v>
      </c>
      <c r="U2942" t="s">
        <v>39</v>
      </c>
      <c r="V2942" t="s">
        <v>17163</v>
      </c>
      <c r="W2942" t="s">
        <v>1235</v>
      </c>
      <c r="X2942" t="s">
        <v>16959</v>
      </c>
    </row>
    <row r="2943" spans="1:24" hidden="1">
      <c r="A2943" t="s">
        <v>17164</v>
      </c>
      <c r="B2943" t="s">
        <v>17165</v>
      </c>
      <c r="C2943" t="s">
        <v>61</v>
      </c>
      <c r="D2943">
        <v>36</v>
      </c>
      <c r="E2943" t="s">
        <v>321</v>
      </c>
      <c r="F2943" t="s">
        <v>802</v>
      </c>
      <c r="G2943" t="s">
        <v>803</v>
      </c>
      <c r="H2943" t="s">
        <v>81</v>
      </c>
      <c r="I2943" t="s">
        <v>17166</v>
      </c>
      <c r="J2943" t="s">
        <v>697</v>
      </c>
      <c r="K2943" s="1">
        <v>0.49127314814814815</v>
      </c>
      <c r="L2943">
        <v>48128.61</v>
      </c>
      <c r="M2943" t="s">
        <v>17167</v>
      </c>
      <c r="N2943" t="s">
        <v>69</v>
      </c>
      <c r="O2943" t="s">
        <v>70</v>
      </c>
      <c r="P2943">
        <v>20016.39</v>
      </c>
      <c r="Q2943" t="s">
        <v>99</v>
      </c>
      <c r="R2943" t="s">
        <v>806</v>
      </c>
      <c r="S2943" t="s">
        <v>38</v>
      </c>
      <c r="T2943">
        <v>0</v>
      </c>
      <c r="U2943" t="s">
        <v>39</v>
      </c>
      <c r="V2943" t="s">
        <v>5857</v>
      </c>
      <c r="W2943" t="s">
        <v>863</v>
      </c>
      <c r="X2943" t="s">
        <v>17168</v>
      </c>
    </row>
    <row r="2944" spans="1:24" hidden="1">
      <c r="A2944" t="s">
        <v>17169</v>
      </c>
      <c r="B2944" t="s">
        <v>17170</v>
      </c>
      <c r="C2944" t="s">
        <v>61</v>
      </c>
      <c r="D2944">
        <v>44</v>
      </c>
      <c r="E2944" t="s">
        <v>1099</v>
      </c>
      <c r="F2944" t="s">
        <v>3966</v>
      </c>
      <c r="G2944" t="s">
        <v>3967</v>
      </c>
      <c r="H2944" t="s">
        <v>81</v>
      </c>
      <c r="I2944" t="s">
        <v>17171</v>
      </c>
      <c r="J2944" s="2">
        <v>45689</v>
      </c>
      <c r="K2944" s="1">
        <v>0.88465277777777773</v>
      </c>
      <c r="L2944">
        <v>20935.02</v>
      </c>
      <c r="M2944" t="s">
        <v>17172</v>
      </c>
      <c r="N2944" t="s">
        <v>34</v>
      </c>
      <c r="O2944" t="s">
        <v>124</v>
      </c>
      <c r="P2944">
        <v>24676.69</v>
      </c>
      <c r="Q2944" t="s">
        <v>198</v>
      </c>
      <c r="R2944" t="s">
        <v>3970</v>
      </c>
      <c r="S2944" t="s">
        <v>38</v>
      </c>
      <c r="T2944">
        <v>0</v>
      </c>
      <c r="U2944" t="s">
        <v>39</v>
      </c>
      <c r="V2944" t="s">
        <v>17173</v>
      </c>
      <c r="W2944" t="s">
        <v>288</v>
      </c>
      <c r="X2944" t="s">
        <v>17174</v>
      </c>
    </row>
    <row r="2945" spans="1:24" hidden="1">
      <c r="A2945" t="s">
        <v>17175</v>
      </c>
      <c r="B2945" t="s">
        <v>17176</v>
      </c>
      <c r="C2945" t="s">
        <v>61</v>
      </c>
      <c r="D2945">
        <v>38</v>
      </c>
      <c r="E2945" t="s">
        <v>560</v>
      </c>
      <c r="F2945" t="s">
        <v>3488</v>
      </c>
      <c r="G2945" t="s">
        <v>3489</v>
      </c>
      <c r="H2945" t="s">
        <v>30</v>
      </c>
      <c r="I2945" t="s">
        <v>17177</v>
      </c>
      <c r="J2945" t="s">
        <v>110</v>
      </c>
      <c r="K2945" s="1">
        <v>0.84944444444444445</v>
      </c>
      <c r="L2945">
        <v>74246.36</v>
      </c>
      <c r="M2945" t="s">
        <v>17178</v>
      </c>
      <c r="N2945" t="s">
        <v>232</v>
      </c>
      <c r="O2945" t="s">
        <v>35</v>
      </c>
      <c r="P2945">
        <v>93552.77</v>
      </c>
      <c r="Q2945" t="s">
        <v>125</v>
      </c>
      <c r="R2945" t="s">
        <v>3492</v>
      </c>
      <c r="S2945" t="s">
        <v>71</v>
      </c>
      <c r="T2945">
        <v>0</v>
      </c>
      <c r="U2945" t="s">
        <v>39</v>
      </c>
      <c r="V2945" t="s">
        <v>12047</v>
      </c>
      <c r="W2945" t="s">
        <v>798</v>
      </c>
      <c r="X2945" t="s">
        <v>17179</v>
      </c>
    </row>
    <row r="2946" spans="1:24" hidden="1">
      <c r="A2946" t="s">
        <v>17180</v>
      </c>
      <c r="B2946" t="s">
        <v>17181</v>
      </c>
      <c r="C2946" t="s">
        <v>26</v>
      </c>
      <c r="D2946">
        <v>38</v>
      </c>
      <c r="E2946" t="s">
        <v>144</v>
      </c>
      <c r="F2946" t="s">
        <v>145</v>
      </c>
      <c r="G2946" t="s">
        <v>146</v>
      </c>
      <c r="H2946" t="s">
        <v>65</v>
      </c>
      <c r="I2946" t="s">
        <v>17182</v>
      </c>
      <c r="J2946" s="2">
        <v>45809</v>
      </c>
      <c r="K2946" s="1">
        <v>0.4632175925925926</v>
      </c>
      <c r="L2946">
        <v>89730.13</v>
      </c>
      <c r="M2946" t="s">
        <v>17183</v>
      </c>
      <c r="N2946" t="s">
        <v>84</v>
      </c>
      <c r="O2946" t="s">
        <v>35</v>
      </c>
      <c r="P2946">
        <v>71902.080000000002</v>
      </c>
      <c r="Q2946" t="s">
        <v>85</v>
      </c>
      <c r="R2946" t="s">
        <v>150</v>
      </c>
      <c r="S2946" t="s">
        <v>71</v>
      </c>
      <c r="T2946">
        <v>0</v>
      </c>
      <c r="U2946" t="s">
        <v>39</v>
      </c>
      <c r="V2946" t="s">
        <v>287</v>
      </c>
      <c r="W2946" t="s">
        <v>3586</v>
      </c>
      <c r="X2946" t="s">
        <v>17184</v>
      </c>
    </row>
    <row r="2947" spans="1:24" hidden="1">
      <c r="A2947" t="s">
        <v>17185</v>
      </c>
      <c r="B2947" t="s">
        <v>17186</v>
      </c>
      <c r="C2947" t="s">
        <v>26</v>
      </c>
      <c r="D2947">
        <v>68</v>
      </c>
      <c r="E2947" t="s">
        <v>632</v>
      </c>
      <c r="F2947" t="s">
        <v>633</v>
      </c>
      <c r="G2947" t="s">
        <v>634</v>
      </c>
      <c r="H2947" t="s">
        <v>65</v>
      </c>
      <c r="I2947" t="s">
        <v>17187</v>
      </c>
      <c r="J2947" t="s">
        <v>110</v>
      </c>
      <c r="K2947" s="1">
        <v>0.55451388888888886</v>
      </c>
      <c r="L2947">
        <v>15356.35</v>
      </c>
      <c r="M2947" t="s">
        <v>17188</v>
      </c>
      <c r="N2947" t="s">
        <v>69</v>
      </c>
      <c r="O2947" t="s">
        <v>70</v>
      </c>
      <c r="P2947">
        <v>37278.559999999998</v>
      </c>
      <c r="Q2947" t="s">
        <v>71</v>
      </c>
      <c r="R2947" t="s">
        <v>637</v>
      </c>
      <c r="S2947" t="s">
        <v>127</v>
      </c>
      <c r="T2947">
        <v>0</v>
      </c>
      <c r="U2947" t="s">
        <v>39</v>
      </c>
      <c r="V2947" t="s">
        <v>6235</v>
      </c>
      <c r="W2947" t="s">
        <v>163</v>
      </c>
      <c r="X2947" t="s">
        <v>17189</v>
      </c>
    </row>
    <row r="2948" spans="1:24" hidden="1">
      <c r="A2948" t="s">
        <v>17190</v>
      </c>
      <c r="B2948" t="s">
        <v>17191</v>
      </c>
      <c r="C2948" t="s">
        <v>26</v>
      </c>
      <c r="D2948">
        <v>30</v>
      </c>
      <c r="E2948" t="s">
        <v>215</v>
      </c>
      <c r="F2948" t="s">
        <v>679</v>
      </c>
      <c r="G2948" t="s">
        <v>680</v>
      </c>
      <c r="H2948" t="s">
        <v>65</v>
      </c>
      <c r="I2948" t="s">
        <v>17192</v>
      </c>
      <c r="J2948" s="2">
        <v>45931</v>
      </c>
      <c r="K2948" s="1">
        <v>0.2258101851851852</v>
      </c>
      <c r="L2948">
        <v>45499.02</v>
      </c>
      <c r="M2948" t="s">
        <v>17193</v>
      </c>
      <c r="N2948" t="s">
        <v>69</v>
      </c>
      <c r="O2948" t="s">
        <v>185</v>
      </c>
      <c r="P2948">
        <v>78422.98</v>
      </c>
      <c r="Q2948" t="s">
        <v>125</v>
      </c>
      <c r="R2948" t="s">
        <v>683</v>
      </c>
      <c r="S2948" t="s">
        <v>55</v>
      </c>
      <c r="T2948">
        <v>0</v>
      </c>
      <c r="U2948" t="s">
        <v>39</v>
      </c>
      <c r="V2948" t="s">
        <v>17194</v>
      </c>
      <c r="W2948" t="s">
        <v>140</v>
      </c>
      <c r="X2948" t="s">
        <v>17195</v>
      </c>
    </row>
    <row r="2949" spans="1:24" hidden="1">
      <c r="A2949" t="s">
        <v>17196</v>
      </c>
      <c r="B2949" t="s">
        <v>17197</v>
      </c>
      <c r="C2949" t="s">
        <v>26</v>
      </c>
      <c r="D2949">
        <v>31</v>
      </c>
      <c r="E2949" t="s">
        <v>179</v>
      </c>
      <c r="F2949" t="s">
        <v>1867</v>
      </c>
      <c r="G2949" t="s">
        <v>1868</v>
      </c>
      <c r="H2949" t="s">
        <v>65</v>
      </c>
      <c r="I2949" t="s">
        <v>17198</v>
      </c>
      <c r="J2949" s="2">
        <v>45778</v>
      </c>
      <c r="K2949" s="1">
        <v>0.51140046296296293</v>
      </c>
      <c r="L2949">
        <v>17659.150000000001</v>
      </c>
      <c r="M2949" t="s">
        <v>17199</v>
      </c>
      <c r="N2949" t="s">
        <v>34</v>
      </c>
      <c r="O2949" t="s">
        <v>124</v>
      </c>
      <c r="P2949">
        <v>78511.009999999995</v>
      </c>
      <c r="Q2949" t="s">
        <v>233</v>
      </c>
      <c r="R2949" t="s">
        <v>1871</v>
      </c>
      <c r="S2949" t="s">
        <v>127</v>
      </c>
      <c r="T2949">
        <v>0</v>
      </c>
      <c r="U2949" t="s">
        <v>39</v>
      </c>
      <c r="V2949" t="s">
        <v>15560</v>
      </c>
      <c r="W2949" t="s">
        <v>1009</v>
      </c>
      <c r="X2949" t="s">
        <v>17200</v>
      </c>
    </row>
    <row r="2950" spans="1:24" hidden="1">
      <c r="A2950" t="s">
        <v>17201</v>
      </c>
      <c r="B2950" t="s">
        <v>17202</v>
      </c>
      <c r="C2950" t="s">
        <v>61</v>
      </c>
      <c r="D2950">
        <v>70</v>
      </c>
      <c r="E2950" t="s">
        <v>240</v>
      </c>
      <c r="F2950" t="s">
        <v>1013</v>
      </c>
      <c r="G2950" t="s">
        <v>1014</v>
      </c>
      <c r="H2950" t="s">
        <v>81</v>
      </c>
      <c r="I2950" t="s">
        <v>17203</v>
      </c>
      <c r="J2950" t="s">
        <v>159</v>
      </c>
      <c r="K2950" s="1">
        <v>0.33270833333333333</v>
      </c>
      <c r="L2950">
        <v>71900.59</v>
      </c>
      <c r="M2950" t="s">
        <v>17204</v>
      </c>
      <c r="N2950" t="s">
        <v>232</v>
      </c>
      <c r="O2950" t="s">
        <v>185</v>
      </c>
      <c r="P2950">
        <v>19268.650000000001</v>
      </c>
      <c r="Q2950" t="s">
        <v>99</v>
      </c>
      <c r="R2950" t="s">
        <v>1017</v>
      </c>
      <c r="S2950" t="s">
        <v>55</v>
      </c>
      <c r="T2950">
        <v>0</v>
      </c>
      <c r="U2950" t="s">
        <v>39</v>
      </c>
      <c r="V2950" t="s">
        <v>17205</v>
      </c>
      <c r="W2950" t="s">
        <v>3127</v>
      </c>
      <c r="X2950" t="s">
        <v>7685</v>
      </c>
    </row>
    <row r="2951" spans="1:24" hidden="1">
      <c r="A2951" t="s">
        <v>17206</v>
      </c>
      <c r="B2951" t="s">
        <v>17207</v>
      </c>
      <c r="C2951" t="s">
        <v>26</v>
      </c>
      <c r="D2951">
        <v>24</v>
      </c>
      <c r="E2951" t="s">
        <v>362</v>
      </c>
      <c r="F2951" t="s">
        <v>2478</v>
      </c>
      <c r="G2951" t="s">
        <v>2479</v>
      </c>
      <c r="H2951" t="s">
        <v>65</v>
      </c>
      <c r="I2951" t="s">
        <v>17208</v>
      </c>
      <c r="J2951" t="s">
        <v>32</v>
      </c>
      <c r="K2951" s="1">
        <v>0.66118055555555555</v>
      </c>
      <c r="L2951">
        <v>22716.85</v>
      </c>
      <c r="M2951" t="s">
        <v>17209</v>
      </c>
      <c r="N2951" t="s">
        <v>232</v>
      </c>
      <c r="O2951" t="s">
        <v>52</v>
      </c>
      <c r="P2951">
        <v>88732.51</v>
      </c>
      <c r="Q2951" t="s">
        <v>172</v>
      </c>
      <c r="R2951" t="s">
        <v>2482</v>
      </c>
      <c r="S2951" t="s">
        <v>127</v>
      </c>
      <c r="T2951">
        <v>0</v>
      </c>
      <c r="U2951" t="s">
        <v>39</v>
      </c>
      <c r="V2951" t="s">
        <v>9289</v>
      </c>
      <c r="W2951" t="s">
        <v>41</v>
      </c>
      <c r="X2951" t="s">
        <v>17210</v>
      </c>
    </row>
    <row r="2952" spans="1:24" hidden="1">
      <c r="A2952" t="s">
        <v>17211</v>
      </c>
      <c r="B2952" t="s">
        <v>17212</v>
      </c>
      <c r="C2952" t="s">
        <v>26</v>
      </c>
      <c r="D2952">
        <v>38</v>
      </c>
      <c r="E2952" t="s">
        <v>193</v>
      </c>
      <c r="F2952" t="s">
        <v>194</v>
      </c>
      <c r="G2952" t="s">
        <v>195</v>
      </c>
      <c r="H2952" t="s">
        <v>30</v>
      </c>
      <c r="I2952" t="s">
        <v>17213</v>
      </c>
      <c r="J2952" s="2">
        <v>45658</v>
      </c>
      <c r="K2952" s="1">
        <v>0.47856481481481483</v>
      </c>
      <c r="L2952">
        <v>34853.51</v>
      </c>
      <c r="M2952" t="s">
        <v>17214</v>
      </c>
      <c r="N2952" t="s">
        <v>51</v>
      </c>
      <c r="O2952" t="s">
        <v>70</v>
      </c>
      <c r="P2952">
        <v>70029.77</v>
      </c>
      <c r="Q2952" t="s">
        <v>172</v>
      </c>
      <c r="R2952" t="s">
        <v>199</v>
      </c>
      <c r="S2952" t="s">
        <v>127</v>
      </c>
      <c r="T2952">
        <v>0</v>
      </c>
      <c r="U2952" t="s">
        <v>39</v>
      </c>
      <c r="V2952" t="s">
        <v>17215</v>
      </c>
      <c r="W2952" t="s">
        <v>770</v>
      </c>
      <c r="X2952" t="s">
        <v>6659</v>
      </c>
    </row>
    <row r="2953" spans="1:24" hidden="1">
      <c r="A2953" t="s">
        <v>17216</v>
      </c>
      <c r="B2953" t="s">
        <v>17217</v>
      </c>
      <c r="C2953" t="s">
        <v>61</v>
      </c>
      <c r="D2953">
        <v>49</v>
      </c>
      <c r="E2953" t="s">
        <v>193</v>
      </c>
      <c r="F2953" t="s">
        <v>738</v>
      </c>
      <c r="G2953" t="s">
        <v>739</v>
      </c>
      <c r="H2953" t="s">
        <v>65</v>
      </c>
      <c r="I2953" t="s">
        <v>17218</v>
      </c>
      <c r="J2953" s="2">
        <v>45839</v>
      </c>
      <c r="K2953" s="1">
        <v>0.67289351851851853</v>
      </c>
      <c r="L2953">
        <v>38346.51</v>
      </c>
      <c r="M2953" t="s">
        <v>17219</v>
      </c>
      <c r="N2953" t="s">
        <v>51</v>
      </c>
      <c r="O2953" t="s">
        <v>52</v>
      </c>
      <c r="P2953">
        <v>14531.96</v>
      </c>
      <c r="Q2953" t="s">
        <v>99</v>
      </c>
      <c r="R2953" t="s">
        <v>742</v>
      </c>
      <c r="S2953" t="s">
        <v>38</v>
      </c>
      <c r="T2953">
        <v>0</v>
      </c>
      <c r="U2953" t="s">
        <v>39</v>
      </c>
      <c r="V2953" t="s">
        <v>17220</v>
      </c>
      <c r="W2953" t="s">
        <v>84</v>
      </c>
      <c r="X2953" t="s">
        <v>17221</v>
      </c>
    </row>
    <row r="2954" spans="1:24" hidden="1">
      <c r="A2954" t="s">
        <v>17222</v>
      </c>
      <c r="B2954" t="s">
        <v>17223</v>
      </c>
      <c r="C2954" t="s">
        <v>61</v>
      </c>
      <c r="D2954">
        <v>63</v>
      </c>
      <c r="E2954" t="s">
        <v>310</v>
      </c>
      <c r="F2954" t="s">
        <v>3770</v>
      </c>
      <c r="G2954" t="s">
        <v>3771</v>
      </c>
      <c r="H2954" t="s">
        <v>81</v>
      </c>
      <c r="I2954" t="s">
        <v>17224</v>
      </c>
      <c r="J2954" t="s">
        <v>96</v>
      </c>
      <c r="K2954" s="1">
        <v>0.44854166666666667</v>
      </c>
      <c r="L2954">
        <v>46055.57</v>
      </c>
      <c r="M2954" t="s">
        <v>17225</v>
      </c>
      <c r="N2954" t="s">
        <v>51</v>
      </c>
      <c r="O2954" t="s">
        <v>124</v>
      </c>
      <c r="P2954">
        <v>68475.520000000004</v>
      </c>
      <c r="Q2954" t="s">
        <v>125</v>
      </c>
      <c r="R2954" t="s">
        <v>3774</v>
      </c>
      <c r="S2954" t="s">
        <v>55</v>
      </c>
      <c r="T2954">
        <v>0</v>
      </c>
      <c r="U2954" t="s">
        <v>39</v>
      </c>
      <c r="V2954" t="s">
        <v>3309</v>
      </c>
      <c r="W2954" t="s">
        <v>1672</v>
      </c>
      <c r="X2954" t="s">
        <v>17226</v>
      </c>
    </row>
    <row r="2955" spans="1:24" hidden="1">
      <c r="A2955" t="s">
        <v>17227</v>
      </c>
      <c r="B2955" t="s">
        <v>17228</v>
      </c>
      <c r="C2955" t="s">
        <v>26</v>
      </c>
      <c r="D2955">
        <v>23</v>
      </c>
      <c r="E2955" t="s">
        <v>144</v>
      </c>
      <c r="F2955" t="s">
        <v>2359</v>
      </c>
      <c r="G2955" t="s">
        <v>2360</v>
      </c>
      <c r="H2955" t="s">
        <v>30</v>
      </c>
      <c r="I2955" t="s">
        <v>17229</v>
      </c>
      <c r="J2955" t="s">
        <v>343</v>
      </c>
      <c r="K2955" s="1">
        <v>0.88896990740740744</v>
      </c>
      <c r="L2955">
        <v>56885.66</v>
      </c>
      <c r="M2955" t="s">
        <v>17230</v>
      </c>
      <c r="N2955" t="s">
        <v>34</v>
      </c>
      <c r="O2955" t="s">
        <v>98</v>
      </c>
      <c r="P2955">
        <v>67233.34</v>
      </c>
      <c r="Q2955" t="s">
        <v>186</v>
      </c>
      <c r="R2955" t="s">
        <v>2363</v>
      </c>
      <c r="S2955" t="s">
        <v>127</v>
      </c>
      <c r="T2955">
        <v>0</v>
      </c>
      <c r="U2955" t="s">
        <v>39</v>
      </c>
      <c r="V2955" t="s">
        <v>17231</v>
      </c>
      <c r="W2955" t="s">
        <v>223</v>
      </c>
      <c r="X2955" t="s">
        <v>17232</v>
      </c>
    </row>
    <row r="2956" spans="1:24" hidden="1">
      <c r="A2956" t="s">
        <v>17233</v>
      </c>
      <c r="B2956" t="s">
        <v>17234</v>
      </c>
      <c r="C2956" t="s">
        <v>26</v>
      </c>
      <c r="D2956">
        <v>35</v>
      </c>
      <c r="E2956" t="s">
        <v>415</v>
      </c>
      <c r="F2956" t="s">
        <v>2776</v>
      </c>
      <c r="G2956" t="s">
        <v>2777</v>
      </c>
      <c r="H2956" t="s">
        <v>30</v>
      </c>
      <c r="I2956" t="s">
        <v>17235</v>
      </c>
      <c r="J2956" t="s">
        <v>136</v>
      </c>
      <c r="K2956" s="1">
        <v>0.67630787037037032</v>
      </c>
      <c r="L2956">
        <v>8910.9500000000007</v>
      </c>
      <c r="M2956" t="s">
        <v>17236</v>
      </c>
      <c r="N2956" t="s">
        <v>69</v>
      </c>
      <c r="O2956" t="s">
        <v>35</v>
      </c>
      <c r="P2956">
        <v>75471.17</v>
      </c>
      <c r="Q2956" t="s">
        <v>99</v>
      </c>
      <c r="R2956" t="s">
        <v>2780</v>
      </c>
      <c r="S2956" t="s">
        <v>71</v>
      </c>
      <c r="T2956">
        <v>0</v>
      </c>
      <c r="U2956" t="s">
        <v>39</v>
      </c>
      <c r="V2956" t="s">
        <v>17237</v>
      </c>
      <c r="W2956" t="s">
        <v>5396</v>
      </c>
      <c r="X2956" t="s">
        <v>1448</v>
      </c>
    </row>
    <row r="2957" spans="1:24" hidden="1">
      <c r="A2957" t="s">
        <v>17238</v>
      </c>
      <c r="B2957" t="s">
        <v>17239</v>
      </c>
      <c r="C2957" t="s">
        <v>26</v>
      </c>
      <c r="D2957">
        <v>23</v>
      </c>
      <c r="E2957" t="s">
        <v>1048</v>
      </c>
      <c r="F2957" t="s">
        <v>1049</v>
      </c>
      <c r="G2957" t="s">
        <v>1050</v>
      </c>
      <c r="H2957" t="s">
        <v>65</v>
      </c>
      <c r="I2957" t="s">
        <v>17240</v>
      </c>
      <c r="J2957" t="s">
        <v>67</v>
      </c>
      <c r="K2957" s="1">
        <v>0.50443287037037032</v>
      </c>
      <c r="L2957">
        <v>58479.519999999997</v>
      </c>
      <c r="M2957" t="s">
        <v>17241</v>
      </c>
      <c r="N2957" t="s">
        <v>232</v>
      </c>
      <c r="O2957" t="s">
        <v>98</v>
      </c>
      <c r="P2957">
        <v>71918.36</v>
      </c>
      <c r="Q2957" t="s">
        <v>71</v>
      </c>
      <c r="R2957" t="s">
        <v>1053</v>
      </c>
      <c r="S2957" t="s">
        <v>71</v>
      </c>
      <c r="T2957">
        <v>0</v>
      </c>
      <c r="U2957" t="s">
        <v>39</v>
      </c>
      <c r="V2957" t="s">
        <v>17242</v>
      </c>
      <c r="W2957" t="s">
        <v>2006</v>
      </c>
      <c r="X2957" t="s">
        <v>17243</v>
      </c>
    </row>
    <row r="2958" spans="1:24" hidden="1">
      <c r="A2958" t="s">
        <v>17244</v>
      </c>
      <c r="B2958" t="s">
        <v>17245</v>
      </c>
      <c r="C2958" t="s">
        <v>61</v>
      </c>
      <c r="D2958">
        <v>69</v>
      </c>
      <c r="E2958" t="s">
        <v>240</v>
      </c>
      <c r="F2958" t="s">
        <v>241</v>
      </c>
      <c r="G2958" t="s">
        <v>242</v>
      </c>
      <c r="H2958" t="s">
        <v>30</v>
      </c>
      <c r="I2958" t="s">
        <v>17246</v>
      </c>
      <c r="J2958" t="s">
        <v>453</v>
      </c>
      <c r="K2958" s="1">
        <v>0.57123842592592589</v>
      </c>
      <c r="L2958">
        <v>40853.5</v>
      </c>
      <c r="M2958" t="s">
        <v>17247</v>
      </c>
      <c r="N2958" t="s">
        <v>34</v>
      </c>
      <c r="O2958" t="s">
        <v>185</v>
      </c>
      <c r="P2958">
        <v>42707.6</v>
      </c>
      <c r="Q2958" t="s">
        <v>99</v>
      </c>
      <c r="R2958" t="s">
        <v>247</v>
      </c>
      <c r="S2958" t="s">
        <v>55</v>
      </c>
      <c r="T2958">
        <v>0</v>
      </c>
      <c r="U2958" t="s">
        <v>39</v>
      </c>
      <c r="V2958" t="s">
        <v>17248</v>
      </c>
      <c r="W2958" t="s">
        <v>74</v>
      </c>
      <c r="X2958" t="s">
        <v>17249</v>
      </c>
    </row>
    <row r="2959" spans="1:24" hidden="1">
      <c r="A2959" s="3" t="s">
        <v>17250</v>
      </c>
      <c r="B2959" t="s">
        <v>17251</v>
      </c>
      <c r="C2959" t="s">
        <v>26</v>
      </c>
      <c r="D2959">
        <v>33</v>
      </c>
      <c r="E2959" t="s">
        <v>240</v>
      </c>
      <c r="F2959" t="s">
        <v>241</v>
      </c>
      <c r="G2959" t="s">
        <v>242</v>
      </c>
      <c r="H2959" t="s">
        <v>81</v>
      </c>
      <c r="I2959" t="s">
        <v>17252</v>
      </c>
      <c r="J2959" s="2">
        <v>45809</v>
      </c>
      <c r="K2959" s="1">
        <v>0.16836805555555556</v>
      </c>
      <c r="L2959">
        <v>80946.289999999994</v>
      </c>
      <c r="M2959" t="s">
        <v>17253</v>
      </c>
      <c r="N2959" t="s">
        <v>84</v>
      </c>
      <c r="O2959" t="s">
        <v>52</v>
      </c>
      <c r="P2959">
        <v>43788.02</v>
      </c>
      <c r="Q2959" t="s">
        <v>198</v>
      </c>
      <c r="R2959" t="s">
        <v>247</v>
      </c>
      <c r="S2959" t="s">
        <v>127</v>
      </c>
      <c r="T2959">
        <v>0</v>
      </c>
      <c r="U2959" t="s">
        <v>39</v>
      </c>
      <c r="V2959" t="s">
        <v>17254</v>
      </c>
      <c r="W2959" t="s">
        <v>369</v>
      </c>
      <c r="X2959" t="s">
        <v>629</v>
      </c>
    </row>
    <row r="2960" spans="1:24" hidden="1">
      <c r="A2960" t="s">
        <v>17255</v>
      </c>
      <c r="B2960" t="s">
        <v>17256</v>
      </c>
      <c r="C2960" t="s">
        <v>61</v>
      </c>
      <c r="D2960">
        <v>20</v>
      </c>
      <c r="E2960" t="s">
        <v>321</v>
      </c>
      <c r="F2960" t="s">
        <v>322</v>
      </c>
      <c r="G2960" t="s">
        <v>323</v>
      </c>
      <c r="H2960" t="s">
        <v>65</v>
      </c>
      <c r="I2960" t="s">
        <v>17257</v>
      </c>
      <c r="J2960" s="2">
        <v>45962</v>
      </c>
      <c r="K2960" s="1">
        <v>0.13359953703703703</v>
      </c>
      <c r="L2960">
        <v>82000.460000000006</v>
      </c>
      <c r="M2960" t="s">
        <v>17258</v>
      </c>
      <c r="N2960" t="s">
        <v>84</v>
      </c>
      <c r="O2960" t="s">
        <v>98</v>
      </c>
      <c r="P2960">
        <v>76186.92</v>
      </c>
      <c r="Q2960" t="s">
        <v>610</v>
      </c>
      <c r="R2960" t="s">
        <v>326</v>
      </c>
      <c r="S2960" t="s">
        <v>71</v>
      </c>
      <c r="T2960">
        <v>0</v>
      </c>
      <c r="U2960" t="s">
        <v>39</v>
      </c>
      <c r="V2960" t="s">
        <v>5356</v>
      </c>
      <c r="W2960" t="s">
        <v>1898</v>
      </c>
      <c r="X2960" t="s">
        <v>14378</v>
      </c>
    </row>
    <row r="2961" spans="1:24" hidden="1">
      <c r="A2961" t="s">
        <v>17259</v>
      </c>
      <c r="B2961" t="s">
        <v>17260</v>
      </c>
      <c r="C2961" t="s">
        <v>26</v>
      </c>
      <c r="D2961">
        <v>20</v>
      </c>
      <c r="E2961" t="s">
        <v>812</v>
      </c>
      <c r="F2961" t="s">
        <v>882</v>
      </c>
      <c r="G2961" t="s">
        <v>883</v>
      </c>
      <c r="H2961" t="s">
        <v>30</v>
      </c>
      <c r="I2961" t="s">
        <v>17261</v>
      </c>
      <c r="J2961" t="s">
        <v>32</v>
      </c>
      <c r="K2961" s="1">
        <v>0.14171296296296296</v>
      </c>
      <c r="L2961">
        <v>22549.05</v>
      </c>
      <c r="M2961" t="s">
        <v>17262</v>
      </c>
      <c r="N2961" t="s">
        <v>69</v>
      </c>
      <c r="O2961" t="s">
        <v>98</v>
      </c>
      <c r="P2961">
        <v>72659.33</v>
      </c>
      <c r="Q2961" t="s">
        <v>71</v>
      </c>
      <c r="R2961" t="s">
        <v>886</v>
      </c>
      <c r="S2961" t="s">
        <v>38</v>
      </c>
      <c r="T2961">
        <v>0</v>
      </c>
      <c r="U2961" t="s">
        <v>39</v>
      </c>
      <c r="V2961" t="s">
        <v>17263</v>
      </c>
      <c r="W2961" t="s">
        <v>2119</v>
      </c>
      <c r="X2961" t="s">
        <v>15442</v>
      </c>
    </row>
    <row r="2962" spans="1:24" hidden="1">
      <c r="A2962" t="s">
        <v>17264</v>
      </c>
      <c r="B2962" t="s">
        <v>17265</v>
      </c>
      <c r="C2962" t="s">
        <v>26</v>
      </c>
      <c r="D2962">
        <v>29</v>
      </c>
      <c r="E2962" t="s">
        <v>560</v>
      </c>
      <c r="F2962" t="s">
        <v>3488</v>
      </c>
      <c r="G2962" t="s">
        <v>3489</v>
      </c>
      <c r="H2962" t="s">
        <v>65</v>
      </c>
      <c r="I2962" t="s">
        <v>17266</v>
      </c>
      <c r="J2962" s="2">
        <v>45931</v>
      </c>
      <c r="K2962" s="1">
        <v>0.6903125</v>
      </c>
      <c r="L2962">
        <v>20750.7</v>
      </c>
      <c r="M2962" t="s">
        <v>17267</v>
      </c>
      <c r="N2962" t="s">
        <v>34</v>
      </c>
      <c r="O2962" t="s">
        <v>52</v>
      </c>
      <c r="P2962">
        <v>81474.009999999995</v>
      </c>
      <c r="Q2962" t="s">
        <v>149</v>
      </c>
      <c r="R2962" t="s">
        <v>3492</v>
      </c>
      <c r="S2962" t="s">
        <v>38</v>
      </c>
      <c r="T2962">
        <v>0</v>
      </c>
      <c r="U2962" t="s">
        <v>39</v>
      </c>
      <c r="V2962" t="s">
        <v>17268</v>
      </c>
      <c r="W2962" t="s">
        <v>1281</v>
      </c>
      <c r="X2962" t="s">
        <v>10454</v>
      </c>
    </row>
    <row r="2963" spans="1:24" hidden="1">
      <c r="A2963" t="s">
        <v>17269</v>
      </c>
      <c r="B2963" t="s">
        <v>17270</v>
      </c>
      <c r="C2963" t="s">
        <v>61</v>
      </c>
      <c r="D2963">
        <v>47</v>
      </c>
      <c r="E2963" t="s">
        <v>1099</v>
      </c>
      <c r="F2963" t="s">
        <v>2349</v>
      </c>
      <c r="G2963" t="s">
        <v>2350</v>
      </c>
      <c r="H2963" t="s">
        <v>81</v>
      </c>
      <c r="I2963" t="s">
        <v>17271</v>
      </c>
      <c r="J2963" t="s">
        <v>697</v>
      </c>
      <c r="K2963" s="1">
        <v>0.26481481481481484</v>
      </c>
      <c r="L2963">
        <v>62646.12</v>
      </c>
      <c r="M2963" t="s">
        <v>17272</v>
      </c>
      <c r="N2963" t="s">
        <v>34</v>
      </c>
      <c r="O2963" t="s">
        <v>52</v>
      </c>
      <c r="P2963">
        <v>48446.6</v>
      </c>
      <c r="Q2963" t="s">
        <v>233</v>
      </c>
      <c r="R2963" t="s">
        <v>2353</v>
      </c>
      <c r="S2963" t="s">
        <v>71</v>
      </c>
      <c r="T2963">
        <v>0</v>
      </c>
      <c r="U2963" t="s">
        <v>39</v>
      </c>
      <c r="V2963" t="s">
        <v>17273</v>
      </c>
      <c r="W2963" t="s">
        <v>1471</v>
      </c>
      <c r="X2963" t="s">
        <v>9787</v>
      </c>
    </row>
    <row r="2964" spans="1:24" hidden="1">
      <c r="A2964" t="s">
        <v>17274</v>
      </c>
      <c r="B2964" t="s">
        <v>17275</v>
      </c>
      <c r="C2964" t="s">
        <v>61</v>
      </c>
      <c r="D2964">
        <v>20</v>
      </c>
      <c r="E2964" t="s">
        <v>252</v>
      </c>
      <c r="F2964" t="s">
        <v>997</v>
      </c>
      <c r="G2964" t="s">
        <v>998</v>
      </c>
      <c r="H2964" t="s">
        <v>65</v>
      </c>
      <c r="I2964" t="s">
        <v>17276</v>
      </c>
      <c r="J2964" t="s">
        <v>67</v>
      </c>
      <c r="K2964" s="1">
        <v>0.87868055555555558</v>
      </c>
      <c r="L2964">
        <v>16756.509999999998</v>
      </c>
      <c r="M2964" t="s">
        <v>17277</v>
      </c>
      <c r="N2964" t="s">
        <v>51</v>
      </c>
      <c r="O2964" t="s">
        <v>70</v>
      </c>
      <c r="P2964">
        <v>96733.39</v>
      </c>
      <c r="Q2964" t="s">
        <v>845</v>
      </c>
      <c r="R2964" t="s">
        <v>1001</v>
      </c>
      <c r="S2964" t="s">
        <v>38</v>
      </c>
      <c r="T2964">
        <v>0</v>
      </c>
      <c r="U2964" t="s">
        <v>39</v>
      </c>
      <c r="V2964" t="s">
        <v>6431</v>
      </c>
      <c r="W2964" t="s">
        <v>1206</v>
      </c>
      <c r="X2964" t="s">
        <v>15243</v>
      </c>
    </row>
    <row r="2965" spans="1:24" hidden="1">
      <c r="A2965" t="s">
        <v>17278</v>
      </c>
      <c r="B2965" t="s">
        <v>17279</v>
      </c>
      <c r="C2965" t="s">
        <v>61</v>
      </c>
      <c r="D2965">
        <v>34</v>
      </c>
      <c r="E2965" t="s">
        <v>133</v>
      </c>
      <c r="F2965" t="s">
        <v>133</v>
      </c>
      <c r="G2965" t="s">
        <v>134</v>
      </c>
      <c r="H2965" t="s">
        <v>81</v>
      </c>
      <c r="I2965" t="s">
        <v>17280</v>
      </c>
      <c r="J2965" t="s">
        <v>49</v>
      </c>
      <c r="K2965" s="1">
        <v>0.92339120370370376</v>
      </c>
      <c r="L2965">
        <v>27143.91</v>
      </c>
      <c r="M2965" t="s">
        <v>17281</v>
      </c>
      <c r="N2965" t="s">
        <v>51</v>
      </c>
      <c r="O2965" t="s">
        <v>185</v>
      </c>
      <c r="P2965">
        <v>78733.66</v>
      </c>
      <c r="Q2965" t="s">
        <v>149</v>
      </c>
      <c r="R2965" t="s">
        <v>138</v>
      </c>
      <c r="S2965" t="s">
        <v>71</v>
      </c>
      <c r="T2965">
        <v>0</v>
      </c>
      <c r="U2965" t="s">
        <v>39</v>
      </c>
      <c r="V2965" t="s">
        <v>9665</v>
      </c>
      <c r="W2965" t="s">
        <v>960</v>
      </c>
      <c r="X2965" t="s">
        <v>289</v>
      </c>
    </row>
    <row r="2966" spans="1:24" hidden="1">
      <c r="A2966" t="s">
        <v>17282</v>
      </c>
      <c r="B2966" t="s">
        <v>17283</v>
      </c>
      <c r="C2966" t="s">
        <v>26</v>
      </c>
      <c r="D2966">
        <v>25</v>
      </c>
      <c r="E2966" t="s">
        <v>78</v>
      </c>
      <c r="F2966" t="s">
        <v>570</v>
      </c>
      <c r="G2966" t="s">
        <v>571</v>
      </c>
      <c r="H2966" t="s">
        <v>65</v>
      </c>
      <c r="I2966" t="s">
        <v>17284</v>
      </c>
      <c r="J2966" t="s">
        <v>159</v>
      </c>
      <c r="K2966" s="1">
        <v>0.28620370370370368</v>
      </c>
      <c r="L2966">
        <v>45972.42</v>
      </c>
      <c r="M2966" t="s">
        <v>17285</v>
      </c>
      <c r="N2966" t="s">
        <v>232</v>
      </c>
      <c r="O2966" t="s">
        <v>124</v>
      </c>
      <c r="P2966">
        <v>83204.800000000003</v>
      </c>
      <c r="Q2966" t="s">
        <v>36</v>
      </c>
      <c r="R2966" t="s">
        <v>574</v>
      </c>
      <c r="S2966" t="s">
        <v>127</v>
      </c>
      <c r="T2966">
        <v>0</v>
      </c>
      <c r="U2966" t="s">
        <v>39</v>
      </c>
      <c r="V2966" t="s">
        <v>17286</v>
      </c>
      <c r="W2966" t="s">
        <v>515</v>
      </c>
      <c r="X2966" t="s">
        <v>7124</v>
      </c>
    </row>
    <row r="2967" spans="1:24" hidden="1">
      <c r="A2967" t="s">
        <v>17287</v>
      </c>
      <c r="B2967" t="s">
        <v>17288</v>
      </c>
      <c r="C2967" t="s">
        <v>61</v>
      </c>
      <c r="D2967">
        <v>68</v>
      </c>
      <c r="E2967" t="s">
        <v>467</v>
      </c>
      <c r="F2967" t="s">
        <v>3131</v>
      </c>
      <c r="G2967" t="s">
        <v>3132</v>
      </c>
      <c r="H2967" t="s">
        <v>81</v>
      </c>
      <c r="I2967" t="s">
        <v>17289</v>
      </c>
      <c r="J2967" t="s">
        <v>110</v>
      </c>
      <c r="K2967" s="1">
        <v>0.65746527777777775</v>
      </c>
      <c r="L2967">
        <v>61477.21</v>
      </c>
      <c r="M2967" t="s">
        <v>17290</v>
      </c>
      <c r="N2967" t="s">
        <v>51</v>
      </c>
      <c r="O2967" t="s">
        <v>70</v>
      </c>
      <c r="P2967">
        <v>50679.89</v>
      </c>
      <c r="Q2967" t="s">
        <v>149</v>
      </c>
      <c r="R2967" t="s">
        <v>3135</v>
      </c>
      <c r="S2967" t="s">
        <v>127</v>
      </c>
      <c r="T2967">
        <v>0</v>
      </c>
      <c r="U2967" t="s">
        <v>39</v>
      </c>
      <c r="V2967" t="s">
        <v>17291</v>
      </c>
      <c r="W2967" t="s">
        <v>1138</v>
      </c>
      <c r="X2967" t="s">
        <v>4814</v>
      </c>
    </row>
    <row r="2968" spans="1:24" hidden="1">
      <c r="A2968" t="s">
        <v>17292</v>
      </c>
      <c r="B2968" t="s">
        <v>17293</v>
      </c>
      <c r="C2968" t="s">
        <v>61</v>
      </c>
      <c r="D2968">
        <v>24</v>
      </c>
      <c r="E2968" t="s">
        <v>179</v>
      </c>
      <c r="F2968" t="s">
        <v>1385</v>
      </c>
      <c r="G2968" t="s">
        <v>1386</v>
      </c>
      <c r="H2968" t="s">
        <v>65</v>
      </c>
      <c r="I2968" t="s">
        <v>17294</v>
      </c>
      <c r="J2968" t="s">
        <v>67</v>
      </c>
      <c r="K2968" s="1">
        <v>0.99223379629629627</v>
      </c>
      <c r="L2968">
        <v>36761.42</v>
      </c>
      <c r="M2968" t="s">
        <v>17295</v>
      </c>
      <c r="N2968" t="s">
        <v>51</v>
      </c>
      <c r="O2968" t="s">
        <v>35</v>
      </c>
      <c r="P2968">
        <v>86252.46</v>
      </c>
      <c r="Q2968" t="s">
        <v>397</v>
      </c>
      <c r="R2968" t="s">
        <v>1389</v>
      </c>
      <c r="S2968" t="s">
        <v>38</v>
      </c>
      <c r="T2968">
        <v>0</v>
      </c>
      <c r="U2968" t="s">
        <v>39</v>
      </c>
      <c r="V2968" t="s">
        <v>17296</v>
      </c>
      <c r="W2968" t="s">
        <v>700</v>
      </c>
      <c r="X2968" t="s">
        <v>17297</v>
      </c>
    </row>
    <row r="2969" spans="1:24" hidden="1">
      <c r="A2969" t="s">
        <v>17298</v>
      </c>
      <c r="B2969" t="s">
        <v>17299</v>
      </c>
      <c r="C2969" t="s">
        <v>26</v>
      </c>
      <c r="D2969">
        <v>51</v>
      </c>
      <c r="E2969" t="s">
        <v>1074</v>
      </c>
      <c r="F2969" t="s">
        <v>1075</v>
      </c>
      <c r="G2969" t="s">
        <v>1076</v>
      </c>
      <c r="H2969" t="s">
        <v>65</v>
      </c>
      <c r="I2969" t="s">
        <v>17300</v>
      </c>
      <c r="J2969" t="s">
        <v>110</v>
      </c>
      <c r="K2969" s="1">
        <v>0.96490740740740744</v>
      </c>
      <c r="L2969">
        <v>82236.759999999995</v>
      </c>
      <c r="M2969" t="s">
        <v>17301</v>
      </c>
      <c r="N2969" t="s">
        <v>232</v>
      </c>
      <c r="O2969" t="s">
        <v>124</v>
      </c>
      <c r="P2969">
        <v>79443.509999999995</v>
      </c>
      <c r="Q2969" t="s">
        <v>385</v>
      </c>
      <c r="R2969" t="s">
        <v>1079</v>
      </c>
      <c r="S2969" t="s">
        <v>55</v>
      </c>
      <c r="T2969">
        <v>0</v>
      </c>
      <c r="U2969" t="s">
        <v>39</v>
      </c>
      <c r="V2969" t="s">
        <v>9283</v>
      </c>
      <c r="W2969" t="s">
        <v>1971</v>
      </c>
      <c r="X2969" t="s">
        <v>17302</v>
      </c>
    </row>
    <row r="2970" spans="1:24" hidden="1">
      <c r="A2970" t="s">
        <v>17303</v>
      </c>
      <c r="B2970" t="s">
        <v>17304</v>
      </c>
      <c r="C2970" t="s">
        <v>61</v>
      </c>
      <c r="D2970">
        <v>54</v>
      </c>
      <c r="E2970" t="s">
        <v>193</v>
      </c>
      <c r="F2970" t="s">
        <v>1275</v>
      </c>
      <c r="G2970" t="s">
        <v>1276</v>
      </c>
      <c r="H2970" t="s">
        <v>81</v>
      </c>
      <c r="I2970" t="s">
        <v>17305</v>
      </c>
      <c r="J2970" s="2">
        <v>45748</v>
      </c>
      <c r="K2970" s="1">
        <v>0.92296296296296299</v>
      </c>
      <c r="L2970">
        <v>34483.120000000003</v>
      </c>
      <c r="M2970" t="s">
        <v>17306</v>
      </c>
      <c r="N2970" t="s">
        <v>232</v>
      </c>
      <c r="O2970" t="s">
        <v>124</v>
      </c>
      <c r="P2970">
        <v>73501.53</v>
      </c>
      <c r="Q2970" t="s">
        <v>71</v>
      </c>
      <c r="R2970" t="s">
        <v>1279</v>
      </c>
      <c r="S2970" t="s">
        <v>55</v>
      </c>
      <c r="T2970">
        <v>0</v>
      </c>
      <c r="U2970" t="s">
        <v>39</v>
      </c>
      <c r="V2970" t="s">
        <v>17307</v>
      </c>
      <c r="W2970" t="s">
        <v>1281</v>
      </c>
      <c r="X2970" t="s">
        <v>10560</v>
      </c>
    </row>
    <row r="2971" spans="1:24" hidden="1">
      <c r="A2971" t="s">
        <v>17308</v>
      </c>
      <c r="B2971" t="s">
        <v>17309</v>
      </c>
      <c r="C2971" t="s">
        <v>26</v>
      </c>
      <c r="D2971">
        <v>37</v>
      </c>
      <c r="E2971" t="s">
        <v>415</v>
      </c>
      <c r="F2971" t="s">
        <v>1259</v>
      </c>
      <c r="G2971" t="s">
        <v>1260</v>
      </c>
      <c r="H2971" t="s">
        <v>30</v>
      </c>
      <c r="I2971" t="s">
        <v>17310</v>
      </c>
      <c r="J2971" t="s">
        <v>766</v>
      </c>
      <c r="K2971" s="1">
        <v>0.59493055555555552</v>
      </c>
      <c r="L2971">
        <v>97801.95</v>
      </c>
      <c r="M2971" t="s">
        <v>17311</v>
      </c>
      <c r="N2971" t="s">
        <v>51</v>
      </c>
      <c r="O2971" t="s">
        <v>35</v>
      </c>
      <c r="P2971">
        <v>53803.98</v>
      </c>
      <c r="Q2971" t="s">
        <v>233</v>
      </c>
      <c r="R2971" t="s">
        <v>1263</v>
      </c>
      <c r="S2971" t="s">
        <v>55</v>
      </c>
      <c r="T2971">
        <v>0</v>
      </c>
      <c r="U2971" t="s">
        <v>39</v>
      </c>
      <c r="V2971" t="s">
        <v>17312</v>
      </c>
      <c r="W2971" t="s">
        <v>734</v>
      </c>
      <c r="X2971" t="s">
        <v>17313</v>
      </c>
    </row>
    <row r="2972" spans="1:24" hidden="1">
      <c r="A2972" t="s">
        <v>17314</v>
      </c>
      <c r="B2972" t="s">
        <v>17315</v>
      </c>
      <c r="C2972" t="s">
        <v>26</v>
      </c>
      <c r="D2972">
        <v>39</v>
      </c>
      <c r="E2972" t="s">
        <v>321</v>
      </c>
      <c r="F2972" t="s">
        <v>802</v>
      </c>
      <c r="G2972" t="s">
        <v>803</v>
      </c>
      <c r="H2972" t="s">
        <v>81</v>
      </c>
      <c r="I2972" t="s">
        <v>17316</v>
      </c>
      <c r="J2972" s="2">
        <v>45992</v>
      </c>
      <c r="K2972" s="1">
        <v>0.95332175925925922</v>
      </c>
      <c r="L2972">
        <v>78792.45</v>
      </c>
      <c r="M2972" t="s">
        <v>17317</v>
      </c>
      <c r="N2972" t="s">
        <v>34</v>
      </c>
      <c r="O2972" t="s">
        <v>35</v>
      </c>
      <c r="P2972">
        <v>68201.83</v>
      </c>
      <c r="Q2972" t="s">
        <v>172</v>
      </c>
      <c r="R2972" t="s">
        <v>806</v>
      </c>
      <c r="S2972" t="s">
        <v>127</v>
      </c>
      <c r="T2972">
        <v>0</v>
      </c>
      <c r="U2972" t="s">
        <v>39</v>
      </c>
      <c r="V2972" t="s">
        <v>17318</v>
      </c>
      <c r="W2972" t="s">
        <v>2006</v>
      </c>
      <c r="X2972" t="s">
        <v>17319</v>
      </c>
    </row>
    <row r="2973" spans="1:24" hidden="1">
      <c r="A2973" t="s">
        <v>17320</v>
      </c>
      <c r="B2973" t="s">
        <v>17321</v>
      </c>
      <c r="C2973" t="s">
        <v>26</v>
      </c>
      <c r="D2973">
        <v>39</v>
      </c>
      <c r="E2973" t="s">
        <v>478</v>
      </c>
      <c r="F2973" t="s">
        <v>488</v>
      </c>
      <c r="G2973" t="s">
        <v>489</v>
      </c>
      <c r="H2973" t="s">
        <v>30</v>
      </c>
      <c r="I2973" t="s">
        <v>17322</v>
      </c>
      <c r="J2973" s="2">
        <v>45658</v>
      </c>
      <c r="K2973" s="1">
        <v>0.11003472222222223</v>
      </c>
      <c r="L2973">
        <v>10424.06</v>
      </c>
      <c r="M2973" t="s">
        <v>17323</v>
      </c>
      <c r="N2973" t="s">
        <v>69</v>
      </c>
      <c r="O2973" t="s">
        <v>98</v>
      </c>
      <c r="P2973">
        <v>40429.14</v>
      </c>
      <c r="Q2973" t="s">
        <v>71</v>
      </c>
      <c r="R2973" t="s">
        <v>492</v>
      </c>
      <c r="S2973" t="s">
        <v>71</v>
      </c>
      <c r="T2973">
        <v>0</v>
      </c>
      <c r="U2973" t="s">
        <v>39</v>
      </c>
      <c r="V2973" t="s">
        <v>17324</v>
      </c>
      <c r="W2973" t="s">
        <v>710</v>
      </c>
      <c r="X2973" t="s">
        <v>17325</v>
      </c>
    </row>
    <row r="2974" spans="1:24" hidden="1">
      <c r="A2974" t="s">
        <v>17326</v>
      </c>
      <c r="B2974" t="s">
        <v>17327</v>
      </c>
      <c r="C2974" t="s">
        <v>61</v>
      </c>
      <c r="D2974">
        <v>30</v>
      </c>
      <c r="E2974" t="s">
        <v>415</v>
      </c>
      <c r="F2974" t="s">
        <v>3668</v>
      </c>
      <c r="G2974" t="s">
        <v>3669</v>
      </c>
      <c r="H2974" t="s">
        <v>81</v>
      </c>
      <c r="I2974" t="s">
        <v>17328</v>
      </c>
      <c r="J2974" s="2">
        <v>45901</v>
      </c>
      <c r="K2974" s="1">
        <v>0.69811342592592596</v>
      </c>
      <c r="L2974">
        <v>67664.179999999993</v>
      </c>
      <c r="M2974" t="s">
        <v>17329</v>
      </c>
      <c r="N2974" t="s">
        <v>232</v>
      </c>
      <c r="O2974" t="s">
        <v>185</v>
      </c>
      <c r="P2974">
        <v>45065.81</v>
      </c>
      <c r="Q2974" t="s">
        <v>186</v>
      </c>
      <c r="R2974" t="s">
        <v>3672</v>
      </c>
      <c r="S2974" t="s">
        <v>71</v>
      </c>
      <c r="T2974">
        <v>0</v>
      </c>
      <c r="U2974" t="s">
        <v>39</v>
      </c>
      <c r="V2974" t="s">
        <v>17330</v>
      </c>
      <c r="W2974" t="s">
        <v>5396</v>
      </c>
      <c r="X2974" t="s">
        <v>13684</v>
      </c>
    </row>
    <row r="2975" spans="1:24">
      <c r="A2975" t="s">
        <v>17331</v>
      </c>
      <c r="B2975" t="s">
        <v>17332</v>
      </c>
      <c r="C2975" t="s">
        <v>61</v>
      </c>
      <c r="D2975">
        <v>19</v>
      </c>
      <c r="E2975" t="s">
        <v>281</v>
      </c>
      <c r="F2975" t="s">
        <v>2368</v>
      </c>
      <c r="G2975" t="s">
        <v>2369</v>
      </c>
      <c r="H2975" t="s">
        <v>30</v>
      </c>
      <c r="I2975" t="s">
        <v>17333</v>
      </c>
      <c r="J2975" t="s">
        <v>766</v>
      </c>
      <c r="K2975" s="1">
        <v>0.14231481481481481</v>
      </c>
      <c r="L2975">
        <v>82872.44</v>
      </c>
      <c r="M2975" t="s">
        <v>17334</v>
      </c>
      <c r="N2975" t="s">
        <v>69</v>
      </c>
      <c r="O2975" t="s">
        <v>70</v>
      </c>
      <c r="P2975">
        <v>5883.44</v>
      </c>
      <c r="Q2975" t="s">
        <v>125</v>
      </c>
      <c r="R2975" t="s">
        <v>2372</v>
      </c>
      <c r="S2975" t="s">
        <v>38</v>
      </c>
      <c r="T2975">
        <v>1</v>
      </c>
      <c r="U2975" t="s">
        <v>39</v>
      </c>
      <c r="V2975" t="s">
        <v>8056</v>
      </c>
      <c r="W2975" t="s">
        <v>2163</v>
      </c>
      <c r="X2975" t="s">
        <v>17335</v>
      </c>
    </row>
    <row r="2976" spans="1:24" hidden="1">
      <c r="A2976" t="s">
        <v>17336</v>
      </c>
      <c r="B2976" t="s">
        <v>17337</v>
      </c>
      <c r="C2976" t="s">
        <v>26</v>
      </c>
      <c r="D2976">
        <v>62</v>
      </c>
      <c r="E2976" t="s">
        <v>27</v>
      </c>
      <c r="F2976" t="s">
        <v>1682</v>
      </c>
      <c r="G2976" t="s">
        <v>1683</v>
      </c>
      <c r="H2976" t="s">
        <v>81</v>
      </c>
      <c r="I2976" t="s">
        <v>17338</v>
      </c>
      <c r="J2976" s="2">
        <v>45748</v>
      </c>
      <c r="K2976" s="1">
        <v>0.84237268518518515</v>
      </c>
      <c r="L2976">
        <v>73139.490000000005</v>
      </c>
      <c r="M2976" t="s">
        <v>17339</v>
      </c>
      <c r="N2976" t="s">
        <v>34</v>
      </c>
      <c r="O2976" t="s">
        <v>124</v>
      </c>
      <c r="P2976">
        <v>8848.44</v>
      </c>
      <c r="Q2976" t="s">
        <v>85</v>
      </c>
      <c r="R2976" t="s">
        <v>1686</v>
      </c>
      <c r="S2976" t="s">
        <v>71</v>
      </c>
      <c r="T2976">
        <v>0</v>
      </c>
      <c r="U2976" t="s">
        <v>39</v>
      </c>
      <c r="V2976" t="s">
        <v>17340</v>
      </c>
      <c r="W2976" t="s">
        <v>1406</v>
      </c>
      <c r="X2976" t="s">
        <v>17341</v>
      </c>
    </row>
    <row r="2977" spans="1:24" hidden="1">
      <c r="A2977" t="s">
        <v>17342</v>
      </c>
      <c r="B2977" t="s">
        <v>17343</v>
      </c>
      <c r="C2977" t="s">
        <v>61</v>
      </c>
      <c r="D2977">
        <v>42</v>
      </c>
      <c r="E2977" t="s">
        <v>310</v>
      </c>
      <c r="F2977" t="s">
        <v>1949</v>
      </c>
      <c r="G2977" t="s">
        <v>1950</v>
      </c>
      <c r="H2977" t="s">
        <v>81</v>
      </c>
      <c r="I2977" t="s">
        <v>17344</v>
      </c>
      <c r="J2977" t="s">
        <v>244</v>
      </c>
      <c r="K2977" s="1">
        <v>0.92179398148148151</v>
      </c>
      <c r="L2977">
        <v>31994.14</v>
      </c>
      <c r="M2977" t="s">
        <v>17345</v>
      </c>
      <c r="N2977" t="s">
        <v>84</v>
      </c>
      <c r="O2977" t="s">
        <v>70</v>
      </c>
      <c r="P2977">
        <v>45779.51</v>
      </c>
      <c r="Q2977" t="s">
        <v>246</v>
      </c>
      <c r="R2977" t="s">
        <v>1953</v>
      </c>
      <c r="S2977" t="s">
        <v>38</v>
      </c>
      <c r="T2977">
        <v>0</v>
      </c>
      <c r="U2977" t="s">
        <v>39</v>
      </c>
      <c r="V2977" t="s">
        <v>17346</v>
      </c>
      <c r="W2977" t="s">
        <v>2264</v>
      </c>
      <c r="X2977" t="s">
        <v>6623</v>
      </c>
    </row>
    <row r="2978" spans="1:24" hidden="1">
      <c r="A2978" t="s">
        <v>17347</v>
      </c>
      <c r="B2978" t="s">
        <v>17348</v>
      </c>
      <c r="C2978" t="s">
        <v>26</v>
      </c>
      <c r="D2978">
        <v>49</v>
      </c>
      <c r="E2978" t="s">
        <v>167</v>
      </c>
      <c r="F2978" t="s">
        <v>1155</v>
      </c>
      <c r="G2978" t="s">
        <v>1156</v>
      </c>
      <c r="H2978" t="s">
        <v>81</v>
      </c>
      <c r="I2978" t="s">
        <v>17349</v>
      </c>
      <c r="J2978" t="s">
        <v>32</v>
      </c>
      <c r="K2978" s="1">
        <v>0.53347222222222224</v>
      </c>
      <c r="L2978">
        <v>29944.79</v>
      </c>
      <c r="M2978" t="s">
        <v>17350</v>
      </c>
      <c r="N2978" t="s">
        <v>34</v>
      </c>
      <c r="O2978" t="s">
        <v>185</v>
      </c>
      <c r="P2978">
        <v>73655.899999999994</v>
      </c>
      <c r="Q2978" t="s">
        <v>172</v>
      </c>
      <c r="R2978" t="s">
        <v>1159</v>
      </c>
      <c r="S2978" t="s">
        <v>55</v>
      </c>
      <c r="T2978">
        <v>0</v>
      </c>
      <c r="U2978" t="s">
        <v>39</v>
      </c>
      <c r="V2978" t="s">
        <v>13121</v>
      </c>
      <c r="W2978" t="s">
        <v>259</v>
      </c>
      <c r="X2978" t="s">
        <v>17351</v>
      </c>
    </row>
    <row r="2979" spans="1:24" hidden="1">
      <c r="A2979" t="s">
        <v>17352</v>
      </c>
      <c r="B2979" t="s">
        <v>17353</v>
      </c>
      <c r="C2979" t="s">
        <v>61</v>
      </c>
      <c r="D2979">
        <v>57</v>
      </c>
      <c r="E2979" t="s">
        <v>380</v>
      </c>
      <c r="F2979" t="s">
        <v>381</v>
      </c>
      <c r="G2979" t="s">
        <v>382</v>
      </c>
      <c r="H2979" t="s">
        <v>81</v>
      </c>
      <c r="I2979" t="s">
        <v>17354</v>
      </c>
      <c r="J2979" s="2">
        <v>45931</v>
      </c>
      <c r="K2979" s="1">
        <v>0.1738425925925926</v>
      </c>
      <c r="L2979">
        <v>38527.480000000003</v>
      </c>
      <c r="M2979" t="s">
        <v>17355</v>
      </c>
      <c r="N2979" t="s">
        <v>51</v>
      </c>
      <c r="O2979" t="s">
        <v>185</v>
      </c>
      <c r="P2979">
        <v>27963.68</v>
      </c>
      <c r="Q2979" t="s">
        <v>85</v>
      </c>
      <c r="R2979" t="s">
        <v>386</v>
      </c>
      <c r="S2979" t="s">
        <v>127</v>
      </c>
      <c r="T2979">
        <v>0</v>
      </c>
      <c r="U2979" t="s">
        <v>39</v>
      </c>
      <c r="V2979" t="s">
        <v>17356</v>
      </c>
      <c r="W2979" t="s">
        <v>1429</v>
      </c>
      <c r="X2979" t="s">
        <v>17357</v>
      </c>
    </row>
    <row r="2980" spans="1:24" hidden="1">
      <c r="A2980" t="s">
        <v>17358</v>
      </c>
      <c r="B2980" t="s">
        <v>17359</v>
      </c>
      <c r="C2980" t="s">
        <v>61</v>
      </c>
      <c r="D2980">
        <v>42</v>
      </c>
      <c r="E2980" t="s">
        <v>193</v>
      </c>
      <c r="F2980" t="s">
        <v>1275</v>
      </c>
      <c r="G2980" t="s">
        <v>1276</v>
      </c>
      <c r="H2980" t="s">
        <v>65</v>
      </c>
      <c r="I2980" t="s">
        <v>17360</v>
      </c>
      <c r="J2980" t="s">
        <v>766</v>
      </c>
      <c r="K2980" s="1">
        <v>0.1084837962962963</v>
      </c>
      <c r="L2980">
        <v>11762.66</v>
      </c>
      <c r="M2980" t="s">
        <v>17361</v>
      </c>
      <c r="N2980" t="s">
        <v>69</v>
      </c>
      <c r="O2980" t="s">
        <v>98</v>
      </c>
      <c r="P2980">
        <v>76270.149999999994</v>
      </c>
      <c r="Q2980" t="s">
        <v>99</v>
      </c>
      <c r="R2980" t="s">
        <v>1279</v>
      </c>
      <c r="S2980" t="s">
        <v>55</v>
      </c>
      <c r="T2980">
        <v>0</v>
      </c>
      <c r="U2980" t="s">
        <v>39</v>
      </c>
      <c r="V2980" t="s">
        <v>17362</v>
      </c>
      <c r="W2980" t="s">
        <v>1019</v>
      </c>
      <c r="X2980" t="s">
        <v>17363</v>
      </c>
    </row>
    <row r="2981" spans="1:24" hidden="1">
      <c r="A2981" t="s">
        <v>17364</v>
      </c>
      <c r="B2981" t="s">
        <v>17365</v>
      </c>
      <c r="C2981" t="s">
        <v>26</v>
      </c>
      <c r="D2981">
        <v>47</v>
      </c>
      <c r="E2981" t="s">
        <v>215</v>
      </c>
      <c r="F2981" t="s">
        <v>216</v>
      </c>
      <c r="G2981" t="s">
        <v>217</v>
      </c>
      <c r="H2981" t="s">
        <v>81</v>
      </c>
      <c r="I2981" s="3" t="s">
        <v>17366</v>
      </c>
      <c r="J2981" t="s">
        <v>697</v>
      </c>
      <c r="K2981" s="1">
        <v>0.29064814814814816</v>
      </c>
      <c r="L2981">
        <v>23491.14</v>
      </c>
      <c r="M2981" t="s">
        <v>17367</v>
      </c>
      <c r="N2981" t="s">
        <v>69</v>
      </c>
      <c r="O2981" t="s">
        <v>52</v>
      </c>
      <c r="P2981">
        <v>34719.22</v>
      </c>
      <c r="Q2981" t="s">
        <v>125</v>
      </c>
      <c r="R2981" t="s">
        <v>221</v>
      </c>
      <c r="S2981" t="s">
        <v>127</v>
      </c>
      <c r="T2981">
        <v>0</v>
      </c>
      <c r="U2981" t="s">
        <v>39</v>
      </c>
      <c r="V2981" t="s">
        <v>17368</v>
      </c>
      <c r="W2981" t="s">
        <v>84</v>
      </c>
      <c r="X2981" t="s">
        <v>17369</v>
      </c>
    </row>
    <row r="2982" spans="1:24" hidden="1">
      <c r="A2982" t="s">
        <v>17370</v>
      </c>
      <c r="B2982" t="s">
        <v>17371</v>
      </c>
      <c r="C2982" t="s">
        <v>61</v>
      </c>
      <c r="D2982">
        <v>54</v>
      </c>
      <c r="E2982" t="s">
        <v>27</v>
      </c>
      <c r="F2982" t="s">
        <v>642</v>
      </c>
      <c r="G2982" t="s">
        <v>643</v>
      </c>
      <c r="H2982" t="s">
        <v>30</v>
      </c>
      <c r="I2982" t="s">
        <v>17372</v>
      </c>
      <c r="J2982" s="2">
        <v>45809</v>
      </c>
      <c r="K2982" s="1">
        <v>0.51030092592592591</v>
      </c>
      <c r="L2982">
        <v>27794.37</v>
      </c>
      <c r="M2982" t="s">
        <v>17373</v>
      </c>
      <c r="N2982" t="s">
        <v>51</v>
      </c>
      <c r="O2982" t="s">
        <v>35</v>
      </c>
      <c r="P2982">
        <v>31411.77</v>
      </c>
      <c r="Q2982" t="s">
        <v>233</v>
      </c>
      <c r="R2982" t="s">
        <v>646</v>
      </c>
      <c r="S2982" t="s">
        <v>127</v>
      </c>
      <c r="T2982">
        <v>0</v>
      </c>
      <c r="U2982" t="s">
        <v>39</v>
      </c>
      <c r="V2982" t="s">
        <v>17374</v>
      </c>
      <c r="W2982" t="s">
        <v>4267</v>
      </c>
      <c r="X2982" t="s">
        <v>17375</v>
      </c>
    </row>
    <row r="2983" spans="1:24" hidden="1">
      <c r="A2983" t="s">
        <v>17376</v>
      </c>
      <c r="B2983" t="s">
        <v>17377</v>
      </c>
      <c r="C2983" t="s">
        <v>26</v>
      </c>
      <c r="D2983">
        <v>54</v>
      </c>
      <c r="E2983" t="s">
        <v>339</v>
      </c>
      <c r="F2983" t="s">
        <v>340</v>
      </c>
      <c r="G2983" t="s">
        <v>341</v>
      </c>
      <c r="H2983" t="s">
        <v>30</v>
      </c>
      <c r="I2983" t="s">
        <v>17378</v>
      </c>
      <c r="J2983" t="s">
        <v>32</v>
      </c>
      <c r="K2983" s="1">
        <v>0.62920138888888888</v>
      </c>
      <c r="L2983">
        <v>78732.42</v>
      </c>
      <c r="M2983" t="s">
        <v>17379</v>
      </c>
      <c r="N2983" t="s">
        <v>34</v>
      </c>
      <c r="O2983" t="s">
        <v>70</v>
      </c>
      <c r="P2983">
        <v>12592.53</v>
      </c>
      <c r="Q2983" t="s">
        <v>112</v>
      </c>
      <c r="R2983" t="s">
        <v>345</v>
      </c>
      <c r="S2983" t="s">
        <v>71</v>
      </c>
      <c r="T2983">
        <v>0</v>
      </c>
      <c r="U2983" t="s">
        <v>39</v>
      </c>
      <c r="V2983" t="s">
        <v>17380</v>
      </c>
      <c r="W2983" t="s">
        <v>2106</v>
      </c>
      <c r="X2983" t="s">
        <v>17381</v>
      </c>
    </row>
    <row r="2984" spans="1:24" hidden="1">
      <c r="A2984" t="s">
        <v>17382</v>
      </c>
      <c r="B2984" t="s">
        <v>17383</v>
      </c>
      <c r="C2984" t="s">
        <v>26</v>
      </c>
      <c r="D2984">
        <v>39</v>
      </c>
      <c r="E2984" t="s">
        <v>144</v>
      </c>
      <c r="F2984" t="s">
        <v>1858</v>
      </c>
      <c r="G2984" t="s">
        <v>1859</v>
      </c>
      <c r="H2984" t="s">
        <v>30</v>
      </c>
      <c r="I2984" t="s">
        <v>17384</v>
      </c>
      <c r="J2984" s="2">
        <v>45992</v>
      </c>
      <c r="K2984" s="1">
        <v>0.44633101851851853</v>
      </c>
      <c r="L2984">
        <v>17270.79</v>
      </c>
      <c r="M2984" t="s">
        <v>17385</v>
      </c>
      <c r="N2984" t="s">
        <v>84</v>
      </c>
      <c r="O2984" t="s">
        <v>124</v>
      </c>
      <c r="P2984">
        <v>15629.44</v>
      </c>
      <c r="Q2984" t="s">
        <v>385</v>
      </c>
      <c r="R2984" t="s">
        <v>1862</v>
      </c>
      <c r="S2984" t="s">
        <v>127</v>
      </c>
      <c r="T2984">
        <v>0</v>
      </c>
      <c r="U2984" t="s">
        <v>39</v>
      </c>
      <c r="V2984" t="s">
        <v>17386</v>
      </c>
      <c r="W2984" t="s">
        <v>129</v>
      </c>
      <c r="X2984" t="s">
        <v>17387</v>
      </c>
    </row>
    <row r="2985" spans="1:24" hidden="1">
      <c r="A2985" t="s">
        <v>17388</v>
      </c>
      <c r="B2985" t="s">
        <v>17389</v>
      </c>
      <c r="C2985" t="s">
        <v>26</v>
      </c>
      <c r="D2985">
        <v>28</v>
      </c>
      <c r="E2985" t="s">
        <v>27</v>
      </c>
      <c r="F2985" t="s">
        <v>623</v>
      </c>
      <c r="G2985" t="s">
        <v>624</v>
      </c>
      <c r="H2985" t="s">
        <v>65</v>
      </c>
      <c r="I2985" t="s">
        <v>17390</v>
      </c>
      <c r="J2985" s="2">
        <v>45931</v>
      </c>
      <c r="K2985" s="1">
        <v>0.2515162037037037</v>
      </c>
      <c r="L2985">
        <v>37515.46</v>
      </c>
      <c r="M2985" t="s">
        <v>17391</v>
      </c>
      <c r="N2985" t="s">
        <v>69</v>
      </c>
      <c r="O2985" t="s">
        <v>35</v>
      </c>
      <c r="P2985">
        <v>85586.92</v>
      </c>
      <c r="Q2985" t="s">
        <v>71</v>
      </c>
      <c r="R2985" t="s">
        <v>627</v>
      </c>
      <c r="S2985" t="s">
        <v>55</v>
      </c>
      <c r="T2985">
        <v>0</v>
      </c>
      <c r="U2985" t="s">
        <v>39</v>
      </c>
      <c r="V2985" t="s">
        <v>17392</v>
      </c>
      <c r="W2985" t="s">
        <v>3427</v>
      </c>
      <c r="X2985" t="s">
        <v>5630</v>
      </c>
    </row>
    <row r="2986" spans="1:24" hidden="1">
      <c r="A2986" t="s">
        <v>17393</v>
      </c>
      <c r="B2986" t="s">
        <v>17394</v>
      </c>
      <c r="C2986" t="s">
        <v>26</v>
      </c>
      <c r="D2986">
        <v>27</v>
      </c>
      <c r="E2986" t="s">
        <v>62</v>
      </c>
      <c r="F2986" t="s">
        <v>263</v>
      </c>
      <c r="G2986" t="s">
        <v>264</v>
      </c>
      <c r="H2986" t="s">
        <v>81</v>
      </c>
      <c r="I2986" t="s">
        <v>17395</v>
      </c>
      <c r="J2986" s="2">
        <v>45962</v>
      </c>
      <c r="K2986" s="1">
        <v>0.41598379629629628</v>
      </c>
      <c r="L2986">
        <v>32463.34</v>
      </c>
      <c r="M2986" t="s">
        <v>17396</v>
      </c>
      <c r="N2986" t="s">
        <v>51</v>
      </c>
      <c r="O2986" t="s">
        <v>70</v>
      </c>
      <c r="P2986">
        <v>64651.56</v>
      </c>
      <c r="Q2986" t="s">
        <v>233</v>
      </c>
      <c r="R2986" t="s">
        <v>267</v>
      </c>
      <c r="S2986" t="s">
        <v>127</v>
      </c>
      <c r="T2986">
        <v>0</v>
      </c>
      <c r="U2986" t="s">
        <v>39</v>
      </c>
      <c r="V2986" t="s">
        <v>13175</v>
      </c>
      <c r="W2986" t="s">
        <v>613</v>
      </c>
      <c r="X2986" t="s">
        <v>17397</v>
      </c>
    </row>
    <row r="2987" spans="1:24" hidden="1">
      <c r="A2987" t="s">
        <v>17398</v>
      </c>
      <c r="B2987" t="s">
        <v>17399</v>
      </c>
      <c r="C2987" t="s">
        <v>61</v>
      </c>
      <c r="D2987">
        <v>58</v>
      </c>
      <c r="E2987" t="s">
        <v>133</v>
      </c>
      <c r="F2987" t="s">
        <v>133</v>
      </c>
      <c r="G2987" t="s">
        <v>134</v>
      </c>
      <c r="H2987" t="s">
        <v>30</v>
      </c>
      <c r="I2987" t="s">
        <v>17400</v>
      </c>
      <c r="J2987" s="2">
        <v>45839</v>
      </c>
      <c r="K2987" s="1">
        <v>6.3912037037037031E-2</v>
      </c>
      <c r="L2987">
        <v>91039.54</v>
      </c>
      <c r="M2987" t="s">
        <v>17401</v>
      </c>
      <c r="N2987" t="s">
        <v>84</v>
      </c>
      <c r="O2987" t="s">
        <v>52</v>
      </c>
      <c r="P2987">
        <v>64190.080000000002</v>
      </c>
      <c r="Q2987" t="s">
        <v>220</v>
      </c>
      <c r="R2987" t="s">
        <v>138</v>
      </c>
      <c r="S2987" t="s">
        <v>55</v>
      </c>
      <c r="T2987">
        <v>0</v>
      </c>
      <c r="U2987" t="s">
        <v>39</v>
      </c>
      <c r="V2987" t="s">
        <v>17402</v>
      </c>
      <c r="W2987" t="s">
        <v>474</v>
      </c>
      <c r="X2987" t="s">
        <v>17403</v>
      </c>
    </row>
    <row r="2988" spans="1:24" hidden="1">
      <c r="A2988" t="s">
        <v>17404</v>
      </c>
      <c r="B2988" t="s">
        <v>17405</v>
      </c>
      <c r="C2988" t="s">
        <v>61</v>
      </c>
      <c r="D2988">
        <v>70</v>
      </c>
      <c r="E2988" t="s">
        <v>892</v>
      </c>
      <c r="F2988" t="s">
        <v>2258</v>
      </c>
      <c r="G2988" t="s">
        <v>2259</v>
      </c>
      <c r="H2988" t="s">
        <v>65</v>
      </c>
      <c r="I2988" t="s">
        <v>17406</v>
      </c>
      <c r="J2988" t="s">
        <v>784</v>
      </c>
      <c r="K2988" s="1">
        <v>6.6585648148148144E-2</v>
      </c>
      <c r="L2988">
        <v>18628.599999999999</v>
      </c>
      <c r="M2988" t="s">
        <v>17407</v>
      </c>
      <c r="N2988" t="s">
        <v>84</v>
      </c>
      <c r="O2988" t="s">
        <v>70</v>
      </c>
      <c r="P2988">
        <v>16127.78</v>
      </c>
      <c r="Q2988" t="s">
        <v>220</v>
      </c>
      <c r="R2988" t="s">
        <v>2262</v>
      </c>
      <c r="S2988" t="s">
        <v>71</v>
      </c>
      <c r="T2988">
        <v>0</v>
      </c>
      <c r="U2988" t="s">
        <v>39</v>
      </c>
      <c r="V2988" t="s">
        <v>1008</v>
      </c>
      <c r="W2988" t="s">
        <v>3427</v>
      </c>
      <c r="X2988" t="s">
        <v>10780</v>
      </c>
    </row>
    <row r="2989" spans="1:24" hidden="1">
      <c r="A2989" t="s">
        <v>17408</v>
      </c>
      <c r="B2989" t="s">
        <v>17409</v>
      </c>
      <c r="C2989" t="s">
        <v>26</v>
      </c>
      <c r="D2989">
        <v>23</v>
      </c>
      <c r="E2989" t="s">
        <v>106</v>
      </c>
      <c r="F2989" t="s">
        <v>205</v>
      </c>
      <c r="G2989" t="s">
        <v>206</v>
      </c>
      <c r="H2989" t="s">
        <v>30</v>
      </c>
      <c r="I2989" t="s">
        <v>17410</v>
      </c>
      <c r="J2989" s="2">
        <v>45870</v>
      </c>
      <c r="K2989" s="1">
        <v>0.45192129629629629</v>
      </c>
      <c r="L2989">
        <v>13768.06</v>
      </c>
      <c r="M2989" t="s">
        <v>17411</v>
      </c>
      <c r="N2989" t="s">
        <v>84</v>
      </c>
      <c r="O2989" t="s">
        <v>35</v>
      </c>
      <c r="P2989">
        <v>24431.77</v>
      </c>
      <c r="Q2989" t="s">
        <v>36</v>
      </c>
      <c r="R2989" t="s">
        <v>209</v>
      </c>
      <c r="S2989" t="s">
        <v>38</v>
      </c>
      <c r="T2989">
        <v>0</v>
      </c>
      <c r="U2989" t="s">
        <v>39</v>
      </c>
      <c r="V2989" t="s">
        <v>17412</v>
      </c>
      <c r="W2989" t="s">
        <v>675</v>
      </c>
      <c r="X2989" t="s">
        <v>17413</v>
      </c>
    </row>
    <row r="2990" spans="1:24" hidden="1">
      <c r="A2990" t="s">
        <v>17414</v>
      </c>
      <c r="B2990" t="s">
        <v>17415</v>
      </c>
      <c r="C2990" t="s">
        <v>26</v>
      </c>
      <c r="D2990">
        <v>26</v>
      </c>
      <c r="E2990" t="s">
        <v>252</v>
      </c>
      <c r="F2990" t="s">
        <v>253</v>
      </c>
      <c r="G2990" t="s">
        <v>254</v>
      </c>
      <c r="H2990" t="s">
        <v>65</v>
      </c>
      <c r="I2990" t="s">
        <v>17416</v>
      </c>
      <c r="J2990" s="2">
        <v>45870</v>
      </c>
      <c r="K2990" s="1">
        <v>0.82954861111111111</v>
      </c>
      <c r="L2990">
        <v>11365.48</v>
      </c>
      <c r="M2990" t="s">
        <v>17417</v>
      </c>
      <c r="N2990" t="s">
        <v>51</v>
      </c>
      <c r="O2990" t="s">
        <v>124</v>
      </c>
      <c r="P2990">
        <v>59205.25</v>
      </c>
      <c r="Q2990" t="s">
        <v>591</v>
      </c>
      <c r="R2990" t="s">
        <v>257</v>
      </c>
      <c r="S2990" t="s">
        <v>55</v>
      </c>
      <c r="T2990">
        <v>0</v>
      </c>
      <c r="U2990" t="s">
        <v>39</v>
      </c>
      <c r="V2990" t="s">
        <v>17418</v>
      </c>
      <c r="W2990" t="s">
        <v>1571</v>
      </c>
      <c r="X2990" t="s">
        <v>17419</v>
      </c>
    </row>
    <row r="2991" spans="1:24" hidden="1">
      <c r="A2991" t="s">
        <v>17420</v>
      </c>
      <c r="B2991" t="s">
        <v>17421</v>
      </c>
      <c r="C2991" t="s">
        <v>61</v>
      </c>
      <c r="D2991">
        <v>38</v>
      </c>
      <c r="E2991" t="s">
        <v>299</v>
      </c>
      <c r="F2991" t="s">
        <v>498</v>
      </c>
      <c r="G2991" t="s">
        <v>499</v>
      </c>
      <c r="H2991" t="s">
        <v>81</v>
      </c>
      <c r="I2991" t="s">
        <v>17422</v>
      </c>
      <c r="J2991" s="2">
        <v>45962</v>
      </c>
      <c r="K2991" s="1">
        <v>0.18086805555555555</v>
      </c>
      <c r="L2991">
        <v>97226.82</v>
      </c>
      <c r="M2991" t="s">
        <v>17423</v>
      </c>
      <c r="N2991" t="s">
        <v>84</v>
      </c>
      <c r="O2991" t="s">
        <v>185</v>
      </c>
      <c r="P2991">
        <v>85154.87</v>
      </c>
      <c r="Q2991" t="s">
        <v>385</v>
      </c>
      <c r="R2991" t="s">
        <v>502</v>
      </c>
      <c r="S2991" t="s">
        <v>55</v>
      </c>
      <c r="T2991">
        <v>0</v>
      </c>
      <c r="U2991" t="s">
        <v>39</v>
      </c>
      <c r="V2991" t="s">
        <v>17424</v>
      </c>
      <c r="W2991" t="s">
        <v>1454</v>
      </c>
      <c r="X2991" t="s">
        <v>15590</v>
      </c>
    </row>
    <row r="2992" spans="1:24" hidden="1">
      <c r="A2992" t="s">
        <v>17425</v>
      </c>
      <c r="B2992" t="s">
        <v>17426</v>
      </c>
      <c r="C2992" t="s">
        <v>61</v>
      </c>
      <c r="D2992">
        <v>20</v>
      </c>
      <c r="E2992" t="s">
        <v>632</v>
      </c>
      <c r="F2992" t="s">
        <v>1559</v>
      </c>
      <c r="G2992" t="s">
        <v>1560</v>
      </c>
      <c r="H2992" t="s">
        <v>81</v>
      </c>
      <c r="I2992" t="s">
        <v>17427</v>
      </c>
      <c r="J2992" t="s">
        <v>110</v>
      </c>
      <c r="K2992" s="1">
        <v>0.61872685185185183</v>
      </c>
      <c r="L2992">
        <v>7677.37</v>
      </c>
      <c r="M2992" t="s">
        <v>17428</v>
      </c>
      <c r="N2992" t="s">
        <v>51</v>
      </c>
      <c r="O2992" t="s">
        <v>35</v>
      </c>
      <c r="P2992">
        <v>62717.88</v>
      </c>
      <c r="Q2992" t="s">
        <v>198</v>
      </c>
      <c r="R2992" t="s">
        <v>1563</v>
      </c>
      <c r="S2992" t="s">
        <v>71</v>
      </c>
      <c r="T2992">
        <v>0</v>
      </c>
      <c r="U2992" t="s">
        <v>39</v>
      </c>
      <c r="V2992" t="s">
        <v>17429</v>
      </c>
      <c r="W2992" t="s">
        <v>1571</v>
      </c>
      <c r="X2992" t="s">
        <v>15757</v>
      </c>
    </row>
    <row r="2993" spans="1:24" hidden="1">
      <c r="A2993" t="s">
        <v>17430</v>
      </c>
      <c r="B2993" t="s">
        <v>17431</v>
      </c>
      <c r="C2993" t="s">
        <v>61</v>
      </c>
      <c r="D2993">
        <v>38</v>
      </c>
      <c r="E2993" t="s">
        <v>299</v>
      </c>
      <c r="F2993" t="s">
        <v>300</v>
      </c>
      <c r="G2993" t="s">
        <v>301</v>
      </c>
      <c r="H2993" t="s">
        <v>81</v>
      </c>
      <c r="I2993" t="s">
        <v>17432</v>
      </c>
      <c r="J2993" s="2">
        <v>45870</v>
      </c>
      <c r="K2993" s="1">
        <v>0.19244212962962962</v>
      </c>
      <c r="L2993">
        <v>53217.09</v>
      </c>
      <c r="M2993" t="s">
        <v>17433</v>
      </c>
      <c r="N2993" t="s">
        <v>232</v>
      </c>
      <c r="O2993" t="s">
        <v>185</v>
      </c>
      <c r="P2993">
        <v>85283.04</v>
      </c>
      <c r="Q2993" t="s">
        <v>385</v>
      </c>
      <c r="R2993" t="s">
        <v>304</v>
      </c>
      <c r="S2993" t="s">
        <v>71</v>
      </c>
      <c r="T2993">
        <v>0</v>
      </c>
      <c r="U2993" t="s">
        <v>39</v>
      </c>
      <c r="V2993" t="s">
        <v>17434</v>
      </c>
      <c r="W2993" t="s">
        <v>1842</v>
      </c>
      <c r="X2993" t="s">
        <v>9178</v>
      </c>
    </row>
    <row r="2994" spans="1:24" hidden="1">
      <c r="A2994" t="s">
        <v>17435</v>
      </c>
      <c r="B2994" t="s">
        <v>17436</v>
      </c>
      <c r="C2994" t="s">
        <v>61</v>
      </c>
      <c r="D2994">
        <v>21</v>
      </c>
      <c r="E2994" t="s">
        <v>78</v>
      </c>
      <c r="F2994" t="s">
        <v>79</v>
      </c>
      <c r="G2994" t="s">
        <v>80</v>
      </c>
      <c r="H2994" t="s">
        <v>65</v>
      </c>
      <c r="I2994" t="s">
        <v>17437</v>
      </c>
      <c r="J2994" s="2">
        <v>45748</v>
      </c>
      <c r="K2994" s="1">
        <v>0.82815972222222223</v>
      </c>
      <c r="L2994">
        <v>90363.86</v>
      </c>
      <c r="M2994" t="s">
        <v>17438</v>
      </c>
      <c r="N2994" t="s">
        <v>84</v>
      </c>
      <c r="O2994" t="s">
        <v>185</v>
      </c>
      <c r="P2994">
        <v>33224.81</v>
      </c>
      <c r="Q2994" t="s">
        <v>233</v>
      </c>
      <c r="R2994" t="s">
        <v>86</v>
      </c>
      <c r="S2994" t="s">
        <v>71</v>
      </c>
      <c r="T2994">
        <v>0</v>
      </c>
      <c r="U2994" t="s">
        <v>39</v>
      </c>
      <c r="V2994" t="s">
        <v>17439</v>
      </c>
      <c r="W2994" t="s">
        <v>152</v>
      </c>
      <c r="X2994" t="s">
        <v>14423</v>
      </c>
    </row>
    <row r="2995" spans="1:24">
      <c r="A2995" t="s">
        <v>17440</v>
      </c>
      <c r="B2995" t="s">
        <v>17441</v>
      </c>
      <c r="C2995" t="s">
        <v>26</v>
      </c>
      <c r="D2995">
        <v>37</v>
      </c>
      <c r="E2995" t="s">
        <v>380</v>
      </c>
      <c r="F2995" t="s">
        <v>2802</v>
      </c>
      <c r="G2995" t="s">
        <v>2803</v>
      </c>
      <c r="H2995" t="s">
        <v>30</v>
      </c>
      <c r="I2995" t="s">
        <v>17442</v>
      </c>
      <c r="J2995" s="2">
        <v>45748</v>
      </c>
      <c r="K2995" s="1">
        <v>0.50494212962962959</v>
      </c>
      <c r="L2995">
        <v>37717.919999999998</v>
      </c>
      <c r="M2995" t="s">
        <v>17443</v>
      </c>
      <c r="N2995" t="s">
        <v>51</v>
      </c>
      <c r="O2995" t="s">
        <v>70</v>
      </c>
      <c r="P2995">
        <v>85210.52</v>
      </c>
      <c r="Q2995" t="s">
        <v>149</v>
      </c>
      <c r="R2995" t="s">
        <v>2806</v>
      </c>
      <c r="S2995" t="s">
        <v>38</v>
      </c>
      <c r="T2995">
        <v>1</v>
      </c>
      <c r="U2995" t="s">
        <v>39</v>
      </c>
      <c r="V2995" t="s">
        <v>17444</v>
      </c>
      <c r="W2995" t="s">
        <v>648</v>
      </c>
      <c r="X2995" t="s">
        <v>17445</v>
      </c>
    </row>
    <row r="2996" spans="1:24" hidden="1">
      <c r="A2996" s="3" t="s">
        <v>17446</v>
      </c>
      <c r="B2996" t="s">
        <v>17447</v>
      </c>
      <c r="C2996" t="s">
        <v>26</v>
      </c>
      <c r="D2996">
        <v>21</v>
      </c>
      <c r="E2996" t="s">
        <v>1048</v>
      </c>
      <c r="F2996" t="s">
        <v>1049</v>
      </c>
      <c r="G2996" t="s">
        <v>1050</v>
      </c>
      <c r="H2996" t="s">
        <v>30</v>
      </c>
      <c r="I2996" t="s">
        <v>17448</v>
      </c>
      <c r="J2996" t="s">
        <v>230</v>
      </c>
      <c r="K2996" s="1">
        <v>0.90413194444444445</v>
      </c>
      <c r="L2996">
        <v>74645.570000000007</v>
      </c>
      <c r="M2996" t="s">
        <v>17449</v>
      </c>
      <c r="N2996" t="s">
        <v>84</v>
      </c>
      <c r="O2996" t="s">
        <v>70</v>
      </c>
      <c r="P2996">
        <v>48359.32</v>
      </c>
      <c r="Q2996" t="s">
        <v>112</v>
      </c>
      <c r="R2996" t="s">
        <v>1053</v>
      </c>
      <c r="S2996" t="s">
        <v>55</v>
      </c>
      <c r="T2996">
        <v>0</v>
      </c>
      <c r="U2996" t="s">
        <v>39</v>
      </c>
      <c r="V2996" t="s">
        <v>17450</v>
      </c>
      <c r="W2996" t="s">
        <v>1009</v>
      </c>
      <c r="X2996" t="s">
        <v>17451</v>
      </c>
    </row>
    <row r="2997" spans="1:24" hidden="1">
      <c r="A2997" t="s">
        <v>17452</v>
      </c>
      <c r="B2997" t="s">
        <v>17453</v>
      </c>
      <c r="C2997" t="s">
        <v>61</v>
      </c>
      <c r="D2997">
        <v>18</v>
      </c>
      <c r="E2997" t="s">
        <v>632</v>
      </c>
      <c r="F2997" t="s">
        <v>714</v>
      </c>
      <c r="G2997" t="s">
        <v>715</v>
      </c>
      <c r="H2997" t="s">
        <v>81</v>
      </c>
      <c r="I2997" t="s">
        <v>17454</v>
      </c>
      <c r="J2997" s="2">
        <v>45717</v>
      </c>
      <c r="K2997" s="1">
        <v>0.93414351851851851</v>
      </c>
      <c r="L2997">
        <v>44153.35</v>
      </c>
      <c r="M2997" t="s">
        <v>17455</v>
      </c>
      <c r="N2997" t="s">
        <v>51</v>
      </c>
      <c r="O2997" t="s">
        <v>124</v>
      </c>
      <c r="P2997">
        <v>46484.52</v>
      </c>
      <c r="Q2997" t="s">
        <v>610</v>
      </c>
      <c r="R2997" t="s">
        <v>718</v>
      </c>
      <c r="S2997" t="s">
        <v>38</v>
      </c>
      <c r="T2997">
        <v>0</v>
      </c>
      <c r="U2997" t="s">
        <v>39</v>
      </c>
      <c r="V2997" t="s">
        <v>17456</v>
      </c>
      <c r="W2997" t="s">
        <v>2106</v>
      </c>
      <c r="X2997" t="s">
        <v>17457</v>
      </c>
    </row>
    <row r="2998" spans="1:24" hidden="1">
      <c r="A2998" t="s">
        <v>17458</v>
      </c>
      <c r="B2998" t="s">
        <v>17459</v>
      </c>
      <c r="C2998" t="s">
        <v>61</v>
      </c>
      <c r="D2998">
        <v>62</v>
      </c>
      <c r="E2998" t="s">
        <v>215</v>
      </c>
      <c r="F2998" t="s">
        <v>2514</v>
      </c>
      <c r="G2998" t="s">
        <v>2515</v>
      </c>
      <c r="H2998" t="s">
        <v>30</v>
      </c>
      <c r="I2998" t="s">
        <v>17460</v>
      </c>
      <c r="J2998" s="2">
        <v>45778</v>
      </c>
      <c r="K2998" s="1">
        <v>0.45185185185185184</v>
      </c>
      <c r="L2998">
        <v>96225.279999999999</v>
      </c>
      <c r="M2998" t="s">
        <v>17461</v>
      </c>
      <c r="N2998" t="s">
        <v>34</v>
      </c>
      <c r="O2998" t="s">
        <v>124</v>
      </c>
      <c r="P2998">
        <v>68114.69</v>
      </c>
      <c r="Q2998" t="s">
        <v>233</v>
      </c>
      <c r="R2998" t="s">
        <v>2518</v>
      </c>
      <c r="S2998" t="s">
        <v>71</v>
      </c>
      <c r="T2998">
        <v>0</v>
      </c>
      <c r="U2998" t="s">
        <v>39</v>
      </c>
      <c r="V2998" t="s">
        <v>17462</v>
      </c>
      <c r="W2998" t="s">
        <v>692</v>
      </c>
      <c r="X2998" t="s">
        <v>17463</v>
      </c>
    </row>
    <row r="2999" spans="1:24" hidden="1">
      <c r="A2999" t="s">
        <v>17464</v>
      </c>
      <c r="B2999" t="s">
        <v>17465</v>
      </c>
      <c r="C2999" t="s">
        <v>26</v>
      </c>
      <c r="D2999">
        <v>50</v>
      </c>
      <c r="E2999" t="s">
        <v>299</v>
      </c>
      <c r="F2999" t="s">
        <v>2412</v>
      </c>
      <c r="G2999" t="s">
        <v>2413</v>
      </c>
      <c r="H2999" t="s">
        <v>30</v>
      </c>
      <c r="I2999" t="s">
        <v>17466</v>
      </c>
      <c r="J2999" s="2">
        <v>45992</v>
      </c>
      <c r="K2999" s="1">
        <v>0.96030092592592597</v>
      </c>
      <c r="L2999">
        <v>69670.559999999998</v>
      </c>
      <c r="M2999" t="s">
        <v>17467</v>
      </c>
      <c r="N2999" t="s">
        <v>51</v>
      </c>
      <c r="O2999" t="s">
        <v>124</v>
      </c>
      <c r="P2999">
        <v>96738.23</v>
      </c>
      <c r="Q2999" t="s">
        <v>125</v>
      </c>
      <c r="R2999" t="s">
        <v>2416</v>
      </c>
      <c r="S2999" t="s">
        <v>55</v>
      </c>
      <c r="T2999">
        <v>0</v>
      </c>
      <c r="U2999" t="s">
        <v>39</v>
      </c>
      <c r="V2999" t="s">
        <v>17468</v>
      </c>
      <c r="W2999" t="s">
        <v>2562</v>
      </c>
      <c r="X2999" t="s">
        <v>17469</v>
      </c>
    </row>
    <row r="3000" spans="1:24" hidden="1">
      <c r="A3000" t="s">
        <v>17470</v>
      </c>
      <c r="B3000" t="s">
        <v>17471</v>
      </c>
      <c r="C3000" t="s">
        <v>61</v>
      </c>
      <c r="D3000">
        <v>47</v>
      </c>
      <c r="E3000" t="s">
        <v>467</v>
      </c>
      <c r="F3000" t="s">
        <v>3131</v>
      </c>
      <c r="G3000" t="s">
        <v>3132</v>
      </c>
      <c r="H3000" t="s">
        <v>30</v>
      </c>
      <c r="I3000" t="s">
        <v>17472</v>
      </c>
      <c r="J3000" t="s">
        <v>183</v>
      </c>
      <c r="K3000" s="1">
        <v>0.67055555555555557</v>
      </c>
      <c r="L3000">
        <v>64161.13</v>
      </c>
      <c r="M3000" t="s">
        <v>17473</v>
      </c>
      <c r="N3000" t="s">
        <v>51</v>
      </c>
      <c r="O3000" t="s">
        <v>124</v>
      </c>
      <c r="P3000">
        <v>40772.67</v>
      </c>
      <c r="Q3000" t="s">
        <v>397</v>
      </c>
      <c r="R3000" t="s">
        <v>3135</v>
      </c>
      <c r="S3000" t="s">
        <v>127</v>
      </c>
      <c r="T3000">
        <v>0</v>
      </c>
      <c r="U3000" t="s">
        <v>39</v>
      </c>
      <c r="V3000" t="s">
        <v>17474</v>
      </c>
      <c r="W3000" t="s">
        <v>777</v>
      </c>
      <c r="X3000" t="s">
        <v>17475</v>
      </c>
    </row>
    <row r="3001" spans="1:24" hidden="1">
      <c r="A3001" t="s">
        <v>17476</v>
      </c>
      <c r="B3001" t="s">
        <v>17477</v>
      </c>
      <c r="C3001" t="s">
        <v>61</v>
      </c>
      <c r="D3001">
        <v>41</v>
      </c>
      <c r="E3001" t="s">
        <v>240</v>
      </c>
      <c r="F3001" t="s">
        <v>1637</v>
      </c>
      <c r="G3001" t="s">
        <v>1638</v>
      </c>
      <c r="H3001" t="s">
        <v>65</v>
      </c>
      <c r="I3001" s="3" t="s">
        <v>17478</v>
      </c>
      <c r="J3001" t="s">
        <v>32</v>
      </c>
      <c r="K3001" s="1">
        <v>0.38134259259259257</v>
      </c>
      <c r="L3001">
        <v>49824.43</v>
      </c>
      <c r="M3001" t="s">
        <v>17479</v>
      </c>
      <c r="N3001" t="s">
        <v>69</v>
      </c>
      <c r="O3001" t="s">
        <v>35</v>
      </c>
      <c r="P3001">
        <v>55413.17</v>
      </c>
      <c r="Q3001" t="s">
        <v>71</v>
      </c>
      <c r="R3001" t="s">
        <v>1641</v>
      </c>
      <c r="S3001" t="s">
        <v>38</v>
      </c>
      <c r="T3001">
        <v>0</v>
      </c>
      <c r="U3001" t="s">
        <v>39</v>
      </c>
      <c r="V3001" t="s">
        <v>17480</v>
      </c>
      <c r="W3001" t="s">
        <v>1534</v>
      </c>
      <c r="X3001" t="s">
        <v>10764</v>
      </c>
    </row>
    <row r="3002" spans="1:24" hidden="1">
      <c r="A3002" t="s">
        <v>17481</v>
      </c>
      <c r="B3002" t="s">
        <v>17482</v>
      </c>
      <c r="C3002" t="s">
        <v>26</v>
      </c>
      <c r="D3002">
        <v>68</v>
      </c>
      <c r="E3002" t="s">
        <v>1048</v>
      </c>
      <c r="F3002" t="s">
        <v>1065</v>
      </c>
      <c r="G3002" t="s">
        <v>1066</v>
      </c>
      <c r="H3002" t="s">
        <v>30</v>
      </c>
      <c r="I3002" t="s">
        <v>17483</v>
      </c>
      <c r="J3002" t="s">
        <v>697</v>
      </c>
      <c r="K3002" s="1">
        <v>0.67371527777777773</v>
      </c>
      <c r="L3002">
        <v>42003.05</v>
      </c>
      <c r="M3002" t="s">
        <v>17484</v>
      </c>
      <c r="N3002" t="s">
        <v>232</v>
      </c>
      <c r="O3002" t="s">
        <v>124</v>
      </c>
      <c r="P3002">
        <v>43067.11</v>
      </c>
      <c r="Q3002" t="s">
        <v>53</v>
      </c>
      <c r="R3002" t="s">
        <v>1069</v>
      </c>
      <c r="S3002" t="s">
        <v>71</v>
      </c>
      <c r="T3002">
        <v>0</v>
      </c>
      <c r="U3002" t="s">
        <v>39</v>
      </c>
      <c r="V3002" t="s">
        <v>17485</v>
      </c>
      <c r="W3002" t="s">
        <v>648</v>
      </c>
      <c r="X3002" t="s">
        <v>17486</v>
      </c>
    </row>
    <row r="3003" spans="1:24" hidden="1">
      <c r="A3003" t="s">
        <v>17487</v>
      </c>
      <c r="B3003" t="s">
        <v>17488</v>
      </c>
      <c r="C3003" t="s">
        <v>61</v>
      </c>
      <c r="D3003">
        <v>63</v>
      </c>
      <c r="E3003" t="s">
        <v>193</v>
      </c>
      <c r="F3003" t="s">
        <v>1275</v>
      </c>
      <c r="G3003" t="s">
        <v>1276</v>
      </c>
      <c r="H3003" t="s">
        <v>65</v>
      </c>
      <c r="I3003" t="s">
        <v>17489</v>
      </c>
      <c r="J3003" t="s">
        <v>343</v>
      </c>
      <c r="K3003" s="1">
        <v>0.73439814814814819</v>
      </c>
      <c r="L3003">
        <v>44280.32</v>
      </c>
      <c r="M3003" t="s">
        <v>17490</v>
      </c>
      <c r="N3003" t="s">
        <v>84</v>
      </c>
      <c r="O3003" t="s">
        <v>185</v>
      </c>
      <c r="P3003">
        <v>60100.13</v>
      </c>
      <c r="Q3003" t="s">
        <v>71</v>
      </c>
      <c r="R3003" t="s">
        <v>1279</v>
      </c>
      <c r="S3003" t="s">
        <v>71</v>
      </c>
      <c r="T3003">
        <v>0</v>
      </c>
      <c r="U3003" t="s">
        <v>39</v>
      </c>
      <c r="V3003" t="s">
        <v>11214</v>
      </c>
      <c r="W3003" t="s">
        <v>556</v>
      </c>
      <c r="X3003" t="s">
        <v>17491</v>
      </c>
    </row>
    <row r="3004" spans="1:24" hidden="1">
      <c r="A3004" t="s">
        <v>17492</v>
      </c>
      <c r="B3004" t="s">
        <v>17493</v>
      </c>
      <c r="C3004" t="s">
        <v>26</v>
      </c>
      <c r="D3004">
        <v>35</v>
      </c>
      <c r="E3004" t="s">
        <v>380</v>
      </c>
      <c r="F3004" t="s">
        <v>606</v>
      </c>
      <c r="G3004" t="s">
        <v>607</v>
      </c>
      <c r="H3004" t="s">
        <v>81</v>
      </c>
      <c r="I3004" t="s">
        <v>17494</v>
      </c>
      <c r="J3004" t="s">
        <v>122</v>
      </c>
      <c r="K3004" s="1">
        <v>0.76840277777777777</v>
      </c>
      <c r="L3004">
        <v>37485.17</v>
      </c>
      <c r="M3004" t="s">
        <v>17495</v>
      </c>
      <c r="N3004" t="s">
        <v>69</v>
      </c>
      <c r="O3004" t="s">
        <v>35</v>
      </c>
      <c r="P3004">
        <v>21214.34</v>
      </c>
      <c r="Q3004" t="s">
        <v>71</v>
      </c>
      <c r="R3004" t="s">
        <v>611</v>
      </c>
      <c r="S3004" t="s">
        <v>38</v>
      </c>
      <c r="T3004">
        <v>0</v>
      </c>
      <c r="U3004" t="s">
        <v>39</v>
      </c>
      <c r="V3004" t="s">
        <v>17496</v>
      </c>
      <c r="W3004" t="s">
        <v>288</v>
      </c>
      <c r="X3004" t="s">
        <v>17497</v>
      </c>
    </row>
    <row r="3005" spans="1:24" hidden="1">
      <c r="A3005" t="s">
        <v>17498</v>
      </c>
      <c r="B3005" t="s">
        <v>17499</v>
      </c>
      <c r="C3005" t="s">
        <v>26</v>
      </c>
      <c r="D3005">
        <v>18</v>
      </c>
      <c r="E3005" t="s">
        <v>478</v>
      </c>
      <c r="F3005" t="s">
        <v>488</v>
      </c>
      <c r="G3005" t="s">
        <v>489</v>
      </c>
      <c r="H3005" t="s">
        <v>30</v>
      </c>
      <c r="I3005" t="s">
        <v>17500</v>
      </c>
      <c r="J3005" s="2">
        <v>45717</v>
      </c>
      <c r="K3005" s="1">
        <v>0.81332175925925931</v>
      </c>
      <c r="L3005">
        <v>97165.99</v>
      </c>
      <c r="M3005" t="s">
        <v>17501</v>
      </c>
      <c r="N3005" t="s">
        <v>232</v>
      </c>
      <c r="O3005" t="s">
        <v>124</v>
      </c>
      <c r="P3005">
        <v>9884.3799999999992</v>
      </c>
      <c r="Q3005" t="s">
        <v>125</v>
      </c>
      <c r="R3005" t="s">
        <v>492</v>
      </c>
      <c r="S3005" t="s">
        <v>38</v>
      </c>
      <c r="T3005">
        <v>0</v>
      </c>
      <c r="U3005" t="s">
        <v>39</v>
      </c>
      <c r="V3005" t="s">
        <v>10915</v>
      </c>
      <c r="W3005" t="s">
        <v>960</v>
      </c>
      <c r="X3005" t="s">
        <v>6319</v>
      </c>
    </row>
    <row r="3006" spans="1:24" hidden="1">
      <c r="A3006" t="s">
        <v>17502</v>
      </c>
      <c r="B3006" t="s">
        <v>17503</v>
      </c>
      <c r="C3006" t="s">
        <v>26</v>
      </c>
      <c r="D3006">
        <v>49</v>
      </c>
      <c r="E3006" t="s">
        <v>668</v>
      </c>
      <c r="F3006" t="s">
        <v>918</v>
      </c>
      <c r="G3006" t="s">
        <v>919</v>
      </c>
      <c r="H3006" t="s">
        <v>81</v>
      </c>
      <c r="I3006" t="s">
        <v>17504</v>
      </c>
      <c r="J3006" t="s">
        <v>697</v>
      </c>
      <c r="K3006" s="1">
        <v>0.42928240740740742</v>
      </c>
      <c r="L3006">
        <v>27110.799999999999</v>
      </c>
      <c r="M3006" t="s">
        <v>17505</v>
      </c>
      <c r="N3006" t="s">
        <v>51</v>
      </c>
      <c r="O3006" t="s">
        <v>124</v>
      </c>
      <c r="P3006">
        <v>37595.589999999997</v>
      </c>
      <c r="Q3006" t="s">
        <v>99</v>
      </c>
      <c r="R3006" t="s">
        <v>1349</v>
      </c>
      <c r="S3006" t="s">
        <v>71</v>
      </c>
      <c r="T3006">
        <v>0</v>
      </c>
      <c r="U3006" t="s">
        <v>39</v>
      </c>
      <c r="V3006" t="s">
        <v>17506</v>
      </c>
      <c r="W3006" t="s">
        <v>3907</v>
      </c>
      <c r="X3006" t="s">
        <v>17507</v>
      </c>
    </row>
    <row r="3007" spans="1:24">
      <c r="A3007" t="s">
        <v>17508</v>
      </c>
      <c r="B3007" t="s">
        <v>17509</v>
      </c>
      <c r="C3007" t="s">
        <v>61</v>
      </c>
      <c r="D3007">
        <v>26</v>
      </c>
      <c r="E3007" t="s">
        <v>27</v>
      </c>
      <c r="F3007" t="s">
        <v>227</v>
      </c>
      <c r="G3007" t="s">
        <v>228</v>
      </c>
      <c r="H3007" t="s">
        <v>81</v>
      </c>
      <c r="I3007" t="s">
        <v>17510</v>
      </c>
      <c r="J3007" t="s">
        <v>136</v>
      </c>
      <c r="K3007" s="1">
        <v>2.5069444444444443E-2</v>
      </c>
      <c r="L3007">
        <v>575.87</v>
      </c>
      <c r="M3007" t="s">
        <v>17511</v>
      </c>
      <c r="N3007" t="s">
        <v>51</v>
      </c>
      <c r="O3007" t="s">
        <v>98</v>
      </c>
      <c r="P3007">
        <v>81749.81</v>
      </c>
      <c r="Q3007" t="s">
        <v>591</v>
      </c>
      <c r="R3007" t="s">
        <v>234</v>
      </c>
      <c r="S3007" t="s">
        <v>71</v>
      </c>
      <c r="T3007">
        <v>1</v>
      </c>
      <c r="U3007" t="s">
        <v>39</v>
      </c>
      <c r="V3007" t="s">
        <v>17512</v>
      </c>
      <c r="W3007" t="s">
        <v>347</v>
      </c>
      <c r="X3007" t="s">
        <v>17513</v>
      </c>
    </row>
    <row r="3008" spans="1:24" hidden="1">
      <c r="A3008" t="s">
        <v>17514</v>
      </c>
      <c r="B3008" t="s">
        <v>17515</v>
      </c>
      <c r="C3008" t="s">
        <v>61</v>
      </c>
      <c r="D3008">
        <v>29</v>
      </c>
      <c r="E3008" t="s">
        <v>632</v>
      </c>
      <c r="F3008" t="s">
        <v>704</v>
      </c>
      <c r="G3008" t="s">
        <v>705</v>
      </c>
      <c r="H3008" t="s">
        <v>81</v>
      </c>
      <c r="I3008" t="s">
        <v>17516</v>
      </c>
      <c r="J3008" t="s">
        <v>343</v>
      </c>
      <c r="K3008" s="1">
        <v>1.5300925925925926E-2</v>
      </c>
      <c r="L3008">
        <v>71540.45</v>
      </c>
      <c r="M3008" t="s">
        <v>17517</v>
      </c>
      <c r="N3008" t="s">
        <v>34</v>
      </c>
      <c r="O3008" t="s">
        <v>52</v>
      </c>
      <c r="P3008">
        <v>30996.23</v>
      </c>
      <c r="Q3008" t="s">
        <v>71</v>
      </c>
      <c r="R3008" t="s">
        <v>708</v>
      </c>
      <c r="S3008" t="s">
        <v>127</v>
      </c>
      <c r="T3008">
        <v>0</v>
      </c>
      <c r="U3008" t="s">
        <v>39</v>
      </c>
      <c r="V3008" t="s">
        <v>8107</v>
      </c>
      <c r="W3008" t="s">
        <v>2355</v>
      </c>
      <c r="X3008" t="s">
        <v>8469</v>
      </c>
    </row>
    <row r="3009" spans="1:24" hidden="1">
      <c r="A3009" t="s">
        <v>17518</v>
      </c>
      <c r="B3009" t="s">
        <v>17519</v>
      </c>
      <c r="C3009" t="s">
        <v>26</v>
      </c>
      <c r="D3009">
        <v>32</v>
      </c>
      <c r="E3009" t="s">
        <v>215</v>
      </c>
      <c r="F3009" t="s">
        <v>679</v>
      </c>
      <c r="G3009" t="s">
        <v>680</v>
      </c>
      <c r="H3009" t="s">
        <v>81</v>
      </c>
      <c r="I3009" t="s">
        <v>17520</v>
      </c>
      <c r="J3009" s="2">
        <v>45839</v>
      </c>
      <c r="K3009" s="1">
        <v>0.55354166666666671</v>
      </c>
      <c r="L3009">
        <v>19554.89</v>
      </c>
      <c r="M3009" t="s">
        <v>17521</v>
      </c>
      <c r="N3009" t="s">
        <v>34</v>
      </c>
      <c r="O3009" t="s">
        <v>52</v>
      </c>
      <c r="P3009">
        <v>14870.64</v>
      </c>
      <c r="Q3009" t="s">
        <v>397</v>
      </c>
      <c r="R3009" t="s">
        <v>683</v>
      </c>
      <c r="S3009" t="s">
        <v>127</v>
      </c>
      <c r="T3009">
        <v>0</v>
      </c>
      <c r="U3009" t="s">
        <v>39</v>
      </c>
      <c r="V3009" t="s">
        <v>17522</v>
      </c>
      <c r="W3009" t="s">
        <v>1656</v>
      </c>
      <c r="X3009" t="s">
        <v>17523</v>
      </c>
    </row>
    <row r="3010" spans="1:24" hidden="1">
      <c r="A3010" t="s">
        <v>17524</v>
      </c>
      <c r="B3010" t="s">
        <v>17525</v>
      </c>
      <c r="C3010" t="s">
        <v>61</v>
      </c>
      <c r="D3010">
        <v>21</v>
      </c>
      <c r="E3010" t="s">
        <v>668</v>
      </c>
      <c r="F3010" t="s">
        <v>4115</v>
      </c>
      <c r="G3010" t="s">
        <v>4116</v>
      </c>
      <c r="H3010" t="s">
        <v>30</v>
      </c>
      <c r="I3010" t="s">
        <v>17526</v>
      </c>
      <c r="J3010" s="2">
        <v>45870</v>
      </c>
      <c r="K3010" s="1">
        <v>0.16957175925925927</v>
      </c>
      <c r="L3010">
        <v>94862.399999999994</v>
      </c>
      <c r="M3010" t="s">
        <v>17527</v>
      </c>
      <c r="N3010" t="s">
        <v>69</v>
      </c>
      <c r="O3010" t="s">
        <v>70</v>
      </c>
      <c r="P3010">
        <v>15198.76</v>
      </c>
      <c r="Q3010" t="s">
        <v>99</v>
      </c>
      <c r="R3010" t="s">
        <v>4119</v>
      </c>
      <c r="S3010" t="s">
        <v>55</v>
      </c>
      <c r="T3010">
        <v>0</v>
      </c>
      <c r="U3010" t="s">
        <v>39</v>
      </c>
      <c r="V3010" t="s">
        <v>17528</v>
      </c>
      <c r="W3010" t="s">
        <v>431</v>
      </c>
      <c r="X3010" t="s">
        <v>17529</v>
      </c>
    </row>
    <row r="3011" spans="1:24" hidden="1">
      <c r="A3011" t="s">
        <v>17530</v>
      </c>
      <c r="B3011" t="s">
        <v>17531</v>
      </c>
      <c r="C3011" t="s">
        <v>26</v>
      </c>
      <c r="D3011">
        <v>19</v>
      </c>
      <c r="E3011" t="s">
        <v>299</v>
      </c>
      <c r="F3011" t="s">
        <v>498</v>
      </c>
      <c r="G3011" t="s">
        <v>499</v>
      </c>
      <c r="H3011" t="s">
        <v>30</v>
      </c>
      <c r="I3011" s="3" t="s">
        <v>17532</v>
      </c>
      <c r="J3011" t="s">
        <v>453</v>
      </c>
      <c r="K3011" s="1">
        <v>0.33020833333333333</v>
      </c>
      <c r="L3011">
        <v>50470.11</v>
      </c>
      <c r="M3011" t="s">
        <v>17533</v>
      </c>
      <c r="N3011" t="s">
        <v>34</v>
      </c>
      <c r="O3011" t="s">
        <v>124</v>
      </c>
      <c r="P3011">
        <v>45211.86</v>
      </c>
      <c r="Q3011" t="s">
        <v>198</v>
      </c>
      <c r="R3011" t="s">
        <v>502</v>
      </c>
      <c r="S3011" t="s">
        <v>71</v>
      </c>
      <c r="T3011">
        <v>0</v>
      </c>
      <c r="U3011" t="s">
        <v>39</v>
      </c>
      <c r="V3011" t="s">
        <v>8074</v>
      </c>
      <c r="W3011" t="s">
        <v>3023</v>
      </c>
      <c r="X3011" t="s">
        <v>16918</v>
      </c>
    </row>
    <row r="3012" spans="1:24" hidden="1">
      <c r="A3012" t="s">
        <v>17534</v>
      </c>
      <c r="B3012" t="s">
        <v>17535</v>
      </c>
      <c r="C3012" t="s">
        <v>26</v>
      </c>
      <c r="D3012">
        <v>50</v>
      </c>
      <c r="E3012" t="s">
        <v>106</v>
      </c>
      <c r="F3012" t="s">
        <v>107</v>
      </c>
      <c r="G3012" t="s">
        <v>108</v>
      </c>
      <c r="H3012" t="s">
        <v>81</v>
      </c>
      <c r="I3012" t="s">
        <v>17536</v>
      </c>
      <c r="J3012" s="2">
        <v>45748</v>
      </c>
      <c r="K3012" s="1">
        <v>0.5353472222222222</v>
      </c>
      <c r="L3012">
        <v>32255.77</v>
      </c>
      <c r="M3012" t="s">
        <v>17537</v>
      </c>
      <c r="N3012" t="s">
        <v>69</v>
      </c>
      <c r="O3012" t="s">
        <v>35</v>
      </c>
      <c r="P3012">
        <v>89437.65</v>
      </c>
      <c r="Q3012" t="s">
        <v>99</v>
      </c>
      <c r="R3012" t="s">
        <v>113</v>
      </c>
      <c r="S3012" t="s">
        <v>71</v>
      </c>
      <c r="T3012">
        <v>0</v>
      </c>
      <c r="U3012" t="s">
        <v>39</v>
      </c>
      <c r="V3012" t="s">
        <v>17538</v>
      </c>
      <c r="W3012" t="s">
        <v>2639</v>
      </c>
      <c r="X3012" t="s">
        <v>17539</v>
      </c>
    </row>
    <row r="3013" spans="1:24" hidden="1">
      <c r="A3013" t="s">
        <v>17540</v>
      </c>
      <c r="B3013" t="s">
        <v>17541</v>
      </c>
      <c r="C3013" t="s">
        <v>61</v>
      </c>
      <c r="D3013">
        <v>69</v>
      </c>
      <c r="E3013" t="s">
        <v>27</v>
      </c>
      <c r="F3013" t="s">
        <v>1682</v>
      </c>
      <c r="G3013" t="s">
        <v>1683</v>
      </c>
      <c r="H3013" t="s">
        <v>81</v>
      </c>
      <c r="I3013" t="s">
        <v>17542</v>
      </c>
      <c r="J3013" s="2">
        <v>45870</v>
      </c>
      <c r="K3013" s="1">
        <v>0.41925925925925928</v>
      </c>
      <c r="L3013">
        <v>47670.77</v>
      </c>
      <c r="M3013" t="s">
        <v>17543</v>
      </c>
      <c r="N3013" t="s">
        <v>34</v>
      </c>
      <c r="O3013" t="s">
        <v>185</v>
      </c>
      <c r="P3013">
        <v>7899.51</v>
      </c>
      <c r="Q3013" t="s">
        <v>246</v>
      </c>
      <c r="R3013" t="s">
        <v>1686</v>
      </c>
      <c r="S3013" t="s">
        <v>71</v>
      </c>
      <c r="T3013">
        <v>0</v>
      </c>
      <c r="U3013" t="s">
        <v>39</v>
      </c>
      <c r="V3013" t="s">
        <v>17544</v>
      </c>
      <c r="W3013" t="s">
        <v>2163</v>
      </c>
      <c r="X3013" t="s">
        <v>17545</v>
      </c>
    </row>
    <row r="3014" spans="1:24" hidden="1">
      <c r="A3014" t="s">
        <v>17546</v>
      </c>
      <c r="B3014" t="s">
        <v>17547</v>
      </c>
      <c r="C3014" t="s">
        <v>26</v>
      </c>
      <c r="D3014">
        <v>45</v>
      </c>
      <c r="E3014" t="s">
        <v>106</v>
      </c>
      <c r="F3014" t="s">
        <v>1423</v>
      </c>
      <c r="G3014" t="s">
        <v>1424</v>
      </c>
      <c r="H3014" t="s">
        <v>30</v>
      </c>
      <c r="I3014" t="s">
        <v>17548</v>
      </c>
      <c r="J3014" t="s">
        <v>183</v>
      </c>
      <c r="K3014" s="1">
        <v>0.92814814814814817</v>
      </c>
      <c r="L3014">
        <v>96030.17</v>
      </c>
      <c r="M3014" t="s">
        <v>17549</v>
      </c>
      <c r="N3014" t="s">
        <v>34</v>
      </c>
      <c r="O3014" t="s">
        <v>35</v>
      </c>
      <c r="P3014">
        <v>14876.1</v>
      </c>
      <c r="Q3014" t="s">
        <v>591</v>
      </c>
      <c r="R3014" t="s">
        <v>1427</v>
      </c>
      <c r="S3014" t="s">
        <v>55</v>
      </c>
      <c r="T3014">
        <v>0</v>
      </c>
      <c r="U3014" t="s">
        <v>39</v>
      </c>
      <c r="V3014" t="s">
        <v>17550</v>
      </c>
      <c r="W3014" t="s">
        <v>1138</v>
      </c>
      <c r="X3014" t="s">
        <v>614</v>
      </c>
    </row>
    <row r="3015" spans="1:24" hidden="1">
      <c r="A3015" t="s">
        <v>17551</v>
      </c>
      <c r="B3015" t="s">
        <v>17552</v>
      </c>
      <c r="C3015" t="s">
        <v>61</v>
      </c>
      <c r="D3015">
        <v>40</v>
      </c>
      <c r="E3015" t="s">
        <v>1074</v>
      </c>
      <c r="F3015" t="s">
        <v>1116</v>
      </c>
      <c r="G3015" t="s">
        <v>1117</v>
      </c>
      <c r="H3015" t="s">
        <v>30</v>
      </c>
      <c r="I3015" t="s">
        <v>17553</v>
      </c>
      <c r="J3015" t="s">
        <v>96</v>
      </c>
      <c r="K3015" s="1">
        <v>0.57792824074074078</v>
      </c>
      <c r="L3015">
        <v>10713.61</v>
      </c>
      <c r="M3015" t="s">
        <v>17554</v>
      </c>
      <c r="N3015" t="s">
        <v>34</v>
      </c>
      <c r="O3015" t="s">
        <v>124</v>
      </c>
      <c r="P3015">
        <v>66796.72</v>
      </c>
      <c r="Q3015" t="s">
        <v>99</v>
      </c>
      <c r="R3015" t="s">
        <v>1120</v>
      </c>
      <c r="S3015" t="s">
        <v>127</v>
      </c>
      <c r="T3015">
        <v>0</v>
      </c>
      <c r="U3015" t="s">
        <v>39</v>
      </c>
      <c r="V3015" t="s">
        <v>17555</v>
      </c>
      <c r="W3015" t="s">
        <v>727</v>
      </c>
      <c r="X3015" t="s">
        <v>4285</v>
      </c>
    </row>
    <row r="3016" spans="1:24" hidden="1">
      <c r="A3016" t="s">
        <v>17556</v>
      </c>
      <c r="B3016" t="s">
        <v>17557</v>
      </c>
      <c r="C3016" t="s">
        <v>61</v>
      </c>
      <c r="D3016">
        <v>59</v>
      </c>
      <c r="E3016" t="s">
        <v>812</v>
      </c>
      <c r="F3016" t="s">
        <v>882</v>
      </c>
      <c r="G3016" t="s">
        <v>883</v>
      </c>
      <c r="H3016" t="s">
        <v>30</v>
      </c>
      <c r="I3016" t="s">
        <v>17558</v>
      </c>
      <c r="J3016" s="2">
        <v>45748</v>
      </c>
      <c r="K3016" s="1">
        <v>0.44506944444444446</v>
      </c>
      <c r="L3016">
        <v>46513.53</v>
      </c>
      <c r="M3016" t="s">
        <v>17559</v>
      </c>
      <c r="N3016" t="s">
        <v>51</v>
      </c>
      <c r="O3016" t="s">
        <v>52</v>
      </c>
      <c r="P3016">
        <v>39140.28</v>
      </c>
      <c r="Q3016" t="s">
        <v>845</v>
      </c>
      <c r="R3016" t="s">
        <v>886</v>
      </c>
      <c r="S3016" t="s">
        <v>127</v>
      </c>
      <c r="T3016">
        <v>0</v>
      </c>
      <c r="U3016" t="s">
        <v>39</v>
      </c>
      <c r="V3016" t="s">
        <v>3498</v>
      </c>
      <c r="W3016" t="s">
        <v>1650</v>
      </c>
      <c r="X3016" t="s">
        <v>4121</v>
      </c>
    </row>
    <row r="3017" spans="1:24" hidden="1">
      <c r="A3017" t="s">
        <v>17560</v>
      </c>
      <c r="B3017" t="s">
        <v>17561</v>
      </c>
      <c r="C3017" t="s">
        <v>61</v>
      </c>
      <c r="D3017">
        <v>42</v>
      </c>
      <c r="E3017" t="s">
        <v>281</v>
      </c>
      <c r="F3017" t="s">
        <v>550</v>
      </c>
      <c r="G3017" t="s">
        <v>551</v>
      </c>
      <c r="H3017" t="s">
        <v>65</v>
      </c>
      <c r="I3017" t="s">
        <v>17562</v>
      </c>
      <c r="J3017" t="s">
        <v>136</v>
      </c>
      <c r="K3017" s="1">
        <v>0.14791666666666667</v>
      </c>
      <c r="L3017">
        <v>51852.68</v>
      </c>
      <c r="M3017" t="s">
        <v>17563</v>
      </c>
      <c r="N3017" t="s">
        <v>84</v>
      </c>
      <c r="O3017" t="s">
        <v>185</v>
      </c>
      <c r="P3017">
        <v>35593.160000000003</v>
      </c>
      <c r="Q3017" t="s">
        <v>149</v>
      </c>
      <c r="R3017" t="s">
        <v>554</v>
      </c>
      <c r="S3017" t="s">
        <v>55</v>
      </c>
      <c r="T3017">
        <v>0</v>
      </c>
      <c r="U3017" t="s">
        <v>39</v>
      </c>
      <c r="V3017" t="s">
        <v>13332</v>
      </c>
      <c r="W3017" t="s">
        <v>770</v>
      </c>
      <c r="X3017" t="s">
        <v>10419</v>
      </c>
    </row>
    <row r="3018" spans="1:24" hidden="1">
      <c r="A3018" t="s">
        <v>17564</v>
      </c>
      <c r="B3018" t="s">
        <v>17565</v>
      </c>
      <c r="C3018" t="s">
        <v>26</v>
      </c>
      <c r="D3018">
        <v>47</v>
      </c>
      <c r="E3018" t="s">
        <v>144</v>
      </c>
      <c r="F3018" t="s">
        <v>156</v>
      </c>
      <c r="G3018" t="s">
        <v>157</v>
      </c>
      <c r="H3018" t="s">
        <v>30</v>
      </c>
      <c r="I3018" t="s">
        <v>17566</v>
      </c>
      <c r="J3018" t="s">
        <v>407</v>
      </c>
      <c r="K3018" s="1">
        <v>7.9131944444444449E-2</v>
      </c>
      <c r="L3018">
        <v>47756.11</v>
      </c>
      <c r="M3018" t="s">
        <v>17567</v>
      </c>
      <c r="N3018" t="s">
        <v>84</v>
      </c>
      <c r="O3018" t="s">
        <v>52</v>
      </c>
      <c r="P3018">
        <v>15693.31</v>
      </c>
      <c r="Q3018" t="s">
        <v>385</v>
      </c>
      <c r="R3018" t="s">
        <v>161</v>
      </c>
      <c r="S3018" t="s">
        <v>55</v>
      </c>
      <c r="T3018">
        <v>0</v>
      </c>
      <c r="U3018" t="s">
        <v>39</v>
      </c>
      <c r="V3018" t="s">
        <v>17568</v>
      </c>
      <c r="W3018" t="s">
        <v>1955</v>
      </c>
      <c r="X3018" t="s">
        <v>17569</v>
      </c>
    </row>
    <row r="3019" spans="1:24" hidden="1">
      <c r="A3019" t="s">
        <v>17570</v>
      </c>
      <c r="B3019" t="s">
        <v>17571</v>
      </c>
      <c r="C3019" t="s">
        <v>26</v>
      </c>
      <c r="D3019">
        <v>45</v>
      </c>
      <c r="E3019" t="s">
        <v>240</v>
      </c>
      <c r="F3019" t="s">
        <v>851</v>
      </c>
      <c r="G3019" t="s">
        <v>852</v>
      </c>
      <c r="H3019" t="s">
        <v>30</v>
      </c>
      <c r="I3019" t="s">
        <v>17572</v>
      </c>
      <c r="J3019" s="2">
        <v>45992</v>
      </c>
      <c r="K3019" s="1">
        <v>0.62614583333333329</v>
      </c>
      <c r="L3019">
        <v>92467.29</v>
      </c>
      <c r="M3019" t="s">
        <v>17573</v>
      </c>
      <c r="N3019" t="s">
        <v>34</v>
      </c>
      <c r="O3019" t="s">
        <v>98</v>
      </c>
      <c r="P3019">
        <v>90516.24</v>
      </c>
      <c r="Q3019" t="s">
        <v>610</v>
      </c>
      <c r="R3019" t="s">
        <v>855</v>
      </c>
      <c r="S3019" t="s">
        <v>55</v>
      </c>
      <c r="T3019">
        <v>0</v>
      </c>
      <c r="U3019" t="s">
        <v>39</v>
      </c>
      <c r="V3019" t="s">
        <v>17574</v>
      </c>
      <c r="W3019" t="s">
        <v>1643</v>
      </c>
      <c r="X3019" t="s">
        <v>3191</v>
      </c>
    </row>
    <row r="3020" spans="1:24" hidden="1">
      <c r="A3020" t="s">
        <v>17575</v>
      </c>
      <c r="B3020" t="s">
        <v>17576</v>
      </c>
      <c r="C3020" t="s">
        <v>61</v>
      </c>
      <c r="D3020">
        <v>66</v>
      </c>
      <c r="E3020" t="s">
        <v>92</v>
      </c>
      <c r="F3020" t="s">
        <v>93</v>
      </c>
      <c r="G3020" t="s">
        <v>94</v>
      </c>
      <c r="H3020" t="s">
        <v>65</v>
      </c>
      <c r="I3020" t="s">
        <v>17577</v>
      </c>
      <c r="J3020" t="s">
        <v>697</v>
      </c>
      <c r="K3020" s="1">
        <v>0.185</v>
      </c>
      <c r="L3020">
        <v>63282.81</v>
      </c>
      <c r="M3020" t="s">
        <v>17578</v>
      </c>
      <c r="N3020" t="s">
        <v>34</v>
      </c>
      <c r="O3020" t="s">
        <v>98</v>
      </c>
      <c r="P3020">
        <v>17708.73</v>
      </c>
      <c r="Q3020" t="s">
        <v>149</v>
      </c>
      <c r="R3020" t="s">
        <v>100</v>
      </c>
      <c r="S3020" t="s">
        <v>71</v>
      </c>
      <c r="T3020">
        <v>0</v>
      </c>
      <c r="U3020" t="s">
        <v>39</v>
      </c>
      <c r="V3020" t="s">
        <v>17579</v>
      </c>
      <c r="W3020" t="s">
        <v>438</v>
      </c>
      <c r="X3020" t="s">
        <v>11730</v>
      </c>
    </row>
    <row r="3021" spans="1:24" hidden="1">
      <c r="A3021" t="s">
        <v>17580</v>
      </c>
      <c r="B3021" t="s">
        <v>17581</v>
      </c>
      <c r="C3021" t="s">
        <v>61</v>
      </c>
      <c r="D3021">
        <v>23</v>
      </c>
      <c r="E3021" t="s">
        <v>310</v>
      </c>
      <c r="F3021" t="s">
        <v>404</v>
      </c>
      <c r="G3021" t="s">
        <v>405</v>
      </c>
      <c r="H3021" t="s">
        <v>65</v>
      </c>
      <c r="I3021" t="s">
        <v>17582</v>
      </c>
      <c r="J3021" s="2">
        <v>45839</v>
      </c>
      <c r="K3021" s="1">
        <v>0.23673611111111112</v>
      </c>
      <c r="L3021">
        <v>73027.83</v>
      </c>
      <c r="M3021" t="s">
        <v>17583</v>
      </c>
      <c r="N3021" t="s">
        <v>232</v>
      </c>
      <c r="O3021" t="s">
        <v>35</v>
      </c>
      <c r="P3021">
        <v>22034.35</v>
      </c>
      <c r="Q3021" t="s">
        <v>385</v>
      </c>
      <c r="R3021" t="s">
        <v>409</v>
      </c>
      <c r="S3021" t="s">
        <v>71</v>
      </c>
      <c r="T3021">
        <v>0</v>
      </c>
      <c r="U3021" t="s">
        <v>39</v>
      </c>
      <c r="V3021" t="s">
        <v>17584</v>
      </c>
      <c r="W3021" t="s">
        <v>102</v>
      </c>
      <c r="X3021" t="s">
        <v>17585</v>
      </c>
    </row>
    <row r="3022" spans="1:24" hidden="1">
      <c r="A3022" t="s">
        <v>17586</v>
      </c>
      <c r="B3022" t="s">
        <v>17587</v>
      </c>
      <c r="C3022" t="s">
        <v>61</v>
      </c>
      <c r="D3022">
        <v>49</v>
      </c>
      <c r="E3022" t="s">
        <v>144</v>
      </c>
      <c r="F3022" t="s">
        <v>156</v>
      </c>
      <c r="G3022" t="s">
        <v>157</v>
      </c>
      <c r="H3022" t="s">
        <v>30</v>
      </c>
      <c r="I3022" t="s">
        <v>17588</v>
      </c>
      <c r="J3022" t="s">
        <v>766</v>
      </c>
      <c r="K3022" s="1">
        <v>0.38949074074074075</v>
      </c>
      <c r="L3022">
        <v>18150.18</v>
      </c>
      <c r="M3022" t="s">
        <v>17589</v>
      </c>
      <c r="N3022" t="s">
        <v>232</v>
      </c>
      <c r="O3022" t="s">
        <v>98</v>
      </c>
      <c r="P3022">
        <v>44239.61</v>
      </c>
      <c r="Q3022" t="s">
        <v>198</v>
      </c>
      <c r="R3022" t="s">
        <v>161</v>
      </c>
      <c r="S3022" t="s">
        <v>38</v>
      </c>
      <c r="T3022">
        <v>0</v>
      </c>
      <c r="U3022" t="s">
        <v>39</v>
      </c>
      <c r="V3022" t="s">
        <v>847</v>
      </c>
      <c r="W3022" t="s">
        <v>1471</v>
      </c>
      <c r="X3022" t="s">
        <v>12865</v>
      </c>
    </row>
    <row r="3023" spans="1:24" hidden="1">
      <c r="A3023" t="s">
        <v>17590</v>
      </c>
      <c r="B3023" t="s">
        <v>17591</v>
      </c>
      <c r="C3023" t="s">
        <v>26</v>
      </c>
      <c r="D3023">
        <v>50</v>
      </c>
      <c r="E3023" t="s">
        <v>281</v>
      </c>
      <c r="F3023" t="s">
        <v>282</v>
      </c>
      <c r="G3023" t="s">
        <v>283</v>
      </c>
      <c r="H3023" t="s">
        <v>30</v>
      </c>
      <c r="I3023" t="s">
        <v>17592</v>
      </c>
      <c r="J3023" t="s">
        <v>453</v>
      </c>
      <c r="K3023" s="1">
        <v>0.10479166666666667</v>
      </c>
      <c r="L3023">
        <v>57059.6</v>
      </c>
      <c r="M3023" t="s">
        <v>17593</v>
      </c>
      <c r="N3023" t="s">
        <v>69</v>
      </c>
      <c r="O3023" t="s">
        <v>185</v>
      </c>
      <c r="P3023">
        <v>31343.97</v>
      </c>
      <c r="Q3023" t="s">
        <v>125</v>
      </c>
      <c r="R3023" t="s">
        <v>286</v>
      </c>
      <c r="S3023" t="s">
        <v>55</v>
      </c>
      <c r="T3023">
        <v>0</v>
      </c>
      <c r="U3023" t="s">
        <v>39</v>
      </c>
      <c r="V3023" t="s">
        <v>17594</v>
      </c>
      <c r="W3023" t="s">
        <v>5396</v>
      </c>
      <c r="X3023" t="s">
        <v>17595</v>
      </c>
    </row>
    <row r="3024" spans="1:24">
      <c r="A3024" t="s">
        <v>17596</v>
      </c>
      <c r="B3024" t="s">
        <v>17597</v>
      </c>
      <c r="C3024" t="s">
        <v>61</v>
      </c>
      <c r="D3024">
        <v>58</v>
      </c>
      <c r="E3024" t="s">
        <v>240</v>
      </c>
      <c r="F3024" t="s">
        <v>241</v>
      </c>
      <c r="G3024" t="s">
        <v>242</v>
      </c>
      <c r="H3024" t="s">
        <v>65</v>
      </c>
      <c r="I3024" t="s">
        <v>17598</v>
      </c>
      <c r="J3024" t="s">
        <v>784</v>
      </c>
      <c r="K3024" s="1">
        <v>0.68795138888888885</v>
      </c>
      <c r="L3024">
        <v>9715.9699999999993</v>
      </c>
      <c r="M3024" t="s">
        <v>17599</v>
      </c>
      <c r="N3024" t="s">
        <v>69</v>
      </c>
      <c r="O3024" t="s">
        <v>70</v>
      </c>
      <c r="P3024">
        <v>29830.21</v>
      </c>
      <c r="Q3024" t="s">
        <v>71</v>
      </c>
      <c r="R3024" t="s">
        <v>247</v>
      </c>
      <c r="S3024" t="s">
        <v>55</v>
      </c>
      <c r="T3024">
        <v>1</v>
      </c>
      <c r="U3024" t="s">
        <v>39</v>
      </c>
      <c r="V3024" t="s">
        <v>9949</v>
      </c>
      <c r="W3024" t="s">
        <v>1650</v>
      </c>
      <c r="X3024" t="s">
        <v>16424</v>
      </c>
    </row>
    <row r="3025" spans="1:24" hidden="1">
      <c r="A3025" t="s">
        <v>17600</v>
      </c>
      <c r="B3025" t="s">
        <v>17601</v>
      </c>
      <c r="C3025" t="s">
        <v>61</v>
      </c>
      <c r="D3025">
        <v>67</v>
      </c>
      <c r="E3025" t="s">
        <v>27</v>
      </c>
      <c r="F3025" t="s">
        <v>623</v>
      </c>
      <c r="G3025" t="s">
        <v>624</v>
      </c>
      <c r="H3025" t="s">
        <v>65</v>
      </c>
      <c r="I3025" t="s">
        <v>17602</v>
      </c>
      <c r="J3025" t="s">
        <v>697</v>
      </c>
      <c r="K3025" s="1">
        <v>0.56163194444444442</v>
      </c>
      <c r="L3025">
        <v>27926.720000000001</v>
      </c>
      <c r="M3025" t="s">
        <v>17603</v>
      </c>
      <c r="N3025" t="s">
        <v>51</v>
      </c>
      <c r="O3025" t="s">
        <v>52</v>
      </c>
      <c r="P3025">
        <v>9411.19</v>
      </c>
      <c r="Q3025" t="s">
        <v>591</v>
      </c>
      <c r="R3025" t="s">
        <v>627</v>
      </c>
      <c r="S3025" t="s">
        <v>71</v>
      </c>
      <c r="T3025">
        <v>0</v>
      </c>
      <c r="U3025" t="s">
        <v>39</v>
      </c>
      <c r="V3025" t="s">
        <v>17604</v>
      </c>
      <c r="W3025" t="s">
        <v>2006</v>
      </c>
      <c r="X3025" t="s">
        <v>17457</v>
      </c>
    </row>
    <row r="3026" spans="1:24" hidden="1">
      <c r="A3026" t="s">
        <v>17605</v>
      </c>
      <c r="B3026" t="s">
        <v>17606</v>
      </c>
      <c r="C3026" t="s">
        <v>61</v>
      </c>
      <c r="D3026">
        <v>44</v>
      </c>
      <c r="E3026" t="s">
        <v>812</v>
      </c>
      <c r="F3026" t="s">
        <v>841</v>
      </c>
      <c r="G3026" t="s">
        <v>842</v>
      </c>
      <c r="H3026" t="s">
        <v>30</v>
      </c>
      <c r="I3026" t="s">
        <v>17607</v>
      </c>
      <c r="J3026" t="s">
        <v>697</v>
      </c>
      <c r="K3026" s="1">
        <v>0.7299768518518519</v>
      </c>
      <c r="L3026">
        <v>55524.33</v>
      </c>
      <c r="M3026" t="s">
        <v>17608</v>
      </c>
      <c r="N3026" t="s">
        <v>69</v>
      </c>
      <c r="O3026" t="s">
        <v>185</v>
      </c>
      <c r="P3026">
        <v>15614.73</v>
      </c>
      <c r="Q3026" t="s">
        <v>99</v>
      </c>
      <c r="R3026" t="s">
        <v>846</v>
      </c>
      <c r="S3026" t="s">
        <v>38</v>
      </c>
      <c r="T3026">
        <v>0</v>
      </c>
      <c r="U3026" t="s">
        <v>39</v>
      </c>
      <c r="V3026" t="s">
        <v>17609</v>
      </c>
      <c r="W3026" t="s">
        <v>1971</v>
      </c>
      <c r="X3026" t="s">
        <v>17610</v>
      </c>
    </row>
    <row r="3027" spans="1:24" hidden="1">
      <c r="A3027" t="s">
        <v>17611</v>
      </c>
      <c r="B3027" t="s">
        <v>17612</v>
      </c>
      <c r="C3027" t="s">
        <v>61</v>
      </c>
      <c r="D3027">
        <v>18</v>
      </c>
      <c r="E3027" t="s">
        <v>133</v>
      </c>
      <c r="F3027" t="s">
        <v>133</v>
      </c>
      <c r="G3027" t="s">
        <v>134</v>
      </c>
      <c r="H3027" t="s">
        <v>65</v>
      </c>
      <c r="I3027" t="s">
        <v>17613</v>
      </c>
      <c r="J3027" t="s">
        <v>407</v>
      </c>
      <c r="K3027" s="1">
        <v>0.98040509259259256</v>
      </c>
      <c r="L3027">
        <v>79447.429999999993</v>
      </c>
      <c r="M3027" t="s">
        <v>17614</v>
      </c>
      <c r="N3027" t="s">
        <v>51</v>
      </c>
      <c r="O3027" t="s">
        <v>70</v>
      </c>
      <c r="P3027">
        <v>76193.5</v>
      </c>
      <c r="Q3027" t="s">
        <v>397</v>
      </c>
      <c r="R3027" t="s">
        <v>138</v>
      </c>
      <c r="S3027" t="s">
        <v>55</v>
      </c>
      <c r="T3027">
        <v>0</v>
      </c>
      <c r="U3027" t="s">
        <v>39</v>
      </c>
      <c r="V3027" t="s">
        <v>6089</v>
      </c>
      <c r="W3027" t="s">
        <v>654</v>
      </c>
      <c r="X3027" t="s">
        <v>17615</v>
      </c>
    </row>
    <row r="3028" spans="1:24" hidden="1">
      <c r="A3028" t="s">
        <v>17616</v>
      </c>
      <c r="B3028" t="s">
        <v>17617</v>
      </c>
      <c r="C3028" t="s">
        <v>26</v>
      </c>
      <c r="D3028">
        <v>54</v>
      </c>
      <c r="E3028" t="s">
        <v>632</v>
      </c>
      <c r="F3028" t="s">
        <v>714</v>
      </c>
      <c r="G3028" t="s">
        <v>715</v>
      </c>
      <c r="H3028" t="s">
        <v>30</v>
      </c>
      <c r="I3028" t="s">
        <v>17618</v>
      </c>
      <c r="J3028" s="2">
        <v>45992</v>
      </c>
      <c r="K3028" s="1">
        <v>0.41953703703703704</v>
      </c>
      <c r="L3028">
        <v>35672.46</v>
      </c>
      <c r="M3028" t="s">
        <v>17619</v>
      </c>
      <c r="N3028" t="s">
        <v>84</v>
      </c>
      <c r="O3028" t="s">
        <v>35</v>
      </c>
      <c r="P3028">
        <v>45533.88</v>
      </c>
      <c r="Q3028" t="s">
        <v>99</v>
      </c>
      <c r="R3028" t="s">
        <v>718</v>
      </c>
      <c r="S3028" t="s">
        <v>38</v>
      </c>
      <c r="T3028">
        <v>0</v>
      </c>
      <c r="U3028" t="s">
        <v>39</v>
      </c>
      <c r="V3028" t="s">
        <v>17620</v>
      </c>
      <c r="W3028" t="s">
        <v>1343</v>
      </c>
      <c r="X3028" t="s">
        <v>6577</v>
      </c>
    </row>
    <row r="3029" spans="1:24" hidden="1">
      <c r="A3029" t="s">
        <v>17621</v>
      </c>
      <c r="B3029" t="s">
        <v>17622</v>
      </c>
      <c r="C3029" t="s">
        <v>26</v>
      </c>
      <c r="D3029">
        <v>21</v>
      </c>
      <c r="E3029" t="s">
        <v>144</v>
      </c>
      <c r="F3029" t="s">
        <v>1858</v>
      </c>
      <c r="G3029" t="s">
        <v>1859</v>
      </c>
      <c r="H3029" t="s">
        <v>30</v>
      </c>
      <c r="I3029" t="s">
        <v>17623</v>
      </c>
      <c r="J3029" t="s">
        <v>784</v>
      </c>
      <c r="K3029" s="1">
        <v>4.6493055555555558E-2</v>
      </c>
      <c r="L3029">
        <v>71971.259999999995</v>
      </c>
      <c r="M3029" t="s">
        <v>17624</v>
      </c>
      <c r="N3029" t="s">
        <v>69</v>
      </c>
      <c r="O3029" t="s">
        <v>124</v>
      </c>
      <c r="P3029">
        <v>68695.460000000006</v>
      </c>
      <c r="Q3029" t="s">
        <v>71</v>
      </c>
      <c r="R3029" t="s">
        <v>1862</v>
      </c>
      <c r="S3029" t="s">
        <v>127</v>
      </c>
      <c r="T3029">
        <v>0</v>
      </c>
      <c r="U3029" t="s">
        <v>39</v>
      </c>
      <c r="V3029" t="s">
        <v>17625</v>
      </c>
      <c r="W3029" t="s">
        <v>1823</v>
      </c>
      <c r="X3029" t="s">
        <v>17626</v>
      </c>
    </row>
    <row r="3030" spans="1:24" hidden="1">
      <c r="A3030" t="s">
        <v>17627</v>
      </c>
      <c r="B3030" t="s">
        <v>17628</v>
      </c>
      <c r="C3030" t="s">
        <v>61</v>
      </c>
      <c r="D3030">
        <v>28</v>
      </c>
      <c r="E3030" t="s">
        <v>812</v>
      </c>
      <c r="F3030" t="s">
        <v>841</v>
      </c>
      <c r="G3030" t="s">
        <v>842</v>
      </c>
      <c r="H3030" t="s">
        <v>65</v>
      </c>
      <c r="I3030" t="s">
        <v>17629</v>
      </c>
      <c r="J3030" t="s">
        <v>453</v>
      </c>
      <c r="K3030" s="1">
        <v>9.9803240740740734E-2</v>
      </c>
      <c r="L3030">
        <v>40198.660000000003</v>
      </c>
      <c r="M3030" t="s">
        <v>17630</v>
      </c>
      <c r="N3030" t="s">
        <v>232</v>
      </c>
      <c r="O3030" t="s">
        <v>185</v>
      </c>
      <c r="P3030">
        <v>12233.67</v>
      </c>
      <c r="Q3030" t="s">
        <v>125</v>
      </c>
      <c r="R3030" t="s">
        <v>846</v>
      </c>
      <c r="S3030" t="s">
        <v>55</v>
      </c>
      <c r="T3030">
        <v>0</v>
      </c>
      <c r="U3030" t="s">
        <v>39</v>
      </c>
      <c r="V3030" t="s">
        <v>17631</v>
      </c>
      <c r="W3030" t="s">
        <v>2575</v>
      </c>
      <c r="X3030" t="s">
        <v>14570</v>
      </c>
    </row>
    <row r="3031" spans="1:24" hidden="1">
      <c r="A3031" t="s">
        <v>17632</v>
      </c>
      <c r="B3031" t="s">
        <v>17633</v>
      </c>
      <c r="C3031" t="s">
        <v>26</v>
      </c>
      <c r="D3031">
        <v>52</v>
      </c>
      <c r="E3031" t="s">
        <v>92</v>
      </c>
      <c r="F3031" t="s">
        <v>93</v>
      </c>
      <c r="G3031" t="s">
        <v>94</v>
      </c>
      <c r="H3031" t="s">
        <v>65</v>
      </c>
      <c r="I3031" t="s">
        <v>17634</v>
      </c>
      <c r="J3031" t="s">
        <v>122</v>
      </c>
      <c r="K3031" s="1">
        <v>0.69537037037037042</v>
      </c>
      <c r="L3031">
        <v>15976.12</v>
      </c>
      <c r="M3031" t="s">
        <v>17635</v>
      </c>
      <c r="N3031" t="s">
        <v>232</v>
      </c>
      <c r="O3031" t="s">
        <v>185</v>
      </c>
      <c r="P3031">
        <v>20237.5</v>
      </c>
      <c r="Q3031" t="s">
        <v>172</v>
      </c>
      <c r="R3031" t="s">
        <v>100</v>
      </c>
      <c r="S3031" t="s">
        <v>71</v>
      </c>
      <c r="T3031">
        <v>0</v>
      </c>
      <c r="U3031" t="s">
        <v>39</v>
      </c>
      <c r="V3031" t="s">
        <v>17636</v>
      </c>
      <c r="W3031" t="s">
        <v>1933</v>
      </c>
      <c r="X3031" t="s">
        <v>11197</v>
      </c>
    </row>
    <row r="3032" spans="1:24" hidden="1">
      <c r="A3032" t="s">
        <v>17637</v>
      </c>
      <c r="B3032" t="s">
        <v>17638</v>
      </c>
      <c r="C3032" t="s">
        <v>26</v>
      </c>
      <c r="D3032">
        <v>39</v>
      </c>
      <c r="E3032" t="s">
        <v>560</v>
      </c>
      <c r="F3032" t="s">
        <v>823</v>
      </c>
      <c r="G3032" t="s">
        <v>824</v>
      </c>
      <c r="H3032" t="s">
        <v>81</v>
      </c>
      <c r="I3032" t="s">
        <v>17639</v>
      </c>
      <c r="J3032" t="s">
        <v>183</v>
      </c>
      <c r="K3032" s="1">
        <v>0.81276620370370367</v>
      </c>
      <c r="L3032">
        <v>13306.36</v>
      </c>
      <c r="M3032" t="s">
        <v>17640</v>
      </c>
      <c r="N3032" t="s">
        <v>51</v>
      </c>
      <c r="O3032" t="s">
        <v>124</v>
      </c>
      <c r="P3032">
        <v>92884.64</v>
      </c>
      <c r="Q3032" t="s">
        <v>397</v>
      </c>
      <c r="R3032" t="s">
        <v>827</v>
      </c>
      <c r="S3032" t="s">
        <v>55</v>
      </c>
      <c r="T3032">
        <v>0</v>
      </c>
      <c r="U3032" t="s">
        <v>39</v>
      </c>
      <c r="V3032" t="s">
        <v>17641</v>
      </c>
      <c r="W3032" t="s">
        <v>3629</v>
      </c>
      <c r="X3032" t="s">
        <v>2279</v>
      </c>
    </row>
    <row r="3033" spans="1:24" hidden="1">
      <c r="A3033" t="s">
        <v>17642</v>
      </c>
      <c r="B3033" t="s">
        <v>17643</v>
      </c>
      <c r="C3033" t="s">
        <v>61</v>
      </c>
      <c r="D3033">
        <v>55</v>
      </c>
      <c r="E3033" t="s">
        <v>240</v>
      </c>
      <c r="F3033" t="s">
        <v>241</v>
      </c>
      <c r="G3033" t="s">
        <v>242</v>
      </c>
      <c r="H3033" t="s">
        <v>30</v>
      </c>
      <c r="I3033" t="s">
        <v>17644</v>
      </c>
      <c r="J3033" s="2">
        <v>45717</v>
      </c>
      <c r="K3033" s="1">
        <v>3.5821759259259262E-2</v>
      </c>
      <c r="L3033">
        <v>78568.19</v>
      </c>
      <c r="M3033" t="s">
        <v>17645</v>
      </c>
      <c r="N3033" t="s">
        <v>232</v>
      </c>
      <c r="O3033" t="s">
        <v>35</v>
      </c>
      <c r="P3033">
        <v>57572.51</v>
      </c>
      <c r="Q3033" t="s">
        <v>220</v>
      </c>
      <c r="R3033" t="s">
        <v>247</v>
      </c>
      <c r="S3033" t="s">
        <v>55</v>
      </c>
      <c r="T3033">
        <v>0</v>
      </c>
      <c r="U3033" t="s">
        <v>39</v>
      </c>
      <c r="V3033" t="s">
        <v>17646</v>
      </c>
      <c r="W3033" t="s">
        <v>1672</v>
      </c>
      <c r="X3033" t="s">
        <v>5421</v>
      </c>
    </row>
    <row r="3034" spans="1:24" hidden="1">
      <c r="A3034" t="s">
        <v>17647</v>
      </c>
      <c r="B3034" t="s">
        <v>17648</v>
      </c>
      <c r="C3034" t="s">
        <v>26</v>
      </c>
      <c r="D3034">
        <v>62</v>
      </c>
      <c r="E3034" t="s">
        <v>62</v>
      </c>
      <c r="F3034" t="s">
        <v>119</v>
      </c>
      <c r="G3034" t="s">
        <v>120</v>
      </c>
      <c r="H3034" t="s">
        <v>81</v>
      </c>
      <c r="I3034" t="s">
        <v>17649</v>
      </c>
      <c r="J3034" s="2">
        <v>45931</v>
      </c>
      <c r="K3034" s="1">
        <v>0.64508101851851851</v>
      </c>
      <c r="L3034">
        <v>29689.279999999999</v>
      </c>
      <c r="M3034" t="s">
        <v>17650</v>
      </c>
      <c r="N3034" t="s">
        <v>232</v>
      </c>
      <c r="O3034" t="s">
        <v>70</v>
      </c>
      <c r="P3034">
        <v>19378.12</v>
      </c>
      <c r="Q3034" t="s">
        <v>53</v>
      </c>
      <c r="R3034" t="s">
        <v>126</v>
      </c>
      <c r="S3034" t="s">
        <v>71</v>
      </c>
      <c r="T3034">
        <v>0</v>
      </c>
      <c r="U3034" t="s">
        <v>39</v>
      </c>
      <c r="V3034" t="s">
        <v>17651</v>
      </c>
      <c r="W3034" t="s">
        <v>1228</v>
      </c>
      <c r="X3034" t="s">
        <v>17652</v>
      </c>
    </row>
    <row r="3035" spans="1:24" hidden="1">
      <c r="A3035" t="s">
        <v>17653</v>
      </c>
      <c r="B3035" t="s">
        <v>17654</v>
      </c>
      <c r="C3035" t="s">
        <v>26</v>
      </c>
      <c r="D3035">
        <v>28</v>
      </c>
      <c r="E3035" t="s">
        <v>45</v>
      </c>
      <c r="F3035" t="s">
        <v>351</v>
      </c>
      <c r="G3035" t="s">
        <v>352</v>
      </c>
      <c r="H3035" t="s">
        <v>30</v>
      </c>
      <c r="I3035" t="s">
        <v>17655</v>
      </c>
      <c r="J3035" t="s">
        <v>244</v>
      </c>
      <c r="K3035" s="1">
        <v>0.68144675925925924</v>
      </c>
      <c r="L3035">
        <v>63331.78</v>
      </c>
      <c r="M3035" t="s">
        <v>17656</v>
      </c>
      <c r="N3035" t="s">
        <v>69</v>
      </c>
      <c r="O3035" t="s">
        <v>98</v>
      </c>
      <c r="P3035">
        <v>62505.96</v>
      </c>
      <c r="Q3035" t="s">
        <v>71</v>
      </c>
      <c r="R3035" t="s">
        <v>356</v>
      </c>
      <c r="S3035" t="s">
        <v>71</v>
      </c>
      <c r="T3035">
        <v>0</v>
      </c>
      <c r="U3035" t="s">
        <v>39</v>
      </c>
      <c r="V3035" t="s">
        <v>17657</v>
      </c>
      <c r="W3035" t="s">
        <v>504</v>
      </c>
      <c r="X3035" t="s">
        <v>17658</v>
      </c>
    </row>
    <row r="3036" spans="1:24" hidden="1">
      <c r="A3036" t="s">
        <v>17659</v>
      </c>
      <c r="B3036" t="s">
        <v>17660</v>
      </c>
      <c r="C3036" t="s">
        <v>61</v>
      </c>
      <c r="D3036">
        <v>40</v>
      </c>
      <c r="E3036" t="s">
        <v>179</v>
      </c>
      <c r="F3036" t="s">
        <v>2505</v>
      </c>
      <c r="G3036" t="s">
        <v>2506</v>
      </c>
      <c r="H3036" t="s">
        <v>81</v>
      </c>
      <c r="I3036" t="s">
        <v>17661</v>
      </c>
      <c r="J3036" s="2">
        <v>45870</v>
      </c>
      <c r="K3036" s="1">
        <v>0.33954861111111112</v>
      </c>
      <c r="L3036">
        <v>15781.64</v>
      </c>
      <c r="M3036" t="s">
        <v>17662</v>
      </c>
      <c r="N3036" t="s">
        <v>69</v>
      </c>
      <c r="O3036" t="s">
        <v>124</v>
      </c>
      <c r="P3036">
        <v>24389.4</v>
      </c>
      <c r="Q3036" t="s">
        <v>99</v>
      </c>
      <c r="R3036" t="s">
        <v>2509</v>
      </c>
      <c r="S3036" t="s">
        <v>38</v>
      </c>
      <c r="T3036">
        <v>0</v>
      </c>
      <c r="U3036" t="s">
        <v>39</v>
      </c>
      <c r="V3036" t="s">
        <v>17663</v>
      </c>
      <c r="W3036" t="s">
        <v>4267</v>
      </c>
      <c r="X3036" t="s">
        <v>11280</v>
      </c>
    </row>
    <row r="3037" spans="1:24" hidden="1">
      <c r="A3037" t="s">
        <v>17664</v>
      </c>
      <c r="B3037" t="s">
        <v>17665</v>
      </c>
      <c r="C3037" t="s">
        <v>61</v>
      </c>
      <c r="D3037">
        <v>69</v>
      </c>
      <c r="E3037" t="s">
        <v>144</v>
      </c>
      <c r="F3037" t="s">
        <v>1858</v>
      </c>
      <c r="G3037" t="s">
        <v>1859</v>
      </c>
      <c r="H3037" t="s">
        <v>65</v>
      </c>
      <c r="I3037" t="s">
        <v>17666</v>
      </c>
      <c r="J3037" s="2">
        <v>45962</v>
      </c>
      <c r="K3037" s="1">
        <v>0.72796296296296292</v>
      </c>
      <c r="L3037">
        <v>18232.849999999999</v>
      </c>
      <c r="M3037" t="s">
        <v>17667</v>
      </c>
      <c r="N3037" t="s">
        <v>34</v>
      </c>
      <c r="O3037" t="s">
        <v>98</v>
      </c>
      <c r="P3037">
        <v>88888.98</v>
      </c>
      <c r="Q3037" t="s">
        <v>220</v>
      </c>
      <c r="R3037" t="s">
        <v>1862</v>
      </c>
      <c r="S3037" t="s">
        <v>127</v>
      </c>
      <c r="T3037">
        <v>0</v>
      </c>
      <c r="U3037" t="s">
        <v>39</v>
      </c>
      <c r="V3037" t="s">
        <v>17668</v>
      </c>
      <c r="W3037" t="s">
        <v>1044</v>
      </c>
      <c r="X3037" t="s">
        <v>17669</v>
      </c>
    </row>
    <row r="3038" spans="1:24" hidden="1">
      <c r="A3038" t="s">
        <v>17670</v>
      </c>
      <c r="B3038" t="s">
        <v>17671</v>
      </c>
      <c r="C3038" t="s">
        <v>26</v>
      </c>
      <c r="D3038">
        <v>22</v>
      </c>
      <c r="E3038" t="s">
        <v>310</v>
      </c>
      <c r="F3038" t="s">
        <v>3770</v>
      </c>
      <c r="G3038" t="s">
        <v>3771</v>
      </c>
      <c r="H3038" t="s">
        <v>81</v>
      </c>
      <c r="I3038" t="s">
        <v>17672</v>
      </c>
      <c r="J3038" t="s">
        <v>49</v>
      </c>
      <c r="K3038" s="1">
        <v>8.9074074074074069E-2</v>
      </c>
      <c r="L3038">
        <v>33151.620000000003</v>
      </c>
      <c r="M3038" t="s">
        <v>17673</v>
      </c>
      <c r="N3038" t="s">
        <v>69</v>
      </c>
      <c r="O3038" t="s">
        <v>52</v>
      </c>
      <c r="P3038">
        <v>25430.71</v>
      </c>
      <c r="Q3038" t="s">
        <v>125</v>
      </c>
      <c r="R3038" t="s">
        <v>3774</v>
      </c>
      <c r="S3038" t="s">
        <v>38</v>
      </c>
      <c r="T3038">
        <v>0</v>
      </c>
      <c r="U3038" t="s">
        <v>39</v>
      </c>
      <c r="V3038" t="s">
        <v>17674</v>
      </c>
      <c r="W3038" t="s">
        <v>1773</v>
      </c>
      <c r="X3038" t="s">
        <v>17675</v>
      </c>
    </row>
    <row r="3039" spans="1:24" hidden="1">
      <c r="A3039" t="s">
        <v>17676</v>
      </c>
      <c r="B3039" t="s">
        <v>17677</v>
      </c>
      <c r="C3039" t="s">
        <v>26</v>
      </c>
      <c r="D3039">
        <v>70</v>
      </c>
      <c r="E3039" t="s">
        <v>560</v>
      </c>
      <c r="F3039" t="s">
        <v>2062</v>
      </c>
      <c r="G3039" t="s">
        <v>2063</v>
      </c>
      <c r="H3039" t="s">
        <v>81</v>
      </c>
      <c r="I3039" t="s">
        <v>17678</v>
      </c>
      <c r="J3039" t="s">
        <v>183</v>
      </c>
      <c r="K3039" s="1">
        <v>9.706018518518518E-2</v>
      </c>
      <c r="L3039">
        <v>90949.96</v>
      </c>
      <c r="M3039" t="s">
        <v>17679</v>
      </c>
      <c r="N3039" t="s">
        <v>69</v>
      </c>
      <c r="O3039" t="s">
        <v>70</v>
      </c>
      <c r="P3039">
        <v>58850.17</v>
      </c>
      <c r="Q3039" t="s">
        <v>71</v>
      </c>
      <c r="R3039" t="s">
        <v>2066</v>
      </c>
      <c r="S3039" t="s">
        <v>55</v>
      </c>
      <c r="T3039">
        <v>0</v>
      </c>
      <c r="U3039" t="s">
        <v>39</v>
      </c>
      <c r="V3039" t="s">
        <v>17680</v>
      </c>
      <c r="W3039" t="s">
        <v>777</v>
      </c>
      <c r="X3039" t="s">
        <v>14490</v>
      </c>
    </row>
    <row r="3040" spans="1:24" hidden="1">
      <c r="A3040" t="s">
        <v>17681</v>
      </c>
      <c r="B3040" t="s">
        <v>17682</v>
      </c>
      <c r="C3040" t="s">
        <v>26</v>
      </c>
      <c r="D3040">
        <v>42</v>
      </c>
      <c r="E3040" t="s">
        <v>299</v>
      </c>
      <c r="F3040" t="s">
        <v>498</v>
      </c>
      <c r="G3040" t="s">
        <v>499</v>
      </c>
      <c r="H3040" t="s">
        <v>65</v>
      </c>
      <c r="I3040" t="s">
        <v>17683</v>
      </c>
      <c r="J3040" t="s">
        <v>784</v>
      </c>
      <c r="K3040" s="1">
        <v>0.85440972222222222</v>
      </c>
      <c r="L3040">
        <v>14604.7</v>
      </c>
      <c r="M3040" t="s">
        <v>17684</v>
      </c>
      <c r="N3040" t="s">
        <v>34</v>
      </c>
      <c r="O3040" t="s">
        <v>124</v>
      </c>
      <c r="P3040">
        <v>75320.22</v>
      </c>
      <c r="Q3040" t="s">
        <v>220</v>
      </c>
      <c r="R3040" t="s">
        <v>502</v>
      </c>
      <c r="S3040" t="s">
        <v>71</v>
      </c>
      <c r="T3040">
        <v>0</v>
      </c>
      <c r="U3040" t="s">
        <v>39</v>
      </c>
      <c r="V3040" t="s">
        <v>17685</v>
      </c>
      <c r="W3040" t="s">
        <v>987</v>
      </c>
      <c r="X3040" t="s">
        <v>5858</v>
      </c>
    </row>
    <row r="3041" spans="1:24" hidden="1">
      <c r="A3041" t="s">
        <v>17686</v>
      </c>
      <c r="B3041" t="s">
        <v>17687</v>
      </c>
      <c r="C3041" t="s">
        <v>61</v>
      </c>
      <c r="D3041">
        <v>21</v>
      </c>
      <c r="E3041" t="s">
        <v>252</v>
      </c>
      <c r="F3041" t="s">
        <v>927</v>
      </c>
      <c r="G3041" t="s">
        <v>928</v>
      </c>
      <c r="H3041" t="s">
        <v>81</v>
      </c>
      <c r="I3041" t="s">
        <v>17688</v>
      </c>
      <c r="J3041" s="2">
        <v>45839</v>
      </c>
      <c r="K3041" s="1">
        <v>0.42791666666666667</v>
      </c>
      <c r="L3041">
        <v>24102.12</v>
      </c>
      <c r="M3041" t="s">
        <v>17689</v>
      </c>
      <c r="N3041" t="s">
        <v>232</v>
      </c>
      <c r="O3041" t="s">
        <v>70</v>
      </c>
      <c r="P3041">
        <v>17497.61</v>
      </c>
      <c r="Q3041" t="s">
        <v>246</v>
      </c>
      <c r="R3041" t="s">
        <v>931</v>
      </c>
      <c r="S3041" t="s">
        <v>55</v>
      </c>
      <c r="T3041">
        <v>0</v>
      </c>
      <c r="U3041" t="s">
        <v>39</v>
      </c>
      <c r="V3041" t="s">
        <v>17690</v>
      </c>
      <c r="W3041" t="s">
        <v>504</v>
      </c>
      <c r="X3041" t="s">
        <v>17691</v>
      </c>
    </row>
    <row r="3042" spans="1:24" hidden="1">
      <c r="A3042" t="s">
        <v>17692</v>
      </c>
      <c r="B3042" t="s">
        <v>17693</v>
      </c>
      <c r="C3042" t="s">
        <v>61</v>
      </c>
      <c r="D3042">
        <v>28</v>
      </c>
      <c r="E3042" t="s">
        <v>106</v>
      </c>
      <c r="F3042" t="s">
        <v>763</v>
      </c>
      <c r="G3042" t="s">
        <v>764</v>
      </c>
      <c r="H3042" t="s">
        <v>81</v>
      </c>
      <c r="I3042" t="s">
        <v>17694</v>
      </c>
      <c r="J3042" t="s">
        <v>230</v>
      </c>
      <c r="K3042" s="1">
        <v>0.58141203703703703</v>
      </c>
      <c r="L3042">
        <v>42399.38</v>
      </c>
      <c r="M3042" t="s">
        <v>17695</v>
      </c>
      <c r="N3042" t="s">
        <v>69</v>
      </c>
      <c r="O3042" t="s">
        <v>52</v>
      </c>
      <c r="P3042">
        <v>68921.820000000007</v>
      </c>
      <c r="Q3042" t="s">
        <v>99</v>
      </c>
      <c r="R3042" t="s">
        <v>768</v>
      </c>
      <c r="S3042" t="s">
        <v>71</v>
      </c>
      <c r="T3042">
        <v>0</v>
      </c>
      <c r="U3042" t="s">
        <v>39</v>
      </c>
      <c r="V3042" t="s">
        <v>17696</v>
      </c>
      <c r="W3042" t="s">
        <v>734</v>
      </c>
      <c r="X3042" t="s">
        <v>8226</v>
      </c>
    </row>
    <row r="3043" spans="1:24" hidden="1">
      <c r="A3043" t="s">
        <v>17697</v>
      </c>
      <c r="B3043" t="s">
        <v>17698</v>
      </c>
      <c r="C3043" t="s">
        <v>61</v>
      </c>
      <c r="D3043">
        <v>39</v>
      </c>
      <c r="E3043" t="s">
        <v>321</v>
      </c>
      <c r="F3043" t="s">
        <v>802</v>
      </c>
      <c r="G3043" t="s">
        <v>803</v>
      </c>
      <c r="H3043" t="s">
        <v>65</v>
      </c>
      <c r="I3043" t="s">
        <v>17699</v>
      </c>
      <c r="J3043" t="s">
        <v>122</v>
      </c>
      <c r="K3043" s="1">
        <v>0.14548611111111112</v>
      </c>
      <c r="L3043">
        <v>76946.399999999994</v>
      </c>
      <c r="M3043" t="s">
        <v>17700</v>
      </c>
      <c r="N3043" t="s">
        <v>232</v>
      </c>
      <c r="O3043" t="s">
        <v>70</v>
      </c>
      <c r="P3043">
        <v>66029.63</v>
      </c>
      <c r="Q3043" t="s">
        <v>845</v>
      </c>
      <c r="R3043" t="s">
        <v>806</v>
      </c>
      <c r="S3043" t="s">
        <v>71</v>
      </c>
      <c r="T3043">
        <v>0</v>
      </c>
      <c r="U3043" t="s">
        <v>39</v>
      </c>
      <c r="V3043" t="s">
        <v>17701</v>
      </c>
      <c r="W3043" t="s">
        <v>777</v>
      </c>
      <c r="X3043" t="s">
        <v>17702</v>
      </c>
    </row>
    <row r="3044" spans="1:24" hidden="1">
      <c r="A3044" t="s">
        <v>17703</v>
      </c>
      <c r="B3044" t="s">
        <v>17704</v>
      </c>
      <c r="C3044" t="s">
        <v>61</v>
      </c>
      <c r="D3044">
        <v>47</v>
      </c>
      <c r="E3044" t="s">
        <v>1048</v>
      </c>
      <c r="F3044" t="s">
        <v>1049</v>
      </c>
      <c r="G3044" t="s">
        <v>1050</v>
      </c>
      <c r="H3044" t="s">
        <v>30</v>
      </c>
      <c r="I3044" t="s">
        <v>17705</v>
      </c>
      <c r="J3044" t="s">
        <v>96</v>
      </c>
      <c r="K3044" s="1">
        <v>0.59406250000000005</v>
      </c>
      <c r="L3044">
        <v>85055.35</v>
      </c>
      <c r="M3044" t="s">
        <v>17706</v>
      </c>
      <c r="N3044" t="s">
        <v>84</v>
      </c>
      <c r="O3044" t="s">
        <v>185</v>
      </c>
      <c r="P3044">
        <v>13946.15</v>
      </c>
      <c r="Q3044" t="s">
        <v>198</v>
      </c>
      <c r="R3044" t="s">
        <v>1053</v>
      </c>
      <c r="S3044" t="s">
        <v>55</v>
      </c>
      <c r="T3044">
        <v>0</v>
      </c>
      <c r="U3044" t="s">
        <v>39</v>
      </c>
      <c r="V3044" t="s">
        <v>17707</v>
      </c>
      <c r="W3044" t="s">
        <v>347</v>
      </c>
      <c r="X3044" t="s">
        <v>17708</v>
      </c>
    </row>
    <row r="3045" spans="1:24" hidden="1">
      <c r="A3045" t="s">
        <v>17709</v>
      </c>
      <c r="B3045" t="s">
        <v>17710</v>
      </c>
      <c r="C3045" t="s">
        <v>26</v>
      </c>
      <c r="D3045">
        <v>39</v>
      </c>
      <c r="E3045" t="s">
        <v>62</v>
      </c>
      <c r="F3045" t="s">
        <v>1959</v>
      </c>
      <c r="G3045" t="s">
        <v>1960</v>
      </c>
      <c r="H3045" t="s">
        <v>65</v>
      </c>
      <c r="I3045" t="s">
        <v>17711</v>
      </c>
      <c r="J3045" s="2">
        <v>45717</v>
      </c>
      <c r="K3045" s="1">
        <v>9.8275462962962967E-2</v>
      </c>
      <c r="L3045">
        <v>51856.32</v>
      </c>
      <c r="M3045" t="s">
        <v>17712</v>
      </c>
      <c r="N3045" t="s">
        <v>84</v>
      </c>
      <c r="O3045" t="s">
        <v>70</v>
      </c>
      <c r="P3045">
        <v>5779.05</v>
      </c>
      <c r="Q3045" t="s">
        <v>198</v>
      </c>
      <c r="R3045" t="s">
        <v>1963</v>
      </c>
      <c r="S3045" t="s">
        <v>55</v>
      </c>
      <c r="T3045">
        <v>0</v>
      </c>
      <c r="U3045" t="s">
        <v>39</v>
      </c>
      <c r="V3045" t="s">
        <v>17713</v>
      </c>
      <c r="W3045" t="s">
        <v>2355</v>
      </c>
      <c r="X3045" t="s">
        <v>11486</v>
      </c>
    </row>
    <row r="3046" spans="1:24" hidden="1">
      <c r="A3046" t="s">
        <v>17714</v>
      </c>
      <c r="B3046" t="s">
        <v>17715</v>
      </c>
      <c r="C3046" t="s">
        <v>61</v>
      </c>
      <c r="D3046">
        <v>27</v>
      </c>
      <c r="E3046" t="s">
        <v>310</v>
      </c>
      <c r="F3046" t="s">
        <v>311</v>
      </c>
      <c r="G3046" t="s">
        <v>312</v>
      </c>
      <c r="H3046" t="s">
        <v>65</v>
      </c>
      <c r="I3046" t="s">
        <v>17716</v>
      </c>
      <c r="J3046" t="s">
        <v>96</v>
      </c>
      <c r="K3046" s="1">
        <v>0.73416666666666663</v>
      </c>
      <c r="L3046">
        <v>98489.919999999998</v>
      </c>
      <c r="M3046" t="s">
        <v>17717</v>
      </c>
      <c r="N3046" t="s">
        <v>34</v>
      </c>
      <c r="O3046" t="s">
        <v>124</v>
      </c>
      <c r="P3046">
        <v>9034.81</v>
      </c>
      <c r="Q3046" t="s">
        <v>172</v>
      </c>
      <c r="R3046" t="s">
        <v>315</v>
      </c>
      <c r="S3046" t="s">
        <v>127</v>
      </c>
      <c r="T3046">
        <v>0</v>
      </c>
      <c r="U3046" t="s">
        <v>39</v>
      </c>
      <c r="V3046" t="s">
        <v>17718</v>
      </c>
      <c r="W3046" t="s">
        <v>115</v>
      </c>
      <c r="X3046" t="s">
        <v>15211</v>
      </c>
    </row>
    <row r="3047" spans="1:24" hidden="1">
      <c r="A3047" t="s">
        <v>17719</v>
      </c>
      <c r="B3047" t="s">
        <v>17720</v>
      </c>
      <c r="C3047" t="s">
        <v>26</v>
      </c>
      <c r="D3047">
        <v>24</v>
      </c>
      <c r="E3047" t="s">
        <v>467</v>
      </c>
      <c r="F3047" t="s">
        <v>587</v>
      </c>
      <c r="G3047" t="s">
        <v>588</v>
      </c>
      <c r="H3047" t="s">
        <v>65</v>
      </c>
      <c r="I3047" t="s">
        <v>17721</v>
      </c>
      <c r="J3047" t="s">
        <v>244</v>
      </c>
      <c r="K3047" s="1">
        <v>0.92827546296296293</v>
      </c>
      <c r="L3047">
        <v>24993.46</v>
      </c>
      <c r="M3047" t="s">
        <v>17722</v>
      </c>
      <c r="N3047" t="s">
        <v>84</v>
      </c>
      <c r="O3047" t="s">
        <v>124</v>
      </c>
      <c r="P3047">
        <v>45479.72</v>
      </c>
      <c r="Q3047" t="s">
        <v>112</v>
      </c>
      <c r="R3047" t="s">
        <v>592</v>
      </c>
      <c r="S3047" t="s">
        <v>38</v>
      </c>
      <c r="T3047">
        <v>0</v>
      </c>
      <c r="U3047" t="s">
        <v>39</v>
      </c>
      <c r="V3047" t="s">
        <v>17723</v>
      </c>
      <c r="W3047" t="s">
        <v>2139</v>
      </c>
      <c r="X3047" t="s">
        <v>17724</v>
      </c>
    </row>
    <row r="3048" spans="1:24" hidden="1">
      <c r="A3048" t="s">
        <v>17725</v>
      </c>
      <c r="B3048" t="s">
        <v>17726</v>
      </c>
      <c r="C3048" t="s">
        <v>26</v>
      </c>
      <c r="D3048">
        <v>18</v>
      </c>
      <c r="E3048" t="s">
        <v>392</v>
      </c>
      <c r="F3048" t="s">
        <v>393</v>
      </c>
      <c r="G3048" t="s">
        <v>394</v>
      </c>
      <c r="H3048" t="s">
        <v>65</v>
      </c>
      <c r="I3048" t="s">
        <v>17727</v>
      </c>
      <c r="J3048" t="s">
        <v>407</v>
      </c>
      <c r="K3048" s="1">
        <v>0.43282407407407408</v>
      </c>
      <c r="L3048">
        <v>12492.68</v>
      </c>
      <c r="M3048" t="s">
        <v>17728</v>
      </c>
      <c r="N3048" t="s">
        <v>51</v>
      </c>
      <c r="O3048" t="s">
        <v>35</v>
      </c>
      <c r="P3048">
        <v>10835.59</v>
      </c>
      <c r="Q3048" t="s">
        <v>591</v>
      </c>
      <c r="R3048" t="s">
        <v>398</v>
      </c>
      <c r="S3048" t="s">
        <v>127</v>
      </c>
      <c r="T3048">
        <v>0</v>
      </c>
      <c r="U3048" t="s">
        <v>39</v>
      </c>
      <c r="V3048" t="s">
        <v>17729</v>
      </c>
      <c r="W3048" t="s">
        <v>1600</v>
      </c>
      <c r="X3048" t="s">
        <v>3179</v>
      </c>
    </row>
    <row r="3049" spans="1:24" hidden="1">
      <c r="A3049" t="s">
        <v>17730</v>
      </c>
      <c r="B3049" t="s">
        <v>17731</v>
      </c>
      <c r="C3049" t="s">
        <v>26</v>
      </c>
      <c r="D3049">
        <v>33</v>
      </c>
      <c r="E3049" t="s">
        <v>339</v>
      </c>
      <c r="F3049" t="s">
        <v>1176</v>
      </c>
      <c r="G3049" t="s">
        <v>1177</v>
      </c>
      <c r="H3049" t="s">
        <v>30</v>
      </c>
      <c r="I3049" t="s">
        <v>17732</v>
      </c>
      <c r="J3049" t="s">
        <v>136</v>
      </c>
      <c r="K3049" s="1">
        <v>0.9036805555555556</v>
      </c>
      <c r="L3049">
        <v>32938.300000000003</v>
      </c>
      <c r="M3049" t="s">
        <v>17733</v>
      </c>
      <c r="N3049" t="s">
        <v>232</v>
      </c>
      <c r="O3049" t="s">
        <v>70</v>
      </c>
      <c r="P3049">
        <v>41943.73</v>
      </c>
      <c r="Q3049" t="s">
        <v>172</v>
      </c>
      <c r="R3049" t="s">
        <v>1180</v>
      </c>
      <c r="S3049" t="s">
        <v>55</v>
      </c>
      <c r="T3049">
        <v>0</v>
      </c>
      <c r="U3049" t="s">
        <v>39</v>
      </c>
      <c r="V3049" t="s">
        <v>17734</v>
      </c>
      <c r="W3049" t="s">
        <v>2126</v>
      </c>
      <c r="X3049" t="s">
        <v>17735</v>
      </c>
    </row>
    <row r="3050" spans="1:24" hidden="1">
      <c r="A3050" t="s">
        <v>17736</v>
      </c>
      <c r="B3050" t="s">
        <v>17737</v>
      </c>
      <c r="C3050" t="s">
        <v>26</v>
      </c>
      <c r="D3050">
        <v>21</v>
      </c>
      <c r="E3050" t="s">
        <v>193</v>
      </c>
      <c r="F3050" t="s">
        <v>738</v>
      </c>
      <c r="G3050" t="s">
        <v>739</v>
      </c>
      <c r="H3050" t="s">
        <v>30</v>
      </c>
      <c r="I3050" t="s">
        <v>17738</v>
      </c>
      <c r="J3050" t="s">
        <v>244</v>
      </c>
      <c r="K3050" s="1">
        <v>0.38778935185185187</v>
      </c>
      <c r="L3050">
        <v>64846.78</v>
      </c>
      <c r="M3050" t="s">
        <v>17739</v>
      </c>
      <c r="N3050" t="s">
        <v>69</v>
      </c>
      <c r="O3050" t="s">
        <v>70</v>
      </c>
      <c r="P3050">
        <v>52442</v>
      </c>
      <c r="Q3050" t="s">
        <v>125</v>
      </c>
      <c r="R3050" t="s">
        <v>742</v>
      </c>
      <c r="S3050" t="s">
        <v>127</v>
      </c>
      <c r="T3050">
        <v>0</v>
      </c>
      <c r="U3050" t="s">
        <v>39</v>
      </c>
      <c r="V3050" t="s">
        <v>1749</v>
      </c>
      <c r="W3050" t="s">
        <v>654</v>
      </c>
      <c r="X3050" t="s">
        <v>17740</v>
      </c>
    </row>
    <row r="3051" spans="1:24" hidden="1">
      <c r="A3051" t="s">
        <v>17741</v>
      </c>
      <c r="B3051" t="s">
        <v>17742</v>
      </c>
      <c r="C3051" t="s">
        <v>61</v>
      </c>
      <c r="D3051">
        <v>40</v>
      </c>
      <c r="E3051" t="s">
        <v>27</v>
      </c>
      <c r="F3051" t="s">
        <v>1682</v>
      </c>
      <c r="G3051" t="s">
        <v>1683</v>
      </c>
      <c r="H3051" t="s">
        <v>30</v>
      </c>
      <c r="I3051" t="s">
        <v>17743</v>
      </c>
      <c r="J3051" s="2">
        <v>45717</v>
      </c>
      <c r="K3051" s="1">
        <v>0.37928240740740743</v>
      </c>
      <c r="L3051">
        <v>32558.29</v>
      </c>
      <c r="M3051" t="s">
        <v>17744</v>
      </c>
      <c r="N3051" t="s">
        <v>232</v>
      </c>
      <c r="O3051" t="s">
        <v>35</v>
      </c>
      <c r="P3051">
        <v>75320.960000000006</v>
      </c>
      <c r="Q3051" t="s">
        <v>397</v>
      </c>
      <c r="R3051" t="s">
        <v>1686</v>
      </c>
      <c r="S3051" t="s">
        <v>127</v>
      </c>
      <c r="T3051">
        <v>0</v>
      </c>
      <c r="U3051" t="s">
        <v>39</v>
      </c>
      <c r="V3051" t="s">
        <v>17745</v>
      </c>
      <c r="W3051" t="s">
        <v>1656</v>
      </c>
      <c r="X3051" t="s">
        <v>11914</v>
      </c>
    </row>
    <row r="3052" spans="1:24" hidden="1">
      <c r="A3052" t="s">
        <v>17746</v>
      </c>
      <c r="B3052" t="s">
        <v>17747</v>
      </c>
      <c r="C3052" t="s">
        <v>26</v>
      </c>
      <c r="D3052">
        <v>50</v>
      </c>
      <c r="E3052" t="s">
        <v>78</v>
      </c>
      <c r="F3052" t="s">
        <v>832</v>
      </c>
      <c r="G3052" t="s">
        <v>833</v>
      </c>
      <c r="H3052" t="s">
        <v>81</v>
      </c>
      <c r="I3052" t="s">
        <v>17748</v>
      </c>
      <c r="J3052" s="2">
        <v>45717</v>
      </c>
      <c r="K3052" s="1">
        <v>0.88129629629629624</v>
      </c>
      <c r="L3052">
        <v>79771.929999999993</v>
      </c>
      <c r="M3052" t="s">
        <v>17749</v>
      </c>
      <c r="N3052" t="s">
        <v>232</v>
      </c>
      <c r="O3052" t="s">
        <v>124</v>
      </c>
      <c r="P3052">
        <v>37044.6</v>
      </c>
      <c r="Q3052" t="s">
        <v>149</v>
      </c>
      <c r="R3052" t="s">
        <v>836</v>
      </c>
      <c r="S3052" t="s">
        <v>71</v>
      </c>
      <c r="T3052">
        <v>0</v>
      </c>
      <c r="U3052" t="s">
        <v>39</v>
      </c>
      <c r="V3052" t="s">
        <v>17750</v>
      </c>
      <c r="W3052" t="s">
        <v>317</v>
      </c>
      <c r="X3052" t="s">
        <v>12245</v>
      </c>
    </row>
    <row r="3053" spans="1:24" hidden="1">
      <c r="A3053" t="s">
        <v>17751</v>
      </c>
      <c r="B3053" t="s">
        <v>17752</v>
      </c>
      <c r="C3053" t="s">
        <v>61</v>
      </c>
      <c r="D3053">
        <v>47</v>
      </c>
      <c r="E3053" t="s">
        <v>478</v>
      </c>
      <c r="F3053" t="s">
        <v>6662</v>
      </c>
      <c r="G3053" t="s">
        <v>6663</v>
      </c>
      <c r="H3053" t="s">
        <v>65</v>
      </c>
      <c r="I3053" t="s">
        <v>17753</v>
      </c>
      <c r="J3053" t="s">
        <v>343</v>
      </c>
      <c r="K3053" s="1">
        <v>0.12303240740740741</v>
      </c>
      <c r="L3053">
        <v>74476.91</v>
      </c>
      <c r="M3053" t="s">
        <v>17754</v>
      </c>
      <c r="N3053" t="s">
        <v>84</v>
      </c>
      <c r="O3053" t="s">
        <v>98</v>
      </c>
      <c r="P3053">
        <v>57806.31</v>
      </c>
      <c r="Q3053" t="s">
        <v>36</v>
      </c>
      <c r="R3053" t="s">
        <v>6666</v>
      </c>
      <c r="S3053" t="s">
        <v>71</v>
      </c>
      <c r="T3053">
        <v>0</v>
      </c>
      <c r="U3053" t="s">
        <v>39</v>
      </c>
      <c r="V3053" t="s">
        <v>17755</v>
      </c>
      <c r="W3053" t="s">
        <v>1138</v>
      </c>
      <c r="X3053" t="s">
        <v>17756</v>
      </c>
    </row>
    <row r="3054" spans="1:24" hidden="1">
      <c r="A3054" t="s">
        <v>17757</v>
      </c>
      <c r="B3054" t="s">
        <v>17758</v>
      </c>
      <c r="C3054" t="s">
        <v>61</v>
      </c>
      <c r="D3054">
        <v>25</v>
      </c>
      <c r="E3054" t="s">
        <v>240</v>
      </c>
      <c r="F3054" t="s">
        <v>851</v>
      </c>
      <c r="G3054" t="s">
        <v>852</v>
      </c>
      <c r="H3054" t="s">
        <v>65</v>
      </c>
      <c r="I3054" t="s">
        <v>17759</v>
      </c>
      <c r="J3054" t="s">
        <v>110</v>
      </c>
      <c r="K3054" s="1">
        <v>0.68824074074074071</v>
      </c>
      <c r="L3054">
        <v>65592.5</v>
      </c>
      <c r="M3054" t="s">
        <v>17760</v>
      </c>
      <c r="N3054" t="s">
        <v>34</v>
      </c>
      <c r="O3054" t="s">
        <v>35</v>
      </c>
      <c r="P3054">
        <v>74418.97</v>
      </c>
      <c r="Q3054" t="s">
        <v>36</v>
      </c>
      <c r="R3054" t="s">
        <v>855</v>
      </c>
      <c r="S3054" t="s">
        <v>38</v>
      </c>
      <c r="T3054">
        <v>0</v>
      </c>
      <c r="U3054" t="s">
        <v>39</v>
      </c>
      <c r="V3054" t="s">
        <v>17761</v>
      </c>
      <c r="W3054" t="s">
        <v>953</v>
      </c>
      <c r="X3054" t="s">
        <v>9312</v>
      </c>
    </row>
    <row r="3055" spans="1:24" hidden="1">
      <c r="A3055" t="s">
        <v>17762</v>
      </c>
      <c r="B3055" t="s">
        <v>17763</v>
      </c>
      <c r="C3055" t="s">
        <v>61</v>
      </c>
      <c r="D3055">
        <v>59</v>
      </c>
      <c r="E3055" t="s">
        <v>310</v>
      </c>
      <c r="F3055" t="s">
        <v>404</v>
      </c>
      <c r="G3055" t="s">
        <v>405</v>
      </c>
      <c r="H3055" t="s">
        <v>81</v>
      </c>
      <c r="I3055" t="s">
        <v>17764</v>
      </c>
      <c r="J3055" t="s">
        <v>244</v>
      </c>
      <c r="K3055" s="1">
        <v>0.31782407407407409</v>
      </c>
      <c r="L3055">
        <v>66342.38</v>
      </c>
      <c r="M3055" t="s">
        <v>17765</v>
      </c>
      <c r="N3055" t="s">
        <v>84</v>
      </c>
      <c r="O3055" t="s">
        <v>52</v>
      </c>
      <c r="P3055">
        <v>34628.28</v>
      </c>
      <c r="Q3055" t="s">
        <v>36</v>
      </c>
      <c r="R3055" t="s">
        <v>409</v>
      </c>
      <c r="S3055" t="s">
        <v>127</v>
      </c>
      <c r="T3055">
        <v>0</v>
      </c>
      <c r="U3055" t="s">
        <v>39</v>
      </c>
      <c r="V3055" t="s">
        <v>10723</v>
      </c>
      <c r="W3055" t="s">
        <v>189</v>
      </c>
      <c r="X3055" t="s">
        <v>17766</v>
      </c>
    </row>
    <row r="3056" spans="1:24" hidden="1">
      <c r="A3056" t="s">
        <v>17767</v>
      </c>
      <c r="B3056" t="s">
        <v>17768</v>
      </c>
      <c r="C3056" t="s">
        <v>26</v>
      </c>
      <c r="D3056">
        <v>39</v>
      </c>
      <c r="E3056" t="s">
        <v>281</v>
      </c>
      <c r="F3056" t="s">
        <v>2010</v>
      </c>
      <c r="G3056" t="s">
        <v>2011</v>
      </c>
      <c r="H3056" t="s">
        <v>30</v>
      </c>
      <c r="I3056" t="s">
        <v>17769</v>
      </c>
      <c r="J3056" t="s">
        <v>784</v>
      </c>
      <c r="K3056" s="1">
        <v>0.49899305555555556</v>
      </c>
      <c r="L3056">
        <v>22845.65</v>
      </c>
      <c r="M3056" s="3" t="s">
        <v>17770</v>
      </c>
      <c r="N3056" t="s">
        <v>51</v>
      </c>
      <c r="O3056" t="s">
        <v>70</v>
      </c>
      <c r="P3056">
        <v>50415.57</v>
      </c>
      <c r="Q3056" t="s">
        <v>385</v>
      </c>
      <c r="R3056" t="s">
        <v>2014</v>
      </c>
      <c r="S3056" t="s">
        <v>55</v>
      </c>
      <c r="T3056">
        <v>0</v>
      </c>
      <c r="U3056" t="s">
        <v>39</v>
      </c>
      <c r="V3056" t="s">
        <v>17771</v>
      </c>
      <c r="W3056" t="s">
        <v>201</v>
      </c>
      <c r="X3056" t="s">
        <v>11861</v>
      </c>
    </row>
    <row r="3057" spans="1:24" hidden="1">
      <c r="A3057" t="s">
        <v>17772</v>
      </c>
      <c r="B3057" t="s">
        <v>17773</v>
      </c>
      <c r="C3057" t="s">
        <v>26</v>
      </c>
      <c r="D3057">
        <v>53</v>
      </c>
      <c r="E3057" t="s">
        <v>1074</v>
      </c>
      <c r="F3057" t="s">
        <v>1075</v>
      </c>
      <c r="G3057" t="s">
        <v>1076</v>
      </c>
      <c r="H3057" t="s">
        <v>30</v>
      </c>
      <c r="I3057" t="s">
        <v>17774</v>
      </c>
      <c r="J3057" s="2">
        <v>45901</v>
      </c>
      <c r="K3057" s="1">
        <v>0.24371527777777777</v>
      </c>
      <c r="L3057">
        <v>33651.68</v>
      </c>
      <c r="M3057" t="s">
        <v>17775</v>
      </c>
      <c r="N3057" t="s">
        <v>69</v>
      </c>
      <c r="O3057" t="s">
        <v>98</v>
      </c>
      <c r="P3057">
        <v>18942.88</v>
      </c>
      <c r="Q3057" t="s">
        <v>71</v>
      </c>
      <c r="R3057" t="s">
        <v>1079</v>
      </c>
      <c r="S3057" t="s">
        <v>71</v>
      </c>
      <c r="T3057">
        <v>0</v>
      </c>
      <c r="U3057" t="s">
        <v>39</v>
      </c>
      <c r="V3057" t="s">
        <v>17776</v>
      </c>
      <c r="W3057" t="s">
        <v>4497</v>
      </c>
      <c r="X3057" t="s">
        <v>16452</v>
      </c>
    </row>
    <row r="3058" spans="1:24" hidden="1">
      <c r="A3058" t="s">
        <v>17777</v>
      </c>
      <c r="B3058" t="s">
        <v>17778</v>
      </c>
      <c r="C3058" t="s">
        <v>26</v>
      </c>
      <c r="D3058">
        <v>55</v>
      </c>
      <c r="E3058" t="s">
        <v>380</v>
      </c>
      <c r="F3058" t="s">
        <v>2802</v>
      </c>
      <c r="G3058" t="s">
        <v>2803</v>
      </c>
      <c r="H3058" t="s">
        <v>81</v>
      </c>
      <c r="I3058" t="s">
        <v>17779</v>
      </c>
      <c r="J3058" t="s">
        <v>244</v>
      </c>
      <c r="K3058" s="1">
        <v>0.97502314814814817</v>
      </c>
      <c r="L3058">
        <v>43986.17</v>
      </c>
      <c r="M3058" t="s">
        <v>17780</v>
      </c>
      <c r="N3058" t="s">
        <v>69</v>
      </c>
      <c r="O3058" t="s">
        <v>98</v>
      </c>
      <c r="P3058">
        <v>33913.480000000003</v>
      </c>
      <c r="Q3058" t="s">
        <v>71</v>
      </c>
      <c r="R3058" t="s">
        <v>2806</v>
      </c>
      <c r="S3058" t="s">
        <v>71</v>
      </c>
      <c r="T3058">
        <v>0</v>
      </c>
      <c r="U3058" t="s">
        <v>39</v>
      </c>
      <c r="V3058" t="s">
        <v>17781</v>
      </c>
      <c r="W3058" t="s">
        <v>692</v>
      </c>
      <c r="X3058" t="s">
        <v>17782</v>
      </c>
    </row>
    <row r="3059" spans="1:24" hidden="1">
      <c r="A3059" t="s">
        <v>17783</v>
      </c>
      <c r="B3059" t="s">
        <v>17784</v>
      </c>
      <c r="C3059" t="s">
        <v>26</v>
      </c>
      <c r="D3059">
        <v>38</v>
      </c>
      <c r="E3059" t="s">
        <v>310</v>
      </c>
      <c r="F3059" t="s">
        <v>311</v>
      </c>
      <c r="G3059" t="s">
        <v>312</v>
      </c>
      <c r="H3059" t="s">
        <v>65</v>
      </c>
      <c r="I3059" t="s">
        <v>17785</v>
      </c>
      <c r="J3059" s="2">
        <v>45809</v>
      </c>
      <c r="K3059" s="1">
        <v>0.20181712962962964</v>
      </c>
      <c r="L3059">
        <v>66513.570000000007</v>
      </c>
      <c r="M3059" t="s">
        <v>17786</v>
      </c>
      <c r="N3059" t="s">
        <v>69</v>
      </c>
      <c r="O3059" t="s">
        <v>124</v>
      </c>
      <c r="P3059">
        <v>51606.11</v>
      </c>
      <c r="Q3059" t="s">
        <v>71</v>
      </c>
      <c r="R3059" t="s">
        <v>315</v>
      </c>
      <c r="S3059" t="s">
        <v>127</v>
      </c>
      <c r="T3059">
        <v>0</v>
      </c>
      <c r="U3059" t="s">
        <v>39</v>
      </c>
      <c r="V3059" t="s">
        <v>17787</v>
      </c>
      <c r="W3059" t="s">
        <v>700</v>
      </c>
      <c r="X3059" t="s">
        <v>17788</v>
      </c>
    </row>
    <row r="3060" spans="1:24" hidden="1">
      <c r="A3060" t="s">
        <v>17789</v>
      </c>
      <c r="B3060" t="s">
        <v>17790</v>
      </c>
      <c r="C3060" t="s">
        <v>26</v>
      </c>
      <c r="D3060">
        <v>70</v>
      </c>
      <c r="E3060" t="s">
        <v>1099</v>
      </c>
      <c r="F3060" t="s">
        <v>2349</v>
      </c>
      <c r="G3060" t="s">
        <v>2350</v>
      </c>
      <c r="H3060" t="s">
        <v>81</v>
      </c>
      <c r="I3060" t="s">
        <v>17791</v>
      </c>
      <c r="J3060" t="s">
        <v>407</v>
      </c>
      <c r="K3060" s="1">
        <v>0.17758101851851851</v>
      </c>
      <c r="L3060">
        <v>71156.75</v>
      </c>
      <c r="M3060" t="s">
        <v>17792</v>
      </c>
      <c r="N3060" t="s">
        <v>34</v>
      </c>
      <c r="O3060" t="s">
        <v>70</v>
      </c>
      <c r="P3060">
        <v>78671.94</v>
      </c>
      <c r="Q3060" t="s">
        <v>112</v>
      </c>
      <c r="R3060" t="s">
        <v>2353</v>
      </c>
      <c r="S3060" t="s">
        <v>71</v>
      </c>
      <c r="T3060">
        <v>0</v>
      </c>
      <c r="U3060" t="s">
        <v>39</v>
      </c>
      <c r="V3060" t="s">
        <v>17793</v>
      </c>
      <c r="W3060" t="s">
        <v>494</v>
      </c>
      <c r="X3060" t="s">
        <v>17195</v>
      </c>
    </row>
    <row r="3061" spans="1:24" hidden="1">
      <c r="A3061" t="s">
        <v>17794</v>
      </c>
      <c r="B3061" t="s">
        <v>17795</v>
      </c>
      <c r="C3061" t="s">
        <v>61</v>
      </c>
      <c r="D3061">
        <v>18</v>
      </c>
      <c r="E3061" t="s">
        <v>812</v>
      </c>
      <c r="F3061" t="s">
        <v>841</v>
      </c>
      <c r="G3061" t="s">
        <v>842</v>
      </c>
      <c r="H3061" t="s">
        <v>30</v>
      </c>
      <c r="I3061" t="s">
        <v>17796</v>
      </c>
      <c r="J3061" t="s">
        <v>697</v>
      </c>
      <c r="K3061" s="1">
        <v>0.95365740740740745</v>
      </c>
      <c r="L3061">
        <v>87592.44</v>
      </c>
      <c r="M3061" s="3" t="s">
        <v>17797</v>
      </c>
      <c r="N3061" t="s">
        <v>84</v>
      </c>
      <c r="O3061" t="s">
        <v>98</v>
      </c>
      <c r="P3061">
        <v>71416.679999999993</v>
      </c>
      <c r="Q3061" t="s">
        <v>53</v>
      </c>
      <c r="R3061" t="s">
        <v>846</v>
      </c>
      <c r="S3061" t="s">
        <v>127</v>
      </c>
      <c r="T3061">
        <v>0</v>
      </c>
      <c r="U3061" t="s">
        <v>39</v>
      </c>
      <c r="V3061" t="s">
        <v>17798</v>
      </c>
      <c r="W3061" t="s">
        <v>770</v>
      </c>
      <c r="X3061" t="s">
        <v>17799</v>
      </c>
    </row>
    <row r="3062" spans="1:24" hidden="1">
      <c r="A3062" t="s">
        <v>17800</v>
      </c>
      <c r="B3062" t="s">
        <v>17801</v>
      </c>
      <c r="C3062" t="s">
        <v>61</v>
      </c>
      <c r="D3062">
        <v>64</v>
      </c>
      <c r="E3062" t="s">
        <v>508</v>
      </c>
      <c r="F3062" t="s">
        <v>509</v>
      </c>
      <c r="G3062" t="s">
        <v>510</v>
      </c>
      <c r="H3062" t="s">
        <v>81</v>
      </c>
      <c r="I3062" t="s">
        <v>17802</v>
      </c>
      <c r="J3062" s="2">
        <v>45748</v>
      </c>
      <c r="K3062" s="1">
        <v>0.55249999999999999</v>
      </c>
      <c r="L3062">
        <v>1730.05</v>
      </c>
      <c r="M3062" t="s">
        <v>17803</v>
      </c>
      <c r="N3062" t="s">
        <v>69</v>
      </c>
      <c r="O3062" t="s">
        <v>98</v>
      </c>
      <c r="P3062">
        <v>27249.759999999998</v>
      </c>
      <c r="Q3062" t="s">
        <v>125</v>
      </c>
      <c r="R3062" t="s">
        <v>513</v>
      </c>
      <c r="S3062" t="s">
        <v>55</v>
      </c>
      <c r="T3062">
        <v>0</v>
      </c>
      <c r="U3062" t="s">
        <v>39</v>
      </c>
      <c r="V3062" t="s">
        <v>17804</v>
      </c>
      <c r="W3062" t="s">
        <v>5396</v>
      </c>
      <c r="X3062" t="s">
        <v>11179</v>
      </c>
    </row>
    <row r="3063" spans="1:24" hidden="1">
      <c r="A3063" t="s">
        <v>17805</v>
      </c>
      <c r="B3063" t="s">
        <v>17806</v>
      </c>
      <c r="C3063" t="s">
        <v>61</v>
      </c>
      <c r="D3063">
        <v>44</v>
      </c>
      <c r="E3063" t="s">
        <v>467</v>
      </c>
      <c r="F3063" t="s">
        <v>587</v>
      </c>
      <c r="G3063" t="s">
        <v>588</v>
      </c>
      <c r="H3063" t="s">
        <v>81</v>
      </c>
      <c r="I3063" t="s">
        <v>17807</v>
      </c>
      <c r="J3063" s="2">
        <v>45839</v>
      </c>
      <c r="K3063" s="1">
        <v>5.980324074074074E-2</v>
      </c>
      <c r="L3063">
        <v>16572.810000000001</v>
      </c>
      <c r="M3063" t="s">
        <v>17808</v>
      </c>
      <c r="N3063" t="s">
        <v>51</v>
      </c>
      <c r="O3063" t="s">
        <v>185</v>
      </c>
      <c r="P3063">
        <v>21194.12</v>
      </c>
      <c r="Q3063" t="s">
        <v>149</v>
      </c>
      <c r="R3063" t="s">
        <v>592</v>
      </c>
      <c r="S3063" t="s">
        <v>55</v>
      </c>
      <c r="T3063">
        <v>0</v>
      </c>
      <c r="U3063" t="s">
        <v>39</v>
      </c>
      <c r="V3063" t="s">
        <v>17809</v>
      </c>
      <c r="W3063" t="s">
        <v>3114</v>
      </c>
      <c r="X3063" t="s">
        <v>17810</v>
      </c>
    </row>
    <row r="3064" spans="1:24" hidden="1">
      <c r="A3064" t="s">
        <v>17811</v>
      </c>
      <c r="B3064" t="s">
        <v>17812</v>
      </c>
      <c r="C3064" t="s">
        <v>26</v>
      </c>
      <c r="D3064">
        <v>33</v>
      </c>
      <c r="E3064" t="s">
        <v>560</v>
      </c>
      <c r="F3064" t="s">
        <v>2062</v>
      </c>
      <c r="G3064" t="s">
        <v>2063</v>
      </c>
      <c r="H3064" t="s">
        <v>81</v>
      </c>
      <c r="I3064" t="s">
        <v>17813</v>
      </c>
      <c r="J3064" t="s">
        <v>343</v>
      </c>
      <c r="K3064" s="1">
        <v>0.68934027777777773</v>
      </c>
      <c r="L3064">
        <v>39397.86</v>
      </c>
      <c r="M3064" t="s">
        <v>17814</v>
      </c>
      <c r="N3064" t="s">
        <v>34</v>
      </c>
      <c r="O3064" t="s">
        <v>70</v>
      </c>
      <c r="P3064">
        <v>97300.7</v>
      </c>
      <c r="Q3064" t="s">
        <v>591</v>
      </c>
      <c r="R3064" t="s">
        <v>2066</v>
      </c>
      <c r="S3064" t="s">
        <v>38</v>
      </c>
      <c r="T3064">
        <v>0</v>
      </c>
      <c r="U3064" t="s">
        <v>39</v>
      </c>
      <c r="V3064" t="s">
        <v>17815</v>
      </c>
      <c r="W3064" t="s">
        <v>295</v>
      </c>
      <c r="X3064" t="s">
        <v>16472</v>
      </c>
    </row>
    <row r="3065" spans="1:24" hidden="1">
      <c r="A3065" t="s">
        <v>17816</v>
      </c>
      <c r="B3065" t="s">
        <v>17817</v>
      </c>
      <c r="C3065" t="s">
        <v>26</v>
      </c>
      <c r="D3065">
        <v>57</v>
      </c>
      <c r="E3065" t="s">
        <v>193</v>
      </c>
      <c r="F3065" t="s">
        <v>1275</v>
      </c>
      <c r="G3065" t="s">
        <v>1276</v>
      </c>
      <c r="H3065" t="s">
        <v>65</v>
      </c>
      <c r="I3065" t="s">
        <v>17818</v>
      </c>
      <c r="J3065" s="2">
        <v>45931</v>
      </c>
      <c r="K3065" s="1">
        <v>0.10289351851851852</v>
      </c>
      <c r="L3065">
        <v>40098.53</v>
      </c>
      <c r="M3065" t="s">
        <v>17819</v>
      </c>
      <c r="N3065" t="s">
        <v>34</v>
      </c>
      <c r="O3065" t="s">
        <v>124</v>
      </c>
      <c r="P3065">
        <v>40349.81</v>
      </c>
      <c r="Q3065" t="s">
        <v>246</v>
      </c>
      <c r="R3065" t="s">
        <v>1279</v>
      </c>
      <c r="S3065" t="s">
        <v>55</v>
      </c>
      <c r="T3065">
        <v>0</v>
      </c>
      <c r="U3065" t="s">
        <v>39</v>
      </c>
      <c r="V3065" t="s">
        <v>10232</v>
      </c>
      <c r="W3065" t="s">
        <v>400</v>
      </c>
      <c r="X3065" t="s">
        <v>3818</v>
      </c>
    </row>
    <row r="3066" spans="1:24" hidden="1">
      <c r="A3066" t="s">
        <v>17820</v>
      </c>
      <c r="B3066" t="s">
        <v>17821</v>
      </c>
      <c r="C3066" t="s">
        <v>61</v>
      </c>
      <c r="D3066">
        <v>58</v>
      </c>
      <c r="E3066" t="s">
        <v>632</v>
      </c>
      <c r="F3066" t="s">
        <v>633</v>
      </c>
      <c r="G3066" t="s">
        <v>634</v>
      </c>
      <c r="H3066" t="s">
        <v>30</v>
      </c>
      <c r="I3066" t="s">
        <v>17822</v>
      </c>
      <c r="J3066" s="2">
        <v>45870</v>
      </c>
      <c r="K3066" s="1">
        <v>0.26076388888888891</v>
      </c>
      <c r="L3066">
        <v>96732.81</v>
      </c>
      <c r="M3066" t="s">
        <v>17823</v>
      </c>
      <c r="N3066" t="s">
        <v>51</v>
      </c>
      <c r="O3066" t="s">
        <v>185</v>
      </c>
      <c r="P3066">
        <v>84922.33</v>
      </c>
      <c r="Q3066" t="s">
        <v>334</v>
      </c>
      <c r="R3066" t="s">
        <v>637</v>
      </c>
      <c r="S3066" t="s">
        <v>38</v>
      </c>
      <c r="T3066">
        <v>0</v>
      </c>
      <c r="U3066" t="s">
        <v>39</v>
      </c>
      <c r="V3066" t="s">
        <v>17824</v>
      </c>
      <c r="W3066" t="s">
        <v>808</v>
      </c>
      <c r="X3066" t="s">
        <v>17825</v>
      </c>
    </row>
    <row r="3067" spans="1:24" hidden="1">
      <c r="A3067" t="s">
        <v>17826</v>
      </c>
      <c r="B3067" t="s">
        <v>17827</v>
      </c>
      <c r="C3067" t="s">
        <v>61</v>
      </c>
      <c r="D3067">
        <v>38</v>
      </c>
      <c r="E3067" t="s">
        <v>668</v>
      </c>
      <c r="F3067" t="s">
        <v>754</v>
      </c>
      <c r="G3067" t="s">
        <v>755</v>
      </c>
      <c r="H3067" t="s">
        <v>81</v>
      </c>
      <c r="I3067" t="s">
        <v>17828</v>
      </c>
      <c r="J3067" s="2">
        <v>45931</v>
      </c>
      <c r="K3067" s="1">
        <v>0.95950231481481485</v>
      </c>
      <c r="L3067">
        <v>57933.64</v>
      </c>
      <c r="M3067" t="s">
        <v>17829</v>
      </c>
      <c r="N3067" t="s">
        <v>69</v>
      </c>
      <c r="O3067" t="s">
        <v>70</v>
      </c>
      <c r="P3067">
        <v>58657.56</v>
      </c>
      <c r="Q3067" t="s">
        <v>99</v>
      </c>
      <c r="R3067" t="s">
        <v>758</v>
      </c>
      <c r="S3067" t="s">
        <v>38</v>
      </c>
      <c r="T3067">
        <v>0</v>
      </c>
      <c r="U3067" t="s">
        <v>39</v>
      </c>
      <c r="V3067" t="s">
        <v>17830</v>
      </c>
      <c r="W3067" t="s">
        <v>798</v>
      </c>
      <c r="X3067" t="s">
        <v>17585</v>
      </c>
    </row>
    <row r="3068" spans="1:24" hidden="1">
      <c r="A3068" t="s">
        <v>17831</v>
      </c>
      <c r="B3068" t="s">
        <v>17832</v>
      </c>
      <c r="C3068" t="s">
        <v>61</v>
      </c>
      <c r="D3068">
        <v>58</v>
      </c>
      <c r="E3068" t="s">
        <v>812</v>
      </c>
      <c r="F3068" t="s">
        <v>813</v>
      </c>
      <c r="G3068" t="s">
        <v>814</v>
      </c>
      <c r="H3068" t="s">
        <v>30</v>
      </c>
      <c r="I3068" t="s">
        <v>17833</v>
      </c>
      <c r="J3068" s="2">
        <v>45689</v>
      </c>
      <c r="K3068" s="1">
        <v>0.29496527777777776</v>
      </c>
      <c r="L3068">
        <v>46547.71</v>
      </c>
      <c r="M3068" t="s">
        <v>17834</v>
      </c>
      <c r="N3068" t="s">
        <v>232</v>
      </c>
      <c r="O3068" t="s">
        <v>52</v>
      </c>
      <c r="P3068">
        <v>78220.08</v>
      </c>
      <c r="Q3068" t="s">
        <v>334</v>
      </c>
      <c r="R3068" t="s">
        <v>817</v>
      </c>
      <c r="S3068" t="s">
        <v>38</v>
      </c>
      <c r="T3068">
        <v>0</v>
      </c>
      <c r="U3068" t="s">
        <v>39</v>
      </c>
      <c r="V3068" t="s">
        <v>17835</v>
      </c>
      <c r="W3068" t="s">
        <v>2264</v>
      </c>
      <c r="X3068" t="s">
        <v>17836</v>
      </c>
    </row>
    <row r="3069" spans="1:24" hidden="1">
      <c r="A3069" t="s">
        <v>17837</v>
      </c>
      <c r="B3069" t="s">
        <v>17838</v>
      </c>
      <c r="C3069" t="s">
        <v>26</v>
      </c>
      <c r="D3069">
        <v>37</v>
      </c>
      <c r="E3069" t="s">
        <v>252</v>
      </c>
      <c r="F3069" t="s">
        <v>1023</v>
      </c>
      <c r="G3069" t="s">
        <v>1024</v>
      </c>
      <c r="H3069" t="s">
        <v>65</v>
      </c>
      <c r="I3069" t="s">
        <v>17839</v>
      </c>
      <c r="J3069" t="s">
        <v>183</v>
      </c>
      <c r="K3069" s="1">
        <v>0.35689814814814813</v>
      </c>
      <c r="L3069">
        <v>94408</v>
      </c>
      <c r="M3069" t="s">
        <v>17840</v>
      </c>
      <c r="N3069" t="s">
        <v>84</v>
      </c>
      <c r="O3069" t="s">
        <v>35</v>
      </c>
      <c r="P3069">
        <v>35536.379999999997</v>
      </c>
      <c r="Q3069" t="s">
        <v>220</v>
      </c>
      <c r="R3069" t="s">
        <v>1027</v>
      </c>
      <c r="S3069" t="s">
        <v>71</v>
      </c>
      <c r="T3069">
        <v>0</v>
      </c>
      <c r="U3069" t="s">
        <v>39</v>
      </c>
      <c r="V3069" t="s">
        <v>17841</v>
      </c>
      <c r="W3069" t="s">
        <v>2119</v>
      </c>
      <c r="X3069" t="s">
        <v>17842</v>
      </c>
    </row>
    <row r="3070" spans="1:24" hidden="1">
      <c r="A3070" t="s">
        <v>17843</v>
      </c>
      <c r="B3070" t="s">
        <v>17844</v>
      </c>
      <c r="C3070" t="s">
        <v>26</v>
      </c>
      <c r="D3070">
        <v>53</v>
      </c>
      <c r="E3070" t="s">
        <v>252</v>
      </c>
      <c r="F3070" t="s">
        <v>4392</v>
      </c>
      <c r="G3070" t="s">
        <v>4393</v>
      </c>
      <c r="H3070" t="s">
        <v>30</v>
      </c>
      <c r="I3070" t="s">
        <v>17845</v>
      </c>
      <c r="J3070" t="s">
        <v>122</v>
      </c>
      <c r="K3070" s="1">
        <v>0.42755787037037035</v>
      </c>
      <c r="L3070">
        <v>98066.97</v>
      </c>
      <c r="M3070" t="s">
        <v>17846</v>
      </c>
      <c r="N3070" t="s">
        <v>232</v>
      </c>
      <c r="O3070" t="s">
        <v>35</v>
      </c>
      <c r="P3070">
        <v>58374.71</v>
      </c>
      <c r="Q3070" t="s">
        <v>591</v>
      </c>
      <c r="R3070" t="s">
        <v>4396</v>
      </c>
      <c r="S3070" t="s">
        <v>55</v>
      </c>
      <c r="T3070">
        <v>0</v>
      </c>
      <c r="U3070" t="s">
        <v>39</v>
      </c>
      <c r="V3070" t="s">
        <v>4144</v>
      </c>
      <c r="W3070" t="s">
        <v>685</v>
      </c>
      <c r="X3070" t="s">
        <v>17847</v>
      </c>
    </row>
    <row r="3071" spans="1:24" hidden="1">
      <c r="A3071" t="s">
        <v>17848</v>
      </c>
      <c r="B3071" t="s">
        <v>17849</v>
      </c>
      <c r="C3071" t="s">
        <v>26</v>
      </c>
      <c r="D3071">
        <v>52</v>
      </c>
      <c r="E3071" t="s">
        <v>1048</v>
      </c>
      <c r="F3071" t="s">
        <v>1065</v>
      </c>
      <c r="G3071" t="s">
        <v>1066</v>
      </c>
      <c r="H3071" t="s">
        <v>65</v>
      </c>
      <c r="I3071" t="s">
        <v>17850</v>
      </c>
      <c r="J3071" t="s">
        <v>343</v>
      </c>
      <c r="K3071" s="1">
        <v>0.78089120370370368</v>
      </c>
      <c r="L3071">
        <v>98282.39</v>
      </c>
      <c r="M3071" t="s">
        <v>17851</v>
      </c>
      <c r="N3071" t="s">
        <v>232</v>
      </c>
      <c r="O3071" t="s">
        <v>70</v>
      </c>
      <c r="P3071">
        <v>21495.7</v>
      </c>
      <c r="Q3071" t="s">
        <v>149</v>
      </c>
      <c r="R3071" t="s">
        <v>1069</v>
      </c>
      <c r="S3071" t="s">
        <v>71</v>
      </c>
      <c r="T3071">
        <v>0</v>
      </c>
      <c r="U3071" t="s">
        <v>39</v>
      </c>
      <c r="V3071" t="s">
        <v>17852</v>
      </c>
      <c r="W3071" t="s">
        <v>1600</v>
      </c>
      <c r="X3071" t="s">
        <v>15584</v>
      </c>
    </row>
    <row r="3072" spans="1:24" hidden="1">
      <c r="A3072" t="s">
        <v>17853</v>
      </c>
      <c r="B3072" t="s">
        <v>17854</v>
      </c>
      <c r="C3072" t="s">
        <v>26</v>
      </c>
      <c r="D3072">
        <v>59</v>
      </c>
      <c r="E3072" t="s">
        <v>892</v>
      </c>
      <c r="F3072" t="s">
        <v>2258</v>
      </c>
      <c r="G3072" t="s">
        <v>2259</v>
      </c>
      <c r="H3072" t="s">
        <v>30</v>
      </c>
      <c r="I3072" t="s">
        <v>17855</v>
      </c>
      <c r="J3072" t="s">
        <v>183</v>
      </c>
      <c r="K3072" s="1">
        <v>0.7925578703703704</v>
      </c>
      <c r="L3072">
        <v>35987.47</v>
      </c>
      <c r="M3072" t="s">
        <v>17856</v>
      </c>
      <c r="N3072" t="s">
        <v>34</v>
      </c>
      <c r="O3072" t="s">
        <v>98</v>
      </c>
      <c r="P3072">
        <v>17607.740000000002</v>
      </c>
      <c r="Q3072" t="s">
        <v>591</v>
      </c>
      <c r="R3072" t="s">
        <v>2262</v>
      </c>
      <c r="S3072" t="s">
        <v>55</v>
      </c>
      <c r="T3072">
        <v>0</v>
      </c>
      <c r="U3072" t="s">
        <v>39</v>
      </c>
      <c r="V3072" t="s">
        <v>17857</v>
      </c>
      <c r="W3072" t="s">
        <v>953</v>
      </c>
      <c r="X3072" t="s">
        <v>6426</v>
      </c>
    </row>
    <row r="3073" spans="1:24" hidden="1">
      <c r="A3073" t="s">
        <v>17858</v>
      </c>
      <c r="B3073" t="s">
        <v>17859</v>
      </c>
      <c r="C3073" t="s">
        <v>26</v>
      </c>
      <c r="D3073">
        <v>70</v>
      </c>
      <c r="E3073" t="s">
        <v>478</v>
      </c>
      <c r="F3073" t="s">
        <v>6662</v>
      </c>
      <c r="G3073" t="s">
        <v>6663</v>
      </c>
      <c r="H3073" t="s">
        <v>30</v>
      </c>
      <c r="I3073" t="s">
        <v>17860</v>
      </c>
      <c r="J3073" t="s">
        <v>110</v>
      </c>
      <c r="K3073" s="1">
        <v>0.22681712962962963</v>
      </c>
      <c r="L3073">
        <v>27356.57</v>
      </c>
      <c r="M3073" t="s">
        <v>17861</v>
      </c>
      <c r="N3073" t="s">
        <v>232</v>
      </c>
      <c r="O3073" t="s">
        <v>70</v>
      </c>
      <c r="P3073">
        <v>23088.11</v>
      </c>
      <c r="Q3073" t="s">
        <v>397</v>
      </c>
      <c r="R3073" t="s">
        <v>6666</v>
      </c>
      <c r="S3073" t="s">
        <v>55</v>
      </c>
      <c r="T3073">
        <v>0</v>
      </c>
      <c r="U3073" t="s">
        <v>39</v>
      </c>
      <c r="V3073" t="s">
        <v>1791</v>
      </c>
      <c r="W3073" t="s">
        <v>734</v>
      </c>
      <c r="X3073" t="s">
        <v>13373</v>
      </c>
    </row>
    <row r="3074" spans="1:24" hidden="1">
      <c r="A3074" t="s">
        <v>17862</v>
      </c>
      <c r="B3074" t="s">
        <v>17863</v>
      </c>
      <c r="C3074" t="s">
        <v>26</v>
      </c>
      <c r="D3074">
        <v>61</v>
      </c>
      <c r="E3074" t="s">
        <v>339</v>
      </c>
      <c r="F3074" t="s">
        <v>937</v>
      </c>
      <c r="G3074" t="s">
        <v>938</v>
      </c>
      <c r="H3074" t="s">
        <v>65</v>
      </c>
      <c r="I3074" t="s">
        <v>17864</v>
      </c>
      <c r="J3074" t="s">
        <v>96</v>
      </c>
      <c r="K3074" s="1">
        <v>0.40971064814814817</v>
      </c>
      <c r="L3074">
        <v>89386.16</v>
      </c>
      <c r="M3074" t="s">
        <v>17865</v>
      </c>
      <c r="N3074" t="s">
        <v>34</v>
      </c>
      <c r="O3074" t="s">
        <v>52</v>
      </c>
      <c r="P3074">
        <v>49973.440000000002</v>
      </c>
      <c r="Q3074" t="s">
        <v>85</v>
      </c>
      <c r="R3074" t="s">
        <v>941</v>
      </c>
      <c r="S3074" t="s">
        <v>38</v>
      </c>
      <c r="T3074">
        <v>0</v>
      </c>
      <c r="U3074" t="s">
        <v>39</v>
      </c>
      <c r="V3074" t="s">
        <v>4190</v>
      </c>
      <c r="W3074" t="s">
        <v>974</v>
      </c>
      <c r="X3074" t="s">
        <v>9075</v>
      </c>
    </row>
    <row r="3075" spans="1:24" hidden="1">
      <c r="A3075" t="s">
        <v>17866</v>
      </c>
      <c r="B3075" t="s">
        <v>17867</v>
      </c>
      <c r="C3075" t="s">
        <v>61</v>
      </c>
      <c r="D3075">
        <v>21</v>
      </c>
      <c r="E3075" t="s">
        <v>392</v>
      </c>
      <c r="F3075" t="s">
        <v>781</v>
      </c>
      <c r="G3075" t="s">
        <v>782</v>
      </c>
      <c r="H3075" t="s">
        <v>81</v>
      </c>
      <c r="I3075" t="s">
        <v>17868</v>
      </c>
      <c r="J3075" t="s">
        <v>110</v>
      </c>
      <c r="K3075" s="1">
        <v>0.78109953703703705</v>
      </c>
      <c r="L3075">
        <v>39398.5</v>
      </c>
      <c r="M3075" t="s">
        <v>17869</v>
      </c>
      <c r="N3075" t="s">
        <v>69</v>
      </c>
      <c r="O3075" t="s">
        <v>52</v>
      </c>
      <c r="P3075">
        <v>48820.31</v>
      </c>
      <c r="Q3075" t="s">
        <v>71</v>
      </c>
      <c r="R3075" t="s">
        <v>786</v>
      </c>
      <c r="S3075" t="s">
        <v>127</v>
      </c>
      <c r="T3075">
        <v>0</v>
      </c>
      <c r="U3075" t="s">
        <v>39</v>
      </c>
      <c r="V3075" t="s">
        <v>17870</v>
      </c>
      <c r="W3075" t="s">
        <v>933</v>
      </c>
      <c r="X3075" t="s">
        <v>17871</v>
      </c>
    </row>
    <row r="3076" spans="1:24" hidden="1">
      <c r="A3076" t="s">
        <v>17872</v>
      </c>
      <c r="B3076" t="s">
        <v>17873</v>
      </c>
      <c r="C3076" t="s">
        <v>61</v>
      </c>
      <c r="D3076">
        <v>48</v>
      </c>
      <c r="E3076" t="s">
        <v>240</v>
      </c>
      <c r="F3076" t="s">
        <v>851</v>
      </c>
      <c r="G3076" t="s">
        <v>852</v>
      </c>
      <c r="H3076" t="s">
        <v>65</v>
      </c>
      <c r="I3076" t="s">
        <v>17874</v>
      </c>
      <c r="J3076" t="s">
        <v>244</v>
      </c>
      <c r="K3076" s="1">
        <v>0.13594907407407408</v>
      </c>
      <c r="L3076">
        <v>81378.95</v>
      </c>
      <c r="M3076" t="s">
        <v>17875</v>
      </c>
      <c r="N3076" t="s">
        <v>34</v>
      </c>
      <c r="O3076" t="s">
        <v>52</v>
      </c>
      <c r="P3076">
        <v>13389.98</v>
      </c>
      <c r="Q3076" t="s">
        <v>172</v>
      </c>
      <c r="R3076" t="s">
        <v>855</v>
      </c>
      <c r="S3076" t="s">
        <v>55</v>
      </c>
      <c r="T3076">
        <v>0</v>
      </c>
      <c r="U3076" t="s">
        <v>39</v>
      </c>
      <c r="V3076" t="s">
        <v>4213</v>
      </c>
      <c r="W3076" t="s">
        <v>2203</v>
      </c>
      <c r="X3076" t="s">
        <v>17876</v>
      </c>
    </row>
    <row r="3077" spans="1:24" hidden="1">
      <c r="A3077" t="s">
        <v>17877</v>
      </c>
      <c r="B3077" t="s">
        <v>17878</v>
      </c>
      <c r="C3077" t="s">
        <v>61</v>
      </c>
      <c r="D3077">
        <v>36</v>
      </c>
      <c r="E3077" t="s">
        <v>62</v>
      </c>
      <c r="F3077" t="s">
        <v>1376</v>
      </c>
      <c r="G3077" t="s">
        <v>1377</v>
      </c>
      <c r="H3077" t="s">
        <v>65</v>
      </c>
      <c r="I3077" t="s">
        <v>17879</v>
      </c>
      <c r="J3077" s="2">
        <v>45658</v>
      </c>
      <c r="K3077" s="1">
        <v>0.6063425925925926</v>
      </c>
      <c r="L3077">
        <v>90853.36</v>
      </c>
      <c r="M3077" t="s">
        <v>17880</v>
      </c>
      <c r="N3077" t="s">
        <v>69</v>
      </c>
      <c r="O3077" t="s">
        <v>124</v>
      </c>
      <c r="P3077">
        <v>61237.46</v>
      </c>
      <c r="Q3077" t="s">
        <v>99</v>
      </c>
      <c r="R3077" t="s">
        <v>1380</v>
      </c>
      <c r="S3077" t="s">
        <v>127</v>
      </c>
      <c r="T3077">
        <v>0</v>
      </c>
      <c r="U3077" t="s">
        <v>39</v>
      </c>
      <c r="V3077" t="s">
        <v>17881</v>
      </c>
      <c r="W3077" t="s">
        <v>967</v>
      </c>
      <c r="X3077" t="s">
        <v>17882</v>
      </c>
    </row>
    <row r="3078" spans="1:24" hidden="1">
      <c r="A3078" t="s">
        <v>17883</v>
      </c>
      <c r="B3078" t="s">
        <v>17884</v>
      </c>
      <c r="C3078" t="s">
        <v>61</v>
      </c>
      <c r="D3078">
        <v>68</v>
      </c>
      <c r="E3078" t="s">
        <v>310</v>
      </c>
      <c r="F3078" t="s">
        <v>1300</v>
      </c>
      <c r="G3078" t="s">
        <v>1301</v>
      </c>
      <c r="H3078" t="s">
        <v>81</v>
      </c>
      <c r="I3078" t="s">
        <v>17885</v>
      </c>
      <c r="J3078" s="2">
        <v>45717</v>
      </c>
      <c r="K3078" s="1">
        <v>0.87314814814814812</v>
      </c>
      <c r="L3078">
        <v>15922.43</v>
      </c>
      <c r="M3078" t="s">
        <v>17886</v>
      </c>
      <c r="N3078" t="s">
        <v>84</v>
      </c>
      <c r="O3078" t="s">
        <v>52</v>
      </c>
      <c r="P3078">
        <v>36082.58</v>
      </c>
      <c r="Q3078" t="s">
        <v>198</v>
      </c>
      <c r="R3078" t="s">
        <v>1304</v>
      </c>
      <c r="S3078" t="s">
        <v>127</v>
      </c>
      <c r="T3078">
        <v>0</v>
      </c>
      <c r="U3078" t="s">
        <v>39</v>
      </c>
      <c r="V3078" t="s">
        <v>17887</v>
      </c>
      <c r="W3078" t="s">
        <v>306</v>
      </c>
      <c r="X3078" t="s">
        <v>17888</v>
      </c>
    </row>
    <row r="3079" spans="1:24" hidden="1">
      <c r="A3079" t="s">
        <v>17889</v>
      </c>
      <c r="B3079" t="s">
        <v>17890</v>
      </c>
      <c r="C3079" t="s">
        <v>26</v>
      </c>
      <c r="D3079">
        <v>33</v>
      </c>
      <c r="E3079" t="s">
        <v>193</v>
      </c>
      <c r="F3079" t="s">
        <v>1275</v>
      </c>
      <c r="G3079" t="s">
        <v>1276</v>
      </c>
      <c r="H3079" t="s">
        <v>81</v>
      </c>
      <c r="I3079" t="s">
        <v>17891</v>
      </c>
      <c r="J3079" t="s">
        <v>244</v>
      </c>
      <c r="K3079" s="1">
        <v>0.55266203703703709</v>
      </c>
      <c r="L3079">
        <v>27689.9</v>
      </c>
      <c r="M3079" t="s">
        <v>17892</v>
      </c>
      <c r="N3079" t="s">
        <v>69</v>
      </c>
      <c r="O3079" t="s">
        <v>124</v>
      </c>
      <c r="P3079">
        <v>12670.15</v>
      </c>
      <c r="Q3079" t="s">
        <v>125</v>
      </c>
      <c r="R3079" t="s">
        <v>1279</v>
      </c>
      <c r="S3079" t="s">
        <v>38</v>
      </c>
      <c r="T3079">
        <v>0</v>
      </c>
      <c r="U3079" t="s">
        <v>39</v>
      </c>
      <c r="V3079" t="s">
        <v>17893</v>
      </c>
      <c r="W3079" t="s">
        <v>115</v>
      </c>
      <c r="X3079" t="s">
        <v>17894</v>
      </c>
    </row>
    <row r="3080" spans="1:24" hidden="1">
      <c r="A3080" t="s">
        <v>17895</v>
      </c>
      <c r="B3080" t="s">
        <v>17896</v>
      </c>
      <c r="C3080" t="s">
        <v>61</v>
      </c>
      <c r="D3080">
        <v>64</v>
      </c>
      <c r="E3080" t="s">
        <v>392</v>
      </c>
      <c r="F3080" t="s">
        <v>1581</v>
      </c>
      <c r="G3080" t="s">
        <v>1582</v>
      </c>
      <c r="H3080" t="s">
        <v>30</v>
      </c>
      <c r="I3080" t="s">
        <v>17897</v>
      </c>
      <c r="J3080" t="s">
        <v>96</v>
      </c>
      <c r="K3080" s="1">
        <v>0.29563657407407407</v>
      </c>
      <c r="L3080">
        <v>69933.58</v>
      </c>
      <c r="M3080" t="s">
        <v>17898</v>
      </c>
      <c r="N3080" t="s">
        <v>232</v>
      </c>
      <c r="O3080" t="s">
        <v>124</v>
      </c>
      <c r="P3080">
        <v>25063.63</v>
      </c>
      <c r="Q3080" t="s">
        <v>99</v>
      </c>
      <c r="R3080" t="s">
        <v>1585</v>
      </c>
      <c r="S3080" t="s">
        <v>71</v>
      </c>
      <c r="T3080">
        <v>0</v>
      </c>
      <c r="U3080" t="s">
        <v>39</v>
      </c>
      <c r="V3080" t="s">
        <v>17418</v>
      </c>
      <c r="W3080" t="s">
        <v>456</v>
      </c>
      <c r="X3080" t="s">
        <v>4673</v>
      </c>
    </row>
    <row r="3081" spans="1:24" hidden="1">
      <c r="A3081" t="s">
        <v>17899</v>
      </c>
      <c r="B3081" t="s">
        <v>17900</v>
      </c>
      <c r="C3081" t="s">
        <v>61</v>
      </c>
      <c r="D3081">
        <v>68</v>
      </c>
      <c r="E3081" t="s">
        <v>392</v>
      </c>
      <c r="F3081" t="s">
        <v>781</v>
      </c>
      <c r="G3081" t="s">
        <v>782</v>
      </c>
      <c r="H3081" t="s">
        <v>81</v>
      </c>
      <c r="I3081" t="s">
        <v>17901</v>
      </c>
      <c r="J3081" s="2">
        <v>45992</v>
      </c>
      <c r="K3081" s="1">
        <v>0.62762731481481482</v>
      </c>
      <c r="L3081">
        <v>81544.58</v>
      </c>
      <c r="M3081" t="s">
        <v>17902</v>
      </c>
      <c r="N3081" t="s">
        <v>51</v>
      </c>
      <c r="O3081" t="s">
        <v>124</v>
      </c>
      <c r="P3081">
        <v>65399.73</v>
      </c>
      <c r="Q3081" t="s">
        <v>334</v>
      </c>
      <c r="R3081" t="s">
        <v>786</v>
      </c>
      <c r="S3081" t="s">
        <v>71</v>
      </c>
      <c r="T3081">
        <v>0</v>
      </c>
      <c r="U3081" t="s">
        <v>39</v>
      </c>
      <c r="V3081" t="s">
        <v>17903</v>
      </c>
      <c r="W3081" t="s">
        <v>328</v>
      </c>
      <c r="X3081" t="s">
        <v>17904</v>
      </c>
    </row>
    <row r="3082" spans="1:24" hidden="1">
      <c r="A3082" t="s">
        <v>17905</v>
      </c>
      <c r="B3082" t="s">
        <v>17906</v>
      </c>
      <c r="C3082" t="s">
        <v>26</v>
      </c>
      <c r="D3082">
        <v>58</v>
      </c>
      <c r="E3082" t="s">
        <v>632</v>
      </c>
      <c r="F3082" t="s">
        <v>633</v>
      </c>
      <c r="G3082" t="s">
        <v>634</v>
      </c>
      <c r="H3082" t="s">
        <v>81</v>
      </c>
      <c r="I3082" t="s">
        <v>17907</v>
      </c>
      <c r="J3082" t="s">
        <v>766</v>
      </c>
      <c r="K3082" s="1">
        <v>0.16616898148148149</v>
      </c>
      <c r="L3082">
        <v>85579.71</v>
      </c>
      <c r="M3082" t="s">
        <v>17908</v>
      </c>
      <c r="N3082" t="s">
        <v>84</v>
      </c>
      <c r="O3082" t="s">
        <v>35</v>
      </c>
      <c r="P3082">
        <v>25002.1</v>
      </c>
      <c r="Q3082" t="s">
        <v>85</v>
      </c>
      <c r="R3082" t="s">
        <v>637</v>
      </c>
      <c r="S3082" t="s">
        <v>55</v>
      </c>
      <c r="T3082">
        <v>0</v>
      </c>
      <c r="U3082" t="s">
        <v>39</v>
      </c>
      <c r="V3082" t="s">
        <v>1070</v>
      </c>
      <c r="W3082" t="s">
        <v>295</v>
      </c>
      <c r="X3082" t="s">
        <v>11834</v>
      </c>
    </row>
    <row r="3083" spans="1:24" hidden="1">
      <c r="A3083" t="s">
        <v>17909</v>
      </c>
      <c r="B3083" t="s">
        <v>17910</v>
      </c>
      <c r="C3083" t="s">
        <v>26</v>
      </c>
      <c r="D3083">
        <v>66</v>
      </c>
      <c r="E3083" t="s">
        <v>415</v>
      </c>
      <c r="F3083" t="s">
        <v>416</v>
      </c>
      <c r="G3083" t="s">
        <v>417</v>
      </c>
      <c r="H3083" t="s">
        <v>81</v>
      </c>
      <c r="I3083" t="s">
        <v>17911</v>
      </c>
      <c r="J3083" t="s">
        <v>343</v>
      </c>
      <c r="K3083" s="1">
        <v>0.42648148148148146</v>
      </c>
      <c r="L3083">
        <v>57261.67</v>
      </c>
      <c r="M3083" t="s">
        <v>17912</v>
      </c>
      <c r="N3083" t="s">
        <v>84</v>
      </c>
      <c r="O3083" t="s">
        <v>52</v>
      </c>
      <c r="P3083">
        <v>54231.97</v>
      </c>
      <c r="Q3083" t="s">
        <v>125</v>
      </c>
      <c r="R3083" t="s">
        <v>420</v>
      </c>
      <c r="S3083" t="s">
        <v>71</v>
      </c>
      <c r="T3083">
        <v>0</v>
      </c>
      <c r="U3083" t="s">
        <v>39</v>
      </c>
      <c r="V3083" t="s">
        <v>17913</v>
      </c>
      <c r="W3083" t="s">
        <v>1128</v>
      </c>
      <c r="X3083" t="s">
        <v>17914</v>
      </c>
    </row>
    <row r="3084" spans="1:24" hidden="1">
      <c r="A3084" t="s">
        <v>17915</v>
      </c>
      <c r="B3084" t="s">
        <v>17916</v>
      </c>
      <c r="C3084" t="s">
        <v>61</v>
      </c>
      <c r="D3084">
        <v>67</v>
      </c>
      <c r="E3084" t="s">
        <v>1074</v>
      </c>
      <c r="F3084" t="s">
        <v>1075</v>
      </c>
      <c r="G3084" t="s">
        <v>1076</v>
      </c>
      <c r="H3084" t="s">
        <v>81</v>
      </c>
      <c r="I3084" t="s">
        <v>17917</v>
      </c>
      <c r="J3084" t="s">
        <v>697</v>
      </c>
      <c r="K3084" s="1">
        <v>0.29814814814814816</v>
      </c>
      <c r="L3084">
        <v>83810.19</v>
      </c>
      <c r="M3084" t="s">
        <v>17918</v>
      </c>
      <c r="N3084" t="s">
        <v>34</v>
      </c>
      <c r="O3084" t="s">
        <v>98</v>
      </c>
      <c r="P3084">
        <v>45975.08</v>
      </c>
      <c r="Q3084" t="s">
        <v>71</v>
      </c>
      <c r="R3084" t="s">
        <v>1079</v>
      </c>
      <c r="S3084" t="s">
        <v>127</v>
      </c>
      <c r="T3084">
        <v>0</v>
      </c>
      <c r="U3084" t="s">
        <v>39</v>
      </c>
      <c r="V3084" t="s">
        <v>17919</v>
      </c>
      <c r="W3084" t="s">
        <v>1933</v>
      </c>
      <c r="X3084" t="s">
        <v>13970</v>
      </c>
    </row>
    <row r="3085" spans="1:24" hidden="1">
      <c r="A3085" t="s">
        <v>17920</v>
      </c>
      <c r="B3085" t="s">
        <v>17921</v>
      </c>
      <c r="C3085" t="s">
        <v>26</v>
      </c>
      <c r="D3085">
        <v>29</v>
      </c>
      <c r="E3085" t="s">
        <v>560</v>
      </c>
      <c r="F3085" t="s">
        <v>1902</v>
      </c>
      <c r="G3085" t="s">
        <v>1903</v>
      </c>
      <c r="H3085" t="s">
        <v>81</v>
      </c>
      <c r="I3085" t="s">
        <v>17922</v>
      </c>
      <c r="J3085" s="2">
        <v>45809</v>
      </c>
      <c r="K3085" s="1">
        <v>0.65803240740740743</v>
      </c>
      <c r="L3085">
        <v>31120.04</v>
      </c>
      <c r="M3085" t="s">
        <v>17923</v>
      </c>
      <c r="N3085" t="s">
        <v>69</v>
      </c>
      <c r="O3085" t="s">
        <v>185</v>
      </c>
      <c r="P3085">
        <v>70259.55</v>
      </c>
      <c r="Q3085" t="s">
        <v>71</v>
      </c>
      <c r="R3085" t="s">
        <v>1906</v>
      </c>
      <c r="S3085" t="s">
        <v>71</v>
      </c>
      <c r="T3085">
        <v>0</v>
      </c>
      <c r="U3085" t="s">
        <v>39</v>
      </c>
      <c r="V3085" t="s">
        <v>17924</v>
      </c>
      <c r="W3085" t="s">
        <v>1626</v>
      </c>
      <c r="X3085" t="s">
        <v>17925</v>
      </c>
    </row>
    <row r="3086" spans="1:24" hidden="1">
      <c r="A3086" t="s">
        <v>17926</v>
      </c>
      <c r="B3086" t="s">
        <v>17927</v>
      </c>
      <c r="C3086" t="s">
        <v>26</v>
      </c>
      <c r="D3086">
        <v>44</v>
      </c>
      <c r="E3086" t="s">
        <v>167</v>
      </c>
      <c r="F3086" t="s">
        <v>1155</v>
      </c>
      <c r="G3086" t="s">
        <v>1156</v>
      </c>
      <c r="H3086" t="s">
        <v>81</v>
      </c>
      <c r="I3086" t="s">
        <v>17928</v>
      </c>
      <c r="J3086" t="s">
        <v>110</v>
      </c>
      <c r="K3086" s="1">
        <v>0.67219907407407409</v>
      </c>
      <c r="L3086">
        <v>50308.01</v>
      </c>
      <c r="M3086" t="s">
        <v>17929</v>
      </c>
      <c r="N3086" t="s">
        <v>51</v>
      </c>
      <c r="O3086" t="s">
        <v>70</v>
      </c>
      <c r="P3086">
        <v>63202.1</v>
      </c>
      <c r="Q3086" t="s">
        <v>246</v>
      </c>
      <c r="R3086" t="s">
        <v>1159</v>
      </c>
      <c r="S3086" t="s">
        <v>71</v>
      </c>
      <c r="T3086">
        <v>0</v>
      </c>
      <c r="U3086" t="s">
        <v>39</v>
      </c>
      <c r="V3086" t="s">
        <v>17930</v>
      </c>
      <c r="W3086" t="s">
        <v>546</v>
      </c>
      <c r="X3086" t="s">
        <v>17931</v>
      </c>
    </row>
    <row r="3087" spans="1:24" hidden="1">
      <c r="A3087" t="s">
        <v>17932</v>
      </c>
      <c r="B3087" t="s">
        <v>17933</v>
      </c>
      <c r="C3087" t="s">
        <v>26</v>
      </c>
      <c r="D3087">
        <v>20</v>
      </c>
      <c r="E3087" t="s">
        <v>281</v>
      </c>
      <c r="F3087" t="s">
        <v>2010</v>
      </c>
      <c r="G3087" t="s">
        <v>2011</v>
      </c>
      <c r="H3087" t="s">
        <v>81</v>
      </c>
      <c r="I3087" t="s">
        <v>17934</v>
      </c>
      <c r="J3087" s="2">
        <v>45962</v>
      </c>
      <c r="K3087" s="1">
        <v>0.39354166666666668</v>
      </c>
      <c r="L3087">
        <v>7035.07</v>
      </c>
      <c r="M3087" t="s">
        <v>17935</v>
      </c>
      <c r="N3087" t="s">
        <v>51</v>
      </c>
      <c r="O3087" t="s">
        <v>35</v>
      </c>
      <c r="P3087">
        <v>16396.009999999998</v>
      </c>
      <c r="Q3087" t="s">
        <v>71</v>
      </c>
      <c r="R3087" t="s">
        <v>2014</v>
      </c>
      <c r="S3087" t="s">
        <v>55</v>
      </c>
      <c r="T3087">
        <v>0</v>
      </c>
      <c r="U3087" t="s">
        <v>39</v>
      </c>
      <c r="V3087" t="s">
        <v>17936</v>
      </c>
      <c r="W3087" t="s">
        <v>474</v>
      </c>
      <c r="X3087" t="s">
        <v>6381</v>
      </c>
    </row>
    <row r="3088" spans="1:24" hidden="1">
      <c r="A3088" t="s">
        <v>17937</v>
      </c>
      <c r="B3088" t="s">
        <v>17938</v>
      </c>
      <c r="C3088" t="s">
        <v>26</v>
      </c>
      <c r="D3088">
        <v>56</v>
      </c>
      <c r="E3088" t="s">
        <v>415</v>
      </c>
      <c r="F3088" t="s">
        <v>416</v>
      </c>
      <c r="G3088" t="s">
        <v>417</v>
      </c>
      <c r="H3088" t="s">
        <v>81</v>
      </c>
      <c r="I3088" t="s">
        <v>17939</v>
      </c>
      <c r="J3088" t="s">
        <v>122</v>
      </c>
      <c r="K3088" s="1">
        <v>0.6841666666666667</v>
      </c>
      <c r="L3088">
        <v>46789.93</v>
      </c>
      <c r="M3088" t="s">
        <v>17940</v>
      </c>
      <c r="N3088" t="s">
        <v>34</v>
      </c>
      <c r="O3088" t="s">
        <v>124</v>
      </c>
      <c r="P3088">
        <v>22743.34</v>
      </c>
      <c r="Q3088" t="s">
        <v>397</v>
      </c>
      <c r="R3088" t="s">
        <v>420</v>
      </c>
      <c r="S3088" t="s">
        <v>55</v>
      </c>
      <c r="T3088">
        <v>0</v>
      </c>
      <c r="U3088" t="s">
        <v>39</v>
      </c>
      <c r="V3088" t="s">
        <v>15822</v>
      </c>
      <c r="W3088" t="s">
        <v>288</v>
      </c>
      <c r="X3088" t="s">
        <v>17941</v>
      </c>
    </row>
    <row r="3089" spans="1:24" hidden="1">
      <c r="A3089" t="s">
        <v>17942</v>
      </c>
      <c r="B3089" t="s">
        <v>17943</v>
      </c>
      <c r="C3089" t="s">
        <v>61</v>
      </c>
      <c r="D3089">
        <v>25</v>
      </c>
      <c r="E3089" t="s">
        <v>144</v>
      </c>
      <c r="F3089" t="s">
        <v>145</v>
      </c>
      <c r="G3089" t="s">
        <v>146</v>
      </c>
      <c r="H3089" t="s">
        <v>81</v>
      </c>
      <c r="I3089" t="s">
        <v>17944</v>
      </c>
      <c r="J3089" t="s">
        <v>407</v>
      </c>
      <c r="K3089" s="1">
        <v>0.9092824074074074</v>
      </c>
      <c r="L3089">
        <v>3809.36</v>
      </c>
      <c r="M3089" t="s">
        <v>17945</v>
      </c>
      <c r="N3089" t="s">
        <v>51</v>
      </c>
      <c r="O3089" t="s">
        <v>98</v>
      </c>
      <c r="P3089">
        <v>11522.06</v>
      </c>
      <c r="Q3089" t="s">
        <v>85</v>
      </c>
      <c r="R3089" t="s">
        <v>150</v>
      </c>
      <c r="S3089" t="s">
        <v>127</v>
      </c>
      <c r="T3089">
        <v>0</v>
      </c>
      <c r="U3089" t="s">
        <v>39</v>
      </c>
      <c r="V3089" t="s">
        <v>17946</v>
      </c>
      <c r="W3089" t="s">
        <v>4571</v>
      </c>
      <c r="X3089" t="s">
        <v>17947</v>
      </c>
    </row>
    <row r="3090" spans="1:24" hidden="1">
      <c r="A3090" t="s">
        <v>17948</v>
      </c>
      <c r="B3090" t="s">
        <v>17949</v>
      </c>
      <c r="C3090" t="s">
        <v>26</v>
      </c>
      <c r="D3090">
        <v>24</v>
      </c>
      <c r="E3090" t="s">
        <v>1074</v>
      </c>
      <c r="F3090" t="s">
        <v>1361</v>
      </c>
      <c r="G3090" t="s">
        <v>1362</v>
      </c>
      <c r="H3090" t="s">
        <v>30</v>
      </c>
      <c r="I3090" t="s">
        <v>17950</v>
      </c>
      <c r="J3090" s="2">
        <v>45689</v>
      </c>
      <c r="K3090" s="1">
        <v>0.6987268518518519</v>
      </c>
      <c r="L3090">
        <v>32521.599999999999</v>
      </c>
      <c r="M3090" t="s">
        <v>17951</v>
      </c>
      <c r="N3090" t="s">
        <v>84</v>
      </c>
      <c r="O3090" t="s">
        <v>70</v>
      </c>
      <c r="P3090">
        <v>41108.67</v>
      </c>
      <c r="Q3090" t="s">
        <v>233</v>
      </c>
      <c r="R3090" t="s">
        <v>1365</v>
      </c>
      <c r="S3090" t="s">
        <v>127</v>
      </c>
      <c r="T3090">
        <v>0</v>
      </c>
      <c r="U3090" t="s">
        <v>39</v>
      </c>
      <c r="V3090" t="s">
        <v>17952</v>
      </c>
      <c r="W3090" t="s">
        <v>2980</v>
      </c>
      <c r="X3090" t="s">
        <v>17953</v>
      </c>
    </row>
    <row r="3091" spans="1:24" hidden="1">
      <c r="A3091" t="s">
        <v>17954</v>
      </c>
      <c r="B3091" t="s">
        <v>17955</v>
      </c>
      <c r="C3091" t="s">
        <v>26</v>
      </c>
      <c r="D3091">
        <v>36</v>
      </c>
      <c r="E3091" t="s">
        <v>668</v>
      </c>
      <c r="F3091" t="s">
        <v>918</v>
      </c>
      <c r="G3091" t="s">
        <v>919</v>
      </c>
      <c r="H3091" t="s">
        <v>65</v>
      </c>
      <c r="I3091" t="s">
        <v>17956</v>
      </c>
      <c r="J3091" t="s">
        <v>343</v>
      </c>
      <c r="K3091" s="1">
        <v>0.85380787037037043</v>
      </c>
      <c r="L3091">
        <v>85303.87</v>
      </c>
      <c r="M3091" t="s">
        <v>17957</v>
      </c>
      <c r="N3091" t="s">
        <v>84</v>
      </c>
      <c r="O3091" t="s">
        <v>124</v>
      </c>
      <c r="P3091">
        <v>84408.92</v>
      </c>
      <c r="Q3091" t="s">
        <v>220</v>
      </c>
      <c r="R3091" t="s">
        <v>1349</v>
      </c>
      <c r="S3091" t="s">
        <v>55</v>
      </c>
      <c r="T3091">
        <v>0</v>
      </c>
      <c r="U3091" t="s">
        <v>39</v>
      </c>
      <c r="V3091" t="s">
        <v>17958</v>
      </c>
      <c r="W3091" t="s">
        <v>211</v>
      </c>
      <c r="X3091" t="s">
        <v>17959</v>
      </c>
    </row>
    <row r="3092" spans="1:24" hidden="1">
      <c r="A3092" t="s">
        <v>17960</v>
      </c>
      <c r="B3092" t="s">
        <v>17961</v>
      </c>
      <c r="C3092" t="s">
        <v>61</v>
      </c>
      <c r="D3092">
        <v>66</v>
      </c>
      <c r="E3092" t="s">
        <v>179</v>
      </c>
      <c r="F3092" t="s">
        <v>1385</v>
      </c>
      <c r="G3092" t="s">
        <v>1386</v>
      </c>
      <c r="H3092" t="s">
        <v>65</v>
      </c>
      <c r="I3092" t="s">
        <v>17962</v>
      </c>
      <c r="J3092" s="2">
        <v>45809</v>
      </c>
      <c r="K3092" s="1">
        <v>0.86281249999999998</v>
      </c>
      <c r="L3092">
        <v>80142.3</v>
      </c>
      <c r="M3092" t="s">
        <v>17963</v>
      </c>
      <c r="N3092" t="s">
        <v>84</v>
      </c>
      <c r="O3092" t="s">
        <v>35</v>
      </c>
      <c r="P3092">
        <v>90023.98</v>
      </c>
      <c r="Q3092" t="s">
        <v>591</v>
      </c>
      <c r="R3092" t="s">
        <v>1389</v>
      </c>
      <c r="S3092" t="s">
        <v>127</v>
      </c>
      <c r="T3092">
        <v>0</v>
      </c>
      <c r="U3092" t="s">
        <v>39</v>
      </c>
      <c r="V3092" t="s">
        <v>17964</v>
      </c>
      <c r="W3092" t="s">
        <v>1481</v>
      </c>
      <c r="X3092" t="s">
        <v>17965</v>
      </c>
    </row>
    <row r="3093" spans="1:24" hidden="1">
      <c r="A3093" t="s">
        <v>17966</v>
      </c>
      <c r="B3093" t="s">
        <v>17967</v>
      </c>
      <c r="C3093" t="s">
        <v>26</v>
      </c>
      <c r="D3093">
        <v>45</v>
      </c>
      <c r="E3093" t="s">
        <v>362</v>
      </c>
      <c r="F3093" t="s">
        <v>947</v>
      </c>
      <c r="G3093" t="s">
        <v>948</v>
      </c>
      <c r="H3093" t="s">
        <v>65</v>
      </c>
      <c r="I3093" t="s">
        <v>17968</v>
      </c>
      <c r="J3093" t="s">
        <v>407</v>
      </c>
      <c r="K3093" s="1">
        <v>0.68777777777777782</v>
      </c>
      <c r="L3093">
        <v>95600.320000000007</v>
      </c>
      <c r="M3093" t="s">
        <v>17969</v>
      </c>
      <c r="N3093" t="s">
        <v>232</v>
      </c>
      <c r="O3093" t="s">
        <v>70</v>
      </c>
      <c r="P3093">
        <v>76415.5</v>
      </c>
      <c r="Q3093" t="s">
        <v>85</v>
      </c>
      <c r="R3093" t="s">
        <v>951</v>
      </c>
      <c r="S3093" t="s">
        <v>55</v>
      </c>
      <c r="T3093">
        <v>0</v>
      </c>
      <c r="U3093" t="s">
        <v>39</v>
      </c>
      <c r="V3093" t="s">
        <v>17970</v>
      </c>
      <c r="W3093" t="s">
        <v>295</v>
      </c>
      <c r="X3093" t="s">
        <v>5200</v>
      </c>
    </row>
    <row r="3094" spans="1:24" hidden="1">
      <c r="A3094" t="s">
        <v>17971</v>
      </c>
      <c r="B3094" t="s">
        <v>17972</v>
      </c>
      <c r="C3094" t="s">
        <v>61</v>
      </c>
      <c r="D3094">
        <v>58</v>
      </c>
      <c r="E3094" t="s">
        <v>299</v>
      </c>
      <c r="F3094" t="s">
        <v>2412</v>
      </c>
      <c r="G3094" t="s">
        <v>2413</v>
      </c>
      <c r="H3094" t="s">
        <v>65</v>
      </c>
      <c r="I3094" t="s">
        <v>17973</v>
      </c>
      <c r="J3094" t="s">
        <v>244</v>
      </c>
      <c r="K3094" s="1">
        <v>0.14033564814814814</v>
      </c>
      <c r="L3094">
        <v>90755.18</v>
      </c>
      <c r="M3094" t="s">
        <v>17974</v>
      </c>
      <c r="N3094" t="s">
        <v>34</v>
      </c>
      <c r="O3094" t="s">
        <v>98</v>
      </c>
      <c r="P3094">
        <v>61177.14</v>
      </c>
      <c r="Q3094" t="s">
        <v>125</v>
      </c>
      <c r="R3094" t="s">
        <v>2416</v>
      </c>
      <c r="S3094" t="s">
        <v>55</v>
      </c>
      <c r="T3094">
        <v>0</v>
      </c>
      <c r="U3094" t="s">
        <v>39</v>
      </c>
      <c r="V3094" t="s">
        <v>17975</v>
      </c>
      <c r="W3094" t="s">
        <v>201</v>
      </c>
      <c r="X3094" t="s">
        <v>17976</v>
      </c>
    </row>
    <row r="3095" spans="1:24" hidden="1">
      <c r="A3095" t="s">
        <v>17977</v>
      </c>
      <c r="B3095" t="s">
        <v>17978</v>
      </c>
      <c r="C3095" t="s">
        <v>26</v>
      </c>
      <c r="D3095">
        <v>43</v>
      </c>
      <c r="E3095" t="s">
        <v>1099</v>
      </c>
      <c r="F3095" t="s">
        <v>1660</v>
      </c>
      <c r="G3095" t="s">
        <v>1661</v>
      </c>
      <c r="H3095" t="s">
        <v>30</v>
      </c>
      <c r="I3095" t="s">
        <v>17979</v>
      </c>
      <c r="J3095" s="2">
        <v>45809</v>
      </c>
      <c r="K3095" s="1">
        <v>0.79946759259259259</v>
      </c>
      <c r="L3095">
        <v>30512.79</v>
      </c>
      <c r="M3095" t="s">
        <v>17980</v>
      </c>
      <c r="N3095" t="s">
        <v>84</v>
      </c>
      <c r="O3095" t="s">
        <v>70</v>
      </c>
      <c r="P3095">
        <v>66635.09</v>
      </c>
      <c r="Q3095" t="s">
        <v>397</v>
      </c>
      <c r="R3095" t="s">
        <v>1664</v>
      </c>
      <c r="S3095" t="s">
        <v>38</v>
      </c>
      <c r="T3095">
        <v>0</v>
      </c>
      <c r="U3095" t="s">
        <v>39</v>
      </c>
      <c r="V3095" t="s">
        <v>17981</v>
      </c>
      <c r="W3095" t="s">
        <v>448</v>
      </c>
      <c r="X3095" t="s">
        <v>17982</v>
      </c>
    </row>
    <row r="3096" spans="1:24" hidden="1">
      <c r="A3096" t="s">
        <v>17983</v>
      </c>
      <c r="B3096" t="s">
        <v>17984</v>
      </c>
      <c r="C3096" t="s">
        <v>61</v>
      </c>
      <c r="D3096">
        <v>63</v>
      </c>
      <c r="E3096" t="s">
        <v>92</v>
      </c>
      <c r="F3096" t="s">
        <v>1200</v>
      </c>
      <c r="G3096" t="s">
        <v>1201</v>
      </c>
      <c r="H3096" t="s">
        <v>81</v>
      </c>
      <c r="I3096" t="s">
        <v>17985</v>
      </c>
      <c r="J3096" s="2">
        <v>45658</v>
      </c>
      <c r="K3096" s="1">
        <v>0.88763888888888887</v>
      </c>
      <c r="L3096">
        <v>40196.550000000003</v>
      </c>
      <c r="M3096" t="s">
        <v>17986</v>
      </c>
      <c r="N3096" t="s">
        <v>84</v>
      </c>
      <c r="O3096" t="s">
        <v>35</v>
      </c>
      <c r="P3096">
        <v>6044</v>
      </c>
      <c r="Q3096" t="s">
        <v>99</v>
      </c>
      <c r="R3096" t="s">
        <v>1204</v>
      </c>
      <c r="S3096" t="s">
        <v>55</v>
      </c>
      <c r="T3096">
        <v>0</v>
      </c>
      <c r="U3096" t="s">
        <v>39</v>
      </c>
      <c r="V3096" t="s">
        <v>17987</v>
      </c>
      <c r="W3096" t="s">
        <v>993</v>
      </c>
      <c r="X3096" t="s">
        <v>17988</v>
      </c>
    </row>
    <row r="3097" spans="1:24" hidden="1">
      <c r="A3097" t="s">
        <v>17989</v>
      </c>
      <c r="B3097" t="s">
        <v>17990</v>
      </c>
      <c r="C3097" t="s">
        <v>61</v>
      </c>
      <c r="D3097">
        <v>65</v>
      </c>
      <c r="E3097" t="s">
        <v>478</v>
      </c>
      <c r="F3097" t="s">
        <v>2618</v>
      </c>
      <c r="G3097" t="s">
        <v>2619</v>
      </c>
      <c r="H3097" t="s">
        <v>81</v>
      </c>
      <c r="I3097" t="s">
        <v>17991</v>
      </c>
      <c r="J3097" s="2">
        <v>45992</v>
      </c>
      <c r="K3097" s="1">
        <v>0.86131944444444442</v>
      </c>
      <c r="L3097">
        <v>89972.57</v>
      </c>
      <c r="M3097" t="s">
        <v>17992</v>
      </c>
      <c r="N3097" t="s">
        <v>34</v>
      </c>
      <c r="O3097" t="s">
        <v>98</v>
      </c>
      <c r="P3097">
        <v>54330.48</v>
      </c>
      <c r="Q3097" t="s">
        <v>53</v>
      </c>
      <c r="R3097" t="s">
        <v>2622</v>
      </c>
      <c r="S3097" t="s">
        <v>38</v>
      </c>
      <c r="T3097">
        <v>0</v>
      </c>
      <c r="U3097" t="s">
        <v>39</v>
      </c>
      <c r="V3097" t="s">
        <v>17058</v>
      </c>
      <c r="W3097" t="s">
        <v>1643</v>
      </c>
      <c r="X3097" t="s">
        <v>5085</v>
      </c>
    </row>
    <row r="3098" spans="1:24" hidden="1">
      <c r="A3098" t="s">
        <v>17993</v>
      </c>
      <c r="B3098" t="s">
        <v>17994</v>
      </c>
      <c r="C3098" t="s">
        <v>61</v>
      </c>
      <c r="D3098">
        <v>31</v>
      </c>
      <c r="E3098" t="s">
        <v>892</v>
      </c>
      <c r="F3098" t="s">
        <v>2258</v>
      </c>
      <c r="G3098" t="s">
        <v>2259</v>
      </c>
      <c r="H3098" t="s">
        <v>30</v>
      </c>
      <c r="I3098" t="s">
        <v>17995</v>
      </c>
      <c r="J3098" t="s">
        <v>96</v>
      </c>
      <c r="K3098" s="1">
        <v>0.69515046296296301</v>
      </c>
      <c r="L3098">
        <v>35495.03</v>
      </c>
      <c r="M3098" t="s">
        <v>17996</v>
      </c>
      <c r="N3098" t="s">
        <v>232</v>
      </c>
      <c r="O3098" t="s">
        <v>124</v>
      </c>
      <c r="P3098">
        <v>23481.84</v>
      </c>
      <c r="Q3098" t="s">
        <v>36</v>
      </c>
      <c r="R3098" t="s">
        <v>2262</v>
      </c>
      <c r="S3098" t="s">
        <v>38</v>
      </c>
      <c r="T3098">
        <v>0</v>
      </c>
      <c r="U3098" t="s">
        <v>39</v>
      </c>
      <c r="V3098" t="s">
        <v>17997</v>
      </c>
      <c r="W3098" t="s">
        <v>1933</v>
      </c>
      <c r="X3098" t="s">
        <v>17998</v>
      </c>
    </row>
    <row r="3099" spans="1:24" hidden="1">
      <c r="A3099" t="s">
        <v>17999</v>
      </c>
      <c r="B3099" t="s">
        <v>18000</v>
      </c>
      <c r="C3099" t="s">
        <v>26</v>
      </c>
      <c r="D3099">
        <v>44</v>
      </c>
      <c r="E3099" t="s">
        <v>27</v>
      </c>
      <c r="F3099" t="s">
        <v>623</v>
      </c>
      <c r="G3099" t="s">
        <v>624</v>
      </c>
      <c r="H3099" t="s">
        <v>81</v>
      </c>
      <c r="I3099" t="s">
        <v>18001</v>
      </c>
      <c r="J3099" s="2">
        <v>45748</v>
      </c>
      <c r="K3099" s="1">
        <v>0.4561574074074074</v>
      </c>
      <c r="L3099">
        <v>38645.56</v>
      </c>
      <c r="M3099" t="s">
        <v>18002</v>
      </c>
      <c r="N3099" t="s">
        <v>51</v>
      </c>
      <c r="O3099" t="s">
        <v>98</v>
      </c>
      <c r="P3099">
        <v>73124.56</v>
      </c>
      <c r="Q3099" t="s">
        <v>186</v>
      </c>
      <c r="R3099" t="s">
        <v>627</v>
      </c>
      <c r="S3099" t="s">
        <v>38</v>
      </c>
      <c r="T3099">
        <v>0</v>
      </c>
      <c r="U3099" t="s">
        <v>39</v>
      </c>
      <c r="V3099" t="s">
        <v>18003</v>
      </c>
      <c r="W3099" t="s">
        <v>463</v>
      </c>
      <c r="X3099" t="s">
        <v>18004</v>
      </c>
    </row>
    <row r="3100" spans="1:24" hidden="1">
      <c r="A3100" t="s">
        <v>18005</v>
      </c>
      <c r="B3100" t="s">
        <v>18006</v>
      </c>
      <c r="C3100" t="s">
        <v>61</v>
      </c>
      <c r="D3100">
        <v>44</v>
      </c>
      <c r="E3100" t="s">
        <v>321</v>
      </c>
      <c r="F3100" t="s">
        <v>322</v>
      </c>
      <c r="G3100" t="s">
        <v>323</v>
      </c>
      <c r="H3100" t="s">
        <v>30</v>
      </c>
      <c r="I3100" t="s">
        <v>18007</v>
      </c>
      <c r="J3100" t="s">
        <v>110</v>
      </c>
      <c r="K3100" s="1">
        <v>0.84065972222222218</v>
      </c>
      <c r="L3100">
        <v>45394.99</v>
      </c>
      <c r="M3100" t="s">
        <v>18008</v>
      </c>
      <c r="N3100" t="s">
        <v>84</v>
      </c>
      <c r="O3100" t="s">
        <v>35</v>
      </c>
      <c r="P3100">
        <v>72696.61</v>
      </c>
      <c r="Q3100" t="s">
        <v>172</v>
      </c>
      <c r="R3100" t="s">
        <v>326</v>
      </c>
      <c r="S3100" t="s">
        <v>38</v>
      </c>
      <c r="T3100">
        <v>0</v>
      </c>
      <c r="U3100" t="s">
        <v>39</v>
      </c>
      <c r="V3100" t="s">
        <v>18009</v>
      </c>
      <c r="W3100" t="s">
        <v>1464</v>
      </c>
      <c r="X3100" t="s">
        <v>3617</v>
      </c>
    </row>
    <row r="3101" spans="1:24" hidden="1">
      <c r="A3101" t="s">
        <v>18010</v>
      </c>
      <c r="B3101" t="s">
        <v>18011</v>
      </c>
      <c r="C3101" t="s">
        <v>61</v>
      </c>
      <c r="D3101">
        <v>36</v>
      </c>
      <c r="E3101" t="s">
        <v>467</v>
      </c>
      <c r="F3101" t="s">
        <v>3131</v>
      </c>
      <c r="G3101" t="s">
        <v>3132</v>
      </c>
      <c r="H3101" t="s">
        <v>65</v>
      </c>
      <c r="I3101" t="s">
        <v>18012</v>
      </c>
      <c r="J3101" t="s">
        <v>159</v>
      </c>
      <c r="K3101" s="1">
        <v>0.97879629629629628</v>
      </c>
      <c r="L3101">
        <v>17293.11</v>
      </c>
      <c r="M3101" t="s">
        <v>18013</v>
      </c>
      <c r="N3101" t="s">
        <v>51</v>
      </c>
      <c r="O3101" t="s">
        <v>70</v>
      </c>
      <c r="P3101">
        <v>8034.76</v>
      </c>
      <c r="Q3101" t="s">
        <v>186</v>
      </c>
      <c r="R3101" t="s">
        <v>3135</v>
      </c>
      <c r="S3101" t="s">
        <v>55</v>
      </c>
      <c r="T3101">
        <v>0</v>
      </c>
      <c r="U3101" t="s">
        <v>39</v>
      </c>
      <c r="V3101" t="s">
        <v>18014</v>
      </c>
      <c r="W3101" t="s">
        <v>953</v>
      </c>
      <c r="X3101" t="s">
        <v>18015</v>
      </c>
    </row>
    <row r="3102" spans="1:24" hidden="1">
      <c r="A3102" t="s">
        <v>18016</v>
      </c>
      <c r="B3102" t="s">
        <v>18017</v>
      </c>
      <c r="C3102" t="s">
        <v>61</v>
      </c>
      <c r="D3102">
        <v>50</v>
      </c>
      <c r="E3102" t="s">
        <v>193</v>
      </c>
      <c r="F3102" t="s">
        <v>1817</v>
      </c>
      <c r="G3102" t="s">
        <v>1818</v>
      </c>
      <c r="H3102" t="s">
        <v>81</v>
      </c>
      <c r="I3102" t="s">
        <v>18018</v>
      </c>
      <c r="J3102" t="s">
        <v>67</v>
      </c>
      <c r="K3102" s="1">
        <v>0.2795138888888889</v>
      </c>
      <c r="L3102">
        <v>78243.820000000007</v>
      </c>
      <c r="M3102" t="s">
        <v>18019</v>
      </c>
      <c r="N3102" t="s">
        <v>69</v>
      </c>
      <c r="O3102" t="s">
        <v>98</v>
      </c>
      <c r="P3102">
        <v>32698</v>
      </c>
      <c r="Q3102" t="s">
        <v>71</v>
      </c>
      <c r="R3102" t="s">
        <v>1821</v>
      </c>
      <c r="S3102" t="s">
        <v>38</v>
      </c>
      <c r="T3102">
        <v>0</v>
      </c>
      <c r="U3102" t="s">
        <v>39</v>
      </c>
      <c r="V3102" t="s">
        <v>18020</v>
      </c>
      <c r="W3102" t="s">
        <v>2562</v>
      </c>
      <c r="X3102" t="s">
        <v>18021</v>
      </c>
    </row>
    <row r="3103" spans="1:24" hidden="1">
      <c r="A3103" t="s">
        <v>18022</v>
      </c>
      <c r="B3103" t="s">
        <v>18023</v>
      </c>
      <c r="C3103" t="s">
        <v>61</v>
      </c>
      <c r="D3103">
        <v>25</v>
      </c>
      <c r="E3103" t="s">
        <v>144</v>
      </c>
      <c r="F3103" t="s">
        <v>1858</v>
      </c>
      <c r="G3103" t="s">
        <v>1859</v>
      </c>
      <c r="H3103" t="s">
        <v>65</v>
      </c>
      <c r="I3103" t="s">
        <v>18024</v>
      </c>
      <c r="J3103" t="s">
        <v>407</v>
      </c>
      <c r="K3103" s="1">
        <v>0.88962962962962966</v>
      </c>
      <c r="L3103">
        <v>55688.42</v>
      </c>
      <c r="M3103" t="s">
        <v>18025</v>
      </c>
      <c r="N3103" t="s">
        <v>34</v>
      </c>
      <c r="O3103" t="s">
        <v>98</v>
      </c>
      <c r="P3103">
        <v>69308.600000000006</v>
      </c>
      <c r="Q3103" t="s">
        <v>845</v>
      </c>
      <c r="R3103" t="s">
        <v>1862</v>
      </c>
      <c r="S3103" t="s">
        <v>127</v>
      </c>
      <c r="T3103">
        <v>0</v>
      </c>
      <c r="U3103" t="s">
        <v>39</v>
      </c>
      <c r="V3103" t="s">
        <v>17123</v>
      </c>
      <c r="W3103" t="s">
        <v>2271</v>
      </c>
      <c r="X3103" t="s">
        <v>18026</v>
      </c>
    </row>
    <row r="3104" spans="1:24" hidden="1">
      <c r="A3104" t="s">
        <v>18027</v>
      </c>
      <c r="B3104" t="s">
        <v>18028</v>
      </c>
      <c r="C3104" t="s">
        <v>61</v>
      </c>
      <c r="D3104">
        <v>49</v>
      </c>
      <c r="E3104" t="s">
        <v>1099</v>
      </c>
      <c r="F3104" t="s">
        <v>1660</v>
      </c>
      <c r="G3104" t="s">
        <v>1661</v>
      </c>
      <c r="H3104" t="s">
        <v>65</v>
      </c>
      <c r="I3104" t="s">
        <v>18029</v>
      </c>
      <c r="J3104" s="2">
        <v>45748</v>
      </c>
      <c r="K3104" s="1">
        <v>0.15355324074074075</v>
      </c>
      <c r="L3104">
        <v>93182.23</v>
      </c>
      <c r="M3104" t="s">
        <v>18030</v>
      </c>
      <c r="N3104" t="s">
        <v>34</v>
      </c>
      <c r="O3104" t="s">
        <v>124</v>
      </c>
      <c r="P3104">
        <v>47434.37</v>
      </c>
      <c r="Q3104" t="s">
        <v>85</v>
      </c>
      <c r="R3104" t="s">
        <v>1664</v>
      </c>
      <c r="S3104" t="s">
        <v>127</v>
      </c>
      <c r="T3104">
        <v>0</v>
      </c>
      <c r="U3104" t="s">
        <v>39</v>
      </c>
      <c r="V3104" t="s">
        <v>18031</v>
      </c>
      <c r="W3104" t="s">
        <v>175</v>
      </c>
      <c r="X3104" t="s">
        <v>18032</v>
      </c>
    </row>
    <row r="3105" spans="1:24" hidden="1">
      <c r="A3105" t="s">
        <v>18033</v>
      </c>
      <c r="B3105" t="s">
        <v>18034</v>
      </c>
      <c r="C3105" t="s">
        <v>61</v>
      </c>
      <c r="D3105">
        <v>34</v>
      </c>
      <c r="E3105" t="s">
        <v>310</v>
      </c>
      <c r="F3105" t="s">
        <v>404</v>
      </c>
      <c r="G3105" t="s">
        <v>405</v>
      </c>
      <c r="H3105" t="s">
        <v>81</v>
      </c>
      <c r="I3105" t="s">
        <v>18035</v>
      </c>
      <c r="J3105" t="s">
        <v>766</v>
      </c>
      <c r="K3105" s="1">
        <v>0.24026620370370369</v>
      </c>
      <c r="L3105">
        <v>63368.24</v>
      </c>
      <c r="M3105" t="s">
        <v>18036</v>
      </c>
      <c r="N3105" t="s">
        <v>51</v>
      </c>
      <c r="O3105" t="s">
        <v>185</v>
      </c>
      <c r="P3105">
        <v>51466.66</v>
      </c>
      <c r="Q3105" t="s">
        <v>845</v>
      </c>
      <c r="R3105" t="s">
        <v>409</v>
      </c>
      <c r="S3105" t="s">
        <v>71</v>
      </c>
      <c r="T3105">
        <v>0</v>
      </c>
      <c r="U3105" t="s">
        <v>39</v>
      </c>
      <c r="V3105" t="s">
        <v>18037</v>
      </c>
      <c r="W3105" t="s">
        <v>899</v>
      </c>
      <c r="X3105" t="s">
        <v>540</v>
      </c>
    </row>
    <row r="3106" spans="1:24" hidden="1">
      <c r="A3106" t="s">
        <v>18038</v>
      </c>
      <c r="B3106" t="s">
        <v>18039</v>
      </c>
      <c r="C3106" t="s">
        <v>61</v>
      </c>
      <c r="D3106">
        <v>50</v>
      </c>
      <c r="E3106" t="s">
        <v>215</v>
      </c>
      <c r="F3106" t="s">
        <v>216</v>
      </c>
      <c r="G3106" t="s">
        <v>217</v>
      </c>
      <c r="H3106" t="s">
        <v>65</v>
      </c>
      <c r="I3106" t="s">
        <v>18040</v>
      </c>
      <c r="J3106" t="s">
        <v>343</v>
      </c>
      <c r="K3106" s="1">
        <v>0.87589120370370366</v>
      </c>
      <c r="L3106">
        <v>82366.23</v>
      </c>
      <c r="M3106" s="3" t="s">
        <v>18041</v>
      </c>
      <c r="N3106" t="s">
        <v>34</v>
      </c>
      <c r="O3106" t="s">
        <v>185</v>
      </c>
      <c r="P3106">
        <v>85064.29</v>
      </c>
      <c r="Q3106" t="s">
        <v>186</v>
      </c>
      <c r="R3106" t="s">
        <v>221</v>
      </c>
      <c r="S3106" t="s">
        <v>71</v>
      </c>
      <c r="T3106">
        <v>0</v>
      </c>
      <c r="U3106" t="s">
        <v>39</v>
      </c>
      <c r="V3106" t="s">
        <v>18042</v>
      </c>
      <c r="W3106" t="s">
        <v>376</v>
      </c>
      <c r="X3106" t="s">
        <v>9202</v>
      </c>
    </row>
    <row r="3107" spans="1:24" hidden="1">
      <c r="A3107" t="s">
        <v>18043</v>
      </c>
      <c r="B3107" t="s">
        <v>18044</v>
      </c>
      <c r="C3107" t="s">
        <v>61</v>
      </c>
      <c r="D3107">
        <v>61</v>
      </c>
      <c r="E3107" t="s">
        <v>299</v>
      </c>
      <c r="F3107" t="s">
        <v>498</v>
      </c>
      <c r="G3107" t="s">
        <v>499</v>
      </c>
      <c r="H3107" t="s">
        <v>30</v>
      </c>
      <c r="I3107" t="s">
        <v>18045</v>
      </c>
      <c r="J3107" s="2">
        <v>45962</v>
      </c>
      <c r="K3107" s="1">
        <v>0.85745370370370366</v>
      </c>
      <c r="L3107">
        <v>64949.599999999999</v>
      </c>
      <c r="M3107" t="s">
        <v>18046</v>
      </c>
      <c r="N3107" t="s">
        <v>84</v>
      </c>
      <c r="O3107" t="s">
        <v>70</v>
      </c>
      <c r="P3107">
        <v>6951.6</v>
      </c>
      <c r="Q3107" t="s">
        <v>186</v>
      </c>
      <c r="R3107" t="s">
        <v>502</v>
      </c>
      <c r="S3107" t="s">
        <v>55</v>
      </c>
      <c r="T3107">
        <v>0</v>
      </c>
      <c r="U3107" t="s">
        <v>39</v>
      </c>
      <c r="V3107" t="s">
        <v>18047</v>
      </c>
      <c r="W3107" t="s">
        <v>532</v>
      </c>
      <c r="X3107" t="s">
        <v>3230</v>
      </c>
    </row>
    <row r="3108" spans="1:24" hidden="1">
      <c r="A3108" t="s">
        <v>18048</v>
      </c>
      <c r="B3108" t="s">
        <v>18049</v>
      </c>
      <c r="C3108" t="s">
        <v>26</v>
      </c>
      <c r="D3108">
        <v>58</v>
      </c>
      <c r="E3108" t="s">
        <v>144</v>
      </c>
      <c r="F3108" t="s">
        <v>272</v>
      </c>
      <c r="G3108" t="s">
        <v>273</v>
      </c>
      <c r="H3108" t="s">
        <v>65</v>
      </c>
      <c r="I3108" t="s">
        <v>18050</v>
      </c>
      <c r="J3108" t="s">
        <v>244</v>
      </c>
      <c r="K3108" s="1">
        <v>0.56575231481481481</v>
      </c>
      <c r="L3108">
        <v>17488.73</v>
      </c>
      <c r="M3108" t="s">
        <v>18051</v>
      </c>
      <c r="N3108" t="s">
        <v>69</v>
      </c>
      <c r="O3108" t="s">
        <v>98</v>
      </c>
      <c r="P3108">
        <v>74854.53</v>
      </c>
      <c r="Q3108" t="s">
        <v>125</v>
      </c>
      <c r="R3108" t="s">
        <v>276</v>
      </c>
      <c r="S3108" t="s">
        <v>71</v>
      </c>
      <c r="T3108">
        <v>0</v>
      </c>
      <c r="U3108" t="s">
        <v>39</v>
      </c>
      <c r="V3108" t="s">
        <v>11945</v>
      </c>
      <c r="W3108" t="s">
        <v>1151</v>
      </c>
      <c r="X3108" t="s">
        <v>4112</v>
      </c>
    </row>
    <row r="3109" spans="1:24" hidden="1">
      <c r="A3109" t="s">
        <v>18052</v>
      </c>
      <c r="B3109" t="s">
        <v>18053</v>
      </c>
      <c r="C3109" t="s">
        <v>61</v>
      </c>
      <c r="D3109">
        <v>65</v>
      </c>
      <c r="E3109" t="s">
        <v>668</v>
      </c>
      <c r="F3109" t="s">
        <v>2690</v>
      </c>
      <c r="G3109" t="s">
        <v>2691</v>
      </c>
      <c r="H3109" t="s">
        <v>65</v>
      </c>
      <c r="I3109" t="s">
        <v>18054</v>
      </c>
      <c r="J3109" s="2">
        <v>45689</v>
      </c>
      <c r="K3109" s="1">
        <v>0.81723379629629633</v>
      </c>
      <c r="L3109">
        <v>56381.64</v>
      </c>
      <c r="M3109" t="s">
        <v>18055</v>
      </c>
      <c r="N3109" t="s">
        <v>34</v>
      </c>
      <c r="O3109" t="s">
        <v>124</v>
      </c>
      <c r="P3109">
        <v>56742.78</v>
      </c>
      <c r="Q3109" t="s">
        <v>36</v>
      </c>
      <c r="R3109" t="s">
        <v>2694</v>
      </c>
      <c r="S3109" t="s">
        <v>38</v>
      </c>
      <c r="T3109">
        <v>0</v>
      </c>
      <c r="U3109" t="s">
        <v>39</v>
      </c>
      <c r="V3109" t="s">
        <v>15839</v>
      </c>
      <c r="W3109" t="s">
        <v>1626</v>
      </c>
      <c r="X3109" t="s">
        <v>18056</v>
      </c>
    </row>
    <row r="3110" spans="1:24" hidden="1">
      <c r="A3110" t="s">
        <v>18057</v>
      </c>
      <c r="B3110" t="s">
        <v>18058</v>
      </c>
      <c r="C3110" t="s">
        <v>61</v>
      </c>
      <c r="D3110">
        <v>25</v>
      </c>
      <c r="E3110" t="s">
        <v>560</v>
      </c>
      <c r="F3110" t="s">
        <v>3488</v>
      </c>
      <c r="G3110" t="s">
        <v>3489</v>
      </c>
      <c r="H3110" t="s">
        <v>30</v>
      </c>
      <c r="I3110" t="s">
        <v>18059</v>
      </c>
      <c r="J3110" s="2">
        <v>45658</v>
      </c>
      <c r="K3110" s="1">
        <v>0.25476851851851851</v>
      </c>
      <c r="L3110">
        <v>15675.71</v>
      </c>
      <c r="M3110" t="s">
        <v>18060</v>
      </c>
      <c r="N3110" t="s">
        <v>34</v>
      </c>
      <c r="O3110" t="s">
        <v>35</v>
      </c>
      <c r="P3110">
        <v>56513.55</v>
      </c>
      <c r="Q3110" t="s">
        <v>233</v>
      </c>
      <c r="R3110" t="s">
        <v>3492</v>
      </c>
      <c r="S3110" t="s">
        <v>127</v>
      </c>
      <c r="T3110">
        <v>0</v>
      </c>
      <c r="U3110" t="s">
        <v>39</v>
      </c>
      <c r="V3110" t="s">
        <v>7192</v>
      </c>
      <c r="W3110" t="s">
        <v>1656</v>
      </c>
      <c r="X3110" t="s">
        <v>3945</v>
      </c>
    </row>
    <row r="3111" spans="1:24" hidden="1">
      <c r="A3111" t="s">
        <v>18061</v>
      </c>
      <c r="B3111" t="s">
        <v>18062</v>
      </c>
      <c r="C3111" t="s">
        <v>61</v>
      </c>
      <c r="D3111">
        <v>70</v>
      </c>
      <c r="E3111" t="s">
        <v>144</v>
      </c>
      <c r="F3111" t="s">
        <v>2359</v>
      </c>
      <c r="G3111" t="s">
        <v>2360</v>
      </c>
      <c r="H3111" t="s">
        <v>65</v>
      </c>
      <c r="I3111" t="s">
        <v>18063</v>
      </c>
      <c r="J3111" s="2">
        <v>45992</v>
      </c>
      <c r="K3111" s="1">
        <v>0.64584490740740741</v>
      </c>
      <c r="L3111">
        <v>67021.88</v>
      </c>
      <c r="M3111" t="s">
        <v>18064</v>
      </c>
      <c r="N3111" t="s">
        <v>232</v>
      </c>
      <c r="O3111" t="s">
        <v>35</v>
      </c>
      <c r="P3111">
        <v>94584.24</v>
      </c>
      <c r="Q3111" t="s">
        <v>85</v>
      </c>
      <c r="R3111" t="s">
        <v>2363</v>
      </c>
      <c r="S3111" t="s">
        <v>127</v>
      </c>
      <c r="T3111">
        <v>0</v>
      </c>
      <c r="U3111" t="s">
        <v>39</v>
      </c>
      <c r="V3111" t="s">
        <v>18065</v>
      </c>
      <c r="W3111" t="s">
        <v>3586</v>
      </c>
      <c r="X3111" t="s">
        <v>18066</v>
      </c>
    </row>
    <row r="3112" spans="1:24" hidden="1">
      <c r="A3112" t="s">
        <v>18067</v>
      </c>
      <c r="B3112" t="s">
        <v>18068</v>
      </c>
      <c r="C3112" t="s">
        <v>61</v>
      </c>
      <c r="D3112">
        <v>67</v>
      </c>
      <c r="E3112" t="s">
        <v>240</v>
      </c>
      <c r="F3112" t="s">
        <v>241</v>
      </c>
      <c r="G3112" t="s">
        <v>242</v>
      </c>
      <c r="H3112" t="s">
        <v>30</v>
      </c>
      <c r="I3112" t="s">
        <v>18069</v>
      </c>
      <c r="J3112" t="s">
        <v>122</v>
      </c>
      <c r="K3112" s="1">
        <v>0.92957175925925928</v>
      </c>
      <c r="L3112">
        <v>37979.69</v>
      </c>
      <c r="M3112" t="s">
        <v>18070</v>
      </c>
      <c r="N3112" t="s">
        <v>69</v>
      </c>
      <c r="O3112" t="s">
        <v>185</v>
      </c>
      <c r="P3112">
        <v>10007.530000000001</v>
      </c>
      <c r="Q3112" t="s">
        <v>99</v>
      </c>
      <c r="R3112" t="s">
        <v>247</v>
      </c>
      <c r="S3112" t="s">
        <v>55</v>
      </c>
      <c r="T3112">
        <v>0</v>
      </c>
      <c r="U3112" t="s">
        <v>39</v>
      </c>
      <c r="V3112" t="s">
        <v>2898</v>
      </c>
      <c r="W3112" t="s">
        <v>163</v>
      </c>
      <c r="X3112" t="s">
        <v>18071</v>
      </c>
    </row>
    <row r="3113" spans="1:24" hidden="1">
      <c r="A3113" t="s">
        <v>18072</v>
      </c>
      <c r="B3113" t="s">
        <v>18073</v>
      </c>
      <c r="C3113" t="s">
        <v>61</v>
      </c>
      <c r="D3113">
        <v>29</v>
      </c>
      <c r="E3113" t="s">
        <v>632</v>
      </c>
      <c r="F3113" t="s">
        <v>714</v>
      </c>
      <c r="G3113" t="s">
        <v>715</v>
      </c>
      <c r="H3113" t="s">
        <v>65</v>
      </c>
      <c r="I3113" t="s">
        <v>18074</v>
      </c>
      <c r="J3113" t="s">
        <v>407</v>
      </c>
      <c r="K3113" s="1">
        <v>0.74902777777777774</v>
      </c>
      <c r="L3113">
        <v>30577.81</v>
      </c>
      <c r="M3113" t="s">
        <v>18075</v>
      </c>
      <c r="N3113" t="s">
        <v>69</v>
      </c>
      <c r="O3113" t="s">
        <v>124</v>
      </c>
      <c r="P3113">
        <v>13125.07</v>
      </c>
      <c r="Q3113" t="s">
        <v>99</v>
      </c>
      <c r="R3113" t="s">
        <v>718</v>
      </c>
      <c r="S3113" t="s">
        <v>55</v>
      </c>
      <c r="T3113">
        <v>0</v>
      </c>
      <c r="U3113" t="s">
        <v>39</v>
      </c>
      <c r="V3113" t="s">
        <v>18076</v>
      </c>
      <c r="W3113" t="s">
        <v>369</v>
      </c>
      <c r="X3113" t="s">
        <v>14322</v>
      </c>
    </row>
    <row r="3114" spans="1:24" hidden="1">
      <c r="A3114" t="s">
        <v>18077</v>
      </c>
      <c r="B3114" t="s">
        <v>18078</v>
      </c>
      <c r="C3114" t="s">
        <v>61</v>
      </c>
      <c r="D3114">
        <v>55</v>
      </c>
      <c r="E3114" t="s">
        <v>167</v>
      </c>
      <c r="F3114" t="s">
        <v>867</v>
      </c>
      <c r="G3114" t="s">
        <v>868</v>
      </c>
      <c r="H3114" t="s">
        <v>81</v>
      </c>
      <c r="I3114" t="s">
        <v>18079</v>
      </c>
      <c r="J3114" s="2">
        <v>45778</v>
      </c>
      <c r="K3114" s="1">
        <v>0.84930555555555554</v>
      </c>
      <c r="L3114">
        <v>93679.55</v>
      </c>
      <c r="M3114" t="s">
        <v>18080</v>
      </c>
      <c r="N3114" t="s">
        <v>34</v>
      </c>
      <c r="O3114" t="s">
        <v>98</v>
      </c>
      <c r="P3114">
        <v>38864.480000000003</v>
      </c>
      <c r="Q3114" t="s">
        <v>172</v>
      </c>
      <c r="R3114" t="s">
        <v>871</v>
      </c>
      <c r="S3114" t="s">
        <v>127</v>
      </c>
      <c r="T3114">
        <v>0</v>
      </c>
      <c r="U3114" t="s">
        <v>39</v>
      </c>
      <c r="V3114" t="s">
        <v>18081</v>
      </c>
      <c r="W3114" t="s">
        <v>3059</v>
      </c>
      <c r="X3114" t="s">
        <v>13466</v>
      </c>
    </row>
    <row r="3115" spans="1:24" hidden="1">
      <c r="A3115" t="s">
        <v>18082</v>
      </c>
      <c r="B3115" t="s">
        <v>18083</v>
      </c>
      <c r="C3115" t="s">
        <v>61</v>
      </c>
      <c r="D3115">
        <v>49</v>
      </c>
      <c r="E3115" t="s">
        <v>478</v>
      </c>
      <c r="F3115" t="s">
        <v>488</v>
      </c>
      <c r="G3115" t="s">
        <v>489</v>
      </c>
      <c r="H3115" t="s">
        <v>65</v>
      </c>
      <c r="I3115" t="s">
        <v>18084</v>
      </c>
      <c r="J3115" t="s">
        <v>110</v>
      </c>
      <c r="K3115" s="1">
        <v>0.57975694444444448</v>
      </c>
      <c r="L3115">
        <v>11945.74</v>
      </c>
      <c r="M3115" t="s">
        <v>18085</v>
      </c>
      <c r="N3115" t="s">
        <v>51</v>
      </c>
      <c r="O3115" t="s">
        <v>52</v>
      </c>
      <c r="P3115">
        <v>62290.74</v>
      </c>
      <c r="Q3115" t="s">
        <v>220</v>
      </c>
      <c r="R3115" t="s">
        <v>492</v>
      </c>
      <c r="S3115" t="s">
        <v>55</v>
      </c>
      <c r="T3115">
        <v>0</v>
      </c>
      <c r="U3115" t="s">
        <v>39</v>
      </c>
      <c r="V3115" t="s">
        <v>14321</v>
      </c>
      <c r="W3115" t="s">
        <v>1750</v>
      </c>
      <c r="X3115" t="s">
        <v>8481</v>
      </c>
    </row>
    <row r="3116" spans="1:24" hidden="1">
      <c r="A3116" t="s">
        <v>18086</v>
      </c>
      <c r="B3116" t="s">
        <v>18087</v>
      </c>
      <c r="C3116" t="s">
        <v>26</v>
      </c>
      <c r="D3116">
        <v>25</v>
      </c>
      <c r="E3116" t="s">
        <v>812</v>
      </c>
      <c r="F3116" t="s">
        <v>133</v>
      </c>
      <c r="G3116" t="s">
        <v>134</v>
      </c>
      <c r="H3116" t="s">
        <v>65</v>
      </c>
      <c r="I3116" t="s">
        <v>18088</v>
      </c>
      <c r="J3116" t="s">
        <v>32</v>
      </c>
      <c r="K3116" s="1">
        <v>0.82778935185185187</v>
      </c>
      <c r="L3116">
        <v>85205.62</v>
      </c>
      <c r="M3116" t="s">
        <v>18089</v>
      </c>
      <c r="N3116" t="s">
        <v>232</v>
      </c>
      <c r="O3116" t="s">
        <v>70</v>
      </c>
      <c r="P3116">
        <v>6916.2</v>
      </c>
      <c r="Q3116" t="s">
        <v>233</v>
      </c>
      <c r="R3116" t="s">
        <v>1194</v>
      </c>
      <c r="S3116" t="s">
        <v>55</v>
      </c>
      <c r="T3116">
        <v>0</v>
      </c>
      <c r="U3116" t="s">
        <v>39</v>
      </c>
      <c r="V3116" t="s">
        <v>18090</v>
      </c>
      <c r="W3116" t="s">
        <v>1926</v>
      </c>
      <c r="X3116" t="s">
        <v>14099</v>
      </c>
    </row>
    <row r="3117" spans="1:24" hidden="1">
      <c r="A3117" t="s">
        <v>18091</v>
      </c>
      <c r="B3117" t="s">
        <v>18092</v>
      </c>
      <c r="C3117" t="s">
        <v>61</v>
      </c>
      <c r="D3117">
        <v>57</v>
      </c>
      <c r="E3117" t="s">
        <v>45</v>
      </c>
      <c r="F3117" t="s">
        <v>46</v>
      </c>
      <c r="G3117" t="s">
        <v>47</v>
      </c>
      <c r="H3117" t="s">
        <v>81</v>
      </c>
      <c r="I3117" t="s">
        <v>18093</v>
      </c>
      <c r="J3117" t="s">
        <v>67</v>
      </c>
      <c r="K3117" s="1">
        <v>0.77703703703703708</v>
      </c>
      <c r="L3117">
        <v>80783.05</v>
      </c>
      <c r="M3117" t="s">
        <v>18094</v>
      </c>
      <c r="N3117" t="s">
        <v>51</v>
      </c>
      <c r="O3117" t="s">
        <v>35</v>
      </c>
      <c r="P3117">
        <v>30855.59</v>
      </c>
      <c r="Q3117" t="s">
        <v>385</v>
      </c>
      <c r="R3117" t="s">
        <v>54</v>
      </c>
      <c r="S3117" t="s">
        <v>55</v>
      </c>
      <c r="T3117">
        <v>0</v>
      </c>
      <c r="U3117" t="s">
        <v>39</v>
      </c>
      <c r="V3117" t="s">
        <v>9028</v>
      </c>
      <c r="W3117" t="s">
        <v>2278</v>
      </c>
      <c r="X3117" t="s">
        <v>18095</v>
      </c>
    </row>
    <row r="3118" spans="1:24" hidden="1">
      <c r="A3118" t="s">
        <v>18096</v>
      </c>
      <c r="B3118" t="s">
        <v>18097</v>
      </c>
      <c r="C3118" t="s">
        <v>26</v>
      </c>
      <c r="D3118">
        <v>32</v>
      </c>
      <c r="E3118" t="s">
        <v>339</v>
      </c>
      <c r="F3118" t="s">
        <v>903</v>
      </c>
      <c r="G3118" t="s">
        <v>904</v>
      </c>
      <c r="H3118" t="s">
        <v>81</v>
      </c>
      <c r="I3118" t="s">
        <v>18098</v>
      </c>
      <c r="J3118" t="s">
        <v>697</v>
      </c>
      <c r="K3118" s="1">
        <v>0.37305555555555553</v>
      </c>
      <c r="L3118">
        <v>91860.82</v>
      </c>
      <c r="M3118" t="s">
        <v>18099</v>
      </c>
      <c r="N3118" t="s">
        <v>84</v>
      </c>
      <c r="O3118" t="s">
        <v>52</v>
      </c>
      <c r="P3118">
        <v>24105.46</v>
      </c>
      <c r="Q3118" t="s">
        <v>53</v>
      </c>
      <c r="R3118" t="s">
        <v>907</v>
      </c>
      <c r="S3118" t="s">
        <v>71</v>
      </c>
      <c r="T3118">
        <v>0</v>
      </c>
      <c r="U3118" t="s">
        <v>39</v>
      </c>
      <c r="V3118" t="s">
        <v>3184</v>
      </c>
      <c r="W3118" t="s">
        <v>692</v>
      </c>
      <c r="X3118" t="s">
        <v>18100</v>
      </c>
    </row>
    <row r="3119" spans="1:24" hidden="1">
      <c r="A3119" t="s">
        <v>18101</v>
      </c>
      <c r="B3119" t="s">
        <v>18102</v>
      </c>
      <c r="C3119" t="s">
        <v>26</v>
      </c>
      <c r="D3119">
        <v>27</v>
      </c>
      <c r="E3119" t="s">
        <v>193</v>
      </c>
      <c r="F3119" t="s">
        <v>1817</v>
      </c>
      <c r="G3119" t="s">
        <v>1818</v>
      </c>
      <c r="H3119" t="s">
        <v>81</v>
      </c>
      <c r="I3119" t="s">
        <v>18103</v>
      </c>
      <c r="J3119" t="s">
        <v>67</v>
      </c>
      <c r="K3119" s="1">
        <v>0.17100694444444445</v>
      </c>
      <c r="L3119">
        <v>49304.79</v>
      </c>
      <c r="M3119" t="s">
        <v>18104</v>
      </c>
      <c r="N3119" t="s">
        <v>69</v>
      </c>
      <c r="O3119" t="s">
        <v>35</v>
      </c>
      <c r="P3119">
        <v>99936.5</v>
      </c>
      <c r="Q3119" t="s">
        <v>99</v>
      </c>
      <c r="R3119" t="s">
        <v>1821</v>
      </c>
      <c r="S3119" t="s">
        <v>55</v>
      </c>
      <c r="T3119">
        <v>0</v>
      </c>
      <c r="U3119" t="s">
        <v>39</v>
      </c>
      <c r="V3119" t="s">
        <v>18105</v>
      </c>
      <c r="W3119" t="s">
        <v>2880</v>
      </c>
      <c r="X3119" t="s">
        <v>18106</v>
      </c>
    </row>
    <row r="3120" spans="1:24" hidden="1">
      <c r="A3120" t="s">
        <v>18107</v>
      </c>
      <c r="B3120" t="s">
        <v>18108</v>
      </c>
      <c r="C3120" t="s">
        <v>26</v>
      </c>
      <c r="D3120">
        <v>18</v>
      </c>
      <c r="E3120" t="s">
        <v>133</v>
      </c>
      <c r="F3120" t="s">
        <v>133</v>
      </c>
      <c r="G3120" t="s">
        <v>134</v>
      </c>
      <c r="H3120" t="s">
        <v>81</v>
      </c>
      <c r="I3120" t="s">
        <v>18109</v>
      </c>
      <c r="J3120" s="2">
        <v>45901</v>
      </c>
      <c r="K3120" s="1">
        <v>0.89811342592592591</v>
      </c>
      <c r="L3120">
        <v>51098.57</v>
      </c>
      <c r="M3120" t="s">
        <v>18110</v>
      </c>
      <c r="N3120" t="s">
        <v>69</v>
      </c>
      <c r="O3120" t="s">
        <v>185</v>
      </c>
      <c r="P3120">
        <v>67570.09</v>
      </c>
      <c r="Q3120" t="s">
        <v>125</v>
      </c>
      <c r="R3120" t="s">
        <v>138</v>
      </c>
      <c r="S3120" t="s">
        <v>127</v>
      </c>
      <c r="T3120">
        <v>0</v>
      </c>
      <c r="U3120" t="s">
        <v>39</v>
      </c>
      <c r="V3120" t="s">
        <v>18111</v>
      </c>
      <c r="W3120" t="s">
        <v>1106</v>
      </c>
      <c r="X3120" t="s">
        <v>18112</v>
      </c>
    </row>
    <row r="3121" spans="1:24" hidden="1">
      <c r="A3121" t="s">
        <v>18113</v>
      </c>
      <c r="B3121" t="s">
        <v>18114</v>
      </c>
      <c r="C3121" t="s">
        <v>26</v>
      </c>
      <c r="D3121">
        <v>63</v>
      </c>
      <c r="E3121" t="s">
        <v>1048</v>
      </c>
      <c r="F3121" t="s">
        <v>3454</v>
      </c>
      <c r="G3121" t="s">
        <v>3455</v>
      </c>
      <c r="H3121" t="s">
        <v>30</v>
      </c>
      <c r="I3121" t="s">
        <v>18115</v>
      </c>
      <c r="J3121" t="s">
        <v>96</v>
      </c>
      <c r="K3121" s="1">
        <v>0.66157407407407409</v>
      </c>
      <c r="L3121">
        <v>97715.75</v>
      </c>
      <c r="M3121" s="3" t="s">
        <v>18116</v>
      </c>
      <c r="N3121" t="s">
        <v>84</v>
      </c>
      <c r="O3121" t="s">
        <v>52</v>
      </c>
      <c r="P3121">
        <v>71236.34</v>
      </c>
      <c r="Q3121" t="s">
        <v>112</v>
      </c>
      <c r="R3121" t="s">
        <v>3458</v>
      </c>
      <c r="S3121" t="s">
        <v>71</v>
      </c>
      <c r="T3121">
        <v>0</v>
      </c>
      <c r="U3121" t="s">
        <v>39</v>
      </c>
      <c r="V3121" t="s">
        <v>18117</v>
      </c>
      <c r="W3121" t="s">
        <v>1534</v>
      </c>
      <c r="X3121" t="s">
        <v>18118</v>
      </c>
    </row>
    <row r="3122" spans="1:24" hidden="1">
      <c r="A3122" t="s">
        <v>18119</v>
      </c>
      <c r="B3122" t="s">
        <v>18120</v>
      </c>
      <c r="C3122" t="s">
        <v>26</v>
      </c>
      <c r="D3122">
        <v>23</v>
      </c>
      <c r="E3122" t="s">
        <v>179</v>
      </c>
      <c r="F3122" t="s">
        <v>2505</v>
      </c>
      <c r="G3122" t="s">
        <v>2506</v>
      </c>
      <c r="H3122" t="s">
        <v>30</v>
      </c>
      <c r="I3122" t="s">
        <v>18121</v>
      </c>
      <c r="J3122" t="s">
        <v>136</v>
      </c>
      <c r="K3122" s="1">
        <v>0.55377314814814815</v>
      </c>
      <c r="L3122">
        <v>12179.94</v>
      </c>
      <c r="M3122" t="s">
        <v>18122</v>
      </c>
      <c r="N3122" t="s">
        <v>232</v>
      </c>
      <c r="O3122" t="s">
        <v>185</v>
      </c>
      <c r="P3122">
        <v>54951.12</v>
      </c>
      <c r="Q3122" t="s">
        <v>220</v>
      </c>
      <c r="R3122" t="s">
        <v>2509</v>
      </c>
      <c r="S3122" t="s">
        <v>38</v>
      </c>
      <c r="T3122">
        <v>0</v>
      </c>
      <c r="U3122" t="s">
        <v>39</v>
      </c>
      <c r="V3122" t="s">
        <v>18123</v>
      </c>
      <c r="W3122" t="s">
        <v>613</v>
      </c>
      <c r="X3122" t="s">
        <v>6307</v>
      </c>
    </row>
    <row r="3123" spans="1:24" hidden="1">
      <c r="A3123" t="s">
        <v>18124</v>
      </c>
      <c r="B3123" t="s">
        <v>18125</v>
      </c>
      <c r="C3123" t="s">
        <v>61</v>
      </c>
      <c r="D3123">
        <v>47</v>
      </c>
      <c r="E3123" t="s">
        <v>362</v>
      </c>
      <c r="F3123" t="s">
        <v>2478</v>
      </c>
      <c r="G3123" t="s">
        <v>2479</v>
      </c>
      <c r="H3123" t="s">
        <v>81</v>
      </c>
      <c r="I3123" t="s">
        <v>18126</v>
      </c>
      <c r="J3123" s="2">
        <v>45689</v>
      </c>
      <c r="K3123" s="1">
        <v>0.53475694444444444</v>
      </c>
      <c r="L3123">
        <v>64808.24</v>
      </c>
      <c r="M3123" t="s">
        <v>18127</v>
      </c>
      <c r="N3123" t="s">
        <v>232</v>
      </c>
      <c r="O3123" t="s">
        <v>70</v>
      </c>
      <c r="P3123">
        <v>85785.73</v>
      </c>
      <c r="Q3123" t="s">
        <v>112</v>
      </c>
      <c r="R3123" t="s">
        <v>2482</v>
      </c>
      <c r="S3123" t="s">
        <v>55</v>
      </c>
      <c r="T3123">
        <v>0</v>
      </c>
      <c r="U3123" t="s">
        <v>39</v>
      </c>
      <c r="V3123" t="s">
        <v>4636</v>
      </c>
      <c r="W3123" t="s">
        <v>140</v>
      </c>
      <c r="X3123" t="s">
        <v>6113</v>
      </c>
    </row>
    <row r="3124" spans="1:24" hidden="1">
      <c r="A3124" t="s">
        <v>18128</v>
      </c>
      <c r="B3124" t="s">
        <v>18129</v>
      </c>
      <c r="C3124" t="s">
        <v>26</v>
      </c>
      <c r="D3124">
        <v>38</v>
      </c>
      <c r="E3124" t="s">
        <v>467</v>
      </c>
      <c r="F3124" t="s">
        <v>1475</v>
      </c>
      <c r="G3124" t="s">
        <v>1476</v>
      </c>
      <c r="H3124" t="s">
        <v>65</v>
      </c>
      <c r="I3124" t="s">
        <v>18130</v>
      </c>
      <c r="J3124" t="s">
        <v>697</v>
      </c>
      <c r="K3124" s="1">
        <v>0.35112268518518519</v>
      </c>
      <c r="L3124">
        <v>61250.46</v>
      </c>
      <c r="M3124" t="s">
        <v>18131</v>
      </c>
      <c r="N3124" t="s">
        <v>232</v>
      </c>
      <c r="O3124" t="s">
        <v>35</v>
      </c>
      <c r="P3124">
        <v>7680.67</v>
      </c>
      <c r="Q3124" t="s">
        <v>198</v>
      </c>
      <c r="R3124" t="s">
        <v>1479</v>
      </c>
      <c r="S3124" t="s">
        <v>55</v>
      </c>
      <c r="T3124">
        <v>0</v>
      </c>
      <c r="U3124" t="s">
        <v>39</v>
      </c>
      <c r="V3124" t="s">
        <v>11977</v>
      </c>
      <c r="W3124" t="s">
        <v>2549</v>
      </c>
      <c r="X3124" t="s">
        <v>17189</v>
      </c>
    </row>
    <row r="3125" spans="1:24" hidden="1">
      <c r="A3125" t="s">
        <v>18132</v>
      </c>
      <c r="B3125" t="s">
        <v>18133</v>
      </c>
      <c r="C3125" t="s">
        <v>61</v>
      </c>
      <c r="D3125">
        <v>27</v>
      </c>
      <c r="E3125" t="s">
        <v>812</v>
      </c>
      <c r="F3125" t="s">
        <v>1210</v>
      </c>
      <c r="G3125" t="s">
        <v>1211</v>
      </c>
      <c r="H3125" t="s">
        <v>65</v>
      </c>
      <c r="I3125" t="s">
        <v>18134</v>
      </c>
      <c r="J3125" s="2">
        <v>45748</v>
      </c>
      <c r="K3125" s="1">
        <v>0.24427083333333333</v>
      </c>
      <c r="L3125">
        <v>23275.55</v>
      </c>
      <c r="M3125" t="s">
        <v>18135</v>
      </c>
      <c r="N3125" t="s">
        <v>69</v>
      </c>
      <c r="O3125" t="s">
        <v>35</v>
      </c>
      <c r="P3125">
        <v>38830.58</v>
      </c>
      <c r="Q3125" t="s">
        <v>125</v>
      </c>
      <c r="R3125" t="s">
        <v>1214</v>
      </c>
      <c r="S3125" t="s">
        <v>38</v>
      </c>
      <c r="T3125">
        <v>0</v>
      </c>
      <c r="U3125" t="s">
        <v>39</v>
      </c>
      <c r="V3125" t="s">
        <v>18047</v>
      </c>
      <c r="W3125" t="s">
        <v>788</v>
      </c>
      <c r="X3125" t="s">
        <v>18136</v>
      </c>
    </row>
    <row r="3126" spans="1:24" hidden="1">
      <c r="A3126" t="s">
        <v>18137</v>
      </c>
      <c r="B3126" t="s">
        <v>18138</v>
      </c>
      <c r="C3126" t="s">
        <v>26</v>
      </c>
      <c r="D3126">
        <v>51</v>
      </c>
      <c r="E3126" t="s">
        <v>812</v>
      </c>
      <c r="F3126" t="s">
        <v>813</v>
      </c>
      <c r="G3126" t="s">
        <v>814</v>
      </c>
      <c r="H3126" t="s">
        <v>30</v>
      </c>
      <c r="I3126" t="s">
        <v>18139</v>
      </c>
      <c r="J3126" s="2">
        <v>45839</v>
      </c>
      <c r="K3126" s="1">
        <v>0.77376157407407409</v>
      </c>
      <c r="L3126">
        <v>87804.51</v>
      </c>
      <c r="M3126" t="s">
        <v>18140</v>
      </c>
      <c r="N3126" t="s">
        <v>69</v>
      </c>
      <c r="O3126" t="s">
        <v>124</v>
      </c>
      <c r="P3126">
        <v>60476.51</v>
      </c>
      <c r="Q3126" t="s">
        <v>71</v>
      </c>
      <c r="R3126" t="s">
        <v>817</v>
      </c>
      <c r="S3126" t="s">
        <v>127</v>
      </c>
      <c r="T3126">
        <v>0</v>
      </c>
      <c r="U3126" t="s">
        <v>39</v>
      </c>
      <c r="V3126" t="s">
        <v>18141</v>
      </c>
      <c r="W3126" t="s">
        <v>2278</v>
      </c>
      <c r="X3126" t="s">
        <v>18142</v>
      </c>
    </row>
    <row r="3127" spans="1:24" hidden="1">
      <c r="A3127" t="s">
        <v>18143</v>
      </c>
      <c r="B3127" t="s">
        <v>18144</v>
      </c>
      <c r="C3127" t="s">
        <v>61</v>
      </c>
      <c r="D3127">
        <v>63</v>
      </c>
      <c r="E3127" t="s">
        <v>78</v>
      </c>
      <c r="F3127" t="s">
        <v>570</v>
      </c>
      <c r="G3127" t="s">
        <v>571</v>
      </c>
      <c r="H3127" t="s">
        <v>30</v>
      </c>
      <c r="I3127" t="s">
        <v>18145</v>
      </c>
      <c r="J3127" t="s">
        <v>407</v>
      </c>
      <c r="K3127" s="1">
        <v>0.19774305555555555</v>
      </c>
      <c r="L3127">
        <v>56019.85</v>
      </c>
      <c r="M3127" t="s">
        <v>18146</v>
      </c>
      <c r="N3127" t="s">
        <v>69</v>
      </c>
      <c r="O3127" t="s">
        <v>70</v>
      </c>
      <c r="P3127">
        <v>59261.9</v>
      </c>
      <c r="Q3127" t="s">
        <v>71</v>
      </c>
      <c r="R3127" t="s">
        <v>574</v>
      </c>
      <c r="S3127" t="s">
        <v>55</v>
      </c>
      <c r="T3127">
        <v>0</v>
      </c>
      <c r="U3127" t="s">
        <v>39</v>
      </c>
      <c r="V3127" t="s">
        <v>18147</v>
      </c>
      <c r="W3127" t="s">
        <v>2562</v>
      </c>
      <c r="X3127" t="s">
        <v>18148</v>
      </c>
    </row>
    <row r="3128" spans="1:24" hidden="1">
      <c r="A3128" t="s">
        <v>18149</v>
      </c>
      <c r="B3128" t="s">
        <v>18150</v>
      </c>
      <c r="C3128" t="s">
        <v>26</v>
      </c>
      <c r="D3128">
        <v>49</v>
      </c>
      <c r="E3128" t="s">
        <v>812</v>
      </c>
      <c r="F3128" t="s">
        <v>882</v>
      </c>
      <c r="G3128" t="s">
        <v>883</v>
      </c>
      <c r="H3128" t="s">
        <v>65</v>
      </c>
      <c r="I3128" t="s">
        <v>18151</v>
      </c>
      <c r="J3128" s="2">
        <v>45778</v>
      </c>
      <c r="K3128" s="1">
        <v>0.85515046296296293</v>
      </c>
      <c r="L3128">
        <v>38768.449999999997</v>
      </c>
      <c r="M3128" t="s">
        <v>18152</v>
      </c>
      <c r="N3128" t="s">
        <v>69</v>
      </c>
      <c r="O3128" t="s">
        <v>35</v>
      </c>
      <c r="P3128">
        <v>49414.48</v>
      </c>
      <c r="Q3128" t="s">
        <v>71</v>
      </c>
      <c r="R3128" t="s">
        <v>886</v>
      </c>
      <c r="S3128" t="s">
        <v>55</v>
      </c>
      <c r="T3128">
        <v>0</v>
      </c>
      <c r="U3128" t="s">
        <v>39</v>
      </c>
      <c r="V3128" t="s">
        <v>18153</v>
      </c>
      <c r="W3128" t="s">
        <v>720</v>
      </c>
      <c r="X3128" t="s">
        <v>1216</v>
      </c>
    </row>
    <row r="3129" spans="1:24" hidden="1">
      <c r="A3129" t="s">
        <v>18154</v>
      </c>
      <c r="B3129" t="s">
        <v>18155</v>
      </c>
      <c r="C3129" t="s">
        <v>26</v>
      </c>
      <c r="D3129">
        <v>18</v>
      </c>
      <c r="E3129" t="s">
        <v>339</v>
      </c>
      <c r="F3129" t="s">
        <v>340</v>
      </c>
      <c r="G3129" t="s">
        <v>341</v>
      </c>
      <c r="H3129" t="s">
        <v>30</v>
      </c>
      <c r="I3129" t="s">
        <v>18156</v>
      </c>
      <c r="J3129" s="2">
        <v>45931</v>
      </c>
      <c r="K3129" s="1">
        <v>0.84333333333333338</v>
      </c>
      <c r="L3129">
        <v>84684.35</v>
      </c>
      <c r="M3129" t="s">
        <v>18157</v>
      </c>
      <c r="N3129" t="s">
        <v>232</v>
      </c>
      <c r="O3129" t="s">
        <v>124</v>
      </c>
      <c r="P3129">
        <v>76268.08</v>
      </c>
      <c r="Q3129" t="s">
        <v>85</v>
      </c>
      <c r="R3129" t="s">
        <v>345</v>
      </c>
      <c r="S3129" t="s">
        <v>55</v>
      </c>
      <c r="T3129">
        <v>0</v>
      </c>
      <c r="U3129" t="s">
        <v>39</v>
      </c>
      <c r="V3129" t="s">
        <v>11877</v>
      </c>
      <c r="W3129" t="s">
        <v>1009</v>
      </c>
      <c r="X3129" t="s">
        <v>18158</v>
      </c>
    </row>
    <row r="3130" spans="1:24" hidden="1">
      <c r="A3130" t="s">
        <v>18159</v>
      </c>
      <c r="B3130" t="s">
        <v>18160</v>
      </c>
      <c r="C3130" t="s">
        <v>61</v>
      </c>
      <c r="D3130">
        <v>33</v>
      </c>
      <c r="E3130" t="s">
        <v>560</v>
      </c>
      <c r="F3130" t="s">
        <v>3488</v>
      </c>
      <c r="G3130" t="s">
        <v>3489</v>
      </c>
      <c r="H3130" t="s">
        <v>30</v>
      </c>
      <c r="I3130" t="s">
        <v>18161</v>
      </c>
      <c r="J3130" t="s">
        <v>122</v>
      </c>
      <c r="K3130" s="1">
        <v>0.67189814814814819</v>
      </c>
      <c r="L3130">
        <v>2715.99</v>
      </c>
      <c r="M3130" t="s">
        <v>18162</v>
      </c>
      <c r="N3130" t="s">
        <v>51</v>
      </c>
      <c r="O3130" t="s">
        <v>98</v>
      </c>
      <c r="P3130">
        <v>46970.41</v>
      </c>
      <c r="Q3130" t="s">
        <v>845</v>
      </c>
      <c r="R3130" t="s">
        <v>3492</v>
      </c>
      <c r="S3130" t="s">
        <v>38</v>
      </c>
      <c r="T3130">
        <v>0</v>
      </c>
      <c r="U3130" t="s">
        <v>39</v>
      </c>
      <c r="V3130" t="s">
        <v>18163</v>
      </c>
      <c r="W3130" t="s">
        <v>1497</v>
      </c>
      <c r="X3130" t="s">
        <v>18164</v>
      </c>
    </row>
    <row r="3131" spans="1:24">
      <c r="A3131" t="s">
        <v>18165</v>
      </c>
      <c r="B3131" t="s">
        <v>18166</v>
      </c>
      <c r="C3131" t="s">
        <v>26</v>
      </c>
      <c r="D3131">
        <v>21</v>
      </c>
      <c r="E3131" t="s">
        <v>632</v>
      </c>
      <c r="F3131" t="s">
        <v>714</v>
      </c>
      <c r="G3131" t="s">
        <v>715</v>
      </c>
      <c r="H3131" t="s">
        <v>30</v>
      </c>
      <c r="I3131" t="s">
        <v>18167</v>
      </c>
      <c r="J3131" t="s">
        <v>766</v>
      </c>
      <c r="K3131" s="1">
        <v>0.27141203703703703</v>
      </c>
      <c r="L3131">
        <v>30914.92</v>
      </c>
      <c r="M3131" t="s">
        <v>18168</v>
      </c>
      <c r="N3131" t="s">
        <v>69</v>
      </c>
      <c r="O3131" t="s">
        <v>35</v>
      </c>
      <c r="P3131">
        <v>30496.31</v>
      </c>
      <c r="Q3131" t="s">
        <v>125</v>
      </c>
      <c r="R3131" t="s">
        <v>718</v>
      </c>
      <c r="S3131" t="s">
        <v>71</v>
      </c>
      <c r="T3131">
        <v>1</v>
      </c>
      <c r="U3131" t="s">
        <v>39</v>
      </c>
      <c r="V3131" t="s">
        <v>18169</v>
      </c>
      <c r="W3131" t="s">
        <v>347</v>
      </c>
      <c r="X3131" t="s">
        <v>18170</v>
      </c>
    </row>
    <row r="3132" spans="1:24" hidden="1">
      <c r="A3132" t="s">
        <v>18171</v>
      </c>
      <c r="B3132" t="s">
        <v>18172</v>
      </c>
      <c r="C3132" t="s">
        <v>26</v>
      </c>
      <c r="D3132">
        <v>44</v>
      </c>
      <c r="E3132" t="s">
        <v>415</v>
      </c>
      <c r="F3132" t="s">
        <v>416</v>
      </c>
      <c r="G3132" t="s">
        <v>417</v>
      </c>
      <c r="H3132" t="s">
        <v>30</v>
      </c>
      <c r="I3132" t="s">
        <v>18173</v>
      </c>
      <c r="J3132" t="s">
        <v>230</v>
      </c>
      <c r="K3132" s="1">
        <v>0.82547453703703699</v>
      </c>
      <c r="L3132">
        <v>80350.47</v>
      </c>
      <c r="M3132" t="s">
        <v>18174</v>
      </c>
      <c r="N3132" t="s">
        <v>69</v>
      </c>
      <c r="O3132" t="s">
        <v>70</v>
      </c>
      <c r="P3132">
        <v>24452.69</v>
      </c>
      <c r="Q3132" t="s">
        <v>99</v>
      </c>
      <c r="R3132" t="s">
        <v>420</v>
      </c>
      <c r="S3132" t="s">
        <v>127</v>
      </c>
      <c r="T3132">
        <v>0</v>
      </c>
      <c r="U3132" t="s">
        <v>39</v>
      </c>
      <c r="V3132" t="s">
        <v>18175</v>
      </c>
      <c r="W3132" t="s">
        <v>819</v>
      </c>
      <c r="X3132" t="s">
        <v>18176</v>
      </c>
    </row>
    <row r="3133" spans="1:24" hidden="1">
      <c r="A3133" t="s">
        <v>18177</v>
      </c>
      <c r="B3133" t="s">
        <v>18178</v>
      </c>
      <c r="C3133" t="s">
        <v>61</v>
      </c>
      <c r="D3133">
        <v>59</v>
      </c>
      <c r="E3133" t="s">
        <v>62</v>
      </c>
      <c r="F3133" t="s">
        <v>119</v>
      </c>
      <c r="G3133" t="s">
        <v>120</v>
      </c>
      <c r="H3133" t="s">
        <v>65</v>
      </c>
      <c r="I3133" t="s">
        <v>18179</v>
      </c>
      <c r="J3133" s="2">
        <v>45962</v>
      </c>
      <c r="K3133" s="1">
        <v>0.92186342592592596</v>
      </c>
      <c r="L3133">
        <v>40290.31</v>
      </c>
      <c r="M3133" t="s">
        <v>18180</v>
      </c>
      <c r="N3133" t="s">
        <v>84</v>
      </c>
      <c r="O3133" t="s">
        <v>35</v>
      </c>
      <c r="P3133">
        <v>90638.21</v>
      </c>
      <c r="Q3133" t="s">
        <v>36</v>
      </c>
      <c r="R3133" t="s">
        <v>126</v>
      </c>
      <c r="S3133" t="s">
        <v>127</v>
      </c>
      <c r="T3133">
        <v>0</v>
      </c>
      <c r="U3133" t="s">
        <v>39</v>
      </c>
      <c r="V3133" t="s">
        <v>18181</v>
      </c>
      <c r="W3133" t="s">
        <v>88</v>
      </c>
      <c r="X3133" t="s">
        <v>18182</v>
      </c>
    </row>
    <row r="3134" spans="1:24" hidden="1">
      <c r="A3134" t="s">
        <v>18183</v>
      </c>
      <c r="B3134" t="s">
        <v>18184</v>
      </c>
      <c r="C3134" t="s">
        <v>26</v>
      </c>
      <c r="D3134">
        <v>27</v>
      </c>
      <c r="E3134" t="s">
        <v>668</v>
      </c>
      <c r="F3134" t="s">
        <v>918</v>
      </c>
      <c r="G3134" t="s">
        <v>919</v>
      </c>
      <c r="H3134" t="s">
        <v>30</v>
      </c>
      <c r="I3134" t="s">
        <v>18185</v>
      </c>
      <c r="J3134" t="s">
        <v>453</v>
      </c>
      <c r="K3134" s="1">
        <v>0.92009259259259257</v>
      </c>
      <c r="L3134">
        <v>98450.9</v>
      </c>
      <c r="M3134" t="s">
        <v>18186</v>
      </c>
      <c r="N3134" t="s">
        <v>84</v>
      </c>
      <c r="O3134" t="s">
        <v>124</v>
      </c>
      <c r="P3134">
        <v>90148.18</v>
      </c>
      <c r="Q3134" t="s">
        <v>220</v>
      </c>
      <c r="R3134" t="s">
        <v>1349</v>
      </c>
      <c r="S3134" t="s">
        <v>71</v>
      </c>
      <c r="T3134">
        <v>0</v>
      </c>
      <c r="U3134" t="s">
        <v>39</v>
      </c>
      <c r="V3134" t="s">
        <v>18187</v>
      </c>
      <c r="W3134" t="s">
        <v>115</v>
      </c>
      <c r="X3134" t="s">
        <v>2696</v>
      </c>
    </row>
    <row r="3135" spans="1:24" hidden="1">
      <c r="A3135" s="3" t="s">
        <v>18188</v>
      </c>
      <c r="B3135" t="s">
        <v>18189</v>
      </c>
      <c r="C3135" t="s">
        <v>61</v>
      </c>
      <c r="D3135">
        <v>25</v>
      </c>
      <c r="E3135" t="s">
        <v>240</v>
      </c>
      <c r="F3135" t="s">
        <v>1013</v>
      </c>
      <c r="G3135" t="s">
        <v>1014</v>
      </c>
      <c r="H3135" t="s">
        <v>81</v>
      </c>
      <c r="I3135" t="s">
        <v>18190</v>
      </c>
      <c r="J3135" s="2">
        <v>45962</v>
      </c>
      <c r="K3135" s="1">
        <v>0.64315972222222217</v>
      </c>
      <c r="L3135">
        <v>74638.81</v>
      </c>
      <c r="M3135" t="s">
        <v>18191</v>
      </c>
      <c r="N3135" t="s">
        <v>34</v>
      </c>
      <c r="O3135" t="s">
        <v>98</v>
      </c>
      <c r="P3135">
        <v>54659.85</v>
      </c>
      <c r="Q3135" t="s">
        <v>591</v>
      </c>
      <c r="R3135" t="s">
        <v>1017</v>
      </c>
      <c r="S3135" t="s">
        <v>127</v>
      </c>
      <c r="T3135">
        <v>0</v>
      </c>
      <c r="U3135" t="s">
        <v>39</v>
      </c>
      <c r="V3135" t="s">
        <v>18192</v>
      </c>
      <c r="W3135" t="s">
        <v>2575</v>
      </c>
      <c r="X3135" t="s">
        <v>18193</v>
      </c>
    </row>
    <row r="3136" spans="1:24" hidden="1">
      <c r="A3136" t="s">
        <v>18194</v>
      </c>
      <c r="B3136" t="s">
        <v>18195</v>
      </c>
      <c r="C3136" t="s">
        <v>61</v>
      </c>
      <c r="D3136">
        <v>61</v>
      </c>
      <c r="E3136" t="s">
        <v>144</v>
      </c>
      <c r="F3136" t="s">
        <v>145</v>
      </c>
      <c r="G3136" t="s">
        <v>146</v>
      </c>
      <c r="H3136" t="s">
        <v>30</v>
      </c>
      <c r="I3136" s="3" t="s">
        <v>18196</v>
      </c>
      <c r="J3136" t="s">
        <v>110</v>
      </c>
      <c r="K3136" s="1">
        <v>8.7465277777777781E-2</v>
      </c>
      <c r="L3136">
        <v>81018.39</v>
      </c>
      <c r="M3136" t="s">
        <v>18197</v>
      </c>
      <c r="N3136" t="s">
        <v>232</v>
      </c>
      <c r="O3136" t="s">
        <v>124</v>
      </c>
      <c r="P3136">
        <v>19404.93</v>
      </c>
      <c r="Q3136" t="s">
        <v>71</v>
      </c>
      <c r="R3136" t="s">
        <v>150</v>
      </c>
      <c r="S3136" t="s">
        <v>38</v>
      </c>
      <c r="T3136">
        <v>0</v>
      </c>
      <c r="U3136" t="s">
        <v>39</v>
      </c>
      <c r="V3136" t="s">
        <v>9016</v>
      </c>
      <c r="W3136" t="s">
        <v>2639</v>
      </c>
      <c r="X3136" t="s">
        <v>17035</v>
      </c>
    </row>
    <row r="3137" spans="1:24" hidden="1">
      <c r="A3137" t="s">
        <v>18198</v>
      </c>
      <c r="B3137" t="s">
        <v>18199</v>
      </c>
      <c r="C3137" t="s">
        <v>26</v>
      </c>
      <c r="D3137">
        <v>32</v>
      </c>
      <c r="E3137" t="s">
        <v>1099</v>
      </c>
      <c r="F3137" t="s">
        <v>2349</v>
      </c>
      <c r="G3137" t="s">
        <v>2350</v>
      </c>
      <c r="H3137" t="s">
        <v>65</v>
      </c>
      <c r="I3137" s="3" t="s">
        <v>18200</v>
      </c>
      <c r="J3137" s="2">
        <v>45748</v>
      </c>
      <c r="K3137" s="1">
        <v>1.9016203703703705E-2</v>
      </c>
      <c r="L3137">
        <v>18831.419999999998</v>
      </c>
      <c r="M3137" t="s">
        <v>18201</v>
      </c>
      <c r="N3137" t="s">
        <v>84</v>
      </c>
      <c r="O3137" t="s">
        <v>35</v>
      </c>
      <c r="P3137">
        <v>70304.63</v>
      </c>
      <c r="Q3137" t="s">
        <v>112</v>
      </c>
      <c r="R3137" t="s">
        <v>2353</v>
      </c>
      <c r="S3137" t="s">
        <v>71</v>
      </c>
      <c r="T3137">
        <v>0</v>
      </c>
      <c r="U3137" t="s">
        <v>39</v>
      </c>
      <c r="V3137" t="s">
        <v>15469</v>
      </c>
      <c r="W3137" t="s">
        <v>613</v>
      </c>
      <c r="X3137" t="s">
        <v>18202</v>
      </c>
    </row>
    <row r="3138" spans="1:24" hidden="1">
      <c r="A3138" t="s">
        <v>18203</v>
      </c>
      <c r="B3138" t="s">
        <v>18204</v>
      </c>
      <c r="C3138" t="s">
        <v>61</v>
      </c>
      <c r="D3138">
        <v>40</v>
      </c>
      <c r="E3138" t="s">
        <v>240</v>
      </c>
      <c r="F3138" t="s">
        <v>1013</v>
      </c>
      <c r="G3138" t="s">
        <v>1014</v>
      </c>
      <c r="H3138" t="s">
        <v>65</v>
      </c>
      <c r="I3138" t="s">
        <v>18205</v>
      </c>
      <c r="J3138" t="s">
        <v>354</v>
      </c>
      <c r="K3138" s="1">
        <v>0.44631944444444444</v>
      </c>
      <c r="L3138">
        <v>45250.67</v>
      </c>
      <c r="M3138" t="s">
        <v>18206</v>
      </c>
      <c r="N3138" t="s">
        <v>232</v>
      </c>
      <c r="O3138" t="s">
        <v>185</v>
      </c>
      <c r="P3138">
        <v>59527.67</v>
      </c>
      <c r="Q3138" t="s">
        <v>220</v>
      </c>
      <c r="R3138" t="s">
        <v>1017</v>
      </c>
      <c r="S3138" t="s">
        <v>55</v>
      </c>
      <c r="T3138">
        <v>0</v>
      </c>
      <c r="U3138" t="s">
        <v>39</v>
      </c>
      <c r="V3138" t="s">
        <v>18207</v>
      </c>
      <c r="W3138" t="s">
        <v>1055</v>
      </c>
      <c r="X3138" t="s">
        <v>13560</v>
      </c>
    </row>
    <row r="3139" spans="1:24" hidden="1">
      <c r="A3139" t="s">
        <v>18208</v>
      </c>
      <c r="B3139" t="s">
        <v>18209</v>
      </c>
      <c r="C3139" t="s">
        <v>26</v>
      </c>
      <c r="D3139">
        <v>48</v>
      </c>
      <c r="E3139" t="s">
        <v>193</v>
      </c>
      <c r="F3139" t="s">
        <v>738</v>
      </c>
      <c r="G3139" t="s">
        <v>739</v>
      </c>
      <c r="H3139" t="s">
        <v>65</v>
      </c>
      <c r="I3139" t="s">
        <v>18210</v>
      </c>
      <c r="J3139" t="s">
        <v>136</v>
      </c>
      <c r="K3139" s="1">
        <v>0.14677083333333332</v>
      </c>
      <c r="L3139">
        <v>87636.71</v>
      </c>
      <c r="M3139" t="s">
        <v>18211</v>
      </c>
      <c r="N3139" t="s">
        <v>51</v>
      </c>
      <c r="O3139" t="s">
        <v>35</v>
      </c>
      <c r="P3139">
        <v>75950.179999999993</v>
      </c>
      <c r="Q3139" t="s">
        <v>112</v>
      </c>
      <c r="R3139" t="s">
        <v>742</v>
      </c>
      <c r="S3139" t="s">
        <v>127</v>
      </c>
      <c r="T3139">
        <v>0</v>
      </c>
      <c r="U3139" t="s">
        <v>39</v>
      </c>
      <c r="V3139" t="s">
        <v>18212</v>
      </c>
      <c r="W3139" t="s">
        <v>1242</v>
      </c>
      <c r="X3139" t="s">
        <v>3587</v>
      </c>
    </row>
    <row r="3140" spans="1:24" hidden="1">
      <c r="A3140" s="3" t="s">
        <v>18213</v>
      </c>
      <c r="B3140" t="s">
        <v>18214</v>
      </c>
      <c r="C3140" t="s">
        <v>26</v>
      </c>
      <c r="D3140">
        <v>66</v>
      </c>
      <c r="E3140" t="s">
        <v>1099</v>
      </c>
      <c r="F3140" t="s">
        <v>3966</v>
      </c>
      <c r="G3140" t="s">
        <v>3967</v>
      </c>
      <c r="H3140" t="s">
        <v>81</v>
      </c>
      <c r="I3140" t="s">
        <v>18215</v>
      </c>
      <c r="J3140" s="2">
        <v>45992</v>
      </c>
      <c r="K3140" s="1">
        <v>9.6296296296296297E-2</v>
      </c>
      <c r="L3140">
        <v>75913.19</v>
      </c>
      <c r="M3140" t="s">
        <v>18216</v>
      </c>
      <c r="N3140" t="s">
        <v>34</v>
      </c>
      <c r="O3140" t="s">
        <v>52</v>
      </c>
      <c r="P3140">
        <v>62812.24</v>
      </c>
      <c r="Q3140" t="s">
        <v>99</v>
      </c>
      <c r="R3140" t="s">
        <v>3970</v>
      </c>
      <c r="S3140" t="s">
        <v>55</v>
      </c>
      <c r="T3140">
        <v>0</v>
      </c>
      <c r="U3140" t="s">
        <v>39</v>
      </c>
      <c r="V3140" t="s">
        <v>18217</v>
      </c>
      <c r="W3140" t="s">
        <v>1351</v>
      </c>
      <c r="X3140" t="s">
        <v>16286</v>
      </c>
    </row>
    <row r="3141" spans="1:24" hidden="1">
      <c r="A3141" t="s">
        <v>18218</v>
      </c>
      <c r="B3141" t="s">
        <v>18219</v>
      </c>
      <c r="C3141" t="s">
        <v>26</v>
      </c>
      <c r="D3141">
        <v>54</v>
      </c>
      <c r="E3141" t="s">
        <v>467</v>
      </c>
      <c r="F3141" t="s">
        <v>1475</v>
      </c>
      <c r="G3141" t="s">
        <v>1476</v>
      </c>
      <c r="H3141" t="s">
        <v>65</v>
      </c>
      <c r="I3141" t="s">
        <v>18220</v>
      </c>
      <c r="J3141" s="2">
        <v>45870</v>
      </c>
      <c r="K3141" s="1">
        <v>0.8974537037037037</v>
      </c>
      <c r="L3141">
        <v>6590.3</v>
      </c>
      <c r="M3141" t="s">
        <v>18221</v>
      </c>
      <c r="N3141" t="s">
        <v>51</v>
      </c>
      <c r="O3141" t="s">
        <v>52</v>
      </c>
      <c r="P3141">
        <v>72927.08</v>
      </c>
      <c r="Q3141" t="s">
        <v>36</v>
      </c>
      <c r="R3141" t="s">
        <v>1479</v>
      </c>
      <c r="S3141" t="s">
        <v>55</v>
      </c>
      <c r="T3141">
        <v>0</v>
      </c>
      <c r="U3141" t="s">
        <v>39</v>
      </c>
      <c r="V3141" t="s">
        <v>18222</v>
      </c>
      <c r="W3141" t="s">
        <v>960</v>
      </c>
      <c r="X3141" t="s">
        <v>18223</v>
      </c>
    </row>
    <row r="3142" spans="1:24" hidden="1">
      <c r="A3142" t="s">
        <v>18224</v>
      </c>
      <c r="B3142" t="s">
        <v>18225</v>
      </c>
      <c r="C3142" t="s">
        <v>61</v>
      </c>
      <c r="D3142">
        <v>58</v>
      </c>
      <c r="E3142" t="s">
        <v>632</v>
      </c>
      <c r="F3142" t="s">
        <v>3292</v>
      </c>
      <c r="G3142" t="s">
        <v>3293</v>
      </c>
      <c r="H3142" t="s">
        <v>65</v>
      </c>
      <c r="I3142" t="s">
        <v>18226</v>
      </c>
      <c r="J3142" t="s">
        <v>136</v>
      </c>
      <c r="K3142" s="1">
        <v>0.390625</v>
      </c>
      <c r="L3142">
        <v>75588.44</v>
      </c>
      <c r="M3142" t="s">
        <v>18227</v>
      </c>
      <c r="N3142" t="s">
        <v>84</v>
      </c>
      <c r="O3142" t="s">
        <v>124</v>
      </c>
      <c r="P3142">
        <v>30644.52</v>
      </c>
      <c r="Q3142" t="s">
        <v>198</v>
      </c>
      <c r="R3142" t="s">
        <v>3296</v>
      </c>
      <c r="S3142" t="s">
        <v>127</v>
      </c>
      <c r="T3142">
        <v>0</v>
      </c>
      <c r="U3142" t="s">
        <v>39</v>
      </c>
      <c r="V3142" t="s">
        <v>18228</v>
      </c>
      <c r="W3142" t="s">
        <v>369</v>
      </c>
      <c r="X3142" t="s">
        <v>18229</v>
      </c>
    </row>
    <row r="3143" spans="1:24" hidden="1">
      <c r="A3143" t="s">
        <v>18230</v>
      </c>
      <c r="B3143" t="s">
        <v>18231</v>
      </c>
      <c r="C3143" t="s">
        <v>61</v>
      </c>
      <c r="D3143">
        <v>32</v>
      </c>
      <c r="E3143" t="s">
        <v>392</v>
      </c>
      <c r="F3143" t="s">
        <v>1795</v>
      </c>
      <c r="G3143" t="s">
        <v>1796</v>
      </c>
      <c r="H3143" t="s">
        <v>30</v>
      </c>
      <c r="I3143" t="s">
        <v>18232</v>
      </c>
      <c r="J3143" s="2">
        <v>45658</v>
      </c>
      <c r="K3143" s="1">
        <v>0.61266203703703703</v>
      </c>
      <c r="L3143">
        <v>24068.06</v>
      </c>
      <c r="M3143" t="s">
        <v>18233</v>
      </c>
      <c r="N3143" t="s">
        <v>84</v>
      </c>
      <c r="O3143" t="s">
        <v>35</v>
      </c>
      <c r="P3143">
        <v>86496.88</v>
      </c>
      <c r="Q3143" t="s">
        <v>397</v>
      </c>
      <c r="R3143" t="s">
        <v>1799</v>
      </c>
      <c r="S3143" t="s">
        <v>55</v>
      </c>
      <c r="T3143">
        <v>0</v>
      </c>
      <c r="U3143" t="s">
        <v>39</v>
      </c>
      <c r="V3143" t="s">
        <v>18234</v>
      </c>
      <c r="W3143" t="s">
        <v>2119</v>
      </c>
      <c r="X3143" t="s">
        <v>8142</v>
      </c>
    </row>
    <row r="3144" spans="1:24" hidden="1">
      <c r="A3144" t="s">
        <v>18235</v>
      </c>
      <c r="B3144" t="s">
        <v>18236</v>
      </c>
      <c r="C3144" t="s">
        <v>26</v>
      </c>
      <c r="D3144">
        <v>65</v>
      </c>
      <c r="E3144" t="s">
        <v>892</v>
      </c>
      <c r="F3144" t="s">
        <v>2258</v>
      </c>
      <c r="G3144" t="s">
        <v>2259</v>
      </c>
      <c r="H3144" t="s">
        <v>81</v>
      </c>
      <c r="I3144" t="s">
        <v>18237</v>
      </c>
      <c r="J3144" s="2">
        <v>45931</v>
      </c>
      <c r="K3144" s="1">
        <v>0.52152777777777781</v>
      </c>
      <c r="L3144">
        <v>9924.92</v>
      </c>
      <c r="M3144" t="s">
        <v>18238</v>
      </c>
      <c r="N3144" t="s">
        <v>232</v>
      </c>
      <c r="O3144" t="s">
        <v>98</v>
      </c>
      <c r="P3144">
        <v>24855.79</v>
      </c>
      <c r="Q3144" t="s">
        <v>36</v>
      </c>
      <c r="R3144" t="s">
        <v>2262</v>
      </c>
      <c r="S3144" t="s">
        <v>55</v>
      </c>
      <c r="T3144">
        <v>0</v>
      </c>
      <c r="U3144" t="s">
        <v>39</v>
      </c>
      <c r="V3144" t="s">
        <v>2651</v>
      </c>
      <c r="W3144" t="s">
        <v>2386</v>
      </c>
      <c r="X3144" t="s">
        <v>18239</v>
      </c>
    </row>
    <row r="3145" spans="1:24" hidden="1">
      <c r="A3145" t="s">
        <v>18240</v>
      </c>
      <c r="B3145" t="s">
        <v>18241</v>
      </c>
      <c r="C3145" t="s">
        <v>26</v>
      </c>
      <c r="D3145">
        <v>35</v>
      </c>
      <c r="E3145" t="s">
        <v>133</v>
      </c>
      <c r="F3145" t="s">
        <v>133</v>
      </c>
      <c r="G3145" t="s">
        <v>134</v>
      </c>
      <c r="H3145" t="s">
        <v>81</v>
      </c>
      <c r="I3145" t="s">
        <v>18242</v>
      </c>
      <c r="J3145" t="s">
        <v>49</v>
      </c>
      <c r="K3145" s="1">
        <v>0.39186342592592593</v>
      </c>
      <c r="L3145">
        <v>97168.18</v>
      </c>
      <c r="M3145" t="s">
        <v>18243</v>
      </c>
      <c r="N3145" t="s">
        <v>232</v>
      </c>
      <c r="O3145" t="s">
        <v>98</v>
      </c>
      <c r="P3145">
        <v>21431.3</v>
      </c>
      <c r="Q3145" t="s">
        <v>397</v>
      </c>
      <c r="R3145" t="s">
        <v>138</v>
      </c>
      <c r="S3145" t="s">
        <v>38</v>
      </c>
      <c r="T3145">
        <v>0</v>
      </c>
      <c r="U3145" t="s">
        <v>39</v>
      </c>
      <c r="V3145" t="s">
        <v>18244</v>
      </c>
      <c r="W3145" t="s">
        <v>727</v>
      </c>
      <c r="X3145" t="s">
        <v>14473</v>
      </c>
    </row>
    <row r="3146" spans="1:24" hidden="1">
      <c r="A3146" s="3" t="s">
        <v>18245</v>
      </c>
      <c r="B3146" t="s">
        <v>18246</v>
      </c>
      <c r="C3146" t="s">
        <v>26</v>
      </c>
      <c r="D3146">
        <v>60</v>
      </c>
      <c r="E3146" t="s">
        <v>179</v>
      </c>
      <c r="F3146" t="s">
        <v>2505</v>
      </c>
      <c r="G3146" t="s">
        <v>2506</v>
      </c>
      <c r="H3146" t="s">
        <v>81</v>
      </c>
      <c r="I3146" t="s">
        <v>18247</v>
      </c>
      <c r="J3146" s="2">
        <v>45931</v>
      </c>
      <c r="K3146" s="1">
        <v>0.676875</v>
      </c>
      <c r="L3146">
        <v>16499.2</v>
      </c>
      <c r="M3146" t="s">
        <v>18248</v>
      </c>
      <c r="N3146" t="s">
        <v>232</v>
      </c>
      <c r="O3146" t="s">
        <v>35</v>
      </c>
      <c r="P3146">
        <v>6985.21</v>
      </c>
      <c r="Q3146" t="s">
        <v>125</v>
      </c>
      <c r="R3146" t="s">
        <v>2509</v>
      </c>
      <c r="S3146" t="s">
        <v>38</v>
      </c>
      <c r="T3146">
        <v>0</v>
      </c>
      <c r="U3146" t="s">
        <v>39</v>
      </c>
      <c r="V3146" t="s">
        <v>18249</v>
      </c>
      <c r="W3146" t="s">
        <v>819</v>
      </c>
      <c r="X3146" t="s">
        <v>8308</v>
      </c>
    </row>
    <row r="3147" spans="1:24" hidden="1">
      <c r="A3147" t="s">
        <v>18250</v>
      </c>
      <c r="B3147" t="s">
        <v>18251</v>
      </c>
      <c r="C3147" t="s">
        <v>26</v>
      </c>
      <c r="D3147">
        <v>53</v>
      </c>
      <c r="E3147" t="s">
        <v>27</v>
      </c>
      <c r="F3147" t="s">
        <v>642</v>
      </c>
      <c r="G3147" t="s">
        <v>643</v>
      </c>
      <c r="H3147" t="s">
        <v>81</v>
      </c>
      <c r="I3147" t="s">
        <v>18252</v>
      </c>
      <c r="J3147" t="s">
        <v>122</v>
      </c>
      <c r="K3147" s="1">
        <v>0.2336226851851852</v>
      </c>
      <c r="L3147">
        <v>81202.600000000006</v>
      </c>
      <c r="M3147" t="s">
        <v>18253</v>
      </c>
      <c r="N3147" t="s">
        <v>232</v>
      </c>
      <c r="O3147" t="s">
        <v>124</v>
      </c>
      <c r="P3147">
        <v>68940.160000000003</v>
      </c>
      <c r="Q3147" t="s">
        <v>220</v>
      </c>
      <c r="R3147" t="s">
        <v>646</v>
      </c>
      <c r="S3147" t="s">
        <v>71</v>
      </c>
      <c r="T3147">
        <v>0</v>
      </c>
      <c r="U3147" t="s">
        <v>39</v>
      </c>
      <c r="V3147" t="s">
        <v>11020</v>
      </c>
      <c r="W3147" t="s">
        <v>347</v>
      </c>
      <c r="X3147" t="s">
        <v>18254</v>
      </c>
    </row>
    <row r="3148" spans="1:24" hidden="1">
      <c r="A3148" t="s">
        <v>18255</v>
      </c>
      <c r="B3148" t="s">
        <v>18256</v>
      </c>
      <c r="C3148" t="s">
        <v>26</v>
      </c>
      <c r="D3148">
        <v>50</v>
      </c>
      <c r="E3148" t="s">
        <v>892</v>
      </c>
      <c r="F3148" t="s">
        <v>918</v>
      </c>
      <c r="G3148" t="s">
        <v>919</v>
      </c>
      <c r="H3148" t="s">
        <v>81</v>
      </c>
      <c r="I3148" t="s">
        <v>18257</v>
      </c>
      <c r="J3148" s="2">
        <v>45901</v>
      </c>
      <c r="K3148" s="1">
        <v>1.3715277777777778E-2</v>
      </c>
      <c r="L3148">
        <v>81717.69</v>
      </c>
      <c r="M3148" t="s">
        <v>18258</v>
      </c>
      <c r="N3148" t="s">
        <v>84</v>
      </c>
      <c r="O3148" t="s">
        <v>98</v>
      </c>
      <c r="P3148">
        <v>93905.36</v>
      </c>
      <c r="Q3148" t="s">
        <v>591</v>
      </c>
      <c r="R3148" t="s">
        <v>922</v>
      </c>
      <c r="S3148" t="s">
        <v>71</v>
      </c>
      <c r="T3148">
        <v>0</v>
      </c>
      <c r="U3148" t="s">
        <v>39</v>
      </c>
      <c r="V3148" t="s">
        <v>18259</v>
      </c>
      <c r="W3148" t="s">
        <v>1035</v>
      </c>
      <c r="X3148" t="s">
        <v>18260</v>
      </c>
    </row>
    <row r="3149" spans="1:24" hidden="1">
      <c r="A3149" t="s">
        <v>18261</v>
      </c>
      <c r="B3149" t="s">
        <v>18262</v>
      </c>
      <c r="C3149" t="s">
        <v>26</v>
      </c>
      <c r="D3149">
        <v>25</v>
      </c>
      <c r="E3149" t="s">
        <v>362</v>
      </c>
      <c r="F3149" t="s">
        <v>362</v>
      </c>
      <c r="G3149" t="s">
        <v>579</v>
      </c>
      <c r="H3149" t="s">
        <v>30</v>
      </c>
      <c r="I3149" t="s">
        <v>18263</v>
      </c>
      <c r="J3149" s="2">
        <v>45992</v>
      </c>
      <c r="K3149" s="1">
        <v>0.28061342592592592</v>
      </c>
      <c r="L3149">
        <v>20680.41</v>
      </c>
      <c r="M3149" t="s">
        <v>18264</v>
      </c>
      <c r="N3149" t="s">
        <v>232</v>
      </c>
      <c r="O3149" t="s">
        <v>185</v>
      </c>
      <c r="P3149">
        <v>37025.33</v>
      </c>
      <c r="Q3149" t="s">
        <v>53</v>
      </c>
      <c r="R3149" t="s">
        <v>582</v>
      </c>
      <c r="S3149" t="s">
        <v>71</v>
      </c>
      <c r="T3149">
        <v>0</v>
      </c>
      <c r="U3149" t="s">
        <v>39</v>
      </c>
      <c r="V3149" t="s">
        <v>18265</v>
      </c>
      <c r="W3149" t="s">
        <v>1044</v>
      </c>
      <c r="X3149" t="s">
        <v>18266</v>
      </c>
    </row>
    <row r="3150" spans="1:24" hidden="1">
      <c r="A3150" t="s">
        <v>18267</v>
      </c>
      <c r="B3150" t="s">
        <v>18268</v>
      </c>
      <c r="C3150" t="s">
        <v>26</v>
      </c>
      <c r="D3150">
        <v>50</v>
      </c>
      <c r="E3150" t="s">
        <v>179</v>
      </c>
      <c r="F3150" t="s">
        <v>2505</v>
      </c>
      <c r="G3150" t="s">
        <v>2506</v>
      </c>
      <c r="H3150" t="s">
        <v>81</v>
      </c>
      <c r="I3150" t="s">
        <v>18269</v>
      </c>
      <c r="J3150" t="s">
        <v>784</v>
      </c>
      <c r="K3150" s="1">
        <v>0.94152777777777774</v>
      </c>
      <c r="L3150">
        <v>54589.1</v>
      </c>
      <c r="M3150" t="s">
        <v>18270</v>
      </c>
      <c r="N3150" t="s">
        <v>232</v>
      </c>
      <c r="O3150" t="s">
        <v>185</v>
      </c>
      <c r="P3150">
        <v>22949.82</v>
      </c>
      <c r="Q3150" t="s">
        <v>845</v>
      </c>
      <c r="R3150" t="s">
        <v>2509</v>
      </c>
      <c r="S3150" t="s">
        <v>55</v>
      </c>
      <c r="T3150">
        <v>0</v>
      </c>
      <c r="U3150" t="s">
        <v>39</v>
      </c>
      <c r="V3150" t="s">
        <v>18271</v>
      </c>
      <c r="W3150" t="s">
        <v>1626</v>
      </c>
      <c r="X3150" t="s">
        <v>18272</v>
      </c>
    </row>
    <row r="3151" spans="1:24" hidden="1">
      <c r="A3151" t="s">
        <v>18273</v>
      </c>
      <c r="B3151" t="s">
        <v>18274</v>
      </c>
      <c r="C3151" t="s">
        <v>61</v>
      </c>
      <c r="D3151">
        <v>46</v>
      </c>
      <c r="E3151" t="s">
        <v>1048</v>
      </c>
      <c r="F3151" t="s">
        <v>1049</v>
      </c>
      <c r="G3151" t="s">
        <v>1050</v>
      </c>
      <c r="H3151" t="s">
        <v>81</v>
      </c>
      <c r="I3151" t="s">
        <v>18275</v>
      </c>
      <c r="J3151" s="2">
        <v>45870</v>
      </c>
      <c r="K3151" s="1">
        <v>0.33281250000000001</v>
      </c>
      <c r="L3151">
        <v>23879.83</v>
      </c>
      <c r="M3151" t="s">
        <v>18276</v>
      </c>
      <c r="N3151" t="s">
        <v>34</v>
      </c>
      <c r="O3151" t="s">
        <v>35</v>
      </c>
      <c r="P3151">
        <v>29155.37</v>
      </c>
      <c r="Q3151" t="s">
        <v>112</v>
      </c>
      <c r="R3151" t="s">
        <v>1053</v>
      </c>
      <c r="S3151" t="s">
        <v>127</v>
      </c>
      <c r="T3151">
        <v>0</v>
      </c>
      <c r="U3151" t="s">
        <v>39</v>
      </c>
      <c r="V3151" t="s">
        <v>15720</v>
      </c>
      <c r="W3151" t="s">
        <v>2006</v>
      </c>
      <c r="X3151" t="s">
        <v>18277</v>
      </c>
    </row>
    <row r="3152" spans="1:24" hidden="1">
      <c r="A3152" t="s">
        <v>18278</v>
      </c>
      <c r="B3152" t="s">
        <v>18279</v>
      </c>
      <c r="C3152" t="s">
        <v>61</v>
      </c>
      <c r="D3152">
        <v>46</v>
      </c>
      <c r="E3152" t="s">
        <v>62</v>
      </c>
      <c r="F3152" t="s">
        <v>119</v>
      </c>
      <c r="G3152" t="s">
        <v>120</v>
      </c>
      <c r="H3152" t="s">
        <v>81</v>
      </c>
      <c r="I3152" t="s">
        <v>18280</v>
      </c>
      <c r="J3152" s="2">
        <v>45962</v>
      </c>
      <c r="K3152" s="1">
        <v>0.61410879629629633</v>
      </c>
      <c r="L3152">
        <v>90152.72</v>
      </c>
      <c r="M3152" t="s">
        <v>18281</v>
      </c>
      <c r="N3152" t="s">
        <v>69</v>
      </c>
      <c r="O3152" t="s">
        <v>52</v>
      </c>
      <c r="P3152">
        <v>22154.87</v>
      </c>
      <c r="Q3152" t="s">
        <v>125</v>
      </c>
      <c r="R3152" t="s">
        <v>126</v>
      </c>
      <c r="S3152" t="s">
        <v>71</v>
      </c>
      <c r="T3152">
        <v>0</v>
      </c>
      <c r="U3152" t="s">
        <v>39</v>
      </c>
      <c r="V3152" t="s">
        <v>18282</v>
      </c>
      <c r="W3152" t="s">
        <v>1106</v>
      </c>
      <c r="X3152" t="s">
        <v>18283</v>
      </c>
    </row>
    <row r="3153" spans="1:24" hidden="1">
      <c r="A3153" t="s">
        <v>18284</v>
      </c>
      <c r="B3153" t="s">
        <v>18285</v>
      </c>
      <c r="C3153" t="s">
        <v>26</v>
      </c>
      <c r="D3153">
        <v>47</v>
      </c>
      <c r="E3153" t="s">
        <v>179</v>
      </c>
      <c r="F3153" t="s">
        <v>2505</v>
      </c>
      <c r="G3153" t="s">
        <v>2506</v>
      </c>
      <c r="H3153" t="s">
        <v>65</v>
      </c>
      <c r="I3153" t="s">
        <v>18286</v>
      </c>
      <c r="J3153" s="2">
        <v>45870</v>
      </c>
      <c r="K3153" s="1">
        <v>0.18026620370370369</v>
      </c>
      <c r="L3153">
        <v>67490.06</v>
      </c>
      <c r="M3153" t="s">
        <v>18287</v>
      </c>
      <c r="N3153" t="s">
        <v>69</v>
      </c>
      <c r="O3153" t="s">
        <v>98</v>
      </c>
      <c r="P3153">
        <v>60291.17</v>
      </c>
      <c r="Q3153" t="s">
        <v>99</v>
      </c>
      <c r="R3153" t="s">
        <v>2509</v>
      </c>
      <c r="S3153" t="s">
        <v>38</v>
      </c>
      <c r="T3153">
        <v>0</v>
      </c>
      <c r="U3153" t="s">
        <v>39</v>
      </c>
      <c r="V3153" t="s">
        <v>691</v>
      </c>
      <c r="W3153" t="s">
        <v>556</v>
      </c>
      <c r="X3153" t="s">
        <v>18288</v>
      </c>
    </row>
    <row r="3154" spans="1:24" hidden="1">
      <c r="A3154" t="s">
        <v>18289</v>
      </c>
      <c r="B3154" t="s">
        <v>18290</v>
      </c>
      <c r="C3154" t="s">
        <v>61</v>
      </c>
      <c r="D3154">
        <v>47</v>
      </c>
      <c r="E3154" t="s">
        <v>392</v>
      </c>
      <c r="F3154" t="s">
        <v>781</v>
      </c>
      <c r="G3154" t="s">
        <v>782</v>
      </c>
      <c r="H3154" t="s">
        <v>30</v>
      </c>
      <c r="I3154" t="s">
        <v>18291</v>
      </c>
      <c r="J3154" t="s">
        <v>784</v>
      </c>
      <c r="K3154" s="1">
        <v>0.85616898148148146</v>
      </c>
      <c r="L3154">
        <v>5737.01</v>
      </c>
      <c r="M3154" t="s">
        <v>18292</v>
      </c>
      <c r="N3154" t="s">
        <v>232</v>
      </c>
      <c r="O3154" t="s">
        <v>185</v>
      </c>
      <c r="P3154">
        <v>60526.69</v>
      </c>
      <c r="Q3154" t="s">
        <v>334</v>
      </c>
      <c r="R3154" t="s">
        <v>786</v>
      </c>
      <c r="S3154" t="s">
        <v>38</v>
      </c>
      <c r="T3154">
        <v>0</v>
      </c>
      <c r="U3154" t="s">
        <v>39</v>
      </c>
      <c r="V3154" t="s">
        <v>18293</v>
      </c>
      <c r="W3154" t="s">
        <v>664</v>
      </c>
      <c r="X3154" t="s">
        <v>9092</v>
      </c>
    </row>
    <row r="3155" spans="1:24" hidden="1">
      <c r="A3155" t="s">
        <v>18294</v>
      </c>
      <c r="B3155" t="s">
        <v>18295</v>
      </c>
      <c r="C3155" t="s">
        <v>26</v>
      </c>
      <c r="D3155">
        <v>25</v>
      </c>
      <c r="E3155" t="s">
        <v>467</v>
      </c>
      <c r="F3155" t="s">
        <v>1475</v>
      </c>
      <c r="G3155" t="s">
        <v>1476</v>
      </c>
      <c r="H3155" t="s">
        <v>81</v>
      </c>
      <c r="I3155" t="s">
        <v>18296</v>
      </c>
      <c r="J3155" t="s">
        <v>110</v>
      </c>
      <c r="K3155" s="1">
        <v>0.74144675925925929</v>
      </c>
      <c r="L3155">
        <v>1882.47</v>
      </c>
      <c r="M3155" t="s">
        <v>18297</v>
      </c>
      <c r="N3155" t="s">
        <v>34</v>
      </c>
      <c r="O3155" t="s">
        <v>98</v>
      </c>
      <c r="P3155">
        <v>41904.080000000002</v>
      </c>
      <c r="Q3155" t="s">
        <v>198</v>
      </c>
      <c r="R3155" t="s">
        <v>1479</v>
      </c>
      <c r="S3155" t="s">
        <v>71</v>
      </c>
      <c r="T3155">
        <v>0</v>
      </c>
      <c r="U3155" t="s">
        <v>39</v>
      </c>
      <c r="V3155" t="s">
        <v>18298</v>
      </c>
      <c r="W3155" t="s">
        <v>539</v>
      </c>
      <c r="X3155" t="s">
        <v>3745</v>
      </c>
    </row>
    <row r="3156" spans="1:24" hidden="1">
      <c r="A3156" t="s">
        <v>18299</v>
      </c>
      <c r="B3156" t="s">
        <v>18300</v>
      </c>
      <c r="C3156" t="s">
        <v>26</v>
      </c>
      <c r="D3156">
        <v>40</v>
      </c>
      <c r="E3156" t="s">
        <v>362</v>
      </c>
      <c r="F3156" t="s">
        <v>947</v>
      </c>
      <c r="G3156" t="s">
        <v>948</v>
      </c>
      <c r="H3156" t="s">
        <v>30</v>
      </c>
      <c r="I3156" t="s">
        <v>18301</v>
      </c>
      <c r="J3156" s="2">
        <v>45962</v>
      </c>
      <c r="K3156" s="1">
        <v>0.44619212962962962</v>
      </c>
      <c r="L3156">
        <v>88295.95</v>
      </c>
      <c r="M3156" t="s">
        <v>18302</v>
      </c>
      <c r="N3156" t="s">
        <v>34</v>
      </c>
      <c r="O3156" t="s">
        <v>52</v>
      </c>
      <c r="P3156">
        <v>44020.12</v>
      </c>
      <c r="Q3156" t="s">
        <v>610</v>
      </c>
      <c r="R3156" t="s">
        <v>951</v>
      </c>
      <c r="S3156" t="s">
        <v>71</v>
      </c>
      <c r="T3156">
        <v>0</v>
      </c>
      <c r="U3156" t="s">
        <v>39</v>
      </c>
      <c r="V3156" t="s">
        <v>18303</v>
      </c>
      <c r="W3156" t="s">
        <v>1351</v>
      </c>
      <c r="X3156" t="s">
        <v>18304</v>
      </c>
    </row>
    <row r="3157" spans="1:24">
      <c r="A3157" t="s">
        <v>18305</v>
      </c>
      <c r="B3157" t="s">
        <v>18306</v>
      </c>
      <c r="C3157" t="s">
        <v>61</v>
      </c>
      <c r="D3157">
        <v>47</v>
      </c>
      <c r="E3157" t="s">
        <v>1074</v>
      </c>
      <c r="F3157" t="s">
        <v>1361</v>
      </c>
      <c r="G3157" t="s">
        <v>1362</v>
      </c>
      <c r="H3157" t="s">
        <v>65</v>
      </c>
      <c r="I3157" t="s">
        <v>18307</v>
      </c>
      <c r="J3157" s="2">
        <v>45658</v>
      </c>
      <c r="K3157" s="1">
        <v>0.96995370370370371</v>
      </c>
      <c r="L3157">
        <v>68562.100000000006</v>
      </c>
      <c r="M3157" t="s">
        <v>18308</v>
      </c>
      <c r="N3157" t="s">
        <v>84</v>
      </c>
      <c r="O3157" t="s">
        <v>70</v>
      </c>
      <c r="P3157">
        <v>23900.87</v>
      </c>
      <c r="Q3157" t="s">
        <v>99</v>
      </c>
      <c r="R3157" t="s">
        <v>1365</v>
      </c>
      <c r="S3157" t="s">
        <v>71</v>
      </c>
      <c r="T3157">
        <v>1</v>
      </c>
      <c r="U3157" t="s">
        <v>39</v>
      </c>
      <c r="V3157" t="s">
        <v>18309</v>
      </c>
      <c r="W3157" t="s">
        <v>2303</v>
      </c>
      <c r="X3157" t="s">
        <v>6461</v>
      </c>
    </row>
    <row r="3158" spans="1:24" hidden="1">
      <c r="A3158" t="s">
        <v>18310</v>
      </c>
      <c r="B3158" t="s">
        <v>18311</v>
      </c>
      <c r="C3158" t="s">
        <v>26</v>
      </c>
      <c r="D3158">
        <v>23</v>
      </c>
      <c r="E3158" t="s">
        <v>281</v>
      </c>
      <c r="F3158" t="s">
        <v>2368</v>
      </c>
      <c r="G3158" t="s">
        <v>2369</v>
      </c>
      <c r="H3158" t="s">
        <v>81</v>
      </c>
      <c r="I3158" t="s">
        <v>18312</v>
      </c>
      <c r="J3158" s="2">
        <v>45962</v>
      </c>
      <c r="K3158" s="1">
        <v>5.8576388888888886E-2</v>
      </c>
      <c r="L3158">
        <v>61583.87</v>
      </c>
      <c r="M3158" t="s">
        <v>18313</v>
      </c>
      <c r="N3158" t="s">
        <v>51</v>
      </c>
      <c r="O3158" t="s">
        <v>35</v>
      </c>
      <c r="P3158">
        <v>23037.200000000001</v>
      </c>
      <c r="Q3158" t="s">
        <v>99</v>
      </c>
      <c r="R3158" t="s">
        <v>2372</v>
      </c>
      <c r="S3158" t="s">
        <v>71</v>
      </c>
      <c r="T3158">
        <v>0</v>
      </c>
      <c r="U3158" t="s">
        <v>39</v>
      </c>
      <c r="V3158" t="s">
        <v>18314</v>
      </c>
      <c r="W3158" t="s">
        <v>1971</v>
      </c>
      <c r="X3158" t="s">
        <v>18315</v>
      </c>
    </row>
    <row r="3159" spans="1:24" hidden="1">
      <c r="A3159" t="s">
        <v>18316</v>
      </c>
      <c r="B3159" t="s">
        <v>18317</v>
      </c>
      <c r="C3159" t="s">
        <v>26</v>
      </c>
      <c r="D3159">
        <v>46</v>
      </c>
      <c r="E3159" t="s">
        <v>133</v>
      </c>
      <c r="F3159" t="s">
        <v>133</v>
      </c>
      <c r="G3159" t="s">
        <v>134</v>
      </c>
      <c r="H3159" t="s">
        <v>65</v>
      </c>
      <c r="I3159" t="s">
        <v>18318</v>
      </c>
      <c r="J3159" t="s">
        <v>784</v>
      </c>
      <c r="K3159" s="1">
        <v>0.37534722222222222</v>
      </c>
      <c r="L3159">
        <v>73084.009999999995</v>
      </c>
      <c r="M3159" t="s">
        <v>18319</v>
      </c>
      <c r="N3159" t="s">
        <v>84</v>
      </c>
      <c r="O3159" t="s">
        <v>35</v>
      </c>
      <c r="P3159">
        <v>20687.47</v>
      </c>
      <c r="Q3159" t="s">
        <v>71</v>
      </c>
      <c r="R3159" t="s">
        <v>138</v>
      </c>
      <c r="S3159" t="s">
        <v>38</v>
      </c>
      <c r="T3159">
        <v>0</v>
      </c>
      <c r="U3159" t="s">
        <v>39</v>
      </c>
      <c r="V3159" t="s">
        <v>18320</v>
      </c>
      <c r="W3159" t="s">
        <v>163</v>
      </c>
      <c r="X3159" t="s">
        <v>18321</v>
      </c>
    </row>
    <row r="3160" spans="1:24" hidden="1">
      <c r="A3160" t="s">
        <v>18322</v>
      </c>
      <c r="B3160" t="s">
        <v>18323</v>
      </c>
      <c r="C3160" t="s">
        <v>61</v>
      </c>
      <c r="D3160">
        <v>63</v>
      </c>
      <c r="E3160" t="s">
        <v>92</v>
      </c>
      <c r="F3160" t="s">
        <v>442</v>
      </c>
      <c r="G3160" t="s">
        <v>443</v>
      </c>
      <c r="H3160" t="s">
        <v>30</v>
      </c>
      <c r="I3160" t="s">
        <v>18324</v>
      </c>
      <c r="J3160" t="s">
        <v>67</v>
      </c>
      <c r="K3160" s="1">
        <v>0.14863425925925927</v>
      </c>
      <c r="L3160">
        <v>61062.43</v>
      </c>
      <c r="M3160" t="s">
        <v>18325</v>
      </c>
      <c r="N3160" t="s">
        <v>84</v>
      </c>
      <c r="O3160" t="s">
        <v>52</v>
      </c>
      <c r="P3160">
        <v>31071.94</v>
      </c>
      <c r="Q3160" t="s">
        <v>233</v>
      </c>
      <c r="R3160" t="s">
        <v>446</v>
      </c>
      <c r="S3160" t="s">
        <v>71</v>
      </c>
      <c r="T3160">
        <v>0</v>
      </c>
      <c r="U3160" t="s">
        <v>39</v>
      </c>
      <c r="V3160" t="s">
        <v>18326</v>
      </c>
      <c r="W3160" t="s">
        <v>400</v>
      </c>
      <c r="X3160" t="s">
        <v>18327</v>
      </c>
    </row>
    <row r="3161" spans="1:24" hidden="1">
      <c r="A3161" t="s">
        <v>18328</v>
      </c>
      <c r="B3161" t="s">
        <v>18329</v>
      </c>
      <c r="C3161" t="s">
        <v>26</v>
      </c>
      <c r="D3161">
        <v>56</v>
      </c>
      <c r="E3161" t="s">
        <v>392</v>
      </c>
      <c r="F3161" t="s">
        <v>781</v>
      </c>
      <c r="G3161" t="s">
        <v>782</v>
      </c>
      <c r="H3161" t="s">
        <v>81</v>
      </c>
      <c r="I3161" t="s">
        <v>18330</v>
      </c>
      <c r="J3161" s="2">
        <v>45658</v>
      </c>
      <c r="K3161" s="1">
        <v>0.99880787037037033</v>
      </c>
      <c r="L3161">
        <v>45412.27</v>
      </c>
      <c r="M3161" t="s">
        <v>18331</v>
      </c>
      <c r="N3161" t="s">
        <v>69</v>
      </c>
      <c r="O3161" t="s">
        <v>124</v>
      </c>
      <c r="P3161">
        <v>62472.08</v>
      </c>
      <c r="Q3161" t="s">
        <v>71</v>
      </c>
      <c r="R3161" t="s">
        <v>786</v>
      </c>
      <c r="S3161" t="s">
        <v>127</v>
      </c>
      <c r="T3161">
        <v>0</v>
      </c>
      <c r="U3161" t="s">
        <v>39</v>
      </c>
      <c r="V3161" t="s">
        <v>18332</v>
      </c>
      <c r="W3161" t="s">
        <v>933</v>
      </c>
      <c r="X3161" t="s">
        <v>18333</v>
      </c>
    </row>
    <row r="3162" spans="1:24" hidden="1">
      <c r="A3162" t="s">
        <v>18334</v>
      </c>
      <c r="B3162" t="s">
        <v>18335</v>
      </c>
      <c r="C3162" t="s">
        <v>61</v>
      </c>
      <c r="D3162">
        <v>67</v>
      </c>
      <c r="E3162" t="s">
        <v>478</v>
      </c>
      <c r="F3162" t="s">
        <v>479</v>
      </c>
      <c r="G3162" t="s">
        <v>480</v>
      </c>
      <c r="H3162" t="s">
        <v>30</v>
      </c>
      <c r="I3162" t="s">
        <v>18336</v>
      </c>
      <c r="J3162" t="s">
        <v>697</v>
      </c>
      <c r="K3162" s="1">
        <v>0.1019212962962963</v>
      </c>
      <c r="L3162">
        <v>59766.06</v>
      </c>
      <c r="M3162" t="s">
        <v>18337</v>
      </c>
      <c r="N3162" t="s">
        <v>232</v>
      </c>
      <c r="O3162" t="s">
        <v>98</v>
      </c>
      <c r="P3162">
        <v>20211.22</v>
      </c>
      <c r="Q3162" t="s">
        <v>246</v>
      </c>
      <c r="R3162" t="s">
        <v>483</v>
      </c>
      <c r="S3162" t="s">
        <v>127</v>
      </c>
      <c r="T3162">
        <v>0</v>
      </c>
      <c r="U3162" t="s">
        <v>39</v>
      </c>
      <c r="V3162" t="s">
        <v>10581</v>
      </c>
      <c r="W3162" t="s">
        <v>1182</v>
      </c>
      <c r="X3162" t="s">
        <v>18338</v>
      </c>
    </row>
    <row r="3163" spans="1:24" hidden="1">
      <c r="A3163" t="s">
        <v>18339</v>
      </c>
      <c r="B3163" t="s">
        <v>18340</v>
      </c>
      <c r="C3163" t="s">
        <v>26</v>
      </c>
      <c r="D3163">
        <v>39</v>
      </c>
      <c r="E3163" t="s">
        <v>167</v>
      </c>
      <c r="F3163" t="s">
        <v>168</v>
      </c>
      <c r="G3163" t="s">
        <v>169</v>
      </c>
      <c r="H3163" t="s">
        <v>65</v>
      </c>
      <c r="I3163" t="s">
        <v>18341</v>
      </c>
      <c r="J3163" t="s">
        <v>122</v>
      </c>
      <c r="K3163" s="1">
        <v>0.48827546296296298</v>
      </c>
      <c r="L3163">
        <v>91706.37</v>
      </c>
      <c r="M3163" t="s">
        <v>18342</v>
      </c>
      <c r="N3163" t="s">
        <v>51</v>
      </c>
      <c r="O3163" t="s">
        <v>98</v>
      </c>
      <c r="P3163">
        <v>22685.35</v>
      </c>
      <c r="Q3163" t="s">
        <v>172</v>
      </c>
      <c r="R3163" t="s">
        <v>173</v>
      </c>
      <c r="S3163" t="s">
        <v>38</v>
      </c>
      <c r="T3163">
        <v>0</v>
      </c>
      <c r="U3163" t="s">
        <v>39</v>
      </c>
      <c r="V3163" t="s">
        <v>9010</v>
      </c>
      <c r="W3163" t="s">
        <v>1672</v>
      </c>
      <c r="X3163" t="s">
        <v>8898</v>
      </c>
    </row>
    <row r="3164" spans="1:24" hidden="1">
      <c r="A3164" t="s">
        <v>18343</v>
      </c>
      <c r="B3164" t="s">
        <v>18344</v>
      </c>
      <c r="C3164" t="s">
        <v>26</v>
      </c>
      <c r="D3164">
        <v>63</v>
      </c>
      <c r="E3164" t="s">
        <v>299</v>
      </c>
      <c r="F3164" t="s">
        <v>1549</v>
      </c>
      <c r="G3164" t="s">
        <v>1550</v>
      </c>
      <c r="H3164" t="s">
        <v>81</v>
      </c>
      <c r="I3164" t="s">
        <v>18345</v>
      </c>
      <c r="J3164" s="2">
        <v>45992</v>
      </c>
      <c r="K3164" s="1">
        <v>0.6529166666666667</v>
      </c>
      <c r="L3164">
        <v>51832.77</v>
      </c>
      <c r="M3164" t="s">
        <v>18346</v>
      </c>
      <c r="N3164" t="s">
        <v>69</v>
      </c>
      <c r="O3164" t="s">
        <v>124</v>
      </c>
      <c r="P3164">
        <v>40076.18</v>
      </c>
      <c r="Q3164" t="s">
        <v>99</v>
      </c>
      <c r="R3164" t="s">
        <v>1553</v>
      </c>
      <c r="S3164" t="s">
        <v>38</v>
      </c>
      <c r="T3164">
        <v>0</v>
      </c>
      <c r="U3164" t="s">
        <v>39</v>
      </c>
      <c r="V3164" t="s">
        <v>18347</v>
      </c>
      <c r="W3164" t="s">
        <v>1955</v>
      </c>
      <c r="X3164" t="s">
        <v>18348</v>
      </c>
    </row>
    <row r="3165" spans="1:24" hidden="1">
      <c r="A3165" t="s">
        <v>18349</v>
      </c>
      <c r="B3165" t="s">
        <v>18350</v>
      </c>
      <c r="C3165" t="s">
        <v>26</v>
      </c>
      <c r="D3165">
        <v>26</v>
      </c>
      <c r="E3165" t="s">
        <v>1099</v>
      </c>
      <c r="F3165" t="s">
        <v>1660</v>
      </c>
      <c r="G3165" t="s">
        <v>1661</v>
      </c>
      <c r="H3165" t="s">
        <v>65</v>
      </c>
      <c r="I3165" t="s">
        <v>18351</v>
      </c>
      <c r="J3165" t="s">
        <v>784</v>
      </c>
      <c r="K3165" s="1">
        <v>0.13534722222222223</v>
      </c>
      <c r="L3165">
        <v>2261.02</v>
      </c>
      <c r="M3165" t="s">
        <v>18352</v>
      </c>
      <c r="N3165" t="s">
        <v>84</v>
      </c>
      <c r="O3165" t="s">
        <v>70</v>
      </c>
      <c r="P3165">
        <v>88527.13</v>
      </c>
      <c r="Q3165" t="s">
        <v>385</v>
      </c>
      <c r="R3165" t="s">
        <v>1664</v>
      </c>
      <c r="S3165" t="s">
        <v>55</v>
      </c>
      <c r="T3165">
        <v>0</v>
      </c>
      <c r="U3165" t="s">
        <v>39</v>
      </c>
      <c r="V3165" t="s">
        <v>9213</v>
      </c>
      <c r="W3165" t="s">
        <v>2203</v>
      </c>
      <c r="X3165" t="s">
        <v>12976</v>
      </c>
    </row>
    <row r="3166" spans="1:24" hidden="1">
      <c r="A3166" t="s">
        <v>18353</v>
      </c>
      <c r="B3166" t="s">
        <v>18354</v>
      </c>
      <c r="C3166" t="s">
        <v>26</v>
      </c>
      <c r="D3166">
        <v>39</v>
      </c>
      <c r="E3166" t="s">
        <v>362</v>
      </c>
      <c r="F3166" t="s">
        <v>947</v>
      </c>
      <c r="G3166" t="s">
        <v>948</v>
      </c>
      <c r="H3166" t="s">
        <v>81</v>
      </c>
      <c r="I3166" t="s">
        <v>18355</v>
      </c>
      <c r="J3166" t="s">
        <v>183</v>
      </c>
      <c r="K3166" s="1">
        <v>0.10288194444444444</v>
      </c>
      <c r="L3166">
        <v>59823.76</v>
      </c>
      <c r="M3166" t="s">
        <v>18356</v>
      </c>
      <c r="N3166" t="s">
        <v>51</v>
      </c>
      <c r="O3166" t="s">
        <v>124</v>
      </c>
      <c r="P3166">
        <v>9897.41</v>
      </c>
      <c r="Q3166" t="s">
        <v>71</v>
      </c>
      <c r="R3166" t="s">
        <v>951</v>
      </c>
      <c r="S3166" t="s">
        <v>38</v>
      </c>
      <c r="T3166">
        <v>0</v>
      </c>
      <c r="U3166" t="s">
        <v>39</v>
      </c>
      <c r="V3166" t="s">
        <v>18357</v>
      </c>
      <c r="W3166" t="s">
        <v>808</v>
      </c>
      <c r="X3166" t="s">
        <v>18358</v>
      </c>
    </row>
    <row r="3167" spans="1:24">
      <c r="A3167" t="s">
        <v>18359</v>
      </c>
      <c r="B3167" t="s">
        <v>18360</v>
      </c>
      <c r="C3167" t="s">
        <v>61</v>
      </c>
      <c r="D3167">
        <v>43</v>
      </c>
      <c r="E3167" t="s">
        <v>892</v>
      </c>
      <c r="F3167" t="s">
        <v>2258</v>
      </c>
      <c r="G3167" t="s">
        <v>2259</v>
      </c>
      <c r="H3167" t="s">
        <v>81</v>
      </c>
      <c r="I3167" t="s">
        <v>18361</v>
      </c>
      <c r="J3167" s="2">
        <v>45931</v>
      </c>
      <c r="K3167" s="1">
        <v>0.96488425925925925</v>
      </c>
      <c r="L3167">
        <v>30749.06</v>
      </c>
      <c r="M3167" t="s">
        <v>18362</v>
      </c>
      <c r="N3167" t="s">
        <v>84</v>
      </c>
      <c r="O3167" t="s">
        <v>98</v>
      </c>
      <c r="P3167">
        <v>86508.66</v>
      </c>
      <c r="Q3167" t="s">
        <v>591</v>
      </c>
      <c r="R3167" t="s">
        <v>2262</v>
      </c>
      <c r="S3167" t="s">
        <v>71</v>
      </c>
      <c r="T3167">
        <v>1</v>
      </c>
      <c r="U3167" t="s">
        <v>39</v>
      </c>
      <c r="V3167" t="s">
        <v>18363</v>
      </c>
      <c r="W3167" t="s">
        <v>734</v>
      </c>
      <c r="X3167" t="s">
        <v>17341</v>
      </c>
    </row>
    <row r="3168" spans="1:24" hidden="1">
      <c r="A3168" s="3" t="s">
        <v>18364</v>
      </c>
      <c r="B3168" t="s">
        <v>18365</v>
      </c>
      <c r="C3168" t="s">
        <v>61</v>
      </c>
      <c r="D3168">
        <v>59</v>
      </c>
      <c r="E3168" t="s">
        <v>252</v>
      </c>
      <c r="F3168" t="s">
        <v>253</v>
      </c>
      <c r="G3168" t="s">
        <v>254</v>
      </c>
      <c r="H3168" t="s">
        <v>81</v>
      </c>
      <c r="I3168" t="s">
        <v>18366</v>
      </c>
      <c r="J3168" s="2">
        <v>45809</v>
      </c>
      <c r="K3168" s="1">
        <v>0.36932870370370369</v>
      </c>
      <c r="L3168">
        <v>13361.06</v>
      </c>
      <c r="M3168" t="s">
        <v>18367</v>
      </c>
      <c r="N3168" t="s">
        <v>34</v>
      </c>
      <c r="O3168" t="s">
        <v>185</v>
      </c>
      <c r="P3168">
        <v>51811.61</v>
      </c>
      <c r="Q3168" t="s">
        <v>385</v>
      </c>
      <c r="R3168" t="s">
        <v>257</v>
      </c>
      <c r="S3168" t="s">
        <v>38</v>
      </c>
      <c r="T3168">
        <v>0</v>
      </c>
      <c r="U3168" t="s">
        <v>39</v>
      </c>
      <c r="V3168" t="s">
        <v>18368</v>
      </c>
      <c r="W3168" t="s">
        <v>400</v>
      </c>
      <c r="X3168" t="s">
        <v>3072</v>
      </c>
    </row>
    <row r="3169" spans="1:24" hidden="1">
      <c r="A3169" t="s">
        <v>18369</v>
      </c>
      <c r="B3169" t="s">
        <v>18370</v>
      </c>
      <c r="C3169" t="s">
        <v>26</v>
      </c>
      <c r="D3169">
        <v>42</v>
      </c>
      <c r="E3169" t="s">
        <v>1048</v>
      </c>
      <c r="F3169" t="s">
        <v>1065</v>
      </c>
      <c r="G3169" t="s">
        <v>1066</v>
      </c>
      <c r="H3169" t="s">
        <v>30</v>
      </c>
      <c r="I3169" t="s">
        <v>18371</v>
      </c>
      <c r="J3169" t="s">
        <v>697</v>
      </c>
      <c r="K3169" s="1">
        <v>0.45390046296296294</v>
      </c>
      <c r="L3169">
        <v>76179.92</v>
      </c>
      <c r="M3169" t="s">
        <v>18372</v>
      </c>
      <c r="N3169" t="s">
        <v>84</v>
      </c>
      <c r="O3169" t="s">
        <v>35</v>
      </c>
      <c r="P3169">
        <v>80726.67</v>
      </c>
      <c r="Q3169" t="s">
        <v>233</v>
      </c>
      <c r="R3169" t="s">
        <v>1069</v>
      </c>
      <c r="S3169" t="s">
        <v>38</v>
      </c>
      <c r="T3169">
        <v>0</v>
      </c>
      <c r="U3169" t="s">
        <v>39</v>
      </c>
      <c r="V3169" t="s">
        <v>18373</v>
      </c>
      <c r="W3169" t="s">
        <v>474</v>
      </c>
      <c r="X3169" t="s">
        <v>18374</v>
      </c>
    </row>
    <row r="3170" spans="1:24" hidden="1">
      <c r="A3170" t="s">
        <v>18375</v>
      </c>
      <c r="B3170" t="s">
        <v>18376</v>
      </c>
      <c r="C3170" t="s">
        <v>61</v>
      </c>
      <c r="D3170">
        <v>54</v>
      </c>
      <c r="E3170" t="s">
        <v>812</v>
      </c>
      <c r="F3170" t="s">
        <v>841</v>
      </c>
      <c r="G3170" t="s">
        <v>842</v>
      </c>
      <c r="H3170" t="s">
        <v>81</v>
      </c>
      <c r="I3170" t="s">
        <v>18377</v>
      </c>
      <c r="J3170" s="2">
        <v>45809</v>
      </c>
      <c r="K3170" s="1">
        <v>0.80388888888888888</v>
      </c>
      <c r="L3170">
        <v>17026</v>
      </c>
      <c r="M3170" t="s">
        <v>18378</v>
      </c>
      <c r="N3170" t="s">
        <v>69</v>
      </c>
      <c r="O3170" t="s">
        <v>35</v>
      </c>
      <c r="P3170">
        <v>18154.61</v>
      </c>
      <c r="Q3170" t="s">
        <v>99</v>
      </c>
      <c r="R3170" t="s">
        <v>846</v>
      </c>
      <c r="S3170" t="s">
        <v>55</v>
      </c>
      <c r="T3170">
        <v>0</v>
      </c>
      <c r="U3170" t="s">
        <v>39</v>
      </c>
      <c r="V3170" t="s">
        <v>18379</v>
      </c>
      <c r="W3170" t="s">
        <v>993</v>
      </c>
      <c r="X3170" t="s">
        <v>18380</v>
      </c>
    </row>
    <row r="3171" spans="1:24" hidden="1">
      <c r="A3171" t="s">
        <v>18381</v>
      </c>
      <c r="B3171" t="s">
        <v>8802</v>
      </c>
      <c r="C3171" t="s">
        <v>26</v>
      </c>
      <c r="D3171">
        <v>50</v>
      </c>
      <c r="E3171" t="s">
        <v>380</v>
      </c>
      <c r="F3171" t="s">
        <v>606</v>
      </c>
      <c r="G3171" t="s">
        <v>607</v>
      </c>
      <c r="H3171" t="s">
        <v>81</v>
      </c>
      <c r="I3171" t="s">
        <v>18382</v>
      </c>
      <c r="J3171" t="s">
        <v>230</v>
      </c>
      <c r="K3171" s="1">
        <v>0.64144675925925931</v>
      </c>
      <c r="L3171">
        <v>66190.399999999994</v>
      </c>
      <c r="M3171" t="s">
        <v>18383</v>
      </c>
      <c r="N3171" t="s">
        <v>51</v>
      </c>
      <c r="O3171" t="s">
        <v>98</v>
      </c>
      <c r="P3171">
        <v>94346.82</v>
      </c>
      <c r="Q3171" t="s">
        <v>172</v>
      </c>
      <c r="R3171" t="s">
        <v>611</v>
      </c>
      <c r="S3171" t="s">
        <v>55</v>
      </c>
      <c r="T3171">
        <v>0</v>
      </c>
      <c r="U3171" t="s">
        <v>39</v>
      </c>
      <c r="V3171" t="s">
        <v>18384</v>
      </c>
      <c r="W3171" t="s">
        <v>1071</v>
      </c>
      <c r="X3171" t="s">
        <v>18385</v>
      </c>
    </row>
    <row r="3172" spans="1:24" hidden="1">
      <c r="A3172" t="s">
        <v>18386</v>
      </c>
      <c r="B3172" t="s">
        <v>18387</v>
      </c>
      <c r="C3172" t="s">
        <v>26</v>
      </c>
      <c r="D3172">
        <v>63</v>
      </c>
      <c r="E3172" t="s">
        <v>193</v>
      </c>
      <c r="F3172" t="s">
        <v>1275</v>
      </c>
      <c r="G3172" t="s">
        <v>1276</v>
      </c>
      <c r="H3172" t="s">
        <v>81</v>
      </c>
      <c r="I3172" t="s">
        <v>18388</v>
      </c>
      <c r="J3172" s="2">
        <v>45901</v>
      </c>
      <c r="K3172" s="1">
        <v>0.125</v>
      </c>
      <c r="L3172">
        <v>3317.32</v>
      </c>
      <c r="M3172" t="s">
        <v>18389</v>
      </c>
      <c r="N3172" t="s">
        <v>84</v>
      </c>
      <c r="O3172" t="s">
        <v>98</v>
      </c>
      <c r="P3172">
        <v>20940.939999999999</v>
      </c>
      <c r="Q3172" t="s">
        <v>186</v>
      </c>
      <c r="R3172" t="s">
        <v>1279</v>
      </c>
      <c r="S3172" t="s">
        <v>71</v>
      </c>
      <c r="T3172">
        <v>0</v>
      </c>
      <c r="U3172" t="s">
        <v>39</v>
      </c>
      <c r="V3172" t="s">
        <v>18390</v>
      </c>
      <c r="W3172" t="s">
        <v>4497</v>
      </c>
      <c r="X3172" t="s">
        <v>11253</v>
      </c>
    </row>
    <row r="3173" spans="1:24" hidden="1">
      <c r="A3173" t="s">
        <v>18391</v>
      </c>
      <c r="B3173" t="s">
        <v>18392</v>
      </c>
      <c r="C3173" t="s">
        <v>26</v>
      </c>
      <c r="D3173">
        <v>23</v>
      </c>
      <c r="E3173" t="s">
        <v>892</v>
      </c>
      <c r="F3173" t="s">
        <v>918</v>
      </c>
      <c r="G3173" t="s">
        <v>919</v>
      </c>
      <c r="H3173" t="s">
        <v>81</v>
      </c>
      <c r="I3173" t="s">
        <v>18393</v>
      </c>
      <c r="J3173" t="s">
        <v>697</v>
      </c>
      <c r="K3173" s="1">
        <v>0.80957175925925928</v>
      </c>
      <c r="L3173">
        <v>17323.099999999999</v>
      </c>
      <c r="M3173" t="s">
        <v>18394</v>
      </c>
      <c r="N3173" t="s">
        <v>69</v>
      </c>
      <c r="O3173" t="s">
        <v>124</v>
      </c>
      <c r="P3173">
        <v>45925.99</v>
      </c>
      <c r="Q3173" t="s">
        <v>125</v>
      </c>
      <c r="R3173" t="s">
        <v>922</v>
      </c>
      <c r="S3173" t="s">
        <v>38</v>
      </c>
      <c r="T3173">
        <v>0</v>
      </c>
      <c r="U3173" t="s">
        <v>39</v>
      </c>
      <c r="V3173" t="s">
        <v>18395</v>
      </c>
      <c r="W3173" t="s">
        <v>1235</v>
      </c>
      <c r="X3173" t="s">
        <v>18396</v>
      </c>
    </row>
    <row r="3174" spans="1:24" hidden="1">
      <c r="A3174" t="s">
        <v>18397</v>
      </c>
      <c r="B3174" t="s">
        <v>18398</v>
      </c>
      <c r="C3174" t="s">
        <v>26</v>
      </c>
      <c r="D3174">
        <v>50</v>
      </c>
      <c r="E3174" t="s">
        <v>281</v>
      </c>
      <c r="F3174" t="s">
        <v>550</v>
      </c>
      <c r="G3174" t="s">
        <v>551</v>
      </c>
      <c r="H3174" t="s">
        <v>30</v>
      </c>
      <c r="I3174" t="s">
        <v>18399</v>
      </c>
      <c r="J3174" s="2">
        <v>45839</v>
      </c>
      <c r="K3174" s="1">
        <v>0.94587962962962968</v>
      </c>
      <c r="L3174">
        <v>53908.97</v>
      </c>
      <c r="M3174" t="s">
        <v>18400</v>
      </c>
      <c r="N3174" t="s">
        <v>51</v>
      </c>
      <c r="O3174" t="s">
        <v>35</v>
      </c>
      <c r="P3174">
        <v>38148.65</v>
      </c>
      <c r="Q3174" t="s">
        <v>71</v>
      </c>
      <c r="R3174" t="s">
        <v>554</v>
      </c>
      <c r="S3174" t="s">
        <v>71</v>
      </c>
      <c r="T3174">
        <v>0</v>
      </c>
      <c r="U3174" t="s">
        <v>39</v>
      </c>
      <c r="V3174" t="s">
        <v>18401</v>
      </c>
      <c r="W3174" t="s">
        <v>288</v>
      </c>
      <c r="X3174" t="s">
        <v>18402</v>
      </c>
    </row>
    <row r="3175" spans="1:24" hidden="1">
      <c r="A3175" t="s">
        <v>18403</v>
      </c>
      <c r="B3175" t="s">
        <v>18404</v>
      </c>
      <c r="C3175" t="s">
        <v>26</v>
      </c>
      <c r="D3175">
        <v>61</v>
      </c>
      <c r="E3175" t="s">
        <v>321</v>
      </c>
      <c r="F3175" t="s">
        <v>1038</v>
      </c>
      <c r="G3175" t="s">
        <v>1039</v>
      </c>
      <c r="H3175" t="s">
        <v>30</v>
      </c>
      <c r="I3175" t="s">
        <v>18405</v>
      </c>
      <c r="J3175" t="s">
        <v>244</v>
      </c>
      <c r="K3175" s="1">
        <v>4.0381944444444443E-2</v>
      </c>
      <c r="L3175">
        <v>97953.919999999998</v>
      </c>
      <c r="M3175" t="s">
        <v>18406</v>
      </c>
      <c r="N3175" t="s">
        <v>232</v>
      </c>
      <c r="O3175" t="s">
        <v>52</v>
      </c>
      <c r="P3175">
        <v>27567.56</v>
      </c>
      <c r="Q3175" t="s">
        <v>172</v>
      </c>
      <c r="R3175" t="s">
        <v>1042</v>
      </c>
      <c r="S3175" t="s">
        <v>71</v>
      </c>
      <c r="T3175">
        <v>0</v>
      </c>
      <c r="U3175" t="s">
        <v>39</v>
      </c>
      <c r="V3175" t="s">
        <v>2156</v>
      </c>
      <c r="W3175" t="s">
        <v>4267</v>
      </c>
      <c r="X3175" t="s">
        <v>2440</v>
      </c>
    </row>
    <row r="3176" spans="1:24" hidden="1">
      <c r="A3176" t="s">
        <v>18407</v>
      </c>
      <c r="B3176" t="s">
        <v>18408</v>
      </c>
      <c r="C3176" t="s">
        <v>61</v>
      </c>
      <c r="D3176">
        <v>23</v>
      </c>
      <c r="E3176" t="s">
        <v>1074</v>
      </c>
      <c r="F3176" t="s">
        <v>1116</v>
      </c>
      <c r="G3176" t="s">
        <v>1117</v>
      </c>
      <c r="H3176" t="s">
        <v>81</v>
      </c>
      <c r="I3176" t="s">
        <v>18409</v>
      </c>
      <c r="J3176" t="s">
        <v>122</v>
      </c>
      <c r="K3176" s="1">
        <v>0.29061342592592593</v>
      </c>
      <c r="L3176">
        <v>27478.48</v>
      </c>
      <c r="M3176" t="s">
        <v>18410</v>
      </c>
      <c r="N3176" t="s">
        <v>84</v>
      </c>
      <c r="O3176" t="s">
        <v>35</v>
      </c>
      <c r="P3176">
        <v>76422.8</v>
      </c>
      <c r="Q3176" t="s">
        <v>334</v>
      </c>
      <c r="R3176" t="s">
        <v>1120</v>
      </c>
      <c r="S3176" t="s">
        <v>71</v>
      </c>
      <c r="T3176">
        <v>0</v>
      </c>
      <c r="U3176" t="s">
        <v>39</v>
      </c>
      <c r="V3176" t="s">
        <v>18411</v>
      </c>
      <c r="W3176" t="s">
        <v>3023</v>
      </c>
      <c r="X3176" t="s">
        <v>15103</v>
      </c>
    </row>
    <row r="3177" spans="1:24" hidden="1">
      <c r="A3177" t="s">
        <v>18412</v>
      </c>
      <c r="B3177" t="s">
        <v>18413</v>
      </c>
      <c r="C3177" t="s">
        <v>61</v>
      </c>
      <c r="D3177">
        <v>39</v>
      </c>
      <c r="E3177" t="s">
        <v>179</v>
      </c>
      <c r="F3177" t="s">
        <v>1385</v>
      </c>
      <c r="G3177" t="s">
        <v>1386</v>
      </c>
      <c r="H3177" t="s">
        <v>30</v>
      </c>
      <c r="I3177" s="3" t="s">
        <v>18414</v>
      </c>
      <c r="J3177" t="s">
        <v>96</v>
      </c>
      <c r="K3177" s="1">
        <v>0.94994212962962965</v>
      </c>
      <c r="L3177">
        <v>86279.52</v>
      </c>
      <c r="M3177" t="s">
        <v>18415</v>
      </c>
      <c r="N3177" t="s">
        <v>34</v>
      </c>
      <c r="O3177" t="s">
        <v>70</v>
      </c>
      <c r="P3177">
        <v>13983.68</v>
      </c>
      <c r="Q3177" t="s">
        <v>71</v>
      </c>
      <c r="R3177" t="s">
        <v>1389</v>
      </c>
      <c r="S3177" t="s">
        <v>71</v>
      </c>
      <c r="T3177">
        <v>0</v>
      </c>
      <c r="U3177" t="s">
        <v>39</v>
      </c>
      <c r="V3177" t="s">
        <v>18416</v>
      </c>
      <c r="W3177" t="s">
        <v>710</v>
      </c>
      <c r="X3177" t="s">
        <v>14565</v>
      </c>
    </row>
    <row r="3178" spans="1:24" hidden="1">
      <c r="A3178" t="s">
        <v>18417</v>
      </c>
      <c r="B3178" t="s">
        <v>18418</v>
      </c>
      <c r="C3178" t="s">
        <v>61</v>
      </c>
      <c r="D3178">
        <v>32</v>
      </c>
      <c r="E3178" t="s">
        <v>508</v>
      </c>
      <c r="F3178" t="s">
        <v>509</v>
      </c>
      <c r="G3178" t="s">
        <v>510</v>
      </c>
      <c r="H3178" t="s">
        <v>65</v>
      </c>
      <c r="I3178" t="s">
        <v>18419</v>
      </c>
      <c r="J3178" s="2">
        <v>45931</v>
      </c>
      <c r="K3178" s="1">
        <v>0.39769675925925924</v>
      </c>
      <c r="L3178">
        <v>27440.6</v>
      </c>
      <c r="M3178" t="s">
        <v>18420</v>
      </c>
      <c r="N3178" t="s">
        <v>51</v>
      </c>
      <c r="O3178" t="s">
        <v>185</v>
      </c>
      <c r="P3178">
        <v>69525.84</v>
      </c>
      <c r="Q3178" t="s">
        <v>233</v>
      </c>
      <c r="R3178" t="s">
        <v>513</v>
      </c>
      <c r="S3178" t="s">
        <v>127</v>
      </c>
      <c r="T3178">
        <v>0</v>
      </c>
      <c r="U3178" t="s">
        <v>39</v>
      </c>
      <c r="V3178" t="s">
        <v>18421</v>
      </c>
      <c r="W3178" t="s">
        <v>448</v>
      </c>
      <c r="X3178" t="s">
        <v>18422</v>
      </c>
    </row>
    <row r="3179" spans="1:24" hidden="1">
      <c r="A3179" t="s">
        <v>18423</v>
      </c>
      <c r="B3179" t="s">
        <v>18424</v>
      </c>
      <c r="C3179" t="s">
        <v>61</v>
      </c>
      <c r="D3179">
        <v>46</v>
      </c>
      <c r="E3179" t="s">
        <v>133</v>
      </c>
      <c r="F3179" t="s">
        <v>133</v>
      </c>
      <c r="G3179" t="s">
        <v>134</v>
      </c>
      <c r="H3179" t="s">
        <v>65</v>
      </c>
      <c r="I3179" t="s">
        <v>18425</v>
      </c>
      <c r="J3179" t="s">
        <v>354</v>
      </c>
      <c r="K3179" s="1">
        <v>0.42715277777777777</v>
      </c>
      <c r="L3179">
        <v>18803.240000000002</v>
      </c>
      <c r="M3179" t="s">
        <v>18426</v>
      </c>
      <c r="N3179" t="s">
        <v>232</v>
      </c>
      <c r="O3179" t="s">
        <v>70</v>
      </c>
      <c r="P3179">
        <v>92755.37</v>
      </c>
      <c r="Q3179" t="s">
        <v>99</v>
      </c>
      <c r="R3179" t="s">
        <v>138</v>
      </c>
      <c r="S3179" t="s">
        <v>71</v>
      </c>
      <c r="T3179">
        <v>0</v>
      </c>
      <c r="U3179" t="s">
        <v>39</v>
      </c>
      <c r="V3179" t="s">
        <v>18427</v>
      </c>
      <c r="W3179" t="s">
        <v>648</v>
      </c>
      <c r="X3179" t="s">
        <v>5012</v>
      </c>
    </row>
    <row r="3180" spans="1:24" hidden="1">
      <c r="A3180" t="s">
        <v>18428</v>
      </c>
      <c r="B3180" t="s">
        <v>18429</v>
      </c>
      <c r="C3180" t="s">
        <v>26</v>
      </c>
      <c r="D3180">
        <v>58</v>
      </c>
      <c r="E3180" t="s">
        <v>380</v>
      </c>
      <c r="F3180" t="s">
        <v>381</v>
      </c>
      <c r="G3180" t="s">
        <v>382</v>
      </c>
      <c r="H3180" t="s">
        <v>65</v>
      </c>
      <c r="I3180" t="s">
        <v>18430</v>
      </c>
      <c r="J3180" t="s">
        <v>766</v>
      </c>
      <c r="K3180" s="1">
        <v>0.49809027777777776</v>
      </c>
      <c r="L3180">
        <v>21180.54</v>
      </c>
      <c r="M3180" t="s">
        <v>18431</v>
      </c>
      <c r="N3180" t="s">
        <v>34</v>
      </c>
      <c r="O3180" t="s">
        <v>52</v>
      </c>
      <c r="P3180">
        <v>12928.96</v>
      </c>
      <c r="Q3180" t="s">
        <v>591</v>
      </c>
      <c r="R3180" t="s">
        <v>386</v>
      </c>
      <c r="S3180" t="s">
        <v>55</v>
      </c>
      <c r="T3180">
        <v>0</v>
      </c>
      <c r="U3180" t="s">
        <v>39</v>
      </c>
      <c r="V3180" t="s">
        <v>18432</v>
      </c>
      <c r="W3180" t="s">
        <v>3127</v>
      </c>
      <c r="X3180" t="s">
        <v>18433</v>
      </c>
    </row>
    <row r="3181" spans="1:24" hidden="1">
      <c r="A3181" t="s">
        <v>18434</v>
      </c>
      <c r="B3181" t="s">
        <v>18435</v>
      </c>
      <c r="C3181" t="s">
        <v>61</v>
      </c>
      <c r="D3181">
        <v>43</v>
      </c>
      <c r="E3181" t="s">
        <v>281</v>
      </c>
      <c r="F3181" t="s">
        <v>2368</v>
      </c>
      <c r="G3181" t="s">
        <v>2369</v>
      </c>
      <c r="H3181" t="s">
        <v>30</v>
      </c>
      <c r="I3181" t="s">
        <v>18436</v>
      </c>
      <c r="J3181" t="s">
        <v>67</v>
      </c>
      <c r="K3181" s="1">
        <v>0.19209490740740739</v>
      </c>
      <c r="L3181">
        <v>39983.379999999997</v>
      </c>
      <c r="M3181" t="s">
        <v>18437</v>
      </c>
      <c r="N3181" t="s">
        <v>84</v>
      </c>
      <c r="O3181" t="s">
        <v>52</v>
      </c>
      <c r="P3181">
        <v>97699.09</v>
      </c>
      <c r="Q3181" t="s">
        <v>53</v>
      </c>
      <c r="R3181" t="s">
        <v>2372</v>
      </c>
      <c r="S3181" t="s">
        <v>38</v>
      </c>
      <c r="T3181">
        <v>0</v>
      </c>
      <c r="U3181" t="s">
        <v>39</v>
      </c>
      <c r="V3181" t="s">
        <v>18438</v>
      </c>
      <c r="W3181" t="s">
        <v>259</v>
      </c>
      <c r="X3181" t="s">
        <v>18439</v>
      </c>
    </row>
    <row r="3182" spans="1:24">
      <c r="A3182" t="s">
        <v>18440</v>
      </c>
      <c r="B3182" t="s">
        <v>18441</v>
      </c>
      <c r="C3182" t="s">
        <v>61</v>
      </c>
      <c r="D3182">
        <v>51</v>
      </c>
      <c r="E3182" t="s">
        <v>1074</v>
      </c>
      <c r="F3182" t="s">
        <v>1116</v>
      </c>
      <c r="G3182" t="s">
        <v>1117</v>
      </c>
      <c r="H3182" t="s">
        <v>81</v>
      </c>
      <c r="I3182" t="s">
        <v>18442</v>
      </c>
      <c r="J3182" t="s">
        <v>96</v>
      </c>
      <c r="K3182" s="1">
        <v>0.82106481481481486</v>
      </c>
      <c r="L3182">
        <v>68053.17</v>
      </c>
      <c r="M3182" t="s">
        <v>18443</v>
      </c>
      <c r="N3182" t="s">
        <v>84</v>
      </c>
      <c r="O3182" t="s">
        <v>52</v>
      </c>
      <c r="P3182">
        <v>95738.62</v>
      </c>
      <c r="Q3182" t="s">
        <v>246</v>
      </c>
      <c r="R3182" t="s">
        <v>1120</v>
      </c>
      <c r="S3182" t="s">
        <v>127</v>
      </c>
      <c r="T3182">
        <v>1</v>
      </c>
      <c r="U3182" t="s">
        <v>39</v>
      </c>
      <c r="V3182" t="s">
        <v>18444</v>
      </c>
      <c r="W3182" t="s">
        <v>1955</v>
      </c>
      <c r="X3182" t="s">
        <v>16087</v>
      </c>
    </row>
    <row r="3183" spans="1:24" hidden="1">
      <c r="A3183" t="s">
        <v>18445</v>
      </c>
      <c r="B3183" t="s">
        <v>18446</v>
      </c>
      <c r="C3183" t="s">
        <v>26</v>
      </c>
      <c r="D3183">
        <v>23</v>
      </c>
      <c r="E3183" t="s">
        <v>27</v>
      </c>
      <c r="F3183" t="s">
        <v>28</v>
      </c>
      <c r="G3183" t="s">
        <v>29</v>
      </c>
      <c r="H3183" t="s">
        <v>81</v>
      </c>
      <c r="I3183" t="s">
        <v>18447</v>
      </c>
      <c r="J3183" t="s">
        <v>230</v>
      </c>
      <c r="K3183" s="1">
        <v>3.4004629629629628E-2</v>
      </c>
      <c r="L3183">
        <v>23615.05</v>
      </c>
      <c r="M3183" t="s">
        <v>18448</v>
      </c>
      <c r="N3183" t="s">
        <v>69</v>
      </c>
      <c r="O3183" t="s">
        <v>124</v>
      </c>
      <c r="P3183">
        <v>92603.33</v>
      </c>
      <c r="Q3183" t="s">
        <v>71</v>
      </c>
      <c r="R3183" t="s">
        <v>37</v>
      </c>
      <c r="S3183" t="s">
        <v>71</v>
      </c>
      <c r="T3183">
        <v>0</v>
      </c>
      <c r="U3183" t="s">
        <v>39</v>
      </c>
      <c r="V3183" t="s">
        <v>18449</v>
      </c>
      <c r="W3183" t="s">
        <v>515</v>
      </c>
      <c r="X3183" t="s">
        <v>14116</v>
      </c>
    </row>
    <row r="3184" spans="1:24" hidden="1">
      <c r="A3184" t="s">
        <v>18450</v>
      </c>
      <c r="B3184" t="s">
        <v>4141</v>
      </c>
      <c r="C3184" t="s">
        <v>61</v>
      </c>
      <c r="D3184">
        <v>62</v>
      </c>
      <c r="E3184" t="s">
        <v>1074</v>
      </c>
      <c r="F3184" t="s">
        <v>1361</v>
      </c>
      <c r="G3184" t="s">
        <v>1362</v>
      </c>
      <c r="H3184" t="s">
        <v>65</v>
      </c>
      <c r="I3184" t="s">
        <v>18451</v>
      </c>
      <c r="J3184" s="2">
        <v>45931</v>
      </c>
      <c r="K3184" s="1">
        <v>0.54883101851851857</v>
      </c>
      <c r="L3184">
        <v>75169.42</v>
      </c>
      <c r="M3184" t="s">
        <v>18452</v>
      </c>
      <c r="N3184" t="s">
        <v>84</v>
      </c>
      <c r="O3184" t="s">
        <v>52</v>
      </c>
      <c r="P3184">
        <v>31922.58</v>
      </c>
      <c r="Q3184" t="s">
        <v>591</v>
      </c>
      <c r="R3184" t="s">
        <v>1365</v>
      </c>
      <c r="S3184" t="s">
        <v>71</v>
      </c>
      <c r="T3184">
        <v>0</v>
      </c>
      <c r="U3184" t="s">
        <v>39</v>
      </c>
      <c r="V3184" t="s">
        <v>18453</v>
      </c>
      <c r="W3184" t="s">
        <v>3114</v>
      </c>
      <c r="X3184" t="s">
        <v>18454</v>
      </c>
    </row>
    <row r="3185" spans="1:24" hidden="1">
      <c r="A3185" t="s">
        <v>18455</v>
      </c>
      <c r="B3185" t="s">
        <v>18456</v>
      </c>
      <c r="C3185" t="s">
        <v>61</v>
      </c>
      <c r="D3185">
        <v>70</v>
      </c>
      <c r="E3185" t="s">
        <v>1099</v>
      </c>
      <c r="F3185" t="s">
        <v>2349</v>
      </c>
      <c r="G3185" t="s">
        <v>2350</v>
      </c>
      <c r="H3185" t="s">
        <v>81</v>
      </c>
      <c r="I3185" t="s">
        <v>18457</v>
      </c>
      <c r="J3185" t="s">
        <v>122</v>
      </c>
      <c r="K3185" s="1">
        <v>0.1859837962962963</v>
      </c>
      <c r="L3185">
        <v>28111.35</v>
      </c>
      <c r="M3185" t="s">
        <v>18458</v>
      </c>
      <c r="N3185" t="s">
        <v>84</v>
      </c>
      <c r="O3185" t="s">
        <v>52</v>
      </c>
      <c r="P3185">
        <v>83040.759999999995</v>
      </c>
      <c r="Q3185" t="s">
        <v>591</v>
      </c>
      <c r="R3185" t="s">
        <v>2353</v>
      </c>
      <c r="S3185" t="s">
        <v>127</v>
      </c>
      <c r="T3185">
        <v>0</v>
      </c>
      <c r="U3185" t="s">
        <v>39</v>
      </c>
      <c r="V3185" t="s">
        <v>18459</v>
      </c>
      <c r="W3185" t="s">
        <v>4267</v>
      </c>
      <c r="X3185" t="s">
        <v>18460</v>
      </c>
    </row>
    <row r="3186" spans="1:24" hidden="1">
      <c r="A3186" t="s">
        <v>18461</v>
      </c>
      <c r="B3186" t="s">
        <v>18462</v>
      </c>
      <c r="C3186" t="s">
        <v>26</v>
      </c>
      <c r="D3186">
        <v>38</v>
      </c>
      <c r="E3186" t="s">
        <v>380</v>
      </c>
      <c r="F3186" t="s">
        <v>381</v>
      </c>
      <c r="G3186" t="s">
        <v>382</v>
      </c>
      <c r="H3186" t="s">
        <v>30</v>
      </c>
      <c r="I3186" t="s">
        <v>18463</v>
      </c>
      <c r="J3186" s="2">
        <v>45809</v>
      </c>
      <c r="K3186" s="1">
        <v>0.97004629629629635</v>
      </c>
      <c r="L3186">
        <v>74914.850000000006</v>
      </c>
      <c r="M3186" t="s">
        <v>18464</v>
      </c>
      <c r="N3186" t="s">
        <v>69</v>
      </c>
      <c r="O3186" t="s">
        <v>98</v>
      </c>
      <c r="P3186">
        <v>64253</v>
      </c>
      <c r="Q3186" t="s">
        <v>125</v>
      </c>
      <c r="R3186" t="s">
        <v>386</v>
      </c>
      <c r="S3186" t="s">
        <v>127</v>
      </c>
      <c r="T3186">
        <v>0</v>
      </c>
      <c r="U3186" t="s">
        <v>39</v>
      </c>
      <c r="V3186" t="s">
        <v>18465</v>
      </c>
      <c r="W3186" t="s">
        <v>2639</v>
      </c>
      <c r="X3186" t="s">
        <v>18466</v>
      </c>
    </row>
    <row r="3187" spans="1:24" hidden="1">
      <c r="A3187" t="s">
        <v>18467</v>
      </c>
      <c r="B3187" t="s">
        <v>18468</v>
      </c>
      <c r="C3187" t="s">
        <v>26</v>
      </c>
      <c r="D3187">
        <v>55</v>
      </c>
      <c r="E3187" t="s">
        <v>392</v>
      </c>
      <c r="F3187" t="s">
        <v>393</v>
      </c>
      <c r="G3187" t="s">
        <v>394</v>
      </c>
      <c r="H3187" t="s">
        <v>30</v>
      </c>
      <c r="I3187" t="s">
        <v>18469</v>
      </c>
      <c r="J3187" t="s">
        <v>96</v>
      </c>
      <c r="K3187" s="1">
        <v>4.1840277777777775E-2</v>
      </c>
      <c r="L3187">
        <v>11195.62</v>
      </c>
      <c r="M3187" t="s">
        <v>18470</v>
      </c>
      <c r="N3187" t="s">
        <v>232</v>
      </c>
      <c r="O3187" t="s">
        <v>70</v>
      </c>
      <c r="P3187">
        <v>81882.539999999994</v>
      </c>
      <c r="Q3187" t="s">
        <v>397</v>
      </c>
      <c r="R3187" t="s">
        <v>398</v>
      </c>
      <c r="S3187" t="s">
        <v>38</v>
      </c>
      <c r="T3187">
        <v>0</v>
      </c>
      <c r="U3187" t="s">
        <v>39</v>
      </c>
      <c r="V3187" t="s">
        <v>18471</v>
      </c>
      <c r="W3187" t="s">
        <v>1773</v>
      </c>
      <c r="X3187" t="s">
        <v>18472</v>
      </c>
    </row>
    <row r="3188" spans="1:24" hidden="1">
      <c r="A3188" t="s">
        <v>18473</v>
      </c>
      <c r="B3188" t="s">
        <v>18474</v>
      </c>
      <c r="C3188" t="s">
        <v>61</v>
      </c>
      <c r="D3188">
        <v>37</v>
      </c>
      <c r="E3188" t="s">
        <v>144</v>
      </c>
      <c r="F3188" t="s">
        <v>2359</v>
      </c>
      <c r="G3188" t="s">
        <v>2360</v>
      </c>
      <c r="H3188" t="s">
        <v>65</v>
      </c>
      <c r="I3188" t="s">
        <v>18475</v>
      </c>
      <c r="J3188" s="2">
        <v>45839</v>
      </c>
      <c r="K3188" s="1">
        <v>0.92162037037037037</v>
      </c>
      <c r="L3188">
        <v>26166.85</v>
      </c>
      <c r="M3188" t="s">
        <v>18476</v>
      </c>
      <c r="N3188" t="s">
        <v>84</v>
      </c>
      <c r="O3188" t="s">
        <v>52</v>
      </c>
      <c r="P3188">
        <v>36827.71</v>
      </c>
      <c r="Q3188" t="s">
        <v>172</v>
      </c>
      <c r="R3188" t="s">
        <v>2363</v>
      </c>
      <c r="S3188" t="s">
        <v>55</v>
      </c>
      <c r="T3188">
        <v>0</v>
      </c>
      <c r="U3188" t="s">
        <v>39</v>
      </c>
      <c r="V3188" t="s">
        <v>15199</v>
      </c>
      <c r="W3188" t="s">
        <v>2068</v>
      </c>
      <c r="X3188" t="s">
        <v>4503</v>
      </c>
    </row>
    <row r="3189" spans="1:24" hidden="1">
      <c r="A3189" t="s">
        <v>18477</v>
      </c>
      <c r="B3189" t="s">
        <v>18478</v>
      </c>
      <c r="C3189" t="s">
        <v>26</v>
      </c>
      <c r="D3189">
        <v>39</v>
      </c>
      <c r="E3189" t="s">
        <v>1099</v>
      </c>
      <c r="F3189" t="s">
        <v>3966</v>
      </c>
      <c r="G3189" t="s">
        <v>3967</v>
      </c>
      <c r="H3189" t="s">
        <v>65</v>
      </c>
      <c r="I3189" t="s">
        <v>18479</v>
      </c>
      <c r="J3189" t="s">
        <v>159</v>
      </c>
      <c r="K3189" s="1">
        <v>0.91726851851851854</v>
      </c>
      <c r="L3189">
        <v>17198.689999999999</v>
      </c>
      <c r="M3189" t="s">
        <v>18480</v>
      </c>
      <c r="N3189" t="s">
        <v>34</v>
      </c>
      <c r="O3189" t="s">
        <v>70</v>
      </c>
      <c r="P3189">
        <v>6656.21</v>
      </c>
      <c r="Q3189" t="s">
        <v>125</v>
      </c>
      <c r="R3189" t="s">
        <v>3970</v>
      </c>
      <c r="S3189" t="s">
        <v>38</v>
      </c>
      <c r="T3189">
        <v>0</v>
      </c>
      <c r="U3189" t="s">
        <v>39</v>
      </c>
      <c r="V3189" t="s">
        <v>12359</v>
      </c>
      <c r="W3189" t="s">
        <v>1271</v>
      </c>
      <c r="X3189" t="s">
        <v>18481</v>
      </c>
    </row>
    <row r="3190" spans="1:24" hidden="1">
      <c r="A3190" t="s">
        <v>18482</v>
      </c>
      <c r="B3190" t="s">
        <v>18483</v>
      </c>
      <c r="C3190" t="s">
        <v>26</v>
      </c>
      <c r="D3190">
        <v>32</v>
      </c>
      <c r="E3190" t="s">
        <v>45</v>
      </c>
      <c r="F3190" t="s">
        <v>46</v>
      </c>
      <c r="G3190" t="s">
        <v>47</v>
      </c>
      <c r="H3190" t="s">
        <v>30</v>
      </c>
      <c r="I3190" t="s">
        <v>18484</v>
      </c>
      <c r="J3190" s="2">
        <v>45901</v>
      </c>
      <c r="K3190" s="1">
        <v>0.55430555555555561</v>
      </c>
      <c r="L3190">
        <v>57192.47</v>
      </c>
      <c r="M3190" t="s">
        <v>18485</v>
      </c>
      <c r="N3190" t="s">
        <v>69</v>
      </c>
      <c r="O3190" t="s">
        <v>52</v>
      </c>
      <c r="P3190">
        <v>33594.800000000003</v>
      </c>
      <c r="Q3190" t="s">
        <v>71</v>
      </c>
      <c r="R3190" t="s">
        <v>54</v>
      </c>
      <c r="S3190" t="s">
        <v>55</v>
      </c>
      <c r="T3190">
        <v>0</v>
      </c>
      <c r="U3190" t="s">
        <v>39</v>
      </c>
      <c r="V3190" t="s">
        <v>2879</v>
      </c>
      <c r="W3190" t="s">
        <v>1926</v>
      </c>
      <c r="X3190" t="s">
        <v>18486</v>
      </c>
    </row>
    <row r="3191" spans="1:24" hidden="1">
      <c r="A3191" t="s">
        <v>18487</v>
      </c>
      <c r="B3191" t="s">
        <v>18488</v>
      </c>
      <c r="C3191" t="s">
        <v>61</v>
      </c>
      <c r="D3191">
        <v>51</v>
      </c>
      <c r="E3191" t="s">
        <v>668</v>
      </c>
      <c r="F3191" t="s">
        <v>4115</v>
      </c>
      <c r="G3191" t="s">
        <v>4116</v>
      </c>
      <c r="H3191" t="s">
        <v>65</v>
      </c>
      <c r="I3191" t="s">
        <v>18489</v>
      </c>
      <c r="J3191" s="2">
        <v>45931</v>
      </c>
      <c r="K3191" s="1">
        <v>0.98715277777777777</v>
      </c>
      <c r="L3191">
        <v>20049.96</v>
      </c>
      <c r="M3191" t="s">
        <v>18490</v>
      </c>
      <c r="N3191" t="s">
        <v>232</v>
      </c>
      <c r="O3191" t="s">
        <v>185</v>
      </c>
      <c r="P3191">
        <v>31428.400000000001</v>
      </c>
      <c r="Q3191" t="s">
        <v>397</v>
      </c>
      <c r="R3191" t="s">
        <v>4119</v>
      </c>
      <c r="S3191" t="s">
        <v>38</v>
      </c>
      <c r="T3191">
        <v>0</v>
      </c>
      <c r="U3191" t="s">
        <v>39</v>
      </c>
      <c r="V3191" t="s">
        <v>18491</v>
      </c>
      <c r="W3191" t="s">
        <v>1035</v>
      </c>
      <c r="X3191" t="s">
        <v>18492</v>
      </c>
    </row>
    <row r="3192" spans="1:24" hidden="1">
      <c r="A3192" t="s">
        <v>18493</v>
      </c>
      <c r="B3192" t="s">
        <v>18494</v>
      </c>
      <c r="C3192" t="s">
        <v>26</v>
      </c>
      <c r="D3192">
        <v>46</v>
      </c>
      <c r="E3192" t="s">
        <v>892</v>
      </c>
      <c r="F3192" t="s">
        <v>918</v>
      </c>
      <c r="G3192" t="s">
        <v>919</v>
      </c>
      <c r="H3192" t="s">
        <v>81</v>
      </c>
      <c r="I3192" t="s">
        <v>18495</v>
      </c>
      <c r="J3192" t="s">
        <v>49</v>
      </c>
      <c r="K3192" s="1">
        <v>0.8685532407407407</v>
      </c>
      <c r="L3192">
        <v>41258.339999999997</v>
      </c>
      <c r="M3192" t="s">
        <v>18496</v>
      </c>
      <c r="N3192" t="s">
        <v>232</v>
      </c>
      <c r="O3192" t="s">
        <v>70</v>
      </c>
      <c r="P3192">
        <v>73278.570000000007</v>
      </c>
      <c r="Q3192" t="s">
        <v>85</v>
      </c>
      <c r="R3192" t="s">
        <v>922</v>
      </c>
      <c r="S3192" t="s">
        <v>55</v>
      </c>
      <c r="T3192">
        <v>0</v>
      </c>
      <c r="U3192" t="s">
        <v>39</v>
      </c>
      <c r="V3192" t="s">
        <v>18497</v>
      </c>
      <c r="W3192" t="s">
        <v>358</v>
      </c>
      <c r="X3192" t="s">
        <v>18498</v>
      </c>
    </row>
    <row r="3193" spans="1:24" hidden="1">
      <c r="A3193" t="s">
        <v>18499</v>
      </c>
      <c r="B3193" t="s">
        <v>18500</v>
      </c>
      <c r="C3193" t="s">
        <v>61</v>
      </c>
      <c r="D3193">
        <v>48</v>
      </c>
      <c r="E3193" t="s">
        <v>144</v>
      </c>
      <c r="F3193" t="s">
        <v>145</v>
      </c>
      <c r="G3193" t="s">
        <v>146</v>
      </c>
      <c r="H3193" t="s">
        <v>65</v>
      </c>
      <c r="I3193" t="s">
        <v>18501</v>
      </c>
      <c r="J3193" t="s">
        <v>453</v>
      </c>
      <c r="K3193" s="1">
        <v>5.4629629629629632E-2</v>
      </c>
      <c r="L3193">
        <v>47842.99</v>
      </c>
      <c r="M3193" t="s">
        <v>18502</v>
      </c>
      <c r="N3193" t="s">
        <v>232</v>
      </c>
      <c r="O3193" t="s">
        <v>98</v>
      </c>
      <c r="P3193">
        <v>85277.78</v>
      </c>
      <c r="Q3193" t="s">
        <v>233</v>
      </c>
      <c r="R3193" t="s">
        <v>150</v>
      </c>
      <c r="S3193" t="s">
        <v>71</v>
      </c>
      <c r="T3193">
        <v>0</v>
      </c>
      <c r="U3193" t="s">
        <v>39</v>
      </c>
      <c r="V3193" t="s">
        <v>18503</v>
      </c>
      <c r="W3193" t="s">
        <v>2303</v>
      </c>
      <c r="X3193" t="s">
        <v>18504</v>
      </c>
    </row>
    <row r="3194" spans="1:24" hidden="1">
      <c r="A3194" t="s">
        <v>18505</v>
      </c>
      <c r="B3194" t="s">
        <v>18506</v>
      </c>
      <c r="C3194" t="s">
        <v>26</v>
      </c>
      <c r="D3194">
        <v>51</v>
      </c>
      <c r="E3194" t="s">
        <v>508</v>
      </c>
      <c r="F3194" t="s">
        <v>509</v>
      </c>
      <c r="G3194" t="s">
        <v>510</v>
      </c>
      <c r="H3194" t="s">
        <v>65</v>
      </c>
      <c r="I3194" t="s">
        <v>18507</v>
      </c>
      <c r="J3194" t="s">
        <v>354</v>
      </c>
      <c r="K3194" s="1">
        <v>0.95699074074074075</v>
      </c>
      <c r="L3194">
        <v>70272.2</v>
      </c>
      <c r="M3194" t="s">
        <v>18508</v>
      </c>
      <c r="N3194" t="s">
        <v>232</v>
      </c>
      <c r="O3194" t="s">
        <v>70</v>
      </c>
      <c r="P3194">
        <v>76991.88</v>
      </c>
      <c r="Q3194" t="s">
        <v>149</v>
      </c>
      <c r="R3194" t="s">
        <v>513</v>
      </c>
      <c r="S3194" t="s">
        <v>55</v>
      </c>
      <c r="T3194">
        <v>0</v>
      </c>
      <c r="U3194" t="s">
        <v>39</v>
      </c>
      <c r="V3194" t="s">
        <v>18509</v>
      </c>
      <c r="W3194" t="s">
        <v>967</v>
      </c>
      <c r="X3194" t="s">
        <v>18510</v>
      </c>
    </row>
    <row r="3195" spans="1:24" hidden="1">
      <c r="A3195" t="s">
        <v>18511</v>
      </c>
      <c r="B3195" t="s">
        <v>18512</v>
      </c>
      <c r="C3195" t="s">
        <v>26</v>
      </c>
      <c r="D3195">
        <v>33</v>
      </c>
      <c r="E3195" t="s">
        <v>467</v>
      </c>
      <c r="F3195" t="s">
        <v>1475</v>
      </c>
      <c r="G3195" t="s">
        <v>1476</v>
      </c>
      <c r="H3195" t="s">
        <v>65</v>
      </c>
      <c r="I3195" t="s">
        <v>18513</v>
      </c>
      <c r="J3195" t="s">
        <v>110</v>
      </c>
      <c r="K3195" s="1">
        <v>0.57284722222222217</v>
      </c>
      <c r="L3195">
        <v>8383.61</v>
      </c>
      <c r="M3195" t="s">
        <v>18514</v>
      </c>
      <c r="N3195" t="s">
        <v>84</v>
      </c>
      <c r="O3195" t="s">
        <v>124</v>
      </c>
      <c r="P3195">
        <v>23838.06</v>
      </c>
      <c r="Q3195" t="s">
        <v>186</v>
      </c>
      <c r="R3195" t="s">
        <v>1479</v>
      </c>
      <c r="S3195" t="s">
        <v>71</v>
      </c>
      <c r="T3195">
        <v>0</v>
      </c>
      <c r="U3195" t="s">
        <v>39</v>
      </c>
      <c r="V3195" t="s">
        <v>18515</v>
      </c>
      <c r="W3195" t="s">
        <v>431</v>
      </c>
      <c r="X3195" t="s">
        <v>14423</v>
      </c>
    </row>
    <row r="3196" spans="1:24" hidden="1">
      <c r="A3196" t="s">
        <v>18516</v>
      </c>
      <c r="B3196" t="s">
        <v>18517</v>
      </c>
      <c r="C3196" t="s">
        <v>26</v>
      </c>
      <c r="D3196">
        <v>18</v>
      </c>
      <c r="E3196" t="s">
        <v>508</v>
      </c>
      <c r="F3196" t="s">
        <v>509</v>
      </c>
      <c r="G3196" t="s">
        <v>510</v>
      </c>
      <c r="H3196" t="s">
        <v>30</v>
      </c>
      <c r="I3196" t="s">
        <v>18518</v>
      </c>
      <c r="J3196" t="s">
        <v>183</v>
      </c>
      <c r="K3196" s="1">
        <v>0.29497685185185185</v>
      </c>
      <c r="L3196">
        <v>5106.45</v>
      </c>
      <c r="M3196" t="s">
        <v>18519</v>
      </c>
      <c r="N3196" t="s">
        <v>34</v>
      </c>
      <c r="O3196" t="s">
        <v>98</v>
      </c>
      <c r="P3196">
        <v>99241.12</v>
      </c>
      <c r="Q3196" t="s">
        <v>149</v>
      </c>
      <c r="R3196" t="s">
        <v>513</v>
      </c>
      <c r="S3196" t="s">
        <v>127</v>
      </c>
      <c r="T3196">
        <v>0</v>
      </c>
      <c r="U3196" t="s">
        <v>39</v>
      </c>
      <c r="V3196" t="s">
        <v>18520</v>
      </c>
      <c r="W3196" t="s">
        <v>1464</v>
      </c>
      <c r="X3196" t="s">
        <v>18521</v>
      </c>
    </row>
    <row r="3197" spans="1:24">
      <c r="A3197" t="s">
        <v>18522</v>
      </c>
      <c r="B3197" t="s">
        <v>18523</v>
      </c>
      <c r="C3197" t="s">
        <v>61</v>
      </c>
      <c r="D3197">
        <v>48</v>
      </c>
      <c r="E3197" t="s">
        <v>508</v>
      </c>
      <c r="F3197" t="s">
        <v>509</v>
      </c>
      <c r="G3197" t="s">
        <v>510</v>
      </c>
      <c r="H3197" t="s">
        <v>65</v>
      </c>
      <c r="I3197" t="s">
        <v>18524</v>
      </c>
      <c r="J3197" s="2">
        <v>45992</v>
      </c>
      <c r="K3197" s="1">
        <v>6.384259259259259E-2</v>
      </c>
      <c r="L3197">
        <v>18006.599999999999</v>
      </c>
      <c r="M3197" t="s">
        <v>18525</v>
      </c>
      <c r="N3197" t="s">
        <v>84</v>
      </c>
      <c r="O3197" t="s">
        <v>98</v>
      </c>
      <c r="P3197">
        <v>51221.21</v>
      </c>
      <c r="Q3197" t="s">
        <v>610</v>
      </c>
      <c r="R3197" t="s">
        <v>513</v>
      </c>
      <c r="S3197" t="s">
        <v>127</v>
      </c>
      <c r="T3197">
        <v>1</v>
      </c>
      <c r="U3197" t="s">
        <v>39</v>
      </c>
      <c r="V3197" t="s">
        <v>18526</v>
      </c>
      <c r="W3197" t="s">
        <v>223</v>
      </c>
      <c r="X3197" t="s">
        <v>15590</v>
      </c>
    </row>
    <row r="3198" spans="1:24" hidden="1">
      <c r="A3198" t="s">
        <v>18527</v>
      </c>
      <c r="B3198" t="s">
        <v>18528</v>
      </c>
      <c r="C3198" t="s">
        <v>61</v>
      </c>
      <c r="D3198">
        <v>36</v>
      </c>
      <c r="E3198" t="s">
        <v>1074</v>
      </c>
      <c r="F3198" t="s">
        <v>1361</v>
      </c>
      <c r="G3198" t="s">
        <v>1362</v>
      </c>
      <c r="H3198" t="s">
        <v>81</v>
      </c>
      <c r="I3198" t="s">
        <v>18529</v>
      </c>
      <c r="J3198" s="2">
        <v>45658</v>
      </c>
      <c r="K3198" s="1">
        <v>0.59417824074074077</v>
      </c>
      <c r="L3198">
        <v>69568.179999999993</v>
      </c>
      <c r="M3198" t="s">
        <v>18530</v>
      </c>
      <c r="N3198" t="s">
        <v>232</v>
      </c>
      <c r="O3198" t="s">
        <v>52</v>
      </c>
      <c r="P3198">
        <v>27281.22</v>
      </c>
      <c r="Q3198" t="s">
        <v>198</v>
      </c>
      <c r="R3198" t="s">
        <v>1365</v>
      </c>
      <c r="S3198" t="s">
        <v>127</v>
      </c>
      <c r="T3198">
        <v>0</v>
      </c>
      <c r="U3198" t="s">
        <v>39</v>
      </c>
      <c r="V3198" t="s">
        <v>18531</v>
      </c>
      <c r="W3198" t="s">
        <v>1019</v>
      </c>
      <c r="X3198" t="s">
        <v>18532</v>
      </c>
    </row>
    <row r="3199" spans="1:24" hidden="1">
      <c r="A3199" t="s">
        <v>18533</v>
      </c>
      <c r="B3199" t="s">
        <v>18534</v>
      </c>
      <c r="C3199" t="s">
        <v>26</v>
      </c>
      <c r="D3199">
        <v>66</v>
      </c>
      <c r="E3199" t="s">
        <v>892</v>
      </c>
      <c r="F3199" t="s">
        <v>918</v>
      </c>
      <c r="G3199" t="s">
        <v>919</v>
      </c>
      <c r="H3199" t="s">
        <v>65</v>
      </c>
      <c r="I3199" t="s">
        <v>18535</v>
      </c>
      <c r="J3199" t="s">
        <v>159</v>
      </c>
      <c r="K3199" s="1">
        <v>0.54788194444444449</v>
      </c>
      <c r="L3199">
        <v>51091.21</v>
      </c>
      <c r="M3199" t="s">
        <v>18536</v>
      </c>
      <c r="N3199" t="s">
        <v>51</v>
      </c>
      <c r="O3199" t="s">
        <v>35</v>
      </c>
      <c r="P3199">
        <v>28028.98</v>
      </c>
      <c r="Q3199" t="s">
        <v>36</v>
      </c>
      <c r="R3199" t="s">
        <v>922</v>
      </c>
      <c r="S3199" t="s">
        <v>38</v>
      </c>
      <c r="T3199">
        <v>0</v>
      </c>
      <c r="U3199" t="s">
        <v>39</v>
      </c>
      <c r="V3199" t="s">
        <v>17444</v>
      </c>
      <c r="W3199" t="s">
        <v>129</v>
      </c>
      <c r="X3199" t="s">
        <v>18537</v>
      </c>
    </row>
    <row r="3200" spans="1:24" hidden="1">
      <c r="A3200" t="s">
        <v>18538</v>
      </c>
      <c r="B3200" t="s">
        <v>18539</v>
      </c>
      <c r="C3200" t="s">
        <v>26</v>
      </c>
      <c r="D3200">
        <v>31</v>
      </c>
      <c r="E3200" t="s">
        <v>193</v>
      </c>
      <c r="F3200" t="s">
        <v>738</v>
      </c>
      <c r="G3200" t="s">
        <v>739</v>
      </c>
      <c r="H3200" t="s">
        <v>81</v>
      </c>
      <c r="I3200" t="s">
        <v>18540</v>
      </c>
      <c r="J3200" t="s">
        <v>110</v>
      </c>
      <c r="K3200" s="1">
        <v>0.80828703703703708</v>
      </c>
      <c r="L3200">
        <v>89166.42</v>
      </c>
      <c r="M3200" t="s">
        <v>18541</v>
      </c>
      <c r="N3200" t="s">
        <v>34</v>
      </c>
      <c r="O3200" t="s">
        <v>70</v>
      </c>
      <c r="P3200">
        <v>46503.7</v>
      </c>
      <c r="Q3200" t="s">
        <v>71</v>
      </c>
      <c r="R3200" t="s">
        <v>742</v>
      </c>
      <c r="S3200" t="s">
        <v>55</v>
      </c>
      <c r="T3200">
        <v>0</v>
      </c>
      <c r="U3200" t="s">
        <v>39</v>
      </c>
      <c r="V3200" t="s">
        <v>18542</v>
      </c>
      <c r="W3200" t="s">
        <v>306</v>
      </c>
      <c r="X3200" t="s">
        <v>18543</v>
      </c>
    </row>
    <row r="3201" spans="1:24" hidden="1">
      <c r="A3201" t="s">
        <v>18544</v>
      </c>
      <c r="B3201" t="s">
        <v>18545</v>
      </c>
      <c r="C3201" t="s">
        <v>61</v>
      </c>
      <c r="D3201">
        <v>25</v>
      </c>
      <c r="E3201" t="s">
        <v>252</v>
      </c>
      <c r="F3201" t="s">
        <v>927</v>
      </c>
      <c r="G3201" t="s">
        <v>928</v>
      </c>
      <c r="H3201" t="s">
        <v>65</v>
      </c>
      <c r="I3201" t="s">
        <v>18546</v>
      </c>
      <c r="J3201" s="2">
        <v>45992</v>
      </c>
      <c r="K3201" s="1">
        <v>0.20783564814814814</v>
      </c>
      <c r="L3201">
        <v>95531.29</v>
      </c>
      <c r="M3201" t="s">
        <v>18547</v>
      </c>
      <c r="N3201" t="s">
        <v>34</v>
      </c>
      <c r="O3201" t="s">
        <v>185</v>
      </c>
      <c r="P3201">
        <v>11955.52</v>
      </c>
      <c r="Q3201" t="s">
        <v>198</v>
      </c>
      <c r="R3201" t="s">
        <v>931</v>
      </c>
      <c r="S3201" t="s">
        <v>71</v>
      </c>
      <c r="T3201">
        <v>0</v>
      </c>
      <c r="U3201" t="s">
        <v>39</v>
      </c>
      <c r="V3201" t="s">
        <v>18548</v>
      </c>
      <c r="W3201" t="s">
        <v>2203</v>
      </c>
      <c r="X3201" t="s">
        <v>18549</v>
      </c>
    </row>
    <row r="3202" spans="1:24" hidden="1">
      <c r="A3202" t="s">
        <v>18550</v>
      </c>
      <c r="B3202" t="s">
        <v>18551</v>
      </c>
      <c r="C3202" t="s">
        <v>61</v>
      </c>
      <c r="D3202">
        <v>48</v>
      </c>
      <c r="E3202" t="s">
        <v>92</v>
      </c>
      <c r="F3202" t="s">
        <v>93</v>
      </c>
      <c r="G3202" t="s">
        <v>94</v>
      </c>
      <c r="H3202" t="s">
        <v>30</v>
      </c>
      <c r="I3202" t="s">
        <v>18552</v>
      </c>
      <c r="J3202" t="s">
        <v>453</v>
      </c>
      <c r="K3202" s="1">
        <v>0.14081018518518518</v>
      </c>
      <c r="L3202">
        <v>27102.66</v>
      </c>
      <c r="M3202" t="s">
        <v>18553</v>
      </c>
      <c r="N3202" t="s">
        <v>84</v>
      </c>
      <c r="O3202" t="s">
        <v>35</v>
      </c>
      <c r="P3202">
        <v>98803.54</v>
      </c>
      <c r="Q3202" t="s">
        <v>125</v>
      </c>
      <c r="R3202" t="s">
        <v>100</v>
      </c>
      <c r="S3202" t="s">
        <v>55</v>
      </c>
      <c r="T3202">
        <v>0</v>
      </c>
      <c r="U3202" t="s">
        <v>39</v>
      </c>
      <c r="V3202" t="s">
        <v>9328</v>
      </c>
      <c r="W3202" t="s">
        <v>1926</v>
      </c>
      <c r="X3202" t="s">
        <v>18348</v>
      </c>
    </row>
    <row r="3203" spans="1:24">
      <c r="A3203" t="s">
        <v>18554</v>
      </c>
      <c r="B3203" t="s">
        <v>18555</v>
      </c>
      <c r="C3203" t="s">
        <v>61</v>
      </c>
      <c r="D3203">
        <v>33</v>
      </c>
      <c r="E3203" t="s">
        <v>467</v>
      </c>
      <c r="F3203" t="s">
        <v>587</v>
      </c>
      <c r="G3203" t="s">
        <v>588</v>
      </c>
      <c r="H3203" t="s">
        <v>30</v>
      </c>
      <c r="I3203" t="s">
        <v>18556</v>
      </c>
      <c r="J3203" s="2">
        <v>45689</v>
      </c>
      <c r="K3203" s="1">
        <v>0.24609953703703705</v>
      </c>
      <c r="L3203">
        <v>50303.69</v>
      </c>
      <c r="M3203" t="s">
        <v>18557</v>
      </c>
      <c r="N3203" t="s">
        <v>232</v>
      </c>
      <c r="O3203" t="s">
        <v>70</v>
      </c>
      <c r="P3203">
        <v>89774.86</v>
      </c>
      <c r="Q3203" t="s">
        <v>246</v>
      </c>
      <c r="R3203" t="s">
        <v>592</v>
      </c>
      <c r="S3203" t="s">
        <v>71</v>
      </c>
      <c r="T3203">
        <v>1</v>
      </c>
      <c r="U3203" t="s">
        <v>39</v>
      </c>
      <c r="V3203" t="s">
        <v>17651</v>
      </c>
      <c r="W3203" t="s">
        <v>1182</v>
      </c>
      <c r="X3203" t="s">
        <v>1899</v>
      </c>
    </row>
    <row r="3204" spans="1:24" hidden="1">
      <c r="A3204" t="s">
        <v>18558</v>
      </c>
      <c r="B3204" t="s">
        <v>18559</v>
      </c>
      <c r="C3204" t="s">
        <v>26</v>
      </c>
      <c r="D3204">
        <v>70</v>
      </c>
      <c r="E3204" t="s">
        <v>632</v>
      </c>
      <c r="F3204" t="s">
        <v>714</v>
      </c>
      <c r="G3204" t="s">
        <v>715</v>
      </c>
      <c r="H3204" t="s">
        <v>30</v>
      </c>
      <c r="I3204" t="s">
        <v>18560</v>
      </c>
      <c r="J3204" s="2">
        <v>45809</v>
      </c>
      <c r="K3204" s="1">
        <v>0.81793981481481481</v>
      </c>
      <c r="L3204">
        <v>34180.68</v>
      </c>
      <c r="M3204" t="s">
        <v>18561</v>
      </c>
      <c r="N3204" t="s">
        <v>84</v>
      </c>
      <c r="O3204" t="s">
        <v>124</v>
      </c>
      <c r="P3204">
        <v>37527.870000000003</v>
      </c>
      <c r="Q3204" t="s">
        <v>334</v>
      </c>
      <c r="R3204" t="s">
        <v>718</v>
      </c>
      <c r="S3204" t="s">
        <v>55</v>
      </c>
      <c r="T3204">
        <v>0</v>
      </c>
      <c r="U3204" t="s">
        <v>39</v>
      </c>
      <c r="V3204" t="s">
        <v>18562</v>
      </c>
      <c r="W3204" t="s">
        <v>463</v>
      </c>
      <c r="X3204" t="s">
        <v>18563</v>
      </c>
    </row>
    <row r="3205" spans="1:24" hidden="1">
      <c r="A3205" t="s">
        <v>18564</v>
      </c>
      <c r="B3205" t="s">
        <v>18565</v>
      </c>
      <c r="C3205" t="s">
        <v>26</v>
      </c>
      <c r="D3205">
        <v>64</v>
      </c>
      <c r="E3205" t="s">
        <v>92</v>
      </c>
      <c r="F3205" t="s">
        <v>442</v>
      </c>
      <c r="G3205" t="s">
        <v>443</v>
      </c>
      <c r="H3205" t="s">
        <v>65</v>
      </c>
      <c r="I3205" t="s">
        <v>18566</v>
      </c>
      <c r="J3205" t="s">
        <v>343</v>
      </c>
      <c r="K3205" s="1">
        <v>0.98078703703703707</v>
      </c>
      <c r="L3205">
        <v>30694.15</v>
      </c>
      <c r="M3205" t="s">
        <v>18567</v>
      </c>
      <c r="N3205" t="s">
        <v>232</v>
      </c>
      <c r="O3205" t="s">
        <v>98</v>
      </c>
      <c r="P3205">
        <v>99478.88</v>
      </c>
      <c r="Q3205" t="s">
        <v>149</v>
      </c>
      <c r="R3205" t="s">
        <v>446</v>
      </c>
      <c r="S3205" t="s">
        <v>55</v>
      </c>
      <c r="T3205">
        <v>0</v>
      </c>
      <c r="U3205" t="s">
        <v>39</v>
      </c>
      <c r="V3205" t="s">
        <v>2766</v>
      </c>
      <c r="W3205" t="s">
        <v>69</v>
      </c>
      <c r="X3205" t="s">
        <v>3647</v>
      </c>
    </row>
    <row r="3206" spans="1:24" hidden="1">
      <c r="A3206" t="s">
        <v>18568</v>
      </c>
      <c r="B3206" t="s">
        <v>18569</v>
      </c>
      <c r="C3206" t="s">
        <v>26</v>
      </c>
      <c r="D3206">
        <v>43</v>
      </c>
      <c r="E3206" t="s">
        <v>560</v>
      </c>
      <c r="F3206" t="s">
        <v>823</v>
      </c>
      <c r="G3206" t="s">
        <v>824</v>
      </c>
      <c r="H3206" t="s">
        <v>81</v>
      </c>
      <c r="I3206" t="s">
        <v>18570</v>
      </c>
      <c r="J3206" s="2">
        <v>45962</v>
      </c>
      <c r="K3206" s="1">
        <v>0.78797453703703701</v>
      </c>
      <c r="L3206">
        <v>93264.8</v>
      </c>
      <c r="M3206" t="s">
        <v>18571</v>
      </c>
      <c r="N3206" t="s">
        <v>51</v>
      </c>
      <c r="O3206" t="s">
        <v>35</v>
      </c>
      <c r="P3206">
        <v>98497.87</v>
      </c>
      <c r="Q3206" t="s">
        <v>233</v>
      </c>
      <c r="R3206" t="s">
        <v>827</v>
      </c>
      <c r="S3206" t="s">
        <v>55</v>
      </c>
      <c r="T3206">
        <v>0</v>
      </c>
      <c r="U3206" t="s">
        <v>39</v>
      </c>
      <c r="V3206" t="s">
        <v>5402</v>
      </c>
      <c r="W3206" t="s">
        <v>2203</v>
      </c>
      <c r="X3206" t="s">
        <v>18572</v>
      </c>
    </row>
    <row r="3207" spans="1:24" hidden="1">
      <c r="A3207" t="s">
        <v>18573</v>
      </c>
      <c r="B3207" t="s">
        <v>18574</v>
      </c>
      <c r="C3207" t="s">
        <v>26</v>
      </c>
      <c r="D3207">
        <v>23</v>
      </c>
      <c r="E3207" t="s">
        <v>106</v>
      </c>
      <c r="F3207" t="s">
        <v>107</v>
      </c>
      <c r="G3207" t="s">
        <v>108</v>
      </c>
      <c r="H3207" t="s">
        <v>81</v>
      </c>
      <c r="I3207" t="s">
        <v>18575</v>
      </c>
      <c r="J3207" s="2">
        <v>45778</v>
      </c>
      <c r="K3207" s="1">
        <v>0.59432870370370372</v>
      </c>
      <c r="L3207">
        <v>67424.47</v>
      </c>
      <c r="M3207" t="s">
        <v>18576</v>
      </c>
      <c r="N3207" t="s">
        <v>69</v>
      </c>
      <c r="O3207" t="s">
        <v>98</v>
      </c>
      <c r="P3207">
        <v>55016.62</v>
      </c>
      <c r="Q3207" t="s">
        <v>99</v>
      </c>
      <c r="R3207" t="s">
        <v>113</v>
      </c>
      <c r="S3207" t="s">
        <v>71</v>
      </c>
      <c r="T3207">
        <v>0</v>
      </c>
      <c r="U3207" t="s">
        <v>39</v>
      </c>
      <c r="V3207" t="s">
        <v>1791</v>
      </c>
      <c r="W3207" t="s">
        <v>129</v>
      </c>
      <c r="X3207" t="s">
        <v>18577</v>
      </c>
    </row>
    <row r="3208" spans="1:24" hidden="1">
      <c r="A3208" t="s">
        <v>18578</v>
      </c>
      <c r="B3208" t="s">
        <v>18579</v>
      </c>
      <c r="C3208" t="s">
        <v>26</v>
      </c>
      <c r="D3208">
        <v>50</v>
      </c>
      <c r="E3208" t="s">
        <v>133</v>
      </c>
      <c r="F3208" t="s">
        <v>133</v>
      </c>
      <c r="G3208" t="s">
        <v>134</v>
      </c>
      <c r="H3208" t="s">
        <v>81</v>
      </c>
      <c r="I3208" t="s">
        <v>18580</v>
      </c>
      <c r="J3208" t="s">
        <v>32</v>
      </c>
      <c r="K3208" s="1">
        <v>0.96069444444444441</v>
      </c>
      <c r="L3208">
        <v>49383.01</v>
      </c>
      <c r="M3208" t="s">
        <v>18581</v>
      </c>
      <c r="N3208" t="s">
        <v>69</v>
      </c>
      <c r="O3208" t="s">
        <v>185</v>
      </c>
      <c r="P3208">
        <v>54771.32</v>
      </c>
      <c r="Q3208" t="s">
        <v>99</v>
      </c>
      <c r="R3208" t="s">
        <v>138</v>
      </c>
      <c r="S3208" t="s">
        <v>127</v>
      </c>
      <c r="T3208">
        <v>0</v>
      </c>
      <c r="U3208" t="s">
        <v>39</v>
      </c>
      <c r="V3208" t="s">
        <v>2737</v>
      </c>
      <c r="W3208" t="s">
        <v>1849</v>
      </c>
      <c r="X3208" t="s">
        <v>18582</v>
      </c>
    </row>
    <row r="3209" spans="1:24" hidden="1">
      <c r="A3209" t="s">
        <v>18583</v>
      </c>
      <c r="B3209" t="s">
        <v>18584</v>
      </c>
      <c r="C3209" t="s">
        <v>61</v>
      </c>
      <c r="D3209">
        <v>39</v>
      </c>
      <c r="E3209" t="s">
        <v>467</v>
      </c>
      <c r="F3209" t="s">
        <v>1475</v>
      </c>
      <c r="G3209" t="s">
        <v>1476</v>
      </c>
      <c r="H3209" t="s">
        <v>30</v>
      </c>
      <c r="I3209" t="s">
        <v>18585</v>
      </c>
      <c r="J3209" t="s">
        <v>697</v>
      </c>
      <c r="K3209" s="1">
        <v>1.6250000000000001E-2</v>
      </c>
      <c r="L3209">
        <v>90788.03</v>
      </c>
      <c r="M3209" t="s">
        <v>18586</v>
      </c>
      <c r="N3209" t="s">
        <v>51</v>
      </c>
      <c r="O3209" t="s">
        <v>185</v>
      </c>
      <c r="P3209">
        <v>62211.15</v>
      </c>
      <c r="Q3209" t="s">
        <v>334</v>
      </c>
      <c r="R3209" t="s">
        <v>1479</v>
      </c>
      <c r="S3209" t="s">
        <v>38</v>
      </c>
      <c r="T3209">
        <v>0</v>
      </c>
      <c r="U3209" t="s">
        <v>39</v>
      </c>
      <c r="V3209" t="s">
        <v>18587</v>
      </c>
      <c r="W3209" t="s">
        <v>1807</v>
      </c>
      <c r="X3209" t="s">
        <v>7565</v>
      </c>
    </row>
    <row r="3210" spans="1:24" hidden="1">
      <c r="A3210" t="s">
        <v>18588</v>
      </c>
      <c r="B3210" t="s">
        <v>18589</v>
      </c>
      <c r="C3210" t="s">
        <v>61</v>
      </c>
      <c r="D3210">
        <v>29</v>
      </c>
      <c r="E3210" t="s">
        <v>812</v>
      </c>
      <c r="F3210" t="s">
        <v>841</v>
      </c>
      <c r="G3210" t="s">
        <v>842</v>
      </c>
      <c r="H3210" t="s">
        <v>81</v>
      </c>
      <c r="I3210" t="s">
        <v>18590</v>
      </c>
      <c r="J3210" t="s">
        <v>784</v>
      </c>
      <c r="K3210" s="1">
        <v>0.53506944444444449</v>
      </c>
      <c r="L3210">
        <v>48651.67</v>
      </c>
      <c r="M3210" t="s">
        <v>18591</v>
      </c>
      <c r="N3210" t="s">
        <v>34</v>
      </c>
      <c r="O3210" t="s">
        <v>124</v>
      </c>
      <c r="P3210">
        <v>52306.07</v>
      </c>
      <c r="Q3210" t="s">
        <v>125</v>
      </c>
      <c r="R3210" t="s">
        <v>846</v>
      </c>
      <c r="S3210" t="s">
        <v>55</v>
      </c>
      <c r="T3210">
        <v>0</v>
      </c>
      <c r="U3210" t="s">
        <v>39</v>
      </c>
      <c r="V3210" t="s">
        <v>18592</v>
      </c>
      <c r="W3210" t="s">
        <v>1071</v>
      </c>
      <c r="X3210" t="s">
        <v>6732</v>
      </c>
    </row>
    <row r="3211" spans="1:24" hidden="1">
      <c r="A3211" t="s">
        <v>18593</v>
      </c>
      <c r="B3211" t="s">
        <v>18594</v>
      </c>
      <c r="C3211" t="s">
        <v>61</v>
      </c>
      <c r="D3211">
        <v>62</v>
      </c>
      <c r="E3211" t="s">
        <v>299</v>
      </c>
      <c r="F3211" t="s">
        <v>2412</v>
      </c>
      <c r="G3211" t="s">
        <v>2413</v>
      </c>
      <c r="H3211" t="s">
        <v>65</v>
      </c>
      <c r="I3211" t="s">
        <v>18595</v>
      </c>
      <c r="J3211" s="2">
        <v>45901</v>
      </c>
      <c r="K3211" s="1">
        <v>0.61197916666666663</v>
      </c>
      <c r="L3211">
        <v>65717.2</v>
      </c>
      <c r="M3211" t="s">
        <v>18596</v>
      </c>
      <c r="N3211" t="s">
        <v>34</v>
      </c>
      <c r="O3211" t="s">
        <v>185</v>
      </c>
      <c r="P3211">
        <v>38121.120000000003</v>
      </c>
      <c r="Q3211" t="s">
        <v>220</v>
      </c>
      <c r="R3211" t="s">
        <v>2416</v>
      </c>
      <c r="S3211" t="s">
        <v>127</v>
      </c>
      <c r="T3211">
        <v>0</v>
      </c>
      <c r="U3211" t="s">
        <v>39</v>
      </c>
      <c r="V3211" t="s">
        <v>18597</v>
      </c>
      <c r="W3211" t="s">
        <v>522</v>
      </c>
      <c r="X3211" t="s">
        <v>18598</v>
      </c>
    </row>
    <row r="3212" spans="1:24" hidden="1">
      <c r="A3212" t="s">
        <v>18599</v>
      </c>
      <c r="B3212" t="s">
        <v>18600</v>
      </c>
      <c r="C3212" t="s">
        <v>61</v>
      </c>
      <c r="D3212">
        <v>62</v>
      </c>
      <c r="E3212" t="s">
        <v>167</v>
      </c>
      <c r="F3212" t="s">
        <v>1155</v>
      </c>
      <c r="G3212" t="s">
        <v>1156</v>
      </c>
      <c r="H3212" t="s">
        <v>65</v>
      </c>
      <c r="I3212" t="s">
        <v>18601</v>
      </c>
      <c r="J3212" t="s">
        <v>453</v>
      </c>
      <c r="K3212" s="1">
        <v>8.4918981481481484E-2</v>
      </c>
      <c r="L3212">
        <v>48871.48</v>
      </c>
      <c r="M3212" t="s">
        <v>18602</v>
      </c>
      <c r="N3212" t="s">
        <v>232</v>
      </c>
      <c r="O3212" t="s">
        <v>98</v>
      </c>
      <c r="P3212">
        <v>80292.11</v>
      </c>
      <c r="Q3212" t="s">
        <v>149</v>
      </c>
      <c r="R3212" t="s">
        <v>1159</v>
      </c>
      <c r="S3212" t="s">
        <v>38</v>
      </c>
      <c r="T3212">
        <v>0</v>
      </c>
      <c r="U3212" t="s">
        <v>39</v>
      </c>
      <c r="V3212" t="s">
        <v>18603</v>
      </c>
      <c r="W3212" t="s">
        <v>3629</v>
      </c>
      <c r="X3212" t="s">
        <v>18604</v>
      </c>
    </row>
    <row r="3213" spans="1:24" hidden="1">
      <c r="A3213" t="s">
        <v>18605</v>
      </c>
      <c r="B3213" t="s">
        <v>18606</v>
      </c>
      <c r="C3213" t="s">
        <v>26</v>
      </c>
      <c r="D3213">
        <v>38</v>
      </c>
      <c r="E3213" t="s">
        <v>560</v>
      </c>
      <c r="F3213" t="s">
        <v>561</v>
      </c>
      <c r="G3213" t="s">
        <v>562</v>
      </c>
      <c r="H3213" t="s">
        <v>30</v>
      </c>
      <c r="I3213" t="s">
        <v>18607</v>
      </c>
      <c r="J3213" t="s">
        <v>766</v>
      </c>
      <c r="K3213" s="1">
        <v>0.66096064814814814</v>
      </c>
      <c r="L3213">
        <v>94569.76</v>
      </c>
      <c r="M3213" t="s">
        <v>18608</v>
      </c>
      <c r="N3213" t="s">
        <v>232</v>
      </c>
      <c r="O3213" t="s">
        <v>52</v>
      </c>
      <c r="P3213">
        <v>66130.960000000006</v>
      </c>
      <c r="Q3213" t="s">
        <v>125</v>
      </c>
      <c r="R3213" t="s">
        <v>565</v>
      </c>
      <c r="S3213" t="s">
        <v>71</v>
      </c>
      <c r="T3213">
        <v>0</v>
      </c>
      <c r="U3213" t="s">
        <v>39</v>
      </c>
      <c r="V3213" t="s">
        <v>18609</v>
      </c>
      <c r="W3213" t="s">
        <v>1807</v>
      </c>
      <c r="X3213" t="s">
        <v>18610</v>
      </c>
    </row>
    <row r="3214" spans="1:24" hidden="1">
      <c r="A3214" t="s">
        <v>18611</v>
      </c>
      <c r="B3214" t="s">
        <v>18612</v>
      </c>
      <c r="C3214" t="s">
        <v>61</v>
      </c>
      <c r="D3214">
        <v>42</v>
      </c>
      <c r="E3214" t="s">
        <v>167</v>
      </c>
      <c r="F3214" t="s">
        <v>425</v>
      </c>
      <c r="G3214" t="s">
        <v>426</v>
      </c>
      <c r="H3214" t="s">
        <v>65</v>
      </c>
      <c r="I3214" t="s">
        <v>18613</v>
      </c>
      <c r="J3214" s="2">
        <v>45778</v>
      </c>
      <c r="K3214" s="1">
        <v>0.1635300925925926</v>
      </c>
      <c r="L3214">
        <v>14627.01</v>
      </c>
      <c r="M3214" t="s">
        <v>18614</v>
      </c>
      <c r="N3214" t="s">
        <v>232</v>
      </c>
      <c r="O3214" t="s">
        <v>52</v>
      </c>
      <c r="P3214">
        <v>64042.27</v>
      </c>
      <c r="Q3214" t="s">
        <v>397</v>
      </c>
      <c r="R3214" t="s">
        <v>429</v>
      </c>
      <c r="S3214" t="s">
        <v>71</v>
      </c>
      <c r="T3214">
        <v>0</v>
      </c>
      <c r="U3214" t="s">
        <v>39</v>
      </c>
      <c r="V3214" t="s">
        <v>18615</v>
      </c>
      <c r="W3214" t="s">
        <v>788</v>
      </c>
      <c r="X3214" t="s">
        <v>13798</v>
      </c>
    </row>
    <row r="3215" spans="1:24" hidden="1">
      <c r="A3215" t="s">
        <v>18616</v>
      </c>
      <c r="B3215" t="s">
        <v>18617</v>
      </c>
      <c r="C3215" t="s">
        <v>26</v>
      </c>
      <c r="D3215">
        <v>34</v>
      </c>
      <c r="E3215" t="s">
        <v>78</v>
      </c>
      <c r="F3215" t="s">
        <v>79</v>
      </c>
      <c r="G3215" t="s">
        <v>80</v>
      </c>
      <c r="H3215" t="s">
        <v>81</v>
      </c>
      <c r="I3215" t="s">
        <v>18618</v>
      </c>
      <c r="J3215" s="2">
        <v>45689</v>
      </c>
      <c r="K3215" s="1">
        <v>0.82512731481481483</v>
      </c>
      <c r="L3215">
        <v>1574.79</v>
      </c>
      <c r="M3215" t="s">
        <v>18619</v>
      </c>
      <c r="N3215" t="s">
        <v>84</v>
      </c>
      <c r="O3215" t="s">
        <v>52</v>
      </c>
      <c r="P3215">
        <v>72740.039999999994</v>
      </c>
      <c r="Q3215" t="s">
        <v>233</v>
      </c>
      <c r="R3215" t="s">
        <v>86</v>
      </c>
      <c r="S3215" t="s">
        <v>55</v>
      </c>
      <c r="T3215">
        <v>0</v>
      </c>
      <c r="U3215" t="s">
        <v>39</v>
      </c>
      <c r="V3215" t="s">
        <v>18620</v>
      </c>
      <c r="W3215" t="s">
        <v>960</v>
      </c>
      <c r="X3215" t="s">
        <v>18621</v>
      </c>
    </row>
    <row r="3216" spans="1:24" hidden="1">
      <c r="A3216" t="s">
        <v>18622</v>
      </c>
      <c r="B3216" t="s">
        <v>18623</v>
      </c>
      <c r="C3216" t="s">
        <v>61</v>
      </c>
      <c r="D3216">
        <v>62</v>
      </c>
      <c r="E3216" t="s">
        <v>78</v>
      </c>
      <c r="F3216" t="s">
        <v>2428</v>
      </c>
      <c r="G3216" t="s">
        <v>2429</v>
      </c>
      <c r="H3216" t="s">
        <v>81</v>
      </c>
      <c r="I3216" t="s">
        <v>18624</v>
      </c>
      <c r="J3216" s="2">
        <v>45778</v>
      </c>
      <c r="K3216" s="1">
        <v>0.86192129629629632</v>
      </c>
      <c r="L3216">
        <v>28713.41</v>
      </c>
      <c r="M3216" t="s">
        <v>18625</v>
      </c>
      <c r="N3216" t="s">
        <v>84</v>
      </c>
      <c r="O3216" t="s">
        <v>70</v>
      </c>
      <c r="P3216">
        <v>68484.289999999994</v>
      </c>
      <c r="Q3216" t="s">
        <v>125</v>
      </c>
      <c r="R3216" t="s">
        <v>2432</v>
      </c>
      <c r="S3216" t="s">
        <v>71</v>
      </c>
      <c r="T3216">
        <v>0</v>
      </c>
      <c r="U3216" t="s">
        <v>39</v>
      </c>
      <c r="V3216" t="s">
        <v>18626</v>
      </c>
      <c r="W3216" t="s">
        <v>288</v>
      </c>
      <c r="X3216" t="s">
        <v>14980</v>
      </c>
    </row>
    <row r="3217" spans="1:24" hidden="1">
      <c r="A3217" t="s">
        <v>18627</v>
      </c>
      <c r="B3217" t="s">
        <v>18628</v>
      </c>
      <c r="C3217" t="s">
        <v>61</v>
      </c>
      <c r="D3217">
        <v>32</v>
      </c>
      <c r="E3217" t="s">
        <v>299</v>
      </c>
      <c r="F3217" t="s">
        <v>300</v>
      </c>
      <c r="G3217" t="s">
        <v>301</v>
      </c>
      <c r="H3217" t="s">
        <v>65</v>
      </c>
      <c r="I3217" t="s">
        <v>18629</v>
      </c>
      <c r="J3217" s="2">
        <v>45870</v>
      </c>
      <c r="K3217" s="1">
        <v>0.11898148148148148</v>
      </c>
      <c r="L3217">
        <v>39271.47</v>
      </c>
      <c r="M3217" t="s">
        <v>18630</v>
      </c>
      <c r="N3217" t="s">
        <v>232</v>
      </c>
      <c r="O3217" t="s">
        <v>52</v>
      </c>
      <c r="P3217">
        <v>5463.27</v>
      </c>
      <c r="Q3217" t="s">
        <v>99</v>
      </c>
      <c r="R3217" t="s">
        <v>304</v>
      </c>
      <c r="S3217" t="s">
        <v>38</v>
      </c>
      <c r="T3217">
        <v>0</v>
      </c>
      <c r="U3217" t="s">
        <v>39</v>
      </c>
      <c r="V3217" t="s">
        <v>1612</v>
      </c>
      <c r="W3217" t="s">
        <v>2549</v>
      </c>
      <c r="X3217" t="s">
        <v>5981</v>
      </c>
    </row>
    <row r="3218" spans="1:24" hidden="1">
      <c r="A3218" t="s">
        <v>18631</v>
      </c>
      <c r="B3218" t="s">
        <v>18632</v>
      </c>
      <c r="C3218" t="s">
        <v>61</v>
      </c>
      <c r="D3218">
        <v>31</v>
      </c>
      <c r="E3218" t="s">
        <v>392</v>
      </c>
      <c r="F3218" t="s">
        <v>393</v>
      </c>
      <c r="G3218" t="s">
        <v>394</v>
      </c>
      <c r="H3218" t="s">
        <v>65</v>
      </c>
      <c r="I3218" t="s">
        <v>18633</v>
      </c>
      <c r="J3218" t="s">
        <v>453</v>
      </c>
      <c r="K3218" s="1">
        <v>0.79226851851851854</v>
      </c>
      <c r="L3218">
        <v>34789.65</v>
      </c>
      <c r="M3218" t="s">
        <v>18634</v>
      </c>
      <c r="N3218" t="s">
        <v>51</v>
      </c>
      <c r="O3218" t="s">
        <v>35</v>
      </c>
      <c r="P3218">
        <v>36475.33</v>
      </c>
      <c r="Q3218" t="s">
        <v>149</v>
      </c>
      <c r="R3218" t="s">
        <v>398</v>
      </c>
      <c r="S3218" t="s">
        <v>127</v>
      </c>
      <c r="T3218">
        <v>0</v>
      </c>
      <c r="U3218" t="s">
        <v>39</v>
      </c>
      <c r="V3218" t="s">
        <v>18635</v>
      </c>
      <c r="W3218" t="s">
        <v>2163</v>
      </c>
      <c r="X3218" t="s">
        <v>7771</v>
      </c>
    </row>
    <row r="3219" spans="1:24" hidden="1">
      <c r="A3219" t="s">
        <v>18636</v>
      </c>
      <c r="B3219" t="s">
        <v>18637</v>
      </c>
      <c r="C3219" t="s">
        <v>26</v>
      </c>
      <c r="D3219">
        <v>36</v>
      </c>
      <c r="E3219" t="s">
        <v>179</v>
      </c>
      <c r="F3219" t="s">
        <v>1385</v>
      </c>
      <c r="G3219" t="s">
        <v>1386</v>
      </c>
      <c r="H3219" t="s">
        <v>65</v>
      </c>
      <c r="I3219" t="s">
        <v>18638</v>
      </c>
      <c r="J3219" t="s">
        <v>784</v>
      </c>
      <c r="K3219" s="1">
        <v>0.79324074074074069</v>
      </c>
      <c r="L3219">
        <v>76131.740000000005</v>
      </c>
      <c r="M3219" t="s">
        <v>18639</v>
      </c>
      <c r="N3219" t="s">
        <v>84</v>
      </c>
      <c r="O3219" t="s">
        <v>35</v>
      </c>
      <c r="P3219">
        <v>76547.600000000006</v>
      </c>
      <c r="Q3219" t="s">
        <v>397</v>
      </c>
      <c r="R3219" t="s">
        <v>1389</v>
      </c>
      <c r="S3219" t="s">
        <v>127</v>
      </c>
      <c r="T3219">
        <v>0</v>
      </c>
      <c r="U3219" t="s">
        <v>39</v>
      </c>
      <c r="V3219" t="s">
        <v>18640</v>
      </c>
      <c r="W3219" t="s">
        <v>770</v>
      </c>
      <c r="X3219" t="s">
        <v>12471</v>
      </c>
    </row>
    <row r="3220" spans="1:24" hidden="1">
      <c r="A3220" t="s">
        <v>18641</v>
      </c>
      <c r="B3220" t="s">
        <v>18642</v>
      </c>
      <c r="C3220" t="s">
        <v>26</v>
      </c>
      <c r="D3220">
        <v>35</v>
      </c>
      <c r="E3220" t="s">
        <v>478</v>
      </c>
      <c r="F3220" t="s">
        <v>597</v>
      </c>
      <c r="G3220" t="s">
        <v>598</v>
      </c>
      <c r="H3220" t="s">
        <v>65</v>
      </c>
      <c r="I3220" t="s">
        <v>18643</v>
      </c>
      <c r="J3220" t="s">
        <v>110</v>
      </c>
      <c r="K3220" s="1">
        <v>0.6320486111111111</v>
      </c>
      <c r="L3220">
        <v>19502.560000000001</v>
      </c>
      <c r="M3220" t="s">
        <v>18644</v>
      </c>
      <c r="N3220" t="s">
        <v>232</v>
      </c>
      <c r="O3220" t="s">
        <v>124</v>
      </c>
      <c r="P3220">
        <v>13362.86</v>
      </c>
      <c r="Q3220" t="s">
        <v>198</v>
      </c>
      <c r="R3220" t="s">
        <v>601</v>
      </c>
      <c r="S3220" t="s">
        <v>71</v>
      </c>
      <c r="T3220">
        <v>0</v>
      </c>
      <c r="U3220" t="s">
        <v>39</v>
      </c>
      <c r="V3220" t="s">
        <v>18645</v>
      </c>
      <c r="W3220" t="s">
        <v>1106</v>
      </c>
      <c r="X3220" t="s">
        <v>6697</v>
      </c>
    </row>
    <row r="3221" spans="1:24" hidden="1">
      <c r="A3221" t="s">
        <v>18646</v>
      </c>
      <c r="B3221" t="s">
        <v>18647</v>
      </c>
      <c r="C3221" t="s">
        <v>26</v>
      </c>
      <c r="D3221">
        <v>51</v>
      </c>
      <c r="E3221" t="s">
        <v>1074</v>
      </c>
      <c r="F3221" t="s">
        <v>1361</v>
      </c>
      <c r="G3221" t="s">
        <v>1362</v>
      </c>
      <c r="H3221" t="s">
        <v>81</v>
      </c>
      <c r="I3221" t="s">
        <v>18648</v>
      </c>
      <c r="J3221" t="s">
        <v>230</v>
      </c>
      <c r="K3221" s="1">
        <v>0.39451388888888889</v>
      </c>
      <c r="L3221">
        <v>18034.330000000002</v>
      </c>
      <c r="M3221" t="s">
        <v>18649</v>
      </c>
      <c r="N3221" t="s">
        <v>51</v>
      </c>
      <c r="O3221" t="s">
        <v>70</v>
      </c>
      <c r="P3221">
        <v>54766.23</v>
      </c>
      <c r="Q3221" t="s">
        <v>334</v>
      </c>
      <c r="R3221" t="s">
        <v>1365</v>
      </c>
      <c r="S3221" t="s">
        <v>38</v>
      </c>
      <c r="T3221">
        <v>0</v>
      </c>
      <c r="U3221" t="s">
        <v>39</v>
      </c>
      <c r="V3221" t="s">
        <v>18650</v>
      </c>
      <c r="W3221" t="s">
        <v>2386</v>
      </c>
      <c r="X3221" t="s">
        <v>3048</v>
      </c>
    </row>
    <row r="3222" spans="1:24" hidden="1">
      <c r="A3222" t="s">
        <v>18651</v>
      </c>
      <c r="B3222" t="s">
        <v>18652</v>
      </c>
      <c r="C3222" t="s">
        <v>61</v>
      </c>
      <c r="D3222">
        <v>40</v>
      </c>
      <c r="E3222" t="s">
        <v>167</v>
      </c>
      <c r="F3222" t="s">
        <v>425</v>
      </c>
      <c r="G3222" t="s">
        <v>426</v>
      </c>
      <c r="H3222" t="s">
        <v>65</v>
      </c>
      <c r="I3222" t="s">
        <v>18653</v>
      </c>
      <c r="J3222" s="2">
        <v>45870</v>
      </c>
      <c r="K3222" s="1">
        <v>0.28755787037037039</v>
      </c>
      <c r="L3222">
        <v>37573.949999999997</v>
      </c>
      <c r="M3222" t="s">
        <v>18654</v>
      </c>
      <c r="N3222" t="s">
        <v>232</v>
      </c>
      <c r="O3222" t="s">
        <v>185</v>
      </c>
      <c r="P3222">
        <v>74427.72</v>
      </c>
      <c r="Q3222" t="s">
        <v>36</v>
      </c>
      <c r="R3222" t="s">
        <v>429</v>
      </c>
      <c r="S3222" t="s">
        <v>71</v>
      </c>
      <c r="T3222">
        <v>0</v>
      </c>
      <c r="U3222" t="s">
        <v>39</v>
      </c>
      <c r="V3222" t="s">
        <v>18655</v>
      </c>
      <c r="W3222" t="s">
        <v>4571</v>
      </c>
      <c r="X3222" t="s">
        <v>3920</v>
      </c>
    </row>
    <row r="3223" spans="1:24" hidden="1">
      <c r="A3223" t="s">
        <v>18656</v>
      </c>
      <c r="B3223" t="s">
        <v>18657</v>
      </c>
      <c r="C3223" t="s">
        <v>61</v>
      </c>
      <c r="D3223">
        <v>58</v>
      </c>
      <c r="E3223" t="s">
        <v>339</v>
      </c>
      <c r="F3223" t="s">
        <v>1176</v>
      </c>
      <c r="G3223" t="s">
        <v>1177</v>
      </c>
      <c r="H3223" t="s">
        <v>81</v>
      </c>
      <c r="I3223" t="s">
        <v>18658</v>
      </c>
      <c r="J3223" s="2">
        <v>45992</v>
      </c>
      <c r="K3223" s="1">
        <v>0.94172453703703707</v>
      </c>
      <c r="L3223">
        <v>58650.1</v>
      </c>
      <c r="M3223" t="s">
        <v>18659</v>
      </c>
      <c r="N3223" t="s">
        <v>69</v>
      </c>
      <c r="O3223" t="s">
        <v>124</v>
      </c>
      <c r="P3223">
        <v>12170.28</v>
      </c>
      <c r="Q3223" t="s">
        <v>71</v>
      </c>
      <c r="R3223" t="s">
        <v>1180</v>
      </c>
      <c r="S3223" t="s">
        <v>127</v>
      </c>
      <c r="T3223">
        <v>0</v>
      </c>
      <c r="U3223" t="s">
        <v>39</v>
      </c>
      <c r="V3223" t="s">
        <v>18660</v>
      </c>
      <c r="W3223" t="s">
        <v>2880</v>
      </c>
      <c r="X3223" t="s">
        <v>18661</v>
      </c>
    </row>
    <row r="3224" spans="1:24" hidden="1">
      <c r="A3224" t="s">
        <v>18662</v>
      </c>
      <c r="B3224" t="s">
        <v>18663</v>
      </c>
      <c r="C3224" t="s">
        <v>61</v>
      </c>
      <c r="D3224">
        <v>63</v>
      </c>
      <c r="E3224" t="s">
        <v>299</v>
      </c>
      <c r="F3224" t="s">
        <v>300</v>
      </c>
      <c r="G3224" t="s">
        <v>301</v>
      </c>
      <c r="H3224" t="s">
        <v>30</v>
      </c>
      <c r="I3224" t="s">
        <v>18664</v>
      </c>
      <c r="J3224" t="s">
        <v>159</v>
      </c>
      <c r="K3224" s="1">
        <v>0.86773148148148149</v>
      </c>
      <c r="L3224">
        <v>45886.68</v>
      </c>
      <c r="M3224" t="s">
        <v>18665</v>
      </c>
      <c r="N3224" t="s">
        <v>51</v>
      </c>
      <c r="O3224" t="s">
        <v>185</v>
      </c>
      <c r="P3224">
        <v>36551.46</v>
      </c>
      <c r="Q3224" t="s">
        <v>233</v>
      </c>
      <c r="R3224" t="s">
        <v>304</v>
      </c>
      <c r="S3224" t="s">
        <v>127</v>
      </c>
      <c r="T3224">
        <v>0</v>
      </c>
      <c r="U3224" t="s">
        <v>39</v>
      </c>
      <c r="V3224" t="s">
        <v>18666</v>
      </c>
      <c r="W3224" t="s">
        <v>3127</v>
      </c>
      <c r="X3224" t="s">
        <v>17947</v>
      </c>
    </row>
    <row r="3225" spans="1:24" hidden="1">
      <c r="A3225" t="s">
        <v>18667</v>
      </c>
      <c r="B3225" t="s">
        <v>18668</v>
      </c>
      <c r="C3225" t="s">
        <v>26</v>
      </c>
      <c r="D3225">
        <v>18</v>
      </c>
      <c r="E3225" t="s">
        <v>240</v>
      </c>
      <c r="F3225" t="s">
        <v>1637</v>
      </c>
      <c r="G3225" t="s">
        <v>1638</v>
      </c>
      <c r="H3225" t="s">
        <v>81</v>
      </c>
      <c r="I3225" t="s">
        <v>18669</v>
      </c>
      <c r="J3225" t="s">
        <v>183</v>
      </c>
      <c r="K3225" s="1">
        <v>0.91677083333333331</v>
      </c>
      <c r="L3225">
        <v>39998.89</v>
      </c>
      <c r="M3225" t="s">
        <v>18670</v>
      </c>
      <c r="N3225" t="s">
        <v>34</v>
      </c>
      <c r="O3225" t="s">
        <v>35</v>
      </c>
      <c r="P3225">
        <v>84489.02</v>
      </c>
      <c r="Q3225" t="s">
        <v>99</v>
      </c>
      <c r="R3225" t="s">
        <v>1641</v>
      </c>
      <c r="S3225" t="s">
        <v>71</v>
      </c>
      <c r="T3225">
        <v>0</v>
      </c>
      <c r="U3225" t="s">
        <v>39</v>
      </c>
      <c r="V3225" t="s">
        <v>18671</v>
      </c>
      <c r="W3225" t="s">
        <v>1228</v>
      </c>
      <c r="X3225" t="s">
        <v>18672</v>
      </c>
    </row>
    <row r="3226" spans="1:24" hidden="1">
      <c r="A3226" t="s">
        <v>18673</v>
      </c>
      <c r="B3226" t="s">
        <v>18674</v>
      </c>
      <c r="C3226" t="s">
        <v>26</v>
      </c>
      <c r="D3226">
        <v>19</v>
      </c>
      <c r="E3226" t="s">
        <v>133</v>
      </c>
      <c r="F3226" t="s">
        <v>133</v>
      </c>
      <c r="G3226" t="s">
        <v>134</v>
      </c>
      <c r="H3226" t="s">
        <v>30</v>
      </c>
      <c r="I3226" t="s">
        <v>18675</v>
      </c>
      <c r="J3226" t="s">
        <v>766</v>
      </c>
      <c r="K3226" s="1">
        <v>9.22337962962963E-2</v>
      </c>
      <c r="L3226">
        <v>92697.94</v>
      </c>
      <c r="M3226" t="s">
        <v>18676</v>
      </c>
      <c r="N3226" t="s">
        <v>34</v>
      </c>
      <c r="O3226" t="s">
        <v>35</v>
      </c>
      <c r="P3226">
        <v>95278.46</v>
      </c>
      <c r="Q3226" t="s">
        <v>149</v>
      </c>
      <c r="R3226" t="s">
        <v>138</v>
      </c>
      <c r="S3226" t="s">
        <v>127</v>
      </c>
      <c r="T3226">
        <v>0</v>
      </c>
      <c r="U3226" t="s">
        <v>39</v>
      </c>
      <c r="V3226" t="s">
        <v>18677</v>
      </c>
      <c r="W3226" t="s">
        <v>1182</v>
      </c>
      <c r="X3226" t="s">
        <v>14822</v>
      </c>
    </row>
    <row r="3227" spans="1:24" hidden="1">
      <c r="A3227" t="s">
        <v>18678</v>
      </c>
      <c r="B3227" t="s">
        <v>18679</v>
      </c>
      <c r="C3227" t="s">
        <v>26</v>
      </c>
      <c r="D3227">
        <v>27</v>
      </c>
      <c r="E3227" t="s">
        <v>380</v>
      </c>
      <c r="F3227" t="s">
        <v>2802</v>
      </c>
      <c r="G3227" t="s">
        <v>2803</v>
      </c>
      <c r="H3227" t="s">
        <v>65</v>
      </c>
      <c r="I3227" t="s">
        <v>18680</v>
      </c>
      <c r="J3227" s="2">
        <v>45870</v>
      </c>
      <c r="K3227" s="1">
        <v>0.47164351851851855</v>
      </c>
      <c r="L3227">
        <v>49142.239999999998</v>
      </c>
      <c r="M3227" t="s">
        <v>18681</v>
      </c>
      <c r="N3227" t="s">
        <v>69</v>
      </c>
      <c r="O3227" t="s">
        <v>52</v>
      </c>
      <c r="P3227">
        <v>96062.93</v>
      </c>
      <c r="Q3227" t="s">
        <v>71</v>
      </c>
      <c r="R3227" t="s">
        <v>2806</v>
      </c>
      <c r="S3227" t="s">
        <v>127</v>
      </c>
      <c r="T3227">
        <v>0</v>
      </c>
      <c r="U3227" t="s">
        <v>39</v>
      </c>
      <c r="V3227" t="s">
        <v>18682</v>
      </c>
      <c r="W3227" t="s">
        <v>328</v>
      </c>
      <c r="X3227" t="s">
        <v>18683</v>
      </c>
    </row>
    <row r="3228" spans="1:24" hidden="1">
      <c r="A3228" t="s">
        <v>18684</v>
      </c>
      <c r="B3228" t="s">
        <v>18685</v>
      </c>
      <c r="C3228" t="s">
        <v>61</v>
      </c>
      <c r="D3228">
        <v>32</v>
      </c>
      <c r="E3228" t="s">
        <v>339</v>
      </c>
      <c r="F3228" t="s">
        <v>133</v>
      </c>
      <c r="G3228" t="s">
        <v>134</v>
      </c>
      <c r="H3228" t="s">
        <v>81</v>
      </c>
      <c r="I3228" t="s">
        <v>18686</v>
      </c>
      <c r="J3228" t="s">
        <v>230</v>
      </c>
      <c r="K3228" s="1">
        <v>0.37609953703703702</v>
      </c>
      <c r="L3228">
        <v>9528.34</v>
      </c>
      <c r="M3228" t="s">
        <v>18687</v>
      </c>
      <c r="N3228" t="s">
        <v>34</v>
      </c>
      <c r="O3228" t="s">
        <v>98</v>
      </c>
      <c r="P3228">
        <v>83589.73</v>
      </c>
      <c r="Q3228" t="s">
        <v>220</v>
      </c>
      <c r="R3228" t="s">
        <v>3471</v>
      </c>
      <c r="S3228" t="s">
        <v>71</v>
      </c>
      <c r="T3228">
        <v>0</v>
      </c>
      <c r="U3228" t="s">
        <v>39</v>
      </c>
      <c r="V3228" t="s">
        <v>18688</v>
      </c>
      <c r="W3228" t="s">
        <v>140</v>
      </c>
      <c r="X3228" t="s">
        <v>4002</v>
      </c>
    </row>
    <row r="3229" spans="1:24" hidden="1">
      <c r="A3229" t="s">
        <v>18689</v>
      </c>
      <c r="B3229" t="s">
        <v>18690</v>
      </c>
      <c r="C3229" t="s">
        <v>61</v>
      </c>
      <c r="D3229">
        <v>26</v>
      </c>
      <c r="E3229" t="s">
        <v>339</v>
      </c>
      <c r="F3229" t="s">
        <v>937</v>
      </c>
      <c r="G3229" t="s">
        <v>938</v>
      </c>
      <c r="H3229" t="s">
        <v>65</v>
      </c>
      <c r="I3229" t="s">
        <v>18691</v>
      </c>
      <c r="J3229" s="2">
        <v>45778</v>
      </c>
      <c r="K3229" s="1">
        <v>0.24431712962962962</v>
      </c>
      <c r="L3229">
        <v>14192.33</v>
      </c>
      <c r="M3229" t="s">
        <v>18692</v>
      </c>
      <c r="N3229" t="s">
        <v>232</v>
      </c>
      <c r="O3229" t="s">
        <v>124</v>
      </c>
      <c r="P3229">
        <v>6629.95</v>
      </c>
      <c r="Q3229" t="s">
        <v>172</v>
      </c>
      <c r="R3229" t="s">
        <v>941</v>
      </c>
      <c r="S3229" t="s">
        <v>55</v>
      </c>
      <c r="T3229">
        <v>0</v>
      </c>
      <c r="U3229" t="s">
        <v>39</v>
      </c>
      <c r="V3229" t="s">
        <v>10140</v>
      </c>
      <c r="W3229" t="s">
        <v>685</v>
      </c>
      <c r="X3229" t="s">
        <v>15762</v>
      </c>
    </row>
    <row r="3230" spans="1:24" hidden="1">
      <c r="A3230" t="s">
        <v>18693</v>
      </c>
      <c r="B3230" t="s">
        <v>18694</v>
      </c>
      <c r="C3230" t="s">
        <v>61</v>
      </c>
      <c r="D3230">
        <v>65</v>
      </c>
      <c r="E3230" t="s">
        <v>1099</v>
      </c>
      <c r="F3230" t="s">
        <v>1660</v>
      </c>
      <c r="G3230" t="s">
        <v>1661</v>
      </c>
      <c r="H3230" t="s">
        <v>65</v>
      </c>
      <c r="I3230" t="s">
        <v>18695</v>
      </c>
      <c r="J3230" t="s">
        <v>110</v>
      </c>
      <c r="K3230" s="1">
        <v>0.48130787037037037</v>
      </c>
      <c r="L3230">
        <v>5344.01</v>
      </c>
      <c r="M3230" t="s">
        <v>18696</v>
      </c>
      <c r="N3230" t="s">
        <v>34</v>
      </c>
      <c r="O3230" t="s">
        <v>70</v>
      </c>
      <c r="P3230">
        <v>15591.1</v>
      </c>
      <c r="Q3230" t="s">
        <v>112</v>
      </c>
      <c r="R3230" t="s">
        <v>1664</v>
      </c>
      <c r="S3230" t="s">
        <v>127</v>
      </c>
      <c r="T3230">
        <v>0</v>
      </c>
      <c r="U3230" t="s">
        <v>39</v>
      </c>
      <c r="V3230" t="s">
        <v>18697</v>
      </c>
      <c r="W3230" t="s">
        <v>1555</v>
      </c>
      <c r="X3230" t="s">
        <v>789</v>
      </c>
    </row>
    <row r="3231" spans="1:24" hidden="1">
      <c r="A3231" t="s">
        <v>18698</v>
      </c>
      <c r="B3231" t="s">
        <v>18699</v>
      </c>
      <c r="C3231" t="s">
        <v>26</v>
      </c>
      <c r="D3231">
        <v>61</v>
      </c>
      <c r="E3231" t="s">
        <v>144</v>
      </c>
      <c r="F3231" t="s">
        <v>1858</v>
      </c>
      <c r="G3231" t="s">
        <v>1859</v>
      </c>
      <c r="H3231" t="s">
        <v>81</v>
      </c>
      <c r="I3231" t="s">
        <v>18700</v>
      </c>
      <c r="J3231" s="2">
        <v>45962</v>
      </c>
      <c r="K3231" s="1">
        <v>0.23347222222222222</v>
      </c>
      <c r="L3231">
        <v>83842.820000000007</v>
      </c>
      <c r="M3231" t="s">
        <v>18701</v>
      </c>
      <c r="N3231" t="s">
        <v>84</v>
      </c>
      <c r="O3231" t="s">
        <v>185</v>
      </c>
      <c r="P3231">
        <v>35425.71</v>
      </c>
      <c r="Q3231" t="s">
        <v>233</v>
      </c>
      <c r="R3231" t="s">
        <v>1862</v>
      </c>
      <c r="S3231" t="s">
        <v>71</v>
      </c>
      <c r="T3231">
        <v>0</v>
      </c>
      <c r="U3231" t="s">
        <v>39</v>
      </c>
      <c r="V3231" t="s">
        <v>18702</v>
      </c>
      <c r="W3231" t="s">
        <v>1242</v>
      </c>
      <c r="X3231" t="s">
        <v>15975</v>
      </c>
    </row>
    <row r="3232" spans="1:24" hidden="1">
      <c r="A3232" t="s">
        <v>18703</v>
      </c>
      <c r="B3232" t="s">
        <v>18704</v>
      </c>
      <c r="C3232" t="s">
        <v>26</v>
      </c>
      <c r="D3232">
        <v>61</v>
      </c>
      <c r="E3232" t="s">
        <v>321</v>
      </c>
      <c r="F3232" t="s">
        <v>322</v>
      </c>
      <c r="G3232" t="s">
        <v>323</v>
      </c>
      <c r="H3232" t="s">
        <v>30</v>
      </c>
      <c r="I3232" t="s">
        <v>18705</v>
      </c>
      <c r="J3232" t="s">
        <v>407</v>
      </c>
      <c r="K3232" s="1">
        <v>0.33586805555555554</v>
      </c>
      <c r="L3232">
        <v>89373.71</v>
      </c>
      <c r="M3232" t="s">
        <v>18706</v>
      </c>
      <c r="N3232" t="s">
        <v>34</v>
      </c>
      <c r="O3232" t="s">
        <v>98</v>
      </c>
      <c r="P3232">
        <v>22498.63</v>
      </c>
      <c r="Q3232" t="s">
        <v>610</v>
      </c>
      <c r="R3232" t="s">
        <v>326</v>
      </c>
      <c r="S3232" t="s">
        <v>71</v>
      </c>
      <c r="T3232">
        <v>0</v>
      </c>
      <c r="U3232" t="s">
        <v>39</v>
      </c>
      <c r="V3232" t="s">
        <v>18707</v>
      </c>
      <c r="W3232" t="s">
        <v>515</v>
      </c>
      <c r="X3232" t="s">
        <v>18708</v>
      </c>
    </row>
    <row r="3233" spans="1:24" hidden="1">
      <c r="A3233" s="3" t="s">
        <v>18709</v>
      </c>
      <c r="B3233" t="s">
        <v>18710</v>
      </c>
      <c r="C3233" t="s">
        <v>26</v>
      </c>
      <c r="D3233">
        <v>59</v>
      </c>
      <c r="E3233" t="s">
        <v>215</v>
      </c>
      <c r="F3233" t="s">
        <v>216</v>
      </c>
      <c r="G3233" t="s">
        <v>217</v>
      </c>
      <c r="H3233" t="s">
        <v>30</v>
      </c>
      <c r="I3233" t="s">
        <v>18711</v>
      </c>
      <c r="J3233" s="2">
        <v>45809</v>
      </c>
      <c r="K3233" s="1">
        <v>0.50179398148148147</v>
      </c>
      <c r="L3233">
        <v>12693.48</v>
      </c>
      <c r="M3233" t="s">
        <v>18712</v>
      </c>
      <c r="N3233" t="s">
        <v>232</v>
      </c>
      <c r="O3233" t="s">
        <v>98</v>
      </c>
      <c r="P3233">
        <v>15990.01</v>
      </c>
      <c r="Q3233" t="s">
        <v>334</v>
      </c>
      <c r="R3233" t="s">
        <v>221</v>
      </c>
      <c r="S3233" t="s">
        <v>127</v>
      </c>
      <c r="T3233">
        <v>0</v>
      </c>
      <c r="U3233" t="s">
        <v>39</v>
      </c>
      <c r="V3233" t="s">
        <v>18713</v>
      </c>
      <c r="W3233" t="s">
        <v>4571</v>
      </c>
      <c r="X3233" t="s">
        <v>4960</v>
      </c>
    </row>
    <row r="3234" spans="1:24" hidden="1">
      <c r="A3234" t="s">
        <v>18714</v>
      </c>
      <c r="B3234" t="s">
        <v>18715</v>
      </c>
      <c r="C3234" t="s">
        <v>61</v>
      </c>
      <c r="D3234">
        <v>23</v>
      </c>
      <c r="E3234" t="s">
        <v>1099</v>
      </c>
      <c r="F3234" t="s">
        <v>2349</v>
      </c>
      <c r="G3234" t="s">
        <v>2350</v>
      </c>
      <c r="H3234" t="s">
        <v>81</v>
      </c>
      <c r="I3234" t="s">
        <v>18716</v>
      </c>
      <c r="J3234" t="s">
        <v>136</v>
      </c>
      <c r="K3234" s="1">
        <v>0.95731481481481484</v>
      </c>
      <c r="L3234">
        <v>88430.96</v>
      </c>
      <c r="M3234" t="s">
        <v>18717</v>
      </c>
      <c r="N3234" t="s">
        <v>84</v>
      </c>
      <c r="O3234" t="s">
        <v>35</v>
      </c>
      <c r="P3234">
        <v>95382.3</v>
      </c>
      <c r="Q3234" t="s">
        <v>71</v>
      </c>
      <c r="R3234" t="s">
        <v>2353</v>
      </c>
      <c r="S3234" t="s">
        <v>71</v>
      </c>
      <c r="T3234">
        <v>0</v>
      </c>
      <c r="U3234" t="s">
        <v>39</v>
      </c>
      <c r="V3234" t="s">
        <v>18718</v>
      </c>
      <c r="W3234" t="s">
        <v>494</v>
      </c>
      <c r="X3234" t="s">
        <v>18719</v>
      </c>
    </row>
    <row r="3235" spans="1:24" hidden="1">
      <c r="A3235" t="s">
        <v>18720</v>
      </c>
      <c r="B3235" t="s">
        <v>18721</v>
      </c>
      <c r="C3235" t="s">
        <v>26</v>
      </c>
      <c r="D3235">
        <v>36</v>
      </c>
      <c r="E3235" t="s">
        <v>560</v>
      </c>
      <c r="F3235" t="s">
        <v>823</v>
      </c>
      <c r="G3235" t="s">
        <v>824</v>
      </c>
      <c r="H3235" t="s">
        <v>81</v>
      </c>
      <c r="I3235" t="s">
        <v>18722</v>
      </c>
      <c r="J3235" t="s">
        <v>453</v>
      </c>
      <c r="K3235" s="1">
        <v>0.27180555555555558</v>
      </c>
      <c r="L3235">
        <v>85907.15</v>
      </c>
      <c r="M3235" t="s">
        <v>18723</v>
      </c>
      <c r="N3235" t="s">
        <v>69</v>
      </c>
      <c r="O3235" t="s">
        <v>52</v>
      </c>
      <c r="P3235">
        <v>89870.07</v>
      </c>
      <c r="Q3235" t="s">
        <v>99</v>
      </c>
      <c r="R3235" t="s">
        <v>827</v>
      </c>
      <c r="S3235" t="s">
        <v>38</v>
      </c>
      <c r="T3235">
        <v>0</v>
      </c>
      <c r="U3235" t="s">
        <v>39</v>
      </c>
      <c r="V3235" t="s">
        <v>18724</v>
      </c>
      <c r="W3235" t="s">
        <v>175</v>
      </c>
      <c r="X3235" t="s">
        <v>18725</v>
      </c>
    </row>
    <row r="3236" spans="1:24" hidden="1">
      <c r="A3236" t="s">
        <v>18726</v>
      </c>
      <c r="B3236" t="s">
        <v>18727</v>
      </c>
      <c r="C3236" t="s">
        <v>61</v>
      </c>
      <c r="D3236">
        <v>50</v>
      </c>
      <c r="E3236" t="s">
        <v>1099</v>
      </c>
      <c r="F3236" t="s">
        <v>1100</v>
      </c>
      <c r="G3236" t="s">
        <v>1101</v>
      </c>
      <c r="H3236" t="s">
        <v>81</v>
      </c>
      <c r="I3236" t="s">
        <v>18728</v>
      </c>
      <c r="J3236" t="s">
        <v>343</v>
      </c>
      <c r="K3236" s="1">
        <v>0.42170138888888886</v>
      </c>
      <c r="L3236">
        <v>72717.5</v>
      </c>
      <c r="M3236" t="s">
        <v>18729</v>
      </c>
      <c r="N3236" t="s">
        <v>232</v>
      </c>
      <c r="O3236" t="s">
        <v>52</v>
      </c>
      <c r="P3236">
        <v>97057.83</v>
      </c>
      <c r="Q3236" t="s">
        <v>220</v>
      </c>
      <c r="R3236" t="s">
        <v>1104</v>
      </c>
      <c r="S3236" t="s">
        <v>38</v>
      </c>
      <c r="T3236">
        <v>0</v>
      </c>
      <c r="U3236" t="s">
        <v>39</v>
      </c>
      <c r="V3236" t="s">
        <v>18730</v>
      </c>
      <c r="W3236" t="s">
        <v>1619</v>
      </c>
      <c r="X3236" t="s">
        <v>8726</v>
      </c>
    </row>
    <row r="3237" spans="1:24" hidden="1">
      <c r="A3237" t="s">
        <v>18731</v>
      </c>
      <c r="B3237" t="s">
        <v>18732</v>
      </c>
      <c r="C3237" t="s">
        <v>61</v>
      </c>
      <c r="D3237">
        <v>47</v>
      </c>
      <c r="E3237" t="s">
        <v>281</v>
      </c>
      <c r="F3237" t="s">
        <v>2010</v>
      </c>
      <c r="G3237" t="s">
        <v>2011</v>
      </c>
      <c r="H3237" t="s">
        <v>30</v>
      </c>
      <c r="I3237" t="s">
        <v>18733</v>
      </c>
      <c r="J3237" s="2">
        <v>45931</v>
      </c>
      <c r="K3237" s="1">
        <v>4.5185185185185182E-2</v>
      </c>
      <c r="L3237">
        <v>92440.15</v>
      </c>
      <c r="M3237" t="s">
        <v>18734</v>
      </c>
      <c r="N3237" t="s">
        <v>84</v>
      </c>
      <c r="O3237" t="s">
        <v>124</v>
      </c>
      <c r="P3237">
        <v>44022.2</v>
      </c>
      <c r="Q3237" t="s">
        <v>149</v>
      </c>
      <c r="R3237" t="s">
        <v>2014</v>
      </c>
      <c r="S3237" t="s">
        <v>55</v>
      </c>
      <c r="T3237">
        <v>0</v>
      </c>
      <c r="U3237" t="s">
        <v>39</v>
      </c>
      <c r="V3237" t="s">
        <v>18735</v>
      </c>
      <c r="W3237" t="s">
        <v>1055</v>
      </c>
      <c r="X3237" t="s">
        <v>18736</v>
      </c>
    </row>
    <row r="3238" spans="1:24" hidden="1">
      <c r="A3238" t="s">
        <v>18737</v>
      </c>
      <c r="B3238" t="s">
        <v>18738</v>
      </c>
      <c r="C3238" t="s">
        <v>61</v>
      </c>
      <c r="D3238">
        <v>55</v>
      </c>
      <c r="E3238" t="s">
        <v>339</v>
      </c>
      <c r="F3238" t="s">
        <v>1176</v>
      </c>
      <c r="G3238" t="s">
        <v>1177</v>
      </c>
      <c r="H3238" t="s">
        <v>65</v>
      </c>
      <c r="I3238" t="s">
        <v>18739</v>
      </c>
      <c r="J3238" s="2">
        <v>45870</v>
      </c>
      <c r="K3238" s="1">
        <v>0.3949537037037037</v>
      </c>
      <c r="L3238">
        <v>75356.460000000006</v>
      </c>
      <c r="M3238" t="s">
        <v>18740</v>
      </c>
      <c r="N3238" t="s">
        <v>34</v>
      </c>
      <c r="O3238" t="s">
        <v>35</v>
      </c>
      <c r="P3238">
        <v>75598.14</v>
      </c>
      <c r="Q3238" t="s">
        <v>220</v>
      </c>
      <c r="R3238" t="s">
        <v>1180</v>
      </c>
      <c r="S3238" t="s">
        <v>55</v>
      </c>
      <c r="T3238">
        <v>0</v>
      </c>
      <c r="U3238" t="s">
        <v>39</v>
      </c>
      <c r="V3238" t="s">
        <v>18741</v>
      </c>
      <c r="W3238" t="s">
        <v>685</v>
      </c>
      <c r="X3238" t="s">
        <v>14099</v>
      </c>
    </row>
    <row r="3239" spans="1:24" hidden="1">
      <c r="A3239" t="s">
        <v>18742</v>
      </c>
      <c r="B3239" t="s">
        <v>18743</v>
      </c>
      <c r="C3239" t="s">
        <v>61</v>
      </c>
      <c r="D3239">
        <v>45</v>
      </c>
      <c r="E3239" t="s">
        <v>632</v>
      </c>
      <c r="F3239" t="s">
        <v>1559</v>
      </c>
      <c r="G3239" t="s">
        <v>1560</v>
      </c>
      <c r="H3239" t="s">
        <v>30</v>
      </c>
      <c r="I3239" t="s">
        <v>18744</v>
      </c>
      <c r="J3239" s="2">
        <v>45658</v>
      </c>
      <c r="K3239" s="1">
        <v>0.50918981481481485</v>
      </c>
      <c r="L3239">
        <v>19197.28</v>
      </c>
      <c r="M3239" t="s">
        <v>18745</v>
      </c>
      <c r="N3239" t="s">
        <v>69</v>
      </c>
      <c r="O3239" t="s">
        <v>98</v>
      </c>
      <c r="P3239">
        <v>14707.04</v>
      </c>
      <c r="Q3239" t="s">
        <v>71</v>
      </c>
      <c r="R3239" t="s">
        <v>1563</v>
      </c>
      <c r="S3239" t="s">
        <v>127</v>
      </c>
      <c r="T3239">
        <v>0</v>
      </c>
      <c r="U3239" t="s">
        <v>39</v>
      </c>
      <c r="V3239" t="s">
        <v>18746</v>
      </c>
      <c r="W3239" t="s">
        <v>3095</v>
      </c>
      <c r="X3239" t="s">
        <v>18747</v>
      </c>
    </row>
    <row r="3240" spans="1:24" hidden="1">
      <c r="A3240" t="s">
        <v>18748</v>
      </c>
      <c r="B3240" t="s">
        <v>18749</v>
      </c>
      <c r="C3240" t="s">
        <v>61</v>
      </c>
      <c r="D3240">
        <v>66</v>
      </c>
      <c r="E3240" t="s">
        <v>321</v>
      </c>
      <c r="F3240" t="s">
        <v>322</v>
      </c>
      <c r="G3240" t="s">
        <v>323</v>
      </c>
      <c r="H3240" t="s">
        <v>30</v>
      </c>
      <c r="I3240" t="s">
        <v>18750</v>
      </c>
      <c r="J3240" s="2">
        <v>45901</v>
      </c>
      <c r="K3240" s="1">
        <v>0.3112037037037037</v>
      </c>
      <c r="L3240">
        <v>12901.98</v>
      </c>
      <c r="M3240" t="s">
        <v>18751</v>
      </c>
      <c r="N3240" t="s">
        <v>51</v>
      </c>
      <c r="O3240" t="s">
        <v>98</v>
      </c>
      <c r="P3240">
        <v>15877.04</v>
      </c>
      <c r="Q3240" t="s">
        <v>385</v>
      </c>
      <c r="R3240" t="s">
        <v>326</v>
      </c>
      <c r="S3240" t="s">
        <v>38</v>
      </c>
      <c r="T3240">
        <v>0</v>
      </c>
      <c r="U3240" t="s">
        <v>39</v>
      </c>
      <c r="V3240" t="s">
        <v>18752</v>
      </c>
      <c r="W3240" t="s">
        <v>2163</v>
      </c>
      <c r="X3240" t="s">
        <v>18753</v>
      </c>
    </row>
    <row r="3241" spans="1:24" hidden="1">
      <c r="A3241" t="s">
        <v>18754</v>
      </c>
      <c r="B3241" t="s">
        <v>18755</v>
      </c>
      <c r="C3241" t="s">
        <v>61</v>
      </c>
      <c r="D3241">
        <v>33</v>
      </c>
      <c r="E3241" t="s">
        <v>167</v>
      </c>
      <c r="F3241" t="s">
        <v>1155</v>
      </c>
      <c r="G3241" t="s">
        <v>1156</v>
      </c>
      <c r="H3241" t="s">
        <v>30</v>
      </c>
      <c r="I3241" t="s">
        <v>18756</v>
      </c>
      <c r="J3241" t="s">
        <v>136</v>
      </c>
      <c r="K3241" s="1">
        <v>0.40532407407407406</v>
      </c>
      <c r="L3241">
        <v>74963.460000000006</v>
      </c>
      <c r="M3241" t="s">
        <v>18757</v>
      </c>
      <c r="N3241" t="s">
        <v>51</v>
      </c>
      <c r="O3241" t="s">
        <v>70</v>
      </c>
      <c r="P3241">
        <v>51305.599999999999</v>
      </c>
      <c r="Q3241" t="s">
        <v>334</v>
      </c>
      <c r="R3241" t="s">
        <v>1159</v>
      </c>
      <c r="S3241" t="s">
        <v>38</v>
      </c>
      <c r="T3241">
        <v>0</v>
      </c>
      <c r="U3241" t="s">
        <v>39</v>
      </c>
      <c r="V3241" t="s">
        <v>17919</v>
      </c>
      <c r="W3241" t="s">
        <v>522</v>
      </c>
      <c r="X3241" t="s">
        <v>6946</v>
      </c>
    </row>
    <row r="3242" spans="1:24" hidden="1">
      <c r="A3242" t="s">
        <v>18758</v>
      </c>
      <c r="B3242" t="s">
        <v>18759</v>
      </c>
      <c r="C3242" t="s">
        <v>61</v>
      </c>
      <c r="D3242">
        <v>65</v>
      </c>
      <c r="E3242" t="s">
        <v>281</v>
      </c>
      <c r="F3242" t="s">
        <v>282</v>
      </c>
      <c r="G3242" t="s">
        <v>283</v>
      </c>
      <c r="H3242" t="s">
        <v>30</v>
      </c>
      <c r="I3242" t="s">
        <v>18760</v>
      </c>
      <c r="J3242" s="2">
        <v>45689</v>
      </c>
      <c r="K3242" s="1">
        <v>0.97827546296296297</v>
      </c>
      <c r="L3242">
        <v>2994.06</v>
      </c>
      <c r="M3242" t="s">
        <v>18761</v>
      </c>
      <c r="N3242" t="s">
        <v>51</v>
      </c>
      <c r="O3242" t="s">
        <v>52</v>
      </c>
      <c r="P3242">
        <v>10864.92</v>
      </c>
      <c r="Q3242" t="s">
        <v>591</v>
      </c>
      <c r="R3242" t="s">
        <v>286</v>
      </c>
      <c r="S3242" t="s">
        <v>38</v>
      </c>
      <c r="T3242">
        <v>0</v>
      </c>
      <c r="U3242" t="s">
        <v>39</v>
      </c>
      <c r="V3242" t="s">
        <v>18762</v>
      </c>
      <c r="W3242" t="s">
        <v>295</v>
      </c>
      <c r="X3242" t="s">
        <v>14434</v>
      </c>
    </row>
    <row r="3243" spans="1:24" hidden="1">
      <c r="A3243" t="s">
        <v>18763</v>
      </c>
      <c r="B3243" t="s">
        <v>18764</v>
      </c>
      <c r="C3243" t="s">
        <v>26</v>
      </c>
      <c r="D3243">
        <v>47</v>
      </c>
      <c r="E3243" t="s">
        <v>560</v>
      </c>
      <c r="F3243" t="s">
        <v>3488</v>
      </c>
      <c r="G3243" t="s">
        <v>3489</v>
      </c>
      <c r="H3243" t="s">
        <v>81</v>
      </c>
      <c r="I3243" t="s">
        <v>18765</v>
      </c>
      <c r="J3243" t="s">
        <v>159</v>
      </c>
      <c r="K3243" s="1">
        <v>0.6578356481481481</v>
      </c>
      <c r="L3243">
        <v>16518.099999999999</v>
      </c>
      <c r="M3243" t="s">
        <v>18766</v>
      </c>
      <c r="N3243" t="s">
        <v>232</v>
      </c>
      <c r="O3243" t="s">
        <v>98</v>
      </c>
      <c r="P3243">
        <v>51182.42</v>
      </c>
      <c r="Q3243" t="s">
        <v>53</v>
      </c>
      <c r="R3243" t="s">
        <v>3492</v>
      </c>
      <c r="S3243" t="s">
        <v>71</v>
      </c>
      <c r="T3243">
        <v>0</v>
      </c>
      <c r="U3243" t="s">
        <v>39</v>
      </c>
      <c r="V3243" t="s">
        <v>18767</v>
      </c>
      <c r="W3243" t="s">
        <v>1555</v>
      </c>
      <c r="X3243" t="s">
        <v>18768</v>
      </c>
    </row>
    <row r="3244" spans="1:24" hidden="1">
      <c r="A3244" t="s">
        <v>18769</v>
      </c>
      <c r="B3244" t="s">
        <v>18770</v>
      </c>
      <c r="C3244" t="s">
        <v>26</v>
      </c>
      <c r="D3244">
        <v>64</v>
      </c>
      <c r="E3244" t="s">
        <v>362</v>
      </c>
      <c r="F3244" t="s">
        <v>363</v>
      </c>
      <c r="G3244" t="s">
        <v>364</v>
      </c>
      <c r="H3244" t="s">
        <v>65</v>
      </c>
      <c r="I3244" t="s">
        <v>18771</v>
      </c>
      <c r="J3244" t="s">
        <v>354</v>
      </c>
      <c r="K3244" s="1">
        <v>6.3217592592592589E-2</v>
      </c>
      <c r="L3244">
        <v>53577.29</v>
      </c>
      <c r="M3244" t="s">
        <v>18772</v>
      </c>
      <c r="N3244" t="s">
        <v>69</v>
      </c>
      <c r="O3244" t="s">
        <v>124</v>
      </c>
      <c r="P3244">
        <v>48835.34</v>
      </c>
      <c r="Q3244" t="s">
        <v>99</v>
      </c>
      <c r="R3244" t="s">
        <v>367</v>
      </c>
      <c r="S3244" t="s">
        <v>71</v>
      </c>
      <c r="T3244">
        <v>0</v>
      </c>
      <c r="U3244" t="s">
        <v>39</v>
      </c>
      <c r="V3244" t="s">
        <v>18773</v>
      </c>
      <c r="W3244" t="s">
        <v>2106</v>
      </c>
      <c r="X3244" t="s">
        <v>1874</v>
      </c>
    </row>
    <row r="3245" spans="1:24" hidden="1">
      <c r="A3245" t="s">
        <v>18774</v>
      </c>
      <c r="B3245" t="s">
        <v>18775</v>
      </c>
      <c r="C3245" t="s">
        <v>61</v>
      </c>
      <c r="D3245">
        <v>51</v>
      </c>
      <c r="E3245" t="s">
        <v>45</v>
      </c>
      <c r="F3245" t="s">
        <v>2863</v>
      </c>
      <c r="G3245" t="s">
        <v>2864</v>
      </c>
      <c r="H3245" t="s">
        <v>30</v>
      </c>
      <c r="I3245" t="s">
        <v>18776</v>
      </c>
      <c r="J3245" t="s">
        <v>67</v>
      </c>
      <c r="K3245" s="1">
        <v>0.6498842592592593</v>
      </c>
      <c r="L3245">
        <v>70624.31</v>
      </c>
      <c r="M3245" s="3" t="s">
        <v>18777</v>
      </c>
      <c r="N3245" t="s">
        <v>232</v>
      </c>
      <c r="O3245" t="s">
        <v>98</v>
      </c>
      <c r="P3245">
        <v>76007.320000000007</v>
      </c>
      <c r="Q3245" t="s">
        <v>53</v>
      </c>
      <c r="R3245" t="s">
        <v>2867</v>
      </c>
      <c r="S3245" t="s">
        <v>55</v>
      </c>
      <c r="T3245">
        <v>0</v>
      </c>
      <c r="U3245" t="s">
        <v>39</v>
      </c>
      <c r="V3245" t="s">
        <v>18778</v>
      </c>
      <c r="W3245" t="s">
        <v>532</v>
      </c>
      <c r="X3245" t="s">
        <v>6985</v>
      </c>
    </row>
    <row r="3246" spans="1:24" hidden="1">
      <c r="A3246" t="s">
        <v>18779</v>
      </c>
      <c r="B3246" t="s">
        <v>18780</v>
      </c>
      <c r="C3246" t="s">
        <v>26</v>
      </c>
      <c r="D3246">
        <v>60</v>
      </c>
      <c r="E3246" t="s">
        <v>281</v>
      </c>
      <c r="F3246" t="s">
        <v>550</v>
      </c>
      <c r="G3246" t="s">
        <v>551</v>
      </c>
      <c r="H3246" t="s">
        <v>65</v>
      </c>
      <c r="I3246" t="s">
        <v>18781</v>
      </c>
      <c r="J3246" t="s">
        <v>49</v>
      </c>
      <c r="K3246" s="1">
        <v>0.47105324074074073</v>
      </c>
      <c r="L3246">
        <v>77049.119999999995</v>
      </c>
      <c r="M3246" t="s">
        <v>18782</v>
      </c>
      <c r="N3246" t="s">
        <v>69</v>
      </c>
      <c r="O3246" t="s">
        <v>35</v>
      </c>
      <c r="P3246">
        <v>17460.61</v>
      </c>
      <c r="Q3246" t="s">
        <v>125</v>
      </c>
      <c r="R3246" t="s">
        <v>554</v>
      </c>
      <c r="S3246" t="s">
        <v>38</v>
      </c>
      <c r="T3246">
        <v>0</v>
      </c>
      <c r="U3246" t="s">
        <v>39</v>
      </c>
      <c r="V3246" t="s">
        <v>15284</v>
      </c>
      <c r="W3246" t="s">
        <v>1873</v>
      </c>
      <c r="X3246" t="s">
        <v>5513</v>
      </c>
    </row>
    <row r="3247" spans="1:24" hidden="1">
      <c r="A3247" t="s">
        <v>18783</v>
      </c>
      <c r="B3247" t="s">
        <v>18784</v>
      </c>
      <c r="C3247" t="s">
        <v>26</v>
      </c>
      <c r="D3247">
        <v>51</v>
      </c>
      <c r="E3247" t="s">
        <v>892</v>
      </c>
      <c r="F3247" t="s">
        <v>2258</v>
      </c>
      <c r="G3247" t="s">
        <v>2259</v>
      </c>
      <c r="H3247" t="s">
        <v>30</v>
      </c>
      <c r="I3247" t="s">
        <v>18785</v>
      </c>
      <c r="J3247" s="2">
        <v>45901</v>
      </c>
      <c r="K3247" s="1">
        <v>0.16604166666666667</v>
      </c>
      <c r="L3247">
        <v>38904.839999999997</v>
      </c>
      <c r="M3247" t="s">
        <v>18786</v>
      </c>
      <c r="N3247" t="s">
        <v>51</v>
      </c>
      <c r="O3247" t="s">
        <v>52</v>
      </c>
      <c r="P3247">
        <v>48535.76</v>
      </c>
      <c r="Q3247" t="s">
        <v>220</v>
      </c>
      <c r="R3247" t="s">
        <v>2262</v>
      </c>
      <c r="S3247" t="s">
        <v>71</v>
      </c>
      <c r="T3247">
        <v>0</v>
      </c>
      <c r="U3247" t="s">
        <v>39</v>
      </c>
      <c r="V3247" t="s">
        <v>18787</v>
      </c>
      <c r="W3247" t="s">
        <v>3127</v>
      </c>
      <c r="X3247" t="s">
        <v>18788</v>
      </c>
    </row>
    <row r="3248" spans="1:24" hidden="1">
      <c r="A3248" t="s">
        <v>18789</v>
      </c>
      <c r="B3248" t="s">
        <v>18790</v>
      </c>
      <c r="C3248" t="s">
        <v>61</v>
      </c>
      <c r="D3248">
        <v>60</v>
      </c>
      <c r="E3248" t="s">
        <v>179</v>
      </c>
      <c r="F3248" t="s">
        <v>1867</v>
      </c>
      <c r="G3248" t="s">
        <v>1868</v>
      </c>
      <c r="H3248" t="s">
        <v>65</v>
      </c>
      <c r="I3248" t="s">
        <v>18791</v>
      </c>
      <c r="J3248" t="s">
        <v>122</v>
      </c>
      <c r="K3248" s="1">
        <v>2.7488425925925927E-2</v>
      </c>
      <c r="L3248">
        <v>38384.75</v>
      </c>
      <c r="M3248" t="s">
        <v>18792</v>
      </c>
      <c r="N3248" t="s">
        <v>51</v>
      </c>
      <c r="O3248" t="s">
        <v>98</v>
      </c>
      <c r="P3248">
        <v>71207.490000000005</v>
      </c>
      <c r="Q3248" t="s">
        <v>186</v>
      </c>
      <c r="R3248" t="s">
        <v>1871</v>
      </c>
      <c r="S3248" t="s">
        <v>71</v>
      </c>
      <c r="T3248">
        <v>0</v>
      </c>
      <c r="U3248" t="s">
        <v>39</v>
      </c>
      <c r="V3248" t="s">
        <v>18793</v>
      </c>
      <c r="W3248" t="s">
        <v>1730</v>
      </c>
      <c r="X3248" t="s">
        <v>18794</v>
      </c>
    </row>
    <row r="3249" spans="1:24" hidden="1">
      <c r="A3249" t="s">
        <v>18795</v>
      </c>
      <c r="B3249" t="s">
        <v>18796</v>
      </c>
      <c r="C3249" t="s">
        <v>26</v>
      </c>
      <c r="D3249">
        <v>54</v>
      </c>
      <c r="E3249" t="s">
        <v>92</v>
      </c>
      <c r="F3249" t="s">
        <v>442</v>
      </c>
      <c r="G3249" t="s">
        <v>443</v>
      </c>
      <c r="H3249" t="s">
        <v>81</v>
      </c>
      <c r="I3249" s="3" t="s">
        <v>18797</v>
      </c>
      <c r="J3249" s="2">
        <v>45658</v>
      </c>
      <c r="K3249" s="1">
        <v>0.22339120370370372</v>
      </c>
      <c r="L3249">
        <v>18832.439999999999</v>
      </c>
      <c r="M3249" s="3" t="s">
        <v>18798</v>
      </c>
      <c r="N3249" t="s">
        <v>69</v>
      </c>
      <c r="O3249" t="s">
        <v>52</v>
      </c>
      <c r="P3249">
        <v>5981.32</v>
      </c>
      <c r="Q3249" t="s">
        <v>125</v>
      </c>
      <c r="R3249" t="s">
        <v>446</v>
      </c>
      <c r="S3249" t="s">
        <v>55</v>
      </c>
      <c r="T3249">
        <v>0</v>
      </c>
      <c r="U3249" t="s">
        <v>39</v>
      </c>
      <c r="V3249" t="s">
        <v>18368</v>
      </c>
      <c r="W3249" t="s">
        <v>3836</v>
      </c>
      <c r="X3249" t="s">
        <v>5147</v>
      </c>
    </row>
    <row r="3250" spans="1:24" hidden="1">
      <c r="A3250" t="s">
        <v>18799</v>
      </c>
      <c r="B3250" t="s">
        <v>18800</v>
      </c>
      <c r="C3250" t="s">
        <v>61</v>
      </c>
      <c r="D3250">
        <v>39</v>
      </c>
      <c r="E3250" t="s">
        <v>467</v>
      </c>
      <c r="F3250" t="s">
        <v>1475</v>
      </c>
      <c r="G3250" t="s">
        <v>1476</v>
      </c>
      <c r="H3250" t="s">
        <v>81</v>
      </c>
      <c r="I3250" t="s">
        <v>18801</v>
      </c>
      <c r="J3250" t="s">
        <v>766</v>
      </c>
      <c r="K3250" s="1">
        <v>0.92092592592592593</v>
      </c>
      <c r="L3250">
        <v>30913.86</v>
      </c>
      <c r="M3250" t="s">
        <v>18802</v>
      </c>
      <c r="N3250" t="s">
        <v>84</v>
      </c>
      <c r="O3250" t="s">
        <v>35</v>
      </c>
      <c r="P3250">
        <v>87245.8</v>
      </c>
      <c r="Q3250" t="s">
        <v>85</v>
      </c>
      <c r="R3250" t="s">
        <v>1479</v>
      </c>
      <c r="S3250" t="s">
        <v>55</v>
      </c>
      <c r="T3250">
        <v>0</v>
      </c>
      <c r="U3250" t="s">
        <v>39</v>
      </c>
      <c r="V3250" t="s">
        <v>18803</v>
      </c>
      <c r="W3250" t="s">
        <v>788</v>
      </c>
      <c r="X3250" t="s">
        <v>934</v>
      </c>
    </row>
    <row r="3251" spans="1:24" hidden="1">
      <c r="A3251" t="s">
        <v>18804</v>
      </c>
      <c r="B3251" t="s">
        <v>18805</v>
      </c>
      <c r="C3251" t="s">
        <v>61</v>
      </c>
      <c r="D3251">
        <v>64</v>
      </c>
      <c r="E3251" t="s">
        <v>632</v>
      </c>
      <c r="F3251" t="s">
        <v>3292</v>
      </c>
      <c r="G3251" t="s">
        <v>3293</v>
      </c>
      <c r="H3251" t="s">
        <v>65</v>
      </c>
      <c r="I3251" t="s">
        <v>18806</v>
      </c>
      <c r="J3251" t="s">
        <v>32</v>
      </c>
      <c r="K3251" s="1">
        <v>0.52557870370370374</v>
      </c>
      <c r="L3251">
        <v>90204.160000000003</v>
      </c>
      <c r="M3251" t="s">
        <v>18807</v>
      </c>
      <c r="N3251" t="s">
        <v>34</v>
      </c>
      <c r="O3251" t="s">
        <v>185</v>
      </c>
      <c r="P3251">
        <v>11828.32</v>
      </c>
      <c r="Q3251" t="s">
        <v>397</v>
      </c>
      <c r="R3251" t="s">
        <v>3296</v>
      </c>
      <c r="S3251" t="s">
        <v>55</v>
      </c>
      <c r="T3251">
        <v>0</v>
      </c>
      <c r="U3251" t="s">
        <v>39</v>
      </c>
      <c r="V3251" t="s">
        <v>18808</v>
      </c>
      <c r="W3251" t="s">
        <v>2163</v>
      </c>
      <c r="X3251" t="s">
        <v>18809</v>
      </c>
    </row>
    <row r="3252" spans="1:24" hidden="1">
      <c r="A3252" t="s">
        <v>18810</v>
      </c>
      <c r="B3252" t="s">
        <v>18811</v>
      </c>
      <c r="C3252" t="s">
        <v>61</v>
      </c>
      <c r="D3252">
        <v>59</v>
      </c>
      <c r="E3252" t="s">
        <v>508</v>
      </c>
      <c r="F3252" t="s">
        <v>509</v>
      </c>
      <c r="G3252" t="s">
        <v>510</v>
      </c>
      <c r="H3252" t="s">
        <v>81</v>
      </c>
      <c r="I3252" t="s">
        <v>18812</v>
      </c>
      <c r="J3252" t="s">
        <v>230</v>
      </c>
      <c r="K3252" s="1">
        <v>0.42131944444444447</v>
      </c>
      <c r="L3252">
        <v>56756.23</v>
      </c>
      <c r="M3252" t="s">
        <v>18813</v>
      </c>
      <c r="N3252" t="s">
        <v>84</v>
      </c>
      <c r="O3252" t="s">
        <v>52</v>
      </c>
      <c r="P3252">
        <v>25571.61</v>
      </c>
      <c r="Q3252" t="s">
        <v>610</v>
      </c>
      <c r="R3252" t="s">
        <v>513</v>
      </c>
      <c r="S3252" t="s">
        <v>38</v>
      </c>
      <c r="T3252">
        <v>0</v>
      </c>
      <c r="U3252" t="s">
        <v>39</v>
      </c>
      <c r="V3252" t="s">
        <v>14537</v>
      </c>
      <c r="W3252" t="s">
        <v>1196</v>
      </c>
      <c r="X3252" t="s">
        <v>4661</v>
      </c>
    </row>
    <row r="3253" spans="1:24">
      <c r="A3253" t="s">
        <v>18814</v>
      </c>
      <c r="B3253" t="s">
        <v>18815</v>
      </c>
      <c r="C3253" t="s">
        <v>26</v>
      </c>
      <c r="D3253">
        <v>53</v>
      </c>
      <c r="E3253" t="s">
        <v>339</v>
      </c>
      <c r="F3253" t="s">
        <v>1176</v>
      </c>
      <c r="G3253" t="s">
        <v>1177</v>
      </c>
      <c r="H3253" t="s">
        <v>30</v>
      </c>
      <c r="I3253" t="s">
        <v>18816</v>
      </c>
      <c r="J3253" s="2">
        <v>45778</v>
      </c>
      <c r="K3253" s="1">
        <v>0.53265046296296292</v>
      </c>
      <c r="L3253">
        <v>26454.41</v>
      </c>
      <c r="M3253" t="s">
        <v>18817</v>
      </c>
      <c r="N3253" t="s">
        <v>232</v>
      </c>
      <c r="O3253" t="s">
        <v>35</v>
      </c>
      <c r="P3253">
        <v>7141.72</v>
      </c>
      <c r="Q3253" t="s">
        <v>220</v>
      </c>
      <c r="R3253" t="s">
        <v>1180</v>
      </c>
      <c r="S3253" t="s">
        <v>127</v>
      </c>
      <c r="T3253">
        <v>1</v>
      </c>
      <c r="U3253" t="s">
        <v>39</v>
      </c>
      <c r="V3253" t="s">
        <v>18818</v>
      </c>
      <c r="W3253" t="s">
        <v>1643</v>
      </c>
      <c r="X3253" t="s">
        <v>7691</v>
      </c>
    </row>
    <row r="3254" spans="1:24" hidden="1">
      <c r="A3254" t="s">
        <v>18819</v>
      </c>
      <c r="B3254" t="s">
        <v>18820</v>
      </c>
      <c r="C3254" t="s">
        <v>26</v>
      </c>
      <c r="D3254">
        <v>37</v>
      </c>
      <c r="E3254" t="s">
        <v>167</v>
      </c>
      <c r="F3254" t="s">
        <v>168</v>
      </c>
      <c r="G3254" t="s">
        <v>169</v>
      </c>
      <c r="H3254" t="s">
        <v>65</v>
      </c>
      <c r="I3254" t="s">
        <v>18821</v>
      </c>
      <c r="J3254" t="s">
        <v>784</v>
      </c>
      <c r="K3254" s="1">
        <v>0.89489583333333333</v>
      </c>
      <c r="L3254">
        <v>19727.89</v>
      </c>
      <c r="M3254" t="s">
        <v>18822</v>
      </c>
      <c r="N3254" t="s">
        <v>34</v>
      </c>
      <c r="O3254" t="s">
        <v>35</v>
      </c>
      <c r="P3254">
        <v>38379.64</v>
      </c>
      <c r="Q3254" t="s">
        <v>845</v>
      </c>
      <c r="R3254" t="s">
        <v>173</v>
      </c>
      <c r="S3254" t="s">
        <v>55</v>
      </c>
      <c r="T3254">
        <v>0</v>
      </c>
      <c r="U3254" t="s">
        <v>39</v>
      </c>
      <c r="V3254" t="s">
        <v>18823</v>
      </c>
      <c r="W3254" t="s">
        <v>3505</v>
      </c>
      <c r="X3254" t="s">
        <v>2496</v>
      </c>
    </row>
    <row r="3255" spans="1:24" hidden="1">
      <c r="A3255" t="s">
        <v>18824</v>
      </c>
      <c r="B3255" t="s">
        <v>18825</v>
      </c>
      <c r="C3255" t="s">
        <v>26</v>
      </c>
      <c r="D3255">
        <v>68</v>
      </c>
      <c r="E3255" t="s">
        <v>812</v>
      </c>
      <c r="F3255" t="s">
        <v>841</v>
      </c>
      <c r="G3255" t="s">
        <v>842</v>
      </c>
      <c r="H3255" t="s">
        <v>65</v>
      </c>
      <c r="I3255" t="s">
        <v>18826</v>
      </c>
      <c r="J3255" t="s">
        <v>697</v>
      </c>
      <c r="K3255" s="1">
        <v>0.69278935185185186</v>
      </c>
      <c r="L3255">
        <v>79069.039999999994</v>
      </c>
      <c r="M3255" t="s">
        <v>18827</v>
      </c>
      <c r="N3255" t="s">
        <v>51</v>
      </c>
      <c r="O3255" t="s">
        <v>98</v>
      </c>
      <c r="P3255">
        <v>19588.27</v>
      </c>
      <c r="Q3255" t="s">
        <v>591</v>
      </c>
      <c r="R3255" t="s">
        <v>846</v>
      </c>
      <c r="S3255" t="s">
        <v>127</v>
      </c>
      <c r="T3255">
        <v>0</v>
      </c>
      <c r="U3255" t="s">
        <v>39</v>
      </c>
      <c r="V3255" t="s">
        <v>101</v>
      </c>
      <c r="W3255" t="s">
        <v>4267</v>
      </c>
      <c r="X3255" t="s">
        <v>4467</v>
      </c>
    </row>
    <row r="3256" spans="1:24" hidden="1">
      <c r="A3256" t="s">
        <v>18828</v>
      </c>
      <c r="B3256" t="s">
        <v>18829</v>
      </c>
      <c r="C3256" t="s">
        <v>26</v>
      </c>
      <c r="D3256">
        <v>23</v>
      </c>
      <c r="E3256" t="s">
        <v>252</v>
      </c>
      <c r="F3256" t="s">
        <v>997</v>
      </c>
      <c r="G3256" t="s">
        <v>998</v>
      </c>
      <c r="H3256" t="s">
        <v>81</v>
      </c>
      <c r="I3256" t="s">
        <v>18830</v>
      </c>
      <c r="J3256" s="2">
        <v>45809</v>
      </c>
      <c r="K3256" s="1">
        <v>0.54458333333333331</v>
      </c>
      <c r="L3256">
        <v>80622.509999999995</v>
      </c>
      <c r="M3256" t="s">
        <v>18831</v>
      </c>
      <c r="N3256" t="s">
        <v>51</v>
      </c>
      <c r="O3256" t="s">
        <v>70</v>
      </c>
      <c r="P3256">
        <v>51920.72</v>
      </c>
      <c r="Q3256" t="s">
        <v>172</v>
      </c>
      <c r="R3256" t="s">
        <v>1001</v>
      </c>
      <c r="S3256" t="s">
        <v>55</v>
      </c>
      <c r="T3256">
        <v>0</v>
      </c>
      <c r="U3256" t="s">
        <v>39</v>
      </c>
      <c r="V3256" t="s">
        <v>18832</v>
      </c>
      <c r="W3256" t="s">
        <v>84</v>
      </c>
      <c r="X3256" t="s">
        <v>14629</v>
      </c>
    </row>
    <row r="3257" spans="1:24" hidden="1">
      <c r="A3257" t="s">
        <v>18833</v>
      </c>
      <c r="B3257" t="s">
        <v>18834</v>
      </c>
      <c r="C3257" t="s">
        <v>26</v>
      </c>
      <c r="D3257">
        <v>51</v>
      </c>
      <c r="E3257" t="s">
        <v>193</v>
      </c>
      <c r="F3257" t="s">
        <v>1275</v>
      </c>
      <c r="G3257" t="s">
        <v>1276</v>
      </c>
      <c r="H3257" t="s">
        <v>30</v>
      </c>
      <c r="I3257" t="s">
        <v>18835</v>
      </c>
      <c r="J3257" t="s">
        <v>122</v>
      </c>
      <c r="K3257" s="1">
        <v>8.5023148148148153E-2</v>
      </c>
      <c r="L3257">
        <v>67574.92</v>
      </c>
      <c r="M3257" t="s">
        <v>18836</v>
      </c>
      <c r="N3257" t="s">
        <v>69</v>
      </c>
      <c r="O3257" t="s">
        <v>98</v>
      </c>
      <c r="P3257">
        <v>78489.490000000005</v>
      </c>
      <c r="Q3257" t="s">
        <v>71</v>
      </c>
      <c r="R3257" t="s">
        <v>1279</v>
      </c>
      <c r="S3257" t="s">
        <v>127</v>
      </c>
      <c r="T3257">
        <v>0</v>
      </c>
      <c r="U3257" t="s">
        <v>39</v>
      </c>
      <c r="V3257" t="s">
        <v>18837</v>
      </c>
      <c r="W3257" t="s">
        <v>431</v>
      </c>
      <c r="X3257" t="s">
        <v>18838</v>
      </c>
    </row>
    <row r="3258" spans="1:24" hidden="1">
      <c r="A3258" t="s">
        <v>18839</v>
      </c>
      <c r="B3258" t="s">
        <v>18840</v>
      </c>
      <c r="C3258" t="s">
        <v>26</v>
      </c>
      <c r="D3258">
        <v>70</v>
      </c>
      <c r="E3258" t="s">
        <v>560</v>
      </c>
      <c r="F3258" t="s">
        <v>1902</v>
      </c>
      <c r="G3258" t="s">
        <v>1903</v>
      </c>
      <c r="H3258" t="s">
        <v>30</v>
      </c>
      <c r="I3258" t="s">
        <v>18841</v>
      </c>
      <c r="J3258" t="s">
        <v>407</v>
      </c>
      <c r="K3258" s="1">
        <v>0.30836805555555558</v>
      </c>
      <c r="L3258">
        <v>24145.88</v>
      </c>
      <c r="M3258" t="s">
        <v>18842</v>
      </c>
      <c r="N3258" t="s">
        <v>232</v>
      </c>
      <c r="O3258" t="s">
        <v>35</v>
      </c>
      <c r="P3258">
        <v>41442.07</v>
      </c>
      <c r="Q3258" t="s">
        <v>397</v>
      </c>
      <c r="R3258" t="s">
        <v>1906</v>
      </c>
      <c r="S3258" t="s">
        <v>71</v>
      </c>
      <c r="T3258">
        <v>0</v>
      </c>
      <c r="U3258" t="s">
        <v>39</v>
      </c>
      <c r="V3258" t="s">
        <v>13224</v>
      </c>
      <c r="W3258" t="s">
        <v>2264</v>
      </c>
      <c r="X3258" t="s">
        <v>18843</v>
      </c>
    </row>
    <row r="3259" spans="1:24" hidden="1">
      <c r="A3259" t="s">
        <v>18844</v>
      </c>
      <c r="B3259" t="s">
        <v>18845</v>
      </c>
      <c r="C3259" t="s">
        <v>26</v>
      </c>
      <c r="D3259">
        <v>33</v>
      </c>
      <c r="E3259" t="s">
        <v>321</v>
      </c>
      <c r="F3259" t="s">
        <v>2585</v>
      </c>
      <c r="G3259" t="s">
        <v>2586</v>
      </c>
      <c r="H3259" t="s">
        <v>81</v>
      </c>
      <c r="I3259" t="s">
        <v>18846</v>
      </c>
      <c r="J3259" t="s">
        <v>159</v>
      </c>
      <c r="K3259" s="1">
        <v>0.24538194444444444</v>
      </c>
      <c r="L3259">
        <v>40262.400000000001</v>
      </c>
      <c r="M3259" t="s">
        <v>18847</v>
      </c>
      <c r="N3259" t="s">
        <v>232</v>
      </c>
      <c r="O3259" t="s">
        <v>70</v>
      </c>
      <c r="P3259">
        <v>19735.61</v>
      </c>
      <c r="Q3259" t="s">
        <v>233</v>
      </c>
      <c r="R3259" t="s">
        <v>2589</v>
      </c>
      <c r="S3259" t="s">
        <v>71</v>
      </c>
      <c r="T3259">
        <v>0</v>
      </c>
      <c r="U3259" t="s">
        <v>39</v>
      </c>
      <c r="V3259" t="s">
        <v>18848</v>
      </c>
      <c r="W3259" t="s">
        <v>129</v>
      </c>
      <c r="X3259" t="s">
        <v>12586</v>
      </c>
    </row>
    <row r="3260" spans="1:24" hidden="1">
      <c r="A3260" t="s">
        <v>18849</v>
      </c>
      <c r="B3260" t="s">
        <v>18850</v>
      </c>
      <c r="C3260" t="s">
        <v>26</v>
      </c>
      <c r="D3260">
        <v>23</v>
      </c>
      <c r="E3260" t="s">
        <v>45</v>
      </c>
      <c r="F3260" t="s">
        <v>2019</v>
      </c>
      <c r="G3260" t="s">
        <v>2020</v>
      </c>
      <c r="H3260" t="s">
        <v>30</v>
      </c>
      <c r="I3260" t="s">
        <v>18851</v>
      </c>
      <c r="J3260" t="s">
        <v>230</v>
      </c>
      <c r="K3260" s="1">
        <v>0.11145833333333334</v>
      </c>
      <c r="L3260">
        <v>71082.48</v>
      </c>
      <c r="M3260" t="s">
        <v>18852</v>
      </c>
      <c r="N3260" t="s">
        <v>69</v>
      </c>
      <c r="O3260" t="s">
        <v>124</v>
      </c>
      <c r="P3260">
        <v>47689.09</v>
      </c>
      <c r="Q3260" t="s">
        <v>125</v>
      </c>
      <c r="R3260" t="s">
        <v>2023</v>
      </c>
      <c r="S3260" t="s">
        <v>55</v>
      </c>
      <c r="T3260">
        <v>0</v>
      </c>
      <c r="U3260" t="s">
        <v>39</v>
      </c>
      <c r="V3260" t="s">
        <v>18853</v>
      </c>
      <c r="W3260" t="s">
        <v>1206</v>
      </c>
      <c r="X3260" t="s">
        <v>18854</v>
      </c>
    </row>
    <row r="3261" spans="1:24" hidden="1">
      <c r="A3261" t="s">
        <v>18855</v>
      </c>
      <c r="B3261" t="s">
        <v>18856</v>
      </c>
      <c r="C3261" t="s">
        <v>26</v>
      </c>
      <c r="D3261">
        <v>39</v>
      </c>
      <c r="E3261" t="s">
        <v>812</v>
      </c>
      <c r="F3261" t="s">
        <v>813</v>
      </c>
      <c r="G3261" t="s">
        <v>814</v>
      </c>
      <c r="H3261" t="s">
        <v>65</v>
      </c>
      <c r="I3261" t="s">
        <v>18857</v>
      </c>
      <c r="J3261" t="s">
        <v>183</v>
      </c>
      <c r="K3261" s="1">
        <v>0.29094907407407405</v>
      </c>
      <c r="L3261">
        <v>74269.100000000006</v>
      </c>
      <c r="M3261" t="s">
        <v>18858</v>
      </c>
      <c r="N3261" t="s">
        <v>84</v>
      </c>
      <c r="O3261" t="s">
        <v>52</v>
      </c>
      <c r="P3261">
        <v>10845.66</v>
      </c>
      <c r="Q3261" t="s">
        <v>845</v>
      </c>
      <c r="R3261" t="s">
        <v>817</v>
      </c>
      <c r="S3261" t="s">
        <v>55</v>
      </c>
      <c r="T3261">
        <v>0</v>
      </c>
      <c r="U3261" t="s">
        <v>39</v>
      </c>
      <c r="V3261" t="s">
        <v>18859</v>
      </c>
      <c r="W3261" t="s">
        <v>1182</v>
      </c>
      <c r="X3261" t="s">
        <v>18860</v>
      </c>
    </row>
    <row r="3262" spans="1:24" hidden="1">
      <c r="A3262" t="s">
        <v>18861</v>
      </c>
      <c r="B3262" t="s">
        <v>18862</v>
      </c>
      <c r="C3262" t="s">
        <v>26</v>
      </c>
      <c r="D3262">
        <v>18</v>
      </c>
      <c r="E3262" t="s">
        <v>133</v>
      </c>
      <c r="F3262" t="s">
        <v>133</v>
      </c>
      <c r="G3262" t="s">
        <v>134</v>
      </c>
      <c r="H3262" t="s">
        <v>65</v>
      </c>
      <c r="I3262" t="s">
        <v>18863</v>
      </c>
      <c r="J3262" s="2">
        <v>45658</v>
      </c>
      <c r="K3262" s="1">
        <v>0.41888888888888887</v>
      </c>
      <c r="L3262">
        <v>38539.620000000003</v>
      </c>
      <c r="M3262" t="s">
        <v>18864</v>
      </c>
      <c r="N3262" t="s">
        <v>51</v>
      </c>
      <c r="O3262" t="s">
        <v>185</v>
      </c>
      <c r="P3262">
        <v>82792.58</v>
      </c>
      <c r="Q3262" t="s">
        <v>186</v>
      </c>
      <c r="R3262" t="s">
        <v>138</v>
      </c>
      <c r="S3262" t="s">
        <v>127</v>
      </c>
      <c r="T3262">
        <v>0</v>
      </c>
      <c r="U3262" t="s">
        <v>39</v>
      </c>
      <c r="V3262" t="s">
        <v>2581</v>
      </c>
      <c r="W3262" t="s">
        <v>933</v>
      </c>
      <c r="X3262" t="s">
        <v>15828</v>
      </c>
    </row>
    <row r="3263" spans="1:24" hidden="1">
      <c r="A3263" t="s">
        <v>18865</v>
      </c>
      <c r="B3263" t="s">
        <v>18866</v>
      </c>
      <c r="C3263" t="s">
        <v>61</v>
      </c>
      <c r="D3263">
        <v>61</v>
      </c>
      <c r="E3263" t="s">
        <v>362</v>
      </c>
      <c r="F3263" t="s">
        <v>947</v>
      </c>
      <c r="G3263" t="s">
        <v>948</v>
      </c>
      <c r="H3263" t="s">
        <v>65</v>
      </c>
      <c r="I3263" t="s">
        <v>18867</v>
      </c>
      <c r="J3263" t="s">
        <v>110</v>
      </c>
      <c r="K3263" s="1">
        <v>0.38978009259259261</v>
      </c>
      <c r="L3263">
        <v>68469.89</v>
      </c>
      <c r="M3263" s="3" t="s">
        <v>18868</v>
      </c>
      <c r="N3263" t="s">
        <v>34</v>
      </c>
      <c r="O3263" t="s">
        <v>185</v>
      </c>
      <c r="P3263">
        <v>27854.62</v>
      </c>
      <c r="Q3263" t="s">
        <v>172</v>
      </c>
      <c r="R3263" t="s">
        <v>951</v>
      </c>
      <c r="S3263" t="s">
        <v>71</v>
      </c>
      <c r="T3263">
        <v>0</v>
      </c>
      <c r="U3263" t="s">
        <v>39</v>
      </c>
      <c r="V3263" t="s">
        <v>18869</v>
      </c>
      <c r="W3263" t="s">
        <v>899</v>
      </c>
      <c r="X3263" t="s">
        <v>1644</v>
      </c>
    </row>
    <row r="3264" spans="1:24" hidden="1">
      <c r="A3264" t="s">
        <v>18870</v>
      </c>
      <c r="B3264" t="s">
        <v>18871</v>
      </c>
      <c r="C3264" t="s">
        <v>61</v>
      </c>
      <c r="D3264">
        <v>65</v>
      </c>
      <c r="E3264" t="s">
        <v>167</v>
      </c>
      <c r="F3264" t="s">
        <v>425</v>
      </c>
      <c r="G3264" t="s">
        <v>426</v>
      </c>
      <c r="H3264" t="s">
        <v>30</v>
      </c>
      <c r="I3264" t="s">
        <v>18872</v>
      </c>
      <c r="J3264" t="s">
        <v>159</v>
      </c>
      <c r="K3264" s="1">
        <v>0.57593749999999999</v>
      </c>
      <c r="L3264">
        <v>7888.7</v>
      </c>
      <c r="M3264" t="s">
        <v>18873</v>
      </c>
      <c r="N3264" t="s">
        <v>69</v>
      </c>
      <c r="O3264" t="s">
        <v>52</v>
      </c>
      <c r="P3264">
        <v>20560.13</v>
      </c>
      <c r="Q3264" t="s">
        <v>71</v>
      </c>
      <c r="R3264" t="s">
        <v>429</v>
      </c>
      <c r="S3264" t="s">
        <v>127</v>
      </c>
      <c r="T3264">
        <v>0</v>
      </c>
      <c r="U3264" t="s">
        <v>39</v>
      </c>
      <c r="V3264" t="s">
        <v>3041</v>
      </c>
      <c r="W3264" t="s">
        <v>1619</v>
      </c>
      <c r="X3264" t="s">
        <v>16668</v>
      </c>
    </row>
    <row r="3265" spans="1:24" hidden="1">
      <c r="A3265" t="s">
        <v>18874</v>
      </c>
      <c r="B3265" t="s">
        <v>18875</v>
      </c>
      <c r="C3265" t="s">
        <v>26</v>
      </c>
      <c r="D3265">
        <v>42</v>
      </c>
      <c r="E3265" t="s">
        <v>1099</v>
      </c>
      <c r="F3265" t="s">
        <v>2349</v>
      </c>
      <c r="G3265" t="s">
        <v>2350</v>
      </c>
      <c r="H3265" t="s">
        <v>81</v>
      </c>
      <c r="I3265" t="s">
        <v>18876</v>
      </c>
      <c r="J3265" s="2">
        <v>45717</v>
      </c>
      <c r="K3265" s="1">
        <v>0.13466435185185185</v>
      </c>
      <c r="L3265">
        <v>97572.59</v>
      </c>
      <c r="M3265" t="s">
        <v>18877</v>
      </c>
      <c r="N3265" t="s">
        <v>232</v>
      </c>
      <c r="O3265" t="s">
        <v>124</v>
      </c>
      <c r="P3265">
        <v>15089.02</v>
      </c>
      <c r="Q3265" t="s">
        <v>845</v>
      </c>
      <c r="R3265" t="s">
        <v>2353</v>
      </c>
      <c r="S3265" t="s">
        <v>71</v>
      </c>
      <c r="T3265">
        <v>0</v>
      </c>
      <c r="U3265" t="s">
        <v>39</v>
      </c>
      <c r="V3265" t="s">
        <v>7753</v>
      </c>
      <c r="W3265" t="s">
        <v>306</v>
      </c>
      <c r="X3265" t="s">
        <v>18878</v>
      </c>
    </row>
    <row r="3266" spans="1:24" hidden="1">
      <c r="A3266" t="s">
        <v>18879</v>
      </c>
      <c r="B3266" t="s">
        <v>18880</v>
      </c>
      <c r="C3266" t="s">
        <v>61</v>
      </c>
      <c r="D3266">
        <v>48</v>
      </c>
      <c r="E3266" t="s">
        <v>508</v>
      </c>
      <c r="F3266" t="s">
        <v>509</v>
      </c>
      <c r="G3266" t="s">
        <v>510</v>
      </c>
      <c r="H3266" t="s">
        <v>81</v>
      </c>
      <c r="I3266" t="s">
        <v>18881</v>
      </c>
      <c r="J3266" t="s">
        <v>343</v>
      </c>
      <c r="K3266" s="1">
        <v>0.16898148148148148</v>
      </c>
      <c r="L3266">
        <v>37159.230000000003</v>
      </c>
      <c r="M3266" t="s">
        <v>18882</v>
      </c>
      <c r="N3266" t="s">
        <v>34</v>
      </c>
      <c r="O3266" t="s">
        <v>124</v>
      </c>
      <c r="P3266">
        <v>82917.8</v>
      </c>
      <c r="Q3266" t="s">
        <v>186</v>
      </c>
      <c r="R3266" t="s">
        <v>513</v>
      </c>
      <c r="S3266" t="s">
        <v>55</v>
      </c>
      <c r="T3266">
        <v>0</v>
      </c>
      <c r="U3266" t="s">
        <v>39</v>
      </c>
      <c r="V3266" t="s">
        <v>18883</v>
      </c>
      <c r="W3266" t="s">
        <v>987</v>
      </c>
      <c r="X3266" t="s">
        <v>18884</v>
      </c>
    </row>
    <row r="3267" spans="1:24" hidden="1">
      <c r="A3267" t="s">
        <v>18885</v>
      </c>
      <c r="B3267" t="s">
        <v>18886</v>
      </c>
      <c r="C3267" t="s">
        <v>26</v>
      </c>
      <c r="D3267">
        <v>62</v>
      </c>
      <c r="E3267" t="s">
        <v>668</v>
      </c>
      <c r="F3267" t="s">
        <v>4115</v>
      </c>
      <c r="G3267" t="s">
        <v>4116</v>
      </c>
      <c r="H3267" t="s">
        <v>81</v>
      </c>
      <c r="I3267" t="s">
        <v>18887</v>
      </c>
      <c r="J3267" t="s">
        <v>110</v>
      </c>
      <c r="K3267" s="1">
        <v>0.21971064814814814</v>
      </c>
      <c r="L3267">
        <v>22118.47</v>
      </c>
      <c r="M3267" t="s">
        <v>18888</v>
      </c>
      <c r="N3267" t="s">
        <v>69</v>
      </c>
      <c r="O3267" t="s">
        <v>35</v>
      </c>
      <c r="P3267">
        <v>97178.49</v>
      </c>
      <c r="Q3267" t="s">
        <v>125</v>
      </c>
      <c r="R3267" t="s">
        <v>4119</v>
      </c>
      <c r="S3267" t="s">
        <v>38</v>
      </c>
      <c r="T3267">
        <v>0</v>
      </c>
      <c r="U3267" t="s">
        <v>39</v>
      </c>
      <c r="V3267" t="s">
        <v>18889</v>
      </c>
      <c r="W3267" t="s">
        <v>2424</v>
      </c>
      <c r="X3267" t="s">
        <v>1572</v>
      </c>
    </row>
    <row r="3268" spans="1:24" hidden="1">
      <c r="A3268" t="s">
        <v>18890</v>
      </c>
      <c r="B3268" t="s">
        <v>18891</v>
      </c>
      <c r="C3268" t="s">
        <v>26</v>
      </c>
      <c r="D3268">
        <v>60</v>
      </c>
      <c r="E3268" t="s">
        <v>560</v>
      </c>
      <c r="F3268" t="s">
        <v>561</v>
      </c>
      <c r="G3268" t="s">
        <v>562</v>
      </c>
      <c r="H3268" t="s">
        <v>65</v>
      </c>
      <c r="I3268" t="s">
        <v>18892</v>
      </c>
      <c r="J3268" t="s">
        <v>136</v>
      </c>
      <c r="K3268" s="1">
        <v>0.38972222222222225</v>
      </c>
      <c r="L3268">
        <v>54928.17</v>
      </c>
      <c r="M3268" t="s">
        <v>18893</v>
      </c>
      <c r="N3268" t="s">
        <v>51</v>
      </c>
      <c r="O3268" t="s">
        <v>185</v>
      </c>
      <c r="P3268">
        <v>33492.42</v>
      </c>
      <c r="Q3268" t="s">
        <v>112</v>
      </c>
      <c r="R3268" t="s">
        <v>565</v>
      </c>
      <c r="S3268" t="s">
        <v>127</v>
      </c>
      <c r="T3268">
        <v>0</v>
      </c>
      <c r="U3268" t="s">
        <v>39</v>
      </c>
      <c r="V3268" t="s">
        <v>2913</v>
      </c>
      <c r="W3268" t="s">
        <v>987</v>
      </c>
      <c r="X3268" t="s">
        <v>968</v>
      </c>
    </row>
    <row r="3269" spans="1:24" hidden="1">
      <c r="A3269" t="s">
        <v>18894</v>
      </c>
      <c r="B3269" t="s">
        <v>18895</v>
      </c>
      <c r="C3269" t="s">
        <v>61</v>
      </c>
      <c r="D3269">
        <v>34</v>
      </c>
      <c r="E3269" t="s">
        <v>252</v>
      </c>
      <c r="F3269" t="s">
        <v>927</v>
      </c>
      <c r="G3269" t="s">
        <v>928</v>
      </c>
      <c r="H3269" t="s">
        <v>65</v>
      </c>
      <c r="I3269" s="3" t="s">
        <v>18896</v>
      </c>
      <c r="J3269" t="s">
        <v>407</v>
      </c>
      <c r="K3269" s="1">
        <v>0.37825231481481481</v>
      </c>
      <c r="L3269">
        <v>58783.34</v>
      </c>
      <c r="M3269" t="s">
        <v>18897</v>
      </c>
      <c r="N3269" t="s">
        <v>84</v>
      </c>
      <c r="O3269" t="s">
        <v>124</v>
      </c>
      <c r="P3269">
        <v>81740.25</v>
      </c>
      <c r="Q3269" t="s">
        <v>125</v>
      </c>
      <c r="R3269" t="s">
        <v>931</v>
      </c>
      <c r="S3269" t="s">
        <v>71</v>
      </c>
      <c r="T3269">
        <v>0</v>
      </c>
      <c r="U3269" t="s">
        <v>39</v>
      </c>
      <c r="V3269" t="s">
        <v>18898</v>
      </c>
      <c r="W3269" t="s">
        <v>1873</v>
      </c>
      <c r="X3269" t="s">
        <v>13034</v>
      </c>
    </row>
    <row r="3270" spans="1:24" hidden="1">
      <c r="A3270" t="s">
        <v>18899</v>
      </c>
      <c r="B3270" t="s">
        <v>18900</v>
      </c>
      <c r="C3270" t="s">
        <v>61</v>
      </c>
      <c r="D3270">
        <v>70</v>
      </c>
      <c r="E3270" t="s">
        <v>392</v>
      </c>
      <c r="F3270" t="s">
        <v>781</v>
      </c>
      <c r="G3270" t="s">
        <v>782</v>
      </c>
      <c r="H3270" t="s">
        <v>30</v>
      </c>
      <c r="I3270" t="s">
        <v>18901</v>
      </c>
      <c r="J3270" s="2">
        <v>45689</v>
      </c>
      <c r="K3270" s="1">
        <v>0.66166666666666663</v>
      </c>
      <c r="L3270">
        <v>30113.16</v>
      </c>
      <c r="M3270" t="s">
        <v>18902</v>
      </c>
      <c r="N3270" t="s">
        <v>51</v>
      </c>
      <c r="O3270" t="s">
        <v>70</v>
      </c>
      <c r="P3270">
        <v>88151.46</v>
      </c>
      <c r="Q3270" t="s">
        <v>149</v>
      </c>
      <c r="R3270" t="s">
        <v>786</v>
      </c>
      <c r="S3270" t="s">
        <v>127</v>
      </c>
      <c r="T3270">
        <v>0</v>
      </c>
      <c r="U3270" t="s">
        <v>39</v>
      </c>
      <c r="V3270" t="s">
        <v>18903</v>
      </c>
      <c r="W3270" t="s">
        <v>1643</v>
      </c>
      <c r="X3270" t="s">
        <v>3149</v>
      </c>
    </row>
    <row r="3271" spans="1:24" hidden="1">
      <c r="A3271" t="s">
        <v>18904</v>
      </c>
      <c r="B3271" t="s">
        <v>18905</v>
      </c>
      <c r="C3271" t="s">
        <v>26</v>
      </c>
      <c r="D3271">
        <v>70</v>
      </c>
      <c r="E3271" t="s">
        <v>215</v>
      </c>
      <c r="F3271" t="s">
        <v>1754</v>
      </c>
      <c r="G3271" t="s">
        <v>1755</v>
      </c>
      <c r="H3271" t="s">
        <v>30</v>
      </c>
      <c r="I3271" s="3" t="s">
        <v>18906</v>
      </c>
      <c r="J3271" t="s">
        <v>67</v>
      </c>
      <c r="K3271" s="1">
        <v>0.87133101851851846</v>
      </c>
      <c r="L3271">
        <v>74445.39</v>
      </c>
      <c r="M3271" t="s">
        <v>18907</v>
      </c>
      <c r="N3271" t="s">
        <v>232</v>
      </c>
      <c r="O3271" t="s">
        <v>185</v>
      </c>
      <c r="P3271">
        <v>82229.91</v>
      </c>
      <c r="Q3271" t="s">
        <v>99</v>
      </c>
      <c r="R3271" t="s">
        <v>1758</v>
      </c>
      <c r="S3271" t="s">
        <v>55</v>
      </c>
      <c r="T3271">
        <v>0</v>
      </c>
      <c r="U3271" t="s">
        <v>39</v>
      </c>
      <c r="V3271" t="s">
        <v>18908</v>
      </c>
      <c r="W3271" t="s">
        <v>376</v>
      </c>
      <c r="X3271" t="s">
        <v>18504</v>
      </c>
    </row>
    <row r="3272" spans="1:24" hidden="1">
      <c r="A3272" t="s">
        <v>18909</v>
      </c>
      <c r="B3272" t="s">
        <v>18910</v>
      </c>
      <c r="C3272" t="s">
        <v>61</v>
      </c>
      <c r="D3272">
        <v>22</v>
      </c>
      <c r="E3272" t="s">
        <v>106</v>
      </c>
      <c r="F3272" t="s">
        <v>205</v>
      </c>
      <c r="G3272" t="s">
        <v>206</v>
      </c>
      <c r="H3272" t="s">
        <v>65</v>
      </c>
      <c r="I3272" t="s">
        <v>18911</v>
      </c>
      <c r="J3272" t="s">
        <v>784</v>
      </c>
      <c r="K3272" s="1">
        <v>0.24979166666666666</v>
      </c>
      <c r="L3272">
        <v>46287.23</v>
      </c>
      <c r="M3272" t="s">
        <v>18912</v>
      </c>
      <c r="N3272" t="s">
        <v>232</v>
      </c>
      <c r="O3272" t="s">
        <v>98</v>
      </c>
      <c r="P3272">
        <v>98419.61</v>
      </c>
      <c r="Q3272" t="s">
        <v>36</v>
      </c>
      <c r="R3272" t="s">
        <v>209</v>
      </c>
      <c r="S3272" t="s">
        <v>127</v>
      </c>
      <c r="T3272">
        <v>0</v>
      </c>
      <c r="U3272" t="s">
        <v>39</v>
      </c>
      <c r="V3272" t="s">
        <v>18913</v>
      </c>
      <c r="W3272" t="s">
        <v>1406</v>
      </c>
      <c r="X3272" t="s">
        <v>11903</v>
      </c>
    </row>
    <row r="3273" spans="1:24" hidden="1">
      <c r="A3273" t="s">
        <v>18914</v>
      </c>
      <c r="B3273" t="s">
        <v>18915</v>
      </c>
      <c r="C3273" t="s">
        <v>26</v>
      </c>
      <c r="D3273">
        <v>62</v>
      </c>
      <c r="E3273" t="s">
        <v>362</v>
      </c>
      <c r="F3273" t="s">
        <v>947</v>
      </c>
      <c r="G3273" t="s">
        <v>948</v>
      </c>
      <c r="H3273" t="s">
        <v>30</v>
      </c>
      <c r="I3273" t="s">
        <v>18916</v>
      </c>
      <c r="J3273" s="2">
        <v>45931</v>
      </c>
      <c r="K3273" s="1">
        <v>3.8981481481481478E-2</v>
      </c>
      <c r="L3273">
        <v>75788.84</v>
      </c>
      <c r="M3273" t="s">
        <v>18917</v>
      </c>
      <c r="N3273" t="s">
        <v>69</v>
      </c>
      <c r="O3273" t="s">
        <v>52</v>
      </c>
      <c r="P3273">
        <v>90254.34</v>
      </c>
      <c r="Q3273" t="s">
        <v>125</v>
      </c>
      <c r="R3273" t="s">
        <v>951</v>
      </c>
      <c r="S3273" t="s">
        <v>71</v>
      </c>
      <c r="T3273">
        <v>0</v>
      </c>
      <c r="U3273" t="s">
        <v>39</v>
      </c>
      <c r="V3273" t="s">
        <v>18918</v>
      </c>
      <c r="W3273" t="s">
        <v>1643</v>
      </c>
      <c r="X3273" t="s">
        <v>18919</v>
      </c>
    </row>
    <row r="3274" spans="1:24" hidden="1">
      <c r="A3274" t="s">
        <v>18920</v>
      </c>
      <c r="B3274" t="s">
        <v>18921</v>
      </c>
      <c r="C3274" t="s">
        <v>26</v>
      </c>
      <c r="D3274">
        <v>40</v>
      </c>
      <c r="E3274" t="s">
        <v>45</v>
      </c>
      <c r="F3274" t="s">
        <v>2019</v>
      </c>
      <c r="G3274" t="s">
        <v>2020</v>
      </c>
      <c r="H3274" t="s">
        <v>30</v>
      </c>
      <c r="I3274" t="s">
        <v>18922</v>
      </c>
      <c r="J3274" s="2">
        <v>45901</v>
      </c>
      <c r="K3274" s="1">
        <v>0.75717592592592597</v>
      </c>
      <c r="L3274">
        <v>14129.34</v>
      </c>
      <c r="M3274" t="s">
        <v>18923</v>
      </c>
      <c r="N3274" t="s">
        <v>232</v>
      </c>
      <c r="O3274" t="s">
        <v>70</v>
      </c>
      <c r="P3274">
        <v>28795.35</v>
      </c>
      <c r="Q3274" t="s">
        <v>591</v>
      </c>
      <c r="R3274" t="s">
        <v>2023</v>
      </c>
      <c r="S3274" t="s">
        <v>71</v>
      </c>
      <c r="T3274">
        <v>0</v>
      </c>
      <c r="U3274" t="s">
        <v>39</v>
      </c>
      <c r="V3274" t="s">
        <v>18924</v>
      </c>
      <c r="W3274" t="s">
        <v>1206</v>
      </c>
      <c r="X3274" t="s">
        <v>18925</v>
      </c>
    </row>
    <row r="3275" spans="1:24" hidden="1">
      <c r="A3275" t="s">
        <v>18926</v>
      </c>
      <c r="B3275" t="s">
        <v>18927</v>
      </c>
      <c r="C3275" t="s">
        <v>61</v>
      </c>
      <c r="D3275">
        <v>29</v>
      </c>
      <c r="E3275" t="s">
        <v>215</v>
      </c>
      <c r="F3275" t="s">
        <v>679</v>
      </c>
      <c r="G3275" t="s">
        <v>680</v>
      </c>
      <c r="H3275" t="s">
        <v>30</v>
      </c>
      <c r="I3275" t="s">
        <v>18928</v>
      </c>
      <c r="J3275" s="2">
        <v>45962</v>
      </c>
      <c r="K3275" s="1">
        <v>0.4942361111111111</v>
      </c>
      <c r="L3275">
        <v>71827.399999999994</v>
      </c>
      <c r="M3275" t="s">
        <v>18929</v>
      </c>
      <c r="N3275" t="s">
        <v>34</v>
      </c>
      <c r="O3275" t="s">
        <v>70</v>
      </c>
      <c r="P3275">
        <v>53012.04</v>
      </c>
      <c r="Q3275" t="s">
        <v>591</v>
      </c>
      <c r="R3275" t="s">
        <v>683</v>
      </c>
      <c r="S3275" t="s">
        <v>71</v>
      </c>
      <c r="T3275">
        <v>0</v>
      </c>
      <c r="U3275" t="s">
        <v>39</v>
      </c>
      <c r="V3275" t="s">
        <v>18930</v>
      </c>
      <c r="W3275" t="s">
        <v>1044</v>
      </c>
      <c r="X3275" t="s">
        <v>18931</v>
      </c>
    </row>
    <row r="3276" spans="1:24" hidden="1">
      <c r="A3276" t="s">
        <v>18932</v>
      </c>
      <c r="B3276" t="s">
        <v>18933</v>
      </c>
      <c r="C3276" t="s">
        <v>26</v>
      </c>
      <c r="D3276">
        <v>50</v>
      </c>
      <c r="E3276" t="s">
        <v>193</v>
      </c>
      <c r="F3276" t="s">
        <v>738</v>
      </c>
      <c r="G3276" t="s">
        <v>739</v>
      </c>
      <c r="H3276" t="s">
        <v>30</v>
      </c>
      <c r="I3276" t="s">
        <v>18934</v>
      </c>
      <c r="J3276" t="s">
        <v>453</v>
      </c>
      <c r="K3276" s="1">
        <v>3.1574074074074074E-2</v>
      </c>
      <c r="L3276">
        <v>50775.34</v>
      </c>
      <c r="M3276" t="s">
        <v>18935</v>
      </c>
      <c r="N3276" t="s">
        <v>69</v>
      </c>
      <c r="O3276" t="s">
        <v>35</v>
      </c>
      <c r="P3276">
        <v>88093.32</v>
      </c>
      <c r="Q3276" t="s">
        <v>125</v>
      </c>
      <c r="R3276" t="s">
        <v>742</v>
      </c>
      <c r="S3276" t="s">
        <v>55</v>
      </c>
      <c r="T3276">
        <v>0</v>
      </c>
      <c r="U3276" t="s">
        <v>39</v>
      </c>
      <c r="V3276" t="s">
        <v>15600</v>
      </c>
      <c r="W3276" t="s">
        <v>5396</v>
      </c>
      <c r="X3276" t="s">
        <v>18936</v>
      </c>
    </row>
    <row r="3277" spans="1:24" hidden="1">
      <c r="A3277" t="s">
        <v>18937</v>
      </c>
      <c r="B3277" t="s">
        <v>18938</v>
      </c>
      <c r="C3277" t="s">
        <v>26</v>
      </c>
      <c r="D3277">
        <v>46</v>
      </c>
      <c r="E3277" t="s">
        <v>560</v>
      </c>
      <c r="F3277" t="s">
        <v>823</v>
      </c>
      <c r="G3277" t="s">
        <v>824</v>
      </c>
      <c r="H3277" t="s">
        <v>65</v>
      </c>
      <c r="I3277" t="s">
        <v>18939</v>
      </c>
      <c r="J3277" t="s">
        <v>784</v>
      </c>
      <c r="K3277" s="1">
        <v>0.31752314814814814</v>
      </c>
      <c r="L3277">
        <v>21124.240000000002</v>
      </c>
      <c r="M3277" t="s">
        <v>18940</v>
      </c>
      <c r="N3277" t="s">
        <v>84</v>
      </c>
      <c r="O3277" t="s">
        <v>52</v>
      </c>
      <c r="P3277">
        <v>73034.37</v>
      </c>
      <c r="Q3277" t="s">
        <v>112</v>
      </c>
      <c r="R3277" t="s">
        <v>827</v>
      </c>
      <c r="S3277" t="s">
        <v>71</v>
      </c>
      <c r="T3277">
        <v>0</v>
      </c>
      <c r="U3277" t="s">
        <v>39</v>
      </c>
      <c r="V3277" t="s">
        <v>18941</v>
      </c>
      <c r="W3277" t="s">
        <v>2119</v>
      </c>
      <c r="X3277" t="s">
        <v>18942</v>
      </c>
    </row>
    <row r="3278" spans="1:24" hidden="1">
      <c r="A3278" t="s">
        <v>18943</v>
      </c>
      <c r="B3278" t="s">
        <v>18944</v>
      </c>
      <c r="C3278" t="s">
        <v>61</v>
      </c>
      <c r="D3278">
        <v>56</v>
      </c>
      <c r="E3278" t="s">
        <v>78</v>
      </c>
      <c r="F3278" t="s">
        <v>832</v>
      </c>
      <c r="G3278" t="s">
        <v>833</v>
      </c>
      <c r="H3278" t="s">
        <v>65</v>
      </c>
      <c r="I3278" t="s">
        <v>18945</v>
      </c>
      <c r="J3278" t="s">
        <v>244</v>
      </c>
      <c r="K3278" s="1">
        <v>0.78439814814814812</v>
      </c>
      <c r="L3278">
        <v>78651.41</v>
      </c>
      <c r="M3278" t="s">
        <v>18946</v>
      </c>
      <c r="N3278" t="s">
        <v>51</v>
      </c>
      <c r="O3278" t="s">
        <v>124</v>
      </c>
      <c r="P3278">
        <v>5361.28</v>
      </c>
      <c r="Q3278" t="s">
        <v>125</v>
      </c>
      <c r="R3278" t="s">
        <v>836</v>
      </c>
      <c r="S3278" t="s">
        <v>38</v>
      </c>
      <c r="T3278">
        <v>0</v>
      </c>
      <c r="U3278" t="s">
        <v>39</v>
      </c>
      <c r="V3278" t="s">
        <v>3178</v>
      </c>
      <c r="W3278" t="s">
        <v>1471</v>
      </c>
      <c r="X3278" t="s">
        <v>8400</v>
      </c>
    </row>
    <row r="3279" spans="1:24" hidden="1">
      <c r="A3279" t="s">
        <v>18947</v>
      </c>
      <c r="B3279" t="s">
        <v>18948</v>
      </c>
      <c r="C3279" t="s">
        <v>61</v>
      </c>
      <c r="D3279">
        <v>38</v>
      </c>
      <c r="E3279" t="s">
        <v>362</v>
      </c>
      <c r="F3279" t="s">
        <v>363</v>
      </c>
      <c r="G3279" t="s">
        <v>364</v>
      </c>
      <c r="H3279" t="s">
        <v>65</v>
      </c>
      <c r="I3279" t="s">
        <v>18949</v>
      </c>
      <c r="J3279" t="s">
        <v>183</v>
      </c>
      <c r="K3279" s="1">
        <v>0.67290509259259257</v>
      </c>
      <c r="L3279">
        <v>7521.31</v>
      </c>
      <c r="M3279" t="s">
        <v>18950</v>
      </c>
      <c r="N3279" t="s">
        <v>34</v>
      </c>
      <c r="O3279" t="s">
        <v>98</v>
      </c>
      <c r="P3279">
        <v>8580.0499999999993</v>
      </c>
      <c r="Q3279" t="s">
        <v>149</v>
      </c>
      <c r="R3279" t="s">
        <v>367</v>
      </c>
      <c r="S3279" t="s">
        <v>127</v>
      </c>
      <c r="T3279">
        <v>0</v>
      </c>
      <c r="U3279" t="s">
        <v>39</v>
      </c>
      <c r="V3279" t="s">
        <v>18951</v>
      </c>
      <c r="W3279" t="s">
        <v>328</v>
      </c>
      <c r="X3279" t="s">
        <v>18952</v>
      </c>
    </row>
    <row r="3280" spans="1:24" hidden="1">
      <c r="A3280" t="s">
        <v>18953</v>
      </c>
      <c r="B3280" t="s">
        <v>18954</v>
      </c>
      <c r="C3280" t="s">
        <v>26</v>
      </c>
      <c r="D3280">
        <v>19</v>
      </c>
      <c r="E3280" t="s">
        <v>45</v>
      </c>
      <c r="F3280" t="s">
        <v>2019</v>
      </c>
      <c r="G3280" t="s">
        <v>2020</v>
      </c>
      <c r="H3280" t="s">
        <v>65</v>
      </c>
      <c r="I3280" t="s">
        <v>18955</v>
      </c>
      <c r="J3280" s="2">
        <v>45931</v>
      </c>
      <c r="K3280" s="1">
        <v>0.17812500000000001</v>
      </c>
      <c r="L3280">
        <v>10651.34</v>
      </c>
      <c r="M3280" t="s">
        <v>18956</v>
      </c>
      <c r="N3280" t="s">
        <v>232</v>
      </c>
      <c r="O3280" t="s">
        <v>185</v>
      </c>
      <c r="P3280">
        <v>73049.97</v>
      </c>
      <c r="Q3280" t="s">
        <v>385</v>
      </c>
      <c r="R3280" t="s">
        <v>2023</v>
      </c>
      <c r="S3280" t="s">
        <v>38</v>
      </c>
      <c r="T3280">
        <v>0</v>
      </c>
      <c r="U3280" t="s">
        <v>39</v>
      </c>
      <c r="V3280" t="s">
        <v>1711</v>
      </c>
      <c r="W3280" t="s">
        <v>556</v>
      </c>
      <c r="X3280" t="s">
        <v>15990</v>
      </c>
    </row>
    <row r="3281" spans="1:24" hidden="1">
      <c r="A3281" t="s">
        <v>18957</v>
      </c>
      <c r="B3281" t="s">
        <v>18958</v>
      </c>
      <c r="C3281" t="s">
        <v>61</v>
      </c>
      <c r="D3281">
        <v>23</v>
      </c>
      <c r="E3281" t="s">
        <v>281</v>
      </c>
      <c r="F3281" t="s">
        <v>282</v>
      </c>
      <c r="G3281" t="s">
        <v>283</v>
      </c>
      <c r="H3281" t="s">
        <v>30</v>
      </c>
      <c r="I3281" t="s">
        <v>18959</v>
      </c>
      <c r="J3281" t="s">
        <v>354</v>
      </c>
      <c r="K3281" s="1">
        <v>0.64427083333333335</v>
      </c>
      <c r="L3281">
        <v>88376.320000000007</v>
      </c>
      <c r="M3281" t="s">
        <v>18960</v>
      </c>
      <c r="N3281" t="s">
        <v>84</v>
      </c>
      <c r="O3281" t="s">
        <v>70</v>
      </c>
      <c r="P3281">
        <v>72575.509999999995</v>
      </c>
      <c r="Q3281" t="s">
        <v>385</v>
      </c>
      <c r="R3281" t="s">
        <v>286</v>
      </c>
      <c r="S3281" t="s">
        <v>71</v>
      </c>
      <c r="T3281">
        <v>0</v>
      </c>
      <c r="U3281" t="s">
        <v>39</v>
      </c>
      <c r="V3281" t="s">
        <v>6776</v>
      </c>
      <c r="W3281" t="s">
        <v>3023</v>
      </c>
      <c r="X3281" t="s">
        <v>14080</v>
      </c>
    </row>
    <row r="3282" spans="1:24" hidden="1">
      <c r="A3282" t="s">
        <v>18961</v>
      </c>
      <c r="B3282" t="s">
        <v>18962</v>
      </c>
      <c r="C3282" t="s">
        <v>61</v>
      </c>
      <c r="D3282">
        <v>21</v>
      </c>
      <c r="E3282" t="s">
        <v>193</v>
      </c>
      <c r="F3282" t="s">
        <v>738</v>
      </c>
      <c r="G3282" t="s">
        <v>739</v>
      </c>
      <c r="H3282" t="s">
        <v>81</v>
      </c>
      <c r="I3282" t="s">
        <v>18963</v>
      </c>
      <c r="J3282" s="2">
        <v>45689</v>
      </c>
      <c r="K3282" s="1">
        <v>0.29312500000000002</v>
      </c>
      <c r="L3282">
        <v>33393.68</v>
      </c>
      <c r="M3282" t="s">
        <v>18964</v>
      </c>
      <c r="N3282" t="s">
        <v>51</v>
      </c>
      <c r="O3282" t="s">
        <v>70</v>
      </c>
      <c r="P3282">
        <v>18973.650000000001</v>
      </c>
      <c r="Q3282" t="s">
        <v>233</v>
      </c>
      <c r="R3282" t="s">
        <v>742</v>
      </c>
      <c r="S3282" t="s">
        <v>71</v>
      </c>
      <c r="T3282">
        <v>0</v>
      </c>
      <c r="U3282" t="s">
        <v>39</v>
      </c>
      <c r="V3282" t="s">
        <v>18965</v>
      </c>
      <c r="W3282" t="s">
        <v>306</v>
      </c>
      <c r="X3282" t="s">
        <v>18966</v>
      </c>
    </row>
    <row r="3283" spans="1:24" hidden="1">
      <c r="A3283" t="s">
        <v>18967</v>
      </c>
      <c r="B3283" t="s">
        <v>18968</v>
      </c>
      <c r="C3283" t="s">
        <v>61</v>
      </c>
      <c r="D3283">
        <v>35</v>
      </c>
      <c r="E3283" t="s">
        <v>215</v>
      </c>
      <c r="F3283" t="s">
        <v>2514</v>
      </c>
      <c r="G3283" t="s">
        <v>2515</v>
      </c>
      <c r="H3283" t="s">
        <v>65</v>
      </c>
      <c r="I3283" s="3" t="s">
        <v>18969</v>
      </c>
      <c r="J3283" t="s">
        <v>159</v>
      </c>
      <c r="K3283" s="1">
        <v>0.27087962962962964</v>
      </c>
      <c r="L3283">
        <v>42172.39</v>
      </c>
      <c r="M3283" t="s">
        <v>18970</v>
      </c>
      <c r="N3283" t="s">
        <v>232</v>
      </c>
      <c r="O3283" t="s">
        <v>35</v>
      </c>
      <c r="P3283">
        <v>28368.44</v>
      </c>
      <c r="Q3283" t="s">
        <v>36</v>
      </c>
      <c r="R3283" t="s">
        <v>2518</v>
      </c>
      <c r="S3283" t="s">
        <v>71</v>
      </c>
      <c r="T3283">
        <v>0</v>
      </c>
      <c r="U3283" t="s">
        <v>39</v>
      </c>
      <c r="V3283" t="s">
        <v>18971</v>
      </c>
      <c r="W3283" t="s">
        <v>2139</v>
      </c>
      <c r="X3283" t="s">
        <v>18972</v>
      </c>
    </row>
    <row r="3284" spans="1:24" hidden="1">
      <c r="A3284" t="s">
        <v>18973</v>
      </c>
      <c r="B3284" t="s">
        <v>18974</v>
      </c>
      <c r="C3284" t="s">
        <v>61</v>
      </c>
      <c r="D3284">
        <v>63</v>
      </c>
      <c r="E3284" t="s">
        <v>339</v>
      </c>
      <c r="F3284" t="s">
        <v>937</v>
      </c>
      <c r="G3284" t="s">
        <v>938</v>
      </c>
      <c r="H3284" t="s">
        <v>65</v>
      </c>
      <c r="I3284" t="s">
        <v>18975</v>
      </c>
      <c r="J3284" t="s">
        <v>407</v>
      </c>
      <c r="K3284" s="1">
        <v>0.29880787037037038</v>
      </c>
      <c r="L3284">
        <v>28058.240000000002</v>
      </c>
      <c r="M3284" t="s">
        <v>18976</v>
      </c>
      <c r="N3284" t="s">
        <v>69</v>
      </c>
      <c r="O3284" t="s">
        <v>185</v>
      </c>
      <c r="P3284">
        <v>20434.55</v>
      </c>
      <c r="Q3284" t="s">
        <v>99</v>
      </c>
      <c r="R3284" t="s">
        <v>941</v>
      </c>
      <c r="S3284" t="s">
        <v>127</v>
      </c>
      <c r="T3284">
        <v>0</v>
      </c>
      <c r="U3284" t="s">
        <v>39</v>
      </c>
      <c r="V3284" t="s">
        <v>18977</v>
      </c>
      <c r="W3284" t="s">
        <v>448</v>
      </c>
      <c r="X3284" t="s">
        <v>18978</v>
      </c>
    </row>
    <row r="3285" spans="1:24" hidden="1">
      <c r="A3285" t="s">
        <v>18979</v>
      </c>
      <c r="B3285" t="s">
        <v>18980</v>
      </c>
      <c r="C3285" t="s">
        <v>61</v>
      </c>
      <c r="D3285">
        <v>46</v>
      </c>
      <c r="E3285" t="s">
        <v>133</v>
      </c>
      <c r="F3285" t="s">
        <v>133</v>
      </c>
      <c r="G3285" t="s">
        <v>134</v>
      </c>
      <c r="H3285" t="s">
        <v>30</v>
      </c>
      <c r="I3285" t="s">
        <v>18981</v>
      </c>
      <c r="J3285" s="2">
        <v>45992</v>
      </c>
      <c r="K3285" s="1">
        <v>0.65423611111111113</v>
      </c>
      <c r="L3285">
        <v>16105.63</v>
      </c>
      <c r="M3285" t="s">
        <v>18982</v>
      </c>
      <c r="N3285" t="s">
        <v>34</v>
      </c>
      <c r="O3285" t="s">
        <v>124</v>
      </c>
      <c r="P3285">
        <v>78514.02</v>
      </c>
      <c r="Q3285" t="s">
        <v>99</v>
      </c>
      <c r="R3285" t="s">
        <v>138</v>
      </c>
      <c r="S3285" t="s">
        <v>55</v>
      </c>
      <c r="T3285">
        <v>0</v>
      </c>
      <c r="U3285" t="s">
        <v>39</v>
      </c>
      <c r="V3285" t="s">
        <v>18983</v>
      </c>
      <c r="W3285" t="s">
        <v>1471</v>
      </c>
      <c r="X3285" t="s">
        <v>8606</v>
      </c>
    </row>
    <row r="3286" spans="1:24" hidden="1">
      <c r="A3286" t="s">
        <v>18984</v>
      </c>
      <c r="B3286" t="s">
        <v>18985</v>
      </c>
      <c r="C3286" t="s">
        <v>26</v>
      </c>
      <c r="D3286">
        <v>32</v>
      </c>
      <c r="E3286" t="s">
        <v>1048</v>
      </c>
      <c r="F3286" t="s">
        <v>3454</v>
      </c>
      <c r="G3286" t="s">
        <v>3455</v>
      </c>
      <c r="H3286" t="s">
        <v>65</v>
      </c>
      <c r="I3286" t="s">
        <v>18986</v>
      </c>
      <c r="J3286" s="2">
        <v>45931</v>
      </c>
      <c r="K3286" s="1">
        <v>0.15030092592592592</v>
      </c>
      <c r="L3286">
        <v>49382.74</v>
      </c>
      <c r="M3286" t="s">
        <v>18987</v>
      </c>
      <c r="N3286" t="s">
        <v>34</v>
      </c>
      <c r="O3286" t="s">
        <v>124</v>
      </c>
      <c r="P3286">
        <v>37074.5</v>
      </c>
      <c r="Q3286" t="s">
        <v>198</v>
      </c>
      <c r="R3286" t="s">
        <v>3458</v>
      </c>
      <c r="S3286" t="s">
        <v>71</v>
      </c>
      <c r="T3286">
        <v>0</v>
      </c>
      <c r="U3286" t="s">
        <v>39</v>
      </c>
      <c r="V3286" t="s">
        <v>18988</v>
      </c>
      <c r="W3286" t="s">
        <v>1009</v>
      </c>
      <c r="X3286" t="s">
        <v>2231</v>
      </c>
    </row>
    <row r="3287" spans="1:24" hidden="1">
      <c r="A3287" t="s">
        <v>18989</v>
      </c>
      <c r="B3287" t="s">
        <v>18990</v>
      </c>
      <c r="C3287" t="s">
        <v>61</v>
      </c>
      <c r="D3287">
        <v>49</v>
      </c>
      <c r="E3287" t="s">
        <v>339</v>
      </c>
      <c r="F3287" t="s">
        <v>1176</v>
      </c>
      <c r="G3287" t="s">
        <v>1177</v>
      </c>
      <c r="H3287" t="s">
        <v>81</v>
      </c>
      <c r="I3287" t="s">
        <v>18991</v>
      </c>
      <c r="J3287" t="s">
        <v>766</v>
      </c>
      <c r="K3287" s="1">
        <v>7.0381944444444441E-2</v>
      </c>
      <c r="L3287">
        <v>28691.62</v>
      </c>
      <c r="M3287" t="s">
        <v>18992</v>
      </c>
      <c r="N3287" t="s">
        <v>51</v>
      </c>
      <c r="O3287" t="s">
        <v>124</v>
      </c>
      <c r="P3287">
        <v>5030.6400000000003</v>
      </c>
      <c r="Q3287" t="s">
        <v>198</v>
      </c>
      <c r="R3287" t="s">
        <v>1180</v>
      </c>
      <c r="S3287" t="s">
        <v>38</v>
      </c>
      <c r="T3287">
        <v>0</v>
      </c>
      <c r="U3287" t="s">
        <v>39</v>
      </c>
      <c r="V3287" t="s">
        <v>1487</v>
      </c>
      <c r="W3287" t="s">
        <v>400</v>
      </c>
      <c r="X3287" t="s">
        <v>18993</v>
      </c>
    </row>
    <row r="3288" spans="1:24" hidden="1">
      <c r="A3288" t="s">
        <v>18994</v>
      </c>
      <c r="B3288" t="s">
        <v>18995</v>
      </c>
      <c r="C3288" t="s">
        <v>61</v>
      </c>
      <c r="D3288">
        <v>35</v>
      </c>
      <c r="E3288" t="s">
        <v>45</v>
      </c>
      <c r="F3288" t="s">
        <v>46</v>
      </c>
      <c r="G3288" t="s">
        <v>47</v>
      </c>
      <c r="H3288" t="s">
        <v>65</v>
      </c>
      <c r="I3288" t="s">
        <v>18996</v>
      </c>
      <c r="J3288" s="2">
        <v>45748</v>
      </c>
      <c r="K3288" s="1">
        <v>0.7329282407407407</v>
      </c>
      <c r="L3288">
        <v>7544.06</v>
      </c>
      <c r="M3288" t="s">
        <v>18997</v>
      </c>
      <c r="N3288" t="s">
        <v>51</v>
      </c>
      <c r="O3288" t="s">
        <v>185</v>
      </c>
      <c r="P3288">
        <v>96256.79</v>
      </c>
      <c r="Q3288" t="s">
        <v>186</v>
      </c>
      <c r="R3288" t="s">
        <v>54</v>
      </c>
      <c r="S3288" t="s">
        <v>38</v>
      </c>
      <c r="T3288">
        <v>0</v>
      </c>
      <c r="U3288" t="s">
        <v>39</v>
      </c>
      <c r="V3288" t="s">
        <v>13408</v>
      </c>
      <c r="W3288" t="s">
        <v>1587</v>
      </c>
      <c r="X3288" t="s">
        <v>14168</v>
      </c>
    </row>
    <row r="3289" spans="1:24" hidden="1">
      <c r="A3289" t="s">
        <v>18998</v>
      </c>
      <c r="B3289" t="s">
        <v>18999</v>
      </c>
      <c r="C3289" t="s">
        <v>61</v>
      </c>
      <c r="D3289">
        <v>18</v>
      </c>
      <c r="E3289" t="s">
        <v>392</v>
      </c>
      <c r="F3289" t="s">
        <v>1795</v>
      </c>
      <c r="G3289" t="s">
        <v>1796</v>
      </c>
      <c r="H3289" t="s">
        <v>65</v>
      </c>
      <c r="I3289" t="s">
        <v>19000</v>
      </c>
      <c r="J3289" t="s">
        <v>110</v>
      </c>
      <c r="K3289" s="1">
        <v>0.26461805555555556</v>
      </c>
      <c r="L3289">
        <v>83451.39</v>
      </c>
      <c r="M3289" t="s">
        <v>19001</v>
      </c>
      <c r="N3289" t="s">
        <v>34</v>
      </c>
      <c r="O3289" t="s">
        <v>52</v>
      </c>
      <c r="P3289">
        <v>36739.32</v>
      </c>
      <c r="Q3289" t="s">
        <v>172</v>
      </c>
      <c r="R3289" t="s">
        <v>1799</v>
      </c>
      <c r="S3289" t="s">
        <v>38</v>
      </c>
      <c r="T3289">
        <v>0</v>
      </c>
      <c r="U3289" t="s">
        <v>39</v>
      </c>
      <c r="V3289" t="s">
        <v>18228</v>
      </c>
      <c r="W3289" t="s">
        <v>1454</v>
      </c>
      <c r="X3289" t="s">
        <v>12826</v>
      </c>
    </row>
    <row r="3290" spans="1:24" hidden="1">
      <c r="A3290" t="s">
        <v>19002</v>
      </c>
      <c r="B3290" t="s">
        <v>19003</v>
      </c>
      <c r="C3290" t="s">
        <v>61</v>
      </c>
      <c r="D3290">
        <v>70</v>
      </c>
      <c r="E3290" t="s">
        <v>892</v>
      </c>
      <c r="F3290" t="s">
        <v>1132</v>
      </c>
      <c r="G3290" t="s">
        <v>1133</v>
      </c>
      <c r="H3290" t="s">
        <v>81</v>
      </c>
      <c r="I3290" t="s">
        <v>19004</v>
      </c>
      <c r="J3290" t="s">
        <v>230</v>
      </c>
      <c r="K3290" s="1">
        <v>0.7876157407407407</v>
      </c>
      <c r="L3290">
        <v>74150.429999999993</v>
      </c>
      <c r="M3290" t="s">
        <v>19005</v>
      </c>
      <c r="N3290" t="s">
        <v>69</v>
      </c>
      <c r="O3290" t="s">
        <v>35</v>
      </c>
      <c r="P3290">
        <v>68654.5</v>
      </c>
      <c r="Q3290" t="s">
        <v>99</v>
      </c>
      <c r="R3290" t="s">
        <v>1136</v>
      </c>
      <c r="S3290" t="s">
        <v>127</v>
      </c>
      <c r="T3290">
        <v>0</v>
      </c>
      <c r="U3290" t="s">
        <v>39</v>
      </c>
      <c r="V3290" t="s">
        <v>11682</v>
      </c>
      <c r="W3290" t="s">
        <v>863</v>
      </c>
      <c r="X3290" t="s">
        <v>19006</v>
      </c>
    </row>
    <row r="3291" spans="1:24" hidden="1">
      <c r="A3291" t="s">
        <v>19007</v>
      </c>
      <c r="B3291" t="s">
        <v>19008</v>
      </c>
      <c r="C3291" t="s">
        <v>26</v>
      </c>
      <c r="D3291">
        <v>40</v>
      </c>
      <c r="E3291" t="s">
        <v>380</v>
      </c>
      <c r="F3291" t="s">
        <v>2802</v>
      </c>
      <c r="G3291" t="s">
        <v>2803</v>
      </c>
      <c r="H3291" t="s">
        <v>65</v>
      </c>
      <c r="I3291" t="s">
        <v>19009</v>
      </c>
      <c r="J3291" t="s">
        <v>244</v>
      </c>
      <c r="K3291" s="1">
        <v>0.44942129629629629</v>
      </c>
      <c r="L3291">
        <v>58610.01</v>
      </c>
      <c r="M3291" t="s">
        <v>19010</v>
      </c>
      <c r="N3291" t="s">
        <v>84</v>
      </c>
      <c r="O3291" t="s">
        <v>52</v>
      </c>
      <c r="P3291">
        <v>51081.48</v>
      </c>
      <c r="Q3291" t="s">
        <v>149</v>
      </c>
      <c r="R3291" t="s">
        <v>2806</v>
      </c>
      <c r="S3291" t="s">
        <v>71</v>
      </c>
      <c r="T3291">
        <v>0</v>
      </c>
      <c r="U3291" t="s">
        <v>39</v>
      </c>
      <c r="V3291" t="s">
        <v>19011</v>
      </c>
      <c r="W3291" t="s">
        <v>201</v>
      </c>
      <c r="X3291" t="s">
        <v>19012</v>
      </c>
    </row>
    <row r="3292" spans="1:24" hidden="1">
      <c r="A3292" t="s">
        <v>19013</v>
      </c>
      <c r="B3292" t="s">
        <v>19014</v>
      </c>
      <c r="C3292" t="s">
        <v>26</v>
      </c>
      <c r="D3292">
        <v>18</v>
      </c>
      <c r="E3292" t="s">
        <v>415</v>
      </c>
      <c r="F3292" t="s">
        <v>1259</v>
      </c>
      <c r="G3292" t="s">
        <v>1260</v>
      </c>
      <c r="H3292" t="s">
        <v>81</v>
      </c>
      <c r="I3292" t="s">
        <v>19015</v>
      </c>
      <c r="J3292" t="s">
        <v>49</v>
      </c>
      <c r="K3292" s="1">
        <v>0.98677083333333337</v>
      </c>
      <c r="L3292">
        <v>67967.7</v>
      </c>
      <c r="M3292" t="s">
        <v>19016</v>
      </c>
      <c r="N3292" t="s">
        <v>232</v>
      </c>
      <c r="O3292" t="s">
        <v>185</v>
      </c>
      <c r="P3292">
        <v>39084.47</v>
      </c>
      <c r="Q3292" t="s">
        <v>334</v>
      </c>
      <c r="R3292" t="s">
        <v>1263</v>
      </c>
      <c r="S3292" t="s">
        <v>127</v>
      </c>
      <c r="T3292">
        <v>0</v>
      </c>
      <c r="U3292" t="s">
        <v>39</v>
      </c>
      <c r="V3292" t="s">
        <v>11567</v>
      </c>
      <c r="W3292" t="s">
        <v>1151</v>
      </c>
      <c r="X3292" t="s">
        <v>19017</v>
      </c>
    </row>
    <row r="3293" spans="1:24" hidden="1">
      <c r="A3293" t="s">
        <v>19018</v>
      </c>
      <c r="B3293" t="s">
        <v>19019</v>
      </c>
      <c r="C3293" t="s">
        <v>61</v>
      </c>
      <c r="D3293">
        <v>42</v>
      </c>
      <c r="E3293" t="s">
        <v>252</v>
      </c>
      <c r="F3293" t="s">
        <v>253</v>
      </c>
      <c r="G3293" t="s">
        <v>254</v>
      </c>
      <c r="H3293" t="s">
        <v>65</v>
      </c>
      <c r="I3293" t="s">
        <v>19020</v>
      </c>
      <c r="J3293" t="s">
        <v>49</v>
      </c>
      <c r="K3293" s="1">
        <v>7.9062499999999994E-2</v>
      </c>
      <c r="L3293">
        <v>69790.720000000001</v>
      </c>
      <c r="M3293" t="s">
        <v>19021</v>
      </c>
      <c r="N3293" t="s">
        <v>84</v>
      </c>
      <c r="O3293" t="s">
        <v>70</v>
      </c>
      <c r="P3293">
        <v>64338.29</v>
      </c>
      <c r="Q3293" t="s">
        <v>186</v>
      </c>
      <c r="R3293" t="s">
        <v>257</v>
      </c>
      <c r="S3293" t="s">
        <v>55</v>
      </c>
      <c r="T3293">
        <v>0</v>
      </c>
      <c r="U3293" t="s">
        <v>39</v>
      </c>
      <c r="V3293" t="s">
        <v>19022</v>
      </c>
      <c r="W3293" t="s">
        <v>1737</v>
      </c>
      <c r="X3293" t="s">
        <v>4679</v>
      </c>
    </row>
    <row r="3294" spans="1:24">
      <c r="A3294" t="s">
        <v>19023</v>
      </c>
      <c r="B3294" t="s">
        <v>19024</v>
      </c>
      <c r="C3294" t="s">
        <v>26</v>
      </c>
      <c r="D3294">
        <v>22</v>
      </c>
      <c r="E3294" t="s">
        <v>892</v>
      </c>
      <c r="F3294" t="s">
        <v>918</v>
      </c>
      <c r="G3294" t="s">
        <v>919</v>
      </c>
      <c r="H3294" t="s">
        <v>65</v>
      </c>
      <c r="I3294" t="s">
        <v>19025</v>
      </c>
      <c r="J3294" s="2">
        <v>45809</v>
      </c>
      <c r="K3294" s="1">
        <v>0.37969907407407405</v>
      </c>
      <c r="L3294">
        <v>83548.08</v>
      </c>
      <c r="M3294" t="s">
        <v>19026</v>
      </c>
      <c r="N3294" t="s">
        <v>69</v>
      </c>
      <c r="O3294" t="s">
        <v>35</v>
      </c>
      <c r="P3294">
        <v>72232.240000000005</v>
      </c>
      <c r="Q3294" t="s">
        <v>71</v>
      </c>
      <c r="R3294" t="s">
        <v>922</v>
      </c>
      <c r="S3294" t="s">
        <v>38</v>
      </c>
      <c r="T3294">
        <v>1</v>
      </c>
      <c r="U3294" t="s">
        <v>39</v>
      </c>
      <c r="V3294" t="s">
        <v>19027</v>
      </c>
      <c r="W3294" t="s">
        <v>863</v>
      </c>
      <c r="X3294" t="s">
        <v>17375</v>
      </c>
    </row>
    <row r="3295" spans="1:24" hidden="1">
      <c r="A3295" t="s">
        <v>19028</v>
      </c>
      <c r="B3295" t="s">
        <v>19029</v>
      </c>
      <c r="C3295" t="s">
        <v>61</v>
      </c>
      <c r="D3295">
        <v>37</v>
      </c>
      <c r="E3295" t="s">
        <v>392</v>
      </c>
      <c r="F3295" t="s">
        <v>781</v>
      </c>
      <c r="G3295" t="s">
        <v>782</v>
      </c>
      <c r="H3295" t="s">
        <v>81</v>
      </c>
      <c r="I3295" t="s">
        <v>19030</v>
      </c>
      <c r="J3295" t="s">
        <v>32</v>
      </c>
      <c r="K3295" s="1">
        <v>0.6618518518518518</v>
      </c>
      <c r="L3295">
        <v>25584.79</v>
      </c>
      <c r="M3295" t="s">
        <v>19031</v>
      </c>
      <c r="N3295" t="s">
        <v>34</v>
      </c>
      <c r="O3295" t="s">
        <v>70</v>
      </c>
      <c r="P3295">
        <v>44262.91</v>
      </c>
      <c r="Q3295" t="s">
        <v>198</v>
      </c>
      <c r="R3295" t="s">
        <v>786</v>
      </c>
      <c r="S3295" t="s">
        <v>38</v>
      </c>
      <c r="T3295">
        <v>0</v>
      </c>
      <c r="U3295" t="s">
        <v>39</v>
      </c>
      <c r="V3295" t="s">
        <v>19032</v>
      </c>
      <c r="W3295" t="s">
        <v>1626</v>
      </c>
      <c r="X3295" t="s">
        <v>19033</v>
      </c>
    </row>
    <row r="3296" spans="1:24" hidden="1">
      <c r="A3296" t="s">
        <v>19034</v>
      </c>
      <c r="B3296" t="s">
        <v>19035</v>
      </c>
      <c r="C3296" t="s">
        <v>61</v>
      </c>
      <c r="D3296">
        <v>41</v>
      </c>
      <c r="E3296" t="s">
        <v>167</v>
      </c>
      <c r="F3296" t="s">
        <v>867</v>
      </c>
      <c r="G3296" t="s">
        <v>868</v>
      </c>
      <c r="H3296" t="s">
        <v>65</v>
      </c>
      <c r="I3296" t="s">
        <v>19036</v>
      </c>
      <c r="J3296" t="s">
        <v>183</v>
      </c>
      <c r="K3296" s="1">
        <v>0.51913194444444444</v>
      </c>
      <c r="L3296">
        <v>53680.59</v>
      </c>
      <c r="M3296" t="s">
        <v>19037</v>
      </c>
      <c r="N3296" t="s">
        <v>84</v>
      </c>
      <c r="O3296" t="s">
        <v>124</v>
      </c>
      <c r="P3296">
        <v>96792.9</v>
      </c>
      <c r="Q3296" t="s">
        <v>53</v>
      </c>
      <c r="R3296" t="s">
        <v>871</v>
      </c>
      <c r="S3296" t="s">
        <v>38</v>
      </c>
      <c r="T3296">
        <v>0</v>
      </c>
      <c r="U3296" t="s">
        <v>39</v>
      </c>
      <c r="V3296" t="s">
        <v>19038</v>
      </c>
      <c r="W3296" t="s">
        <v>685</v>
      </c>
      <c r="X3296" t="s">
        <v>16236</v>
      </c>
    </row>
    <row r="3297" spans="1:24" hidden="1">
      <c r="A3297" t="s">
        <v>19039</v>
      </c>
      <c r="B3297" t="s">
        <v>19040</v>
      </c>
      <c r="C3297" t="s">
        <v>61</v>
      </c>
      <c r="D3297">
        <v>62</v>
      </c>
      <c r="E3297" t="s">
        <v>240</v>
      </c>
      <c r="F3297" t="s">
        <v>1637</v>
      </c>
      <c r="G3297" t="s">
        <v>1638</v>
      </c>
      <c r="H3297" t="s">
        <v>65</v>
      </c>
      <c r="I3297" t="s">
        <v>19041</v>
      </c>
      <c r="J3297" t="s">
        <v>407</v>
      </c>
      <c r="K3297" s="1">
        <v>0.94271990740740741</v>
      </c>
      <c r="L3297">
        <v>45574.55</v>
      </c>
      <c r="M3297" t="s">
        <v>19042</v>
      </c>
      <c r="N3297" t="s">
        <v>34</v>
      </c>
      <c r="O3297" t="s">
        <v>98</v>
      </c>
      <c r="P3297">
        <v>60207.74</v>
      </c>
      <c r="Q3297" t="s">
        <v>198</v>
      </c>
      <c r="R3297" t="s">
        <v>1641</v>
      </c>
      <c r="S3297" t="s">
        <v>71</v>
      </c>
      <c r="T3297">
        <v>0</v>
      </c>
      <c r="U3297" t="s">
        <v>39</v>
      </c>
      <c r="V3297" t="s">
        <v>9693</v>
      </c>
      <c r="W3297" t="s">
        <v>2087</v>
      </c>
      <c r="X3297" t="s">
        <v>19043</v>
      </c>
    </row>
    <row r="3298" spans="1:24" hidden="1">
      <c r="A3298" t="s">
        <v>19044</v>
      </c>
      <c r="B3298" t="s">
        <v>19045</v>
      </c>
      <c r="C3298" t="s">
        <v>26</v>
      </c>
      <c r="D3298">
        <v>21</v>
      </c>
      <c r="E3298" t="s">
        <v>144</v>
      </c>
      <c r="F3298" t="s">
        <v>1858</v>
      </c>
      <c r="G3298" t="s">
        <v>1859</v>
      </c>
      <c r="H3298" t="s">
        <v>65</v>
      </c>
      <c r="I3298" t="s">
        <v>19046</v>
      </c>
      <c r="J3298" t="s">
        <v>407</v>
      </c>
      <c r="K3298" s="1">
        <v>0.30365740740740743</v>
      </c>
      <c r="L3298">
        <v>45224.28</v>
      </c>
      <c r="M3298" t="s">
        <v>19047</v>
      </c>
      <c r="N3298" t="s">
        <v>34</v>
      </c>
      <c r="O3298" t="s">
        <v>98</v>
      </c>
      <c r="P3298">
        <v>76553.429999999993</v>
      </c>
      <c r="Q3298" t="s">
        <v>220</v>
      </c>
      <c r="R3298" t="s">
        <v>1862</v>
      </c>
      <c r="S3298" t="s">
        <v>71</v>
      </c>
      <c r="T3298">
        <v>0</v>
      </c>
      <c r="U3298" t="s">
        <v>39</v>
      </c>
      <c r="V3298" t="s">
        <v>19048</v>
      </c>
      <c r="W3298" t="s">
        <v>1773</v>
      </c>
      <c r="X3298" t="s">
        <v>19049</v>
      </c>
    </row>
    <row r="3299" spans="1:24" hidden="1">
      <c r="A3299" t="s">
        <v>19050</v>
      </c>
      <c r="B3299" t="s">
        <v>19051</v>
      </c>
      <c r="C3299" t="s">
        <v>26</v>
      </c>
      <c r="D3299">
        <v>62</v>
      </c>
      <c r="E3299" t="s">
        <v>467</v>
      </c>
      <c r="F3299" t="s">
        <v>587</v>
      </c>
      <c r="G3299" t="s">
        <v>588</v>
      </c>
      <c r="H3299" t="s">
        <v>30</v>
      </c>
      <c r="I3299" t="s">
        <v>19052</v>
      </c>
      <c r="J3299" t="s">
        <v>407</v>
      </c>
      <c r="K3299" s="1">
        <v>0.64266203703703706</v>
      </c>
      <c r="L3299">
        <v>79355.56</v>
      </c>
      <c r="M3299" t="s">
        <v>19053</v>
      </c>
      <c r="N3299" t="s">
        <v>84</v>
      </c>
      <c r="O3299" t="s">
        <v>35</v>
      </c>
      <c r="P3299">
        <v>39281.39</v>
      </c>
      <c r="Q3299" t="s">
        <v>397</v>
      </c>
      <c r="R3299" t="s">
        <v>592</v>
      </c>
      <c r="S3299" t="s">
        <v>127</v>
      </c>
      <c r="T3299">
        <v>0</v>
      </c>
      <c r="U3299" t="s">
        <v>39</v>
      </c>
      <c r="V3299" t="s">
        <v>19054</v>
      </c>
      <c r="W3299" t="s">
        <v>1955</v>
      </c>
      <c r="X3299" t="s">
        <v>6284</v>
      </c>
    </row>
    <row r="3300" spans="1:24" hidden="1">
      <c r="A3300" t="s">
        <v>19055</v>
      </c>
      <c r="B3300" t="s">
        <v>19056</v>
      </c>
      <c r="C3300" t="s">
        <v>26</v>
      </c>
      <c r="D3300">
        <v>56</v>
      </c>
      <c r="E3300" t="s">
        <v>62</v>
      </c>
      <c r="F3300" t="s">
        <v>263</v>
      </c>
      <c r="G3300" t="s">
        <v>264</v>
      </c>
      <c r="H3300" t="s">
        <v>81</v>
      </c>
      <c r="I3300" t="s">
        <v>19057</v>
      </c>
      <c r="J3300" t="s">
        <v>230</v>
      </c>
      <c r="K3300" s="1">
        <v>0.84758101851851853</v>
      </c>
      <c r="L3300">
        <v>43447.68</v>
      </c>
      <c r="M3300" t="s">
        <v>19058</v>
      </c>
      <c r="N3300" t="s">
        <v>232</v>
      </c>
      <c r="O3300" t="s">
        <v>70</v>
      </c>
      <c r="P3300">
        <v>66878.53</v>
      </c>
      <c r="Q3300" t="s">
        <v>36</v>
      </c>
      <c r="R3300" t="s">
        <v>267</v>
      </c>
      <c r="S3300" t="s">
        <v>38</v>
      </c>
      <c r="T3300">
        <v>0</v>
      </c>
      <c r="U3300" t="s">
        <v>39</v>
      </c>
      <c r="V3300" t="s">
        <v>8207</v>
      </c>
      <c r="W3300" t="s">
        <v>993</v>
      </c>
      <c r="X3300" t="s">
        <v>2222</v>
      </c>
    </row>
    <row r="3301" spans="1:24" hidden="1">
      <c r="A3301" t="s">
        <v>19059</v>
      </c>
      <c r="B3301" t="s">
        <v>19060</v>
      </c>
      <c r="C3301" t="s">
        <v>26</v>
      </c>
      <c r="D3301">
        <v>38</v>
      </c>
      <c r="E3301" t="s">
        <v>632</v>
      </c>
      <c r="F3301" t="s">
        <v>714</v>
      </c>
      <c r="G3301" t="s">
        <v>715</v>
      </c>
      <c r="H3301" t="s">
        <v>30</v>
      </c>
      <c r="I3301" t="s">
        <v>19061</v>
      </c>
      <c r="J3301" t="s">
        <v>766</v>
      </c>
      <c r="K3301" s="1">
        <v>0.29031249999999997</v>
      </c>
      <c r="L3301">
        <v>65171.27</v>
      </c>
      <c r="M3301" t="s">
        <v>19062</v>
      </c>
      <c r="N3301" t="s">
        <v>232</v>
      </c>
      <c r="O3301" t="s">
        <v>98</v>
      </c>
      <c r="P3301">
        <v>99429.09</v>
      </c>
      <c r="Q3301" t="s">
        <v>85</v>
      </c>
      <c r="R3301" t="s">
        <v>718</v>
      </c>
      <c r="S3301" t="s">
        <v>127</v>
      </c>
      <c r="T3301">
        <v>0</v>
      </c>
      <c r="U3301" t="s">
        <v>39</v>
      </c>
      <c r="V3301" t="s">
        <v>15278</v>
      </c>
      <c r="W3301" t="s">
        <v>720</v>
      </c>
      <c r="X3301" t="s">
        <v>19063</v>
      </c>
    </row>
    <row r="3302" spans="1:24" hidden="1">
      <c r="A3302" t="s">
        <v>19064</v>
      </c>
      <c r="B3302" t="s">
        <v>19065</v>
      </c>
      <c r="C3302" t="s">
        <v>61</v>
      </c>
      <c r="D3302">
        <v>41</v>
      </c>
      <c r="E3302" t="s">
        <v>133</v>
      </c>
      <c r="F3302" t="s">
        <v>133</v>
      </c>
      <c r="G3302" t="s">
        <v>134</v>
      </c>
      <c r="H3302" t="s">
        <v>81</v>
      </c>
      <c r="I3302" t="s">
        <v>19066</v>
      </c>
      <c r="J3302" t="s">
        <v>110</v>
      </c>
      <c r="K3302" s="1">
        <v>0.39123842592592595</v>
      </c>
      <c r="L3302">
        <v>6638.53</v>
      </c>
      <c r="M3302" t="s">
        <v>19067</v>
      </c>
      <c r="N3302" t="s">
        <v>232</v>
      </c>
      <c r="O3302" t="s">
        <v>70</v>
      </c>
      <c r="P3302">
        <v>14911.46</v>
      </c>
      <c r="Q3302" t="s">
        <v>85</v>
      </c>
      <c r="R3302" t="s">
        <v>138</v>
      </c>
      <c r="S3302" t="s">
        <v>55</v>
      </c>
      <c r="T3302">
        <v>0</v>
      </c>
      <c r="U3302" t="s">
        <v>39</v>
      </c>
      <c r="V3302" t="s">
        <v>6083</v>
      </c>
      <c r="W3302" t="s">
        <v>102</v>
      </c>
      <c r="X3302" t="s">
        <v>19068</v>
      </c>
    </row>
    <row r="3303" spans="1:24" hidden="1">
      <c r="A3303" t="s">
        <v>19069</v>
      </c>
      <c r="B3303" t="s">
        <v>19070</v>
      </c>
      <c r="C3303" t="s">
        <v>61</v>
      </c>
      <c r="D3303">
        <v>62</v>
      </c>
      <c r="E3303" t="s">
        <v>310</v>
      </c>
      <c r="F3303" t="s">
        <v>1949</v>
      </c>
      <c r="G3303" t="s">
        <v>1950</v>
      </c>
      <c r="H3303" t="s">
        <v>81</v>
      </c>
      <c r="I3303" t="s">
        <v>19071</v>
      </c>
      <c r="J3303" s="2">
        <v>45809</v>
      </c>
      <c r="K3303" s="1">
        <v>0.5680439814814815</v>
      </c>
      <c r="L3303">
        <v>23738.39</v>
      </c>
      <c r="M3303" t="s">
        <v>19072</v>
      </c>
      <c r="N3303" t="s">
        <v>84</v>
      </c>
      <c r="O3303" t="s">
        <v>70</v>
      </c>
      <c r="P3303">
        <v>61941.43</v>
      </c>
      <c r="Q3303" t="s">
        <v>397</v>
      </c>
      <c r="R3303" t="s">
        <v>1953</v>
      </c>
      <c r="S3303" t="s">
        <v>38</v>
      </c>
      <c r="T3303">
        <v>0</v>
      </c>
      <c r="U3303" t="s">
        <v>39</v>
      </c>
      <c r="V3303" t="s">
        <v>19073</v>
      </c>
      <c r="W3303" t="s">
        <v>3586</v>
      </c>
      <c r="X3303" t="s">
        <v>19074</v>
      </c>
    </row>
    <row r="3304" spans="1:24" hidden="1">
      <c r="A3304" t="s">
        <v>19075</v>
      </c>
      <c r="B3304" t="s">
        <v>19076</v>
      </c>
      <c r="C3304" t="s">
        <v>26</v>
      </c>
      <c r="D3304">
        <v>55</v>
      </c>
      <c r="E3304" t="s">
        <v>362</v>
      </c>
      <c r="F3304" t="s">
        <v>947</v>
      </c>
      <c r="G3304" t="s">
        <v>948</v>
      </c>
      <c r="H3304" t="s">
        <v>65</v>
      </c>
      <c r="I3304" t="s">
        <v>19077</v>
      </c>
      <c r="J3304" s="2">
        <v>45931</v>
      </c>
      <c r="K3304" s="1">
        <v>0.3525462962962963</v>
      </c>
      <c r="L3304">
        <v>54206.239999999998</v>
      </c>
      <c r="M3304" t="s">
        <v>19078</v>
      </c>
      <c r="N3304" t="s">
        <v>69</v>
      </c>
      <c r="O3304" t="s">
        <v>185</v>
      </c>
      <c r="P3304">
        <v>13133.11</v>
      </c>
      <c r="Q3304" t="s">
        <v>99</v>
      </c>
      <c r="R3304" t="s">
        <v>951</v>
      </c>
      <c r="S3304" t="s">
        <v>38</v>
      </c>
      <c r="T3304">
        <v>0</v>
      </c>
      <c r="U3304" t="s">
        <v>39</v>
      </c>
      <c r="V3304" t="s">
        <v>19079</v>
      </c>
      <c r="W3304" t="s">
        <v>2880</v>
      </c>
      <c r="X3304" t="s">
        <v>14734</v>
      </c>
    </row>
    <row r="3305" spans="1:24" hidden="1">
      <c r="A3305" t="s">
        <v>19080</v>
      </c>
      <c r="B3305" t="s">
        <v>19081</v>
      </c>
      <c r="C3305" t="s">
        <v>61</v>
      </c>
      <c r="D3305">
        <v>34</v>
      </c>
      <c r="E3305" t="s">
        <v>380</v>
      </c>
      <c r="F3305" t="s">
        <v>381</v>
      </c>
      <c r="G3305" t="s">
        <v>382</v>
      </c>
      <c r="H3305" t="s">
        <v>65</v>
      </c>
      <c r="I3305" t="s">
        <v>19082</v>
      </c>
      <c r="J3305" t="s">
        <v>343</v>
      </c>
      <c r="K3305" s="1">
        <v>0.677337962962963</v>
      </c>
      <c r="L3305">
        <v>15121.01</v>
      </c>
      <c r="M3305" t="s">
        <v>19083</v>
      </c>
      <c r="N3305" t="s">
        <v>51</v>
      </c>
      <c r="O3305" t="s">
        <v>52</v>
      </c>
      <c r="P3305">
        <v>59111.82</v>
      </c>
      <c r="Q3305" t="s">
        <v>112</v>
      </c>
      <c r="R3305" t="s">
        <v>386</v>
      </c>
      <c r="S3305" t="s">
        <v>55</v>
      </c>
      <c r="T3305">
        <v>0</v>
      </c>
      <c r="U3305" t="s">
        <v>39</v>
      </c>
      <c r="V3305" t="s">
        <v>19084</v>
      </c>
      <c r="W3305" t="s">
        <v>1643</v>
      </c>
      <c r="X3305" t="s">
        <v>12255</v>
      </c>
    </row>
    <row r="3306" spans="1:24" hidden="1">
      <c r="A3306" t="s">
        <v>19085</v>
      </c>
      <c r="B3306" t="s">
        <v>19086</v>
      </c>
      <c r="C3306" t="s">
        <v>26</v>
      </c>
      <c r="D3306">
        <v>36</v>
      </c>
      <c r="E3306" t="s">
        <v>281</v>
      </c>
      <c r="F3306" t="s">
        <v>2010</v>
      </c>
      <c r="G3306" t="s">
        <v>2011</v>
      </c>
      <c r="H3306" t="s">
        <v>65</v>
      </c>
      <c r="I3306" t="s">
        <v>19087</v>
      </c>
      <c r="J3306" t="s">
        <v>453</v>
      </c>
      <c r="K3306" s="1">
        <v>0.25192129629629628</v>
      </c>
      <c r="L3306">
        <v>69910.960000000006</v>
      </c>
      <c r="M3306" t="s">
        <v>19088</v>
      </c>
      <c r="N3306" t="s">
        <v>232</v>
      </c>
      <c r="O3306" t="s">
        <v>52</v>
      </c>
      <c r="P3306">
        <v>38363.08</v>
      </c>
      <c r="Q3306" t="s">
        <v>125</v>
      </c>
      <c r="R3306" t="s">
        <v>2014</v>
      </c>
      <c r="S3306" t="s">
        <v>55</v>
      </c>
      <c r="T3306">
        <v>0</v>
      </c>
      <c r="U3306" t="s">
        <v>39</v>
      </c>
      <c r="V3306" t="s">
        <v>19089</v>
      </c>
      <c r="W3306" t="s">
        <v>539</v>
      </c>
      <c r="X3306" t="s">
        <v>19090</v>
      </c>
    </row>
    <row r="3307" spans="1:24" hidden="1">
      <c r="A3307" t="s">
        <v>19091</v>
      </c>
      <c r="B3307" t="s">
        <v>19092</v>
      </c>
      <c r="C3307" t="s">
        <v>61</v>
      </c>
      <c r="D3307">
        <v>37</v>
      </c>
      <c r="E3307" t="s">
        <v>62</v>
      </c>
      <c r="F3307" t="s">
        <v>263</v>
      </c>
      <c r="G3307" t="s">
        <v>264</v>
      </c>
      <c r="H3307" t="s">
        <v>65</v>
      </c>
      <c r="I3307" t="s">
        <v>19093</v>
      </c>
      <c r="J3307" t="s">
        <v>766</v>
      </c>
      <c r="K3307" s="1">
        <v>8.487268518518519E-2</v>
      </c>
      <c r="L3307">
        <v>60984.12</v>
      </c>
      <c r="M3307" t="s">
        <v>19094</v>
      </c>
      <c r="N3307" t="s">
        <v>232</v>
      </c>
      <c r="O3307" t="s">
        <v>98</v>
      </c>
      <c r="P3307">
        <v>32405.98</v>
      </c>
      <c r="Q3307" t="s">
        <v>233</v>
      </c>
      <c r="R3307" t="s">
        <v>267</v>
      </c>
      <c r="S3307" t="s">
        <v>71</v>
      </c>
      <c r="T3307">
        <v>0</v>
      </c>
      <c r="U3307" t="s">
        <v>39</v>
      </c>
      <c r="V3307" t="s">
        <v>19095</v>
      </c>
      <c r="W3307" t="s">
        <v>69</v>
      </c>
      <c r="X3307" t="s">
        <v>15751</v>
      </c>
    </row>
    <row r="3308" spans="1:24" hidden="1">
      <c r="A3308" t="s">
        <v>19096</v>
      </c>
      <c r="B3308" t="s">
        <v>19097</v>
      </c>
      <c r="C3308" t="s">
        <v>26</v>
      </c>
      <c r="D3308">
        <v>49</v>
      </c>
      <c r="E3308" t="s">
        <v>478</v>
      </c>
      <c r="F3308" t="s">
        <v>597</v>
      </c>
      <c r="G3308" t="s">
        <v>598</v>
      </c>
      <c r="H3308" t="s">
        <v>30</v>
      </c>
      <c r="I3308" t="s">
        <v>19098</v>
      </c>
      <c r="J3308" t="s">
        <v>343</v>
      </c>
      <c r="K3308" s="1">
        <v>0.86326388888888894</v>
      </c>
      <c r="L3308">
        <v>12851.83</v>
      </c>
      <c r="M3308" t="s">
        <v>19099</v>
      </c>
      <c r="N3308" t="s">
        <v>232</v>
      </c>
      <c r="O3308" t="s">
        <v>185</v>
      </c>
      <c r="P3308">
        <v>96915.75</v>
      </c>
      <c r="Q3308" t="s">
        <v>385</v>
      </c>
      <c r="R3308" t="s">
        <v>601</v>
      </c>
      <c r="S3308" t="s">
        <v>38</v>
      </c>
      <c r="T3308">
        <v>0</v>
      </c>
      <c r="U3308" t="s">
        <v>39</v>
      </c>
      <c r="V3308" t="s">
        <v>19100</v>
      </c>
      <c r="W3308" t="s">
        <v>1413</v>
      </c>
      <c r="X3308" t="s">
        <v>19101</v>
      </c>
    </row>
    <row r="3309" spans="1:24" hidden="1">
      <c r="A3309" t="s">
        <v>19102</v>
      </c>
      <c r="B3309" t="s">
        <v>19103</v>
      </c>
      <c r="C3309" t="s">
        <v>26</v>
      </c>
      <c r="D3309">
        <v>36</v>
      </c>
      <c r="E3309" t="s">
        <v>339</v>
      </c>
      <c r="F3309" t="s">
        <v>903</v>
      </c>
      <c r="G3309" t="s">
        <v>904</v>
      </c>
      <c r="H3309" t="s">
        <v>81</v>
      </c>
      <c r="I3309" t="s">
        <v>19104</v>
      </c>
      <c r="J3309" t="s">
        <v>453</v>
      </c>
      <c r="K3309" s="1">
        <v>0.41171296296296295</v>
      </c>
      <c r="L3309">
        <v>26509.919999999998</v>
      </c>
      <c r="M3309" t="s">
        <v>19105</v>
      </c>
      <c r="N3309" t="s">
        <v>232</v>
      </c>
      <c r="O3309" t="s">
        <v>70</v>
      </c>
      <c r="P3309">
        <v>85633.09</v>
      </c>
      <c r="Q3309" t="s">
        <v>591</v>
      </c>
      <c r="R3309" t="s">
        <v>907</v>
      </c>
      <c r="S3309" t="s">
        <v>55</v>
      </c>
      <c r="T3309">
        <v>0</v>
      </c>
      <c r="U3309" t="s">
        <v>39</v>
      </c>
      <c r="V3309" t="s">
        <v>19106</v>
      </c>
      <c r="W3309" t="s">
        <v>3586</v>
      </c>
      <c r="X3309" t="s">
        <v>7410</v>
      </c>
    </row>
    <row r="3310" spans="1:24" hidden="1">
      <c r="A3310" t="s">
        <v>19107</v>
      </c>
      <c r="B3310" t="s">
        <v>19108</v>
      </c>
      <c r="C3310" t="s">
        <v>61</v>
      </c>
      <c r="D3310">
        <v>45</v>
      </c>
      <c r="E3310" t="s">
        <v>179</v>
      </c>
      <c r="F3310" t="s">
        <v>1385</v>
      </c>
      <c r="G3310" t="s">
        <v>1386</v>
      </c>
      <c r="H3310" t="s">
        <v>30</v>
      </c>
      <c r="I3310" t="s">
        <v>19109</v>
      </c>
      <c r="J3310" t="s">
        <v>110</v>
      </c>
      <c r="K3310" s="1">
        <v>0.65174768518518522</v>
      </c>
      <c r="L3310">
        <v>10340.450000000001</v>
      </c>
      <c r="M3310" t="s">
        <v>19110</v>
      </c>
      <c r="N3310" t="s">
        <v>69</v>
      </c>
      <c r="O3310" t="s">
        <v>52</v>
      </c>
      <c r="P3310">
        <v>86079.039999999994</v>
      </c>
      <c r="Q3310" t="s">
        <v>125</v>
      </c>
      <c r="R3310" t="s">
        <v>1389</v>
      </c>
      <c r="S3310" t="s">
        <v>71</v>
      </c>
      <c r="T3310">
        <v>0</v>
      </c>
      <c r="U3310" t="s">
        <v>39</v>
      </c>
      <c r="V3310" t="s">
        <v>19111</v>
      </c>
      <c r="W3310" t="s">
        <v>2386</v>
      </c>
      <c r="X3310" t="s">
        <v>19112</v>
      </c>
    </row>
    <row r="3311" spans="1:24" hidden="1">
      <c r="A3311" t="s">
        <v>19113</v>
      </c>
      <c r="B3311" t="s">
        <v>19114</v>
      </c>
      <c r="C3311" t="s">
        <v>61</v>
      </c>
      <c r="D3311">
        <v>43</v>
      </c>
      <c r="E3311" t="s">
        <v>1074</v>
      </c>
      <c r="F3311" t="s">
        <v>1075</v>
      </c>
      <c r="G3311" t="s">
        <v>1076</v>
      </c>
      <c r="H3311" t="s">
        <v>65</v>
      </c>
      <c r="I3311" t="s">
        <v>19115</v>
      </c>
      <c r="J3311" t="s">
        <v>766</v>
      </c>
      <c r="K3311" s="1">
        <v>0.60363425925925929</v>
      </c>
      <c r="L3311">
        <v>12370.33</v>
      </c>
      <c r="M3311" t="s">
        <v>19116</v>
      </c>
      <c r="N3311" t="s">
        <v>69</v>
      </c>
      <c r="O3311" t="s">
        <v>98</v>
      </c>
      <c r="P3311">
        <v>8426.4599999999991</v>
      </c>
      <c r="Q3311" t="s">
        <v>71</v>
      </c>
      <c r="R3311" t="s">
        <v>1079</v>
      </c>
      <c r="S3311" t="s">
        <v>38</v>
      </c>
      <c r="T3311">
        <v>0</v>
      </c>
      <c r="U3311" t="s">
        <v>39</v>
      </c>
      <c r="V3311" t="s">
        <v>19117</v>
      </c>
      <c r="W3311" t="s">
        <v>539</v>
      </c>
      <c r="X3311" t="s">
        <v>16391</v>
      </c>
    </row>
    <row r="3312" spans="1:24" hidden="1">
      <c r="A3312" t="s">
        <v>19118</v>
      </c>
      <c r="B3312" t="s">
        <v>19119</v>
      </c>
      <c r="C3312" t="s">
        <v>61</v>
      </c>
      <c r="D3312">
        <v>59</v>
      </c>
      <c r="E3312" t="s">
        <v>478</v>
      </c>
      <c r="F3312" t="s">
        <v>488</v>
      </c>
      <c r="G3312" t="s">
        <v>489</v>
      </c>
      <c r="H3312" t="s">
        <v>30</v>
      </c>
      <c r="I3312" t="s">
        <v>19120</v>
      </c>
      <c r="J3312" t="s">
        <v>230</v>
      </c>
      <c r="K3312" s="1">
        <v>0.36783564814814818</v>
      </c>
      <c r="L3312">
        <v>79792.160000000003</v>
      </c>
      <c r="M3312" t="s">
        <v>19121</v>
      </c>
      <c r="N3312" t="s">
        <v>232</v>
      </c>
      <c r="O3312" t="s">
        <v>52</v>
      </c>
      <c r="P3312">
        <v>71263.28</v>
      </c>
      <c r="Q3312" t="s">
        <v>85</v>
      </c>
      <c r="R3312" t="s">
        <v>492</v>
      </c>
      <c r="S3312" t="s">
        <v>38</v>
      </c>
      <c r="T3312">
        <v>0</v>
      </c>
      <c r="U3312" t="s">
        <v>39</v>
      </c>
      <c r="V3312" t="s">
        <v>19122</v>
      </c>
      <c r="W3312" t="s">
        <v>2424</v>
      </c>
      <c r="X3312" t="s">
        <v>13712</v>
      </c>
    </row>
    <row r="3313" spans="1:24" hidden="1">
      <c r="A3313" t="s">
        <v>19123</v>
      </c>
      <c r="B3313" t="s">
        <v>19124</v>
      </c>
      <c r="C3313" t="s">
        <v>26</v>
      </c>
      <c r="D3313">
        <v>29</v>
      </c>
      <c r="E3313" t="s">
        <v>321</v>
      </c>
      <c r="F3313" t="s">
        <v>2585</v>
      </c>
      <c r="G3313" t="s">
        <v>2586</v>
      </c>
      <c r="H3313" t="s">
        <v>65</v>
      </c>
      <c r="I3313" t="s">
        <v>19125</v>
      </c>
      <c r="J3313" t="s">
        <v>453</v>
      </c>
      <c r="K3313" s="1">
        <v>0.71635416666666663</v>
      </c>
      <c r="L3313">
        <v>86512.79</v>
      </c>
      <c r="M3313" t="s">
        <v>19126</v>
      </c>
      <c r="N3313" t="s">
        <v>69</v>
      </c>
      <c r="O3313" t="s">
        <v>52</v>
      </c>
      <c r="P3313">
        <v>91206.25</v>
      </c>
      <c r="Q3313" t="s">
        <v>71</v>
      </c>
      <c r="R3313" t="s">
        <v>2589</v>
      </c>
      <c r="S3313" t="s">
        <v>127</v>
      </c>
      <c r="T3313">
        <v>0</v>
      </c>
      <c r="U3313" t="s">
        <v>39</v>
      </c>
      <c r="V3313" t="s">
        <v>19127</v>
      </c>
      <c r="W3313" t="s">
        <v>3907</v>
      </c>
      <c r="X3313" t="s">
        <v>19128</v>
      </c>
    </row>
    <row r="3314" spans="1:24" hidden="1">
      <c r="A3314" t="s">
        <v>19129</v>
      </c>
      <c r="B3314" t="s">
        <v>19130</v>
      </c>
      <c r="C3314" t="s">
        <v>61</v>
      </c>
      <c r="D3314">
        <v>23</v>
      </c>
      <c r="E3314" t="s">
        <v>299</v>
      </c>
      <c r="F3314" t="s">
        <v>1549</v>
      </c>
      <c r="G3314" t="s">
        <v>1550</v>
      </c>
      <c r="H3314" t="s">
        <v>30</v>
      </c>
      <c r="I3314" t="s">
        <v>19131</v>
      </c>
      <c r="J3314" s="2">
        <v>45901</v>
      </c>
      <c r="K3314" s="1">
        <v>5.2094907407407409E-2</v>
      </c>
      <c r="L3314">
        <v>64574.78</v>
      </c>
      <c r="M3314" t="s">
        <v>19132</v>
      </c>
      <c r="N3314" t="s">
        <v>84</v>
      </c>
      <c r="O3314" t="s">
        <v>98</v>
      </c>
      <c r="P3314">
        <v>49849.73</v>
      </c>
      <c r="Q3314" t="s">
        <v>610</v>
      </c>
      <c r="R3314" t="s">
        <v>1553</v>
      </c>
      <c r="S3314" t="s">
        <v>71</v>
      </c>
      <c r="T3314">
        <v>0</v>
      </c>
      <c r="U3314" t="s">
        <v>39</v>
      </c>
      <c r="V3314" t="s">
        <v>14205</v>
      </c>
      <c r="W3314" t="s">
        <v>1600</v>
      </c>
      <c r="X3314" t="s">
        <v>19133</v>
      </c>
    </row>
    <row r="3315" spans="1:24" hidden="1">
      <c r="A3315" t="s">
        <v>19134</v>
      </c>
      <c r="B3315" t="s">
        <v>19135</v>
      </c>
      <c r="C3315" t="s">
        <v>26</v>
      </c>
      <c r="D3315">
        <v>46</v>
      </c>
      <c r="E3315" t="s">
        <v>179</v>
      </c>
      <c r="F3315" t="s">
        <v>1867</v>
      </c>
      <c r="G3315" t="s">
        <v>1868</v>
      </c>
      <c r="H3315" t="s">
        <v>65</v>
      </c>
      <c r="I3315" t="s">
        <v>19136</v>
      </c>
      <c r="J3315" s="2">
        <v>45931</v>
      </c>
      <c r="K3315" s="1">
        <v>5.2291666666666667E-2</v>
      </c>
      <c r="L3315">
        <v>59533.36</v>
      </c>
      <c r="M3315" t="s">
        <v>19137</v>
      </c>
      <c r="N3315" t="s">
        <v>34</v>
      </c>
      <c r="O3315" t="s">
        <v>185</v>
      </c>
      <c r="P3315">
        <v>76235.899999999994</v>
      </c>
      <c r="Q3315" t="s">
        <v>186</v>
      </c>
      <c r="R3315" t="s">
        <v>1871</v>
      </c>
      <c r="S3315" t="s">
        <v>55</v>
      </c>
      <c r="T3315">
        <v>0</v>
      </c>
      <c r="U3315" t="s">
        <v>39</v>
      </c>
      <c r="V3315" t="s">
        <v>19138</v>
      </c>
      <c r="W3315" t="s">
        <v>1571</v>
      </c>
      <c r="X3315" t="s">
        <v>19139</v>
      </c>
    </row>
    <row r="3316" spans="1:24" hidden="1">
      <c r="A3316" t="s">
        <v>19140</v>
      </c>
      <c r="B3316" t="s">
        <v>19141</v>
      </c>
      <c r="C3316" t="s">
        <v>61</v>
      </c>
      <c r="D3316">
        <v>41</v>
      </c>
      <c r="E3316" t="s">
        <v>179</v>
      </c>
      <c r="F3316" t="s">
        <v>180</v>
      </c>
      <c r="G3316" t="s">
        <v>181</v>
      </c>
      <c r="H3316" t="s">
        <v>65</v>
      </c>
      <c r="I3316" t="s">
        <v>19142</v>
      </c>
      <c r="J3316" s="2">
        <v>45689</v>
      </c>
      <c r="K3316" s="1">
        <v>0.26336805555555554</v>
      </c>
      <c r="L3316">
        <v>50948.68</v>
      </c>
      <c r="M3316" t="s">
        <v>19143</v>
      </c>
      <c r="N3316" t="s">
        <v>84</v>
      </c>
      <c r="O3316" t="s">
        <v>35</v>
      </c>
      <c r="P3316">
        <v>26644.06</v>
      </c>
      <c r="Q3316" t="s">
        <v>172</v>
      </c>
      <c r="R3316" t="s">
        <v>187</v>
      </c>
      <c r="S3316" t="s">
        <v>38</v>
      </c>
      <c r="T3316">
        <v>0</v>
      </c>
      <c r="U3316" t="s">
        <v>39</v>
      </c>
      <c r="V3316" t="s">
        <v>6731</v>
      </c>
      <c r="W3316" t="s">
        <v>2087</v>
      </c>
      <c r="X3316" t="s">
        <v>19144</v>
      </c>
    </row>
    <row r="3317" spans="1:24" hidden="1">
      <c r="A3317" t="s">
        <v>19145</v>
      </c>
      <c r="B3317" t="s">
        <v>19146</v>
      </c>
      <c r="C3317" t="s">
        <v>61</v>
      </c>
      <c r="D3317">
        <v>23</v>
      </c>
      <c r="E3317" t="s">
        <v>415</v>
      </c>
      <c r="F3317" t="s">
        <v>3668</v>
      </c>
      <c r="G3317" t="s">
        <v>3669</v>
      </c>
      <c r="H3317" t="s">
        <v>30</v>
      </c>
      <c r="I3317" t="s">
        <v>19147</v>
      </c>
      <c r="J3317" s="2">
        <v>45689</v>
      </c>
      <c r="K3317" s="1">
        <v>0.64131944444444444</v>
      </c>
      <c r="L3317">
        <v>69171.48</v>
      </c>
      <c r="M3317" s="3" t="s">
        <v>19148</v>
      </c>
      <c r="N3317" t="s">
        <v>84</v>
      </c>
      <c r="O3317" t="s">
        <v>98</v>
      </c>
      <c r="P3317">
        <v>51317.16</v>
      </c>
      <c r="Q3317" t="s">
        <v>36</v>
      </c>
      <c r="R3317" t="s">
        <v>3672</v>
      </c>
      <c r="S3317" t="s">
        <v>38</v>
      </c>
      <c r="T3317">
        <v>0</v>
      </c>
      <c r="U3317" t="s">
        <v>39</v>
      </c>
      <c r="V3317" t="s">
        <v>19149</v>
      </c>
      <c r="W3317" t="s">
        <v>223</v>
      </c>
      <c r="X3317" t="s">
        <v>1352</v>
      </c>
    </row>
    <row r="3318" spans="1:24" hidden="1">
      <c r="A3318" t="s">
        <v>19150</v>
      </c>
      <c r="B3318" t="s">
        <v>19151</v>
      </c>
      <c r="C3318" t="s">
        <v>61</v>
      </c>
      <c r="D3318">
        <v>43</v>
      </c>
      <c r="E3318" t="s">
        <v>27</v>
      </c>
      <c r="F3318" t="s">
        <v>227</v>
      </c>
      <c r="G3318" t="s">
        <v>228</v>
      </c>
      <c r="H3318" t="s">
        <v>65</v>
      </c>
      <c r="I3318" t="s">
        <v>19152</v>
      </c>
      <c r="J3318" t="s">
        <v>354</v>
      </c>
      <c r="K3318" s="1">
        <v>0.88947916666666671</v>
      </c>
      <c r="L3318">
        <v>88439.73</v>
      </c>
      <c r="M3318" t="s">
        <v>19153</v>
      </c>
      <c r="N3318" t="s">
        <v>84</v>
      </c>
      <c r="O3318" t="s">
        <v>124</v>
      </c>
      <c r="P3318">
        <v>11918.96</v>
      </c>
      <c r="Q3318" t="s">
        <v>172</v>
      </c>
      <c r="R3318" t="s">
        <v>234</v>
      </c>
      <c r="S3318" t="s">
        <v>38</v>
      </c>
      <c r="T3318">
        <v>0</v>
      </c>
      <c r="U3318" t="s">
        <v>39</v>
      </c>
      <c r="V3318" t="s">
        <v>19154</v>
      </c>
      <c r="W3318" t="s">
        <v>1737</v>
      </c>
      <c r="X3318" t="s">
        <v>6479</v>
      </c>
    </row>
    <row r="3319" spans="1:24" hidden="1">
      <c r="A3319" t="s">
        <v>19155</v>
      </c>
      <c r="B3319" t="s">
        <v>19156</v>
      </c>
      <c r="C3319" t="s">
        <v>61</v>
      </c>
      <c r="D3319">
        <v>62</v>
      </c>
      <c r="E3319" t="s">
        <v>252</v>
      </c>
      <c r="F3319" t="s">
        <v>253</v>
      </c>
      <c r="G3319" t="s">
        <v>254</v>
      </c>
      <c r="H3319" t="s">
        <v>81</v>
      </c>
      <c r="I3319" t="s">
        <v>19157</v>
      </c>
      <c r="J3319" s="2">
        <v>45689</v>
      </c>
      <c r="K3319" s="1">
        <v>0.84021990740740737</v>
      </c>
      <c r="L3319">
        <v>4070.16</v>
      </c>
      <c r="M3319" t="s">
        <v>19158</v>
      </c>
      <c r="N3319" t="s">
        <v>232</v>
      </c>
      <c r="O3319" t="s">
        <v>185</v>
      </c>
      <c r="P3319">
        <v>27590.85</v>
      </c>
      <c r="Q3319" t="s">
        <v>85</v>
      </c>
      <c r="R3319" t="s">
        <v>257</v>
      </c>
      <c r="S3319" t="s">
        <v>55</v>
      </c>
      <c r="T3319">
        <v>0</v>
      </c>
      <c r="U3319" t="s">
        <v>39</v>
      </c>
      <c r="V3319" t="s">
        <v>19159</v>
      </c>
      <c r="W3319" t="s">
        <v>494</v>
      </c>
      <c r="X3319" t="s">
        <v>594</v>
      </c>
    </row>
    <row r="3320" spans="1:24">
      <c r="A3320" t="s">
        <v>19160</v>
      </c>
      <c r="B3320" t="s">
        <v>19161</v>
      </c>
      <c r="C3320" t="s">
        <v>61</v>
      </c>
      <c r="D3320">
        <v>43</v>
      </c>
      <c r="E3320" t="s">
        <v>362</v>
      </c>
      <c r="F3320" t="s">
        <v>362</v>
      </c>
      <c r="G3320" t="s">
        <v>579</v>
      </c>
      <c r="H3320" t="s">
        <v>30</v>
      </c>
      <c r="I3320" t="s">
        <v>19162</v>
      </c>
      <c r="J3320" t="s">
        <v>354</v>
      </c>
      <c r="K3320" s="1">
        <v>4.7905092592592589E-2</v>
      </c>
      <c r="L3320">
        <v>7146.66</v>
      </c>
      <c r="M3320" t="s">
        <v>19163</v>
      </c>
      <c r="N3320" t="s">
        <v>232</v>
      </c>
      <c r="O3320" t="s">
        <v>70</v>
      </c>
      <c r="P3320">
        <v>96989.7</v>
      </c>
      <c r="Q3320" t="s">
        <v>385</v>
      </c>
      <c r="R3320" t="s">
        <v>582</v>
      </c>
      <c r="S3320" t="s">
        <v>55</v>
      </c>
      <c r="T3320">
        <v>1</v>
      </c>
      <c r="U3320" t="s">
        <v>39</v>
      </c>
      <c r="V3320" t="s">
        <v>19164</v>
      </c>
      <c r="W3320" t="s">
        <v>438</v>
      </c>
      <c r="X3320" t="s">
        <v>19165</v>
      </c>
    </row>
    <row r="3321" spans="1:24" hidden="1">
      <c r="A3321" s="3" t="s">
        <v>19166</v>
      </c>
      <c r="B3321" t="s">
        <v>19167</v>
      </c>
      <c r="C3321" t="s">
        <v>26</v>
      </c>
      <c r="D3321">
        <v>44</v>
      </c>
      <c r="E3321" t="s">
        <v>45</v>
      </c>
      <c r="F3321" t="s">
        <v>526</v>
      </c>
      <c r="G3321" t="s">
        <v>527</v>
      </c>
      <c r="H3321" t="s">
        <v>30</v>
      </c>
      <c r="I3321" s="3" t="s">
        <v>19168</v>
      </c>
      <c r="J3321" s="2">
        <v>45717</v>
      </c>
      <c r="K3321" s="1">
        <v>4.1122685185185186E-2</v>
      </c>
      <c r="L3321">
        <v>86437.71</v>
      </c>
      <c r="M3321" t="s">
        <v>19169</v>
      </c>
      <c r="N3321" t="s">
        <v>232</v>
      </c>
      <c r="O3321" t="s">
        <v>185</v>
      </c>
      <c r="P3321">
        <v>28364.31</v>
      </c>
      <c r="Q3321" t="s">
        <v>112</v>
      </c>
      <c r="R3321" t="s">
        <v>530</v>
      </c>
      <c r="S3321" t="s">
        <v>127</v>
      </c>
      <c r="T3321">
        <v>0</v>
      </c>
      <c r="U3321" t="s">
        <v>39</v>
      </c>
      <c r="V3321" t="s">
        <v>10059</v>
      </c>
      <c r="W3321" t="s">
        <v>163</v>
      </c>
      <c r="X3321" t="s">
        <v>19170</v>
      </c>
    </row>
    <row r="3322" spans="1:24" hidden="1">
      <c r="A3322" t="s">
        <v>19171</v>
      </c>
      <c r="B3322" t="s">
        <v>19172</v>
      </c>
      <c r="C3322" t="s">
        <v>61</v>
      </c>
      <c r="D3322">
        <v>33</v>
      </c>
      <c r="E3322" t="s">
        <v>632</v>
      </c>
      <c r="F3322" t="s">
        <v>714</v>
      </c>
      <c r="G3322" t="s">
        <v>715</v>
      </c>
      <c r="H3322" t="s">
        <v>30</v>
      </c>
      <c r="I3322" t="s">
        <v>19173</v>
      </c>
      <c r="J3322" t="s">
        <v>136</v>
      </c>
      <c r="K3322" s="1">
        <v>0.80680555555555555</v>
      </c>
      <c r="L3322">
        <v>64204.97</v>
      </c>
      <c r="M3322" t="s">
        <v>19174</v>
      </c>
      <c r="N3322" t="s">
        <v>51</v>
      </c>
      <c r="O3322" t="s">
        <v>70</v>
      </c>
      <c r="P3322">
        <v>38511.230000000003</v>
      </c>
      <c r="Q3322" t="s">
        <v>397</v>
      </c>
      <c r="R3322" t="s">
        <v>718</v>
      </c>
      <c r="S3322" t="s">
        <v>71</v>
      </c>
      <c r="T3322">
        <v>0</v>
      </c>
      <c r="U3322" t="s">
        <v>39</v>
      </c>
      <c r="V3322" t="s">
        <v>12470</v>
      </c>
      <c r="W3322" t="s">
        <v>1650</v>
      </c>
      <c r="X3322" t="s">
        <v>4948</v>
      </c>
    </row>
    <row r="3323" spans="1:24" hidden="1">
      <c r="A3323" t="s">
        <v>19175</v>
      </c>
      <c r="B3323" t="s">
        <v>19176</v>
      </c>
      <c r="C3323" t="s">
        <v>61</v>
      </c>
      <c r="D3323">
        <v>21</v>
      </c>
      <c r="E3323" t="s">
        <v>299</v>
      </c>
      <c r="F3323" t="s">
        <v>2412</v>
      </c>
      <c r="G3323" t="s">
        <v>2413</v>
      </c>
      <c r="H3323" t="s">
        <v>65</v>
      </c>
      <c r="I3323" t="s">
        <v>19177</v>
      </c>
      <c r="J3323" s="2">
        <v>45689</v>
      </c>
      <c r="K3323" s="1">
        <v>0.1400925925925926</v>
      </c>
      <c r="L3323">
        <v>29311.3</v>
      </c>
      <c r="M3323" t="s">
        <v>19178</v>
      </c>
      <c r="N3323" t="s">
        <v>51</v>
      </c>
      <c r="O3323" t="s">
        <v>35</v>
      </c>
      <c r="P3323">
        <v>89108.31</v>
      </c>
      <c r="Q3323" t="s">
        <v>397</v>
      </c>
      <c r="R3323" t="s">
        <v>2416</v>
      </c>
      <c r="S3323" t="s">
        <v>127</v>
      </c>
      <c r="T3323">
        <v>0</v>
      </c>
      <c r="U3323" t="s">
        <v>39</v>
      </c>
      <c r="V3323" t="s">
        <v>10346</v>
      </c>
      <c r="W3323" t="s">
        <v>2562</v>
      </c>
      <c r="X3323" t="s">
        <v>3230</v>
      </c>
    </row>
    <row r="3324" spans="1:24" hidden="1">
      <c r="A3324" t="s">
        <v>19179</v>
      </c>
      <c r="B3324" t="s">
        <v>19180</v>
      </c>
      <c r="C3324" t="s">
        <v>26</v>
      </c>
      <c r="D3324">
        <v>40</v>
      </c>
      <c r="E3324" t="s">
        <v>560</v>
      </c>
      <c r="F3324" t="s">
        <v>561</v>
      </c>
      <c r="G3324" t="s">
        <v>562</v>
      </c>
      <c r="H3324" t="s">
        <v>81</v>
      </c>
      <c r="I3324" t="s">
        <v>19181</v>
      </c>
      <c r="J3324" s="2">
        <v>45839</v>
      </c>
      <c r="K3324" s="1">
        <v>6.9259259259259257E-2</v>
      </c>
      <c r="L3324">
        <v>66788.639999999999</v>
      </c>
      <c r="M3324" t="s">
        <v>19182</v>
      </c>
      <c r="N3324" t="s">
        <v>69</v>
      </c>
      <c r="O3324" t="s">
        <v>185</v>
      </c>
      <c r="P3324">
        <v>50903.76</v>
      </c>
      <c r="Q3324" t="s">
        <v>71</v>
      </c>
      <c r="R3324" t="s">
        <v>565</v>
      </c>
      <c r="S3324" t="s">
        <v>55</v>
      </c>
      <c r="T3324">
        <v>0</v>
      </c>
      <c r="U3324" t="s">
        <v>39</v>
      </c>
      <c r="V3324" t="s">
        <v>19183</v>
      </c>
      <c r="W3324" t="s">
        <v>400</v>
      </c>
      <c r="X3324" t="s">
        <v>19184</v>
      </c>
    </row>
    <row r="3325" spans="1:24" hidden="1">
      <c r="A3325" t="s">
        <v>19185</v>
      </c>
      <c r="B3325" t="s">
        <v>19186</v>
      </c>
      <c r="C3325" t="s">
        <v>26</v>
      </c>
      <c r="D3325">
        <v>21</v>
      </c>
      <c r="E3325" t="s">
        <v>560</v>
      </c>
      <c r="F3325" t="s">
        <v>1902</v>
      </c>
      <c r="G3325" t="s">
        <v>1903</v>
      </c>
      <c r="H3325" t="s">
        <v>65</v>
      </c>
      <c r="I3325" t="s">
        <v>19187</v>
      </c>
      <c r="J3325" t="s">
        <v>407</v>
      </c>
      <c r="K3325" s="1">
        <v>0.70237268518518514</v>
      </c>
      <c r="L3325">
        <v>2875.6</v>
      </c>
      <c r="M3325" t="s">
        <v>19188</v>
      </c>
      <c r="N3325" t="s">
        <v>232</v>
      </c>
      <c r="O3325" t="s">
        <v>124</v>
      </c>
      <c r="P3325">
        <v>60907.29</v>
      </c>
      <c r="Q3325" t="s">
        <v>610</v>
      </c>
      <c r="R3325" t="s">
        <v>1906</v>
      </c>
      <c r="S3325" t="s">
        <v>38</v>
      </c>
      <c r="T3325">
        <v>0</v>
      </c>
      <c r="U3325" t="s">
        <v>39</v>
      </c>
      <c r="V3325" t="s">
        <v>19189</v>
      </c>
      <c r="W3325" t="s">
        <v>5396</v>
      </c>
      <c r="X3325" t="s">
        <v>15643</v>
      </c>
    </row>
    <row r="3326" spans="1:24" hidden="1">
      <c r="A3326" t="s">
        <v>19190</v>
      </c>
      <c r="B3326" t="s">
        <v>19191</v>
      </c>
      <c r="C3326" t="s">
        <v>61</v>
      </c>
      <c r="D3326">
        <v>32</v>
      </c>
      <c r="E3326" t="s">
        <v>62</v>
      </c>
      <c r="F3326" t="s">
        <v>1959</v>
      </c>
      <c r="G3326" t="s">
        <v>1960</v>
      </c>
      <c r="H3326" t="s">
        <v>81</v>
      </c>
      <c r="I3326" t="s">
        <v>19192</v>
      </c>
      <c r="J3326" s="2">
        <v>45962</v>
      </c>
      <c r="K3326" s="1">
        <v>0.27671296296296294</v>
      </c>
      <c r="L3326">
        <v>65185.19</v>
      </c>
      <c r="M3326" t="s">
        <v>19193</v>
      </c>
      <c r="N3326" t="s">
        <v>69</v>
      </c>
      <c r="O3326" t="s">
        <v>98</v>
      </c>
      <c r="P3326">
        <v>57671.13</v>
      </c>
      <c r="Q3326" t="s">
        <v>71</v>
      </c>
      <c r="R3326" t="s">
        <v>1963</v>
      </c>
      <c r="S3326" t="s">
        <v>55</v>
      </c>
      <c r="T3326">
        <v>0</v>
      </c>
      <c r="U3326" t="s">
        <v>39</v>
      </c>
      <c r="V3326" t="s">
        <v>19194</v>
      </c>
      <c r="W3326" t="s">
        <v>1351</v>
      </c>
      <c r="X3326" t="s">
        <v>19195</v>
      </c>
    </row>
    <row r="3327" spans="1:24" hidden="1">
      <c r="A3327" t="s">
        <v>19196</v>
      </c>
      <c r="B3327" t="s">
        <v>19197</v>
      </c>
      <c r="C3327" t="s">
        <v>26</v>
      </c>
      <c r="D3327">
        <v>60</v>
      </c>
      <c r="E3327" t="s">
        <v>106</v>
      </c>
      <c r="F3327" t="s">
        <v>792</v>
      </c>
      <c r="G3327" t="s">
        <v>793</v>
      </c>
      <c r="H3327" t="s">
        <v>30</v>
      </c>
      <c r="I3327" t="s">
        <v>19198</v>
      </c>
      <c r="J3327" t="s">
        <v>697</v>
      </c>
      <c r="K3327" s="1">
        <v>0.89260416666666664</v>
      </c>
      <c r="L3327">
        <v>14058.54</v>
      </c>
      <c r="M3327" t="s">
        <v>19199</v>
      </c>
      <c r="N3327" t="s">
        <v>34</v>
      </c>
      <c r="O3327" t="s">
        <v>70</v>
      </c>
      <c r="P3327">
        <v>92929.58</v>
      </c>
      <c r="Q3327" t="s">
        <v>198</v>
      </c>
      <c r="R3327" t="s">
        <v>796</v>
      </c>
      <c r="S3327" t="s">
        <v>55</v>
      </c>
      <c r="T3327">
        <v>0</v>
      </c>
      <c r="U3327" t="s">
        <v>39</v>
      </c>
      <c r="V3327" t="s">
        <v>19200</v>
      </c>
      <c r="W3327" t="s">
        <v>4571</v>
      </c>
      <c r="X3327" t="s">
        <v>19201</v>
      </c>
    </row>
    <row r="3328" spans="1:24" hidden="1">
      <c r="A3328" t="s">
        <v>19202</v>
      </c>
      <c r="B3328" t="s">
        <v>19203</v>
      </c>
      <c r="C3328" t="s">
        <v>61</v>
      </c>
      <c r="D3328">
        <v>55</v>
      </c>
      <c r="E3328" t="s">
        <v>632</v>
      </c>
      <c r="F3328" t="s">
        <v>714</v>
      </c>
      <c r="G3328" t="s">
        <v>715</v>
      </c>
      <c r="H3328" t="s">
        <v>81</v>
      </c>
      <c r="I3328" t="s">
        <v>19204</v>
      </c>
      <c r="J3328" t="s">
        <v>136</v>
      </c>
      <c r="K3328" s="1">
        <v>0.15462962962962962</v>
      </c>
      <c r="L3328">
        <v>14342.18</v>
      </c>
      <c r="M3328" t="s">
        <v>19205</v>
      </c>
      <c r="N3328" t="s">
        <v>69</v>
      </c>
      <c r="O3328" t="s">
        <v>98</v>
      </c>
      <c r="P3328">
        <v>33668.519999999997</v>
      </c>
      <c r="Q3328" t="s">
        <v>71</v>
      </c>
      <c r="R3328" t="s">
        <v>718</v>
      </c>
      <c r="S3328" t="s">
        <v>127</v>
      </c>
      <c r="T3328">
        <v>0</v>
      </c>
      <c r="U3328" t="s">
        <v>39</v>
      </c>
      <c r="V3328" t="s">
        <v>19206</v>
      </c>
      <c r="W3328" t="s">
        <v>788</v>
      </c>
      <c r="X3328" t="s">
        <v>19207</v>
      </c>
    </row>
    <row r="3329" spans="1:24" hidden="1">
      <c r="A3329" t="s">
        <v>19208</v>
      </c>
      <c r="B3329" t="s">
        <v>19209</v>
      </c>
      <c r="C3329" t="s">
        <v>26</v>
      </c>
      <c r="D3329">
        <v>25</v>
      </c>
      <c r="E3329" t="s">
        <v>240</v>
      </c>
      <c r="F3329" t="s">
        <v>1637</v>
      </c>
      <c r="G3329" t="s">
        <v>1638</v>
      </c>
      <c r="H3329" t="s">
        <v>81</v>
      </c>
      <c r="I3329" t="s">
        <v>19210</v>
      </c>
      <c r="J3329" t="s">
        <v>766</v>
      </c>
      <c r="K3329" s="1">
        <v>0.16769675925925925</v>
      </c>
      <c r="L3329">
        <v>27128.49</v>
      </c>
      <c r="M3329" t="s">
        <v>19211</v>
      </c>
      <c r="N3329" t="s">
        <v>84</v>
      </c>
      <c r="O3329" t="s">
        <v>52</v>
      </c>
      <c r="P3329">
        <v>13440.64</v>
      </c>
      <c r="Q3329" t="s">
        <v>172</v>
      </c>
      <c r="R3329" t="s">
        <v>1641</v>
      </c>
      <c r="S3329" t="s">
        <v>38</v>
      </c>
      <c r="T3329">
        <v>0</v>
      </c>
      <c r="U3329" t="s">
        <v>39</v>
      </c>
      <c r="V3329" t="s">
        <v>19212</v>
      </c>
      <c r="W3329" t="s">
        <v>1429</v>
      </c>
      <c r="X3329" t="s">
        <v>13356</v>
      </c>
    </row>
    <row r="3330" spans="1:24" hidden="1">
      <c r="A3330" t="s">
        <v>19213</v>
      </c>
      <c r="B3330" t="s">
        <v>19214</v>
      </c>
      <c r="C3330" t="s">
        <v>61</v>
      </c>
      <c r="D3330">
        <v>38</v>
      </c>
      <c r="E3330" t="s">
        <v>179</v>
      </c>
      <c r="F3330" t="s">
        <v>1385</v>
      </c>
      <c r="G3330" t="s">
        <v>1386</v>
      </c>
      <c r="H3330" t="s">
        <v>65</v>
      </c>
      <c r="I3330" t="s">
        <v>19215</v>
      </c>
      <c r="J3330" t="s">
        <v>784</v>
      </c>
      <c r="K3330" s="1">
        <v>0.57883101851851848</v>
      </c>
      <c r="L3330">
        <v>69159.350000000006</v>
      </c>
      <c r="M3330" t="s">
        <v>19216</v>
      </c>
      <c r="N3330" t="s">
        <v>69</v>
      </c>
      <c r="O3330" t="s">
        <v>70</v>
      </c>
      <c r="P3330">
        <v>28827.73</v>
      </c>
      <c r="Q3330" t="s">
        <v>125</v>
      </c>
      <c r="R3330" t="s">
        <v>1389</v>
      </c>
      <c r="S3330" t="s">
        <v>127</v>
      </c>
      <c r="T3330">
        <v>0</v>
      </c>
      <c r="U3330" t="s">
        <v>39</v>
      </c>
      <c r="V3330" t="s">
        <v>19217</v>
      </c>
      <c r="W3330" t="s">
        <v>1842</v>
      </c>
      <c r="X3330" t="s">
        <v>9532</v>
      </c>
    </row>
    <row r="3331" spans="1:24" hidden="1">
      <c r="A3331" t="s">
        <v>19218</v>
      </c>
      <c r="B3331" t="s">
        <v>19219</v>
      </c>
      <c r="C3331" t="s">
        <v>26</v>
      </c>
      <c r="D3331">
        <v>27</v>
      </c>
      <c r="E3331" t="s">
        <v>179</v>
      </c>
      <c r="F3331" t="s">
        <v>2505</v>
      </c>
      <c r="G3331" t="s">
        <v>2506</v>
      </c>
      <c r="H3331" t="s">
        <v>81</v>
      </c>
      <c r="I3331" t="s">
        <v>19220</v>
      </c>
      <c r="J3331" s="2">
        <v>45748</v>
      </c>
      <c r="K3331" s="1">
        <v>0.75832175925925926</v>
      </c>
      <c r="L3331">
        <v>24361.8</v>
      </c>
      <c r="M3331" t="s">
        <v>19221</v>
      </c>
      <c r="N3331" t="s">
        <v>84</v>
      </c>
      <c r="O3331" t="s">
        <v>70</v>
      </c>
      <c r="P3331">
        <v>31365.73</v>
      </c>
      <c r="Q3331" t="s">
        <v>385</v>
      </c>
      <c r="R3331" t="s">
        <v>2509</v>
      </c>
      <c r="S3331" t="s">
        <v>55</v>
      </c>
      <c r="T3331">
        <v>0</v>
      </c>
      <c r="U3331" t="s">
        <v>39</v>
      </c>
      <c r="V3331" t="s">
        <v>19222</v>
      </c>
      <c r="W3331" t="s">
        <v>546</v>
      </c>
      <c r="X3331" t="s">
        <v>7524</v>
      </c>
    </row>
    <row r="3332" spans="1:24" hidden="1">
      <c r="A3332" t="s">
        <v>19223</v>
      </c>
      <c r="B3332" t="s">
        <v>19224</v>
      </c>
      <c r="C3332" t="s">
        <v>61</v>
      </c>
      <c r="D3332">
        <v>38</v>
      </c>
      <c r="E3332" t="s">
        <v>321</v>
      </c>
      <c r="F3332" t="s">
        <v>802</v>
      </c>
      <c r="G3332" t="s">
        <v>803</v>
      </c>
      <c r="H3332" t="s">
        <v>65</v>
      </c>
      <c r="I3332" t="s">
        <v>19225</v>
      </c>
      <c r="J3332" t="s">
        <v>110</v>
      </c>
      <c r="K3332" s="1">
        <v>0.80523148148148149</v>
      </c>
      <c r="L3332">
        <v>92828.01</v>
      </c>
      <c r="M3332" t="s">
        <v>19226</v>
      </c>
      <c r="N3332" t="s">
        <v>34</v>
      </c>
      <c r="O3332" t="s">
        <v>35</v>
      </c>
      <c r="P3332">
        <v>84402.22</v>
      </c>
      <c r="Q3332" t="s">
        <v>172</v>
      </c>
      <c r="R3332" t="s">
        <v>806</v>
      </c>
      <c r="S3332" t="s">
        <v>71</v>
      </c>
      <c r="T3332">
        <v>0</v>
      </c>
      <c r="U3332" t="s">
        <v>39</v>
      </c>
      <c r="V3332" t="s">
        <v>19227</v>
      </c>
      <c r="W3332" t="s">
        <v>2068</v>
      </c>
      <c r="X3332" t="s">
        <v>12826</v>
      </c>
    </row>
    <row r="3333" spans="1:24" hidden="1">
      <c r="A3333" t="s">
        <v>19228</v>
      </c>
      <c r="B3333" t="s">
        <v>19229</v>
      </c>
      <c r="C3333" t="s">
        <v>61</v>
      </c>
      <c r="D3333">
        <v>53</v>
      </c>
      <c r="E3333" t="s">
        <v>179</v>
      </c>
      <c r="F3333" t="s">
        <v>1385</v>
      </c>
      <c r="G3333" t="s">
        <v>1386</v>
      </c>
      <c r="H3333" t="s">
        <v>30</v>
      </c>
      <c r="I3333" t="s">
        <v>19230</v>
      </c>
      <c r="J3333" s="2">
        <v>45809</v>
      </c>
      <c r="K3333" s="1">
        <v>0.87003472222222222</v>
      </c>
      <c r="L3333">
        <v>28281.32</v>
      </c>
      <c r="M3333" t="s">
        <v>19231</v>
      </c>
      <c r="N3333" t="s">
        <v>84</v>
      </c>
      <c r="O3333" t="s">
        <v>70</v>
      </c>
      <c r="P3333">
        <v>70001.39</v>
      </c>
      <c r="Q3333" t="s">
        <v>172</v>
      </c>
      <c r="R3333" t="s">
        <v>1389</v>
      </c>
      <c r="S3333" t="s">
        <v>127</v>
      </c>
      <c r="T3333">
        <v>0</v>
      </c>
      <c r="U3333" t="s">
        <v>39</v>
      </c>
      <c r="V3333" t="s">
        <v>19232</v>
      </c>
      <c r="W3333" t="s">
        <v>328</v>
      </c>
      <c r="X3333" t="s">
        <v>9005</v>
      </c>
    </row>
    <row r="3334" spans="1:24" hidden="1">
      <c r="A3334" t="s">
        <v>19233</v>
      </c>
      <c r="B3334" t="s">
        <v>19234</v>
      </c>
      <c r="C3334" t="s">
        <v>61</v>
      </c>
      <c r="D3334">
        <v>30</v>
      </c>
      <c r="E3334" t="s">
        <v>167</v>
      </c>
      <c r="F3334" t="s">
        <v>867</v>
      </c>
      <c r="G3334" t="s">
        <v>868</v>
      </c>
      <c r="H3334" t="s">
        <v>81</v>
      </c>
      <c r="I3334" t="s">
        <v>19235</v>
      </c>
      <c r="J3334" s="2">
        <v>45748</v>
      </c>
      <c r="K3334" s="1">
        <v>0.67320601851851847</v>
      </c>
      <c r="L3334">
        <v>80555.7</v>
      </c>
      <c r="M3334" t="s">
        <v>19236</v>
      </c>
      <c r="N3334" t="s">
        <v>232</v>
      </c>
      <c r="O3334" t="s">
        <v>35</v>
      </c>
      <c r="P3334">
        <v>21226.07</v>
      </c>
      <c r="Q3334" t="s">
        <v>246</v>
      </c>
      <c r="R3334" t="s">
        <v>871</v>
      </c>
      <c r="S3334" t="s">
        <v>55</v>
      </c>
      <c r="T3334">
        <v>0</v>
      </c>
      <c r="U3334" t="s">
        <v>39</v>
      </c>
      <c r="V3334" t="s">
        <v>19237</v>
      </c>
      <c r="W3334" t="s">
        <v>1497</v>
      </c>
      <c r="X3334" t="s">
        <v>19238</v>
      </c>
    </row>
    <row r="3335" spans="1:24" hidden="1">
      <c r="A3335" t="s">
        <v>19239</v>
      </c>
      <c r="B3335" t="s">
        <v>19240</v>
      </c>
      <c r="C3335" t="s">
        <v>61</v>
      </c>
      <c r="D3335">
        <v>50</v>
      </c>
      <c r="E3335" t="s">
        <v>45</v>
      </c>
      <c r="F3335" t="s">
        <v>46</v>
      </c>
      <c r="G3335" t="s">
        <v>47</v>
      </c>
      <c r="H3335" t="s">
        <v>65</v>
      </c>
      <c r="I3335" t="s">
        <v>19241</v>
      </c>
      <c r="J3335" s="2">
        <v>45717</v>
      </c>
      <c r="K3335" s="1">
        <v>0.13630787037037037</v>
      </c>
      <c r="L3335">
        <v>48910.35</v>
      </c>
      <c r="M3335" t="s">
        <v>19242</v>
      </c>
      <c r="N3335" t="s">
        <v>51</v>
      </c>
      <c r="O3335" t="s">
        <v>124</v>
      </c>
      <c r="P3335">
        <v>5903.59</v>
      </c>
      <c r="Q3335" t="s">
        <v>71</v>
      </c>
      <c r="R3335" t="s">
        <v>54</v>
      </c>
      <c r="S3335" t="s">
        <v>38</v>
      </c>
      <c r="T3335">
        <v>0</v>
      </c>
      <c r="U3335" t="s">
        <v>39</v>
      </c>
      <c r="V3335" t="s">
        <v>19243</v>
      </c>
      <c r="W3335" t="s">
        <v>1643</v>
      </c>
      <c r="X3335" t="s">
        <v>19244</v>
      </c>
    </row>
    <row r="3336" spans="1:24" hidden="1">
      <c r="A3336" t="s">
        <v>19245</v>
      </c>
      <c r="B3336" t="s">
        <v>19246</v>
      </c>
      <c r="C3336" t="s">
        <v>26</v>
      </c>
      <c r="D3336">
        <v>45</v>
      </c>
      <c r="E3336" t="s">
        <v>812</v>
      </c>
      <c r="F3336" t="s">
        <v>133</v>
      </c>
      <c r="G3336" t="s">
        <v>134</v>
      </c>
      <c r="H3336" t="s">
        <v>81</v>
      </c>
      <c r="I3336" t="s">
        <v>19247</v>
      </c>
      <c r="J3336" t="s">
        <v>697</v>
      </c>
      <c r="K3336" s="1">
        <v>8.9895833333333328E-2</v>
      </c>
      <c r="L3336">
        <v>15699.36</v>
      </c>
      <c r="M3336" t="s">
        <v>19248</v>
      </c>
      <c r="N3336" t="s">
        <v>34</v>
      </c>
      <c r="O3336" t="s">
        <v>70</v>
      </c>
      <c r="P3336">
        <v>85968.16</v>
      </c>
      <c r="Q3336" t="s">
        <v>71</v>
      </c>
      <c r="R3336" t="s">
        <v>1194</v>
      </c>
      <c r="S3336" t="s">
        <v>55</v>
      </c>
      <c r="T3336">
        <v>0</v>
      </c>
      <c r="U3336" t="s">
        <v>39</v>
      </c>
      <c r="V3336" t="s">
        <v>19249</v>
      </c>
      <c r="W3336" t="s">
        <v>3059</v>
      </c>
      <c r="X3336" t="s">
        <v>6155</v>
      </c>
    </row>
    <row r="3337" spans="1:24" hidden="1">
      <c r="A3337" t="s">
        <v>19250</v>
      </c>
      <c r="B3337" t="s">
        <v>19251</v>
      </c>
      <c r="C3337" t="s">
        <v>61</v>
      </c>
      <c r="D3337">
        <v>47</v>
      </c>
      <c r="E3337" t="s">
        <v>415</v>
      </c>
      <c r="F3337" t="s">
        <v>1491</v>
      </c>
      <c r="G3337" t="s">
        <v>1492</v>
      </c>
      <c r="H3337" t="s">
        <v>30</v>
      </c>
      <c r="I3337" t="s">
        <v>19252</v>
      </c>
      <c r="J3337" s="2">
        <v>45658</v>
      </c>
      <c r="K3337" s="1">
        <v>0.61010416666666667</v>
      </c>
      <c r="L3337">
        <v>48412.13</v>
      </c>
      <c r="M3337" t="s">
        <v>19253</v>
      </c>
      <c r="N3337" t="s">
        <v>69</v>
      </c>
      <c r="O3337" t="s">
        <v>52</v>
      </c>
      <c r="P3337">
        <v>20765.66</v>
      </c>
      <c r="Q3337" t="s">
        <v>99</v>
      </c>
      <c r="R3337" t="s">
        <v>1495</v>
      </c>
      <c r="S3337" t="s">
        <v>127</v>
      </c>
      <c r="T3337">
        <v>0</v>
      </c>
      <c r="U3337" t="s">
        <v>39</v>
      </c>
      <c r="V3337" t="s">
        <v>19254</v>
      </c>
      <c r="W3337" t="s">
        <v>2575</v>
      </c>
      <c r="X3337" t="s">
        <v>19255</v>
      </c>
    </row>
    <row r="3338" spans="1:24" hidden="1">
      <c r="A3338" t="s">
        <v>19256</v>
      </c>
      <c r="B3338" t="s">
        <v>19257</v>
      </c>
      <c r="C3338" t="s">
        <v>61</v>
      </c>
      <c r="D3338">
        <v>70</v>
      </c>
      <c r="E3338" t="s">
        <v>167</v>
      </c>
      <c r="F3338" t="s">
        <v>867</v>
      </c>
      <c r="G3338" t="s">
        <v>868</v>
      </c>
      <c r="H3338" t="s">
        <v>81</v>
      </c>
      <c r="I3338" t="s">
        <v>19258</v>
      </c>
      <c r="J3338" t="s">
        <v>343</v>
      </c>
      <c r="K3338" s="1">
        <v>0.59318287037037032</v>
      </c>
      <c r="L3338">
        <v>63335.519999999997</v>
      </c>
      <c r="M3338" t="s">
        <v>19259</v>
      </c>
      <c r="N3338" t="s">
        <v>69</v>
      </c>
      <c r="O3338" t="s">
        <v>35</v>
      </c>
      <c r="P3338">
        <v>86584.68</v>
      </c>
      <c r="Q3338" t="s">
        <v>99</v>
      </c>
      <c r="R3338" t="s">
        <v>871</v>
      </c>
      <c r="S3338" t="s">
        <v>55</v>
      </c>
      <c r="T3338">
        <v>0</v>
      </c>
      <c r="U3338" t="s">
        <v>39</v>
      </c>
      <c r="V3338" t="s">
        <v>19260</v>
      </c>
      <c r="W3338" t="s">
        <v>1730</v>
      </c>
      <c r="X3338" t="s">
        <v>19261</v>
      </c>
    </row>
    <row r="3339" spans="1:24" hidden="1">
      <c r="A3339" t="s">
        <v>19262</v>
      </c>
      <c r="B3339" t="s">
        <v>19263</v>
      </c>
      <c r="C3339" t="s">
        <v>26</v>
      </c>
      <c r="D3339">
        <v>39</v>
      </c>
      <c r="E3339" t="s">
        <v>240</v>
      </c>
      <c r="F3339" t="s">
        <v>241</v>
      </c>
      <c r="G3339" t="s">
        <v>242</v>
      </c>
      <c r="H3339" t="s">
        <v>65</v>
      </c>
      <c r="I3339" t="s">
        <v>19264</v>
      </c>
      <c r="J3339" s="2">
        <v>45992</v>
      </c>
      <c r="K3339" s="1">
        <v>0.24663194444444445</v>
      </c>
      <c r="L3339">
        <v>78143.570000000007</v>
      </c>
      <c r="M3339" t="s">
        <v>19265</v>
      </c>
      <c r="N3339" t="s">
        <v>69</v>
      </c>
      <c r="O3339" t="s">
        <v>70</v>
      </c>
      <c r="P3339">
        <v>30398.67</v>
      </c>
      <c r="Q3339" t="s">
        <v>125</v>
      </c>
      <c r="R3339" t="s">
        <v>247</v>
      </c>
      <c r="S3339" t="s">
        <v>127</v>
      </c>
      <c r="T3339">
        <v>0</v>
      </c>
      <c r="U3339" t="s">
        <v>39</v>
      </c>
      <c r="V3339" t="s">
        <v>16489</v>
      </c>
      <c r="W3339" t="s">
        <v>1206</v>
      </c>
      <c r="X3339" t="s">
        <v>14728</v>
      </c>
    </row>
    <row r="3340" spans="1:24" hidden="1">
      <c r="A3340" t="s">
        <v>19266</v>
      </c>
      <c r="B3340" t="s">
        <v>19267</v>
      </c>
      <c r="C3340" t="s">
        <v>61</v>
      </c>
      <c r="D3340">
        <v>44</v>
      </c>
      <c r="E3340" t="s">
        <v>892</v>
      </c>
      <c r="F3340" t="s">
        <v>893</v>
      </c>
      <c r="G3340" t="s">
        <v>894</v>
      </c>
      <c r="H3340" t="s">
        <v>81</v>
      </c>
      <c r="I3340" t="s">
        <v>19268</v>
      </c>
      <c r="J3340" t="s">
        <v>453</v>
      </c>
      <c r="K3340" s="1">
        <v>0.38902777777777775</v>
      </c>
      <c r="L3340">
        <v>73033.14</v>
      </c>
      <c r="M3340" t="s">
        <v>19269</v>
      </c>
      <c r="N3340" t="s">
        <v>51</v>
      </c>
      <c r="O3340" t="s">
        <v>98</v>
      </c>
      <c r="P3340">
        <v>63604.69</v>
      </c>
      <c r="Q3340" t="s">
        <v>334</v>
      </c>
      <c r="R3340" t="s">
        <v>897</v>
      </c>
      <c r="S3340" t="s">
        <v>127</v>
      </c>
      <c r="T3340">
        <v>0</v>
      </c>
      <c r="U3340" t="s">
        <v>39</v>
      </c>
      <c r="V3340" t="s">
        <v>19270</v>
      </c>
      <c r="W3340" t="s">
        <v>2386</v>
      </c>
      <c r="X3340" t="s">
        <v>3143</v>
      </c>
    </row>
    <row r="3341" spans="1:24" hidden="1">
      <c r="A3341" t="s">
        <v>19271</v>
      </c>
      <c r="B3341" t="s">
        <v>19272</v>
      </c>
      <c r="C3341" t="s">
        <v>26</v>
      </c>
      <c r="D3341">
        <v>46</v>
      </c>
      <c r="E3341" t="s">
        <v>668</v>
      </c>
      <c r="F3341" t="s">
        <v>669</v>
      </c>
      <c r="G3341" t="s">
        <v>670</v>
      </c>
      <c r="H3341" t="s">
        <v>30</v>
      </c>
      <c r="I3341" t="s">
        <v>19273</v>
      </c>
      <c r="J3341" s="2">
        <v>45658</v>
      </c>
      <c r="K3341" s="1">
        <v>0.4601736111111111</v>
      </c>
      <c r="L3341">
        <v>7572.41</v>
      </c>
      <c r="M3341" t="s">
        <v>19274</v>
      </c>
      <c r="N3341" t="s">
        <v>84</v>
      </c>
      <c r="O3341" t="s">
        <v>185</v>
      </c>
      <c r="P3341">
        <v>80215.360000000001</v>
      </c>
      <c r="Q3341" t="s">
        <v>53</v>
      </c>
      <c r="R3341" t="s">
        <v>673</v>
      </c>
      <c r="S3341" t="s">
        <v>127</v>
      </c>
      <c r="T3341">
        <v>0</v>
      </c>
      <c r="U3341" t="s">
        <v>39</v>
      </c>
      <c r="V3341" t="s">
        <v>15108</v>
      </c>
      <c r="W3341" t="s">
        <v>1196</v>
      </c>
      <c r="X3341" t="s">
        <v>19275</v>
      </c>
    </row>
    <row r="3342" spans="1:24" hidden="1">
      <c r="A3342" t="s">
        <v>19276</v>
      </c>
      <c r="B3342" t="s">
        <v>19277</v>
      </c>
      <c r="C3342" t="s">
        <v>61</v>
      </c>
      <c r="D3342">
        <v>58</v>
      </c>
      <c r="E3342" t="s">
        <v>281</v>
      </c>
      <c r="F3342" t="s">
        <v>282</v>
      </c>
      <c r="G3342" t="s">
        <v>283</v>
      </c>
      <c r="H3342" t="s">
        <v>30</v>
      </c>
      <c r="I3342" t="s">
        <v>19278</v>
      </c>
      <c r="J3342" t="s">
        <v>122</v>
      </c>
      <c r="K3342" s="1">
        <v>0.60127314814814814</v>
      </c>
      <c r="L3342">
        <v>96685.88</v>
      </c>
      <c r="M3342" t="s">
        <v>19279</v>
      </c>
      <c r="N3342" t="s">
        <v>84</v>
      </c>
      <c r="O3342" t="s">
        <v>124</v>
      </c>
      <c r="P3342">
        <v>78378.570000000007</v>
      </c>
      <c r="Q3342" t="s">
        <v>233</v>
      </c>
      <c r="R3342" t="s">
        <v>286</v>
      </c>
      <c r="S3342" t="s">
        <v>55</v>
      </c>
      <c r="T3342">
        <v>0</v>
      </c>
      <c r="U3342" t="s">
        <v>39</v>
      </c>
      <c r="V3342" t="s">
        <v>19280</v>
      </c>
      <c r="W3342" t="s">
        <v>2355</v>
      </c>
      <c r="X3342" t="s">
        <v>809</v>
      </c>
    </row>
    <row r="3343" spans="1:24" hidden="1">
      <c r="A3343" t="s">
        <v>19281</v>
      </c>
      <c r="B3343" t="s">
        <v>19282</v>
      </c>
      <c r="C3343" t="s">
        <v>61</v>
      </c>
      <c r="D3343">
        <v>56</v>
      </c>
      <c r="E3343" t="s">
        <v>339</v>
      </c>
      <c r="F3343" t="s">
        <v>133</v>
      </c>
      <c r="G3343" t="s">
        <v>134</v>
      </c>
      <c r="H3343" t="s">
        <v>30</v>
      </c>
      <c r="I3343" t="s">
        <v>19283</v>
      </c>
      <c r="J3343" t="s">
        <v>67</v>
      </c>
      <c r="K3343" s="1">
        <v>0.48499999999999999</v>
      </c>
      <c r="L3343">
        <v>55063.18</v>
      </c>
      <c r="M3343" t="s">
        <v>19284</v>
      </c>
      <c r="N3343" t="s">
        <v>84</v>
      </c>
      <c r="O3343" t="s">
        <v>52</v>
      </c>
      <c r="P3343">
        <v>57269.42</v>
      </c>
      <c r="Q3343" t="s">
        <v>198</v>
      </c>
      <c r="R3343" t="s">
        <v>3471</v>
      </c>
      <c r="S3343" t="s">
        <v>55</v>
      </c>
      <c r="T3343">
        <v>0</v>
      </c>
      <c r="U3343" t="s">
        <v>39</v>
      </c>
      <c r="V3343" t="s">
        <v>10576</v>
      </c>
      <c r="W3343" t="s">
        <v>494</v>
      </c>
      <c r="X3343" t="s">
        <v>17595</v>
      </c>
    </row>
    <row r="3344" spans="1:24" hidden="1">
      <c r="A3344" t="s">
        <v>19285</v>
      </c>
      <c r="B3344" t="s">
        <v>19286</v>
      </c>
      <c r="C3344" t="s">
        <v>26</v>
      </c>
      <c r="D3344">
        <v>41</v>
      </c>
      <c r="E3344" t="s">
        <v>668</v>
      </c>
      <c r="F3344" t="s">
        <v>754</v>
      </c>
      <c r="G3344" t="s">
        <v>755</v>
      </c>
      <c r="H3344" t="s">
        <v>30</v>
      </c>
      <c r="I3344" t="s">
        <v>19287</v>
      </c>
      <c r="J3344" s="2">
        <v>45901</v>
      </c>
      <c r="K3344" s="1">
        <v>0.8957060185185185</v>
      </c>
      <c r="L3344">
        <v>85277.88</v>
      </c>
      <c r="M3344" t="s">
        <v>19288</v>
      </c>
      <c r="N3344" t="s">
        <v>69</v>
      </c>
      <c r="O3344" t="s">
        <v>52</v>
      </c>
      <c r="P3344">
        <v>23308.42</v>
      </c>
      <c r="Q3344" t="s">
        <v>71</v>
      </c>
      <c r="R3344" t="s">
        <v>758</v>
      </c>
      <c r="S3344" t="s">
        <v>38</v>
      </c>
      <c r="T3344">
        <v>0</v>
      </c>
      <c r="U3344" t="s">
        <v>39</v>
      </c>
      <c r="V3344" t="s">
        <v>19289</v>
      </c>
      <c r="W3344" t="s">
        <v>1656</v>
      </c>
      <c r="X3344" t="s">
        <v>19290</v>
      </c>
    </row>
    <row r="3345" spans="1:24" hidden="1">
      <c r="A3345" t="s">
        <v>19291</v>
      </c>
      <c r="B3345" t="s">
        <v>19292</v>
      </c>
      <c r="C3345" t="s">
        <v>61</v>
      </c>
      <c r="D3345">
        <v>61</v>
      </c>
      <c r="E3345" t="s">
        <v>92</v>
      </c>
      <c r="F3345" t="s">
        <v>1200</v>
      </c>
      <c r="G3345" t="s">
        <v>1201</v>
      </c>
      <c r="H3345" t="s">
        <v>65</v>
      </c>
      <c r="I3345" t="s">
        <v>19293</v>
      </c>
      <c r="J3345" t="s">
        <v>183</v>
      </c>
      <c r="K3345" s="1">
        <v>0.7496990740740741</v>
      </c>
      <c r="L3345">
        <v>45374.59</v>
      </c>
      <c r="M3345" t="s">
        <v>19294</v>
      </c>
      <c r="N3345" t="s">
        <v>69</v>
      </c>
      <c r="O3345" t="s">
        <v>98</v>
      </c>
      <c r="P3345">
        <v>30395.8</v>
      </c>
      <c r="Q3345" t="s">
        <v>125</v>
      </c>
      <c r="R3345" t="s">
        <v>1204</v>
      </c>
      <c r="S3345" t="s">
        <v>55</v>
      </c>
      <c r="T3345">
        <v>0</v>
      </c>
      <c r="U3345" t="s">
        <v>39</v>
      </c>
      <c r="V3345" t="s">
        <v>16917</v>
      </c>
      <c r="W3345" t="s">
        <v>1849</v>
      </c>
      <c r="X3345" t="s">
        <v>9121</v>
      </c>
    </row>
    <row r="3346" spans="1:24" hidden="1">
      <c r="A3346" t="s">
        <v>19295</v>
      </c>
      <c r="B3346" t="s">
        <v>19296</v>
      </c>
      <c r="C3346" t="s">
        <v>61</v>
      </c>
      <c r="D3346">
        <v>19</v>
      </c>
      <c r="E3346" t="s">
        <v>467</v>
      </c>
      <c r="F3346" t="s">
        <v>1285</v>
      </c>
      <c r="G3346" t="s">
        <v>1286</v>
      </c>
      <c r="H3346" t="s">
        <v>65</v>
      </c>
      <c r="I3346" t="s">
        <v>19297</v>
      </c>
      <c r="J3346" s="2">
        <v>45839</v>
      </c>
      <c r="K3346" s="1">
        <v>4.0972222222222226E-3</v>
      </c>
      <c r="L3346">
        <v>1498.33</v>
      </c>
      <c r="M3346" t="s">
        <v>19298</v>
      </c>
      <c r="N3346" t="s">
        <v>51</v>
      </c>
      <c r="O3346" t="s">
        <v>52</v>
      </c>
      <c r="P3346">
        <v>73246.960000000006</v>
      </c>
      <c r="Q3346" t="s">
        <v>172</v>
      </c>
      <c r="R3346" t="s">
        <v>1289</v>
      </c>
      <c r="S3346" t="s">
        <v>55</v>
      </c>
      <c r="T3346">
        <v>0</v>
      </c>
      <c r="U3346" t="s">
        <v>39</v>
      </c>
      <c r="V3346" t="s">
        <v>19299</v>
      </c>
      <c r="W3346" t="s">
        <v>2139</v>
      </c>
      <c r="X3346" t="s">
        <v>19244</v>
      </c>
    </row>
    <row r="3347" spans="1:24" hidden="1">
      <c r="A3347" t="s">
        <v>19300</v>
      </c>
      <c r="B3347" t="s">
        <v>19301</v>
      </c>
      <c r="C3347" t="s">
        <v>61</v>
      </c>
      <c r="D3347">
        <v>36</v>
      </c>
      <c r="E3347" t="s">
        <v>380</v>
      </c>
      <c r="F3347" t="s">
        <v>381</v>
      </c>
      <c r="G3347" t="s">
        <v>382</v>
      </c>
      <c r="H3347" t="s">
        <v>65</v>
      </c>
      <c r="I3347" t="s">
        <v>19302</v>
      </c>
      <c r="J3347" t="s">
        <v>230</v>
      </c>
      <c r="K3347" s="1">
        <v>0.22762731481481482</v>
      </c>
      <c r="L3347">
        <v>46424.41</v>
      </c>
      <c r="M3347" t="s">
        <v>19303</v>
      </c>
      <c r="N3347" t="s">
        <v>69</v>
      </c>
      <c r="O3347" t="s">
        <v>35</v>
      </c>
      <c r="P3347">
        <v>76498.31</v>
      </c>
      <c r="Q3347" t="s">
        <v>125</v>
      </c>
      <c r="R3347" t="s">
        <v>386</v>
      </c>
      <c r="S3347" t="s">
        <v>127</v>
      </c>
      <c r="T3347">
        <v>0</v>
      </c>
      <c r="U3347" t="s">
        <v>39</v>
      </c>
      <c r="V3347" t="s">
        <v>19304</v>
      </c>
      <c r="W3347" t="s">
        <v>1955</v>
      </c>
      <c r="X3347" t="s">
        <v>19305</v>
      </c>
    </row>
    <row r="3348" spans="1:24" hidden="1">
      <c r="A3348" t="s">
        <v>19306</v>
      </c>
      <c r="B3348" t="s">
        <v>19307</v>
      </c>
      <c r="C3348" t="s">
        <v>26</v>
      </c>
      <c r="D3348">
        <v>39</v>
      </c>
      <c r="E3348" t="s">
        <v>106</v>
      </c>
      <c r="F3348" t="s">
        <v>763</v>
      </c>
      <c r="G3348" t="s">
        <v>764</v>
      </c>
      <c r="H3348" t="s">
        <v>81</v>
      </c>
      <c r="I3348" t="s">
        <v>19308</v>
      </c>
      <c r="J3348" t="s">
        <v>407</v>
      </c>
      <c r="K3348" s="1">
        <v>0.94785879629629632</v>
      </c>
      <c r="L3348">
        <v>21362.22</v>
      </c>
      <c r="M3348" t="s">
        <v>19309</v>
      </c>
      <c r="N3348" t="s">
        <v>232</v>
      </c>
      <c r="O3348" t="s">
        <v>98</v>
      </c>
      <c r="P3348">
        <v>25237.97</v>
      </c>
      <c r="Q3348" t="s">
        <v>198</v>
      </c>
      <c r="R3348" t="s">
        <v>768</v>
      </c>
      <c r="S3348" t="s">
        <v>71</v>
      </c>
      <c r="T3348">
        <v>0</v>
      </c>
      <c r="U3348" t="s">
        <v>39</v>
      </c>
      <c r="V3348" t="s">
        <v>19310</v>
      </c>
      <c r="W3348" t="s">
        <v>88</v>
      </c>
      <c r="X3348" t="s">
        <v>19311</v>
      </c>
    </row>
    <row r="3349" spans="1:24" hidden="1">
      <c r="A3349" t="s">
        <v>19312</v>
      </c>
      <c r="B3349" t="s">
        <v>19313</v>
      </c>
      <c r="C3349" t="s">
        <v>61</v>
      </c>
      <c r="D3349">
        <v>40</v>
      </c>
      <c r="E3349" t="s">
        <v>252</v>
      </c>
      <c r="F3349" t="s">
        <v>927</v>
      </c>
      <c r="G3349" t="s">
        <v>928</v>
      </c>
      <c r="H3349" t="s">
        <v>65</v>
      </c>
      <c r="I3349" t="s">
        <v>19314</v>
      </c>
      <c r="J3349" t="s">
        <v>49</v>
      </c>
      <c r="K3349" s="1">
        <v>0.78712962962962962</v>
      </c>
      <c r="L3349">
        <v>37689.68</v>
      </c>
      <c r="M3349" t="s">
        <v>19315</v>
      </c>
      <c r="N3349" t="s">
        <v>84</v>
      </c>
      <c r="O3349" t="s">
        <v>70</v>
      </c>
      <c r="P3349">
        <v>62491.83</v>
      </c>
      <c r="Q3349" t="s">
        <v>71</v>
      </c>
      <c r="R3349" t="s">
        <v>931</v>
      </c>
      <c r="S3349" t="s">
        <v>55</v>
      </c>
      <c r="T3349">
        <v>0</v>
      </c>
      <c r="U3349" t="s">
        <v>39</v>
      </c>
      <c r="V3349" t="s">
        <v>19316</v>
      </c>
      <c r="W3349" t="s">
        <v>1182</v>
      </c>
      <c r="X3349" t="s">
        <v>2825</v>
      </c>
    </row>
    <row r="3350" spans="1:24" hidden="1">
      <c r="A3350" t="s">
        <v>19317</v>
      </c>
      <c r="B3350" t="s">
        <v>19318</v>
      </c>
      <c r="C3350" t="s">
        <v>61</v>
      </c>
      <c r="D3350">
        <v>67</v>
      </c>
      <c r="E3350" t="s">
        <v>92</v>
      </c>
      <c r="F3350" t="s">
        <v>93</v>
      </c>
      <c r="G3350" t="s">
        <v>94</v>
      </c>
      <c r="H3350" t="s">
        <v>81</v>
      </c>
      <c r="I3350" t="s">
        <v>19319</v>
      </c>
      <c r="J3350" t="s">
        <v>183</v>
      </c>
      <c r="K3350" s="1">
        <v>0.94342592592592589</v>
      </c>
      <c r="L3350">
        <v>67323.990000000005</v>
      </c>
      <c r="M3350" t="s">
        <v>19320</v>
      </c>
      <c r="N3350" t="s">
        <v>34</v>
      </c>
      <c r="O3350" t="s">
        <v>98</v>
      </c>
      <c r="P3350">
        <v>73392.429999999993</v>
      </c>
      <c r="Q3350" t="s">
        <v>172</v>
      </c>
      <c r="R3350" t="s">
        <v>100</v>
      </c>
      <c r="S3350" t="s">
        <v>38</v>
      </c>
      <c r="T3350">
        <v>0</v>
      </c>
      <c r="U3350" t="s">
        <v>39</v>
      </c>
      <c r="V3350" t="s">
        <v>19321</v>
      </c>
      <c r="W3350" t="s">
        <v>777</v>
      </c>
      <c r="X3350" t="s">
        <v>19322</v>
      </c>
    </row>
    <row r="3351" spans="1:24" hidden="1">
      <c r="A3351" t="s">
        <v>19323</v>
      </c>
      <c r="B3351" t="s">
        <v>19324</v>
      </c>
      <c r="C3351" t="s">
        <v>26</v>
      </c>
      <c r="D3351">
        <v>45</v>
      </c>
      <c r="E3351" t="s">
        <v>1074</v>
      </c>
      <c r="F3351" t="s">
        <v>1116</v>
      </c>
      <c r="G3351" t="s">
        <v>1117</v>
      </c>
      <c r="H3351" t="s">
        <v>30</v>
      </c>
      <c r="I3351" t="s">
        <v>19325</v>
      </c>
      <c r="J3351" s="2">
        <v>45658</v>
      </c>
      <c r="K3351" s="1">
        <v>0.35457175925925927</v>
      </c>
      <c r="L3351">
        <v>66710.09</v>
      </c>
      <c r="M3351" t="s">
        <v>19326</v>
      </c>
      <c r="N3351" t="s">
        <v>69</v>
      </c>
      <c r="O3351" t="s">
        <v>185</v>
      </c>
      <c r="P3351">
        <v>75334.5</v>
      </c>
      <c r="Q3351" t="s">
        <v>71</v>
      </c>
      <c r="R3351" t="s">
        <v>1120</v>
      </c>
      <c r="S3351" t="s">
        <v>127</v>
      </c>
      <c r="T3351">
        <v>0</v>
      </c>
      <c r="U3351" t="s">
        <v>39</v>
      </c>
      <c r="V3351" t="s">
        <v>19327</v>
      </c>
      <c r="W3351" t="s">
        <v>798</v>
      </c>
      <c r="X3351" t="s">
        <v>3357</v>
      </c>
    </row>
    <row r="3352" spans="1:24" hidden="1">
      <c r="A3352" s="3" t="s">
        <v>19328</v>
      </c>
      <c r="B3352" t="s">
        <v>19329</v>
      </c>
      <c r="C3352" t="s">
        <v>26</v>
      </c>
      <c r="D3352">
        <v>52</v>
      </c>
      <c r="E3352" t="s">
        <v>310</v>
      </c>
      <c r="F3352" t="s">
        <v>311</v>
      </c>
      <c r="G3352" t="s">
        <v>312</v>
      </c>
      <c r="H3352" t="s">
        <v>81</v>
      </c>
      <c r="I3352" t="s">
        <v>19330</v>
      </c>
      <c r="J3352" s="2">
        <v>45809</v>
      </c>
      <c r="K3352" s="1">
        <v>0.84381944444444446</v>
      </c>
      <c r="L3352">
        <v>45135.45</v>
      </c>
      <c r="M3352" t="s">
        <v>19331</v>
      </c>
      <c r="N3352" t="s">
        <v>69</v>
      </c>
      <c r="O3352" t="s">
        <v>52</v>
      </c>
      <c r="P3352">
        <v>44430.59</v>
      </c>
      <c r="Q3352" t="s">
        <v>71</v>
      </c>
      <c r="R3352" t="s">
        <v>315</v>
      </c>
      <c r="S3352" t="s">
        <v>55</v>
      </c>
      <c r="T3352">
        <v>0</v>
      </c>
      <c r="U3352" t="s">
        <v>39</v>
      </c>
      <c r="V3352" t="s">
        <v>19332</v>
      </c>
      <c r="W3352" t="s">
        <v>613</v>
      </c>
      <c r="X3352" t="s">
        <v>19333</v>
      </c>
    </row>
    <row r="3353" spans="1:24" hidden="1">
      <c r="A3353" t="s">
        <v>19334</v>
      </c>
      <c r="B3353" t="s">
        <v>19335</v>
      </c>
      <c r="C3353" t="s">
        <v>61</v>
      </c>
      <c r="D3353">
        <v>39</v>
      </c>
      <c r="E3353" t="s">
        <v>415</v>
      </c>
      <c r="F3353" t="s">
        <v>416</v>
      </c>
      <c r="G3353" t="s">
        <v>417</v>
      </c>
      <c r="H3353" t="s">
        <v>81</v>
      </c>
      <c r="I3353" t="s">
        <v>19336</v>
      </c>
      <c r="J3353" s="2">
        <v>45689</v>
      </c>
      <c r="K3353" s="1">
        <v>0.3576388888888889</v>
      </c>
      <c r="L3353">
        <v>56100.6</v>
      </c>
      <c r="M3353" t="s">
        <v>19337</v>
      </c>
      <c r="N3353" t="s">
        <v>34</v>
      </c>
      <c r="O3353" t="s">
        <v>70</v>
      </c>
      <c r="P3353">
        <v>12806.58</v>
      </c>
      <c r="Q3353" t="s">
        <v>385</v>
      </c>
      <c r="R3353" t="s">
        <v>420</v>
      </c>
      <c r="S3353" t="s">
        <v>127</v>
      </c>
      <c r="T3353">
        <v>0</v>
      </c>
      <c r="U3353" t="s">
        <v>39</v>
      </c>
      <c r="V3353" t="s">
        <v>19338</v>
      </c>
      <c r="W3353" t="s">
        <v>1281</v>
      </c>
      <c r="X3353" t="s">
        <v>19339</v>
      </c>
    </row>
    <row r="3354" spans="1:24" hidden="1">
      <c r="A3354" t="s">
        <v>19340</v>
      </c>
      <c r="B3354" t="s">
        <v>19341</v>
      </c>
      <c r="C3354" t="s">
        <v>61</v>
      </c>
      <c r="D3354">
        <v>49</v>
      </c>
      <c r="E3354" t="s">
        <v>27</v>
      </c>
      <c r="F3354" t="s">
        <v>623</v>
      </c>
      <c r="G3354" t="s">
        <v>624</v>
      </c>
      <c r="H3354" t="s">
        <v>81</v>
      </c>
      <c r="I3354" t="s">
        <v>19342</v>
      </c>
      <c r="J3354" t="s">
        <v>49</v>
      </c>
      <c r="K3354" s="1">
        <v>0.93068287037037034</v>
      </c>
      <c r="L3354">
        <v>9140.02</v>
      </c>
      <c r="M3354" t="s">
        <v>19343</v>
      </c>
      <c r="N3354" t="s">
        <v>34</v>
      </c>
      <c r="O3354" t="s">
        <v>185</v>
      </c>
      <c r="P3354">
        <v>73588.27</v>
      </c>
      <c r="Q3354" t="s">
        <v>99</v>
      </c>
      <c r="R3354" t="s">
        <v>627</v>
      </c>
      <c r="S3354" t="s">
        <v>38</v>
      </c>
      <c r="T3354">
        <v>0</v>
      </c>
      <c r="U3354" t="s">
        <v>39</v>
      </c>
      <c r="V3354" t="s">
        <v>13055</v>
      </c>
      <c r="W3354" t="s">
        <v>798</v>
      </c>
      <c r="X3354" t="s">
        <v>10869</v>
      </c>
    </row>
    <row r="3355" spans="1:24" hidden="1">
      <c r="A3355" s="3" t="s">
        <v>19344</v>
      </c>
      <c r="B3355" t="s">
        <v>19345</v>
      </c>
      <c r="C3355" t="s">
        <v>26</v>
      </c>
      <c r="D3355">
        <v>24</v>
      </c>
      <c r="E3355" t="s">
        <v>1099</v>
      </c>
      <c r="F3355" t="s">
        <v>2349</v>
      </c>
      <c r="G3355" t="s">
        <v>2350</v>
      </c>
      <c r="H3355" t="s">
        <v>65</v>
      </c>
      <c r="I3355" s="3" t="s">
        <v>19346</v>
      </c>
      <c r="J3355" t="s">
        <v>49</v>
      </c>
      <c r="K3355" s="1">
        <v>0.20398148148148149</v>
      </c>
      <c r="L3355">
        <v>76477.350000000006</v>
      </c>
      <c r="M3355" t="s">
        <v>19347</v>
      </c>
      <c r="N3355" t="s">
        <v>84</v>
      </c>
      <c r="O3355" t="s">
        <v>35</v>
      </c>
      <c r="P3355">
        <v>71764.820000000007</v>
      </c>
      <c r="Q3355" t="s">
        <v>112</v>
      </c>
      <c r="R3355" t="s">
        <v>2353</v>
      </c>
      <c r="S3355" t="s">
        <v>71</v>
      </c>
      <c r="T3355">
        <v>0</v>
      </c>
      <c r="U3355" t="s">
        <v>39</v>
      </c>
      <c r="V3355" t="s">
        <v>19348</v>
      </c>
      <c r="W3355" t="s">
        <v>317</v>
      </c>
      <c r="X3355" t="s">
        <v>19349</v>
      </c>
    </row>
    <row r="3356" spans="1:24" hidden="1">
      <c r="A3356" t="s">
        <v>19350</v>
      </c>
      <c r="B3356" t="s">
        <v>19351</v>
      </c>
      <c r="C3356" t="s">
        <v>26</v>
      </c>
      <c r="D3356">
        <v>24</v>
      </c>
      <c r="E3356" t="s">
        <v>179</v>
      </c>
      <c r="F3356" t="s">
        <v>180</v>
      </c>
      <c r="G3356" t="s">
        <v>181</v>
      </c>
      <c r="H3356" t="s">
        <v>30</v>
      </c>
      <c r="I3356" t="s">
        <v>19352</v>
      </c>
      <c r="J3356" t="s">
        <v>244</v>
      </c>
      <c r="K3356" s="1">
        <v>0.71634259259259259</v>
      </c>
      <c r="L3356">
        <v>95603.11</v>
      </c>
      <c r="M3356" t="s">
        <v>19353</v>
      </c>
      <c r="N3356" t="s">
        <v>84</v>
      </c>
      <c r="O3356" t="s">
        <v>70</v>
      </c>
      <c r="P3356">
        <v>99551.77</v>
      </c>
      <c r="Q3356" t="s">
        <v>610</v>
      </c>
      <c r="R3356" t="s">
        <v>187</v>
      </c>
      <c r="S3356" t="s">
        <v>71</v>
      </c>
      <c r="T3356">
        <v>0</v>
      </c>
      <c r="U3356" t="s">
        <v>39</v>
      </c>
      <c r="V3356" t="s">
        <v>4455</v>
      </c>
      <c r="W3356" t="s">
        <v>2163</v>
      </c>
      <c r="X3356" t="s">
        <v>19354</v>
      </c>
    </row>
    <row r="3357" spans="1:24" hidden="1">
      <c r="A3357" t="s">
        <v>19355</v>
      </c>
      <c r="B3357" t="s">
        <v>19356</v>
      </c>
      <c r="C3357" t="s">
        <v>26</v>
      </c>
      <c r="D3357">
        <v>37</v>
      </c>
      <c r="E3357" t="s">
        <v>467</v>
      </c>
      <c r="F3357" t="s">
        <v>3131</v>
      </c>
      <c r="G3357" t="s">
        <v>3132</v>
      </c>
      <c r="H3357" t="s">
        <v>65</v>
      </c>
      <c r="I3357" t="s">
        <v>19357</v>
      </c>
      <c r="J3357" t="s">
        <v>136</v>
      </c>
      <c r="K3357" s="1">
        <v>0.22061342592592592</v>
      </c>
      <c r="L3357">
        <v>57849.8</v>
      </c>
      <c r="M3357" t="s">
        <v>19358</v>
      </c>
      <c r="N3357" t="s">
        <v>84</v>
      </c>
      <c r="O3357" t="s">
        <v>35</v>
      </c>
      <c r="P3357">
        <v>61805.66</v>
      </c>
      <c r="Q3357" t="s">
        <v>246</v>
      </c>
      <c r="R3357" t="s">
        <v>3135</v>
      </c>
      <c r="S3357" t="s">
        <v>127</v>
      </c>
      <c r="T3357">
        <v>0</v>
      </c>
      <c r="U3357" t="s">
        <v>39</v>
      </c>
      <c r="V3357" t="s">
        <v>2548</v>
      </c>
      <c r="W3357" t="s">
        <v>1406</v>
      </c>
      <c r="X3357" t="s">
        <v>19359</v>
      </c>
    </row>
    <row r="3358" spans="1:24" hidden="1">
      <c r="A3358" t="s">
        <v>19360</v>
      </c>
      <c r="B3358" t="s">
        <v>19361</v>
      </c>
      <c r="C3358" t="s">
        <v>26</v>
      </c>
      <c r="D3358">
        <v>30</v>
      </c>
      <c r="E3358" t="s">
        <v>252</v>
      </c>
      <c r="F3358" t="s">
        <v>253</v>
      </c>
      <c r="G3358" t="s">
        <v>254</v>
      </c>
      <c r="H3358" t="s">
        <v>81</v>
      </c>
      <c r="I3358" t="s">
        <v>19362</v>
      </c>
      <c r="J3358" t="s">
        <v>230</v>
      </c>
      <c r="K3358" s="1">
        <v>0.1504050925925926</v>
      </c>
      <c r="L3358">
        <v>43899.57</v>
      </c>
      <c r="M3358" t="s">
        <v>19363</v>
      </c>
      <c r="N3358" t="s">
        <v>69</v>
      </c>
      <c r="O3358" t="s">
        <v>124</v>
      </c>
      <c r="P3358">
        <v>94781.74</v>
      </c>
      <c r="Q3358" t="s">
        <v>99</v>
      </c>
      <c r="R3358" t="s">
        <v>257</v>
      </c>
      <c r="S3358" t="s">
        <v>127</v>
      </c>
      <c r="T3358">
        <v>0</v>
      </c>
      <c r="U3358" t="s">
        <v>39</v>
      </c>
      <c r="V3358" t="s">
        <v>19364</v>
      </c>
      <c r="W3358" t="s">
        <v>211</v>
      </c>
      <c r="X3358" t="s">
        <v>3230</v>
      </c>
    </row>
    <row r="3359" spans="1:24" hidden="1">
      <c r="A3359" t="s">
        <v>19365</v>
      </c>
      <c r="B3359" t="s">
        <v>19366</v>
      </c>
      <c r="C3359" t="s">
        <v>26</v>
      </c>
      <c r="D3359">
        <v>68</v>
      </c>
      <c r="E3359" t="s">
        <v>392</v>
      </c>
      <c r="F3359" t="s">
        <v>781</v>
      </c>
      <c r="G3359" t="s">
        <v>782</v>
      </c>
      <c r="H3359" t="s">
        <v>65</v>
      </c>
      <c r="I3359" t="s">
        <v>19367</v>
      </c>
      <c r="J3359" s="2">
        <v>45717</v>
      </c>
      <c r="K3359" s="1">
        <v>8.1793981481481481E-2</v>
      </c>
      <c r="L3359">
        <v>91511.12</v>
      </c>
      <c r="M3359" t="s">
        <v>19368</v>
      </c>
      <c r="N3359" t="s">
        <v>232</v>
      </c>
      <c r="O3359" t="s">
        <v>185</v>
      </c>
      <c r="P3359">
        <v>77979.73</v>
      </c>
      <c r="Q3359" t="s">
        <v>71</v>
      </c>
      <c r="R3359" t="s">
        <v>786</v>
      </c>
      <c r="S3359" t="s">
        <v>71</v>
      </c>
      <c r="T3359">
        <v>0</v>
      </c>
      <c r="U3359" t="s">
        <v>39</v>
      </c>
      <c r="V3359" t="s">
        <v>19369</v>
      </c>
      <c r="W3359" t="s">
        <v>993</v>
      </c>
      <c r="X3359" t="s">
        <v>19370</v>
      </c>
    </row>
    <row r="3360" spans="1:24" hidden="1">
      <c r="A3360" t="s">
        <v>19371</v>
      </c>
      <c r="B3360" t="s">
        <v>19372</v>
      </c>
      <c r="C3360" t="s">
        <v>61</v>
      </c>
      <c r="D3360">
        <v>69</v>
      </c>
      <c r="E3360" t="s">
        <v>281</v>
      </c>
      <c r="F3360" t="s">
        <v>550</v>
      </c>
      <c r="G3360" t="s">
        <v>551</v>
      </c>
      <c r="H3360" t="s">
        <v>81</v>
      </c>
      <c r="I3360" t="s">
        <v>19373</v>
      </c>
      <c r="J3360" s="2">
        <v>45931</v>
      </c>
      <c r="K3360" s="1">
        <v>0.32187500000000002</v>
      </c>
      <c r="L3360">
        <v>72555.31</v>
      </c>
      <c r="M3360" t="s">
        <v>19374</v>
      </c>
      <c r="N3360" t="s">
        <v>69</v>
      </c>
      <c r="O3360" t="s">
        <v>52</v>
      </c>
      <c r="P3360">
        <v>72938.38</v>
      </c>
      <c r="Q3360" t="s">
        <v>99</v>
      </c>
      <c r="R3360" t="s">
        <v>554</v>
      </c>
      <c r="S3360" t="s">
        <v>55</v>
      </c>
      <c r="T3360">
        <v>0</v>
      </c>
      <c r="U3360" t="s">
        <v>39</v>
      </c>
      <c r="V3360" t="s">
        <v>19375</v>
      </c>
      <c r="W3360" t="s">
        <v>3362</v>
      </c>
      <c r="X3360" t="s">
        <v>19376</v>
      </c>
    </row>
    <row r="3361" spans="1:24" hidden="1">
      <c r="A3361" t="s">
        <v>19377</v>
      </c>
      <c r="B3361" t="s">
        <v>19378</v>
      </c>
      <c r="C3361" t="s">
        <v>26</v>
      </c>
      <c r="D3361">
        <v>39</v>
      </c>
      <c r="E3361" t="s">
        <v>1099</v>
      </c>
      <c r="F3361" t="s">
        <v>1100</v>
      </c>
      <c r="G3361" t="s">
        <v>1101</v>
      </c>
      <c r="H3361" t="s">
        <v>65</v>
      </c>
      <c r="I3361" t="s">
        <v>19379</v>
      </c>
      <c r="J3361" t="s">
        <v>67</v>
      </c>
      <c r="K3361" s="1">
        <v>0.79508101851851853</v>
      </c>
      <c r="L3361">
        <v>21245.69</v>
      </c>
      <c r="M3361" t="s">
        <v>19380</v>
      </c>
      <c r="N3361" t="s">
        <v>51</v>
      </c>
      <c r="O3361" t="s">
        <v>124</v>
      </c>
      <c r="P3361">
        <v>73698.55</v>
      </c>
      <c r="Q3361" t="s">
        <v>125</v>
      </c>
      <c r="R3361" t="s">
        <v>1104</v>
      </c>
      <c r="S3361" t="s">
        <v>127</v>
      </c>
      <c r="T3361">
        <v>0</v>
      </c>
      <c r="U3361" t="s">
        <v>39</v>
      </c>
      <c r="V3361" t="s">
        <v>10475</v>
      </c>
      <c r="W3361" t="s">
        <v>4571</v>
      </c>
      <c r="X3361" t="s">
        <v>4948</v>
      </c>
    </row>
    <row r="3362" spans="1:24" hidden="1">
      <c r="A3362" t="s">
        <v>19381</v>
      </c>
      <c r="B3362" t="s">
        <v>19382</v>
      </c>
      <c r="C3362" t="s">
        <v>61</v>
      </c>
      <c r="D3362">
        <v>53</v>
      </c>
      <c r="E3362" t="s">
        <v>215</v>
      </c>
      <c r="F3362" t="s">
        <v>2514</v>
      </c>
      <c r="G3362" t="s">
        <v>2515</v>
      </c>
      <c r="H3362" t="s">
        <v>81</v>
      </c>
      <c r="I3362" t="s">
        <v>19383</v>
      </c>
      <c r="J3362" s="2">
        <v>45658</v>
      </c>
      <c r="K3362" s="1">
        <v>0.96792824074074069</v>
      </c>
      <c r="L3362">
        <v>35974.76</v>
      </c>
      <c r="M3362" t="s">
        <v>19384</v>
      </c>
      <c r="N3362" t="s">
        <v>84</v>
      </c>
      <c r="O3362" t="s">
        <v>185</v>
      </c>
      <c r="P3362">
        <v>21513.73</v>
      </c>
      <c r="Q3362" t="s">
        <v>233</v>
      </c>
      <c r="R3362" t="s">
        <v>2518</v>
      </c>
      <c r="S3362" t="s">
        <v>127</v>
      </c>
      <c r="T3362">
        <v>0</v>
      </c>
      <c r="U3362" t="s">
        <v>39</v>
      </c>
      <c r="V3362" t="s">
        <v>19385</v>
      </c>
      <c r="W3362" t="s">
        <v>306</v>
      </c>
      <c r="X3362" t="s">
        <v>19386</v>
      </c>
    </row>
    <row r="3363" spans="1:24">
      <c r="A3363" t="s">
        <v>19387</v>
      </c>
      <c r="B3363" t="s">
        <v>19388</v>
      </c>
      <c r="C3363" t="s">
        <v>26</v>
      </c>
      <c r="D3363">
        <v>50</v>
      </c>
      <c r="E3363" t="s">
        <v>632</v>
      </c>
      <c r="F3363" t="s">
        <v>1559</v>
      </c>
      <c r="G3363" t="s">
        <v>1560</v>
      </c>
      <c r="H3363" t="s">
        <v>81</v>
      </c>
      <c r="I3363" t="s">
        <v>19389</v>
      </c>
      <c r="J3363" t="s">
        <v>354</v>
      </c>
      <c r="K3363" s="1">
        <v>0.52348379629629627</v>
      </c>
      <c r="L3363">
        <v>82833.88</v>
      </c>
      <c r="M3363" t="s">
        <v>19390</v>
      </c>
      <c r="N3363" t="s">
        <v>84</v>
      </c>
      <c r="O3363" t="s">
        <v>124</v>
      </c>
      <c r="P3363">
        <v>45139.08</v>
      </c>
      <c r="Q3363" t="s">
        <v>397</v>
      </c>
      <c r="R3363" t="s">
        <v>1563</v>
      </c>
      <c r="S3363" t="s">
        <v>71</v>
      </c>
      <c r="T3363">
        <v>1</v>
      </c>
      <c r="U3363" t="s">
        <v>39</v>
      </c>
      <c r="V3363" t="s">
        <v>19391</v>
      </c>
      <c r="W3363" t="s">
        <v>888</v>
      </c>
      <c r="X3363" t="s">
        <v>11759</v>
      </c>
    </row>
    <row r="3364" spans="1:24" hidden="1">
      <c r="A3364" t="s">
        <v>19392</v>
      </c>
      <c r="B3364" t="s">
        <v>19393</v>
      </c>
      <c r="C3364" t="s">
        <v>26</v>
      </c>
      <c r="D3364">
        <v>70</v>
      </c>
      <c r="E3364" t="s">
        <v>299</v>
      </c>
      <c r="F3364" t="s">
        <v>498</v>
      </c>
      <c r="G3364" t="s">
        <v>499</v>
      </c>
      <c r="H3364" t="s">
        <v>81</v>
      </c>
      <c r="I3364" t="s">
        <v>19394</v>
      </c>
      <c r="J3364" t="s">
        <v>343</v>
      </c>
      <c r="K3364" s="1">
        <v>0.71744212962962961</v>
      </c>
      <c r="L3364">
        <v>20825.47</v>
      </c>
      <c r="M3364" t="s">
        <v>19395</v>
      </c>
      <c r="N3364" t="s">
        <v>51</v>
      </c>
      <c r="O3364" t="s">
        <v>185</v>
      </c>
      <c r="P3364">
        <v>72220.740000000005</v>
      </c>
      <c r="Q3364" t="s">
        <v>220</v>
      </c>
      <c r="R3364" t="s">
        <v>502</v>
      </c>
      <c r="S3364" t="s">
        <v>127</v>
      </c>
      <c r="T3364">
        <v>0</v>
      </c>
      <c r="U3364" t="s">
        <v>39</v>
      </c>
      <c r="V3364" t="s">
        <v>19396</v>
      </c>
      <c r="W3364" t="s">
        <v>494</v>
      </c>
      <c r="X3364" t="s">
        <v>2249</v>
      </c>
    </row>
    <row r="3365" spans="1:24" hidden="1">
      <c r="A3365" t="s">
        <v>19397</v>
      </c>
      <c r="B3365" t="s">
        <v>9510</v>
      </c>
      <c r="C3365" t="s">
        <v>61</v>
      </c>
      <c r="D3365">
        <v>22</v>
      </c>
      <c r="E3365" t="s">
        <v>310</v>
      </c>
      <c r="F3365" t="s">
        <v>3770</v>
      </c>
      <c r="G3365" t="s">
        <v>3771</v>
      </c>
      <c r="H3365" t="s">
        <v>81</v>
      </c>
      <c r="I3365" t="s">
        <v>19398</v>
      </c>
      <c r="J3365" t="s">
        <v>343</v>
      </c>
      <c r="K3365" s="1">
        <v>7.4490740740740746E-2</v>
      </c>
      <c r="L3365">
        <v>11783.27</v>
      </c>
      <c r="M3365" t="s">
        <v>19399</v>
      </c>
      <c r="N3365" t="s">
        <v>84</v>
      </c>
      <c r="O3365" t="s">
        <v>124</v>
      </c>
      <c r="P3365">
        <v>31330.720000000001</v>
      </c>
      <c r="Q3365" t="s">
        <v>233</v>
      </c>
      <c r="R3365" t="s">
        <v>3774</v>
      </c>
      <c r="S3365" t="s">
        <v>38</v>
      </c>
      <c r="T3365">
        <v>0</v>
      </c>
      <c r="U3365" t="s">
        <v>39</v>
      </c>
      <c r="V3365" t="s">
        <v>6501</v>
      </c>
      <c r="W3365" t="s">
        <v>1650</v>
      </c>
      <c r="X3365" t="s">
        <v>19400</v>
      </c>
    </row>
    <row r="3366" spans="1:24" hidden="1">
      <c r="A3366" t="s">
        <v>19401</v>
      </c>
      <c r="B3366" t="s">
        <v>19402</v>
      </c>
      <c r="C3366" t="s">
        <v>26</v>
      </c>
      <c r="D3366">
        <v>50</v>
      </c>
      <c r="E3366" t="s">
        <v>133</v>
      </c>
      <c r="F3366" t="s">
        <v>133</v>
      </c>
      <c r="G3366" t="s">
        <v>134</v>
      </c>
      <c r="H3366" t="s">
        <v>30</v>
      </c>
      <c r="I3366" t="s">
        <v>19403</v>
      </c>
      <c r="J3366" t="s">
        <v>183</v>
      </c>
      <c r="K3366" s="1">
        <v>0.70129629629629631</v>
      </c>
      <c r="L3366">
        <v>2946.53</v>
      </c>
      <c r="M3366" t="s">
        <v>19404</v>
      </c>
      <c r="N3366" t="s">
        <v>232</v>
      </c>
      <c r="O3366" t="s">
        <v>70</v>
      </c>
      <c r="P3366">
        <v>69106.41</v>
      </c>
      <c r="Q3366" t="s">
        <v>149</v>
      </c>
      <c r="R3366" t="s">
        <v>138</v>
      </c>
      <c r="S3366" t="s">
        <v>55</v>
      </c>
      <c r="T3366">
        <v>0</v>
      </c>
      <c r="U3366" t="s">
        <v>39</v>
      </c>
      <c r="V3366" t="s">
        <v>19405</v>
      </c>
      <c r="W3366" t="s">
        <v>899</v>
      </c>
      <c r="X3366" t="s">
        <v>5334</v>
      </c>
    </row>
    <row r="3367" spans="1:24" hidden="1">
      <c r="A3367" t="s">
        <v>19406</v>
      </c>
      <c r="B3367" t="s">
        <v>19407</v>
      </c>
      <c r="C3367" t="s">
        <v>26</v>
      </c>
      <c r="D3367">
        <v>67</v>
      </c>
      <c r="E3367" t="s">
        <v>892</v>
      </c>
      <c r="F3367" t="s">
        <v>1132</v>
      </c>
      <c r="G3367" t="s">
        <v>1133</v>
      </c>
      <c r="H3367" t="s">
        <v>65</v>
      </c>
      <c r="I3367" t="s">
        <v>19408</v>
      </c>
      <c r="J3367" t="s">
        <v>697</v>
      </c>
      <c r="K3367" s="1">
        <v>0.78733796296296299</v>
      </c>
      <c r="L3367">
        <v>80146.55</v>
      </c>
      <c r="M3367" t="s">
        <v>19409</v>
      </c>
      <c r="N3367" t="s">
        <v>232</v>
      </c>
      <c r="O3367" t="s">
        <v>52</v>
      </c>
      <c r="P3367">
        <v>76477.27</v>
      </c>
      <c r="Q3367" t="s">
        <v>125</v>
      </c>
      <c r="R3367" t="s">
        <v>1136</v>
      </c>
      <c r="S3367" t="s">
        <v>55</v>
      </c>
      <c r="T3367">
        <v>0</v>
      </c>
      <c r="U3367" t="s">
        <v>39</v>
      </c>
      <c r="V3367" t="s">
        <v>5863</v>
      </c>
      <c r="W3367" t="s">
        <v>1255</v>
      </c>
      <c r="X3367" t="s">
        <v>7490</v>
      </c>
    </row>
    <row r="3368" spans="1:24">
      <c r="A3368" t="s">
        <v>19410</v>
      </c>
      <c r="B3368" t="s">
        <v>19411</v>
      </c>
      <c r="C3368" t="s">
        <v>61</v>
      </c>
      <c r="D3368">
        <v>32</v>
      </c>
      <c r="E3368" t="s">
        <v>299</v>
      </c>
      <c r="F3368" t="s">
        <v>1549</v>
      </c>
      <c r="G3368" t="s">
        <v>1550</v>
      </c>
      <c r="H3368" t="s">
        <v>30</v>
      </c>
      <c r="I3368" t="s">
        <v>19412</v>
      </c>
      <c r="J3368" t="s">
        <v>784</v>
      </c>
      <c r="K3368" s="1">
        <v>3.5185185185185185E-3</v>
      </c>
      <c r="L3368">
        <v>66499.320000000007</v>
      </c>
      <c r="M3368" t="s">
        <v>19413</v>
      </c>
      <c r="N3368" t="s">
        <v>84</v>
      </c>
      <c r="O3368" t="s">
        <v>35</v>
      </c>
      <c r="P3368">
        <v>87860.4</v>
      </c>
      <c r="Q3368" t="s">
        <v>845</v>
      </c>
      <c r="R3368" t="s">
        <v>1553</v>
      </c>
      <c r="S3368" t="s">
        <v>38</v>
      </c>
      <c r="T3368">
        <v>1</v>
      </c>
      <c r="U3368" t="s">
        <v>39</v>
      </c>
      <c r="V3368" t="s">
        <v>19414</v>
      </c>
      <c r="W3368" t="s">
        <v>1656</v>
      </c>
      <c r="X3368" t="s">
        <v>19415</v>
      </c>
    </row>
    <row r="3369" spans="1:24" hidden="1">
      <c r="A3369" t="s">
        <v>19416</v>
      </c>
      <c r="B3369" t="s">
        <v>19417</v>
      </c>
      <c r="C3369" t="s">
        <v>61</v>
      </c>
      <c r="D3369">
        <v>32</v>
      </c>
      <c r="E3369" t="s">
        <v>62</v>
      </c>
      <c r="F3369" t="s">
        <v>119</v>
      </c>
      <c r="G3369" t="s">
        <v>120</v>
      </c>
      <c r="H3369" t="s">
        <v>81</v>
      </c>
      <c r="I3369" t="s">
        <v>19418</v>
      </c>
      <c r="J3369" t="s">
        <v>766</v>
      </c>
      <c r="K3369" s="1">
        <v>0.57513888888888887</v>
      </c>
      <c r="L3369">
        <v>56086.97</v>
      </c>
      <c r="M3369" t="s">
        <v>19419</v>
      </c>
      <c r="N3369" t="s">
        <v>232</v>
      </c>
      <c r="O3369" t="s">
        <v>35</v>
      </c>
      <c r="P3369">
        <v>19811.32</v>
      </c>
      <c r="Q3369" t="s">
        <v>246</v>
      </c>
      <c r="R3369" t="s">
        <v>126</v>
      </c>
      <c r="S3369" t="s">
        <v>38</v>
      </c>
      <c r="T3369">
        <v>0</v>
      </c>
      <c r="U3369" t="s">
        <v>39</v>
      </c>
      <c r="V3369" t="s">
        <v>19420</v>
      </c>
      <c r="W3369" t="s">
        <v>1807</v>
      </c>
      <c r="X3369" t="s">
        <v>19421</v>
      </c>
    </row>
    <row r="3370" spans="1:24" hidden="1">
      <c r="A3370" t="s">
        <v>19422</v>
      </c>
      <c r="B3370" t="s">
        <v>19423</v>
      </c>
      <c r="C3370" t="s">
        <v>26</v>
      </c>
      <c r="D3370">
        <v>32</v>
      </c>
      <c r="E3370" t="s">
        <v>167</v>
      </c>
      <c r="F3370" t="s">
        <v>425</v>
      </c>
      <c r="G3370" t="s">
        <v>426</v>
      </c>
      <c r="H3370" t="s">
        <v>81</v>
      </c>
      <c r="I3370" t="s">
        <v>19424</v>
      </c>
      <c r="J3370" s="2">
        <v>45839</v>
      </c>
      <c r="K3370" s="1">
        <v>0.34157407407407409</v>
      </c>
      <c r="L3370">
        <v>79754.81</v>
      </c>
      <c r="M3370" t="s">
        <v>19425</v>
      </c>
      <c r="N3370" t="s">
        <v>84</v>
      </c>
      <c r="O3370" t="s">
        <v>124</v>
      </c>
      <c r="P3370">
        <v>79246.58</v>
      </c>
      <c r="Q3370" t="s">
        <v>220</v>
      </c>
      <c r="R3370" t="s">
        <v>429</v>
      </c>
      <c r="S3370" t="s">
        <v>127</v>
      </c>
      <c r="T3370">
        <v>0</v>
      </c>
      <c r="U3370" t="s">
        <v>39</v>
      </c>
      <c r="V3370" t="s">
        <v>19426</v>
      </c>
      <c r="W3370" t="s">
        <v>1196</v>
      </c>
      <c r="X3370" t="s">
        <v>15089</v>
      </c>
    </row>
    <row r="3371" spans="1:24" hidden="1">
      <c r="A3371" t="s">
        <v>19427</v>
      </c>
      <c r="B3371" t="s">
        <v>19428</v>
      </c>
      <c r="C3371" t="s">
        <v>61</v>
      </c>
      <c r="D3371">
        <v>45</v>
      </c>
      <c r="E3371" t="s">
        <v>415</v>
      </c>
      <c r="F3371" t="s">
        <v>3668</v>
      </c>
      <c r="G3371" t="s">
        <v>3669</v>
      </c>
      <c r="H3371" t="s">
        <v>81</v>
      </c>
      <c r="I3371" t="s">
        <v>19429</v>
      </c>
      <c r="J3371" s="2">
        <v>45689</v>
      </c>
      <c r="K3371" s="1">
        <v>0.69814814814814818</v>
      </c>
      <c r="L3371">
        <v>79386.63</v>
      </c>
      <c r="M3371" t="s">
        <v>19430</v>
      </c>
      <c r="N3371" t="s">
        <v>84</v>
      </c>
      <c r="O3371" t="s">
        <v>185</v>
      </c>
      <c r="P3371">
        <v>36389.5</v>
      </c>
      <c r="Q3371" t="s">
        <v>334</v>
      </c>
      <c r="R3371" t="s">
        <v>3672</v>
      </c>
      <c r="S3371" t="s">
        <v>71</v>
      </c>
      <c r="T3371">
        <v>0</v>
      </c>
      <c r="U3371" t="s">
        <v>39</v>
      </c>
      <c r="V3371" t="s">
        <v>9525</v>
      </c>
      <c r="W3371" t="s">
        <v>1807</v>
      </c>
      <c r="X3371" t="s">
        <v>19431</v>
      </c>
    </row>
    <row r="3372" spans="1:24" hidden="1">
      <c r="A3372" t="s">
        <v>19432</v>
      </c>
      <c r="B3372" t="s">
        <v>19433</v>
      </c>
      <c r="C3372" t="s">
        <v>61</v>
      </c>
      <c r="D3372">
        <v>46</v>
      </c>
      <c r="E3372" t="s">
        <v>812</v>
      </c>
      <c r="F3372" t="s">
        <v>813</v>
      </c>
      <c r="G3372" t="s">
        <v>814</v>
      </c>
      <c r="H3372" t="s">
        <v>81</v>
      </c>
      <c r="I3372" t="s">
        <v>19434</v>
      </c>
      <c r="J3372" s="2">
        <v>45717</v>
      </c>
      <c r="K3372" s="1">
        <v>0.93013888888888885</v>
      </c>
      <c r="L3372">
        <v>50557.72</v>
      </c>
      <c r="M3372" t="s">
        <v>19435</v>
      </c>
      <c r="N3372" t="s">
        <v>34</v>
      </c>
      <c r="O3372" t="s">
        <v>98</v>
      </c>
      <c r="P3372">
        <v>56700.03</v>
      </c>
      <c r="Q3372" t="s">
        <v>53</v>
      </c>
      <c r="R3372" t="s">
        <v>817</v>
      </c>
      <c r="S3372" t="s">
        <v>38</v>
      </c>
      <c r="T3372">
        <v>0</v>
      </c>
      <c r="U3372" t="s">
        <v>39</v>
      </c>
      <c r="V3372" t="s">
        <v>19436</v>
      </c>
      <c r="W3372" t="s">
        <v>727</v>
      </c>
      <c r="X3372" t="s">
        <v>8400</v>
      </c>
    </row>
    <row r="3373" spans="1:24" hidden="1">
      <c r="A3373" t="s">
        <v>19437</v>
      </c>
      <c r="B3373" t="s">
        <v>19438</v>
      </c>
      <c r="C3373" t="s">
        <v>61</v>
      </c>
      <c r="D3373">
        <v>53</v>
      </c>
      <c r="E3373" t="s">
        <v>1074</v>
      </c>
      <c r="F3373" t="s">
        <v>1116</v>
      </c>
      <c r="G3373" t="s">
        <v>1117</v>
      </c>
      <c r="H3373" t="s">
        <v>81</v>
      </c>
      <c r="I3373" t="s">
        <v>19439</v>
      </c>
      <c r="J3373" t="s">
        <v>122</v>
      </c>
      <c r="K3373" s="1">
        <v>0.77233796296296298</v>
      </c>
      <c r="L3373">
        <v>92402.86</v>
      </c>
      <c r="M3373" t="s">
        <v>19440</v>
      </c>
      <c r="N3373" t="s">
        <v>84</v>
      </c>
      <c r="O3373" t="s">
        <v>70</v>
      </c>
      <c r="P3373">
        <v>45272.83</v>
      </c>
      <c r="Q3373" t="s">
        <v>36</v>
      </c>
      <c r="R3373" t="s">
        <v>1120</v>
      </c>
      <c r="S3373" t="s">
        <v>127</v>
      </c>
      <c r="T3373">
        <v>0</v>
      </c>
      <c r="U3373" t="s">
        <v>39</v>
      </c>
      <c r="V3373" t="s">
        <v>19441</v>
      </c>
      <c r="W3373" t="s">
        <v>1571</v>
      </c>
      <c r="X3373" t="s">
        <v>19442</v>
      </c>
    </row>
    <row r="3374" spans="1:24" hidden="1">
      <c r="A3374" t="s">
        <v>19443</v>
      </c>
      <c r="B3374" t="s">
        <v>19444</v>
      </c>
      <c r="C3374" t="s">
        <v>61</v>
      </c>
      <c r="D3374">
        <v>32</v>
      </c>
      <c r="E3374" t="s">
        <v>380</v>
      </c>
      <c r="F3374" t="s">
        <v>2802</v>
      </c>
      <c r="G3374" t="s">
        <v>2803</v>
      </c>
      <c r="H3374" t="s">
        <v>81</v>
      </c>
      <c r="I3374" t="s">
        <v>19445</v>
      </c>
      <c r="J3374" t="s">
        <v>49</v>
      </c>
      <c r="K3374" s="1">
        <v>0.43951388888888887</v>
      </c>
      <c r="L3374">
        <v>56922.86</v>
      </c>
      <c r="M3374" t="s">
        <v>19446</v>
      </c>
      <c r="N3374" t="s">
        <v>232</v>
      </c>
      <c r="O3374" t="s">
        <v>35</v>
      </c>
      <c r="P3374">
        <v>85763.27</v>
      </c>
      <c r="Q3374" t="s">
        <v>112</v>
      </c>
      <c r="R3374" t="s">
        <v>2806</v>
      </c>
      <c r="S3374" t="s">
        <v>127</v>
      </c>
      <c r="T3374">
        <v>0</v>
      </c>
      <c r="U3374" t="s">
        <v>39</v>
      </c>
      <c r="V3374" t="s">
        <v>19447</v>
      </c>
      <c r="W3374" t="s">
        <v>675</v>
      </c>
      <c r="X3374" t="s">
        <v>12727</v>
      </c>
    </row>
    <row r="3375" spans="1:24" hidden="1">
      <c r="A3375" t="s">
        <v>19448</v>
      </c>
      <c r="B3375" t="s">
        <v>19449</v>
      </c>
      <c r="C3375" t="s">
        <v>61</v>
      </c>
      <c r="D3375">
        <v>67</v>
      </c>
      <c r="E3375" t="s">
        <v>560</v>
      </c>
      <c r="F3375" t="s">
        <v>1902</v>
      </c>
      <c r="G3375" t="s">
        <v>1903</v>
      </c>
      <c r="H3375" t="s">
        <v>65</v>
      </c>
      <c r="I3375" t="s">
        <v>19450</v>
      </c>
      <c r="J3375" s="2">
        <v>45870</v>
      </c>
      <c r="K3375" s="1">
        <v>0.17258101851851851</v>
      </c>
      <c r="L3375">
        <v>23803.68</v>
      </c>
      <c r="M3375" t="s">
        <v>19451</v>
      </c>
      <c r="N3375" t="s">
        <v>84</v>
      </c>
      <c r="O3375" t="s">
        <v>52</v>
      </c>
      <c r="P3375">
        <v>41721.360000000001</v>
      </c>
      <c r="Q3375" t="s">
        <v>246</v>
      </c>
      <c r="R3375" t="s">
        <v>1906</v>
      </c>
      <c r="S3375" t="s">
        <v>38</v>
      </c>
      <c r="T3375">
        <v>0</v>
      </c>
      <c r="U3375" t="s">
        <v>39</v>
      </c>
      <c r="V3375" t="s">
        <v>5095</v>
      </c>
      <c r="W3375" t="s">
        <v>317</v>
      </c>
      <c r="X3375" t="s">
        <v>14185</v>
      </c>
    </row>
    <row r="3376" spans="1:24" hidden="1">
      <c r="A3376" t="s">
        <v>19452</v>
      </c>
      <c r="B3376" t="s">
        <v>19453</v>
      </c>
      <c r="C3376" t="s">
        <v>61</v>
      </c>
      <c r="D3376">
        <v>52</v>
      </c>
      <c r="E3376" t="s">
        <v>144</v>
      </c>
      <c r="F3376" t="s">
        <v>272</v>
      </c>
      <c r="G3376" t="s">
        <v>273</v>
      </c>
      <c r="H3376" t="s">
        <v>81</v>
      </c>
      <c r="I3376" t="s">
        <v>19454</v>
      </c>
      <c r="J3376" t="s">
        <v>697</v>
      </c>
      <c r="K3376" s="1">
        <v>0.34421296296296294</v>
      </c>
      <c r="L3376">
        <v>15257.19</v>
      </c>
      <c r="M3376" t="s">
        <v>19455</v>
      </c>
      <c r="N3376" t="s">
        <v>34</v>
      </c>
      <c r="O3376" t="s">
        <v>35</v>
      </c>
      <c r="P3376">
        <v>14927.84</v>
      </c>
      <c r="Q3376" t="s">
        <v>125</v>
      </c>
      <c r="R3376" t="s">
        <v>276</v>
      </c>
      <c r="S3376" t="s">
        <v>55</v>
      </c>
      <c r="T3376">
        <v>0</v>
      </c>
      <c r="U3376" t="s">
        <v>39</v>
      </c>
      <c r="V3376" t="s">
        <v>1879</v>
      </c>
      <c r="W3376" t="s">
        <v>750</v>
      </c>
      <c r="X3376" t="s">
        <v>7284</v>
      </c>
    </row>
    <row r="3377" spans="1:24" hidden="1">
      <c r="A3377" t="s">
        <v>19456</v>
      </c>
      <c r="B3377" t="s">
        <v>19457</v>
      </c>
      <c r="C3377" t="s">
        <v>26</v>
      </c>
      <c r="D3377">
        <v>44</v>
      </c>
      <c r="E3377" t="s">
        <v>892</v>
      </c>
      <c r="F3377" t="s">
        <v>893</v>
      </c>
      <c r="G3377" t="s">
        <v>894</v>
      </c>
      <c r="H3377" t="s">
        <v>65</v>
      </c>
      <c r="I3377" t="s">
        <v>19458</v>
      </c>
      <c r="J3377" s="2">
        <v>45992</v>
      </c>
      <c r="K3377" s="1">
        <v>0.12414351851851851</v>
      </c>
      <c r="L3377">
        <v>78286.38</v>
      </c>
      <c r="M3377" t="s">
        <v>19459</v>
      </c>
      <c r="N3377" t="s">
        <v>69</v>
      </c>
      <c r="O3377" t="s">
        <v>70</v>
      </c>
      <c r="P3377">
        <v>24574.69</v>
      </c>
      <c r="Q3377" t="s">
        <v>99</v>
      </c>
      <c r="R3377" t="s">
        <v>897</v>
      </c>
      <c r="S3377" t="s">
        <v>127</v>
      </c>
      <c r="T3377">
        <v>0</v>
      </c>
      <c r="U3377" t="s">
        <v>39</v>
      </c>
      <c r="V3377" t="s">
        <v>19460</v>
      </c>
      <c r="W3377" t="s">
        <v>1035</v>
      </c>
      <c r="X3377" t="s">
        <v>19461</v>
      </c>
    </row>
    <row r="3378" spans="1:24" hidden="1">
      <c r="A3378" t="s">
        <v>19462</v>
      </c>
      <c r="B3378" t="s">
        <v>19463</v>
      </c>
      <c r="C3378" t="s">
        <v>61</v>
      </c>
      <c r="D3378">
        <v>35</v>
      </c>
      <c r="E3378" t="s">
        <v>310</v>
      </c>
      <c r="F3378" t="s">
        <v>311</v>
      </c>
      <c r="G3378" t="s">
        <v>312</v>
      </c>
      <c r="H3378" t="s">
        <v>81</v>
      </c>
      <c r="I3378" t="s">
        <v>19464</v>
      </c>
      <c r="J3378" t="s">
        <v>343</v>
      </c>
      <c r="K3378" s="1">
        <v>0.11784722222222223</v>
      </c>
      <c r="L3378">
        <v>41074.379999999997</v>
      </c>
      <c r="M3378" t="s">
        <v>19465</v>
      </c>
      <c r="N3378" t="s">
        <v>232</v>
      </c>
      <c r="O3378" t="s">
        <v>52</v>
      </c>
      <c r="P3378">
        <v>53907.4</v>
      </c>
      <c r="Q3378" t="s">
        <v>53</v>
      </c>
      <c r="R3378" t="s">
        <v>315</v>
      </c>
      <c r="S3378" t="s">
        <v>71</v>
      </c>
      <c r="T3378">
        <v>0</v>
      </c>
      <c r="U3378" t="s">
        <v>39</v>
      </c>
      <c r="V3378" t="s">
        <v>16662</v>
      </c>
      <c r="W3378" t="s">
        <v>2303</v>
      </c>
      <c r="X3378" t="s">
        <v>19466</v>
      </c>
    </row>
    <row r="3379" spans="1:24" hidden="1">
      <c r="A3379" t="s">
        <v>19467</v>
      </c>
      <c r="B3379" t="s">
        <v>19468</v>
      </c>
      <c r="C3379" t="s">
        <v>26</v>
      </c>
      <c r="D3379">
        <v>30</v>
      </c>
      <c r="E3379" t="s">
        <v>508</v>
      </c>
      <c r="F3379" t="s">
        <v>509</v>
      </c>
      <c r="G3379" t="s">
        <v>510</v>
      </c>
      <c r="H3379" t="s">
        <v>65</v>
      </c>
      <c r="I3379" t="s">
        <v>19469</v>
      </c>
      <c r="J3379" t="s">
        <v>453</v>
      </c>
      <c r="K3379" s="1">
        <v>0.47863425925925923</v>
      </c>
      <c r="L3379">
        <v>6952.78</v>
      </c>
      <c r="M3379" t="s">
        <v>19470</v>
      </c>
      <c r="N3379" t="s">
        <v>232</v>
      </c>
      <c r="O3379" t="s">
        <v>185</v>
      </c>
      <c r="P3379">
        <v>44127.23</v>
      </c>
      <c r="Q3379" t="s">
        <v>85</v>
      </c>
      <c r="R3379" t="s">
        <v>513</v>
      </c>
      <c r="S3379" t="s">
        <v>38</v>
      </c>
      <c r="T3379">
        <v>0</v>
      </c>
      <c r="U3379" t="s">
        <v>39</v>
      </c>
      <c r="V3379" t="s">
        <v>19471</v>
      </c>
      <c r="W3379" t="s">
        <v>494</v>
      </c>
      <c r="X3379" t="s">
        <v>7165</v>
      </c>
    </row>
    <row r="3380" spans="1:24" hidden="1">
      <c r="A3380" t="s">
        <v>19472</v>
      </c>
      <c r="B3380" t="s">
        <v>19473</v>
      </c>
      <c r="C3380" t="s">
        <v>26</v>
      </c>
      <c r="D3380">
        <v>53</v>
      </c>
      <c r="E3380" t="s">
        <v>144</v>
      </c>
      <c r="F3380" t="s">
        <v>2359</v>
      </c>
      <c r="G3380" t="s">
        <v>2360</v>
      </c>
      <c r="H3380" t="s">
        <v>65</v>
      </c>
      <c r="I3380" t="s">
        <v>19474</v>
      </c>
      <c r="J3380" t="s">
        <v>784</v>
      </c>
      <c r="K3380" s="1">
        <v>0.36422453703703705</v>
      </c>
      <c r="L3380">
        <v>49251.15</v>
      </c>
      <c r="M3380" t="s">
        <v>19475</v>
      </c>
      <c r="N3380" t="s">
        <v>69</v>
      </c>
      <c r="O3380" t="s">
        <v>98</v>
      </c>
      <c r="P3380">
        <v>24795.82</v>
      </c>
      <c r="Q3380" t="s">
        <v>99</v>
      </c>
      <c r="R3380" t="s">
        <v>2363</v>
      </c>
      <c r="S3380" t="s">
        <v>38</v>
      </c>
      <c r="T3380">
        <v>0</v>
      </c>
      <c r="U3380" t="s">
        <v>39</v>
      </c>
      <c r="V3380" t="s">
        <v>19476</v>
      </c>
      <c r="W3380" t="s">
        <v>2967</v>
      </c>
      <c r="X3380" t="s">
        <v>19477</v>
      </c>
    </row>
    <row r="3381" spans="1:24" hidden="1">
      <c r="A3381" t="s">
        <v>19478</v>
      </c>
      <c r="B3381" t="s">
        <v>19479</v>
      </c>
      <c r="C3381" t="s">
        <v>26</v>
      </c>
      <c r="D3381">
        <v>47</v>
      </c>
      <c r="E3381" t="s">
        <v>1099</v>
      </c>
      <c r="F3381" t="s">
        <v>2225</v>
      </c>
      <c r="G3381" t="s">
        <v>2226</v>
      </c>
      <c r="H3381" t="s">
        <v>30</v>
      </c>
      <c r="I3381" t="s">
        <v>19480</v>
      </c>
      <c r="J3381" t="s">
        <v>354</v>
      </c>
      <c r="K3381" s="1">
        <v>0.69745370370370374</v>
      </c>
      <c r="L3381">
        <v>81882.64</v>
      </c>
      <c r="M3381" t="s">
        <v>19481</v>
      </c>
      <c r="N3381" t="s">
        <v>232</v>
      </c>
      <c r="O3381" t="s">
        <v>35</v>
      </c>
      <c r="P3381">
        <v>78318.720000000001</v>
      </c>
      <c r="Q3381" t="s">
        <v>36</v>
      </c>
      <c r="R3381" t="s">
        <v>2229</v>
      </c>
      <c r="S3381" t="s">
        <v>38</v>
      </c>
      <c r="T3381">
        <v>0</v>
      </c>
      <c r="U3381" t="s">
        <v>39</v>
      </c>
      <c r="V3381" t="s">
        <v>19482</v>
      </c>
      <c r="W3381" t="s">
        <v>259</v>
      </c>
      <c r="X3381" t="s">
        <v>3576</v>
      </c>
    </row>
    <row r="3382" spans="1:24" hidden="1">
      <c r="A3382" t="s">
        <v>19483</v>
      </c>
      <c r="B3382" t="s">
        <v>19484</v>
      </c>
      <c r="C3382" t="s">
        <v>26</v>
      </c>
      <c r="D3382">
        <v>57</v>
      </c>
      <c r="E3382" t="s">
        <v>215</v>
      </c>
      <c r="F3382" t="s">
        <v>679</v>
      </c>
      <c r="G3382" t="s">
        <v>680</v>
      </c>
      <c r="H3382" t="s">
        <v>81</v>
      </c>
      <c r="I3382" t="s">
        <v>19485</v>
      </c>
      <c r="J3382" t="s">
        <v>67</v>
      </c>
      <c r="K3382" s="1">
        <v>0.86895833333333339</v>
      </c>
      <c r="L3382">
        <v>85416.48</v>
      </c>
      <c r="M3382" t="s">
        <v>19486</v>
      </c>
      <c r="N3382" t="s">
        <v>34</v>
      </c>
      <c r="O3382" t="s">
        <v>70</v>
      </c>
      <c r="P3382">
        <v>21481.18</v>
      </c>
      <c r="Q3382" t="s">
        <v>125</v>
      </c>
      <c r="R3382" t="s">
        <v>683</v>
      </c>
      <c r="S3382" t="s">
        <v>55</v>
      </c>
      <c r="T3382">
        <v>0</v>
      </c>
      <c r="U3382" t="s">
        <v>39</v>
      </c>
      <c r="V3382" t="s">
        <v>19487</v>
      </c>
      <c r="W3382" t="s">
        <v>993</v>
      </c>
      <c r="X3382" t="s">
        <v>19488</v>
      </c>
    </row>
    <row r="3383" spans="1:24" hidden="1">
      <c r="A3383" t="s">
        <v>19489</v>
      </c>
      <c r="B3383" t="s">
        <v>19490</v>
      </c>
      <c r="C3383" t="s">
        <v>61</v>
      </c>
      <c r="D3383">
        <v>41</v>
      </c>
      <c r="E3383" t="s">
        <v>339</v>
      </c>
      <c r="F3383" t="s">
        <v>1176</v>
      </c>
      <c r="G3383" t="s">
        <v>1177</v>
      </c>
      <c r="H3383" t="s">
        <v>81</v>
      </c>
      <c r="I3383" t="s">
        <v>19491</v>
      </c>
      <c r="J3383" t="s">
        <v>766</v>
      </c>
      <c r="K3383" s="1">
        <v>0.16025462962962964</v>
      </c>
      <c r="L3383">
        <v>43247.95</v>
      </c>
      <c r="M3383" t="s">
        <v>19492</v>
      </c>
      <c r="N3383" t="s">
        <v>232</v>
      </c>
      <c r="O3383" t="s">
        <v>124</v>
      </c>
      <c r="P3383">
        <v>13692.41</v>
      </c>
      <c r="Q3383" t="s">
        <v>385</v>
      </c>
      <c r="R3383" t="s">
        <v>1180</v>
      </c>
      <c r="S3383" t="s">
        <v>55</v>
      </c>
      <c r="T3383">
        <v>0</v>
      </c>
      <c r="U3383" t="s">
        <v>39</v>
      </c>
      <c r="V3383" t="s">
        <v>19493</v>
      </c>
      <c r="W3383" t="s">
        <v>654</v>
      </c>
      <c r="X3383" t="s">
        <v>5768</v>
      </c>
    </row>
    <row r="3384" spans="1:24" hidden="1">
      <c r="A3384" t="s">
        <v>19494</v>
      </c>
      <c r="B3384" t="s">
        <v>19495</v>
      </c>
      <c r="C3384" t="s">
        <v>61</v>
      </c>
      <c r="D3384">
        <v>22</v>
      </c>
      <c r="E3384" t="s">
        <v>668</v>
      </c>
      <c r="F3384" t="s">
        <v>4115</v>
      </c>
      <c r="G3384" t="s">
        <v>4116</v>
      </c>
      <c r="H3384" t="s">
        <v>65</v>
      </c>
      <c r="I3384" t="s">
        <v>19496</v>
      </c>
      <c r="J3384" t="s">
        <v>96</v>
      </c>
      <c r="K3384" s="1">
        <v>0.24734953703703705</v>
      </c>
      <c r="L3384">
        <v>59146.98</v>
      </c>
      <c r="M3384" t="s">
        <v>19497</v>
      </c>
      <c r="N3384" t="s">
        <v>69</v>
      </c>
      <c r="O3384" t="s">
        <v>35</v>
      </c>
      <c r="P3384">
        <v>35117.57</v>
      </c>
      <c r="Q3384" t="s">
        <v>125</v>
      </c>
      <c r="R3384" t="s">
        <v>4119</v>
      </c>
      <c r="S3384" t="s">
        <v>55</v>
      </c>
      <c r="T3384">
        <v>0</v>
      </c>
      <c r="U3384" t="s">
        <v>39</v>
      </c>
      <c r="V3384" t="s">
        <v>19498</v>
      </c>
      <c r="W3384" t="s">
        <v>750</v>
      </c>
      <c r="X3384" t="s">
        <v>19499</v>
      </c>
    </row>
    <row r="3385" spans="1:24" hidden="1">
      <c r="A3385" t="s">
        <v>19500</v>
      </c>
      <c r="B3385" t="s">
        <v>19501</v>
      </c>
      <c r="C3385" t="s">
        <v>26</v>
      </c>
      <c r="D3385">
        <v>43</v>
      </c>
      <c r="E3385" t="s">
        <v>1099</v>
      </c>
      <c r="F3385" t="s">
        <v>2349</v>
      </c>
      <c r="G3385" t="s">
        <v>2350</v>
      </c>
      <c r="H3385" t="s">
        <v>30</v>
      </c>
      <c r="I3385" t="s">
        <v>19502</v>
      </c>
      <c r="J3385" s="2">
        <v>45839</v>
      </c>
      <c r="K3385" s="1">
        <v>0.11989583333333333</v>
      </c>
      <c r="L3385">
        <v>72964.759999999995</v>
      </c>
      <c r="M3385" t="s">
        <v>19503</v>
      </c>
      <c r="N3385" t="s">
        <v>84</v>
      </c>
      <c r="O3385" t="s">
        <v>70</v>
      </c>
      <c r="P3385">
        <v>59966.29</v>
      </c>
      <c r="Q3385" t="s">
        <v>246</v>
      </c>
      <c r="R3385" t="s">
        <v>2353</v>
      </c>
      <c r="S3385" t="s">
        <v>71</v>
      </c>
      <c r="T3385">
        <v>0</v>
      </c>
      <c r="U3385" t="s">
        <v>39</v>
      </c>
      <c r="V3385" t="s">
        <v>19504</v>
      </c>
      <c r="W3385" t="s">
        <v>1413</v>
      </c>
      <c r="X3385" t="s">
        <v>19505</v>
      </c>
    </row>
    <row r="3386" spans="1:24" hidden="1">
      <c r="A3386" t="s">
        <v>19506</v>
      </c>
      <c r="B3386" t="s">
        <v>19507</v>
      </c>
      <c r="C3386" t="s">
        <v>26</v>
      </c>
      <c r="D3386">
        <v>31</v>
      </c>
      <c r="E3386" t="s">
        <v>321</v>
      </c>
      <c r="F3386" t="s">
        <v>1038</v>
      </c>
      <c r="G3386" t="s">
        <v>1039</v>
      </c>
      <c r="H3386" t="s">
        <v>81</v>
      </c>
      <c r="I3386" t="s">
        <v>19508</v>
      </c>
      <c r="J3386" t="s">
        <v>136</v>
      </c>
      <c r="K3386" s="1">
        <v>0.37842592592592594</v>
      </c>
      <c r="L3386">
        <v>13192.66</v>
      </c>
      <c r="M3386" t="s">
        <v>19509</v>
      </c>
      <c r="N3386" t="s">
        <v>34</v>
      </c>
      <c r="O3386" t="s">
        <v>185</v>
      </c>
      <c r="P3386">
        <v>91481.62</v>
      </c>
      <c r="Q3386" t="s">
        <v>36</v>
      </c>
      <c r="R3386" t="s">
        <v>1042</v>
      </c>
      <c r="S3386" t="s">
        <v>55</v>
      </c>
      <c r="T3386">
        <v>0</v>
      </c>
      <c r="U3386" t="s">
        <v>39</v>
      </c>
      <c r="V3386" t="s">
        <v>3259</v>
      </c>
      <c r="W3386" t="s">
        <v>613</v>
      </c>
      <c r="X3386" t="s">
        <v>3576</v>
      </c>
    </row>
    <row r="3387" spans="1:24" hidden="1">
      <c r="A3387" t="s">
        <v>19510</v>
      </c>
      <c r="B3387" t="s">
        <v>19511</v>
      </c>
      <c r="C3387" t="s">
        <v>26</v>
      </c>
      <c r="D3387">
        <v>29</v>
      </c>
      <c r="E3387" t="s">
        <v>478</v>
      </c>
      <c r="F3387" t="s">
        <v>479</v>
      </c>
      <c r="G3387" t="s">
        <v>480</v>
      </c>
      <c r="H3387" t="s">
        <v>30</v>
      </c>
      <c r="I3387" t="s">
        <v>19512</v>
      </c>
      <c r="J3387" s="2">
        <v>45748</v>
      </c>
      <c r="K3387" s="1">
        <v>0.84067129629629633</v>
      </c>
      <c r="L3387">
        <v>75767.070000000007</v>
      </c>
      <c r="M3387" t="s">
        <v>19513</v>
      </c>
      <c r="N3387" t="s">
        <v>84</v>
      </c>
      <c r="O3387" t="s">
        <v>98</v>
      </c>
      <c r="P3387">
        <v>40440.92</v>
      </c>
      <c r="Q3387" t="s">
        <v>591</v>
      </c>
      <c r="R3387" t="s">
        <v>483</v>
      </c>
      <c r="S3387" t="s">
        <v>71</v>
      </c>
      <c r="T3387">
        <v>0</v>
      </c>
      <c r="U3387" t="s">
        <v>39</v>
      </c>
      <c r="V3387" t="s">
        <v>4760</v>
      </c>
      <c r="W3387" t="s">
        <v>1271</v>
      </c>
      <c r="X3387" t="s">
        <v>19514</v>
      </c>
    </row>
    <row r="3388" spans="1:24" hidden="1">
      <c r="A3388" t="s">
        <v>19515</v>
      </c>
      <c r="B3388" t="s">
        <v>19516</v>
      </c>
      <c r="C3388" t="s">
        <v>61</v>
      </c>
      <c r="D3388">
        <v>69</v>
      </c>
      <c r="E3388" t="s">
        <v>467</v>
      </c>
      <c r="F3388" t="s">
        <v>3131</v>
      </c>
      <c r="G3388" t="s">
        <v>3132</v>
      </c>
      <c r="H3388" t="s">
        <v>81</v>
      </c>
      <c r="I3388" t="s">
        <v>19517</v>
      </c>
      <c r="J3388" s="2">
        <v>45931</v>
      </c>
      <c r="K3388" s="1">
        <v>0.93938657407407411</v>
      </c>
      <c r="L3388">
        <v>31211.26</v>
      </c>
      <c r="M3388" t="s">
        <v>19518</v>
      </c>
      <c r="N3388" t="s">
        <v>69</v>
      </c>
      <c r="O3388" t="s">
        <v>98</v>
      </c>
      <c r="P3388">
        <v>32374.77</v>
      </c>
      <c r="Q3388" t="s">
        <v>125</v>
      </c>
      <c r="R3388" t="s">
        <v>3135</v>
      </c>
      <c r="S3388" t="s">
        <v>127</v>
      </c>
      <c r="T3388">
        <v>0</v>
      </c>
      <c r="U3388" t="s">
        <v>39</v>
      </c>
      <c r="V3388" t="s">
        <v>19519</v>
      </c>
      <c r="W3388" t="s">
        <v>1281</v>
      </c>
      <c r="X3388" t="s">
        <v>14445</v>
      </c>
    </row>
    <row r="3389" spans="1:24" hidden="1">
      <c r="A3389" t="s">
        <v>19520</v>
      </c>
      <c r="B3389" t="s">
        <v>19521</v>
      </c>
      <c r="C3389" t="s">
        <v>61</v>
      </c>
      <c r="D3389">
        <v>28</v>
      </c>
      <c r="E3389" t="s">
        <v>1074</v>
      </c>
      <c r="F3389" t="s">
        <v>1116</v>
      </c>
      <c r="G3389" t="s">
        <v>1117</v>
      </c>
      <c r="H3389" t="s">
        <v>81</v>
      </c>
      <c r="I3389" t="s">
        <v>19522</v>
      </c>
      <c r="J3389" s="2">
        <v>45901</v>
      </c>
      <c r="K3389" s="1">
        <v>0.68112268518518515</v>
      </c>
      <c r="L3389">
        <v>7173.64</v>
      </c>
      <c r="M3389" t="s">
        <v>19523</v>
      </c>
      <c r="N3389" t="s">
        <v>232</v>
      </c>
      <c r="O3389" t="s">
        <v>35</v>
      </c>
      <c r="P3389">
        <v>88867.6</v>
      </c>
      <c r="Q3389" t="s">
        <v>85</v>
      </c>
      <c r="R3389" t="s">
        <v>1120</v>
      </c>
      <c r="S3389" t="s">
        <v>38</v>
      </c>
      <c r="T3389">
        <v>0</v>
      </c>
      <c r="U3389" t="s">
        <v>39</v>
      </c>
      <c r="V3389" t="s">
        <v>19524</v>
      </c>
      <c r="W3389" t="s">
        <v>710</v>
      </c>
      <c r="X3389" t="s">
        <v>7759</v>
      </c>
    </row>
    <row r="3390" spans="1:24" hidden="1">
      <c r="A3390" t="s">
        <v>19525</v>
      </c>
      <c r="B3390" t="s">
        <v>19526</v>
      </c>
      <c r="C3390" t="s">
        <v>26</v>
      </c>
      <c r="D3390">
        <v>63</v>
      </c>
      <c r="E3390" t="s">
        <v>281</v>
      </c>
      <c r="F3390" t="s">
        <v>282</v>
      </c>
      <c r="G3390" t="s">
        <v>283</v>
      </c>
      <c r="H3390" t="s">
        <v>81</v>
      </c>
      <c r="I3390" t="s">
        <v>19527</v>
      </c>
      <c r="J3390" s="2">
        <v>45778</v>
      </c>
      <c r="K3390" s="1">
        <v>0.68245370370370373</v>
      </c>
      <c r="L3390">
        <v>57412.959999999999</v>
      </c>
      <c r="M3390" t="s">
        <v>19528</v>
      </c>
      <c r="N3390" t="s">
        <v>84</v>
      </c>
      <c r="O3390" t="s">
        <v>52</v>
      </c>
      <c r="P3390">
        <v>54951.96</v>
      </c>
      <c r="Q3390" t="s">
        <v>246</v>
      </c>
      <c r="R3390" t="s">
        <v>286</v>
      </c>
      <c r="S3390" t="s">
        <v>71</v>
      </c>
      <c r="T3390">
        <v>0</v>
      </c>
      <c r="U3390" t="s">
        <v>39</v>
      </c>
      <c r="V3390" t="s">
        <v>19529</v>
      </c>
      <c r="W3390" t="s">
        <v>1128</v>
      </c>
      <c r="X3390" t="s">
        <v>19530</v>
      </c>
    </row>
    <row r="3391" spans="1:24" hidden="1">
      <c r="A3391" t="s">
        <v>19531</v>
      </c>
      <c r="B3391" t="s">
        <v>19532</v>
      </c>
      <c r="C3391" t="s">
        <v>61</v>
      </c>
      <c r="D3391">
        <v>51</v>
      </c>
      <c r="E3391" t="s">
        <v>892</v>
      </c>
      <c r="F3391" t="s">
        <v>918</v>
      </c>
      <c r="G3391" t="s">
        <v>919</v>
      </c>
      <c r="H3391" t="s">
        <v>81</v>
      </c>
      <c r="I3391" t="s">
        <v>19533</v>
      </c>
      <c r="J3391" t="s">
        <v>67</v>
      </c>
      <c r="K3391" s="1">
        <v>0.40108796296296295</v>
      </c>
      <c r="L3391">
        <v>30398.2</v>
      </c>
      <c r="M3391" t="s">
        <v>19534</v>
      </c>
      <c r="N3391" t="s">
        <v>232</v>
      </c>
      <c r="O3391" t="s">
        <v>70</v>
      </c>
      <c r="P3391">
        <v>74740.14</v>
      </c>
      <c r="Q3391" t="s">
        <v>198</v>
      </c>
      <c r="R3391" t="s">
        <v>922</v>
      </c>
      <c r="S3391" t="s">
        <v>55</v>
      </c>
      <c r="T3391">
        <v>0</v>
      </c>
      <c r="U3391" t="s">
        <v>39</v>
      </c>
      <c r="V3391" t="s">
        <v>19535</v>
      </c>
      <c r="W3391" t="s">
        <v>2006</v>
      </c>
      <c r="X3391" t="s">
        <v>8726</v>
      </c>
    </row>
    <row r="3392" spans="1:24" hidden="1">
      <c r="A3392" t="s">
        <v>19536</v>
      </c>
      <c r="B3392" t="s">
        <v>19537</v>
      </c>
      <c r="C3392" t="s">
        <v>61</v>
      </c>
      <c r="D3392">
        <v>70</v>
      </c>
      <c r="E3392" t="s">
        <v>380</v>
      </c>
      <c r="F3392" t="s">
        <v>606</v>
      </c>
      <c r="G3392" t="s">
        <v>607</v>
      </c>
      <c r="H3392" t="s">
        <v>65</v>
      </c>
      <c r="I3392" t="s">
        <v>19538</v>
      </c>
      <c r="J3392" t="s">
        <v>407</v>
      </c>
      <c r="K3392" s="1">
        <v>0.42866898148148147</v>
      </c>
      <c r="L3392">
        <v>44169.05</v>
      </c>
      <c r="M3392" t="s">
        <v>19539</v>
      </c>
      <c r="N3392" t="s">
        <v>51</v>
      </c>
      <c r="O3392" t="s">
        <v>52</v>
      </c>
      <c r="P3392">
        <v>7397.2</v>
      </c>
      <c r="Q3392" t="s">
        <v>172</v>
      </c>
      <c r="R3392" t="s">
        <v>611</v>
      </c>
      <c r="S3392" t="s">
        <v>71</v>
      </c>
      <c r="T3392">
        <v>0</v>
      </c>
      <c r="U3392" t="s">
        <v>39</v>
      </c>
      <c r="V3392" t="s">
        <v>19540</v>
      </c>
      <c r="W3392" t="s">
        <v>1255</v>
      </c>
      <c r="X3392" t="s">
        <v>9160</v>
      </c>
    </row>
    <row r="3393" spans="1:24" hidden="1">
      <c r="A3393" t="s">
        <v>19541</v>
      </c>
      <c r="B3393" t="s">
        <v>19542</v>
      </c>
      <c r="C3393" t="s">
        <v>26</v>
      </c>
      <c r="D3393">
        <v>64</v>
      </c>
      <c r="E3393" t="s">
        <v>1074</v>
      </c>
      <c r="F3393" t="s">
        <v>1394</v>
      </c>
      <c r="G3393" t="s">
        <v>1395</v>
      </c>
      <c r="H3393" t="s">
        <v>65</v>
      </c>
      <c r="I3393" t="s">
        <v>19543</v>
      </c>
      <c r="J3393" t="s">
        <v>343</v>
      </c>
      <c r="K3393" s="1">
        <v>0.36216435185185186</v>
      </c>
      <c r="L3393">
        <v>10001.61</v>
      </c>
      <c r="M3393" t="s">
        <v>19544</v>
      </c>
      <c r="N3393" t="s">
        <v>34</v>
      </c>
      <c r="O3393" t="s">
        <v>124</v>
      </c>
      <c r="P3393">
        <v>24834.62</v>
      </c>
      <c r="Q3393" t="s">
        <v>53</v>
      </c>
      <c r="R3393" t="s">
        <v>1398</v>
      </c>
      <c r="S3393" t="s">
        <v>71</v>
      </c>
      <c r="T3393">
        <v>0</v>
      </c>
      <c r="U3393" t="s">
        <v>39</v>
      </c>
      <c r="V3393" t="s">
        <v>19545</v>
      </c>
      <c r="W3393" t="s">
        <v>1656</v>
      </c>
      <c r="X3393" t="s">
        <v>13494</v>
      </c>
    </row>
    <row r="3394" spans="1:24" hidden="1">
      <c r="A3394" t="s">
        <v>19546</v>
      </c>
      <c r="B3394" t="s">
        <v>19547</v>
      </c>
      <c r="C3394" t="s">
        <v>26</v>
      </c>
      <c r="D3394">
        <v>34</v>
      </c>
      <c r="E3394" t="s">
        <v>668</v>
      </c>
      <c r="F3394" t="s">
        <v>754</v>
      </c>
      <c r="G3394" t="s">
        <v>755</v>
      </c>
      <c r="H3394" t="s">
        <v>81</v>
      </c>
      <c r="I3394" t="s">
        <v>19548</v>
      </c>
      <c r="J3394" s="2">
        <v>45901</v>
      </c>
      <c r="K3394" s="1">
        <v>4.2650462962962966E-2</v>
      </c>
      <c r="L3394">
        <v>3075.84</v>
      </c>
      <c r="M3394" t="s">
        <v>19549</v>
      </c>
      <c r="N3394" t="s">
        <v>34</v>
      </c>
      <c r="O3394" t="s">
        <v>124</v>
      </c>
      <c r="P3394">
        <v>90042.7</v>
      </c>
      <c r="Q3394" t="s">
        <v>99</v>
      </c>
      <c r="R3394" t="s">
        <v>758</v>
      </c>
      <c r="S3394" t="s">
        <v>38</v>
      </c>
      <c r="T3394">
        <v>0</v>
      </c>
      <c r="U3394" t="s">
        <v>39</v>
      </c>
      <c r="V3394" t="s">
        <v>19550</v>
      </c>
      <c r="W3394" t="s">
        <v>1413</v>
      </c>
      <c r="X3394" t="s">
        <v>19551</v>
      </c>
    </row>
    <row r="3395" spans="1:24" hidden="1">
      <c r="A3395" t="s">
        <v>19552</v>
      </c>
      <c r="B3395" t="s">
        <v>19553</v>
      </c>
      <c r="C3395" t="s">
        <v>26</v>
      </c>
      <c r="D3395">
        <v>46</v>
      </c>
      <c r="E3395" t="s">
        <v>1074</v>
      </c>
      <c r="F3395" t="s">
        <v>1116</v>
      </c>
      <c r="G3395" t="s">
        <v>1117</v>
      </c>
      <c r="H3395" t="s">
        <v>65</v>
      </c>
      <c r="I3395" s="3" t="s">
        <v>19554</v>
      </c>
      <c r="J3395" t="s">
        <v>136</v>
      </c>
      <c r="K3395" s="1">
        <v>0.10040509259259259</v>
      </c>
      <c r="L3395">
        <v>65458.92</v>
      </c>
      <c r="M3395" t="s">
        <v>19555</v>
      </c>
      <c r="N3395" t="s">
        <v>232</v>
      </c>
      <c r="O3395" t="s">
        <v>185</v>
      </c>
      <c r="P3395">
        <v>27207.03</v>
      </c>
      <c r="Q3395" t="s">
        <v>610</v>
      </c>
      <c r="R3395" t="s">
        <v>1120</v>
      </c>
      <c r="S3395" t="s">
        <v>38</v>
      </c>
      <c r="T3395">
        <v>0</v>
      </c>
      <c r="U3395" t="s">
        <v>39</v>
      </c>
      <c r="V3395" t="s">
        <v>19556</v>
      </c>
      <c r="W3395" t="s">
        <v>1413</v>
      </c>
      <c r="X3395" t="s">
        <v>16462</v>
      </c>
    </row>
    <row r="3396" spans="1:24" hidden="1">
      <c r="A3396" t="s">
        <v>19557</v>
      </c>
      <c r="B3396" t="s">
        <v>19558</v>
      </c>
      <c r="C3396" t="s">
        <v>26</v>
      </c>
      <c r="D3396">
        <v>25</v>
      </c>
      <c r="E3396" t="s">
        <v>62</v>
      </c>
      <c r="F3396" t="s">
        <v>1376</v>
      </c>
      <c r="G3396" t="s">
        <v>1377</v>
      </c>
      <c r="H3396" t="s">
        <v>81</v>
      </c>
      <c r="I3396" t="s">
        <v>19559</v>
      </c>
      <c r="J3396" t="s">
        <v>230</v>
      </c>
      <c r="K3396" s="1">
        <v>0.60609953703703701</v>
      </c>
      <c r="L3396">
        <v>83745.39</v>
      </c>
      <c r="M3396" t="s">
        <v>19560</v>
      </c>
      <c r="N3396" t="s">
        <v>84</v>
      </c>
      <c r="O3396" t="s">
        <v>35</v>
      </c>
      <c r="P3396">
        <v>29735.86</v>
      </c>
      <c r="Q3396" t="s">
        <v>125</v>
      </c>
      <c r="R3396" t="s">
        <v>1380</v>
      </c>
      <c r="S3396" t="s">
        <v>55</v>
      </c>
      <c r="T3396">
        <v>0</v>
      </c>
      <c r="U3396" t="s">
        <v>39</v>
      </c>
      <c r="V3396" t="s">
        <v>19561</v>
      </c>
      <c r="W3396" t="s">
        <v>664</v>
      </c>
      <c r="X3396" t="s">
        <v>5159</v>
      </c>
    </row>
    <row r="3397" spans="1:24" hidden="1">
      <c r="A3397" t="s">
        <v>19562</v>
      </c>
      <c r="B3397" t="s">
        <v>19563</v>
      </c>
      <c r="C3397" t="s">
        <v>26</v>
      </c>
      <c r="D3397">
        <v>64</v>
      </c>
      <c r="E3397" t="s">
        <v>252</v>
      </c>
      <c r="F3397" t="s">
        <v>253</v>
      </c>
      <c r="G3397" t="s">
        <v>254</v>
      </c>
      <c r="H3397" t="s">
        <v>65</v>
      </c>
      <c r="I3397" t="s">
        <v>19564</v>
      </c>
      <c r="J3397" t="s">
        <v>244</v>
      </c>
      <c r="K3397" s="1">
        <v>0.46525462962962966</v>
      </c>
      <c r="L3397">
        <v>7898.66</v>
      </c>
      <c r="M3397" t="s">
        <v>19565</v>
      </c>
      <c r="N3397" t="s">
        <v>84</v>
      </c>
      <c r="O3397" t="s">
        <v>52</v>
      </c>
      <c r="P3397">
        <v>19302.900000000001</v>
      </c>
      <c r="Q3397" t="s">
        <v>71</v>
      </c>
      <c r="R3397" t="s">
        <v>257</v>
      </c>
      <c r="S3397" t="s">
        <v>38</v>
      </c>
      <c r="T3397">
        <v>0</v>
      </c>
      <c r="U3397" t="s">
        <v>39</v>
      </c>
      <c r="V3397" t="s">
        <v>19566</v>
      </c>
      <c r="W3397" t="s">
        <v>556</v>
      </c>
      <c r="X3397" t="s">
        <v>19567</v>
      </c>
    </row>
    <row r="3398" spans="1:24" hidden="1">
      <c r="A3398" t="s">
        <v>19568</v>
      </c>
      <c r="B3398" t="s">
        <v>19569</v>
      </c>
      <c r="C3398" t="s">
        <v>61</v>
      </c>
      <c r="D3398">
        <v>65</v>
      </c>
      <c r="E3398" t="s">
        <v>812</v>
      </c>
      <c r="F3398" t="s">
        <v>1210</v>
      </c>
      <c r="G3398" t="s">
        <v>1211</v>
      </c>
      <c r="H3398" t="s">
        <v>81</v>
      </c>
      <c r="I3398" t="s">
        <v>19570</v>
      </c>
      <c r="J3398" s="2">
        <v>45839</v>
      </c>
      <c r="K3398" s="1">
        <v>0.57938657407407412</v>
      </c>
      <c r="L3398">
        <v>52048.65</v>
      </c>
      <c r="M3398" t="s">
        <v>19571</v>
      </c>
      <c r="N3398" t="s">
        <v>232</v>
      </c>
      <c r="O3398" t="s">
        <v>98</v>
      </c>
      <c r="P3398">
        <v>37391.519999999997</v>
      </c>
      <c r="Q3398" t="s">
        <v>246</v>
      </c>
      <c r="R3398" t="s">
        <v>1214</v>
      </c>
      <c r="S3398" t="s">
        <v>55</v>
      </c>
      <c r="T3398">
        <v>0</v>
      </c>
      <c r="U3398" t="s">
        <v>39</v>
      </c>
      <c r="V3398" t="s">
        <v>87</v>
      </c>
      <c r="W3398" t="s">
        <v>1336</v>
      </c>
      <c r="X3398" t="s">
        <v>11077</v>
      </c>
    </row>
    <row r="3399" spans="1:24" hidden="1">
      <c r="A3399" s="3" t="s">
        <v>19572</v>
      </c>
      <c r="B3399" t="s">
        <v>19573</v>
      </c>
      <c r="C3399" t="s">
        <v>26</v>
      </c>
      <c r="D3399">
        <v>59</v>
      </c>
      <c r="E3399" t="s">
        <v>392</v>
      </c>
      <c r="F3399" t="s">
        <v>1581</v>
      </c>
      <c r="G3399" t="s">
        <v>1582</v>
      </c>
      <c r="H3399" t="s">
        <v>65</v>
      </c>
      <c r="I3399" t="s">
        <v>19574</v>
      </c>
      <c r="J3399" t="s">
        <v>110</v>
      </c>
      <c r="K3399" s="1">
        <v>0.27581018518518519</v>
      </c>
      <c r="L3399">
        <v>56721.919999999998</v>
      </c>
      <c r="M3399" t="s">
        <v>19575</v>
      </c>
      <c r="N3399" t="s">
        <v>232</v>
      </c>
      <c r="O3399" t="s">
        <v>98</v>
      </c>
      <c r="P3399">
        <v>86463.97</v>
      </c>
      <c r="Q3399" t="s">
        <v>220</v>
      </c>
      <c r="R3399" t="s">
        <v>1585</v>
      </c>
      <c r="S3399" t="s">
        <v>55</v>
      </c>
      <c r="T3399">
        <v>0</v>
      </c>
      <c r="U3399" t="s">
        <v>39</v>
      </c>
      <c r="V3399" t="s">
        <v>19576</v>
      </c>
      <c r="W3399" t="s">
        <v>522</v>
      </c>
      <c r="X3399" t="s">
        <v>7468</v>
      </c>
    </row>
    <row r="3400" spans="1:24" hidden="1">
      <c r="A3400" t="s">
        <v>19577</v>
      </c>
      <c r="B3400" t="s">
        <v>19578</v>
      </c>
      <c r="C3400" t="s">
        <v>26</v>
      </c>
      <c r="D3400">
        <v>52</v>
      </c>
      <c r="E3400" t="s">
        <v>310</v>
      </c>
      <c r="F3400" t="s">
        <v>3770</v>
      </c>
      <c r="G3400" t="s">
        <v>3771</v>
      </c>
      <c r="H3400" t="s">
        <v>81</v>
      </c>
      <c r="I3400" t="s">
        <v>19579</v>
      </c>
      <c r="J3400" t="s">
        <v>49</v>
      </c>
      <c r="K3400" s="1">
        <v>0.90131944444444445</v>
      </c>
      <c r="L3400">
        <v>40531.78</v>
      </c>
      <c r="M3400" t="s">
        <v>19580</v>
      </c>
      <c r="N3400" t="s">
        <v>34</v>
      </c>
      <c r="O3400" t="s">
        <v>52</v>
      </c>
      <c r="P3400">
        <v>47709.5</v>
      </c>
      <c r="Q3400" t="s">
        <v>198</v>
      </c>
      <c r="R3400" t="s">
        <v>3774</v>
      </c>
      <c r="S3400" t="s">
        <v>127</v>
      </c>
      <c r="T3400">
        <v>0</v>
      </c>
      <c r="U3400" t="s">
        <v>39</v>
      </c>
      <c r="V3400" t="s">
        <v>19581</v>
      </c>
      <c r="W3400" t="s">
        <v>431</v>
      </c>
      <c r="X3400" t="s">
        <v>439</v>
      </c>
    </row>
    <row r="3401" spans="1:24" hidden="1">
      <c r="A3401" t="s">
        <v>19582</v>
      </c>
      <c r="B3401" t="s">
        <v>19583</v>
      </c>
      <c r="C3401" t="s">
        <v>61</v>
      </c>
      <c r="D3401">
        <v>57</v>
      </c>
      <c r="E3401" t="s">
        <v>812</v>
      </c>
      <c r="F3401" t="s">
        <v>841</v>
      </c>
      <c r="G3401" t="s">
        <v>842</v>
      </c>
      <c r="H3401" t="s">
        <v>81</v>
      </c>
      <c r="I3401" t="s">
        <v>19584</v>
      </c>
      <c r="J3401" t="s">
        <v>697</v>
      </c>
      <c r="K3401" s="1">
        <v>0.22277777777777777</v>
      </c>
      <c r="L3401">
        <v>20863.580000000002</v>
      </c>
      <c r="M3401" t="s">
        <v>19585</v>
      </c>
      <c r="N3401" t="s">
        <v>232</v>
      </c>
      <c r="O3401" t="s">
        <v>98</v>
      </c>
      <c r="P3401">
        <v>91499.56</v>
      </c>
      <c r="Q3401" t="s">
        <v>172</v>
      </c>
      <c r="R3401" t="s">
        <v>846</v>
      </c>
      <c r="S3401" t="s">
        <v>71</v>
      </c>
      <c r="T3401">
        <v>0</v>
      </c>
      <c r="U3401" t="s">
        <v>39</v>
      </c>
      <c r="V3401" t="s">
        <v>19586</v>
      </c>
      <c r="W3401" t="s">
        <v>1971</v>
      </c>
      <c r="X3401" t="s">
        <v>19587</v>
      </c>
    </row>
    <row r="3402" spans="1:24" hidden="1">
      <c r="A3402" t="s">
        <v>19588</v>
      </c>
      <c r="B3402" t="s">
        <v>19589</v>
      </c>
      <c r="C3402" t="s">
        <v>26</v>
      </c>
      <c r="D3402">
        <v>63</v>
      </c>
      <c r="E3402" t="s">
        <v>133</v>
      </c>
      <c r="F3402" t="s">
        <v>133</v>
      </c>
      <c r="G3402" t="s">
        <v>134</v>
      </c>
      <c r="H3402" t="s">
        <v>81</v>
      </c>
      <c r="I3402" t="s">
        <v>19590</v>
      </c>
      <c r="J3402" t="s">
        <v>766</v>
      </c>
      <c r="K3402" s="1">
        <v>0.70269675925925923</v>
      </c>
      <c r="L3402">
        <v>85125.31</v>
      </c>
      <c r="M3402" t="s">
        <v>19591</v>
      </c>
      <c r="N3402" t="s">
        <v>69</v>
      </c>
      <c r="O3402" t="s">
        <v>124</v>
      </c>
      <c r="P3402">
        <v>90337.58</v>
      </c>
      <c r="Q3402" t="s">
        <v>125</v>
      </c>
      <c r="R3402" t="s">
        <v>138</v>
      </c>
      <c r="S3402" t="s">
        <v>71</v>
      </c>
      <c r="T3402">
        <v>0</v>
      </c>
      <c r="U3402" t="s">
        <v>39</v>
      </c>
      <c r="V3402" t="s">
        <v>6273</v>
      </c>
      <c r="W3402" t="s">
        <v>2967</v>
      </c>
      <c r="X3402" t="s">
        <v>17959</v>
      </c>
    </row>
    <row r="3403" spans="1:24" hidden="1">
      <c r="A3403" t="s">
        <v>19592</v>
      </c>
      <c r="B3403" t="s">
        <v>19593</v>
      </c>
      <c r="C3403" t="s">
        <v>61</v>
      </c>
      <c r="D3403">
        <v>70</v>
      </c>
      <c r="E3403" t="s">
        <v>310</v>
      </c>
      <c r="F3403" t="s">
        <v>1300</v>
      </c>
      <c r="G3403" t="s">
        <v>1301</v>
      </c>
      <c r="H3403" t="s">
        <v>30</v>
      </c>
      <c r="I3403" t="s">
        <v>19594</v>
      </c>
      <c r="J3403" t="s">
        <v>67</v>
      </c>
      <c r="K3403" s="1">
        <v>0.90011574074074074</v>
      </c>
      <c r="L3403">
        <v>89201.24</v>
      </c>
      <c r="M3403" t="s">
        <v>19595</v>
      </c>
      <c r="N3403" t="s">
        <v>84</v>
      </c>
      <c r="O3403" t="s">
        <v>70</v>
      </c>
      <c r="P3403">
        <v>90004.24</v>
      </c>
      <c r="Q3403" t="s">
        <v>246</v>
      </c>
      <c r="R3403" t="s">
        <v>1304</v>
      </c>
      <c r="S3403" t="s">
        <v>55</v>
      </c>
      <c r="T3403">
        <v>0</v>
      </c>
      <c r="U3403" t="s">
        <v>39</v>
      </c>
      <c r="V3403" t="s">
        <v>19596</v>
      </c>
      <c r="W3403" t="s">
        <v>88</v>
      </c>
      <c r="X3403" t="s">
        <v>19597</v>
      </c>
    </row>
    <row r="3404" spans="1:24" hidden="1">
      <c r="A3404" t="s">
        <v>19598</v>
      </c>
      <c r="B3404" t="s">
        <v>19599</v>
      </c>
      <c r="C3404" t="s">
        <v>26</v>
      </c>
      <c r="D3404">
        <v>23</v>
      </c>
      <c r="E3404" t="s">
        <v>193</v>
      </c>
      <c r="F3404" t="s">
        <v>1275</v>
      </c>
      <c r="G3404" t="s">
        <v>1276</v>
      </c>
      <c r="H3404" t="s">
        <v>81</v>
      </c>
      <c r="I3404" t="s">
        <v>19600</v>
      </c>
      <c r="J3404" s="2">
        <v>45717</v>
      </c>
      <c r="K3404" s="1">
        <v>0.33255787037037038</v>
      </c>
      <c r="L3404">
        <v>81801.710000000006</v>
      </c>
      <c r="M3404" t="s">
        <v>19601</v>
      </c>
      <c r="N3404" t="s">
        <v>34</v>
      </c>
      <c r="O3404" t="s">
        <v>52</v>
      </c>
      <c r="P3404">
        <v>92530.9</v>
      </c>
      <c r="Q3404" t="s">
        <v>53</v>
      </c>
      <c r="R3404" t="s">
        <v>1279</v>
      </c>
      <c r="S3404" t="s">
        <v>55</v>
      </c>
      <c r="T3404">
        <v>0</v>
      </c>
      <c r="U3404" t="s">
        <v>39</v>
      </c>
      <c r="V3404" t="s">
        <v>2830</v>
      </c>
      <c r="W3404" t="s">
        <v>474</v>
      </c>
      <c r="X3404" t="s">
        <v>17615</v>
      </c>
    </row>
    <row r="3405" spans="1:24" hidden="1">
      <c r="A3405" t="s">
        <v>19602</v>
      </c>
      <c r="B3405" t="s">
        <v>19603</v>
      </c>
      <c r="C3405" t="s">
        <v>61</v>
      </c>
      <c r="D3405">
        <v>39</v>
      </c>
      <c r="E3405" t="s">
        <v>467</v>
      </c>
      <c r="F3405" t="s">
        <v>468</v>
      </c>
      <c r="G3405" t="s">
        <v>469</v>
      </c>
      <c r="H3405" t="s">
        <v>65</v>
      </c>
      <c r="I3405" t="s">
        <v>19604</v>
      </c>
      <c r="J3405" t="s">
        <v>453</v>
      </c>
      <c r="K3405" s="1">
        <v>0.95824074074074073</v>
      </c>
      <c r="L3405">
        <v>97922.23</v>
      </c>
      <c r="M3405" t="s">
        <v>19605</v>
      </c>
      <c r="N3405" t="s">
        <v>34</v>
      </c>
      <c r="O3405" t="s">
        <v>52</v>
      </c>
      <c r="P3405">
        <v>71351.58</v>
      </c>
      <c r="Q3405" t="s">
        <v>233</v>
      </c>
      <c r="R3405" t="s">
        <v>472</v>
      </c>
      <c r="S3405" t="s">
        <v>71</v>
      </c>
      <c r="T3405">
        <v>0</v>
      </c>
      <c r="U3405" t="s">
        <v>39</v>
      </c>
      <c r="V3405" t="s">
        <v>19606</v>
      </c>
      <c r="W3405" t="s">
        <v>2967</v>
      </c>
      <c r="X3405" t="s">
        <v>721</v>
      </c>
    </row>
    <row r="3406" spans="1:24" hidden="1">
      <c r="A3406" t="s">
        <v>19607</v>
      </c>
      <c r="B3406" t="s">
        <v>19608</v>
      </c>
      <c r="C3406" t="s">
        <v>61</v>
      </c>
      <c r="D3406">
        <v>49</v>
      </c>
      <c r="E3406" t="s">
        <v>560</v>
      </c>
      <c r="F3406" t="s">
        <v>3488</v>
      </c>
      <c r="G3406" t="s">
        <v>3489</v>
      </c>
      <c r="H3406" t="s">
        <v>81</v>
      </c>
      <c r="I3406" t="s">
        <v>19609</v>
      </c>
      <c r="J3406" t="s">
        <v>343</v>
      </c>
      <c r="K3406" s="1">
        <v>0.63738425925925923</v>
      </c>
      <c r="L3406">
        <v>37807.22</v>
      </c>
      <c r="M3406" t="s">
        <v>19610</v>
      </c>
      <c r="N3406" t="s">
        <v>84</v>
      </c>
      <c r="O3406" t="s">
        <v>124</v>
      </c>
      <c r="P3406">
        <v>21960</v>
      </c>
      <c r="Q3406" t="s">
        <v>334</v>
      </c>
      <c r="R3406" t="s">
        <v>3492</v>
      </c>
      <c r="S3406" t="s">
        <v>127</v>
      </c>
      <c r="T3406">
        <v>0</v>
      </c>
      <c r="U3406" t="s">
        <v>39</v>
      </c>
      <c r="V3406" t="s">
        <v>15589</v>
      </c>
      <c r="W3406" t="s">
        <v>317</v>
      </c>
      <c r="X3406" t="s">
        <v>9722</v>
      </c>
    </row>
    <row r="3407" spans="1:24" hidden="1">
      <c r="A3407" t="s">
        <v>19611</v>
      </c>
      <c r="B3407" t="s">
        <v>19612</v>
      </c>
      <c r="C3407" t="s">
        <v>26</v>
      </c>
      <c r="D3407">
        <v>38</v>
      </c>
      <c r="E3407" t="s">
        <v>478</v>
      </c>
      <c r="F3407" t="s">
        <v>488</v>
      </c>
      <c r="G3407" t="s">
        <v>489</v>
      </c>
      <c r="H3407" t="s">
        <v>65</v>
      </c>
      <c r="I3407" t="s">
        <v>19613</v>
      </c>
      <c r="J3407" s="2">
        <v>45748</v>
      </c>
      <c r="K3407" s="1">
        <v>0.21099537037037036</v>
      </c>
      <c r="L3407">
        <v>94786.29</v>
      </c>
      <c r="M3407" t="s">
        <v>19614</v>
      </c>
      <c r="N3407" t="s">
        <v>69</v>
      </c>
      <c r="O3407" t="s">
        <v>98</v>
      </c>
      <c r="P3407">
        <v>66563.350000000006</v>
      </c>
      <c r="Q3407" t="s">
        <v>99</v>
      </c>
      <c r="R3407" t="s">
        <v>492</v>
      </c>
      <c r="S3407" t="s">
        <v>55</v>
      </c>
      <c r="T3407">
        <v>0</v>
      </c>
      <c r="U3407" t="s">
        <v>39</v>
      </c>
      <c r="V3407" t="s">
        <v>19615</v>
      </c>
      <c r="W3407" t="s">
        <v>777</v>
      </c>
      <c r="X3407" t="s">
        <v>19616</v>
      </c>
    </row>
    <row r="3408" spans="1:24" hidden="1">
      <c r="A3408" t="s">
        <v>19617</v>
      </c>
      <c r="B3408" t="s">
        <v>19618</v>
      </c>
      <c r="C3408" t="s">
        <v>26</v>
      </c>
      <c r="D3408">
        <v>19</v>
      </c>
      <c r="E3408" t="s">
        <v>380</v>
      </c>
      <c r="F3408" t="s">
        <v>2802</v>
      </c>
      <c r="G3408" t="s">
        <v>2803</v>
      </c>
      <c r="H3408" t="s">
        <v>30</v>
      </c>
      <c r="I3408" t="s">
        <v>19619</v>
      </c>
      <c r="J3408" t="s">
        <v>354</v>
      </c>
      <c r="K3408" s="1">
        <v>0.59424768518518523</v>
      </c>
      <c r="L3408">
        <v>78487.199999999997</v>
      </c>
      <c r="M3408" t="s">
        <v>19620</v>
      </c>
      <c r="N3408" t="s">
        <v>232</v>
      </c>
      <c r="O3408" t="s">
        <v>185</v>
      </c>
      <c r="P3408">
        <v>70635.759999999995</v>
      </c>
      <c r="Q3408" t="s">
        <v>591</v>
      </c>
      <c r="R3408" t="s">
        <v>2806</v>
      </c>
      <c r="S3408" t="s">
        <v>127</v>
      </c>
      <c r="T3408">
        <v>0</v>
      </c>
      <c r="U3408" t="s">
        <v>39</v>
      </c>
      <c r="V3408" t="s">
        <v>19621</v>
      </c>
      <c r="W3408" t="s">
        <v>3362</v>
      </c>
      <c r="X3408" t="s">
        <v>1751</v>
      </c>
    </row>
    <row r="3409" spans="1:24" hidden="1">
      <c r="A3409" t="s">
        <v>19622</v>
      </c>
      <c r="B3409" t="s">
        <v>19623</v>
      </c>
      <c r="C3409" t="s">
        <v>61</v>
      </c>
      <c r="D3409">
        <v>42</v>
      </c>
      <c r="E3409" t="s">
        <v>812</v>
      </c>
      <c r="F3409" t="s">
        <v>841</v>
      </c>
      <c r="G3409" t="s">
        <v>842</v>
      </c>
      <c r="H3409" t="s">
        <v>30</v>
      </c>
      <c r="I3409" t="s">
        <v>19624</v>
      </c>
      <c r="J3409" t="s">
        <v>136</v>
      </c>
      <c r="K3409" s="1">
        <v>0.2207175925925926</v>
      </c>
      <c r="L3409">
        <v>24733.65</v>
      </c>
      <c r="M3409" t="s">
        <v>19625</v>
      </c>
      <c r="N3409" t="s">
        <v>84</v>
      </c>
      <c r="O3409" t="s">
        <v>35</v>
      </c>
      <c r="P3409">
        <v>44972.73</v>
      </c>
      <c r="Q3409" t="s">
        <v>198</v>
      </c>
      <c r="R3409" t="s">
        <v>846</v>
      </c>
      <c r="S3409" t="s">
        <v>38</v>
      </c>
      <c r="T3409">
        <v>0</v>
      </c>
      <c r="U3409" t="s">
        <v>39</v>
      </c>
      <c r="V3409" t="s">
        <v>13803</v>
      </c>
      <c r="W3409" t="s">
        <v>664</v>
      </c>
      <c r="X3409" t="s">
        <v>19626</v>
      </c>
    </row>
    <row r="3410" spans="1:24" hidden="1">
      <c r="A3410" t="s">
        <v>19627</v>
      </c>
      <c r="B3410" t="s">
        <v>19628</v>
      </c>
      <c r="C3410" t="s">
        <v>26</v>
      </c>
      <c r="D3410">
        <v>42</v>
      </c>
      <c r="E3410" t="s">
        <v>62</v>
      </c>
      <c r="F3410" t="s">
        <v>263</v>
      </c>
      <c r="G3410" t="s">
        <v>264</v>
      </c>
      <c r="H3410" t="s">
        <v>81</v>
      </c>
      <c r="I3410" t="s">
        <v>19629</v>
      </c>
      <c r="J3410" t="s">
        <v>159</v>
      </c>
      <c r="K3410" s="1">
        <v>0.47555555555555556</v>
      </c>
      <c r="L3410">
        <v>42976.55</v>
      </c>
      <c r="M3410" t="s">
        <v>19630</v>
      </c>
      <c r="N3410" t="s">
        <v>69</v>
      </c>
      <c r="O3410" t="s">
        <v>70</v>
      </c>
      <c r="P3410">
        <v>71097.440000000002</v>
      </c>
      <c r="Q3410" t="s">
        <v>125</v>
      </c>
      <c r="R3410" t="s">
        <v>267</v>
      </c>
      <c r="S3410" t="s">
        <v>71</v>
      </c>
      <c r="T3410">
        <v>0</v>
      </c>
      <c r="U3410" t="s">
        <v>39</v>
      </c>
      <c r="V3410" t="s">
        <v>19631</v>
      </c>
      <c r="W3410" t="s">
        <v>1019</v>
      </c>
      <c r="X3410" t="s">
        <v>19632</v>
      </c>
    </row>
    <row r="3411" spans="1:24" hidden="1">
      <c r="A3411" t="s">
        <v>19633</v>
      </c>
      <c r="B3411" t="s">
        <v>19634</v>
      </c>
      <c r="C3411" t="s">
        <v>61</v>
      </c>
      <c r="D3411">
        <v>51</v>
      </c>
      <c r="E3411" t="s">
        <v>281</v>
      </c>
      <c r="F3411" t="s">
        <v>550</v>
      </c>
      <c r="G3411" t="s">
        <v>551</v>
      </c>
      <c r="H3411" t="s">
        <v>65</v>
      </c>
      <c r="I3411" t="s">
        <v>19635</v>
      </c>
      <c r="J3411" t="s">
        <v>453</v>
      </c>
      <c r="K3411" s="1">
        <v>0.5837268518518518</v>
      </c>
      <c r="L3411">
        <v>30100.89</v>
      </c>
      <c r="M3411" t="s">
        <v>19636</v>
      </c>
      <c r="N3411" t="s">
        <v>232</v>
      </c>
      <c r="O3411" t="s">
        <v>185</v>
      </c>
      <c r="P3411">
        <v>10213.57</v>
      </c>
      <c r="Q3411" t="s">
        <v>220</v>
      </c>
      <c r="R3411" t="s">
        <v>554</v>
      </c>
      <c r="S3411" t="s">
        <v>55</v>
      </c>
      <c r="T3411">
        <v>0</v>
      </c>
      <c r="U3411" t="s">
        <v>39</v>
      </c>
      <c r="V3411" t="s">
        <v>8715</v>
      </c>
      <c r="W3411" t="s">
        <v>798</v>
      </c>
      <c r="X3411" t="s">
        <v>19637</v>
      </c>
    </row>
    <row r="3412" spans="1:24" hidden="1">
      <c r="A3412" t="s">
        <v>19638</v>
      </c>
      <c r="B3412" t="s">
        <v>19639</v>
      </c>
      <c r="C3412" t="s">
        <v>61</v>
      </c>
      <c r="D3412">
        <v>32</v>
      </c>
      <c r="E3412" t="s">
        <v>392</v>
      </c>
      <c r="F3412" t="s">
        <v>781</v>
      </c>
      <c r="G3412" t="s">
        <v>782</v>
      </c>
      <c r="H3412" t="s">
        <v>30</v>
      </c>
      <c r="I3412" t="s">
        <v>19640</v>
      </c>
      <c r="J3412" t="s">
        <v>110</v>
      </c>
      <c r="K3412" s="1">
        <v>0.64296296296296296</v>
      </c>
      <c r="L3412">
        <v>29873.98</v>
      </c>
      <c r="M3412" t="s">
        <v>19641</v>
      </c>
      <c r="N3412" t="s">
        <v>51</v>
      </c>
      <c r="O3412" t="s">
        <v>185</v>
      </c>
      <c r="P3412">
        <v>86111.29</v>
      </c>
      <c r="Q3412" t="s">
        <v>53</v>
      </c>
      <c r="R3412" t="s">
        <v>786</v>
      </c>
      <c r="S3412" t="s">
        <v>71</v>
      </c>
      <c r="T3412">
        <v>0</v>
      </c>
      <c r="U3412" t="s">
        <v>39</v>
      </c>
      <c r="V3412" t="s">
        <v>11780</v>
      </c>
      <c r="W3412" t="s">
        <v>1196</v>
      </c>
      <c r="X3412" t="s">
        <v>13472</v>
      </c>
    </row>
    <row r="3413" spans="1:24" hidden="1">
      <c r="A3413" t="s">
        <v>19642</v>
      </c>
      <c r="B3413" t="s">
        <v>19643</v>
      </c>
      <c r="C3413" t="s">
        <v>61</v>
      </c>
      <c r="D3413">
        <v>34</v>
      </c>
      <c r="E3413" t="s">
        <v>415</v>
      </c>
      <c r="F3413" t="s">
        <v>1491</v>
      </c>
      <c r="G3413" t="s">
        <v>1492</v>
      </c>
      <c r="H3413" t="s">
        <v>81</v>
      </c>
      <c r="I3413" t="s">
        <v>19644</v>
      </c>
      <c r="J3413" s="2">
        <v>45658</v>
      </c>
      <c r="K3413" s="1">
        <v>0.14726851851851852</v>
      </c>
      <c r="L3413">
        <v>75966.080000000002</v>
      </c>
      <c r="M3413" s="3" t="s">
        <v>19645</v>
      </c>
      <c r="N3413" t="s">
        <v>34</v>
      </c>
      <c r="O3413" t="s">
        <v>52</v>
      </c>
      <c r="P3413">
        <v>70106.5</v>
      </c>
      <c r="Q3413" t="s">
        <v>172</v>
      </c>
      <c r="R3413" t="s">
        <v>1495</v>
      </c>
      <c r="S3413" t="s">
        <v>71</v>
      </c>
      <c r="T3413">
        <v>0</v>
      </c>
      <c r="U3413" t="s">
        <v>39</v>
      </c>
      <c r="V3413" t="s">
        <v>19646</v>
      </c>
      <c r="W3413" t="s">
        <v>777</v>
      </c>
      <c r="X3413" t="s">
        <v>19647</v>
      </c>
    </row>
    <row r="3414" spans="1:24" hidden="1">
      <c r="A3414" t="s">
        <v>19648</v>
      </c>
      <c r="B3414" t="s">
        <v>19649</v>
      </c>
      <c r="C3414" t="s">
        <v>61</v>
      </c>
      <c r="D3414">
        <v>64</v>
      </c>
      <c r="E3414" t="s">
        <v>62</v>
      </c>
      <c r="F3414" t="s">
        <v>1376</v>
      </c>
      <c r="G3414" t="s">
        <v>1377</v>
      </c>
      <c r="H3414" t="s">
        <v>30</v>
      </c>
      <c r="I3414" t="s">
        <v>19650</v>
      </c>
      <c r="J3414" s="2">
        <v>45901</v>
      </c>
      <c r="K3414" s="1">
        <v>8.1597222222222227E-3</v>
      </c>
      <c r="L3414">
        <v>40059.89</v>
      </c>
      <c r="M3414" t="s">
        <v>19651</v>
      </c>
      <c r="N3414" t="s">
        <v>51</v>
      </c>
      <c r="O3414" t="s">
        <v>124</v>
      </c>
      <c r="P3414">
        <v>29900.25</v>
      </c>
      <c r="Q3414" t="s">
        <v>246</v>
      </c>
      <c r="R3414" t="s">
        <v>1380</v>
      </c>
      <c r="S3414" t="s">
        <v>71</v>
      </c>
      <c r="T3414">
        <v>0</v>
      </c>
      <c r="U3414" t="s">
        <v>39</v>
      </c>
      <c r="V3414" t="s">
        <v>19652</v>
      </c>
      <c r="W3414" t="s">
        <v>1619</v>
      </c>
      <c r="X3414" t="s">
        <v>19653</v>
      </c>
    </row>
    <row r="3415" spans="1:24" hidden="1">
      <c r="A3415" t="s">
        <v>19654</v>
      </c>
      <c r="B3415" t="s">
        <v>19655</v>
      </c>
      <c r="C3415" t="s">
        <v>61</v>
      </c>
      <c r="D3415">
        <v>69</v>
      </c>
      <c r="E3415" t="s">
        <v>508</v>
      </c>
      <c r="F3415" t="s">
        <v>509</v>
      </c>
      <c r="G3415" t="s">
        <v>510</v>
      </c>
      <c r="H3415" t="s">
        <v>30</v>
      </c>
      <c r="I3415" t="s">
        <v>19656</v>
      </c>
      <c r="J3415" t="s">
        <v>453</v>
      </c>
      <c r="K3415" s="1">
        <v>0.72472222222222227</v>
      </c>
      <c r="L3415">
        <v>9671.2800000000007</v>
      </c>
      <c r="M3415" t="s">
        <v>19657</v>
      </c>
      <c r="N3415" t="s">
        <v>69</v>
      </c>
      <c r="O3415" t="s">
        <v>52</v>
      </c>
      <c r="P3415">
        <v>56260.79</v>
      </c>
      <c r="Q3415" t="s">
        <v>99</v>
      </c>
      <c r="R3415" t="s">
        <v>513</v>
      </c>
      <c r="S3415" t="s">
        <v>127</v>
      </c>
      <c r="T3415">
        <v>0</v>
      </c>
      <c r="U3415" t="s">
        <v>39</v>
      </c>
      <c r="V3415" t="s">
        <v>19658</v>
      </c>
      <c r="W3415" t="s">
        <v>474</v>
      </c>
      <c r="X3415" t="s">
        <v>19659</v>
      </c>
    </row>
    <row r="3416" spans="1:24" hidden="1">
      <c r="A3416" t="s">
        <v>19660</v>
      </c>
      <c r="B3416" t="s">
        <v>19661</v>
      </c>
      <c r="C3416" t="s">
        <v>26</v>
      </c>
      <c r="D3416">
        <v>39</v>
      </c>
      <c r="E3416" t="s">
        <v>310</v>
      </c>
      <c r="F3416" t="s">
        <v>1300</v>
      </c>
      <c r="G3416" t="s">
        <v>1301</v>
      </c>
      <c r="H3416" t="s">
        <v>65</v>
      </c>
      <c r="I3416" t="s">
        <v>19662</v>
      </c>
      <c r="J3416" s="2">
        <v>45839</v>
      </c>
      <c r="K3416" s="1">
        <v>0.84679398148148144</v>
      </c>
      <c r="L3416">
        <v>35534.800000000003</v>
      </c>
      <c r="M3416" t="s">
        <v>19663</v>
      </c>
      <c r="N3416" t="s">
        <v>84</v>
      </c>
      <c r="O3416" t="s">
        <v>70</v>
      </c>
      <c r="P3416">
        <v>13111.27</v>
      </c>
      <c r="Q3416" t="s">
        <v>334</v>
      </c>
      <c r="R3416" t="s">
        <v>1304</v>
      </c>
      <c r="S3416" t="s">
        <v>71</v>
      </c>
      <c r="T3416">
        <v>0</v>
      </c>
      <c r="U3416" t="s">
        <v>39</v>
      </c>
      <c r="V3416" t="s">
        <v>19664</v>
      </c>
      <c r="W3416" t="s">
        <v>2264</v>
      </c>
      <c r="X3416" t="s">
        <v>19665</v>
      </c>
    </row>
    <row r="3417" spans="1:24" hidden="1">
      <c r="A3417" t="s">
        <v>19666</v>
      </c>
      <c r="B3417" t="s">
        <v>19667</v>
      </c>
      <c r="C3417" t="s">
        <v>61</v>
      </c>
      <c r="D3417">
        <v>20</v>
      </c>
      <c r="E3417" t="s">
        <v>78</v>
      </c>
      <c r="F3417" t="s">
        <v>570</v>
      </c>
      <c r="G3417" t="s">
        <v>571</v>
      </c>
      <c r="H3417" t="s">
        <v>30</v>
      </c>
      <c r="I3417" t="s">
        <v>19668</v>
      </c>
      <c r="J3417" s="2">
        <v>45778</v>
      </c>
      <c r="K3417" s="1">
        <v>0.39089120370370373</v>
      </c>
      <c r="L3417">
        <v>11561.83</v>
      </c>
      <c r="M3417" t="s">
        <v>19669</v>
      </c>
      <c r="N3417" t="s">
        <v>69</v>
      </c>
      <c r="O3417" t="s">
        <v>35</v>
      </c>
      <c r="P3417">
        <v>37124.870000000003</v>
      </c>
      <c r="Q3417" t="s">
        <v>99</v>
      </c>
      <c r="R3417" t="s">
        <v>574</v>
      </c>
      <c r="S3417" t="s">
        <v>38</v>
      </c>
      <c r="T3417">
        <v>0</v>
      </c>
      <c r="U3417" t="s">
        <v>39</v>
      </c>
      <c r="V3417" t="s">
        <v>16546</v>
      </c>
      <c r="W3417" t="s">
        <v>1019</v>
      </c>
      <c r="X3417" t="s">
        <v>19670</v>
      </c>
    </row>
    <row r="3418" spans="1:24" hidden="1">
      <c r="A3418" t="s">
        <v>19671</v>
      </c>
      <c r="B3418" t="s">
        <v>19672</v>
      </c>
      <c r="C3418" t="s">
        <v>26</v>
      </c>
      <c r="D3418">
        <v>23</v>
      </c>
      <c r="E3418" t="s">
        <v>45</v>
      </c>
      <c r="F3418" t="s">
        <v>2019</v>
      </c>
      <c r="G3418" t="s">
        <v>2020</v>
      </c>
      <c r="H3418" t="s">
        <v>81</v>
      </c>
      <c r="I3418" t="s">
        <v>19673</v>
      </c>
      <c r="J3418" t="s">
        <v>96</v>
      </c>
      <c r="K3418" s="1">
        <v>0.71693287037037035</v>
      </c>
      <c r="L3418">
        <v>96399.32</v>
      </c>
      <c r="M3418" t="s">
        <v>19674</v>
      </c>
      <c r="N3418" t="s">
        <v>69</v>
      </c>
      <c r="O3418" t="s">
        <v>70</v>
      </c>
      <c r="P3418">
        <v>26196.9</v>
      </c>
      <c r="Q3418" t="s">
        <v>99</v>
      </c>
      <c r="R3418" t="s">
        <v>2023</v>
      </c>
      <c r="S3418" t="s">
        <v>127</v>
      </c>
      <c r="T3418">
        <v>0</v>
      </c>
      <c r="U3418" t="s">
        <v>39</v>
      </c>
      <c r="V3418" t="s">
        <v>19675</v>
      </c>
      <c r="W3418" t="s">
        <v>710</v>
      </c>
      <c r="X3418" t="s">
        <v>19676</v>
      </c>
    </row>
    <row r="3419" spans="1:24" hidden="1">
      <c r="A3419" t="s">
        <v>19677</v>
      </c>
      <c r="B3419" t="s">
        <v>19678</v>
      </c>
      <c r="C3419" t="s">
        <v>26</v>
      </c>
      <c r="D3419">
        <v>33</v>
      </c>
      <c r="E3419" t="s">
        <v>362</v>
      </c>
      <c r="F3419" t="s">
        <v>363</v>
      </c>
      <c r="G3419" t="s">
        <v>364</v>
      </c>
      <c r="H3419" t="s">
        <v>81</v>
      </c>
      <c r="I3419" t="s">
        <v>19679</v>
      </c>
      <c r="J3419" s="2">
        <v>45992</v>
      </c>
      <c r="K3419" s="1">
        <v>9.0277777777777774E-4</v>
      </c>
      <c r="L3419">
        <v>21341.439999999999</v>
      </c>
      <c r="M3419" s="3" t="s">
        <v>19680</v>
      </c>
      <c r="N3419" t="s">
        <v>84</v>
      </c>
      <c r="O3419" t="s">
        <v>98</v>
      </c>
      <c r="P3419">
        <v>32480.639999999999</v>
      </c>
      <c r="Q3419" t="s">
        <v>71</v>
      </c>
      <c r="R3419" t="s">
        <v>367</v>
      </c>
      <c r="S3419" t="s">
        <v>71</v>
      </c>
      <c r="T3419">
        <v>0</v>
      </c>
      <c r="U3419" t="s">
        <v>39</v>
      </c>
      <c r="V3419" t="s">
        <v>19681</v>
      </c>
      <c r="W3419" t="s">
        <v>953</v>
      </c>
      <c r="X3419" t="s">
        <v>19682</v>
      </c>
    </row>
    <row r="3420" spans="1:24" hidden="1">
      <c r="A3420" t="s">
        <v>19683</v>
      </c>
      <c r="B3420" t="s">
        <v>19684</v>
      </c>
      <c r="C3420" t="s">
        <v>61</v>
      </c>
      <c r="D3420">
        <v>29</v>
      </c>
      <c r="E3420" t="s">
        <v>299</v>
      </c>
      <c r="F3420" t="s">
        <v>300</v>
      </c>
      <c r="G3420" t="s">
        <v>301</v>
      </c>
      <c r="H3420" t="s">
        <v>30</v>
      </c>
      <c r="I3420" t="s">
        <v>19685</v>
      </c>
      <c r="J3420" t="s">
        <v>784</v>
      </c>
      <c r="K3420" s="1">
        <v>0.11645833333333333</v>
      </c>
      <c r="L3420">
        <v>94228.53</v>
      </c>
      <c r="M3420" t="s">
        <v>19686</v>
      </c>
      <c r="N3420" t="s">
        <v>232</v>
      </c>
      <c r="O3420" t="s">
        <v>52</v>
      </c>
      <c r="P3420">
        <v>34252.839999999997</v>
      </c>
      <c r="Q3420" t="s">
        <v>53</v>
      </c>
      <c r="R3420" t="s">
        <v>304</v>
      </c>
      <c r="S3420" t="s">
        <v>38</v>
      </c>
      <c r="T3420">
        <v>0</v>
      </c>
      <c r="U3420" t="s">
        <v>39</v>
      </c>
      <c r="V3420" t="s">
        <v>7123</v>
      </c>
      <c r="W3420" t="s">
        <v>189</v>
      </c>
      <c r="X3420" t="s">
        <v>19587</v>
      </c>
    </row>
    <row r="3421" spans="1:24" hidden="1">
      <c r="A3421" t="s">
        <v>19687</v>
      </c>
      <c r="B3421" t="s">
        <v>19688</v>
      </c>
      <c r="C3421" t="s">
        <v>26</v>
      </c>
      <c r="D3421">
        <v>41</v>
      </c>
      <c r="E3421" t="s">
        <v>310</v>
      </c>
      <c r="F3421" t="s">
        <v>1949</v>
      </c>
      <c r="G3421" t="s">
        <v>1950</v>
      </c>
      <c r="H3421" t="s">
        <v>30</v>
      </c>
      <c r="I3421" t="s">
        <v>19689</v>
      </c>
      <c r="J3421" t="s">
        <v>67</v>
      </c>
      <c r="K3421" s="1">
        <v>1.0763888888888889E-2</v>
      </c>
      <c r="L3421">
        <v>47672.33</v>
      </c>
      <c r="M3421" t="s">
        <v>19690</v>
      </c>
      <c r="N3421" t="s">
        <v>232</v>
      </c>
      <c r="O3421" t="s">
        <v>98</v>
      </c>
      <c r="P3421">
        <v>6348.86</v>
      </c>
      <c r="Q3421" t="s">
        <v>610</v>
      </c>
      <c r="R3421" t="s">
        <v>1953</v>
      </c>
      <c r="S3421" t="s">
        <v>38</v>
      </c>
      <c r="T3421">
        <v>0</v>
      </c>
      <c r="U3421" t="s">
        <v>39</v>
      </c>
      <c r="V3421" t="s">
        <v>19691</v>
      </c>
      <c r="W3421" t="s">
        <v>556</v>
      </c>
      <c r="X3421" t="s">
        <v>19692</v>
      </c>
    </row>
    <row r="3422" spans="1:24" hidden="1">
      <c r="A3422" t="s">
        <v>19693</v>
      </c>
      <c r="B3422" t="s">
        <v>15612</v>
      </c>
      <c r="C3422" t="s">
        <v>26</v>
      </c>
      <c r="D3422">
        <v>64</v>
      </c>
      <c r="E3422" t="s">
        <v>632</v>
      </c>
      <c r="F3422" t="s">
        <v>1559</v>
      </c>
      <c r="G3422" t="s">
        <v>1560</v>
      </c>
      <c r="H3422" t="s">
        <v>81</v>
      </c>
      <c r="I3422" t="s">
        <v>19694</v>
      </c>
      <c r="J3422" t="s">
        <v>697</v>
      </c>
      <c r="K3422" s="1">
        <v>0.27984953703703702</v>
      </c>
      <c r="L3422">
        <v>71732</v>
      </c>
      <c r="M3422" t="s">
        <v>19695</v>
      </c>
      <c r="N3422" t="s">
        <v>84</v>
      </c>
      <c r="O3422" t="s">
        <v>52</v>
      </c>
      <c r="P3422">
        <v>19730.919999999998</v>
      </c>
      <c r="Q3422" t="s">
        <v>233</v>
      </c>
      <c r="R3422" t="s">
        <v>1563</v>
      </c>
      <c r="S3422" t="s">
        <v>38</v>
      </c>
      <c r="T3422">
        <v>0</v>
      </c>
      <c r="U3422" t="s">
        <v>39</v>
      </c>
      <c r="V3422" t="s">
        <v>19696</v>
      </c>
      <c r="W3422" t="s">
        <v>777</v>
      </c>
      <c r="X3422" t="s">
        <v>16225</v>
      </c>
    </row>
    <row r="3423" spans="1:24">
      <c r="A3423" t="s">
        <v>19697</v>
      </c>
      <c r="B3423" t="s">
        <v>19698</v>
      </c>
      <c r="C3423" t="s">
        <v>26</v>
      </c>
      <c r="D3423">
        <v>49</v>
      </c>
      <c r="E3423" t="s">
        <v>144</v>
      </c>
      <c r="F3423" t="s">
        <v>2359</v>
      </c>
      <c r="G3423" t="s">
        <v>2360</v>
      </c>
      <c r="H3423" t="s">
        <v>30</v>
      </c>
      <c r="I3423" t="s">
        <v>19699</v>
      </c>
      <c r="J3423" s="2">
        <v>45717</v>
      </c>
      <c r="K3423" s="1">
        <v>5.6296296296296296E-2</v>
      </c>
      <c r="L3423">
        <v>80693.8</v>
      </c>
      <c r="M3423" t="s">
        <v>19700</v>
      </c>
      <c r="N3423" t="s">
        <v>232</v>
      </c>
      <c r="O3423" t="s">
        <v>70</v>
      </c>
      <c r="P3423">
        <v>67265.100000000006</v>
      </c>
      <c r="Q3423" t="s">
        <v>125</v>
      </c>
      <c r="R3423" t="s">
        <v>2363</v>
      </c>
      <c r="S3423" t="s">
        <v>127</v>
      </c>
      <c r="T3423">
        <v>1</v>
      </c>
      <c r="U3423" t="s">
        <v>39</v>
      </c>
      <c r="V3423" t="s">
        <v>19701</v>
      </c>
      <c r="W3423" t="s">
        <v>1206</v>
      </c>
      <c r="X3423" t="s">
        <v>14490</v>
      </c>
    </row>
    <row r="3424" spans="1:24" hidden="1">
      <c r="A3424" t="s">
        <v>19702</v>
      </c>
      <c r="B3424" t="s">
        <v>19703</v>
      </c>
      <c r="C3424" t="s">
        <v>26</v>
      </c>
      <c r="D3424">
        <v>49</v>
      </c>
      <c r="E3424" t="s">
        <v>92</v>
      </c>
      <c r="F3424" t="s">
        <v>1200</v>
      </c>
      <c r="G3424" t="s">
        <v>1201</v>
      </c>
      <c r="H3424" t="s">
        <v>30</v>
      </c>
      <c r="I3424" t="s">
        <v>19704</v>
      </c>
      <c r="J3424" s="2">
        <v>45658</v>
      </c>
      <c r="K3424" s="1">
        <v>0.28695601851851854</v>
      </c>
      <c r="L3424">
        <v>20637.939999999999</v>
      </c>
      <c r="M3424" t="s">
        <v>19705</v>
      </c>
      <c r="N3424" t="s">
        <v>84</v>
      </c>
      <c r="O3424" t="s">
        <v>98</v>
      </c>
      <c r="P3424">
        <v>11178.42</v>
      </c>
      <c r="Q3424" t="s">
        <v>591</v>
      </c>
      <c r="R3424" t="s">
        <v>1204</v>
      </c>
      <c r="S3424" t="s">
        <v>55</v>
      </c>
      <c r="T3424">
        <v>0</v>
      </c>
      <c r="U3424" t="s">
        <v>39</v>
      </c>
      <c r="V3424" t="s">
        <v>19706</v>
      </c>
      <c r="W3424" t="s">
        <v>1429</v>
      </c>
      <c r="X3424" t="s">
        <v>12372</v>
      </c>
    </row>
    <row r="3425" spans="1:24" hidden="1">
      <c r="A3425" t="s">
        <v>19707</v>
      </c>
      <c r="B3425" t="s">
        <v>19708</v>
      </c>
      <c r="C3425" t="s">
        <v>61</v>
      </c>
      <c r="D3425">
        <v>35</v>
      </c>
      <c r="E3425" t="s">
        <v>92</v>
      </c>
      <c r="F3425" t="s">
        <v>93</v>
      </c>
      <c r="G3425" t="s">
        <v>94</v>
      </c>
      <c r="H3425" t="s">
        <v>30</v>
      </c>
      <c r="I3425" t="s">
        <v>19709</v>
      </c>
      <c r="J3425" t="s">
        <v>122</v>
      </c>
      <c r="K3425" s="1">
        <v>0.73131944444444441</v>
      </c>
      <c r="L3425">
        <v>52107.54</v>
      </c>
      <c r="M3425" t="s">
        <v>19710</v>
      </c>
      <c r="N3425" t="s">
        <v>69</v>
      </c>
      <c r="O3425" t="s">
        <v>185</v>
      </c>
      <c r="P3425">
        <v>28559.14</v>
      </c>
      <c r="Q3425" t="s">
        <v>71</v>
      </c>
      <c r="R3425" t="s">
        <v>100</v>
      </c>
      <c r="S3425" t="s">
        <v>71</v>
      </c>
      <c r="T3425">
        <v>0</v>
      </c>
      <c r="U3425" t="s">
        <v>39</v>
      </c>
      <c r="V3425" t="s">
        <v>15589</v>
      </c>
      <c r="W3425" t="s">
        <v>1106</v>
      </c>
      <c r="X3425" t="s">
        <v>19711</v>
      </c>
    </row>
    <row r="3426" spans="1:24" hidden="1">
      <c r="A3426" t="s">
        <v>19712</v>
      </c>
      <c r="B3426" t="s">
        <v>19713</v>
      </c>
      <c r="C3426" t="s">
        <v>26</v>
      </c>
      <c r="D3426">
        <v>42</v>
      </c>
      <c r="E3426" t="s">
        <v>632</v>
      </c>
      <c r="F3426" t="s">
        <v>3292</v>
      </c>
      <c r="G3426" t="s">
        <v>3293</v>
      </c>
      <c r="H3426" t="s">
        <v>30</v>
      </c>
      <c r="I3426" t="s">
        <v>19714</v>
      </c>
      <c r="J3426" s="2">
        <v>45658</v>
      </c>
      <c r="K3426" s="1">
        <v>0.29357638888888887</v>
      </c>
      <c r="L3426">
        <v>34428.58</v>
      </c>
      <c r="M3426" t="s">
        <v>19715</v>
      </c>
      <c r="N3426" t="s">
        <v>232</v>
      </c>
      <c r="O3426" t="s">
        <v>52</v>
      </c>
      <c r="P3426">
        <v>82334.990000000005</v>
      </c>
      <c r="Q3426" t="s">
        <v>53</v>
      </c>
      <c r="R3426" t="s">
        <v>3296</v>
      </c>
      <c r="S3426" t="s">
        <v>38</v>
      </c>
      <c r="T3426">
        <v>0</v>
      </c>
      <c r="U3426" t="s">
        <v>39</v>
      </c>
      <c r="V3426" t="s">
        <v>19716</v>
      </c>
      <c r="W3426" t="s">
        <v>1044</v>
      </c>
      <c r="X3426" t="s">
        <v>19717</v>
      </c>
    </row>
    <row r="3427" spans="1:24" hidden="1">
      <c r="A3427" t="s">
        <v>19718</v>
      </c>
      <c r="B3427" t="s">
        <v>19719</v>
      </c>
      <c r="C3427" t="s">
        <v>61</v>
      </c>
      <c r="D3427">
        <v>30</v>
      </c>
      <c r="E3427" t="s">
        <v>362</v>
      </c>
      <c r="F3427" t="s">
        <v>947</v>
      </c>
      <c r="G3427" t="s">
        <v>948</v>
      </c>
      <c r="H3427" t="s">
        <v>65</v>
      </c>
      <c r="I3427" t="s">
        <v>19720</v>
      </c>
      <c r="J3427" s="2">
        <v>45748</v>
      </c>
      <c r="K3427" s="1">
        <v>0.39587962962962964</v>
      </c>
      <c r="L3427">
        <v>49743.99</v>
      </c>
      <c r="M3427" t="s">
        <v>19721</v>
      </c>
      <c r="N3427" t="s">
        <v>84</v>
      </c>
      <c r="O3427" t="s">
        <v>52</v>
      </c>
      <c r="P3427">
        <v>23793.46</v>
      </c>
      <c r="Q3427" t="s">
        <v>246</v>
      </c>
      <c r="R3427" t="s">
        <v>951</v>
      </c>
      <c r="S3427" t="s">
        <v>38</v>
      </c>
      <c r="T3427">
        <v>0</v>
      </c>
      <c r="U3427" t="s">
        <v>39</v>
      </c>
      <c r="V3427" t="s">
        <v>19722</v>
      </c>
      <c r="W3427" t="s">
        <v>1873</v>
      </c>
      <c r="X3427" t="s">
        <v>19723</v>
      </c>
    </row>
    <row r="3428" spans="1:24" hidden="1">
      <c r="A3428" t="s">
        <v>19724</v>
      </c>
      <c r="B3428" t="s">
        <v>19725</v>
      </c>
      <c r="C3428" t="s">
        <v>61</v>
      </c>
      <c r="D3428">
        <v>63</v>
      </c>
      <c r="E3428" t="s">
        <v>415</v>
      </c>
      <c r="F3428" t="s">
        <v>1491</v>
      </c>
      <c r="G3428" t="s">
        <v>1492</v>
      </c>
      <c r="H3428" t="s">
        <v>30</v>
      </c>
      <c r="I3428" t="s">
        <v>19726</v>
      </c>
      <c r="J3428" t="s">
        <v>354</v>
      </c>
      <c r="K3428" s="1">
        <v>0.33325231481481482</v>
      </c>
      <c r="L3428">
        <v>71679.87</v>
      </c>
      <c r="M3428" t="s">
        <v>19727</v>
      </c>
      <c r="N3428" t="s">
        <v>69</v>
      </c>
      <c r="O3428" t="s">
        <v>124</v>
      </c>
      <c r="P3428">
        <v>38619.949999999997</v>
      </c>
      <c r="Q3428" t="s">
        <v>99</v>
      </c>
      <c r="R3428" t="s">
        <v>1495</v>
      </c>
      <c r="S3428" t="s">
        <v>38</v>
      </c>
      <c r="T3428">
        <v>0</v>
      </c>
      <c r="U3428" t="s">
        <v>39</v>
      </c>
      <c r="V3428" t="s">
        <v>19728</v>
      </c>
      <c r="W3428" t="s">
        <v>899</v>
      </c>
      <c r="X3428" t="s">
        <v>14080</v>
      </c>
    </row>
    <row r="3429" spans="1:24" hidden="1">
      <c r="A3429" t="s">
        <v>19729</v>
      </c>
      <c r="B3429" t="s">
        <v>19730</v>
      </c>
      <c r="C3429" t="s">
        <v>61</v>
      </c>
      <c r="D3429">
        <v>35</v>
      </c>
      <c r="E3429" t="s">
        <v>240</v>
      </c>
      <c r="F3429" t="s">
        <v>851</v>
      </c>
      <c r="G3429" t="s">
        <v>852</v>
      </c>
      <c r="H3429" t="s">
        <v>65</v>
      </c>
      <c r="I3429" t="s">
        <v>19731</v>
      </c>
      <c r="J3429" s="2">
        <v>45870</v>
      </c>
      <c r="K3429" s="1">
        <v>0.74149305555555556</v>
      </c>
      <c r="L3429">
        <v>35845.25</v>
      </c>
      <c r="M3429" t="s">
        <v>19732</v>
      </c>
      <c r="N3429" t="s">
        <v>232</v>
      </c>
      <c r="O3429" t="s">
        <v>185</v>
      </c>
      <c r="P3429">
        <v>17140.59</v>
      </c>
      <c r="Q3429" t="s">
        <v>36</v>
      </c>
      <c r="R3429" t="s">
        <v>855</v>
      </c>
      <c r="S3429" t="s">
        <v>38</v>
      </c>
      <c r="T3429">
        <v>0</v>
      </c>
      <c r="U3429" t="s">
        <v>39</v>
      </c>
      <c r="V3429" t="s">
        <v>6582</v>
      </c>
      <c r="W3429" t="s">
        <v>1571</v>
      </c>
      <c r="X3429" t="s">
        <v>15672</v>
      </c>
    </row>
    <row r="3430" spans="1:24" hidden="1">
      <c r="A3430" s="3" t="s">
        <v>19733</v>
      </c>
      <c r="B3430" t="s">
        <v>19734</v>
      </c>
      <c r="C3430" t="s">
        <v>26</v>
      </c>
      <c r="D3430">
        <v>51</v>
      </c>
      <c r="E3430" t="s">
        <v>508</v>
      </c>
      <c r="F3430" t="s">
        <v>509</v>
      </c>
      <c r="G3430" t="s">
        <v>510</v>
      </c>
      <c r="H3430" t="s">
        <v>65</v>
      </c>
      <c r="I3430" t="s">
        <v>19735</v>
      </c>
      <c r="J3430" t="s">
        <v>96</v>
      </c>
      <c r="K3430" s="1">
        <v>0.34434027777777776</v>
      </c>
      <c r="L3430">
        <v>10989.64</v>
      </c>
      <c r="M3430" t="s">
        <v>19736</v>
      </c>
      <c r="N3430" t="s">
        <v>34</v>
      </c>
      <c r="O3430" t="s">
        <v>70</v>
      </c>
      <c r="P3430">
        <v>50695.14</v>
      </c>
      <c r="Q3430" t="s">
        <v>233</v>
      </c>
      <c r="R3430" t="s">
        <v>513</v>
      </c>
      <c r="S3430" t="s">
        <v>38</v>
      </c>
      <c r="T3430">
        <v>0</v>
      </c>
      <c r="U3430" t="s">
        <v>39</v>
      </c>
      <c r="V3430" t="s">
        <v>19737</v>
      </c>
      <c r="W3430" t="s">
        <v>2562</v>
      </c>
      <c r="X3430" t="s">
        <v>18385</v>
      </c>
    </row>
    <row r="3431" spans="1:24" hidden="1">
      <c r="A3431" t="s">
        <v>19738</v>
      </c>
      <c r="B3431" t="s">
        <v>19739</v>
      </c>
      <c r="C3431" t="s">
        <v>26</v>
      </c>
      <c r="D3431">
        <v>60</v>
      </c>
      <c r="E3431" t="s">
        <v>281</v>
      </c>
      <c r="F3431" t="s">
        <v>2368</v>
      </c>
      <c r="G3431" t="s">
        <v>2369</v>
      </c>
      <c r="H3431" t="s">
        <v>30</v>
      </c>
      <c r="I3431" t="s">
        <v>19740</v>
      </c>
      <c r="J3431" t="s">
        <v>244</v>
      </c>
      <c r="K3431" s="1">
        <v>0.10146990740740741</v>
      </c>
      <c r="L3431">
        <v>3700.52</v>
      </c>
      <c r="M3431" t="s">
        <v>19741</v>
      </c>
      <c r="N3431" t="s">
        <v>69</v>
      </c>
      <c r="O3431" t="s">
        <v>185</v>
      </c>
      <c r="P3431">
        <v>60945.72</v>
      </c>
      <c r="Q3431" t="s">
        <v>99</v>
      </c>
      <c r="R3431" t="s">
        <v>2372</v>
      </c>
      <c r="S3431" t="s">
        <v>38</v>
      </c>
      <c r="T3431">
        <v>0</v>
      </c>
      <c r="U3431" t="s">
        <v>39</v>
      </c>
      <c r="V3431" t="s">
        <v>19742</v>
      </c>
      <c r="W3431" t="s">
        <v>84</v>
      </c>
      <c r="X3431" t="s">
        <v>9649</v>
      </c>
    </row>
    <row r="3432" spans="1:24" hidden="1">
      <c r="A3432" t="s">
        <v>19743</v>
      </c>
      <c r="B3432" t="s">
        <v>19744</v>
      </c>
      <c r="C3432" t="s">
        <v>26</v>
      </c>
      <c r="D3432">
        <v>70</v>
      </c>
      <c r="E3432" t="s">
        <v>193</v>
      </c>
      <c r="F3432" t="s">
        <v>738</v>
      </c>
      <c r="G3432" t="s">
        <v>739</v>
      </c>
      <c r="H3432" t="s">
        <v>30</v>
      </c>
      <c r="I3432" t="s">
        <v>19745</v>
      </c>
      <c r="J3432" t="s">
        <v>136</v>
      </c>
      <c r="K3432" s="1">
        <v>0.44423611111111111</v>
      </c>
      <c r="L3432">
        <v>46465.36</v>
      </c>
      <c r="M3432" t="s">
        <v>19746</v>
      </c>
      <c r="N3432" t="s">
        <v>69</v>
      </c>
      <c r="O3432" t="s">
        <v>70</v>
      </c>
      <c r="P3432">
        <v>79907.69</v>
      </c>
      <c r="Q3432" t="s">
        <v>125</v>
      </c>
      <c r="R3432" t="s">
        <v>742</v>
      </c>
      <c r="S3432" t="s">
        <v>127</v>
      </c>
      <c r="T3432">
        <v>0</v>
      </c>
      <c r="U3432" t="s">
        <v>39</v>
      </c>
      <c r="V3432" t="s">
        <v>19747</v>
      </c>
      <c r="W3432" t="s">
        <v>3095</v>
      </c>
      <c r="X3432" t="s">
        <v>19748</v>
      </c>
    </row>
    <row r="3433" spans="1:24" hidden="1">
      <c r="A3433" t="s">
        <v>19749</v>
      </c>
      <c r="B3433" t="s">
        <v>19750</v>
      </c>
      <c r="C3433" t="s">
        <v>26</v>
      </c>
      <c r="D3433">
        <v>29</v>
      </c>
      <c r="E3433" t="s">
        <v>240</v>
      </c>
      <c r="F3433" t="s">
        <v>1637</v>
      </c>
      <c r="G3433" t="s">
        <v>1638</v>
      </c>
      <c r="H3433" t="s">
        <v>65</v>
      </c>
      <c r="I3433" t="s">
        <v>19751</v>
      </c>
      <c r="J3433" s="2">
        <v>45992</v>
      </c>
      <c r="K3433" s="1">
        <v>0.15229166666666666</v>
      </c>
      <c r="L3433">
        <v>88531.72</v>
      </c>
      <c r="M3433" t="s">
        <v>19752</v>
      </c>
      <c r="N3433" t="s">
        <v>34</v>
      </c>
      <c r="O3433" t="s">
        <v>52</v>
      </c>
      <c r="P3433">
        <v>88242.64</v>
      </c>
      <c r="Q3433" t="s">
        <v>71</v>
      </c>
      <c r="R3433" t="s">
        <v>1641</v>
      </c>
      <c r="S3433" t="s">
        <v>127</v>
      </c>
      <c r="T3433">
        <v>0</v>
      </c>
      <c r="U3433" t="s">
        <v>39</v>
      </c>
      <c r="V3433" t="s">
        <v>19753</v>
      </c>
      <c r="W3433" t="s">
        <v>189</v>
      </c>
      <c r="X3433" t="s">
        <v>12797</v>
      </c>
    </row>
    <row r="3434" spans="1:24" hidden="1">
      <c r="A3434" t="s">
        <v>19754</v>
      </c>
      <c r="B3434" t="s">
        <v>19755</v>
      </c>
      <c r="C3434" t="s">
        <v>26</v>
      </c>
      <c r="D3434">
        <v>68</v>
      </c>
      <c r="E3434" t="s">
        <v>632</v>
      </c>
      <c r="F3434" t="s">
        <v>704</v>
      </c>
      <c r="G3434" t="s">
        <v>705</v>
      </c>
      <c r="H3434" t="s">
        <v>81</v>
      </c>
      <c r="I3434" t="s">
        <v>19756</v>
      </c>
      <c r="J3434" t="s">
        <v>122</v>
      </c>
      <c r="K3434" s="1">
        <v>0.74164351851851851</v>
      </c>
      <c r="L3434">
        <v>96866.25</v>
      </c>
      <c r="M3434" t="s">
        <v>19757</v>
      </c>
      <c r="N3434" t="s">
        <v>232</v>
      </c>
      <c r="O3434" t="s">
        <v>70</v>
      </c>
      <c r="P3434">
        <v>98739.93</v>
      </c>
      <c r="Q3434" t="s">
        <v>172</v>
      </c>
      <c r="R3434" t="s">
        <v>708</v>
      </c>
      <c r="S3434" t="s">
        <v>127</v>
      </c>
      <c r="T3434">
        <v>0</v>
      </c>
      <c r="U3434" t="s">
        <v>39</v>
      </c>
      <c r="V3434" t="s">
        <v>19758</v>
      </c>
      <c r="W3434" t="s">
        <v>88</v>
      </c>
      <c r="X3434" t="s">
        <v>676</v>
      </c>
    </row>
    <row r="3435" spans="1:24" hidden="1">
      <c r="A3435" t="s">
        <v>19759</v>
      </c>
      <c r="B3435" t="s">
        <v>19760</v>
      </c>
      <c r="C3435" t="s">
        <v>26</v>
      </c>
      <c r="D3435">
        <v>54</v>
      </c>
      <c r="E3435" t="s">
        <v>167</v>
      </c>
      <c r="F3435" t="s">
        <v>867</v>
      </c>
      <c r="G3435" t="s">
        <v>868</v>
      </c>
      <c r="H3435" t="s">
        <v>81</v>
      </c>
      <c r="I3435" t="s">
        <v>19761</v>
      </c>
      <c r="J3435" s="2">
        <v>45992</v>
      </c>
      <c r="K3435" s="1">
        <v>0.84386574074074072</v>
      </c>
      <c r="L3435">
        <v>54152.58</v>
      </c>
      <c r="M3435" t="s">
        <v>19762</v>
      </c>
      <c r="N3435" t="s">
        <v>69</v>
      </c>
      <c r="O3435" t="s">
        <v>52</v>
      </c>
      <c r="P3435">
        <v>24422.89</v>
      </c>
      <c r="Q3435" t="s">
        <v>125</v>
      </c>
      <c r="R3435" t="s">
        <v>871</v>
      </c>
      <c r="S3435" t="s">
        <v>71</v>
      </c>
      <c r="T3435">
        <v>0</v>
      </c>
      <c r="U3435" t="s">
        <v>39</v>
      </c>
      <c r="V3435" t="s">
        <v>2737</v>
      </c>
      <c r="W3435" t="s">
        <v>933</v>
      </c>
      <c r="X3435" t="s">
        <v>19763</v>
      </c>
    </row>
    <row r="3436" spans="1:24" hidden="1">
      <c r="A3436" t="s">
        <v>19764</v>
      </c>
      <c r="B3436" t="s">
        <v>19765</v>
      </c>
      <c r="C3436" t="s">
        <v>26</v>
      </c>
      <c r="D3436">
        <v>60</v>
      </c>
      <c r="E3436" t="s">
        <v>215</v>
      </c>
      <c r="F3436" t="s">
        <v>1090</v>
      </c>
      <c r="G3436" t="s">
        <v>1091</v>
      </c>
      <c r="H3436" t="s">
        <v>65</v>
      </c>
      <c r="I3436" t="s">
        <v>19766</v>
      </c>
      <c r="J3436" t="s">
        <v>230</v>
      </c>
      <c r="K3436" s="1">
        <v>0.60865740740740737</v>
      </c>
      <c r="L3436">
        <v>53453.93</v>
      </c>
      <c r="M3436" t="s">
        <v>19767</v>
      </c>
      <c r="N3436" t="s">
        <v>69</v>
      </c>
      <c r="O3436" t="s">
        <v>124</v>
      </c>
      <c r="P3436">
        <v>37294.410000000003</v>
      </c>
      <c r="Q3436" t="s">
        <v>71</v>
      </c>
      <c r="R3436" t="s">
        <v>1094</v>
      </c>
      <c r="S3436" t="s">
        <v>127</v>
      </c>
      <c r="T3436">
        <v>0</v>
      </c>
      <c r="U3436" t="s">
        <v>39</v>
      </c>
      <c r="V3436" t="s">
        <v>19768</v>
      </c>
      <c r="W3436" t="s">
        <v>522</v>
      </c>
      <c r="X3436" t="s">
        <v>9716</v>
      </c>
    </row>
    <row r="3437" spans="1:24">
      <c r="A3437" t="s">
        <v>19769</v>
      </c>
      <c r="B3437" t="s">
        <v>19770</v>
      </c>
      <c r="C3437" t="s">
        <v>61</v>
      </c>
      <c r="D3437">
        <v>30</v>
      </c>
      <c r="E3437" t="s">
        <v>252</v>
      </c>
      <c r="F3437" t="s">
        <v>1023</v>
      </c>
      <c r="G3437" t="s">
        <v>1024</v>
      </c>
      <c r="H3437" t="s">
        <v>30</v>
      </c>
      <c r="I3437" t="s">
        <v>19771</v>
      </c>
      <c r="J3437" t="s">
        <v>159</v>
      </c>
      <c r="K3437" s="1">
        <v>6.9687499999999999E-2</v>
      </c>
      <c r="L3437">
        <v>55499.39</v>
      </c>
      <c r="M3437" t="s">
        <v>19772</v>
      </c>
      <c r="N3437" t="s">
        <v>51</v>
      </c>
      <c r="O3437" t="s">
        <v>52</v>
      </c>
      <c r="P3437">
        <v>56290.42</v>
      </c>
      <c r="Q3437" t="s">
        <v>186</v>
      </c>
      <c r="R3437" t="s">
        <v>1027</v>
      </c>
      <c r="S3437" t="s">
        <v>71</v>
      </c>
      <c r="T3437">
        <v>1</v>
      </c>
      <c r="U3437" t="s">
        <v>39</v>
      </c>
      <c r="V3437" t="s">
        <v>19773</v>
      </c>
      <c r="W3437" t="s">
        <v>140</v>
      </c>
      <c r="X3437" t="s">
        <v>19774</v>
      </c>
    </row>
    <row r="3438" spans="1:24" hidden="1">
      <c r="A3438" t="s">
        <v>19775</v>
      </c>
      <c r="B3438" t="s">
        <v>19776</v>
      </c>
      <c r="C3438" t="s">
        <v>61</v>
      </c>
      <c r="D3438">
        <v>41</v>
      </c>
      <c r="E3438" t="s">
        <v>45</v>
      </c>
      <c r="F3438" t="s">
        <v>2863</v>
      </c>
      <c r="G3438" t="s">
        <v>2864</v>
      </c>
      <c r="H3438" t="s">
        <v>65</v>
      </c>
      <c r="I3438" t="s">
        <v>19777</v>
      </c>
      <c r="J3438" t="s">
        <v>67</v>
      </c>
      <c r="K3438" s="1">
        <v>0.94708333333333339</v>
      </c>
      <c r="L3438">
        <v>13995.88</v>
      </c>
      <c r="M3438" t="s">
        <v>19778</v>
      </c>
      <c r="N3438" t="s">
        <v>69</v>
      </c>
      <c r="O3438" t="s">
        <v>185</v>
      </c>
      <c r="P3438">
        <v>26002.19</v>
      </c>
      <c r="Q3438" t="s">
        <v>125</v>
      </c>
      <c r="R3438" t="s">
        <v>2867</v>
      </c>
      <c r="S3438" t="s">
        <v>55</v>
      </c>
      <c r="T3438">
        <v>0</v>
      </c>
      <c r="U3438" t="s">
        <v>39</v>
      </c>
      <c r="V3438" t="s">
        <v>19779</v>
      </c>
      <c r="W3438" t="s">
        <v>734</v>
      </c>
      <c r="X3438" t="s">
        <v>19780</v>
      </c>
    </row>
    <row r="3439" spans="1:24" hidden="1">
      <c r="A3439" t="s">
        <v>19781</v>
      </c>
      <c r="B3439" t="s">
        <v>19782</v>
      </c>
      <c r="C3439" t="s">
        <v>61</v>
      </c>
      <c r="D3439">
        <v>18</v>
      </c>
      <c r="E3439" t="s">
        <v>1048</v>
      </c>
      <c r="F3439" t="s">
        <v>1049</v>
      </c>
      <c r="G3439" t="s">
        <v>1050</v>
      </c>
      <c r="H3439" t="s">
        <v>81</v>
      </c>
      <c r="I3439" t="s">
        <v>19783</v>
      </c>
      <c r="J3439" s="2">
        <v>45809</v>
      </c>
      <c r="K3439" s="1">
        <v>0.58030092592592597</v>
      </c>
      <c r="L3439">
        <v>38771.5</v>
      </c>
      <c r="M3439" t="s">
        <v>19784</v>
      </c>
      <c r="N3439" t="s">
        <v>51</v>
      </c>
      <c r="O3439" t="s">
        <v>98</v>
      </c>
      <c r="P3439">
        <v>27145.51</v>
      </c>
      <c r="Q3439" t="s">
        <v>85</v>
      </c>
      <c r="R3439" t="s">
        <v>1053</v>
      </c>
      <c r="S3439" t="s">
        <v>71</v>
      </c>
      <c r="T3439">
        <v>0</v>
      </c>
      <c r="U3439" t="s">
        <v>39</v>
      </c>
      <c r="V3439" t="s">
        <v>19785</v>
      </c>
      <c r="W3439" t="s">
        <v>358</v>
      </c>
      <c r="X3439" t="s">
        <v>19786</v>
      </c>
    </row>
    <row r="3440" spans="1:24" hidden="1">
      <c r="A3440" t="s">
        <v>19787</v>
      </c>
      <c r="B3440" t="s">
        <v>19788</v>
      </c>
      <c r="C3440" t="s">
        <v>61</v>
      </c>
      <c r="D3440">
        <v>20</v>
      </c>
      <c r="E3440" t="s">
        <v>467</v>
      </c>
      <c r="F3440" t="s">
        <v>1285</v>
      </c>
      <c r="G3440" t="s">
        <v>1286</v>
      </c>
      <c r="H3440" t="s">
        <v>30</v>
      </c>
      <c r="I3440" t="s">
        <v>19789</v>
      </c>
      <c r="J3440" t="s">
        <v>697</v>
      </c>
      <c r="K3440" s="1">
        <v>0.32292824074074072</v>
      </c>
      <c r="L3440">
        <v>48535.12</v>
      </c>
      <c r="M3440" t="s">
        <v>19790</v>
      </c>
      <c r="N3440" t="s">
        <v>34</v>
      </c>
      <c r="O3440" t="s">
        <v>52</v>
      </c>
      <c r="P3440">
        <v>39939.03</v>
      </c>
      <c r="Q3440" t="s">
        <v>845</v>
      </c>
      <c r="R3440" t="s">
        <v>1289</v>
      </c>
      <c r="S3440" t="s">
        <v>55</v>
      </c>
      <c r="T3440">
        <v>0</v>
      </c>
      <c r="U3440" t="s">
        <v>39</v>
      </c>
      <c r="V3440" t="s">
        <v>19791</v>
      </c>
      <c r="W3440" t="s">
        <v>1281</v>
      </c>
      <c r="X3440" t="s">
        <v>19792</v>
      </c>
    </row>
    <row r="3441" spans="1:24" hidden="1">
      <c r="A3441" t="s">
        <v>19793</v>
      </c>
      <c r="B3441" t="s">
        <v>19794</v>
      </c>
      <c r="C3441" t="s">
        <v>61</v>
      </c>
      <c r="D3441">
        <v>56</v>
      </c>
      <c r="E3441" t="s">
        <v>215</v>
      </c>
      <c r="F3441" t="s">
        <v>216</v>
      </c>
      <c r="G3441" t="s">
        <v>217</v>
      </c>
      <c r="H3441" t="s">
        <v>30</v>
      </c>
      <c r="I3441" t="s">
        <v>19795</v>
      </c>
      <c r="J3441" t="s">
        <v>110</v>
      </c>
      <c r="K3441" s="1">
        <v>0.78927083333333337</v>
      </c>
      <c r="L3441">
        <v>71348.479999999996</v>
      </c>
      <c r="M3441" t="s">
        <v>19796</v>
      </c>
      <c r="N3441" t="s">
        <v>69</v>
      </c>
      <c r="O3441" t="s">
        <v>52</v>
      </c>
      <c r="P3441">
        <v>50155.79</v>
      </c>
      <c r="Q3441" t="s">
        <v>125</v>
      </c>
      <c r="R3441" t="s">
        <v>221</v>
      </c>
      <c r="S3441" t="s">
        <v>71</v>
      </c>
      <c r="T3441">
        <v>0</v>
      </c>
      <c r="U3441" t="s">
        <v>39</v>
      </c>
      <c r="V3441" t="s">
        <v>18730</v>
      </c>
      <c r="W3441" t="s">
        <v>163</v>
      </c>
      <c r="X3441" t="s">
        <v>11106</v>
      </c>
    </row>
    <row r="3442" spans="1:24" hidden="1">
      <c r="A3442" t="s">
        <v>19797</v>
      </c>
      <c r="B3442" t="s">
        <v>19798</v>
      </c>
      <c r="C3442" t="s">
        <v>26</v>
      </c>
      <c r="D3442">
        <v>48</v>
      </c>
      <c r="E3442" t="s">
        <v>478</v>
      </c>
      <c r="F3442" t="s">
        <v>6662</v>
      </c>
      <c r="G3442" t="s">
        <v>6663</v>
      </c>
      <c r="H3442" t="s">
        <v>30</v>
      </c>
      <c r="I3442" t="s">
        <v>19799</v>
      </c>
      <c r="J3442" t="s">
        <v>407</v>
      </c>
      <c r="K3442" s="1">
        <v>0.42091435185185183</v>
      </c>
      <c r="L3442">
        <v>72019.61</v>
      </c>
      <c r="M3442" s="3" t="s">
        <v>19800</v>
      </c>
      <c r="N3442" t="s">
        <v>34</v>
      </c>
      <c r="O3442" t="s">
        <v>35</v>
      </c>
      <c r="P3442">
        <v>85785.76</v>
      </c>
      <c r="Q3442" t="s">
        <v>334</v>
      </c>
      <c r="R3442" t="s">
        <v>6666</v>
      </c>
      <c r="S3442" t="s">
        <v>127</v>
      </c>
      <c r="T3442">
        <v>0</v>
      </c>
      <c r="U3442" t="s">
        <v>39</v>
      </c>
      <c r="V3442" t="s">
        <v>19801</v>
      </c>
      <c r="W3442" t="s">
        <v>2271</v>
      </c>
      <c r="X3442" t="s">
        <v>19802</v>
      </c>
    </row>
    <row r="3443" spans="1:24" hidden="1">
      <c r="A3443" t="s">
        <v>19803</v>
      </c>
      <c r="B3443" t="s">
        <v>19804</v>
      </c>
      <c r="C3443" t="s">
        <v>61</v>
      </c>
      <c r="D3443">
        <v>46</v>
      </c>
      <c r="E3443" t="s">
        <v>478</v>
      </c>
      <c r="F3443" t="s">
        <v>2618</v>
      </c>
      <c r="G3443" t="s">
        <v>2619</v>
      </c>
      <c r="H3443" t="s">
        <v>81</v>
      </c>
      <c r="I3443" t="s">
        <v>19805</v>
      </c>
      <c r="J3443" t="s">
        <v>183</v>
      </c>
      <c r="K3443" s="1">
        <v>0.51342592592592595</v>
      </c>
      <c r="L3443">
        <v>11190.02</v>
      </c>
      <c r="M3443" t="s">
        <v>19806</v>
      </c>
      <c r="N3443" t="s">
        <v>34</v>
      </c>
      <c r="O3443" t="s">
        <v>52</v>
      </c>
      <c r="P3443">
        <v>23873.06</v>
      </c>
      <c r="Q3443" t="s">
        <v>397</v>
      </c>
      <c r="R3443" t="s">
        <v>2622</v>
      </c>
      <c r="S3443" t="s">
        <v>127</v>
      </c>
      <c r="T3443">
        <v>0</v>
      </c>
      <c r="U3443" t="s">
        <v>39</v>
      </c>
      <c r="V3443" t="s">
        <v>8462</v>
      </c>
      <c r="W3443" t="s">
        <v>431</v>
      </c>
      <c r="X3443" t="s">
        <v>19807</v>
      </c>
    </row>
    <row r="3444" spans="1:24" hidden="1">
      <c r="A3444" t="s">
        <v>19808</v>
      </c>
      <c r="B3444" t="s">
        <v>19809</v>
      </c>
      <c r="C3444" t="s">
        <v>26</v>
      </c>
      <c r="D3444">
        <v>26</v>
      </c>
      <c r="E3444" t="s">
        <v>78</v>
      </c>
      <c r="F3444" t="s">
        <v>2428</v>
      </c>
      <c r="G3444" t="s">
        <v>2429</v>
      </c>
      <c r="H3444" t="s">
        <v>65</v>
      </c>
      <c r="I3444" t="s">
        <v>19810</v>
      </c>
      <c r="J3444" t="s">
        <v>67</v>
      </c>
      <c r="K3444" s="1">
        <v>0.84103009259259254</v>
      </c>
      <c r="L3444">
        <v>17351.52</v>
      </c>
      <c r="M3444" t="s">
        <v>19811</v>
      </c>
      <c r="N3444" t="s">
        <v>69</v>
      </c>
      <c r="O3444" t="s">
        <v>185</v>
      </c>
      <c r="P3444">
        <v>97708.72</v>
      </c>
      <c r="Q3444" t="s">
        <v>125</v>
      </c>
      <c r="R3444" t="s">
        <v>2432</v>
      </c>
      <c r="S3444" t="s">
        <v>127</v>
      </c>
      <c r="T3444">
        <v>0</v>
      </c>
      <c r="U3444" t="s">
        <v>39</v>
      </c>
      <c r="V3444" t="s">
        <v>19812</v>
      </c>
      <c r="W3444" t="s">
        <v>3505</v>
      </c>
      <c r="X3444" t="s">
        <v>11191</v>
      </c>
    </row>
    <row r="3445" spans="1:24" hidden="1">
      <c r="A3445" t="s">
        <v>19813</v>
      </c>
      <c r="B3445" t="s">
        <v>19814</v>
      </c>
      <c r="C3445" t="s">
        <v>26</v>
      </c>
      <c r="D3445">
        <v>25</v>
      </c>
      <c r="E3445" t="s">
        <v>310</v>
      </c>
      <c r="F3445" t="s">
        <v>3770</v>
      </c>
      <c r="G3445" t="s">
        <v>3771</v>
      </c>
      <c r="H3445" t="s">
        <v>30</v>
      </c>
      <c r="I3445" t="s">
        <v>19815</v>
      </c>
      <c r="J3445" t="s">
        <v>697</v>
      </c>
      <c r="K3445" s="1">
        <v>0.27664351851851854</v>
      </c>
      <c r="L3445">
        <v>53629.56</v>
      </c>
      <c r="M3445" t="s">
        <v>19816</v>
      </c>
      <c r="N3445" t="s">
        <v>51</v>
      </c>
      <c r="O3445" t="s">
        <v>35</v>
      </c>
      <c r="P3445">
        <v>70341.69</v>
      </c>
      <c r="Q3445" t="s">
        <v>610</v>
      </c>
      <c r="R3445" t="s">
        <v>3774</v>
      </c>
      <c r="S3445" t="s">
        <v>127</v>
      </c>
      <c r="T3445">
        <v>0</v>
      </c>
      <c r="U3445" t="s">
        <v>39</v>
      </c>
      <c r="V3445" t="s">
        <v>5414</v>
      </c>
      <c r="W3445" t="s">
        <v>223</v>
      </c>
      <c r="X3445" t="s">
        <v>19817</v>
      </c>
    </row>
    <row r="3446" spans="1:24" hidden="1">
      <c r="A3446" s="3" t="s">
        <v>19818</v>
      </c>
      <c r="B3446" t="s">
        <v>19819</v>
      </c>
      <c r="C3446" t="s">
        <v>61</v>
      </c>
      <c r="D3446">
        <v>45</v>
      </c>
      <c r="E3446" t="s">
        <v>632</v>
      </c>
      <c r="F3446" t="s">
        <v>633</v>
      </c>
      <c r="G3446" t="s">
        <v>634</v>
      </c>
      <c r="H3446" t="s">
        <v>30</v>
      </c>
      <c r="I3446" t="s">
        <v>19820</v>
      </c>
      <c r="J3446" t="s">
        <v>354</v>
      </c>
      <c r="K3446" s="1">
        <v>0.78525462962962966</v>
      </c>
      <c r="L3446">
        <v>34810.199999999997</v>
      </c>
      <c r="M3446" t="s">
        <v>19821</v>
      </c>
      <c r="N3446" t="s">
        <v>69</v>
      </c>
      <c r="O3446" t="s">
        <v>52</v>
      </c>
      <c r="P3446">
        <v>90247.4</v>
      </c>
      <c r="Q3446" t="s">
        <v>99</v>
      </c>
      <c r="R3446" t="s">
        <v>637</v>
      </c>
      <c r="S3446" t="s">
        <v>55</v>
      </c>
      <c r="T3446">
        <v>0</v>
      </c>
      <c r="U3446" t="s">
        <v>39</v>
      </c>
      <c r="V3446" t="s">
        <v>19822</v>
      </c>
      <c r="W3446" t="s">
        <v>74</v>
      </c>
      <c r="X3446" t="s">
        <v>19823</v>
      </c>
    </row>
    <row r="3447" spans="1:24" hidden="1">
      <c r="A3447" t="s">
        <v>19824</v>
      </c>
      <c r="B3447" t="s">
        <v>19825</v>
      </c>
      <c r="C3447" t="s">
        <v>26</v>
      </c>
      <c r="D3447">
        <v>69</v>
      </c>
      <c r="E3447" t="s">
        <v>321</v>
      </c>
      <c r="F3447" t="s">
        <v>322</v>
      </c>
      <c r="G3447" t="s">
        <v>323</v>
      </c>
      <c r="H3447" t="s">
        <v>81</v>
      </c>
      <c r="I3447" t="s">
        <v>19826</v>
      </c>
      <c r="J3447" t="s">
        <v>766</v>
      </c>
      <c r="K3447" s="1">
        <v>0.24160879629629631</v>
      </c>
      <c r="L3447">
        <v>76429.52</v>
      </c>
      <c r="M3447" t="s">
        <v>19827</v>
      </c>
      <c r="N3447" t="s">
        <v>69</v>
      </c>
      <c r="O3447" t="s">
        <v>52</v>
      </c>
      <c r="P3447">
        <v>36755.4</v>
      </c>
      <c r="Q3447" t="s">
        <v>125</v>
      </c>
      <c r="R3447" t="s">
        <v>326</v>
      </c>
      <c r="S3447" t="s">
        <v>55</v>
      </c>
      <c r="T3447">
        <v>0</v>
      </c>
      <c r="U3447" t="s">
        <v>39</v>
      </c>
      <c r="V3447" t="s">
        <v>19828</v>
      </c>
      <c r="W3447" t="s">
        <v>74</v>
      </c>
      <c r="X3447" t="s">
        <v>17691</v>
      </c>
    </row>
    <row r="3448" spans="1:24" hidden="1">
      <c r="A3448" t="s">
        <v>19829</v>
      </c>
      <c r="B3448" t="s">
        <v>19830</v>
      </c>
      <c r="C3448" t="s">
        <v>26</v>
      </c>
      <c r="D3448">
        <v>63</v>
      </c>
      <c r="E3448" t="s">
        <v>508</v>
      </c>
      <c r="F3448" t="s">
        <v>509</v>
      </c>
      <c r="G3448" t="s">
        <v>510</v>
      </c>
      <c r="H3448" t="s">
        <v>81</v>
      </c>
      <c r="I3448" t="s">
        <v>19831</v>
      </c>
      <c r="J3448" s="2">
        <v>45717</v>
      </c>
      <c r="K3448" s="1">
        <v>0.99518518518518517</v>
      </c>
      <c r="L3448">
        <v>63006.83</v>
      </c>
      <c r="M3448" t="s">
        <v>19832</v>
      </c>
      <c r="N3448" t="s">
        <v>51</v>
      </c>
      <c r="O3448" t="s">
        <v>185</v>
      </c>
      <c r="P3448">
        <v>79234.399999999994</v>
      </c>
      <c r="Q3448" t="s">
        <v>397</v>
      </c>
      <c r="R3448" t="s">
        <v>513</v>
      </c>
      <c r="S3448" t="s">
        <v>71</v>
      </c>
      <c r="T3448">
        <v>0</v>
      </c>
      <c r="U3448" t="s">
        <v>39</v>
      </c>
      <c r="V3448" t="s">
        <v>19833</v>
      </c>
      <c r="W3448" t="s">
        <v>2575</v>
      </c>
      <c r="X3448" t="s">
        <v>7691</v>
      </c>
    </row>
    <row r="3449" spans="1:24">
      <c r="A3449" t="s">
        <v>19834</v>
      </c>
      <c r="B3449" t="s">
        <v>19835</v>
      </c>
      <c r="C3449" t="s">
        <v>26</v>
      </c>
      <c r="D3449">
        <v>62</v>
      </c>
      <c r="E3449" t="s">
        <v>415</v>
      </c>
      <c r="F3449" t="s">
        <v>1259</v>
      </c>
      <c r="G3449" t="s">
        <v>1260</v>
      </c>
      <c r="H3449" t="s">
        <v>30</v>
      </c>
      <c r="I3449" t="s">
        <v>19836</v>
      </c>
      <c r="J3449" t="s">
        <v>697</v>
      </c>
      <c r="K3449" s="1">
        <v>0.88322916666666662</v>
      </c>
      <c r="L3449">
        <v>80190.03</v>
      </c>
      <c r="M3449" s="3" t="s">
        <v>19837</v>
      </c>
      <c r="N3449" t="s">
        <v>84</v>
      </c>
      <c r="O3449" t="s">
        <v>35</v>
      </c>
      <c r="P3449">
        <v>28451.96</v>
      </c>
      <c r="Q3449" t="s">
        <v>610</v>
      </c>
      <c r="R3449" t="s">
        <v>1263</v>
      </c>
      <c r="S3449" t="s">
        <v>38</v>
      </c>
      <c r="T3449">
        <v>1</v>
      </c>
      <c r="U3449" t="s">
        <v>39</v>
      </c>
      <c r="V3449" t="s">
        <v>19138</v>
      </c>
      <c r="W3449" t="s">
        <v>2980</v>
      </c>
      <c r="X3449" t="s">
        <v>3963</v>
      </c>
    </row>
    <row r="3450" spans="1:24" hidden="1">
      <c r="A3450" t="s">
        <v>19838</v>
      </c>
      <c r="B3450" t="s">
        <v>19839</v>
      </c>
      <c r="C3450" t="s">
        <v>26</v>
      </c>
      <c r="D3450">
        <v>60</v>
      </c>
      <c r="E3450" t="s">
        <v>1074</v>
      </c>
      <c r="F3450" t="s">
        <v>1116</v>
      </c>
      <c r="G3450" t="s">
        <v>1117</v>
      </c>
      <c r="H3450" t="s">
        <v>81</v>
      </c>
      <c r="I3450" t="s">
        <v>19840</v>
      </c>
      <c r="J3450" s="2">
        <v>45748</v>
      </c>
      <c r="K3450" s="1">
        <v>0.4460648148148148</v>
      </c>
      <c r="L3450">
        <v>29295.23</v>
      </c>
      <c r="M3450" t="s">
        <v>19841</v>
      </c>
      <c r="N3450" t="s">
        <v>232</v>
      </c>
      <c r="O3450" t="s">
        <v>70</v>
      </c>
      <c r="P3450">
        <v>5829.5</v>
      </c>
      <c r="Q3450" t="s">
        <v>591</v>
      </c>
      <c r="R3450" t="s">
        <v>1120</v>
      </c>
      <c r="S3450" t="s">
        <v>127</v>
      </c>
      <c r="T3450">
        <v>0</v>
      </c>
      <c r="U3450" t="s">
        <v>39</v>
      </c>
      <c r="V3450" t="s">
        <v>19842</v>
      </c>
      <c r="W3450" t="s">
        <v>317</v>
      </c>
      <c r="X3450" t="s">
        <v>19843</v>
      </c>
    </row>
    <row r="3451" spans="1:24" hidden="1">
      <c r="A3451" t="s">
        <v>19844</v>
      </c>
      <c r="B3451" t="s">
        <v>19845</v>
      </c>
      <c r="C3451" t="s">
        <v>26</v>
      </c>
      <c r="D3451">
        <v>69</v>
      </c>
      <c r="E3451" t="s">
        <v>1099</v>
      </c>
      <c r="F3451" t="s">
        <v>2349</v>
      </c>
      <c r="G3451" t="s">
        <v>2350</v>
      </c>
      <c r="H3451" t="s">
        <v>65</v>
      </c>
      <c r="I3451" t="s">
        <v>19846</v>
      </c>
      <c r="J3451" t="s">
        <v>110</v>
      </c>
      <c r="K3451" s="1">
        <v>0.9836921296296296</v>
      </c>
      <c r="L3451">
        <v>37037</v>
      </c>
      <c r="M3451" t="s">
        <v>19847</v>
      </c>
      <c r="N3451" t="s">
        <v>51</v>
      </c>
      <c r="O3451" t="s">
        <v>35</v>
      </c>
      <c r="P3451">
        <v>51995.27</v>
      </c>
      <c r="Q3451" t="s">
        <v>112</v>
      </c>
      <c r="R3451" t="s">
        <v>2353</v>
      </c>
      <c r="S3451" t="s">
        <v>55</v>
      </c>
      <c r="T3451">
        <v>0</v>
      </c>
      <c r="U3451" t="s">
        <v>39</v>
      </c>
      <c r="V3451" t="s">
        <v>19848</v>
      </c>
      <c r="W3451" t="s">
        <v>1873</v>
      </c>
      <c r="X3451" t="s">
        <v>19849</v>
      </c>
    </row>
    <row r="3452" spans="1:24" hidden="1">
      <c r="A3452" t="s">
        <v>19850</v>
      </c>
      <c r="B3452" t="s">
        <v>19851</v>
      </c>
      <c r="C3452" t="s">
        <v>61</v>
      </c>
      <c r="D3452">
        <v>42</v>
      </c>
      <c r="E3452" t="s">
        <v>392</v>
      </c>
      <c r="F3452" t="s">
        <v>781</v>
      </c>
      <c r="G3452" t="s">
        <v>782</v>
      </c>
      <c r="H3452" t="s">
        <v>30</v>
      </c>
      <c r="I3452" t="s">
        <v>19852</v>
      </c>
      <c r="J3452" s="2">
        <v>45839</v>
      </c>
      <c r="K3452" s="1">
        <v>0.55181712962962959</v>
      </c>
      <c r="L3452">
        <v>71513.37</v>
      </c>
      <c r="M3452" t="s">
        <v>19853</v>
      </c>
      <c r="N3452" t="s">
        <v>34</v>
      </c>
      <c r="O3452" t="s">
        <v>124</v>
      </c>
      <c r="P3452">
        <v>23507.96</v>
      </c>
      <c r="Q3452" t="s">
        <v>36</v>
      </c>
      <c r="R3452" t="s">
        <v>786</v>
      </c>
      <c r="S3452" t="s">
        <v>55</v>
      </c>
      <c r="T3452">
        <v>0</v>
      </c>
      <c r="U3452" t="s">
        <v>39</v>
      </c>
      <c r="V3452" t="s">
        <v>19854</v>
      </c>
      <c r="W3452" t="s">
        <v>3023</v>
      </c>
      <c r="X3452" t="s">
        <v>19195</v>
      </c>
    </row>
    <row r="3453" spans="1:24" hidden="1">
      <c r="A3453" t="s">
        <v>19855</v>
      </c>
      <c r="B3453" t="s">
        <v>19856</v>
      </c>
      <c r="C3453" t="s">
        <v>61</v>
      </c>
      <c r="D3453">
        <v>43</v>
      </c>
      <c r="E3453" t="s">
        <v>668</v>
      </c>
      <c r="F3453" t="s">
        <v>2690</v>
      </c>
      <c r="G3453" t="s">
        <v>2691</v>
      </c>
      <c r="H3453" t="s">
        <v>65</v>
      </c>
      <c r="I3453" t="s">
        <v>19857</v>
      </c>
      <c r="J3453" t="s">
        <v>49</v>
      </c>
      <c r="K3453" s="1">
        <v>0.74091435185185184</v>
      </c>
      <c r="L3453">
        <v>78656.320000000007</v>
      </c>
      <c r="M3453" t="s">
        <v>19858</v>
      </c>
      <c r="N3453" t="s">
        <v>232</v>
      </c>
      <c r="O3453" t="s">
        <v>35</v>
      </c>
      <c r="P3453">
        <v>52504.59</v>
      </c>
      <c r="Q3453" t="s">
        <v>610</v>
      </c>
      <c r="R3453" t="s">
        <v>2694</v>
      </c>
      <c r="S3453" t="s">
        <v>71</v>
      </c>
      <c r="T3453">
        <v>0</v>
      </c>
      <c r="U3453" t="s">
        <v>39</v>
      </c>
      <c r="V3453" t="s">
        <v>12601</v>
      </c>
      <c r="W3453" t="s">
        <v>2271</v>
      </c>
      <c r="X3453" t="s">
        <v>19859</v>
      </c>
    </row>
    <row r="3454" spans="1:24" hidden="1">
      <c r="A3454" t="s">
        <v>19860</v>
      </c>
      <c r="B3454" t="s">
        <v>19861</v>
      </c>
      <c r="C3454" t="s">
        <v>26</v>
      </c>
      <c r="D3454">
        <v>44</v>
      </c>
      <c r="E3454" t="s">
        <v>252</v>
      </c>
      <c r="F3454" t="s">
        <v>997</v>
      </c>
      <c r="G3454" t="s">
        <v>998</v>
      </c>
      <c r="H3454" t="s">
        <v>65</v>
      </c>
      <c r="I3454" t="s">
        <v>19862</v>
      </c>
      <c r="J3454" t="s">
        <v>122</v>
      </c>
      <c r="K3454" s="1">
        <v>0.38101851851851853</v>
      </c>
      <c r="L3454">
        <v>47127.360000000001</v>
      </c>
      <c r="M3454" t="s">
        <v>19863</v>
      </c>
      <c r="N3454" t="s">
        <v>34</v>
      </c>
      <c r="O3454" t="s">
        <v>185</v>
      </c>
      <c r="P3454">
        <v>59869.46</v>
      </c>
      <c r="Q3454" t="s">
        <v>610</v>
      </c>
      <c r="R3454" t="s">
        <v>1001</v>
      </c>
      <c r="S3454" t="s">
        <v>71</v>
      </c>
      <c r="T3454">
        <v>0</v>
      </c>
      <c r="U3454" t="s">
        <v>39</v>
      </c>
      <c r="V3454" t="s">
        <v>19864</v>
      </c>
      <c r="W3454" t="s">
        <v>211</v>
      </c>
      <c r="X3454" t="s">
        <v>19865</v>
      </c>
    </row>
    <row r="3455" spans="1:24" hidden="1">
      <c r="A3455" t="s">
        <v>19866</v>
      </c>
      <c r="B3455" t="s">
        <v>19867</v>
      </c>
      <c r="C3455" t="s">
        <v>61</v>
      </c>
      <c r="D3455">
        <v>64</v>
      </c>
      <c r="E3455" t="s">
        <v>179</v>
      </c>
      <c r="F3455" t="s">
        <v>1867</v>
      </c>
      <c r="G3455" t="s">
        <v>1868</v>
      </c>
      <c r="H3455" t="s">
        <v>30</v>
      </c>
      <c r="I3455" t="s">
        <v>19868</v>
      </c>
      <c r="J3455" s="2">
        <v>45870</v>
      </c>
      <c r="K3455" s="1">
        <v>0.36444444444444446</v>
      </c>
      <c r="L3455">
        <v>35155.360000000001</v>
      </c>
      <c r="M3455" t="s">
        <v>19869</v>
      </c>
      <c r="N3455" t="s">
        <v>69</v>
      </c>
      <c r="O3455" t="s">
        <v>185</v>
      </c>
      <c r="P3455">
        <v>19822.189999999999</v>
      </c>
      <c r="Q3455" t="s">
        <v>71</v>
      </c>
      <c r="R3455" t="s">
        <v>1871</v>
      </c>
      <c r="S3455" t="s">
        <v>55</v>
      </c>
      <c r="T3455">
        <v>0</v>
      </c>
      <c r="U3455" t="s">
        <v>39</v>
      </c>
      <c r="V3455" t="s">
        <v>19870</v>
      </c>
      <c r="W3455" t="s">
        <v>1071</v>
      </c>
      <c r="X3455" t="s">
        <v>19871</v>
      </c>
    </row>
    <row r="3456" spans="1:24">
      <c r="A3456" t="s">
        <v>19872</v>
      </c>
      <c r="B3456" t="s">
        <v>19873</v>
      </c>
      <c r="C3456" t="s">
        <v>26</v>
      </c>
      <c r="D3456">
        <v>37</v>
      </c>
      <c r="E3456" t="s">
        <v>339</v>
      </c>
      <c r="F3456" t="s">
        <v>937</v>
      </c>
      <c r="G3456" t="s">
        <v>938</v>
      </c>
      <c r="H3456" t="s">
        <v>30</v>
      </c>
      <c r="I3456" t="s">
        <v>19874</v>
      </c>
      <c r="J3456" t="s">
        <v>122</v>
      </c>
      <c r="K3456" s="1">
        <v>0.55439814814814814</v>
      </c>
      <c r="L3456">
        <v>3133.85</v>
      </c>
      <c r="M3456" t="s">
        <v>19875</v>
      </c>
      <c r="N3456" t="s">
        <v>34</v>
      </c>
      <c r="O3456" t="s">
        <v>35</v>
      </c>
      <c r="P3456">
        <v>64475.15</v>
      </c>
      <c r="Q3456" t="s">
        <v>198</v>
      </c>
      <c r="R3456" t="s">
        <v>941</v>
      </c>
      <c r="S3456" t="s">
        <v>38</v>
      </c>
      <c r="T3456">
        <v>1</v>
      </c>
      <c r="U3456" t="s">
        <v>39</v>
      </c>
      <c r="V3456" t="s">
        <v>19876</v>
      </c>
      <c r="W3456" t="s">
        <v>1471</v>
      </c>
      <c r="X3456" t="s">
        <v>19877</v>
      </c>
    </row>
    <row r="3457" spans="1:24" hidden="1">
      <c r="A3457" t="s">
        <v>19878</v>
      </c>
      <c r="B3457" t="s">
        <v>19879</v>
      </c>
      <c r="C3457" t="s">
        <v>26</v>
      </c>
      <c r="D3457">
        <v>23</v>
      </c>
      <c r="E3457" t="s">
        <v>321</v>
      </c>
      <c r="F3457" t="s">
        <v>2585</v>
      </c>
      <c r="G3457" t="s">
        <v>2586</v>
      </c>
      <c r="H3457" t="s">
        <v>30</v>
      </c>
      <c r="I3457" t="s">
        <v>19880</v>
      </c>
      <c r="J3457" t="s">
        <v>67</v>
      </c>
      <c r="K3457" s="1">
        <v>0.57010416666666663</v>
      </c>
      <c r="L3457">
        <v>32245</v>
      </c>
      <c r="M3457" t="s">
        <v>19881</v>
      </c>
      <c r="N3457" t="s">
        <v>34</v>
      </c>
      <c r="O3457" t="s">
        <v>185</v>
      </c>
      <c r="P3457">
        <v>84887.98</v>
      </c>
      <c r="Q3457" t="s">
        <v>53</v>
      </c>
      <c r="R3457" t="s">
        <v>2589</v>
      </c>
      <c r="S3457" t="s">
        <v>38</v>
      </c>
      <c r="T3457">
        <v>0</v>
      </c>
      <c r="U3457" t="s">
        <v>39</v>
      </c>
      <c r="V3457" t="s">
        <v>19882</v>
      </c>
      <c r="W3457" t="s">
        <v>69</v>
      </c>
      <c r="X3457" t="s">
        <v>5939</v>
      </c>
    </row>
    <row r="3458" spans="1:24" hidden="1">
      <c r="A3458" t="s">
        <v>19883</v>
      </c>
      <c r="B3458" t="s">
        <v>19884</v>
      </c>
      <c r="C3458" t="s">
        <v>26</v>
      </c>
      <c r="D3458">
        <v>34</v>
      </c>
      <c r="E3458" t="s">
        <v>380</v>
      </c>
      <c r="F3458" t="s">
        <v>381</v>
      </c>
      <c r="G3458" t="s">
        <v>382</v>
      </c>
      <c r="H3458" t="s">
        <v>81</v>
      </c>
      <c r="I3458" t="s">
        <v>19885</v>
      </c>
      <c r="J3458" s="2">
        <v>45992</v>
      </c>
      <c r="K3458" s="1">
        <v>0.96609953703703699</v>
      </c>
      <c r="L3458">
        <v>65734.69</v>
      </c>
      <c r="M3458" t="s">
        <v>19886</v>
      </c>
      <c r="N3458" t="s">
        <v>51</v>
      </c>
      <c r="O3458" t="s">
        <v>98</v>
      </c>
      <c r="P3458">
        <v>6475.5</v>
      </c>
      <c r="Q3458" t="s">
        <v>233</v>
      </c>
      <c r="R3458" t="s">
        <v>386</v>
      </c>
      <c r="S3458" t="s">
        <v>71</v>
      </c>
      <c r="T3458">
        <v>0</v>
      </c>
      <c r="U3458" t="s">
        <v>39</v>
      </c>
      <c r="V3458" t="s">
        <v>19887</v>
      </c>
      <c r="W3458" t="s">
        <v>2303</v>
      </c>
      <c r="X3458" t="s">
        <v>10582</v>
      </c>
    </row>
    <row r="3459" spans="1:24" hidden="1">
      <c r="A3459" t="s">
        <v>19888</v>
      </c>
      <c r="B3459" t="s">
        <v>19889</v>
      </c>
      <c r="C3459" t="s">
        <v>26</v>
      </c>
      <c r="D3459">
        <v>45</v>
      </c>
      <c r="E3459" t="s">
        <v>560</v>
      </c>
      <c r="F3459" t="s">
        <v>823</v>
      </c>
      <c r="G3459" t="s">
        <v>824</v>
      </c>
      <c r="H3459" t="s">
        <v>65</v>
      </c>
      <c r="I3459" t="s">
        <v>19890</v>
      </c>
      <c r="J3459" t="s">
        <v>159</v>
      </c>
      <c r="K3459" s="1">
        <v>0.13665509259259259</v>
      </c>
      <c r="L3459">
        <v>51676.13</v>
      </c>
      <c r="M3459" t="s">
        <v>19891</v>
      </c>
      <c r="N3459" t="s">
        <v>51</v>
      </c>
      <c r="O3459" t="s">
        <v>185</v>
      </c>
      <c r="P3459">
        <v>66852.34</v>
      </c>
      <c r="Q3459" t="s">
        <v>149</v>
      </c>
      <c r="R3459" t="s">
        <v>827</v>
      </c>
      <c r="S3459" t="s">
        <v>71</v>
      </c>
      <c r="T3459">
        <v>0</v>
      </c>
      <c r="U3459" t="s">
        <v>39</v>
      </c>
      <c r="V3459" t="s">
        <v>19892</v>
      </c>
      <c r="W3459" t="s">
        <v>2203</v>
      </c>
      <c r="X3459" t="s">
        <v>14517</v>
      </c>
    </row>
    <row r="3460" spans="1:24" hidden="1">
      <c r="A3460" t="s">
        <v>19893</v>
      </c>
      <c r="B3460" t="s">
        <v>9857</v>
      </c>
      <c r="C3460" t="s">
        <v>26</v>
      </c>
      <c r="D3460">
        <v>45</v>
      </c>
      <c r="E3460" t="s">
        <v>668</v>
      </c>
      <c r="F3460" t="s">
        <v>754</v>
      </c>
      <c r="G3460" t="s">
        <v>755</v>
      </c>
      <c r="H3460" t="s">
        <v>81</v>
      </c>
      <c r="I3460" t="s">
        <v>19894</v>
      </c>
      <c r="J3460" t="s">
        <v>784</v>
      </c>
      <c r="K3460" s="1">
        <v>0.43513888888888891</v>
      </c>
      <c r="L3460">
        <v>69088.02</v>
      </c>
      <c r="M3460" t="s">
        <v>19895</v>
      </c>
      <c r="N3460" t="s">
        <v>232</v>
      </c>
      <c r="O3460" t="s">
        <v>98</v>
      </c>
      <c r="P3460">
        <v>15630.07</v>
      </c>
      <c r="Q3460" t="s">
        <v>99</v>
      </c>
      <c r="R3460" t="s">
        <v>758</v>
      </c>
      <c r="S3460" t="s">
        <v>55</v>
      </c>
      <c r="T3460">
        <v>0</v>
      </c>
      <c r="U3460" t="s">
        <v>39</v>
      </c>
      <c r="V3460" t="s">
        <v>19896</v>
      </c>
      <c r="W3460" t="s">
        <v>152</v>
      </c>
      <c r="X3460" t="s">
        <v>12705</v>
      </c>
    </row>
    <row r="3461" spans="1:24" hidden="1">
      <c r="A3461" t="s">
        <v>19897</v>
      </c>
      <c r="B3461" t="s">
        <v>19898</v>
      </c>
      <c r="C3461" t="s">
        <v>61</v>
      </c>
      <c r="D3461">
        <v>60</v>
      </c>
      <c r="E3461" t="s">
        <v>310</v>
      </c>
      <c r="F3461" t="s">
        <v>404</v>
      </c>
      <c r="G3461" t="s">
        <v>405</v>
      </c>
      <c r="H3461" t="s">
        <v>81</v>
      </c>
      <c r="I3461" t="s">
        <v>19899</v>
      </c>
      <c r="J3461" t="s">
        <v>183</v>
      </c>
      <c r="K3461" s="1">
        <v>0.14141203703703703</v>
      </c>
      <c r="L3461">
        <v>21010.7</v>
      </c>
      <c r="M3461" t="s">
        <v>19900</v>
      </c>
      <c r="N3461" t="s">
        <v>84</v>
      </c>
      <c r="O3461" t="s">
        <v>70</v>
      </c>
      <c r="P3461">
        <v>23337.53</v>
      </c>
      <c r="Q3461" t="s">
        <v>610</v>
      </c>
      <c r="R3461" t="s">
        <v>409</v>
      </c>
      <c r="S3461" t="s">
        <v>71</v>
      </c>
      <c r="T3461">
        <v>0</v>
      </c>
      <c r="U3461" t="s">
        <v>39</v>
      </c>
      <c r="V3461" t="s">
        <v>19901</v>
      </c>
      <c r="W3461" t="s">
        <v>556</v>
      </c>
      <c r="X3461" t="s">
        <v>3990</v>
      </c>
    </row>
    <row r="3462" spans="1:24" hidden="1">
      <c r="A3462" t="s">
        <v>19902</v>
      </c>
      <c r="B3462" t="s">
        <v>19903</v>
      </c>
      <c r="C3462" t="s">
        <v>61</v>
      </c>
      <c r="D3462">
        <v>35</v>
      </c>
      <c r="E3462" t="s">
        <v>812</v>
      </c>
      <c r="F3462" t="s">
        <v>813</v>
      </c>
      <c r="G3462" t="s">
        <v>814</v>
      </c>
      <c r="H3462" t="s">
        <v>65</v>
      </c>
      <c r="I3462" t="s">
        <v>19904</v>
      </c>
      <c r="J3462" s="2">
        <v>45809</v>
      </c>
      <c r="K3462" s="1">
        <v>0.1257638888888889</v>
      </c>
      <c r="L3462">
        <v>12634.49</v>
      </c>
      <c r="M3462" t="s">
        <v>19905</v>
      </c>
      <c r="N3462" t="s">
        <v>84</v>
      </c>
      <c r="O3462" t="s">
        <v>98</v>
      </c>
      <c r="P3462">
        <v>13875.94</v>
      </c>
      <c r="Q3462" t="s">
        <v>36</v>
      </c>
      <c r="R3462" t="s">
        <v>817</v>
      </c>
      <c r="S3462" t="s">
        <v>55</v>
      </c>
      <c r="T3462">
        <v>0</v>
      </c>
      <c r="U3462" t="s">
        <v>39</v>
      </c>
      <c r="V3462" t="s">
        <v>19906</v>
      </c>
      <c r="W3462" t="s">
        <v>987</v>
      </c>
      <c r="X3462" t="s">
        <v>19907</v>
      </c>
    </row>
    <row r="3463" spans="1:24">
      <c r="A3463" t="s">
        <v>19908</v>
      </c>
      <c r="B3463" t="s">
        <v>19909</v>
      </c>
      <c r="C3463" t="s">
        <v>26</v>
      </c>
      <c r="D3463">
        <v>18</v>
      </c>
      <c r="E3463" t="s">
        <v>812</v>
      </c>
      <c r="F3463" t="s">
        <v>882</v>
      </c>
      <c r="G3463" t="s">
        <v>883</v>
      </c>
      <c r="H3463" t="s">
        <v>30</v>
      </c>
      <c r="I3463" t="s">
        <v>19910</v>
      </c>
      <c r="J3463" t="s">
        <v>67</v>
      </c>
      <c r="K3463" s="1">
        <v>0.42913194444444447</v>
      </c>
      <c r="L3463">
        <v>69797.679999999993</v>
      </c>
      <c r="M3463" t="s">
        <v>19911</v>
      </c>
      <c r="N3463" t="s">
        <v>232</v>
      </c>
      <c r="O3463" t="s">
        <v>52</v>
      </c>
      <c r="P3463">
        <v>18158.22</v>
      </c>
      <c r="Q3463" t="s">
        <v>85</v>
      </c>
      <c r="R3463" t="s">
        <v>886</v>
      </c>
      <c r="S3463" t="s">
        <v>55</v>
      </c>
      <c r="T3463">
        <v>1</v>
      </c>
      <c r="U3463" t="s">
        <v>39</v>
      </c>
      <c r="V3463" t="s">
        <v>19912</v>
      </c>
      <c r="W3463" t="s">
        <v>1873</v>
      </c>
      <c r="X3463" t="s">
        <v>19913</v>
      </c>
    </row>
    <row r="3464" spans="1:24" hidden="1">
      <c r="A3464" t="s">
        <v>19914</v>
      </c>
      <c r="B3464" t="s">
        <v>19915</v>
      </c>
      <c r="C3464" t="s">
        <v>61</v>
      </c>
      <c r="D3464">
        <v>26</v>
      </c>
      <c r="E3464" t="s">
        <v>380</v>
      </c>
      <c r="F3464" t="s">
        <v>2802</v>
      </c>
      <c r="G3464" t="s">
        <v>2803</v>
      </c>
      <c r="H3464" t="s">
        <v>30</v>
      </c>
      <c r="I3464" t="s">
        <v>19916</v>
      </c>
      <c r="J3464" t="s">
        <v>67</v>
      </c>
      <c r="K3464" s="1">
        <v>0.3875925925925926</v>
      </c>
      <c r="L3464">
        <v>51331.76</v>
      </c>
      <c r="M3464" t="s">
        <v>19917</v>
      </c>
      <c r="N3464" t="s">
        <v>51</v>
      </c>
      <c r="O3464" t="s">
        <v>70</v>
      </c>
      <c r="P3464">
        <v>23085.52</v>
      </c>
      <c r="Q3464" t="s">
        <v>149</v>
      </c>
      <c r="R3464" t="s">
        <v>2806</v>
      </c>
      <c r="S3464" t="s">
        <v>71</v>
      </c>
      <c r="T3464">
        <v>0</v>
      </c>
      <c r="U3464" t="s">
        <v>39</v>
      </c>
      <c r="V3464" t="s">
        <v>19918</v>
      </c>
      <c r="W3464" t="s">
        <v>1650</v>
      </c>
      <c r="X3464" t="s">
        <v>19919</v>
      </c>
    </row>
    <row r="3465" spans="1:24" hidden="1">
      <c r="A3465" t="s">
        <v>19920</v>
      </c>
      <c r="B3465" t="s">
        <v>19921</v>
      </c>
      <c r="C3465" t="s">
        <v>26</v>
      </c>
      <c r="D3465">
        <v>52</v>
      </c>
      <c r="E3465" t="s">
        <v>560</v>
      </c>
      <c r="F3465" t="s">
        <v>561</v>
      </c>
      <c r="G3465" t="s">
        <v>562</v>
      </c>
      <c r="H3465" t="s">
        <v>30</v>
      </c>
      <c r="I3465" t="s">
        <v>19922</v>
      </c>
      <c r="J3465" t="s">
        <v>453</v>
      </c>
      <c r="K3465" s="1">
        <v>0.30260416666666667</v>
      </c>
      <c r="L3465">
        <v>53518.47</v>
      </c>
      <c r="M3465" t="s">
        <v>19923</v>
      </c>
      <c r="N3465" t="s">
        <v>69</v>
      </c>
      <c r="O3465" t="s">
        <v>35</v>
      </c>
      <c r="P3465">
        <v>55346.53</v>
      </c>
      <c r="Q3465" t="s">
        <v>99</v>
      </c>
      <c r="R3465" t="s">
        <v>565</v>
      </c>
      <c r="S3465" t="s">
        <v>55</v>
      </c>
      <c r="T3465">
        <v>0</v>
      </c>
      <c r="U3465" t="s">
        <v>39</v>
      </c>
      <c r="V3465" t="s">
        <v>8633</v>
      </c>
      <c r="W3465" t="s">
        <v>41</v>
      </c>
      <c r="X3465" t="s">
        <v>19786</v>
      </c>
    </row>
    <row r="3466" spans="1:24" hidden="1">
      <c r="A3466" t="s">
        <v>19924</v>
      </c>
      <c r="B3466" t="s">
        <v>19925</v>
      </c>
      <c r="C3466" t="s">
        <v>61</v>
      </c>
      <c r="D3466">
        <v>22</v>
      </c>
      <c r="E3466" t="s">
        <v>106</v>
      </c>
      <c r="F3466" t="s">
        <v>1423</v>
      </c>
      <c r="G3466" t="s">
        <v>1424</v>
      </c>
      <c r="H3466" t="s">
        <v>30</v>
      </c>
      <c r="I3466" t="s">
        <v>19926</v>
      </c>
      <c r="J3466" t="s">
        <v>183</v>
      </c>
      <c r="K3466" s="1">
        <v>0.28968749999999999</v>
      </c>
      <c r="L3466">
        <v>93703.8</v>
      </c>
      <c r="M3466" t="s">
        <v>19927</v>
      </c>
      <c r="N3466" t="s">
        <v>84</v>
      </c>
      <c r="O3466" t="s">
        <v>124</v>
      </c>
      <c r="P3466">
        <v>34037.120000000003</v>
      </c>
      <c r="Q3466" t="s">
        <v>198</v>
      </c>
      <c r="R3466" t="s">
        <v>1427</v>
      </c>
      <c r="S3466" t="s">
        <v>71</v>
      </c>
      <c r="T3466">
        <v>0</v>
      </c>
      <c r="U3466" t="s">
        <v>39</v>
      </c>
      <c r="V3466" t="s">
        <v>19928</v>
      </c>
      <c r="W3466" t="s">
        <v>539</v>
      </c>
      <c r="X3466" t="s">
        <v>19929</v>
      </c>
    </row>
    <row r="3467" spans="1:24" hidden="1">
      <c r="A3467" t="s">
        <v>19930</v>
      </c>
      <c r="B3467" t="s">
        <v>19931</v>
      </c>
      <c r="C3467" t="s">
        <v>26</v>
      </c>
      <c r="D3467">
        <v>46</v>
      </c>
      <c r="E3467" t="s">
        <v>193</v>
      </c>
      <c r="F3467" t="s">
        <v>194</v>
      </c>
      <c r="G3467" t="s">
        <v>195</v>
      </c>
      <c r="H3467" t="s">
        <v>65</v>
      </c>
      <c r="I3467" t="s">
        <v>19932</v>
      </c>
      <c r="J3467" t="s">
        <v>697</v>
      </c>
      <c r="K3467" s="1">
        <v>0.53521990740740744</v>
      </c>
      <c r="L3467">
        <v>23985.77</v>
      </c>
      <c r="M3467" t="s">
        <v>19933</v>
      </c>
      <c r="N3467" t="s">
        <v>34</v>
      </c>
      <c r="O3467" t="s">
        <v>35</v>
      </c>
      <c r="P3467">
        <v>67379.58</v>
      </c>
      <c r="Q3467" t="s">
        <v>85</v>
      </c>
      <c r="R3467" t="s">
        <v>199</v>
      </c>
      <c r="S3467" t="s">
        <v>38</v>
      </c>
      <c r="T3467">
        <v>0</v>
      </c>
      <c r="U3467" t="s">
        <v>39</v>
      </c>
      <c r="V3467" t="s">
        <v>19934</v>
      </c>
      <c r="W3467" t="s">
        <v>3505</v>
      </c>
      <c r="X3467" t="s">
        <v>15475</v>
      </c>
    </row>
    <row r="3468" spans="1:24" hidden="1">
      <c r="A3468" t="s">
        <v>19935</v>
      </c>
      <c r="B3468" t="s">
        <v>19936</v>
      </c>
      <c r="C3468" t="s">
        <v>26</v>
      </c>
      <c r="D3468">
        <v>19</v>
      </c>
      <c r="E3468" t="s">
        <v>508</v>
      </c>
      <c r="F3468" t="s">
        <v>509</v>
      </c>
      <c r="G3468" t="s">
        <v>510</v>
      </c>
      <c r="H3468" t="s">
        <v>81</v>
      </c>
      <c r="I3468" t="s">
        <v>19937</v>
      </c>
      <c r="J3468" t="s">
        <v>110</v>
      </c>
      <c r="K3468" s="1">
        <v>0.52314814814814814</v>
      </c>
      <c r="L3468">
        <v>48884.99</v>
      </c>
      <c r="M3468" t="s">
        <v>19938</v>
      </c>
      <c r="N3468" t="s">
        <v>232</v>
      </c>
      <c r="O3468" t="s">
        <v>70</v>
      </c>
      <c r="P3468">
        <v>35374.21</v>
      </c>
      <c r="Q3468" t="s">
        <v>125</v>
      </c>
      <c r="R3468" t="s">
        <v>513</v>
      </c>
      <c r="S3468" t="s">
        <v>38</v>
      </c>
      <c r="T3468">
        <v>0</v>
      </c>
      <c r="U3468" t="s">
        <v>39</v>
      </c>
      <c r="V3468" t="s">
        <v>19939</v>
      </c>
      <c r="W3468" t="s">
        <v>3836</v>
      </c>
      <c r="X3468" t="s">
        <v>2088</v>
      </c>
    </row>
    <row r="3469" spans="1:24">
      <c r="A3469" t="s">
        <v>19940</v>
      </c>
      <c r="B3469" t="s">
        <v>19941</v>
      </c>
      <c r="C3469" t="s">
        <v>26</v>
      </c>
      <c r="D3469">
        <v>49</v>
      </c>
      <c r="E3469" t="s">
        <v>193</v>
      </c>
      <c r="F3469" t="s">
        <v>738</v>
      </c>
      <c r="G3469" t="s">
        <v>739</v>
      </c>
      <c r="H3469" t="s">
        <v>81</v>
      </c>
      <c r="I3469" t="s">
        <v>19942</v>
      </c>
      <c r="J3469" s="2">
        <v>45778</v>
      </c>
      <c r="K3469" s="1">
        <v>0.71378472222222222</v>
      </c>
      <c r="L3469">
        <v>95525.759999999995</v>
      </c>
      <c r="M3469" t="s">
        <v>19943</v>
      </c>
      <c r="N3469" t="s">
        <v>69</v>
      </c>
      <c r="O3469" t="s">
        <v>52</v>
      </c>
      <c r="P3469">
        <v>33731.06</v>
      </c>
      <c r="Q3469" t="s">
        <v>71</v>
      </c>
      <c r="R3469" t="s">
        <v>742</v>
      </c>
      <c r="S3469" t="s">
        <v>38</v>
      </c>
      <c r="T3469">
        <v>1</v>
      </c>
      <c r="U3469" t="s">
        <v>39</v>
      </c>
      <c r="V3469" t="s">
        <v>19944</v>
      </c>
      <c r="W3469" t="s">
        <v>456</v>
      </c>
      <c r="X3469" t="s">
        <v>5555</v>
      </c>
    </row>
    <row r="3470" spans="1:24" hidden="1">
      <c r="A3470" t="s">
        <v>19945</v>
      </c>
      <c r="B3470" t="s">
        <v>19946</v>
      </c>
      <c r="C3470" t="s">
        <v>61</v>
      </c>
      <c r="D3470">
        <v>46</v>
      </c>
      <c r="E3470" t="s">
        <v>632</v>
      </c>
      <c r="F3470" t="s">
        <v>633</v>
      </c>
      <c r="G3470" t="s">
        <v>634</v>
      </c>
      <c r="H3470" t="s">
        <v>81</v>
      </c>
      <c r="I3470" t="s">
        <v>19947</v>
      </c>
      <c r="J3470" t="s">
        <v>67</v>
      </c>
      <c r="K3470" s="1">
        <v>0.78804398148148147</v>
      </c>
      <c r="L3470">
        <v>14559.9</v>
      </c>
      <c r="M3470" t="s">
        <v>19948</v>
      </c>
      <c r="N3470" t="s">
        <v>84</v>
      </c>
      <c r="O3470" t="s">
        <v>98</v>
      </c>
      <c r="P3470">
        <v>21642.63</v>
      </c>
      <c r="Q3470" t="s">
        <v>845</v>
      </c>
      <c r="R3470" t="s">
        <v>637</v>
      </c>
      <c r="S3470" t="s">
        <v>55</v>
      </c>
      <c r="T3470">
        <v>0</v>
      </c>
      <c r="U3470" t="s">
        <v>39</v>
      </c>
      <c r="V3470" t="s">
        <v>4819</v>
      </c>
      <c r="W3470" t="s">
        <v>189</v>
      </c>
      <c r="X3470" t="s">
        <v>19949</v>
      </c>
    </row>
    <row r="3471" spans="1:24" hidden="1">
      <c r="A3471" t="s">
        <v>19950</v>
      </c>
      <c r="B3471" t="s">
        <v>19951</v>
      </c>
      <c r="C3471" t="s">
        <v>61</v>
      </c>
      <c r="D3471">
        <v>44</v>
      </c>
      <c r="E3471" t="s">
        <v>240</v>
      </c>
      <c r="F3471" t="s">
        <v>241</v>
      </c>
      <c r="G3471" t="s">
        <v>242</v>
      </c>
      <c r="H3471" t="s">
        <v>81</v>
      </c>
      <c r="I3471" t="s">
        <v>19952</v>
      </c>
      <c r="J3471" t="s">
        <v>230</v>
      </c>
      <c r="K3471" s="1">
        <v>2.7314814814814816E-2</v>
      </c>
      <c r="L3471">
        <v>8661.32</v>
      </c>
      <c r="M3471" t="s">
        <v>19953</v>
      </c>
      <c r="N3471" t="s">
        <v>51</v>
      </c>
      <c r="O3471" t="s">
        <v>124</v>
      </c>
      <c r="P3471">
        <v>26807.19</v>
      </c>
      <c r="Q3471" t="s">
        <v>36</v>
      </c>
      <c r="R3471" t="s">
        <v>247</v>
      </c>
      <c r="S3471" t="s">
        <v>55</v>
      </c>
      <c r="T3471">
        <v>0</v>
      </c>
      <c r="U3471" t="s">
        <v>39</v>
      </c>
      <c r="V3471" t="s">
        <v>1854</v>
      </c>
      <c r="W3471" t="s">
        <v>3505</v>
      </c>
      <c r="X3471" t="s">
        <v>19954</v>
      </c>
    </row>
    <row r="3472" spans="1:24" hidden="1">
      <c r="A3472" t="s">
        <v>19955</v>
      </c>
      <c r="B3472" t="s">
        <v>19956</v>
      </c>
      <c r="C3472" t="s">
        <v>61</v>
      </c>
      <c r="D3472">
        <v>64</v>
      </c>
      <c r="E3472" t="s">
        <v>144</v>
      </c>
      <c r="F3472" t="s">
        <v>272</v>
      </c>
      <c r="G3472" t="s">
        <v>273</v>
      </c>
      <c r="H3472" t="s">
        <v>30</v>
      </c>
      <c r="I3472" t="s">
        <v>19957</v>
      </c>
      <c r="J3472" s="2">
        <v>45901</v>
      </c>
      <c r="K3472" s="1">
        <v>0.56388888888888888</v>
      </c>
      <c r="L3472">
        <v>71951.56</v>
      </c>
      <c r="M3472" t="s">
        <v>19958</v>
      </c>
      <c r="N3472" t="s">
        <v>84</v>
      </c>
      <c r="O3472" t="s">
        <v>124</v>
      </c>
      <c r="P3472">
        <v>69469.149999999994</v>
      </c>
      <c r="Q3472" t="s">
        <v>99</v>
      </c>
      <c r="R3472" t="s">
        <v>276</v>
      </c>
      <c r="S3472" t="s">
        <v>55</v>
      </c>
      <c r="T3472">
        <v>0</v>
      </c>
      <c r="U3472" t="s">
        <v>39</v>
      </c>
      <c r="V3472" t="s">
        <v>19959</v>
      </c>
      <c r="W3472" t="s">
        <v>102</v>
      </c>
      <c r="X3472" t="s">
        <v>13483</v>
      </c>
    </row>
    <row r="3473" spans="1:24" hidden="1">
      <c r="A3473" t="s">
        <v>19960</v>
      </c>
      <c r="B3473" t="s">
        <v>19961</v>
      </c>
      <c r="C3473" t="s">
        <v>61</v>
      </c>
      <c r="D3473">
        <v>56</v>
      </c>
      <c r="E3473" t="s">
        <v>299</v>
      </c>
      <c r="F3473" t="s">
        <v>300</v>
      </c>
      <c r="G3473" t="s">
        <v>301</v>
      </c>
      <c r="H3473" t="s">
        <v>30</v>
      </c>
      <c r="I3473" t="s">
        <v>19962</v>
      </c>
      <c r="J3473" t="s">
        <v>96</v>
      </c>
      <c r="K3473" s="1">
        <v>0.77484953703703707</v>
      </c>
      <c r="L3473">
        <v>59153.31</v>
      </c>
      <c r="M3473" t="s">
        <v>19963</v>
      </c>
      <c r="N3473" t="s">
        <v>51</v>
      </c>
      <c r="O3473" t="s">
        <v>98</v>
      </c>
      <c r="P3473">
        <v>88435.95</v>
      </c>
      <c r="Q3473" t="s">
        <v>591</v>
      </c>
      <c r="R3473" t="s">
        <v>304</v>
      </c>
      <c r="S3473" t="s">
        <v>38</v>
      </c>
      <c r="T3473">
        <v>0</v>
      </c>
      <c r="U3473" t="s">
        <v>39</v>
      </c>
      <c r="V3473" t="s">
        <v>19964</v>
      </c>
      <c r="W3473" t="s">
        <v>710</v>
      </c>
      <c r="X3473" t="s">
        <v>19965</v>
      </c>
    </row>
    <row r="3474" spans="1:24" hidden="1">
      <c r="A3474" t="s">
        <v>19966</v>
      </c>
      <c r="B3474" t="s">
        <v>19967</v>
      </c>
      <c r="C3474" t="s">
        <v>26</v>
      </c>
      <c r="D3474">
        <v>20</v>
      </c>
      <c r="E3474" t="s">
        <v>281</v>
      </c>
      <c r="F3474" t="s">
        <v>2010</v>
      </c>
      <c r="G3474" t="s">
        <v>2011</v>
      </c>
      <c r="H3474" t="s">
        <v>81</v>
      </c>
      <c r="I3474" t="s">
        <v>19968</v>
      </c>
      <c r="J3474" t="s">
        <v>343</v>
      </c>
      <c r="K3474" s="1">
        <v>0.68172453703703706</v>
      </c>
      <c r="L3474">
        <v>8819.75</v>
      </c>
      <c r="M3474" t="s">
        <v>19969</v>
      </c>
      <c r="N3474" t="s">
        <v>84</v>
      </c>
      <c r="O3474" t="s">
        <v>124</v>
      </c>
      <c r="P3474">
        <v>95767.54</v>
      </c>
      <c r="Q3474" t="s">
        <v>233</v>
      </c>
      <c r="R3474" t="s">
        <v>2014</v>
      </c>
      <c r="S3474" t="s">
        <v>55</v>
      </c>
      <c r="T3474">
        <v>0</v>
      </c>
      <c r="U3474" t="s">
        <v>39</v>
      </c>
      <c r="V3474" t="s">
        <v>19970</v>
      </c>
      <c r="W3474" t="s">
        <v>953</v>
      </c>
      <c r="X3474" t="s">
        <v>14099</v>
      </c>
    </row>
    <row r="3475" spans="1:24" hidden="1">
      <c r="A3475" t="s">
        <v>19971</v>
      </c>
      <c r="B3475" t="s">
        <v>19972</v>
      </c>
      <c r="C3475" t="s">
        <v>26</v>
      </c>
      <c r="D3475">
        <v>65</v>
      </c>
      <c r="E3475" t="s">
        <v>215</v>
      </c>
      <c r="F3475" t="s">
        <v>2514</v>
      </c>
      <c r="G3475" t="s">
        <v>2515</v>
      </c>
      <c r="H3475" t="s">
        <v>30</v>
      </c>
      <c r="I3475" t="s">
        <v>19973</v>
      </c>
      <c r="J3475" s="2">
        <v>45748</v>
      </c>
      <c r="K3475" s="1">
        <v>0.79207175925925921</v>
      </c>
      <c r="L3475">
        <v>46060.35</v>
      </c>
      <c r="M3475" t="s">
        <v>19974</v>
      </c>
      <c r="N3475" t="s">
        <v>84</v>
      </c>
      <c r="O3475" t="s">
        <v>52</v>
      </c>
      <c r="P3475">
        <v>15608.3</v>
      </c>
      <c r="Q3475" t="s">
        <v>36</v>
      </c>
      <c r="R3475" t="s">
        <v>2518</v>
      </c>
      <c r="S3475" t="s">
        <v>127</v>
      </c>
      <c r="T3475">
        <v>0</v>
      </c>
      <c r="U3475" t="s">
        <v>39</v>
      </c>
      <c r="V3475" t="s">
        <v>19975</v>
      </c>
      <c r="W3475" t="s">
        <v>1672</v>
      </c>
      <c r="X3475" t="s">
        <v>19976</v>
      </c>
    </row>
    <row r="3476" spans="1:24" hidden="1">
      <c r="A3476" t="s">
        <v>19977</v>
      </c>
      <c r="B3476" t="s">
        <v>19978</v>
      </c>
      <c r="C3476" t="s">
        <v>26</v>
      </c>
      <c r="D3476">
        <v>36</v>
      </c>
      <c r="E3476" t="s">
        <v>310</v>
      </c>
      <c r="F3476" t="s">
        <v>1949</v>
      </c>
      <c r="G3476" t="s">
        <v>1950</v>
      </c>
      <c r="H3476" t="s">
        <v>65</v>
      </c>
      <c r="I3476" t="s">
        <v>19979</v>
      </c>
      <c r="J3476" s="2">
        <v>45689</v>
      </c>
      <c r="K3476" s="1">
        <v>0.2464699074074074</v>
      </c>
      <c r="L3476">
        <v>67988.53</v>
      </c>
      <c r="M3476" t="s">
        <v>19980</v>
      </c>
      <c r="N3476" t="s">
        <v>51</v>
      </c>
      <c r="O3476" t="s">
        <v>185</v>
      </c>
      <c r="P3476">
        <v>66409.210000000006</v>
      </c>
      <c r="Q3476" t="s">
        <v>53</v>
      </c>
      <c r="R3476" t="s">
        <v>1953</v>
      </c>
      <c r="S3476" t="s">
        <v>55</v>
      </c>
      <c r="T3476">
        <v>0</v>
      </c>
      <c r="U3476" t="s">
        <v>39</v>
      </c>
      <c r="V3476" t="s">
        <v>1329</v>
      </c>
      <c r="W3476" t="s">
        <v>317</v>
      </c>
      <c r="X3476" t="s">
        <v>4631</v>
      </c>
    </row>
    <row r="3477" spans="1:24" hidden="1">
      <c r="A3477" t="s">
        <v>19981</v>
      </c>
      <c r="B3477" t="s">
        <v>19982</v>
      </c>
      <c r="C3477" t="s">
        <v>61</v>
      </c>
      <c r="D3477">
        <v>23</v>
      </c>
      <c r="E3477" t="s">
        <v>392</v>
      </c>
      <c r="F3477" t="s">
        <v>393</v>
      </c>
      <c r="G3477" t="s">
        <v>394</v>
      </c>
      <c r="H3477" t="s">
        <v>81</v>
      </c>
      <c r="I3477" t="s">
        <v>19983</v>
      </c>
      <c r="J3477" t="s">
        <v>354</v>
      </c>
      <c r="K3477" s="1">
        <v>0.76577546296296295</v>
      </c>
      <c r="L3477">
        <v>75342.86</v>
      </c>
      <c r="M3477" t="s">
        <v>19984</v>
      </c>
      <c r="N3477" t="s">
        <v>69</v>
      </c>
      <c r="O3477" t="s">
        <v>98</v>
      </c>
      <c r="P3477">
        <v>23045.26</v>
      </c>
      <c r="Q3477" t="s">
        <v>125</v>
      </c>
      <c r="R3477" t="s">
        <v>398</v>
      </c>
      <c r="S3477" t="s">
        <v>127</v>
      </c>
      <c r="T3477">
        <v>0</v>
      </c>
      <c r="U3477" t="s">
        <v>39</v>
      </c>
      <c r="V3477" t="s">
        <v>19985</v>
      </c>
      <c r="W3477" t="s">
        <v>2271</v>
      </c>
      <c r="X3477" t="s">
        <v>13466</v>
      </c>
    </row>
    <row r="3478" spans="1:24" hidden="1">
      <c r="A3478" t="s">
        <v>19986</v>
      </c>
      <c r="B3478" t="s">
        <v>19987</v>
      </c>
      <c r="C3478" t="s">
        <v>61</v>
      </c>
      <c r="D3478">
        <v>53</v>
      </c>
      <c r="E3478" t="s">
        <v>310</v>
      </c>
      <c r="F3478" t="s">
        <v>404</v>
      </c>
      <c r="G3478" t="s">
        <v>405</v>
      </c>
      <c r="H3478" t="s">
        <v>81</v>
      </c>
      <c r="I3478" t="s">
        <v>19988</v>
      </c>
      <c r="J3478" t="s">
        <v>230</v>
      </c>
      <c r="K3478" s="1">
        <v>0.23052083333333334</v>
      </c>
      <c r="L3478">
        <v>92845.26</v>
      </c>
      <c r="M3478" t="s">
        <v>19989</v>
      </c>
      <c r="N3478" t="s">
        <v>232</v>
      </c>
      <c r="O3478" t="s">
        <v>98</v>
      </c>
      <c r="P3478">
        <v>64855.68</v>
      </c>
      <c r="Q3478" t="s">
        <v>53</v>
      </c>
      <c r="R3478" t="s">
        <v>409</v>
      </c>
      <c r="S3478" t="s">
        <v>127</v>
      </c>
      <c r="T3478">
        <v>0</v>
      </c>
      <c r="U3478" t="s">
        <v>39</v>
      </c>
      <c r="V3478" t="s">
        <v>19990</v>
      </c>
      <c r="W3478" t="s">
        <v>2106</v>
      </c>
      <c r="X3478" t="s">
        <v>19991</v>
      </c>
    </row>
    <row r="3479" spans="1:24" hidden="1">
      <c r="A3479" t="s">
        <v>19992</v>
      </c>
      <c r="B3479" t="s">
        <v>19993</v>
      </c>
      <c r="C3479" t="s">
        <v>61</v>
      </c>
      <c r="D3479">
        <v>47</v>
      </c>
      <c r="E3479" t="s">
        <v>45</v>
      </c>
      <c r="F3479" t="s">
        <v>351</v>
      </c>
      <c r="G3479" t="s">
        <v>352</v>
      </c>
      <c r="H3479" t="s">
        <v>65</v>
      </c>
      <c r="I3479" t="s">
        <v>19994</v>
      </c>
      <c r="J3479" t="s">
        <v>230</v>
      </c>
      <c r="K3479" s="1">
        <v>0.72103009259259254</v>
      </c>
      <c r="L3479">
        <v>32954.14</v>
      </c>
      <c r="M3479" t="s">
        <v>19995</v>
      </c>
      <c r="N3479" t="s">
        <v>51</v>
      </c>
      <c r="O3479" t="s">
        <v>70</v>
      </c>
      <c r="P3479">
        <v>7389.06</v>
      </c>
      <c r="Q3479" t="s">
        <v>385</v>
      </c>
      <c r="R3479" t="s">
        <v>356</v>
      </c>
      <c r="S3479" t="s">
        <v>127</v>
      </c>
      <c r="T3479">
        <v>0</v>
      </c>
      <c r="U3479" t="s">
        <v>39</v>
      </c>
      <c r="V3479" t="s">
        <v>19996</v>
      </c>
      <c r="W3479" t="s">
        <v>770</v>
      </c>
      <c r="X3479" t="s">
        <v>19997</v>
      </c>
    </row>
    <row r="3480" spans="1:24" hidden="1">
      <c r="A3480" t="s">
        <v>19998</v>
      </c>
      <c r="B3480" t="s">
        <v>19999</v>
      </c>
      <c r="C3480" t="s">
        <v>61</v>
      </c>
      <c r="D3480">
        <v>27</v>
      </c>
      <c r="E3480" t="s">
        <v>812</v>
      </c>
      <c r="F3480" t="s">
        <v>813</v>
      </c>
      <c r="G3480" t="s">
        <v>814</v>
      </c>
      <c r="H3480" t="s">
        <v>65</v>
      </c>
      <c r="I3480" t="s">
        <v>20000</v>
      </c>
      <c r="J3480" s="2">
        <v>45931</v>
      </c>
      <c r="K3480" s="1">
        <v>0.26817129629629627</v>
      </c>
      <c r="L3480">
        <v>8525.51</v>
      </c>
      <c r="M3480" t="s">
        <v>20001</v>
      </c>
      <c r="N3480" t="s">
        <v>51</v>
      </c>
      <c r="O3480" t="s">
        <v>52</v>
      </c>
      <c r="P3480">
        <v>50276.2</v>
      </c>
      <c r="Q3480" t="s">
        <v>36</v>
      </c>
      <c r="R3480" t="s">
        <v>817</v>
      </c>
      <c r="S3480" t="s">
        <v>71</v>
      </c>
      <c r="T3480">
        <v>0</v>
      </c>
      <c r="U3480" t="s">
        <v>39</v>
      </c>
      <c r="V3480" t="s">
        <v>20002</v>
      </c>
      <c r="W3480" t="s">
        <v>2575</v>
      </c>
      <c r="X3480" t="s">
        <v>20003</v>
      </c>
    </row>
    <row r="3481" spans="1:24" hidden="1">
      <c r="A3481" t="s">
        <v>20004</v>
      </c>
      <c r="B3481" t="s">
        <v>20005</v>
      </c>
      <c r="C3481" t="s">
        <v>26</v>
      </c>
      <c r="D3481">
        <v>55</v>
      </c>
      <c r="E3481" t="s">
        <v>560</v>
      </c>
      <c r="F3481" t="s">
        <v>3488</v>
      </c>
      <c r="G3481" t="s">
        <v>3489</v>
      </c>
      <c r="H3481" t="s">
        <v>30</v>
      </c>
      <c r="I3481" t="s">
        <v>20006</v>
      </c>
      <c r="J3481" t="s">
        <v>122</v>
      </c>
      <c r="K3481" s="1">
        <v>0.7201157407407407</v>
      </c>
      <c r="L3481">
        <v>2811.18</v>
      </c>
      <c r="M3481" t="s">
        <v>20007</v>
      </c>
      <c r="N3481" t="s">
        <v>232</v>
      </c>
      <c r="O3481" t="s">
        <v>52</v>
      </c>
      <c r="P3481">
        <v>16357.02</v>
      </c>
      <c r="Q3481" t="s">
        <v>149</v>
      </c>
      <c r="R3481" t="s">
        <v>3492</v>
      </c>
      <c r="S3481" t="s">
        <v>127</v>
      </c>
      <c r="T3481">
        <v>0</v>
      </c>
      <c r="U3481" t="s">
        <v>39</v>
      </c>
      <c r="V3481" t="s">
        <v>20008</v>
      </c>
      <c r="W3481" t="s">
        <v>967</v>
      </c>
      <c r="X3481" t="s">
        <v>6885</v>
      </c>
    </row>
    <row r="3482" spans="1:24" hidden="1">
      <c r="A3482" t="s">
        <v>20009</v>
      </c>
      <c r="B3482" t="s">
        <v>20010</v>
      </c>
      <c r="C3482" t="s">
        <v>61</v>
      </c>
      <c r="D3482">
        <v>56</v>
      </c>
      <c r="E3482" t="s">
        <v>179</v>
      </c>
      <c r="F3482" t="s">
        <v>1867</v>
      </c>
      <c r="G3482" t="s">
        <v>1868</v>
      </c>
      <c r="H3482" t="s">
        <v>81</v>
      </c>
      <c r="I3482" t="s">
        <v>20011</v>
      </c>
      <c r="J3482" t="s">
        <v>244</v>
      </c>
      <c r="K3482" s="1">
        <v>0.31335648148148149</v>
      </c>
      <c r="L3482">
        <v>62705.07</v>
      </c>
      <c r="M3482" t="s">
        <v>20012</v>
      </c>
      <c r="N3482" t="s">
        <v>232</v>
      </c>
      <c r="O3482" t="s">
        <v>70</v>
      </c>
      <c r="P3482">
        <v>64648.75</v>
      </c>
      <c r="Q3482" t="s">
        <v>233</v>
      </c>
      <c r="R3482" t="s">
        <v>1871</v>
      </c>
      <c r="S3482" t="s">
        <v>38</v>
      </c>
      <c r="T3482">
        <v>0</v>
      </c>
      <c r="U3482" t="s">
        <v>39</v>
      </c>
      <c r="V3482" t="s">
        <v>3498</v>
      </c>
      <c r="W3482" t="s">
        <v>236</v>
      </c>
      <c r="X3482" t="s">
        <v>1738</v>
      </c>
    </row>
    <row r="3483" spans="1:24" hidden="1">
      <c r="A3483" s="3" t="s">
        <v>20013</v>
      </c>
      <c r="B3483" t="s">
        <v>20014</v>
      </c>
      <c r="C3483" t="s">
        <v>26</v>
      </c>
      <c r="D3483">
        <v>25</v>
      </c>
      <c r="E3483" t="s">
        <v>133</v>
      </c>
      <c r="F3483" t="s">
        <v>133</v>
      </c>
      <c r="G3483" t="s">
        <v>134</v>
      </c>
      <c r="H3483" t="s">
        <v>81</v>
      </c>
      <c r="I3483" t="s">
        <v>20015</v>
      </c>
      <c r="J3483" s="2">
        <v>45870</v>
      </c>
      <c r="K3483" s="1">
        <v>5.5636574074074074E-2</v>
      </c>
      <c r="L3483">
        <v>42413.58</v>
      </c>
      <c r="M3483" t="s">
        <v>20016</v>
      </c>
      <c r="N3483" t="s">
        <v>34</v>
      </c>
      <c r="O3483" t="s">
        <v>52</v>
      </c>
      <c r="P3483">
        <v>69964.37</v>
      </c>
      <c r="Q3483" t="s">
        <v>186</v>
      </c>
      <c r="R3483" t="s">
        <v>138</v>
      </c>
      <c r="S3483" t="s">
        <v>71</v>
      </c>
      <c r="T3483">
        <v>0</v>
      </c>
      <c r="U3483" t="s">
        <v>39</v>
      </c>
      <c r="V3483" t="s">
        <v>20017</v>
      </c>
      <c r="W3483" t="s">
        <v>648</v>
      </c>
      <c r="X3483" t="s">
        <v>12195</v>
      </c>
    </row>
    <row r="3484" spans="1:24" hidden="1">
      <c r="A3484" t="s">
        <v>20018</v>
      </c>
      <c r="B3484" t="s">
        <v>20019</v>
      </c>
      <c r="C3484" t="s">
        <v>26</v>
      </c>
      <c r="D3484">
        <v>19</v>
      </c>
      <c r="E3484" t="s">
        <v>362</v>
      </c>
      <c r="F3484" t="s">
        <v>363</v>
      </c>
      <c r="G3484" t="s">
        <v>364</v>
      </c>
      <c r="H3484" t="s">
        <v>65</v>
      </c>
      <c r="I3484" t="s">
        <v>20020</v>
      </c>
      <c r="J3484" s="2">
        <v>45992</v>
      </c>
      <c r="K3484" s="1">
        <v>0.7051736111111111</v>
      </c>
      <c r="L3484">
        <v>23694.75</v>
      </c>
      <c r="M3484" t="s">
        <v>20021</v>
      </c>
      <c r="N3484" t="s">
        <v>34</v>
      </c>
      <c r="O3484" t="s">
        <v>185</v>
      </c>
      <c r="P3484">
        <v>36689.96</v>
      </c>
      <c r="Q3484" t="s">
        <v>99</v>
      </c>
      <c r="R3484" t="s">
        <v>367</v>
      </c>
      <c r="S3484" t="s">
        <v>55</v>
      </c>
      <c r="T3484">
        <v>0</v>
      </c>
      <c r="U3484" t="s">
        <v>39</v>
      </c>
      <c r="V3484" t="s">
        <v>2813</v>
      </c>
      <c r="W3484" t="s">
        <v>3127</v>
      </c>
      <c r="X3484" t="s">
        <v>20022</v>
      </c>
    </row>
    <row r="3485" spans="1:24" hidden="1">
      <c r="A3485" t="s">
        <v>20023</v>
      </c>
      <c r="B3485" t="s">
        <v>20024</v>
      </c>
      <c r="C3485" t="s">
        <v>26</v>
      </c>
      <c r="D3485">
        <v>50</v>
      </c>
      <c r="E3485" t="s">
        <v>415</v>
      </c>
      <c r="F3485" t="s">
        <v>2776</v>
      </c>
      <c r="G3485" t="s">
        <v>2777</v>
      </c>
      <c r="H3485" t="s">
        <v>81</v>
      </c>
      <c r="I3485" t="s">
        <v>20025</v>
      </c>
      <c r="J3485" s="2">
        <v>45778</v>
      </c>
      <c r="K3485" s="1">
        <v>0.22760416666666666</v>
      </c>
      <c r="L3485">
        <v>68791.990000000005</v>
      </c>
      <c r="M3485" t="s">
        <v>20026</v>
      </c>
      <c r="N3485" t="s">
        <v>232</v>
      </c>
      <c r="O3485" t="s">
        <v>70</v>
      </c>
      <c r="P3485">
        <v>84916.54</v>
      </c>
      <c r="Q3485" t="s">
        <v>149</v>
      </c>
      <c r="R3485" t="s">
        <v>2780</v>
      </c>
      <c r="S3485" t="s">
        <v>71</v>
      </c>
      <c r="T3485">
        <v>0</v>
      </c>
      <c r="U3485" t="s">
        <v>39</v>
      </c>
      <c r="V3485" t="s">
        <v>20027</v>
      </c>
      <c r="W3485" t="s">
        <v>2355</v>
      </c>
      <c r="X3485" t="s">
        <v>8664</v>
      </c>
    </row>
    <row r="3486" spans="1:24" hidden="1">
      <c r="A3486" t="s">
        <v>20028</v>
      </c>
      <c r="B3486" t="s">
        <v>20029</v>
      </c>
      <c r="C3486" t="s">
        <v>61</v>
      </c>
      <c r="D3486">
        <v>51</v>
      </c>
      <c r="E3486" t="s">
        <v>339</v>
      </c>
      <c r="F3486" t="s">
        <v>903</v>
      </c>
      <c r="G3486" t="s">
        <v>904</v>
      </c>
      <c r="H3486" t="s">
        <v>81</v>
      </c>
      <c r="I3486" t="s">
        <v>20030</v>
      </c>
      <c r="J3486" s="2">
        <v>45748</v>
      </c>
      <c r="K3486" s="1">
        <v>0.46114583333333331</v>
      </c>
      <c r="L3486">
        <v>61324.66</v>
      </c>
      <c r="M3486" t="s">
        <v>20031</v>
      </c>
      <c r="N3486" t="s">
        <v>34</v>
      </c>
      <c r="O3486" t="s">
        <v>35</v>
      </c>
      <c r="P3486">
        <v>79918.62</v>
      </c>
      <c r="Q3486" t="s">
        <v>233</v>
      </c>
      <c r="R3486" t="s">
        <v>907</v>
      </c>
      <c r="S3486" t="s">
        <v>71</v>
      </c>
      <c r="T3486">
        <v>0</v>
      </c>
      <c r="U3486" t="s">
        <v>39</v>
      </c>
      <c r="V3486" t="s">
        <v>20032</v>
      </c>
      <c r="W3486" t="s">
        <v>1242</v>
      </c>
      <c r="X3486" t="s">
        <v>14461</v>
      </c>
    </row>
    <row r="3487" spans="1:24" hidden="1">
      <c r="A3487" t="s">
        <v>20033</v>
      </c>
      <c r="B3487" t="s">
        <v>20034</v>
      </c>
      <c r="C3487" t="s">
        <v>26</v>
      </c>
      <c r="D3487">
        <v>18</v>
      </c>
      <c r="E3487" t="s">
        <v>668</v>
      </c>
      <c r="F3487" t="s">
        <v>918</v>
      </c>
      <c r="G3487" t="s">
        <v>919</v>
      </c>
      <c r="H3487" t="s">
        <v>81</v>
      </c>
      <c r="I3487" t="s">
        <v>20035</v>
      </c>
      <c r="J3487" t="s">
        <v>136</v>
      </c>
      <c r="K3487" s="1">
        <v>0.81035879629629626</v>
      </c>
      <c r="L3487">
        <v>18113.18</v>
      </c>
      <c r="M3487" t="s">
        <v>20036</v>
      </c>
      <c r="N3487" t="s">
        <v>51</v>
      </c>
      <c r="O3487" t="s">
        <v>124</v>
      </c>
      <c r="P3487">
        <v>25161.34</v>
      </c>
      <c r="Q3487" t="s">
        <v>112</v>
      </c>
      <c r="R3487" t="s">
        <v>1349</v>
      </c>
      <c r="S3487" t="s">
        <v>127</v>
      </c>
      <c r="T3487">
        <v>0</v>
      </c>
      <c r="U3487" t="s">
        <v>39</v>
      </c>
      <c r="V3487" t="s">
        <v>5915</v>
      </c>
      <c r="W3487" t="s">
        <v>431</v>
      </c>
      <c r="X3487" t="s">
        <v>20037</v>
      </c>
    </row>
    <row r="3488" spans="1:24" hidden="1">
      <c r="A3488" t="s">
        <v>20038</v>
      </c>
      <c r="B3488" t="s">
        <v>20039</v>
      </c>
      <c r="C3488" t="s">
        <v>26</v>
      </c>
      <c r="D3488">
        <v>24</v>
      </c>
      <c r="E3488" t="s">
        <v>179</v>
      </c>
      <c r="F3488" t="s">
        <v>658</v>
      </c>
      <c r="G3488" t="s">
        <v>659</v>
      </c>
      <c r="H3488" t="s">
        <v>65</v>
      </c>
      <c r="I3488" t="s">
        <v>20040</v>
      </c>
      <c r="J3488" s="2">
        <v>45901</v>
      </c>
      <c r="K3488" s="1">
        <v>0.62976851851851856</v>
      </c>
      <c r="L3488">
        <v>7828.44</v>
      </c>
      <c r="M3488" t="s">
        <v>20041</v>
      </c>
      <c r="N3488" t="s">
        <v>51</v>
      </c>
      <c r="O3488" t="s">
        <v>98</v>
      </c>
      <c r="P3488">
        <v>78079.789999999994</v>
      </c>
      <c r="Q3488" t="s">
        <v>397</v>
      </c>
      <c r="R3488" t="s">
        <v>662</v>
      </c>
      <c r="S3488" t="s">
        <v>71</v>
      </c>
      <c r="T3488">
        <v>0</v>
      </c>
      <c r="U3488" t="s">
        <v>39</v>
      </c>
      <c r="V3488" t="s">
        <v>20042</v>
      </c>
      <c r="W3488" t="s">
        <v>1750</v>
      </c>
      <c r="X3488" t="s">
        <v>20043</v>
      </c>
    </row>
    <row r="3489" spans="1:24" hidden="1">
      <c r="A3489" t="s">
        <v>20044</v>
      </c>
      <c r="B3489" t="s">
        <v>20045</v>
      </c>
      <c r="C3489" t="s">
        <v>26</v>
      </c>
      <c r="D3489">
        <v>66</v>
      </c>
      <c r="E3489" t="s">
        <v>321</v>
      </c>
      <c r="F3489" t="s">
        <v>1038</v>
      </c>
      <c r="G3489" t="s">
        <v>1039</v>
      </c>
      <c r="H3489" t="s">
        <v>30</v>
      </c>
      <c r="I3489" t="s">
        <v>20046</v>
      </c>
      <c r="J3489" s="2">
        <v>45717</v>
      </c>
      <c r="K3489" s="1">
        <v>9.5914351851851848E-2</v>
      </c>
      <c r="L3489">
        <v>29693.77</v>
      </c>
      <c r="M3489" t="s">
        <v>20047</v>
      </c>
      <c r="N3489" t="s">
        <v>51</v>
      </c>
      <c r="O3489" t="s">
        <v>52</v>
      </c>
      <c r="P3489">
        <v>82860.58</v>
      </c>
      <c r="Q3489" t="s">
        <v>246</v>
      </c>
      <c r="R3489" t="s">
        <v>1042</v>
      </c>
      <c r="S3489" t="s">
        <v>71</v>
      </c>
      <c r="T3489">
        <v>0</v>
      </c>
      <c r="U3489" t="s">
        <v>39</v>
      </c>
      <c r="V3489" t="s">
        <v>5118</v>
      </c>
      <c r="W3489" t="s">
        <v>654</v>
      </c>
      <c r="X3489" t="s">
        <v>20048</v>
      </c>
    </row>
    <row r="3490" spans="1:24" hidden="1">
      <c r="A3490" t="s">
        <v>20049</v>
      </c>
      <c r="B3490" t="s">
        <v>20050</v>
      </c>
      <c r="C3490" t="s">
        <v>26</v>
      </c>
      <c r="D3490">
        <v>48</v>
      </c>
      <c r="E3490" t="s">
        <v>240</v>
      </c>
      <c r="F3490" t="s">
        <v>1013</v>
      </c>
      <c r="G3490" t="s">
        <v>1014</v>
      </c>
      <c r="H3490" t="s">
        <v>81</v>
      </c>
      <c r="I3490" t="s">
        <v>20051</v>
      </c>
      <c r="J3490" s="2">
        <v>45962</v>
      </c>
      <c r="K3490" s="1">
        <v>0.85802083333333334</v>
      </c>
      <c r="L3490">
        <v>94744.48</v>
      </c>
      <c r="M3490" t="s">
        <v>20052</v>
      </c>
      <c r="N3490" t="s">
        <v>84</v>
      </c>
      <c r="O3490" t="s">
        <v>52</v>
      </c>
      <c r="P3490">
        <v>75321.94</v>
      </c>
      <c r="Q3490" t="s">
        <v>385</v>
      </c>
      <c r="R3490" t="s">
        <v>1017</v>
      </c>
      <c r="S3490" t="s">
        <v>127</v>
      </c>
      <c r="T3490">
        <v>0</v>
      </c>
      <c r="U3490" t="s">
        <v>39</v>
      </c>
      <c r="V3490" t="s">
        <v>20053</v>
      </c>
      <c r="W3490" t="s">
        <v>2424</v>
      </c>
      <c r="X3490" t="s">
        <v>10113</v>
      </c>
    </row>
    <row r="3491" spans="1:24" hidden="1">
      <c r="A3491" t="s">
        <v>20054</v>
      </c>
      <c r="B3491" t="s">
        <v>20055</v>
      </c>
      <c r="C3491" t="s">
        <v>61</v>
      </c>
      <c r="D3491">
        <v>41</v>
      </c>
      <c r="E3491" t="s">
        <v>1099</v>
      </c>
      <c r="F3491" t="s">
        <v>1660</v>
      </c>
      <c r="G3491" t="s">
        <v>1661</v>
      </c>
      <c r="H3491" t="s">
        <v>81</v>
      </c>
      <c r="I3491" t="s">
        <v>20056</v>
      </c>
      <c r="J3491" t="s">
        <v>122</v>
      </c>
      <c r="K3491" s="1">
        <v>0.23523148148148149</v>
      </c>
      <c r="L3491">
        <v>62244.44</v>
      </c>
      <c r="M3491" t="s">
        <v>20057</v>
      </c>
      <c r="N3491" t="s">
        <v>84</v>
      </c>
      <c r="O3491" t="s">
        <v>70</v>
      </c>
      <c r="P3491">
        <v>5484.11</v>
      </c>
      <c r="Q3491" t="s">
        <v>172</v>
      </c>
      <c r="R3491" t="s">
        <v>1664</v>
      </c>
      <c r="S3491" t="s">
        <v>71</v>
      </c>
      <c r="T3491">
        <v>0</v>
      </c>
      <c r="U3491" t="s">
        <v>39</v>
      </c>
      <c r="V3491" t="s">
        <v>14173</v>
      </c>
      <c r="W3491" t="s">
        <v>2639</v>
      </c>
      <c r="X3491" t="s">
        <v>3374</v>
      </c>
    </row>
    <row r="3492" spans="1:24" hidden="1">
      <c r="A3492" t="s">
        <v>20058</v>
      </c>
      <c r="B3492" t="s">
        <v>20059</v>
      </c>
      <c r="C3492" t="s">
        <v>26</v>
      </c>
      <c r="D3492">
        <v>64</v>
      </c>
      <c r="E3492" t="s">
        <v>467</v>
      </c>
      <c r="F3492" t="s">
        <v>1475</v>
      </c>
      <c r="G3492" t="s">
        <v>1476</v>
      </c>
      <c r="H3492" t="s">
        <v>65</v>
      </c>
      <c r="I3492" t="s">
        <v>20060</v>
      </c>
      <c r="J3492" s="2">
        <v>45809</v>
      </c>
      <c r="K3492" s="1">
        <v>0.63336805555555553</v>
      </c>
      <c r="L3492">
        <v>33292.870000000003</v>
      </c>
      <c r="M3492" t="s">
        <v>20061</v>
      </c>
      <c r="N3492" t="s">
        <v>69</v>
      </c>
      <c r="O3492" t="s">
        <v>52</v>
      </c>
      <c r="P3492">
        <v>98201.600000000006</v>
      </c>
      <c r="Q3492" t="s">
        <v>125</v>
      </c>
      <c r="R3492" t="s">
        <v>1479</v>
      </c>
      <c r="S3492" t="s">
        <v>127</v>
      </c>
      <c r="T3492">
        <v>0</v>
      </c>
      <c r="U3492" t="s">
        <v>39</v>
      </c>
      <c r="V3492" t="s">
        <v>20062</v>
      </c>
      <c r="W3492" t="s">
        <v>798</v>
      </c>
      <c r="X3492" t="s">
        <v>20063</v>
      </c>
    </row>
    <row r="3493" spans="1:24" hidden="1">
      <c r="A3493" t="s">
        <v>20064</v>
      </c>
      <c r="B3493" t="s">
        <v>20065</v>
      </c>
      <c r="C3493" t="s">
        <v>26</v>
      </c>
      <c r="D3493">
        <v>55</v>
      </c>
      <c r="E3493" t="s">
        <v>45</v>
      </c>
      <c r="F3493" t="s">
        <v>46</v>
      </c>
      <c r="G3493" t="s">
        <v>47</v>
      </c>
      <c r="H3493" t="s">
        <v>65</v>
      </c>
      <c r="I3493" t="s">
        <v>20066</v>
      </c>
      <c r="J3493" s="2">
        <v>45870</v>
      </c>
      <c r="K3493" s="1">
        <v>0.92925925925925923</v>
      </c>
      <c r="L3493">
        <v>65459.82</v>
      </c>
      <c r="M3493" t="s">
        <v>20067</v>
      </c>
      <c r="N3493" t="s">
        <v>84</v>
      </c>
      <c r="O3493" t="s">
        <v>35</v>
      </c>
      <c r="P3493">
        <v>44752.44</v>
      </c>
      <c r="Q3493" t="s">
        <v>186</v>
      </c>
      <c r="R3493" t="s">
        <v>54</v>
      </c>
      <c r="S3493" t="s">
        <v>71</v>
      </c>
      <c r="T3493">
        <v>0</v>
      </c>
      <c r="U3493" t="s">
        <v>39</v>
      </c>
      <c r="V3493" t="s">
        <v>20068</v>
      </c>
      <c r="W3493" t="s">
        <v>474</v>
      </c>
      <c r="X3493" t="s">
        <v>20069</v>
      </c>
    </row>
    <row r="3494" spans="1:24">
      <c r="A3494" t="s">
        <v>20070</v>
      </c>
      <c r="B3494" t="s">
        <v>20071</v>
      </c>
      <c r="C3494" t="s">
        <v>61</v>
      </c>
      <c r="D3494">
        <v>28</v>
      </c>
      <c r="E3494" t="s">
        <v>892</v>
      </c>
      <c r="F3494" t="s">
        <v>2258</v>
      </c>
      <c r="G3494" t="s">
        <v>2259</v>
      </c>
      <c r="H3494" t="s">
        <v>81</v>
      </c>
      <c r="I3494" t="s">
        <v>20072</v>
      </c>
      <c r="J3494" t="s">
        <v>122</v>
      </c>
      <c r="K3494" s="1">
        <v>0.3127199074074074</v>
      </c>
      <c r="L3494">
        <v>84797.09</v>
      </c>
      <c r="M3494" t="s">
        <v>20073</v>
      </c>
      <c r="N3494" t="s">
        <v>84</v>
      </c>
      <c r="O3494" t="s">
        <v>35</v>
      </c>
      <c r="P3494">
        <v>11464.59</v>
      </c>
      <c r="Q3494" t="s">
        <v>149</v>
      </c>
      <c r="R3494" t="s">
        <v>2262</v>
      </c>
      <c r="S3494" t="s">
        <v>127</v>
      </c>
      <c r="T3494">
        <v>1</v>
      </c>
      <c r="U3494" t="s">
        <v>39</v>
      </c>
      <c r="V3494" t="s">
        <v>20074</v>
      </c>
      <c r="W3494" t="s">
        <v>798</v>
      </c>
      <c r="X3494" t="s">
        <v>20075</v>
      </c>
    </row>
    <row r="3495" spans="1:24" hidden="1">
      <c r="A3495" t="s">
        <v>20076</v>
      </c>
      <c r="B3495" t="s">
        <v>20077</v>
      </c>
      <c r="C3495" t="s">
        <v>61</v>
      </c>
      <c r="D3495">
        <v>52</v>
      </c>
      <c r="E3495" t="s">
        <v>240</v>
      </c>
      <c r="F3495" t="s">
        <v>851</v>
      </c>
      <c r="G3495" t="s">
        <v>852</v>
      </c>
      <c r="H3495" t="s">
        <v>65</v>
      </c>
      <c r="I3495" t="s">
        <v>20078</v>
      </c>
      <c r="J3495" s="2">
        <v>45931</v>
      </c>
      <c r="K3495" s="1">
        <v>0.89739583333333328</v>
      </c>
      <c r="L3495">
        <v>51385.57</v>
      </c>
      <c r="M3495" t="s">
        <v>20079</v>
      </c>
      <c r="N3495" t="s">
        <v>51</v>
      </c>
      <c r="O3495" t="s">
        <v>124</v>
      </c>
      <c r="P3495">
        <v>43293.41</v>
      </c>
      <c r="Q3495" t="s">
        <v>99</v>
      </c>
      <c r="R3495" t="s">
        <v>855</v>
      </c>
      <c r="S3495" t="s">
        <v>71</v>
      </c>
      <c r="T3495">
        <v>0</v>
      </c>
      <c r="U3495" t="s">
        <v>39</v>
      </c>
      <c r="V3495" t="s">
        <v>20080</v>
      </c>
      <c r="W3495" t="s">
        <v>306</v>
      </c>
      <c r="X3495" t="s">
        <v>14645</v>
      </c>
    </row>
    <row r="3496" spans="1:24" hidden="1">
      <c r="A3496" t="s">
        <v>20081</v>
      </c>
      <c r="B3496" t="s">
        <v>20082</v>
      </c>
      <c r="C3496" t="s">
        <v>26</v>
      </c>
      <c r="D3496">
        <v>49</v>
      </c>
      <c r="E3496" t="s">
        <v>1074</v>
      </c>
      <c r="F3496" t="s">
        <v>1361</v>
      </c>
      <c r="G3496" t="s">
        <v>1362</v>
      </c>
      <c r="H3496" t="s">
        <v>30</v>
      </c>
      <c r="I3496" t="s">
        <v>20083</v>
      </c>
      <c r="J3496" t="s">
        <v>784</v>
      </c>
      <c r="K3496" s="1">
        <v>3.6759259259259262E-2</v>
      </c>
      <c r="L3496">
        <v>21248.9</v>
      </c>
      <c r="M3496" t="s">
        <v>20084</v>
      </c>
      <c r="N3496" t="s">
        <v>34</v>
      </c>
      <c r="O3496" t="s">
        <v>70</v>
      </c>
      <c r="P3496">
        <v>39242.07</v>
      </c>
      <c r="Q3496" t="s">
        <v>233</v>
      </c>
      <c r="R3496" t="s">
        <v>1365</v>
      </c>
      <c r="S3496" t="s">
        <v>127</v>
      </c>
      <c r="T3496">
        <v>0</v>
      </c>
      <c r="U3496" t="s">
        <v>39</v>
      </c>
      <c r="V3496" t="s">
        <v>6995</v>
      </c>
      <c r="W3496" t="s">
        <v>1823</v>
      </c>
      <c r="X3496" t="s">
        <v>20085</v>
      </c>
    </row>
    <row r="3497" spans="1:24" hidden="1">
      <c r="A3497" t="s">
        <v>20086</v>
      </c>
      <c r="B3497" t="s">
        <v>20087</v>
      </c>
      <c r="C3497" t="s">
        <v>26</v>
      </c>
      <c r="D3497">
        <v>26</v>
      </c>
      <c r="E3497" t="s">
        <v>892</v>
      </c>
      <c r="F3497" t="s">
        <v>893</v>
      </c>
      <c r="G3497" t="s">
        <v>894</v>
      </c>
      <c r="H3497" t="s">
        <v>65</v>
      </c>
      <c r="I3497" t="s">
        <v>20088</v>
      </c>
      <c r="J3497" s="2">
        <v>45689</v>
      </c>
      <c r="K3497" s="1">
        <v>0.82090277777777776</v>
      </c>
      <c r="L3497">
        <v>15143.33</v>
      </c>
      <c r="M3497" t="s">
        <v>20089</v>
      </c>
      <c r="N3497" t="s">
        <v>84</v>
      </c>
      <c r="O3497" t="s">
        <v>35</v>
      </c>
      <c r="P3497">
        <v>31545.439999999999</v>
      </c>
      <c r="Q3497" t="s">
        <v>591</v>
      </c>
      <c r="R3497" t="s">
        <v>897</v>
      </c>
      <c r="S3497" t="s">
        <v>55</v>
      </c>
      <c r="T3497">
        <v>0</v>
      </c>
      <c r="U3497" t="s">
        <v>39</v>
      </c>
      <c r="V3497" t="s">
        <v>20090</v>
      </c>
      <c r="W3497" t="s">
        <v>358</v>
      </c>
      <c r="X3497" t="s">
        <v>20091</v>
      </c>
    </row>
    <row r="3498" spans="1:24" hidden="1">
      <c r="A3498" t="s">
        <v>20092</v>
      </c>
      <c r="B3498" t="s">
        <v>20093</v>
      </c>
      <c r="C3498" t="s">
        <v>61</v>
      </c>
      <c r="D3498">
        <v>68</v>
      </c>
      <c r="E3498" t="s">
        <v>252</v>
      </c>
      <c r="F3498" t="s">
        <v>253</v>
      </c>
      <c r="G3498" t="s">
        <v>254</v>
      </c>
      <c r="H3498" t="s">
        <v>65</v>
      </c>
      <c r="I3498" t="s">
        <v>20094</v>
      </c>
      <c r="J3498" t="s">
        <v>453</v>
      </c>
      <c r="K3498" s="1">
        <v>0.33230324074074075</v>
      </c>
      <c r="L3498">
        <v>40133.480000000003</v>
      </c>
      <c r="M3498" t="s">
        <v>20095</v>
      </c>
      <c r="N3498" t="s">
        <v>34</v>
      </c>
      <c r="O3498" t="s">
        <v>98</v>
      </c>
      <c r="P3498">
        <v>60084.72</v>
      </c>
      <c r="Q3498" t="s">
        <v>99</v>
      </c>
      <c r="R3498" t="s">
        <v>257</v>
      </c>
      <c r="S3498" t="s">
        <v>38</v>
      </c>
      <c r="T3498">
        <v>0</v>
      </c>
      <c r="U3498" t="s">
        <v>39</v>
      </c>
      <c r="V3498" t="s">
        <v>20096</v>
      </c>
      <c r="W3498" t="s">
        <v>4267</v>
      </c>
      <c r="X3498" t="s">
        <v>7974</v>
      </c>
    </row>
    <row r="3499" spans="1:24" hidden="1">
      <c r="A3499" t="s">
        <v>20097</v>
      </c>
      <c r="B3499" t="s">
        <v>20098</v>
      </c>
      <c r="C3499" t="s">
        <v>61</v>
      </c>
      <c r="D3499">
        <v>32</v>
      </c>
      <c r="E3499" t="s">
        <v>193</v>
      </c>
      <c r="F3499" t="s">
        <v>738</v>
      </c>
      <c r="G3499" t="s">
        <v>739</v>
      </c>
      <c r="H3499" t="s">
        <v>30</v>
      </c>
      <c r="I3499" t="s">
        <v>20099</v>
      </c>
      <c r="J3499" t="s">
        <v>136</v>
      </c>
      <c r="K3499" s="1">
        <v>0.20650462962962962</v>
      </c>
      <c r="L3499">
        <v>41425.14</v>
      </c>
      <c r="M3499" t="s">
        <v>20100</v>
      </c>
      <c r="N3499" t="s">
        <v>232</v>
      </c>
      <c r="O3499" t="s">
        <v>98</v>
      </c>
      <c r="P3499">
        <v>49764.85</v>
      </c>
      <c r="Q3499" t="s">
        <v>112</v>
      </c>
      <c r="R3499" t="s">
        <v>742</v>
      </c>
      <c r="S3499" t="s">
        <v>55</v>
      </c>
      <c r="T3499">
        <v>0</v>
      </c>
      <c r="U3499" t="s">
        <v>39</v>
      </c>
      <c r="V3499" t="s">
        <v>20101</v>
      </c>
      <c r="W3499" t="s">
        <v>808</v>
      </c>
      <c r="X3499" t="s">
        <v>20102</v>
      </c>
    </row>
    <row r="3500" spans="1:24" hidden="1">
      <c r="A3500" t="s">
        <v>20103</v>
      </c>
      <c r="B3500" t="s">
        <v>20104</v>
      </c>
      <c r="C3500" t="s">
        <v>61</v>
      </c>
      <c r="D3500">
        <v>61</v>
      </c>
      <c r="E3500" t="s">
        <v>362</v>
      </c>
      <c r="F3500" t="s">
        <v>947</v>
      </c>
      <c r="G3500" t="s">
        <v>948</v>
      </c>
      <c r="H3500" t="s">
        <v>30</v>
      </c>
      <c r="I3500" t="s">
        <v>20105</v>
      </c>
      <c r="J3500" s="2">
        <v>45992</v>
      </c>
      <c r="K3500" s="1">
        <v>0.61806712962962962</v>
      </c>
      <c r="L3500">
        <v>21536.06</v>
      </c>
      <c r="M3500" t="s">
        <v>20106</v>
      </c>
      <c r="N3500" t="s">
        <v>34</v>
      </c>
      <c r="O3500" t="s">
        <v>70</v>
      </c>
      <c r="P3500">
        <v>39680.559999999998</v>
      </c>
      <c r="Q3500" t="s">
        <v>36</v>
      </c>
      <c r="R3500" t="s">
        <v>951</v>
      </c>
      <c r="S3500" t="s">
        <v>71</v>
      </c>
      <c r="T3500">
        <v>0</v>
      </c>
      <c r="U3500" t="s">
        <v>39</v>
      </c>
      <c r="V3500" t="s">
        <v>20107</v>
      </c>
      <c r="W3500" t="s">
        <v>720</v>
      </c>
      <c r="X3500" t="s">
        <v>20108</v>
      </c>
    </row>
    <row r="3501" spans="1:24" hidden="1">
      <c r="A3501" t="s">
        <v>20109</v>
      </c>
      <c r="B3501" t="s">
        <v>20110</v>
      </c>
      <c r="C3501" t="s">
        <v>61</v>
      </c>
      <c r="D3501">
        <v>45</v>
      </c>
      <c r="E3501" t="s">
        <v>62</v>
      </c>
      <c r="F3501" t="s">
        <v>63</v>
      </c>
      <c r="G3501" t="s">
        <v>64</v>
      </c>
      <c r="H3501" t="s">
        <v>81</v>
      </c>
      <c r="I3501" t="s">
        <v>20111</v>
      </c>
      <c r="J3501" t="s">
        <v>766</v>
      </c>
      <c r="K3501" s="1">
        <v>0.40432870370370372</v>
      </c>
      <c r="L3501">
        <v>57041.79</v>
      </c>
      <c r="M3501" t="s">
        <v>20112</v>
      </c>
      <c r="N3501" t="s">
        <v>34</v>
      </c>
      <c r="O3501" t="s">
        <v>185</v>
      </c>
      <c r="P3501">
        <v>44712.04</v>
      </c>
      <c r="Q3501" t="s">
        <v>172</v>
      </c>
      <c r="R3501" t="s">
        <v>72</v>
      </c>
      <c r="S3501" t="s">
        <v>127</v>
      </c>
      <c r="T3501">
        <v>0</v>
      </c>
      <c r="U3501" t="s">
        <v>39</v>
      </c>
      <c r="V3501" t="s">
        <v>20113</v>
      </c>
      <c r="W3501" t="s">
        <v>2424</v>
      </c>
      <c r="X3501" t="s">
        <v>20114</v>
      </c>
    </row>
    <row r="3502" spans="1:24" hidden="1">
      <c r="A3502" t="s">
        <v>20115</v>
      </c>
      <c r="B3502" t="s">
        <v>20116</v>
      </c>
      <c r="C3502" t="s">
        <v>61</v>
      </c>
      <c r="D3502">
        <v>56</v>
      </c>
      <c r="E3502" t="s">
        <v>478</v>
      </c>
      <c r="F3502" t="s">
        <v>488</v>
      </c>
      <c r="G3502" t="s">
        <v>489</v>
      </c>
      <c r="H3502" t="s">
        <v>30</v>
      </c>
      <c r="I3502" t="s">
        <v>20117</v>
      </c>
      <c r="J3502" t="s">
        <v>110</v>
      </c>
      <c r="K3502" s="1">
        <v>0.16521990740740741</v>
      </c>
      <c r="L3502">
        <v>6997.72</v>
      </c>
      <c r="M3502" t="s">
        <v>20118</v>
      </c>
      <c r="N3502" t="s">
        <v>51</v>
      </c>
      <c r="O3502" t="s">
        <v>52</v>
      </c>
      <c r="P3502">
        <v>93989.64</v>
      </c>
      <c r="Q3502" t="s">
        <v>36</v>
      </c>
      <c r="R3502" t="s">
        <v>492</v>
      </c>
      <c r="S3502" t="s">
        <v>127</v>
      </c>
      <c r="T3502">
        <v>0</v>
      </c>
      <c r="U3502" t="s">
        <v>39</v>
      </c>
      <c r="V3502" t="s">
        <v>20119</v>
      </c>
      <c r="W3502" t="s">
        <v>1873</v>
      </c>
      <c r="X3502" t="s">
        <v>20120</v>
      </c>
    </row>
    <row r="3503" spans="1:24" hidden="1">
      <c r="A3503" t="s">
        <v>20121</v>
      </c>
      <c r="B3503" t="s">
        <v>20122</v>
      </c>
      <c r="C3503" t="s">
        <v>61</v>
      </c>
      <c r="D3503">
        <v>32</v>
      </c>
      <c r="E3503" t="s">
        <v>1048</v>
      </c>
      <c r="F3503" t="s">
        <v>1065</v>
      </c>
      <c r="G3503" t="s">
        <v>1066</v>
      </c>
      <c r="H3503" t="s">
        <v>30</v>
      </c>
      <c r="I3503" t="s">
        <v>20123</v>
      </c>
      <c r="J3503" t="s">
        <v>183</v>
      </c>
      <c r="K3503" s="1">
        <v>0.57855324074074077</v>
      </c>
      <c r="L3503">
        <v>31618.240000000002</v>
      </c>
      <c r="M3503" t="s">
        <v>20124</v>
      </c>
      <c r="N3503" t="s">
        <v>232</v>
      </c>
      <c r="O3503" t="s">
        <v>124</v>
      </c>
      <c r="P3503">
        <v>33150.53</v>
      </c>
      <c r="Q3503" t="s">
        <v>610</v>
      </c>
      <c r="R3503" t="s">
        <v>1069</v>
      </c>
      <c r="S3503" t="s">
        <v>127</v>
      </c>
      <c r="T3503">
        <v>0</v>
      </c>
      <c r="U3503" t="s">
        <v>39</v>
      </c>
      <c r="V3503" t="s">
        <v>20125</v>
      </c>
      <c r="W3503" t="s">
        <v>2303</v>
      </c>
      <c r="X3503" t="s">
        <v>20126</v>
      </c>
    </row>
    <row r="3504" spans="1:24" hidden="1">
      <c r="A3504" t="s">
        <v>20127</v>
      </c>
      <c r="B3504" t="s">
        <v>20128</v>
      </c>
      <c r="C3504" t="s">
        <v>61</v>
      </c>
      <c r="D3504">
        <v>28</v>
      </c>
      <c r="E3504" t="s">
        <v>299</v>
      </c>
      <c r="F3504" t="s">
        <v>2412</v>
      </c>
      <c r="G3504" t="s">
        <v>2413</v>
      </c>
      <c r="H3504" t="s">
        <v>30</v>
      </c>
      <c r="I3504" t="s">
        <v>20129</v>
      </c>
      <c r="J3504" t="s">
        <v>697</v>
      </c>
      <c r="K3504" s="1">
        <v>0.99480324074074078</v>
      </c>
      <c r="L3504">
        <v>8554.77</v>
      </c>
      <c r="M3504" t="s">
        <v>20130</v>
      </c>
      <c r="N3504" t="s">
        <v>232</v>
      </c>
      <c r="O3504" t="s">
        <v>185</v>
      </c>
      <c r="P3504">
        <v>15026.26</v>
      </c>
      <c r="Q3504" t="s">
        <v>112</v>
      </c>
      <c r="R3504" t="s">
        <v>2416</v>
      </c>
      <c r="S3504" t="s">
        <v>38</v>
      </c>
      <c r="T3504">
        <v>0</v>
      </c>
      <c r="U3504" t="s">
        <v>39</v>
      </c>
      <c r="V3504" t="s">
        <v>20131</v>
      </c>
      <c r="W3504" t="s">
        <v>1035</v>
      </c>
      <c r="X3504" t="s">
        <v>14053</v>
      </c>
    </row>
    <row r="3505" spans="1:24" hidden="1">
      <c r="A3505" t="s">
        <v>20132</v>
      </c>
      <c r="B3505" t="s">
        <v>20133</v>
      </c>
      <c r="C3505" t="s">
        <v>61</v>
      </c>
      <c r="D3505">
        <v>29</v>
      </c>
      <c r="E3505" t="s">
        <v>1048</v>
      </c>
      <c r="F3505" t="s">
        <v>1762</v>
      </c>
      <c r="G3505" t="s">
        <v>1763</v>
      </c>
      <c r="H3505" t="s">
        <v>81</v>
      </c>
      <c r="I3505" t="s">
        <v>20134</v>
      </c>
      <c r="J3505" s="2">
        <v>45658</v>
      </c>
      <c r="K3505" s="1">
        <v>0.90724537037037034</v>
      </c>
      <c r="L3505">
        <v>51402.89</v>
      </c>
      <c r="M3505" t="s">
        <v>20135</v>
      </c>
      <c r="N3505" t="s">
        <v>51</v>
      </c>
      <c r="O3505" t="s">
        <v>124</v>
      </c>
      <c r="P3505">
        <v>78680.55</v>
      </c>
      <c r="Q3505" t="s">
        <v>397</v>
      </c>
      <c r="R3505" t="s">
        <v>1766</v>
      </c>
      <c r="S3505" t="s">
        <v>38</v>
      </c>
      <c r="T3505">
        <v>0</v>
      </c>
      <c r="U3505" t="s">
        <v>39</v>
      </c>
      <c r="V3505" t="s">
        <v>15301</v>
      </c>
      <c r="W3505" t="s">
        <v>1128</v>
      </c>
      <c r="X3505" t="s">
        <v>20136</v>
      </c>
    </row>
    <row r="3506" spans="1:24" hidden="1">
      <c r="A3506" t="s">
        <v>20137</v>
      </c>
      <c r="B3506" t="s">
        <v>20138</v>
      </c>
      <c r="C3506" t="s">
        <v>61</v>
      </c>
      <c r="D3506">
        <v>31</v>
      </c>
      <c r="E3506" t="s">
        <v>339</v>
      </c>
      <c r="F3506" t="s">
        <v>340</v>
      </c>
      <c r="G3506" t="s">
        <v>341</v>
      </c>
      <c r="H3506" t="s">
        <v>30</v>
      </c>
      <c r="I3506" t="s">
        <v>20139</v>
      </c>
      <c r="J3506" s="2">
        <v>45717</v>
      </c>
      <c r="K3506" s="1">
        <v>0.83581018518518524</v>
      </c>
      <c r="L3506">
        <v>65221.31</v>
      </c>
      <c r="M3506" t="s">
        <v>20140</v>
      </c>
      <c r="N3506" t="s">
        <v>232</v>
      </c>
      <c r="O3506" t="s">
        <v>70</v>
      </c>
      <c r="P3506">
        <v>39287.839999999997</v>
      </c>
      <c r="Q3506" t="s">
        <v>246</v>
      </c>
      <c r="R3506" t="s">
        <v>345</v>
      </c>
      <c r="S3506" t="s">
        <v>55</v>
      </c>
      <c r="T3506">
        <v>0</v>
      </c>
      <c r="U3506" t="s">
        <v>39</v>
      </c>
      <c r="V3506" t="s">
        <v>17418</v>
      </c>
      <c r="W3506" t="s">
        <v>1600</v>
      </c>
      <c r="X3506" t="s">
        <v>20141</v>
      </c>
    </row>
    <row r="3507" spans="1:24">
      <c r="A3507" t="s">
        <v>20142</v>
      </c>
      <c r="B3507" t="s">
        <v>20143</v>
      </c>
      <c r="C3507" t="s">
        <v>26</v>
      </c>
      <c r="D3507">
        <v>28</v>
      </c>
      <c r="E3507" t="s">
        <v>133</v>
      </c>
      <c r="F3507" t="s">
        <v>133</v>
      </c>
      <c r="G3507" t="s">
        <v>134</v>
      </c>
      <c r="H3507" t="s">
        <v>81</v>
      </c>
      <c r="I3507" t="s">
        <v>20144</v>
      </c>
      <c r="J3507" t="s">
        <v>110</v>
      </c>
      <c r="K3507" s="1">
        <v>0.90803240740740743</v>
      </c>
      <c r="L3507">
        <v>98087.16</v>
      </c>
      <c r="M3507" t="s">
        <v>20145</v>
      </c>
      <c r="N3507" t="s">
        <v>51</v>
      </c>
      <c r="O3507" t="s">
        <v>52</v>
      </c>
      <c r="P3507">
        <v>68201.759999999995</v>
      </c>
      <c r="Q3507" t="s">
        <v>610</v>
      </c>
      <c r="R3507" t="s">
        <v>138</v>
      </c>
      <c r="S3507" t="s">
        <v>38</v>
      </c>
      <c r="T3507">
        <v>1</v>
      </c>
      <c r="U3507" t="s">
        <v>39</v>
      </c>
      <c r="V3507" t="s">
        <v>20146</v>
      </c>
      <c r="W3507" t="s">
        <v>3127</v>
      </c>
      <c r="X3507" t="s">
        <v>20147</v>
      </c>
    </row>
    <row r="3508" spans="1:24" hidden="1">
      <c r="A3508" t="s">
        <v>20148</v>
      </c>
      <c r="B3508" t="s">
        <v>20149</v>
      </c>
      <c r="C3508" t="s">
        <v>26</v>
      </c>
      <c r="D3508">
        <v>35</v>
      </c>
      <c r="E3508" t="s">
        <v>560</v>
      </c>
      <c r="F3508" t="s">
        <v>2062</v>
      </c>
      <c r="G3508" t="s">
        <v>2063</v>
      </c>
      <c r="H3508" t="s">
        <v>65</v>
      </c>
      <c r="I3508" t="s">
        <v>20150</v>
      </c>
      <c r="J3508" t="s">
        <v>697</v>
      </c>
      <c r="K3508" s="1">
        <v>0.2388888888888889</v>
      </c>
      <c r="L3508">
        <v>29333.37</v>
      </c>
      <c r="M3508" t="s">
        <v>20151</v>
      </c>
      <c r="N3508" t="s">
        <v>84</v>
      </c>
      <c r="O3508" t="s">
        <v>185</v>
      </c>
      <c r="P3508">
        <v>96874.49</v>
      </c>
      <c r="Q3508" t="s">
        <v>198</v>
      </c>
      <c r="R3508" t="s">
        <v>2066</v>
      </c>
      <c r="S3508" t="s">
        <v>127</v>
      </c>
      <c r="T3508">
        <v>0</v>
      </c>
      <c r="U3508" t="s">
        <v>39</v>
      </c>
      <c r="V3508" t="s">
        <v>20152</v>
      </c>
      <c r="W3508" t="s">
        <v>259</v>
      </c>
      <c r="X3508" t="s">
        <v>2120</v>
      </c>
    </row>
    <row r="3509" spans="1:24" hidden="1">
      <c r="A3509" t="s">
        <v>20153</v>
      </c>
      <c r="B3509" t="s">
        <v>20154</v>
      </c>
      <c r="C3509" t="s">
        <v>26</v>
      </c>
      <c r="D3509">
        <v>20</v>
      </c>
      <c r="E3509" t="s">
        <v>106</v>
      </c>
      <c r="F3509" t="s">
        <v>763</v>
      </c>
      <c r="G3509" t="s">
        <v>764</v>
      </c>
      <c r="H3509" t="s">
        <v>30</v>
      </c>
      <c r="I3509" t="s">
        <v>20155</v>
      </c>
      <c r="J3509" t="s">
        <v>49</v>
      </c>
      <c r="K3509" s="1">
        <v>0.30456018518518518</v>
      </c>
      <c r="L3509">
        <v>8438.02</v>
      </c>
      <c r="M3509" t="s">
        <v>20156</v>
      </c>
      <c r="N3509" t="s">
        <v>69</v>
      </c>
      <c r="O3509" t="s">
        <v>35</v>
      </c>
      <c r="P3509">
        <v>92815.96</v>
      </c>
      <c r="Q3509" t="s">
        <v>71</v>
      </c>
      <c r="R3509" t="s">
        <v>768</v>
      </c>
      <c r="S3509" t="s">
        <v>71</v>
      </c>
      <c r="T3509">
        <v>0</v>
      </c>
      <c r="U3509" t="s">
        <v>39</v>
      </c>
      <c r="V3509" t="s">
        <v>20157</v>
      </c>
      <c r="W3509" t="s">
        <v>2549</v>
      </c>
      <c r="X3509" t="s">
        <v>20158</v>
      </c>
    </row>
    <row r="3510" spans="1:24" hidden="1">
      <c r="A3510" t="s">
        <v>20159</v>
      </c>
      <c r="B3510" t="s">
        <v>20160</v>
      </c>
      <c r="C3510" t="s">
        <v>61</v>
      </c>
      <c r="D3510">
        <v>34</v>
      </c>
      <c r="E3510" t="s">
        <v>215</v>
      </c>
      <c r="F3510" t="s">
        <v>1754</v>
      </c>
      <c r="G3510" t="s">
        <v>1755</v>
      </c>
      <c r="H3510" t="s">
        <v>65</v>
      </c>
      <c r="I3510" t="s">
        <v>20161</v>
      </c>
      <c r="J3510" s="2">
        <v>45992</v>
      </c>
      <c r="K3510" s="1">
        <v>0.56777777777777783</v>
      </c>
      <c r="L3510">
        <v>86097.83</v>
      </c>
      <c r="M3510" t="s">
        <v>20162</v>
      </c>
      <c r="N3510" t="s">
        <v>232</v>
      </c>
      <c r="O3510" t="s">
        <v>124</v>
      </c>
      <c r="P3510">
        <v>47850.85</v>
      </c>
      <c r="Q3510" t="s">
        <v>233</v>
      </c>
      <c r="R3510" t="s">
        <v>1758</v>
      </c>
      <c r="S3510" t="s">
        <v>71</v>
      </c>
      <c r="T3510">
        <v>0</v>
      </c>
      <c r="U3510" t="s">
        <v>39</v>
      </c>
      <c r="V3510" t="s">
        <v>20163</v>
      </c>
      <c r="W3510" t="s">
        <v>777</v>
      </c>
      <c r="X3510" t="s">
        <v>14434</v>
      </c>
    </row>
    <row r="3511" spans="1:24" hidden="1">
      <c r="A3511" t="s">
        <v>20164</v>
      </c>
      <c r="B3511" t="s">
        <v>20165</v>
      </c>
      <c r="C3511" t="s">
        <v>61</v>
      </c>
      <c r="D3511">
        <v>24</v>
      </c>
      <c r="E3511" t="s">
        <v>45</v>
      </c>
      <c r="F3511" t="s">
        <v>46</v>
      </c>
      <c r="G3511" t="s">
        <v>47</v>
      </c>
      <c r="H3511" t="s">
        <v>81</v>
      </c>
      <c r="I3511" t="s">
        <v>20166</v>
      </c>
      <c r="J3511" t="s">
        <v>230</v>
      </c>
      <c r="K3511" s="1">
        <v>0.79874999999999996</v>
      </c>
      <c r="L3511">
        <v>81038.47</v>
      </c>
      <c r="M3511" t="s">
        <v>20167</v>
      </c>
      <c r="N3511" t="s">
        <v>84</v>
      </c>
      <c r="O3511" t="s">
        <v>124</v>
      </c>
      <c r="P3511">
        <v>62391.94</v>
      </c>
      <c r="Q3511" t="s">
        <v>186</v>
      </c>
      <c r="R3511" t="s">
        <v>54</v>
      </c>
      <c r="S3511" t="s">
        <v>127</v>
      </c>
      <c r="T3511">
        <v>0</v>
      </c>
      <c r="U3511" t="s">
        <v>39</v>
      </c>
      <c r="V3511" t="s">
        <v>7696</v>
      </c>
      <c r="W3511" t="s">
        <v>1228</v>
      </c>
      <c r="X3511" t="s">
        <v>14212</v>
      </c>
    </row>
    <row r="3512" spans="1:24" hidden="1">
      <c r="A3512" t="s">
        <v>20168</v>
      </c>
      <c r="B3512" t="s">
        <v>20169</v>
      </c>
      <c r="C3512" t="s">
        <v>26</v>
      </c>
      <c r="D3512">
        <v>55</v>
      </c>
      <c r="E3512" t="s">
        <v>193</v>
      </c>
      <c r="F3512" t="s">
        <v>194</v>
      </c>
      <c r="G3512" t="s">
        <v>195</v>
      </c>
      <c r="H3512" t="s">
        <v>30</v>
      </c>
      <c r="I3512" t="s">
        <v>20170</v>
      </c>
      <c r="J3512" s="2">
        <v>45931</v>
      </c>
      <c r="K3512" s="1">
        <v>0.84168981481481486</v>
      </c>
      <c r="L3512">
        <v>72283.83</v>
      </c>
      <c r="M3512" t="s">
        <v>20171</v>
      </c>
      <c r="N3512" t="s">
        <v>34</v>
      </c>
      <c r="O3512" t="s">
        <v>70</v>
      </c>
      <c r="P3512">
        <v>10893.77</v>
      </c>
      <c r="Q3512" t="s">
        <v>186</v>
      </c>
      <c r="R3512" t="s">
        <v>199</v>
      </c>
      <c r="S3512" t="s">
        <v>71</v>
      </c>
      <c r="T3512">
        <v>0</v>
      </c>
      <c r="U3512" t="s">
        <v>39</v>
      </c>
      <c r="V3512" t="s">
        <v>7283</v>
      </c>
      <c r="W3512" t="s">
        <v>317</v>
      </c>
      <c r="X3512" t="s">
        <v>1874</v>
      </c>
    </row>
    <row r="3513" spans="1:24" hidden="1">
      <c r="A3513" t="s">
        <v>20172</v>
      </c>
      <c r="B3513" t="s">
        <v>20173</v>
      </c>
      <c r="C3513" t="s">
        <v>26</v>
      </c>
      <c r="D3513">
        <v>42</v>
      </c>
      <c r="E3513" t="s">
        <v>1099</v>
      </c>
      <c r="F3513" t="s">
        <v>1100</v>
      </c>
      <c r="G3513" t="s">
        <v>1101</v>
      </c>
      <c r="H3513" t="s">
        <v>30</v>
      </c>
      <c r="I3513" t="s">
        <v>20174</v>
      </c>
      <c r="J3513" s="2">
        <v>45717</v>
      </c>
      <c r="K3513" s="1">
        <v>0.18567129629629631</v>
      </c>
      <c r="L3513">
        <v>21141.29</v>
      </c>
      <c r="M3513" t="s">
        <v>20175</v>
      </c>
      <c r="N3513" t="s">
        <v>69</v>
      </c>
      <c r="O3513" t="s">
        <v>124</v>
      </c>
      <c r="P3513">
        <v>69056.78</v>
      </c>
      <c r="Q3513" t="s">
        <v>125</v>
      </c>
      <c r="R3513" t="s">
        <v>1104</v>
      </c>
      <c r="S3513" t="s">
        <v>71</v>
      </c>
      <c r="T3513">
        <v>0</v>
      </c>
      <c r="U3513" t="s">
        <v>39</v>
      </c>
      <c r="V3513" t="s">
        <v>20176</v>
      </c>
      <c r="W3513" t="s">
        <v>2126</v>
      </c>
      <c r="X3513" t="s">
        <v>20177</v>
      </c>
    </row>
    <row r="3514" spans="1:24" hidden="1">
      <c r="A3514" t="s">
        <v>20178</v>
      </c>
      <c r="B3514" t="s">
        <v>20179</v>
      </c>
      <c r="C3514" t="s">
        <v>26</v>
      </c>
      <c r="D3514">
        <v>40</v>
      </c>
      <c r="E3514" t="s">
        <v>252</v>
      </c>
      <c r="F3514" t="s">
        <v>253</v>
      </c>
      <c r="G3514" t="s">
        <v>254</v>
      </c>
      <c r="H3514" t="s">
        <v>81</v>
      </c>
      <c r="I3514" t="s">
        <v>20180</v>
      </c>
      <c r="J3514" s="2">
        <v>45689</v>
      </c>
      <c r="K3514" s="1">
        <v>0.86391203703703701</v>
      </c>
      <c r="L3514">
        <v>3841.35</v>
      </c>
      <c r="M3514" t="s">
        <v>20181</v>
      </c>
      <c r="N3514" t="s">
        <v>34</v>
      </c>
      <c r="O3514" t="s">
        <v>185</v>
      </c>
      <c r="P3514">
        <v>30348.15</v>
      </c>
      <c r="Q3514" t="s">
        <v>591</v>
      </c>
      <c r="R3514" t="s">
        <v>257</v>
      </c>
      <c r="S3514" t="s">
        <v>55</v>
      </c>
      <c r="T3514">
        <v>0</v>
      </c>
      <c r="U3514" t="s">
        <v>39</v>
      </c>
      <c r="V3514" t="s">
        <v>13890</v>
      </c>
      <c r="W3514" t="s">
        <v>69</v>
      </c>
      <c r="X3514" t="s">
        <v>5519</v>
      </c>
    </row>
    <row r="3515" spans="1:24" hidden="1">
      <c r="A3515" t="s">
        <v>20182</v>
      </c>
      <c r="B3515" t="s">
        <v>20183</v>
      </c>
      <c r="C3515" t="s">
        <v>26</v>
      </c>
      <c r="D3515">
        <v>68</v>
      </c>
      <c r="E3515" t="s">
        <v>62</v>
      </c>
      <c r="F3515" t="s">
        <v>63</v>
      </c>
      <c r="G3515" t="s">
        <v>64</v>
      </c>
      <c r="H3515" t="s">
        <v>65</v>
      </c>
      <c r="I3515" t="s">
        <v>20184</v>
      </c>
      <c r="J3515" t="s">
        <v>354</v>
      </c>
      <c r="K3515" s="1">
        <v>0.5528819444444445</v>
      </c>
      <c r="L3515">
        <v>86213.22</v>
      </c>
      <c r="M3515" t="s">
        <v>20185</v>
      </c>
      <c r="N3515" t="s">
        <v>34</v>
      </c>
      <c r="O3515" t="s">
        <v>98</v>
      </c>
      <c r="P3515">
        <v>58549.35</v>
      </c>
      <c r="Q3515" t="s">
        <v>149</v>
      </c>
      <c r="R3515" t="s">
        <v>72</v>
      </c>
      <c r="S3515" t="s">
        <v>71</v>
      </c>
      <c r="T3515">
        <v>0</v>
      </c>
      <c r="U3515" t="s">
        <v>39</v>
      </c>
      <c r="V3515" t="s">
        <v>20186</v>
      </c>
      <c r="W3515" t="s">
        <v>358</v>
      </c>
      <c r="X3515" t="s">
        <v>20187</v>
      </c>
    </row>
    <row r="3516" spans="1:24" hidden="1">
      <c r="A3516" t="s">
        <v>20188</v>
      </c>
      <c r="B3516" t="s">
        <v>20189</v>
      </c>
      <c r="C3516" t="s">
        <v>61</v>
      </c>
      <c r="D3516">
        <v>55</v>
      </c>
      <c r="E3516" t="s">
        <v>1074</v>
      </c>
      <c r="F3516" t="s">
        <v>1394</v>
      </c>
      <c r="G3516" t="s">
        <v>1395</v>
      </c>
      <c r="H3516" t="s">
        <v>30</v>
      </c>
      <c r="I3516" t="s">
        <v>20190</v>
      </c>
      <c r="J3516" t="s">
        <v>354</v>
      </c>
      <c r="K3516" s="1">
        <v>0.24134259259259258</v>
      </c>
      <c r="L3516">
        <v>26280.87</v>
      </c>
      <c r="M3516" t="s">
        <v>20191</v>
      </c>
      <c r="N3516" t="s">
        <v>34</v>
      </c>
      <c r="O3516" t="s">
        <v>52</v>
      </c>
      <c r="P3516">
        <v>70113.320000000007</v>
      </c>
      <c r="Q3516" t="s">
        <v>125</v>
      </c>
      <c r="R3516" t="s">
        <v>1398</v>
      </c>
      <c r="S3516" t="s">
        <v>71</v>
      </c>
      <c r="T3516">
        <v>0</v>
      </c>
      <c r="U3516" t="s">
        <v>39</v>
      </c>
      <c r="V3516" t="s">
        <v>20192</v>
      </c>
      <c r="W3516" t="s">
        <v>1807</v>
      </c>
      <c r="X3516" t="s">
        <v>12299</v>
      </c>
    </row>
    <row r="3517" spans="1:24" hidden="1">
      <c r="A3517" t="s">
        <v>20193</v>
      </c>
      <c r="B3517" t="s">
        <v>20194</v>
      </c>
      <c r="C3517" t="s">
        <v>26</v>
      </c>
      <c r="D3517">
        <v>66</v>
      </c>
      <c r="E3517" t="s">
        <v>632</v>
      </c>
      <c r="F3517" t="s">
        <v>3292</v>
      </c>
      <c r="G3517" t="s">
        <v>3293</v>
      </c>
      <c r="H3517" t="s">
        <v>65</v>
      </c>
      <c r="I3517" t="s">
        <v>20195</v>
      </c>
      <c r="J3517" s="2">
        <v>45931</v>
      </c>
      <c r="K3517" s="1">
        <v>0.33390046296296294</v>
      </c>
      <c r="L3517">
        <v>68017.89</v>
      </c>
      <c r="M3517" t="s">
        <v>20196</v>
      </c>
      <c r="N3517" t="s">
        <v>232</v>
      </c>
      <c r="O3517" t="s">
        <v>185</v>
      </c>
      <c r="P3517">
        <v>24542.84</v>
      </c>
      <c r="Q3517" t="s">
        <v>186</v>
      </c>
      <c r="R3517" t="s">
        <v>3296</v>
      </c>
      <c r="S3517" t="s">
        <v>38</v>
      </c>
      <c r="T3517">
        <v>0</v>
      </c>
      <c r="U3517" t="s">
        <v>39</v>
      </c>
      <c r="V3517" t="s">
        <v>20197</v>
      </c>
      <c r="W3517" t="s">
        <v>69</v>
      </c>
      <c r="X3517" t="s">
        <v>20198</v>
      </c>
    </row>
    <row r="3518" spans="1:24" hidden="1">
      <c r="A3518" t="s">
        <v>20199</v>
      </c>
      <c r="B3518" t="s">
        <v>20200</v>
      </c>
      <c r="C3518" t="s">
        <v>26</v>
      </c>
      <c r="D3518">
        <v>49</v>
      </c>
      <c r="E3518" t="s">
        <v>299</v>
      </c>
      <c r="F3518" t="s">
        <v>300</v>
      </c>
      <c r="G3518" t="s">
        <v>301</v>
      </c>
      <c r="H3518" t="s">
        <v>30</v>
      </c>
      <c r="I3518" t="s">
        <v>20201</v>
      </c>
      <c r="J3518" t="s">
        <v>32</v>
      </c>
      <c r="K3518" s="1">
        <v>0.41922453703703705</v>
      </c>
      <c r="L3518">
        <v>37935.01</v>
      </c>
      <c r="M3518" t="s">
        <v>20202</v>
      </c>
      <c r="N3518" t="s">
        <v>69</v>
      </c>
      <c r="O3518" t="s">
        <v>185</v>
      </c>
      <c r="P3518">
        <v>43402.91</v>
      </c>
      <c r="Q3518" t="s">
        <v>99</v>
      </c>
      <c r="R3518" t="s">
        <v>304</v>
      </c>
      <c r="S3518" t="s">
        <v>55</v>
      </c>
      <c r="T3518">
        <v>0</v>
      </c>
      <c r="U3518" t="s">
        <v>39</v>
      </c>
      <c r="V3518" t="s">
        <v>20203</v>
      </c>
      <c r="W3518" t="s">
        <v>2355</v>
      </c>
      <c r="X3518" t="s">
        <v>13061</v>
      </c>
    </row>
    <row r="3519" spans="1:24" hidden="1">
      <c r="A3519" t="s">
        <v>20204</v>
      </c>
      <c r="B3519" t="s">
        <v>20205</v>
      </c>
      <c r="C3519" t="s">
        <v>26</v>
      </c>
      <c r="D3519">
        <v>35</v>
      </c>
      <c r="E3519" t="s">
        <v>392</v>
      </c>
      <c r="F3519" t="s">
        <v>1581</v>
      </c>
      <c r="G3519" t="s">
        <v>1582</v>
      </c>
      <c r="H3519" t="s">
        <v>65</v>
      </c>
      <c r="I3519" t="s">
        <v>20206</v>
      </c>
      <c r="J3519" t="s">
        <v>122</v>
      </c>
      <c r="K3519" s="1">
        <v>0.24162037037037037</v>
      </c>
      <c r="L3519">
        <v>70047.44</v>
      </c>
      <c r="M3519" t="s">
        <v>20207</v>
      </c>
      <c r="N3519" t="s">
        <v>232</v>
      </c>
      <c r="O3519" t="s">
        <v>35</v>
      </c>
      <c r="P3519">
        <v>54510.7</v>
      </c>
      <c r="Q3519" t="s">
        <v>112</v>
      </c>
      <c r="R3519" t="s">
        <v>1585</v>
      </c>
      <c r="S3519" t="s">
        <v>55</v>
      </c>
      <c r="T3519">
        <v>0</v>
      </c>
      <c r="U3519" t="s">
        <v>39</v>
      </c>
      <c r="V3519" t="s">
        <v>20208</v>
      </c>
      <c r="W3519" t="s">
        <v>1228</v>
      </c>
      <c r="X3519" t="s">
        <v>4808</v>
      </c>
    </row>
    <row r="3520" spans="1:24" hidden="1">
      <c r="A3520" t="s">
        <v>20209</v>
      </c>
      <c r="B3520" t="s">
        <v>20210</v>
      </c>
      <c r="C3520" t="s">
        <v>26</v>
      </c>
      <c r="D3520">
        <v>19</v>
      </c>
      <c r="E3520" t="s">
        <v>106</v>
      </c>
      <c r="F3520" t="s">
        <v>107</v>
      </c>
      <c r="G3520" t="s">
        <v>108</v>
      </c>
      <c r="H3520" t="s">
        <v>30</v>
      </c>
      <c r="I3520" t="s">
        <v>20211</v>
      </c>
      <c r="J3520" t="s">
        <v>96</v>
      </c>
      <c r="K3520" s="1">
        <v>0.65662037037037035</v>
      </c>
      <c r="L3520">
        <v>54202.04</v>
      </c>
      <c r="M3520" t="s">
        <v>20212</v>
      </c>
      <c r="N3520" t="s">
        <v>69</v>
      </c>
      <c r="O3520" t="s">
        <v>52</v>
      </c>
      <c r="P3520">
        <v>20263.98</v>
      </c>
      <c r="Q3520" t="s">
        <v>125</v>
      </c>
      <c r="R3520" t="s">
        <v>113</v>
      </c>
      <c r="S3520" t="s">
        <v>38</v>
      </c>
      <c r="T3520">
        <v>0</v>
      </c>
      <c r="U3520" t="s">
        <v>39</v>
      </c>
      <c r="V3520" t="s">
        <v>18889</v>
      </c>
      <c r="W3520" t="s">
        <v>1587</v>
      </c>
      <c r="X3520" t="s">
        <v>20213</v>
      </c>
    </row>
    <row r="3521" spans="1:24" hidden="1">
      <c r="A3521" t="s">
        <v>20214</v>
      </c>
      <c r="B3521" t="s">
        <v>20215</v>
      </c>
      <c r="C3521" t="s">
        <v>61</v>
      </c>
      <c r="D3521">
        <v>54</v>
      </c>
      <c r="E3521" t="s">
        <v>478</v>
      </c>
      <c r="F3521" t="s">
        <v>2618</v>
      </c>
      <c r="G3521" t="s">
        <v>2619</v>
      </c>
      <c r="H3521" t="s">
        <v>30</v>
      </c>
      <c r="I3521" t="s">
        <v>20216</v>
      </c>
      <c r="J3521" t="s">
        <v>766</v>
      </c>
      <c r="K3521" s="1">
        <v>0.29118055555555555</v>
      </c>
      <c r="L3521">
        <v>85913.82</v>
      </c>
      <c r="M3521" t="s">
        <v>20217</v>
      </c>
      <c r="N3521" t="s">
        <v>51</v>
      </c>
      <c r="O3521" t="s">
        <v>52</v>
      </c>
      <c r="P3521">
        <v>71675.649999999994</v>
      </c>
      <c r="Q3521" t="s">
        <v>36</v>
      </c>
      <c r="R3521" t="s">
        <v>2622</v>
      </c>
      <c r="S3521" t="s">
        <v>55</v>
      </c>
      <c r="T3521">
        <v>0</v>
      </c>
      <c r="U3521" t="s">
        <v>39</v>
      </c>
      <c r="V3521" t="s">
        <v>20218</v>
      </c>
      <c r="W3521" t="s">
        <v>1849</v>
      </c>
      <c r="X3521" t="s">
        <v>10898</v>
      </c>
    </row>
    <row r="3522" spans="1:24" hidden="1">
      <c r="A3522" t="s">
        <v>20219</v>
      </c>
      <c r="B3522" t="s">
        <v>20220</v>
      </c>
      <c r="C3522" t="s">
        <v>26</v>
      </c>
      <c r="D3522">
        <v>21</v>
      </c>
      <c r="E3522" t="s">
        <v>45</v>
      </c>
      <c r="F3522" t="s">
        <v>2863</v>
      </c>
      <c r="G3522" t="s">
        <v>2864</v>
      </c>
      <c r="H3522" t="s">
        <v>65</v>
      </c>
      <c r="I3522" t="s">
        <v>20221</v>
      </c>
      <c r="J3522" s="2">
        <v>45901</v>
      </c>
      <c r="K3522" s="1">
        <v>6.0231481481481483E-2</v>
      </c>
      <c r="L3522">
        <v>94621.8</v>
      </c>
      <c r="M3522" t="s">
        <v>20222</v>
      </c>
      <c r="N3522" t="s">
        <v>232</v>
      </c>
      <c r="O3522" t="s">
        <v>52</v>
      </c>
      <c r="P3522">
        <v>47740.71</v>
      </c>
      <c r="Q3522" t="s">
        <v>85</v>
      </c>
      <c r="R3522" t="s">
        <v>2867</v>
      </c>
      <c r="S3522" t="s">
        <v>71</v>
      </c>
      <c r="T3522">
        <v>0</v>
      </c>
      <c r="U3522" t="s">
        <v>39</v>
      </c>
      <c r="V3522" t="s">
        <v>12200</v>
      </c>
      <c r="W3522" t="s">
        <v>2106</v>
      </c>
      <c r="X3522" t="s">
        <v>14565</v>
      </c>
    </row>
    <row r="3523" spans="1:24" hidden="1">
      <c r="A3523" t="s">
        <v>20223</v>
      </c>
      <c r="B3523" t="s">
        <v>20224</v>
      </c>
      <c r="C3523" t="s">
        <v>26</v>
      </c>
      <c r="D3523">
        <v>59</v>
      </c>
      <c r="E3523" t="s">
        <v>179</v>
      </c>
      <c r="F3523" t="s">
        <v>658</v>
      </c>
      <c r="G3523" t="s">
        <v>659</v>
      </c>
      <c r="H3523" t="s">
        <v>65</v>
      </c>
      <c r="I3523" t="s">
        <v>20225</v>
      </c>
      <c r="J3523" t="s">
        <v>343</v>
      </c>
      <c r="K3523" s="1">
        <v>0.1673263888888889</v>
      </c>
      <c r="L3523">
        <v>4596.72</v>
      </c>
      <c r="M3523" t="s">
        <v>20226</v>
      </c>
      <c r="N3523" t="s">
        <v>34</v>
      </c>
      <c r="O3523" t="s">
        <v>52</v>
      </c>
      <c r="P3523">
        <v>69283.12</v>
      </c>
      <c r="Q3523" t="s">
        <v>186</v>
      </c>
      <c r="R3523" t="s">
        <v>662</v>
      </c>
      <c r="S3523" t="s">
        <v>38</v>
      </c>
      <c r="T3523">
        <v>0</v>
      </c>
      <c r="U3523" t="s">
        <v>39</v>
      </c>
      <c r="V3523" t="s">
        <v>20227</v>
      </c>
      <c r="W3523" t="s">
        <v>2355</v>
      </c>
      <c r="X3523" t="s">
        <v>20228</v>
      </c>
    </row>
    <row r="3524" spans="1:24" hidden="1">
      <c r="A3524" t="s">
        <v>20229</v>
      </c>
      <c r="B3524" t="s">
        <v>20230</v>
      </c>
      <c r="C3524" t="s">
        <v>61</v>
      </c>
      <c r="D3524">
        <v>24</v>
      </c>
      <c r="E3524" t="s">
        <v>27</v>
      </c>
      <c r="F3524" t="s">
        <v>642</v>
      </c>
      <c r="G3524" t="s">
        <v>643</v>
      </c>
      <c r="H3524" t="s">
        <v>81</v>
      </c>
      <c r="I3524" t="s">
        <v>20231</v>
      </c>
      <c r="J3524" s="2">
        <v>45931</v>
      </c>
      <c r="K3524" s="1">
        <v>0.39461805555555557</v>
      </c>
      <c r="L3524">
        <v>62714.61</v>
      </c>
      <c r="M3524" t="s">
        <v>20232</v>
      </c>
      <c r="N3524" t="s">
        <v>51</v>
      </c>
      <c r="O3524" t="s">
        <v>70</v>
      </c>
      <c r="P3524">
        <v>35406.1</v>
      </c>
      <c r="Q3524" t="s">
        <v>845</v>
      </c>
      <c r="R3524" t="s">
        <v>646</v>
      </c>
      <c r="S3524" t="s">
        <v>71</v>
      </c>
      <c r="T3524">
        <v>0</v>
      </c>
      <c r="U3524" t="s">
        <v>39</v>
      </c>
      <c r="V3524" t="s">
        <v>20233</v>
      </c>
      <c r="W3524" t="s">
        <v>369</v>
      </c>
      <c r="X3524" t="s">
        <v>20234</v>
      </c>
    </row>
    <row r="3525" spans="1:24" hidden="1">
      <c r="A3525" t="s">
        <v>20235</v>
      </c>
      <c r="B3525" t="s">
        <v>20236</v>
      </c>
      <c r="C3525" t="s">
        <v>26</v>
      </c>
      <c r="D3525">
        <v>30</v>
      </c>
      <c r="E3525" t="s">
        <v>215</v>
      </c>
      <c r="F3525" t="s">
        <v>216</v>
      </c>
      <c r="G3525" t="s">
        <v>217</v>
      </c>
      <c r="H3525" t="s">
        <v>30</v>
      </c>
      <c r="I3525" t="s">
        <v>20237</v>
      </c>
      <c r="J3525" t="s">
        <v>110</v>
      </c>
      <c r="K3525" s="1">
        <v>0.89849537037037042</v>
      </c>
      <c r="L3525">
        <v>67581.45</v>
      </c>
      <c r="M3525" t="s">
        <v>20238</v>
      </c>
      <c r="N3525" t="s">
        <v>34</v>
      </c>
      <c r="O3525" t="s">
        <v>52</v>
      </c>
      <c r="P3525">
        <v>92423.87</v>
      </c>
      <c r="Q3525" t="s">
        <v>186</v>
      </c>
      <c r="R3525" t="s">
        <v>221</v>
      </c>
      <c r="S3525" t="s">
        <v>38</v>
      </c>
      <c r="T3525">
        <v>0</v>
      </c>
      <c r="U3525" t="s">
        <v>39</v>
      </c>
      <c r="V3525" t="s">
        <v>20239</v>
      </c>
      <c r="W3525" t="s">
        <v>69</v>
      </c>
      <c r="X3525" t="s">
        <v>20240</v>
      </c>
    </row>
    <row r="3526" spans="1:24" hidden="1">
      <c r="A3526" t="s">
        <v>20241</v>
      </c>
      <c r="B3526" t="s">
        <v>20242</v>
      </c>
      <c r="C3526" t="s">
        <v>61</v>
      </c>
      <c r="D3526">
        <v>46</v>
      </c>
      <c r="E3526" t="s">
        <v>133</v>
      </c>
      <c r="F3526" t="s">
        <v>133</v>
      </c>
      <c r="G3526" t="s">
        <v>134</v>
      </c>
      <c r="H3526" t="s">
        <v>30</v>
      </c>
      <c r="I3526" t="s">
        <v>20243</v>
      </c>
      <c r="J3526" s="2">
        <v>45901</v>
      </c>
      <c r="K3526" s="1">
        <v>0.81579861111111107</v>
      </c>
      <c r="L3526">
        <v>68382.97</v>
      </c>
      <c r="M3526" t="s">
        <v>20244</v>
      </c>
      <c r="N3526" t="s">
        <v>51</v>
      </c>
      <c r="O3526" t="s">
        <v>70</v>
      </c>
      <c r="P3526">
        <v>95669.01</v>
      </c>
      <c r="Q3526" t="s">
        <v>198</v>
      </c>
      <c r="R3526" t="s">
        <v>138</v>
      </c>
      <c r="S3526" t="s">
        <v>38</v>
      </c>
      <c r="T3526">
        <v>0</v>
      </c>
      <c r="U3526" t="s">
        <v>39</v>
      </c>
      <c r="V3526" t="s">
        <v>20245</v>
      </c>
      <c r="W3526" t="s">
        <v>1106</v>
      </c>
      <c r="X3526" t="s">
        <v>3066</v>
      </c>
    </row>
    <row r="3527" spans="1:24" hidden="1">
      <c r="A3527" t="s">
        <v>20246</v>
      </c>
      <c r="B3527" t="s">
        <v>20247</v>
      </c>
      <c r="C3527" t="s">
        <v>26</v>
      </c>
      <c r="D3527">
        <v>22</v>
      </c>
      <c r="E3527" t="s">
        <v>310</v>
      </c>
      <c r="F3527" t="s">
        <v>1949</v>
      </c>
      <c r="G3527" t="s">
        <v>1950</v>
      </c>
      <c r="H3527" t="s">
        <v>30</v>
      </c>
      <c r="I3527" t="s">
        <v>20248</v>
      </c>
      <c r="J3527" t="s">
        <v>407</v>
      </c>
      <c r="K3527" s="1">
        <v>0.48086805555555556</v>
      </c>
      <c r="L3527">
        <v>88964.3</v>
      </c>
      <c r="M3527" t="s">
        <v>20249</v>
      </c>
      <c r="N3527" t="s">
        <v>232</v>
      </c>
      <c r="O3527" t="s">
        <v>35</v>
      </c>
      <c r="P3527">
        <v>30572.48</v>
      </c>
      <c r="Q3527" t="s">
        <v>397</v>
      </c>
      <c r="R3527" t="s">
        <v>1953</v>
      </c>
      <c r="S3527" t="s">
        <v>71</v>
      </c>
      <c r="T3527">
        <v>0</v>
      </c>
      <c r="U3527" t="s">
        <v>39</v>
      </c>
      <c r="V3527" t="s">
        <v>20250</v>
      </c>
      <c r="W3527" t="s">
        <v>2271</v>
      </c>
      <c r="X3527" t="s">
        <v>20251</v>
      </c>
    </row>
    <row r="3528" spans="1:24" hidden="1">
      <c r="A3528" t="s">
        <v>20252</v>
      </c>
      <c r="B3528" t="s">
        <v>20253</v>
      </c>
      <c r="C3528" t="s">
        <v>61</v>
      </c>
      <c r="D3528">
        <v>43</v>
      </c>
      <c r="E3528" t="s">
        <v>892</v>
      </c>
      <c r="F3528" t="s">
        <v>893</v>
      </c>
      <c r="G3528" t="s">
        <v>894</v>
      </c>
      <c r="H3528" t="s">
        <v>81</v>
      </c>
      <c r="I3528" t="s">
        <v>20254</v>
      </c>
      <c r="J3528" s="2">
        <v>45901</v>
      </c>
      <c r="K3528" s="1">
        <v>0.89155092592592589</v>
      </c>
      <c r="L3528">
        <v>5680.61</v>
      </c>
      <c r="M3528" t="s">
        <v>20255</v>
      </c>
      <c r="N3528" t="s">
        <v>232</v>
      </c>
      <c r="O3528" t="s">
        <v>98</v>
      </c>
      <c r="P3528">
        <v>70117.66</v>
      </c>
      <c r="Q3528" t="s">
        <v>112</v>
      </c>
      <c r="R3528" t="s">
        <v>897</v>
      </c>
      <c r="S3528" t="s">
        <v>127</v>
      </c>
      <c r="T3528">
        <v>0</v>
      </c>
      <c r="U3528" t="s">
        <v>39</v>
      </c>
      <c r="V3528" t="s">
        <v>8681</v>
      </c>
      <c r="W3528" t="s">
        <v>2549</v>
      </c>
      <c r="X3528" t="s">
        <v>20256</v>
      </c>
    </row>
    <row r="3529" spans="1:24" hidden="1">
      <c r="A3529" t="s">
        <v>20257</v>
      </c>
      <c r="B3529" t="s">
        <v>20258</v>
      </c>
      <c r="C3529" t="s">
        <v>61</v>
      </c>
      <c r="D3529">
        <v>28</v>
      </c>
      <c r="E3529" t="s">
        <v>299</v>
      </c>
      <c r="F3529" t="s">
        <v>1549</v>
      </c>
      <c r="G3529" t="s">
        <v>1550</v>
      </c>
      <c r="H3529" t="s">
        <v>81</v>
      </c>
      <c r="I3529" s="3" t="s">
        <v>20259</v>
      </c>
      <c r="J3529" t="s">
        <v>784</v>
      </c>
      <c r="K3529" s="1">
        <v>0.75034722222222228</v>
      </c>
      <c r="L3529">
        <v>98924.52</v>
      </c>
      <c r="M3529" t="s">
        <v>20260</v>
      </c>
      <c r="N3529" t="s">
        <v>69</v>
      </c>
      <c r="O3529" t="s">
        <v>52</v>
      </c>
      <c r="P3529">
        <v>19547.16</v>
      </c>
      <c r="Q3529" t="s">
        <v>125</v>
      </c>
      <c r="R3529" t="s">
        <v>1553</v>
      </c>
      <c r="S3529" t="s">
        <v>55</v>
      </c>
      <c r="T3529">
        <v>0</v>
      </c>
      <c r="U3529" t="s">
        <v>39</v>
      </c>
      <c r="V3529" t="s">
        <v>20261</v>
      </c>
      <c r="W3529" t="s">
        <v>1471</v>
      </c>
      <c r="X3529" t="s">
        <v>17059</v>
      </c>
    </row>
    <row r="3530" spans="1:24" hidden="1">
      <c r="A3530" t="s">
        <v>20262</v>
      </c>
      <c r="B3530" t="s">
        <v>20263</v>
      </c>
      <c r="C3530" t="s">
        <v>61</v>
      </c>
      <c r="D3530">
        <v>70</v>
      </c>
      <c r="E3530" t="s">
        <v>560</v>
      </c>
      <c r="F3530" t="s">
        <v>561</v>
      </c>
      <c r="G3530" t="s">
        <v>562</v>
      </c>
      <c r="H3530" t="s">
        <v>30</v>
      </c>
      <c r="I3530" t="s">
        <v>20264</v>
      </c>
      <c r="J3530" t="s">
        <v>766</v>
      </c>
      <c r="K3530" s="1">
        <v>0.73864583333333333</v>
      </c>
      <c r="L3530">
        <v>81096.92</v>
      </c>
      <c r="M3530" t="s">
        <v>20265</v>
      </c>
      <c r="N3530" t="s">
        <v>84</v>
      </c>
      <c r="O3530" t="s">
        <v>52</v>
      </c>
      <c r="P3530">
        <v>80039.77</v>
      </c>
      <c r="Q3530" t="s">
        <v>220</v>
      </c>
      <c r="R3530" t="s">
        <v>565</v>
      </c>
      <c r="S3530" t="s">
        <v>71</v>
      </c>
      <c r="T3530">
        <v>0</v>
      </c>
      <c r="U3530" t="s">
        <v>39</v>
      </c>
      <c r="V3530" t="s">
        <v>20266</v>
      </c>
      <c r="W3530" t="s">
        <v>1898</v>
      </c>
      <c r="X3530" t="s">
        <v>20267</v>
      </c>
    </row>
    <row r="3531" spans="1:24" hidden="1">
      <c r="A3531" t="s">
        <v>20268</v>
      </c>
      <c r="B3531" t="s">
        <v>20269</v>
      </c>
      <c r="C3531" t="s">
        <v>61</v>
      </c>
      <c r="D3531">
        <v>61</v>
      </c>
      <c r="E3531" t="s">
        <v>106</v>
      </c>
      <c r="F3531" t="s">
        <v>763</v>
      </c>
      <c r="G3531" t="s">
        <v>764</v>
      </c>
      <c r="H3531" t="s">
        <v>30</v>
      </c>
      <c r="I3531" t="s">
        <v>20270</v>
      </c>
      <c r="J3531" s="2">
        <v>45658</v>
      </c>
      <c r="K3531" s="1">
        <v>0.81434027777777773</v>
      </c>
      <c r="L3531">
        <v>17437.45</v>
      </c>
      <c r="M3531" t="s">
        <v>20271</v>
      </c>
      <c r="N3531" t="s">
        <v>84</v>
      </c>
      <c r="O3531" t="s">
        <v>52</v>
      </c>
      <c r="P3531">
        <v>21319.08</v>
      </c>
      <c r="Q3531" t="s">
        <v>112</v>
      </c>
      <c r="R3531" t="s">
        <v>768</v>
      </c>
      <c r="S3531" t="s">
        <v>127</v>
      </c>
      <c r="T3531">
        <v>0</v>
      </c>
      <c r="U3531" t="s">
        <v>39</v>
      </c>
      <c r="V3531" t="s">
        <v>20272</v>
      </c>
      <c r="W3531" t="s">
        <v>1343</v>
      </c>
      <c r="X3531" t="s">
        <v>20273</v>
      </c>
    </row>
    <row r="3532" spans="1:24" hidden="1">
      <c r="A3532" t="s">
        <v>20274</v>
      </c>
      <c r="B3532" t="s">
        <v>20275</v>
      </c>
      <c r="C3532" t="s">
        <v>61</v>
      </c>
      <c r="D3532">
        <v>35</v>
      </c>
      <c r="E3532" t="s">
        <v>45</v>
      </c>
      <c r="F3532" t="s">
        <v>2019</v>
      </c>
      <c r="G3532" t="s">
        <v>2020</v>
      </c>
      <c r="H3532" t="s">
        <v>30</v>
      </c>
      <c r="I3532" t="s">
        <v>20276</v>
      </c>
      <c r="J3532" s="2">
        <v>45717</v>
      </c>
      <c r="K3532" s="1">
        <v>0.99986111111111109</v>
      </c>
      <c r="L3532">
        <v>64935.519999999997</v>
      </c>
      <c r="M3532" t="s">
        <v>20277</v>
      </c>
      <c r="N3532" t="s">
        <v>69</v>
      </c>
      <c r="O3532" t="s">
        <v>35</v>
      </c>
      <c r="P3532">
        <v>80922.09</v>
      </c>
      <c r="Q3532" t="s">
        <v>71</v>
      </c>
      <c r="R3532" t="s">
        <v>2023</v>
      </c>
      <c r="S3532" t="s">
        <v>38</v>
      </c>
      <c r="T3532">
        <v>0</v>
      </c>
      <c r="U3532" t="s">
        <v>39</v>
      </c>
      <c r="V3532" t="s">
        <v>20278</v>
      </c>
      <c r="W3532" t="s">
        <v>84</v>
      </c>
      <c r="X3532" t="s">
        <v>20279</v>
      </c>
    </row>
    <row r="3533" spans="1:24" hidden="1">
      <c r="A3533" t="s">
        <v>20280</v>
      </c>
      <c r="B3533" t="s">
        <v>20281</v>
      </c>
      <c r="C3533" t="s">
        <v>26</v>
      </c>
      <c r="D3533">
        <v>39</v>
      </c>
      <c r="E3533" t="s">
        <v>380</v>
      </c>
      <c r="F3533" t="s">
        <v>2802</v>
      </c>
      <c r="G3533" t="s">
        <v>2803</v>
      </c>
      <c r="H3533" t="s">
        <v>65</v>
      </c>
      <c r="I3533" t="s">
        <v>20282</v>
      </c>
      <c r="J3533" t="s">
        <v>110</v>
      </c>
      <c r="K3533" s="1">
        <v>7.743055555555556E-3</v>
      </c>
      <c r="L3533">
        <v>47677.01</v>
      </c>
      <c r="M3533" t="s">
        <v>20283</v>
      </c>
      <c r="N3533" t="s">
        <v>34</v>
      </c>
      <c r="O3533" t="s">
        <v>98</v>
      </c>
      <c r="P3533">
        <v>53590.69</v>
      </c>
      <c r="Q3533" t="s">
        <v>591</v>
      </c>
      <c r="R3533" t="s">
        <v>2806</v>
      </c>
      <c r="S3533" t="s">
        <v>55</v>
      </c>
      <c r="T3533">
        <v>0</v>
      </c>
      <c r="U3533" t="s">
        <v>39</v>
      </c>
      <c r="V3533" t="s">
        <v>20284</v>
      </c>
      <c r="W3533" t="s">
        <v>556</v>
      </c>
      <c r="X3533" t="s">
        <v>3357</v>
      </c>
    </row>
    <row r="3534" spans="1:24" hidden="1">
      <c r="A3534" t="s">
        <v>20285</v>
      </c>
      <c r="B3534" t="s">
        <v>20286</v>
      </c>
      <c r="C3534" t="s">
        <v>26</v>
      </c>
      <c r="D3534">
        <v>23</v>
      </c>
      <c r="E3534" t="s">
        <v>27</v>
      </c>
      <c r="F3534" t="s">
        <v>227</v>
      </c>
      <c r="G3534" t="s">
        <v>228</v>
      </c>
      <c r="H3534" t="s">
        <v>65</v>
      </c>
      <c r="I3534" t="s">
        <v>20287</v>
      </c>
      <c r="J3534" t="s">
        <v>136</v>
      </c>
      <c r="K3534" s="1">
        <v>0.92070601851851852</v>
      </c>
      <c r="L3534">
        <v>32891.93</v>
      </c>
      <c r="M3534" t="s">
        <v>20288</v>
      </c>
      <c r="N3534" t="s">
        <v>84</v>
      </c>
      <c r="O3534" t="s">
        <v>98</v>
      </c>
      <c r="P3534">
        <v>56554.2</v>
      </c>
      <c r="Q3534" t="s">
        <v>36</v>
      </c>
      <c r="R3534" t="s">
        <v>234</v>
      </c>
      <c r="S3534" t="s">
        <v>55</v>
      </c>
      <c r="T3534">
        <v>0</v>
      </c>
      <c r="U3534" t="s">
        <v>39</v>
      </c>
      <c r="V3534" t="s">
        <v>575</v>
      </c>
      <c r="W3534" t="s">
        <v>2549</v>
      </c>
      <c r="X3534" t="s">
        <v>20289</v>
      </c>
    </row>
    <row r="3535" spans="1:24" hidden="1">
      <c r="A3535" t="s">
        <v>20290</v>
      </c>
      <c r="B3535" t="s">
        <v>20291</v>
      </c>
      <c r="C3535" t="s">
        <v>61</v>
      </c>
      <c r="D3535">
        <v>61</v>
      </c>
      <c r="E3535" t="s">
        <v>92</v>
      </c>
      <c r="F3535" t="s">
        <v>442</v>
      </c>
      <c r="G3535" t="s">
        <v>443</v>
      </c>
      <c r="H3535" t="s">
        <v>65</v>
      </c>
      <c r="I3535" t="s">
        <v>20292</v>
      </c>
      <c r="J3535" t="s">
        <v>136</v>
      </c>
      <c r="K3535" s="1">
        <v>0.22509259259259259</v>
      </c>
      <c r="L3535">
        <v>78003.19</v>
      </c>
      <c r="M3535" t="s">
        <v>20293</v>
      </c>
      <c r="N3535" t="s">
        <v>34</v>
      </c>
      <c r="O3535" t="s">
        <v>70</v>
      </c>
      <c r="P3535">
        <v>24652.29</v>
      </c>
      <c r="Q3535" t="s">
        <v>246</v>
      </c>
      <c r="R3535" t="s">
        <v>446</v>
      </c>
      <c r="S3535" t="s">
        <v>127</v>
      </c>
      <c r="T3535">
        <v>0</v>
      </c>
      <c r="U3535" t="s">
        <v>39</v>
      </c>
      <c r="V3535" t="s">
        <v>20294</v>
      </c>
      <c r="W3535" t="s">
        <v>1807</v>
      </c>
      <c r="X3535" t="s">
        <v>20295</v>
      </c>
    </row>
    <row r="3536" spans="1:24" hidden="1">
      <c r="A3536" t="s">
        <v>20296</v>
      </c>
      <c r="B3536" t="s">
        <v>20297</v>
      </c>
      <c r="C3536" t="s">
        <v>26</v>
      </c>
      <c r="D3536">
        <v>40</v>
      </c>
      <c r="E3536" t="s">
        <v>339</v>
      </c>
      <c r="F3536" t="s">
        <v>903</v>
      </c>
      <c r="G3536" t="s">
        <v>904</v>
      </c>
      <c r="H3536" t="s">
        <v>30</v>
      </c>
      <c r="I3536" t="s">
        <v>20298</v>
      </c>
      <c r="J3536" s="2">
        <v>45717</v>
      </c>
      <c r="K3536" s="1">
        <v>0.87156250000000002</v>
      </c>
      <c r="L3536">
        <v>49806.81</v>
      </c>
      <c r="M3536" t="s">
        <v>20299</v>
      </c>
      <c r="N3536" t="s">
        <v>34</v>
      </c>
      <c r="O3536" t="s">
        <v>124</v>
      </c>
      <c r="P3536">
        <v>48912.11</v>
      </c>
      <c r="Q3536" t="s">
        <v>36</v>
      </c>
      <c r="R3536" t="s">
        <v>907</v>
      </c>
      <c r="S3536" t="s">
        <v>71</v>
      </c>
      <c r="T3536">
        <v>0</v>
      </c>
      <c r="U3536" t="s">
        <v>39</v>
      </c>
      <c r="V3536" t="s">
        <v>15371</v>
      </c>
      <c r="W3536" t="s">
        <v>1730</v>
      </c>
      <c r="X3536" t="s">
        <v>14980</v>
      </c>
    </row>
    <row r="3537" spans="1:24" hidden="1">
      <c r="A3537" t="s">
        <v>20300</v>
      </c>
      <c r="B3537" t="s">
        <v>20301</v>
      </c>
      <c r="C3537" t="s">
        <v>26</v>
      </c>
      <c r="D3537">
        <v>67</v>
      </c>
      <c r="E3537" t="s">
        <v>1048</v>
      </c>
      <c r="F3537" t="s">
        <v>1049</v>
      </c>
      <c r="G3537" t="s">
        <v>1050</v>
      </c>
      <c r="H3537" t="s">
        <v>81</v>
      </c>
      <c r="I3537" t="s">
        <v>20302</v>
      </c>
      <c r="J3537" t="s">
        <v>766</v>
      </c>
      <c r="K3537" s="1">
        <v>0.91651620370370368</v>
      </c>
      <c r="L3537">
        <v>24333.89</v>
      </c>
      <c r="M3537" t="s">
        <v>20303</v>
      </c>
      <c r="N3537" t="s">
        <v>84</v>
      </c>
      <c r="O3537" t="s">
        <v>124</v>
      </c>
      <c r="P3537">
        <v>49072.11</v>
      </c>
      <c r="Q3537" t="s">
        <v>71</v>
      </c>
      <c r="R3537" t="s">
        <v>1053</v>
      </c>
      <c r="S3537" t="s">
        <v>127</v>
      </c>
      <c r="T3537">
        <v>0</v>
      </c>
      <c r="U3537" t="s">
        <v>39</v>
      </c>
      <c r="V3537" t="s">
        <v>9822</v>
      </c>
      <c r="W3537" t="s">
        <v>2303</v>
      </c>
      <c r="X3537" t="s">
        <v>4342</v>
      </c>
    </row>
    <row r="3538" spans="1:24" hidden="1">
      <c r="A3538" t="s">
        <v>20304</v>
      </c>
      <c r="B3538" t="s">
        <v>20305</v>
      </c>
      <c r="C3538" t="s">
        <v>61</v>
      </c>
      <c r="D3538">
        <v>23</v>
      </c>
      <c r="E3538" t="s">
        <v>310</v>
      </c>
      <c r="F3538" t="s">
        <v>404</v>
      </c>
      <c r="G3538" t="s">
        <v>405</v>
      </c>
      <c r="H3538" t="s">
        <v>30</v>
      </c>
      <c r="I3538" t="s">
        <v>20306</v>
      </c>
      <c r="J3538" t="s">
        <v>32</v>
      </c>
      <c r="K3538" s="1">
        <v>0.49915509259259261</v>
      </c>
      <c r="L3538">
        <v>36087.699999999997</v>
      </c>
      <c r="M3538" t="s">
        <v>20307</v>
      </c>
      <c r="N3538" t="s">
        <v>232</v>
      </c>
      <c r="O3538" t="s">
        <v>35</v>
      </c>
      <c r="P3538">
        <v>9369.08</v>
      </c>
      <c r="Q3538" t="s">
        <v>71</v>
      </c>
      <c r="R3538" t="s">
        <v>409</v>
      </c>
      <c r="S3538" t="s">
        <v>127</v>
      </c>
      <c r="T3538">
        <v>0</v>
      </c>
      <c r="U3538" t="s">
        <v>39</v>
      </c>
      <c r="V3538" t="s">
        <v>10863</v>
      </c>
      <c r="W3538" t="s">
        <v>1464</v>
      </c>
      <c r="X3538" t="s">
        <v>20308</v>
      </c>
    </row>
    <row r="3539" spans="1:24" hidden="1">
      <c r="A3539" t="s">
        <v>20309</v>
      </c>
      <c r="B3539" t="s">
        <v>20310</v>
      </c>
      <c r="C3539" t="s">
        <v>61</v>
      </c>
      <c r="D3539">
        <v>45</v>
      </c>
      <c r="E3539" t="s">
        <v>478</v>
      </c>
      <c r="F3539" t="s">
        <v>2618</v>
      </c>
      <c r="G3539" t="s">
        <v>2619</v>
      </c>
      <c r="H3539" t="s">
        <v>81</v>
      </c>
      <c r="I3539" t="s">
        <v>20311</v>
      </c>
      <c r="J3539" s="2">
        <v>45658</v>
      </c>
      <c r="K3539" s="1">
        <v>0.64934027777777781</v>
      </c>
      <c r="L3539">
        <v>20141.59</v>
      </c>
      <c r="M3539" t="s">
        <v>20312</v>
      </c>
      <c r="N3539" t="s">
        <v>51</v>
      </c>
      <c r="O3539" t="s">
        <v>124</v>
      </c>
      <c r="P3539">
        <v>48816.74</v>
      </c>
      <c r="Q3539" t="s">
        <v>198</v>
      </c>
      <c r="R3539" t="s">
        <v>2622</v>
      </c>
      <c r="S3539" t="s">
        <v>55</v>
      </c>
      <c r="T3539">
        <v>0</v>
      </c>
      <c r="U3539" t="s">
        <v>39</v>
      </c>
      <c r="V3539" t="s">
        <v>20313</v>
      </c>
      <c r="W3539" t="s">
        <v>369</v>
      </c>
      <c r="X3539" t="s">
        <v>20314</v>
      </c>
    </row>
    <row r="3540" spans="1:24" hidden="1">
      <c r="A3540" t="s">
        <v>20315</v>
      </c>
      <c r="B3540" t="s">
        <v>20316</v>
      </c>
      <c r="C3540" t="s">
        <v>26</v>
      </c>
      <c r="D3540">
        <v>64</v>
      </c>
      <c r="E3540" t="s">
        <v>215</v>
      </c>
      <c r="F3540" t="s">
        <v>216</v>
      </c>
      <c r="G3540" t="s">
        <v>217</v>
      </c>
      <c r="H3540" t="s">
        <v>65</v>
      </c>
      <c r="I3540" t="s">
        <v>20317</v>
      </c>
      <c r="J3540" s="2">
        <v>45658</v>
      </c>
      <c r="K3540" s="1">
        <v>0.19177083333333333</v>
      </c>
      <c r="L3540">
        <v>84487.88</v>
      </c>
      <c r="M3540" t="s">
        <v>20318</v>
      </c>
      <c r="N3540" t="s">
        <v>69</v>
      </c>
      <c r="O3540" t="s">
        <v>52</v>
      </c>
      <c r="P3540">
        <v>79189.850000000006</v>
      </c>
      <c r="Q3540" t="s">
        <v>71</v>
      </c>
      <c r="R3540" t="s">
        <v>221</v>
      </c>
      <c r="S3540" t="s">
        <v>127</v>
      </c>
      <c r="T3540">
        <v>0</v>
      </c>
      <c r="U3540" t="s">
        <v>39</v>
      </c>
      <c r="V3540" t="s">
        <v>20319</v>
      </c>
      <c r="W3540" t="s">
        <v>692</v>
      </c>
      <c r="X3540" t="s">
        <v>15436</v>
      </c>
    </row>
    <row r="3541" spans="1:24" hidden="1">
      <c r="A3541" t="s">
        <v>20320</v>
      </c>
      <c r="B3541" t="s">
        <v>20321</v>
      </c>
      <c r="C3541" t="s">
        <v>61</v>
      </c>
      <c r="D3541">
        <v>61</v>
      </c>
      <c r="E3541" t="s">
        <v>812</v>
      </c>
      <c r="F3541" t="s">
        <v>841</v>
      </c>
      <c r="G3541" t="s">
        <v>842</v>
      </c>
      <c r="H3541" t="s">
        <v>81</v>
      </c>
      <c r="I3541" t="s">
        <v>20322</v>
      </c>
      <c r="J3541" s="2">
        <v>45689</v>
      </c>
      <c r="K3541" s="1">
        <v>0.60988425925925926</v>
      </c>
      <c r="L3541">
        <v>72225.66</v>
      </c>
      <c r="M3541" t="s">
        <v>20323</v>
      </c>
      <c r="N3541" t="s">
        <v>232</v>
      </c>
      <c r="O3541" t="s">
        <v>185</v>
      </c>
      <c r="P3541">
        <v>57522.59</v>
      </c>
      <c r="Q3541" t="s">
        <v>99</v>
      </c>
      <c r="R3541" t="s">
        <v>846</v>
      </c>
      <c r="S3541" t="s">
        <v>55</v>
      </c>
      <c r="T3541">
        <v>0</v>
      </c>
      <c r="U3541" t="s">
        <v>39</v>
      </c>
      <c r="V3541" t="s">
        <v>20053</v>
      </c>
      <c r="W3541" t="s">
        <v>556</v>
      </c>
      <c r="X3541" t="s">
        <v>6185</v>
      </c>
    </row>
    <row r="3542" spans="1:24" hidden="1">
      <c r="A3542" t="s">
        <v>20324</v>
      </c>
      <c r="B3542" t="s">
        <v>20325</v>
      </c>
      <c r="C3542" t="s">
        <v>26</v>
      </c>
      <c r="D3542">
        <v>43</v>
      </c>
      <c r="E3542" t="s">
        <v>415</v>
      </c>
      <c r="F3542" t="s">
        <v>1259</v>
      </c>
      <c r="G3542" t="s">
        <v>1260</v>
      </c>
      <c r="H3542" t="s">
        <v>65</v>
      </c>
      <c r="I3542" t="s">
        <v>20326</v>
      </c>
      <c r="J3542" t="s">
        <v>32</v>
      </c>
      <c r="K3542" s="1">
        <v>0.40196759259259257</v>
      </c>
      <c r="L3542">
        <v>28725.599999999999</v>
      </c>
      <c r="M3542" t="s">
        <v>20327</v>
      </c>
      <c r="N3542" t="s">
        <v>34</v>
      </c>
      <c r="O3542" t="s">
        <v>124</v>
      </c>
      <c r="P3542">
        <v>13369.98</v>
      </c>
      <c r="Q3542" t="s">
        <v>591</v>
      </c>
      <c r="R3542" t="s">
        <v>1263</v>
      </c>
      <c r="S3542" t="s">
        <v>38</v>
      </c>
      <c r="T3542">
        <v>0</v>
      </c>
      <c r="U3542" t="s">
        <v>39</v>
      </c>
      <c r="V3542" t="s">
        <v>20328</v>
      </c>
      <c r="W3542" t="s">
        <v>1242</v>
      </c>
      <c r="X3542" t="s">
        <v>1541</v>
      </c>
    </row>
    <row r="3543" spans="1:24" hidden="1">
      <c r="A3543" t="s">
        <v>20329</v>
      </c>
      <c r="B3543" t="s">
        <v>20330</v>
      </c>
      <c r="C3543" t="s">
        <v>61</v>
      </c>
      <c r="D3543">
        <v>33</v>
      </c>
      <c r="E3543" t="s">
        <v>45</v>
      </c>
      <c r="F3543" t="s">
        <v>351</v>
      </c>
      <c r="G3543" t="s">
        <v>352</v>
      </c>
      <c r="H3543" t="s">
        <v>65</v>
      </c>
      <c r="I3543" t="s">
        <v>20331</v>
      </c>
      <c r="J3543" s="2">
        <v>45870</v>
      </c>
      <c r="K3543" s="1">
        <v>0.68702546296296296</v>
      </c>
      <c r="L3543">
        <v>75918.759999999995</v>
      </c>
      <c r="M3543" t="s">
        <v>20332</v>
      </c>
      <c r="N3543" t="s">
        <v>232</v>
      </c>
      <c r="O3543" t="s">
        <v>124</v>
      </c>
      <c r="P3543">
        <v>7170.67</v>
      </c>
      <c r="Q3543" t="s">
        <v>186</v>
      </c>
      <c r="R3543" t="s">
        <v>356</v>
      </c>
      <c r="S3543" t="s">
        <v>38</v>
      </c>
      <c r="T3543">
        <v>0</v>
      </c>
      <c r="U3543" t="s">
        <v>39</v>
      </c>
      <c r="V3543" t="s">
        <v>847</v>
      </c>
      <c r="W3543" t="s">
        <v>431</v>
      </c>
      <c r="X3543" t="s">
        <v>329</v>
      </c>
    </row>
    <row r="3544" spans="1:24" hidden="1">
      <c r="A3544" t="s">
        <v>20333</v>
      </c>
      <c r="B3544" t="s">
        <v>20334</v>
      </c>
      <c r="C3544" t="s">
        <v>61</v>
      </c>
      <c r="D3544">
        <v>28</v>
      </c>
      <c r="E3544" t="s">
        <v>508</v>
      </c>
      <c r="F3544" t="s">
        <v>509</v>
      </c>
      <c r="G3544" t="s">
        <v>510</v>
      </c>
      <c r="H3544" t="s">
        <v>81</v>
      </c>
      <c r="I3544" t="s">
        <v>20335</v>
      </c>
      <c r="J3544" t="s">
        <v>49</v>
      </c>
      <c r="K3544" s="1">
        <v>0.44957175925925924</v>
      </c>
      <c r="L3544">
        <v>36288.910000000003</v>
      </c>
      <c r="M3544" t="s">
        <v>20336</v>
      </c>
      <c r="N3544" t="s">
        <v>84</v>
      </c>
      <c r="O3544" t="s">
        <v>185</v>
      </c>
      <c r="P3544">
        <v>84820.83</v>
      </c>
      <c r="Q3544" t="s">
        <v>186</v>
      </c>
      <c r="R3544" t="s">
        <v>513</v>
      </c>
      <c r="S3544" t="s">
        <v>38</v>
      </c>
      <c r="T3544">
        <v>0</v>
      </c>
      <c r="U3544" t="s">
        <v>39</v>
      </c>
      <c r="V3544" t="s">
        <v>13996</v>
      </c>
      <c r="W3544" t="s">
        <v>1497</v>
      </c>
      <c r="X3544" t="s">
        <v>20337</v>
      </c>
    </row>
    <row r="3545" spans="1:24" hidden="1">
      <c r="A3545" t="s">
        <v>20338</v>
      </c>
      <c r="B3545" t="s">
        <v>20339</v>
      </c>
      <c r="C3545" t="s">
        <v>26</v>
      </c>
      <c r="D3545">
        <v>51</v>
      </c>
      <c r="E3545" t="s">
        <v>321</v>
      </c>
      <c r="F3545" t="s">
        <v>2585</v>
      </c>
      <c r="G3545" t="s">
        <v>2586</v>
      </c>
      <c r="H3545" t="s">
        <v>65</v>
      </c>
      <c r="I3545" t="s">
        <v>20340</v>
      </c>
      <c r="J3545" s="2">
        <v>45658</v>
      </c>
      <c r="K3545" s="1">
        <v>0.67645833333333338</v>
      </c>
      <c r="L3545">
        <v>58870.75</v>
      </c>
      <c r="M3545" t="s">
        <v>20341</v>
      </c>
      <c r="N3545" t="s">
        <v>84</v>
      </c>
      <c r="O3545" t="s">
        <v>124</v>
      </c>
      <c r="P3545">
        <v>23686.71</v>
      </c>
      <c r="Q3545" t="s">
        <v>845</v>
      </c>
      <c r="R3545" t="s">
        <v>2589</v>
      </c>
      <c r="S3545" t="s">
        <v>127</v>
      </c>
      <c r="T3545">
        <v>0</v>
      </c>
      <c r="U3545" t="s">
        <v>39</v>
      </c>
      <c r="V3545" t="s">
        <v>7913</v>
      </c>
      <c r="W3545" t="s">
        <v>3836</v>
      </c>
      <c r="X3545" t="s">
        <v>20342</v>
      </c>
    </row>
    <row r="3546" spans="1:24" hidden="1">
      <c r="A3546" t="s">
        <v>20343</v>
      </c>
      <c r="B3546" t="s">
        <v>20344</v>
      </c>
      <c r="C3546" t="s">
        <v>26</v>
      </c>
      <c r="D3546">
        <v>54</v>
      </c>
      <c r="E3546" t="s">
        <v>321</v>
      </c>
      <c r="F3546" t="s">
        <v>802</v>
      </c>
      <c r="G3546" t="s">
        <v>803</v>
      </c>
      <c r="H3546" t="s">
        <v>30</v>
      </c>
      <c r="I3546" t="s">
        <v>20345</v>
      </c>
      <c r="J3546" t="s">
        <v>136</v>
      </c>
      <c r="K3546" s="1">
        <v>0.68087962962962967</v>
      </c>
      <c r="L3546">
        <v>55142.33</v>
      </c>
      <c r="M3546" t="s">
        <v>20346</v>
      </c>
      <c r="N3546" t="s">
        <v>232</v>
      </c>
      <c r="O3546" t="s">
        <v>70</v>
      </c>
      <c r="P3546">
        <v>51043.3</v>
      </c>
      <c r="Q3546" t="s">
        <v>397</v>
      </c>
      <c r="R3546" t="s">
        <v>806</v>
      </c>
      <c r="S3546" t="s">
        <v>71</v>
      </c>
      <c r="T3546">
        <v>0</v>
      </c>
      <c r="U3546" t="s">
        <v>39</v>
      </c>
      <c r="V3546" t="s">
        <v>15531</v>
      </c>
      <c r="W3546" t="s">
        <v>770</v>
      </c>
      <c r="X3546" t="s">
        <v>20347</v>
      </c>
    </row>
    <row r="3547" spans="1:24" hidden="1">
      <c r="A3547" t="s">
        <v>20348</v>
      </c>
      <c r="B3547" t="s">
        <v>20349</v>
      </c>
      <c r="C3547" t="s">
        <v>26</v>
      </c>
      <c r="D3547">
        <v>24</v>
      </c>
      <c r="E3547" t="s">
        <v>215</v>
      </c>
      <c r="F3547" t="s">
        <v>2514</v>
      </c>
      <c r="G3547" t="s">
        <v>2515</v>
      </c>
      <c r="H3547" t="s">
        <v>65</v>
      </c>
      <c r="I3547" t="s">
        <v>20350</v>
      </c>
      <c r="J3547" t="s">
        <v>354</v>
      </c>
      <c r="K3547" s="1">
        <v>0.63859953703703709</v>
      </c>
      <c r="L3547">
        <v>87110.29</v>
      </c>
      <c r="M3547" t="s">
        <v>20351</v>
      </c>
      <c r="N3547" t="s">
        <v>84</v>
      </c>
      <c r="O3547" t="s">
        <v>52</v>
      </c>
      <c r="P3547">
        <v>61278.81</v>
      </c>
      <c r="Q3547" t="s">
        <v>149</v>
      </c>
      <c r="R3547" t="s">
        <v>2518</v>
      </c>
      <c r="S3547" t="s">
        <v>127</v>
      </c>
      <c r="T3547">
        <v>0</v>
      </c>
      <c r="U3547" t="s">
        <v>39</v>
      </c>
      <c r="V3547" t="s">
        <v>20352</v>
      </c>
      <c r="W3547" t="s">
        <v>2278</v>
      </c>
      <c r="X3547" t="s">
        <v>20353</v>
      </c>
    </row>
    <row r="3548" spans="1:24">
      <c r="A3548" t="s">
        <v>20354</v>
      </c>
      <c r="B3548" t="s">
        <v>20355</v>
      </c>
      <c r="C3548" t="s">
        <v>26</v>
      </c>
      <c r="D3548">
        <v>26</v>
      </c>
      <c r="E3548" t="s">
        <v>193</v>
      </c>
      <c r="F3548" t="s">
        <v>1817</v>
      </c>
      <c r="G3548" t="s">
        <v>1818</v>
      </c>
      <c r="H3548" t="s">
        <v>65</v>
      </c>
      <c r="I3548" t="s">
        <v>20356</v>
      </c>
      <c r="J3548" t="s">
        <v>67</v>
      </c>
      <c r="K3548" s="1">
        <v>0.17452546296296295</v>
      </c>
      <c r="L3548">
        <v>9737.98</v>
      </c>
      <c r="M3548" t="s">
        <v>20357</v>
      </c>
      <c r="N3548" t="s">
        <v>69</v>
      </c>
      <c r="O3548" t="s">
        <v>35</v>
      </c>
      <c r="P3548">
        <v>8092.3</v>
      </c>
      <c r="Q3548" t="s">
        <v>125</v>
      </c>
      <c r="R3548" t="s">
        <v>1821</v>
      </c>
      <c r="S3548" t="s">
        <v>55</v>
      </c>
      <c r="T3548">
        <v>1</v>
      </c>
      <c r="U3548" t="s">
        <v>39</v>
      </c>
      <c r="V3548" t="s">
        <v>20358</v>
      </c>
      <c r="W3548" t="s">
        <v>1281</v>
      </c>
      <c r="X3548" t="s">
        <v>12412</v>
      </c>
    </row>
    <row r="3549" spans="1:24" hidden="1">
      <c r="A3549" t="s">
        <v>20359</v>
      </c>
      <c r="B3549" t="s">
        <v>20360</v>
      </c>
      <c r="C3549" t="s">
        <v>61</v>
      </c>
      <c r="D3549">
        <v>56</v>
      </c>
      <c r="E3549" t="s">
        <v>380</v>
      </c>
      <c r="F3549" t="s">
        <v>381</v>
      </c>
      <c r="G3549" t="s">
        <v>382</v>
      </c>
      <c r="H3549" t="s">
        <v>65</v>
      </c>
      <c r="I3549" t="s">
        <v>20361</v>
      </c>
      <c r="J3549" t="s">
        <v>407</v>
      </c>
      <c r="K3549" s="1">
        <v>0.10276620370370371</v>
      </c>
      <c r="L3549">
        <v>98501.77</v>
      </c>
      <c r="M3549" t="s">
        <v>20362</v>
      </c>
      <c r="N3549" t="s">
        <v>34</v>
      </c>
      <c r="O3549" t="s">
        <v>70</v>
      </c>
      <c r="P3549">
        <v>78848.88</v>
      </c>
      <c r="Q3549" t="s">
        <v>172</v>
      </c>
      <c r="R3549" t="s">
        <v>386</v>
      </c>
      <c r="S3549" t="s">
        <v>55</v>
      </c>
      <c r="T3549">
        <v>0</v>
      </c>
      <c r="U3549" t="s">
        <v>39</v>
      </c>
      <c r="V3549" t="s">
        <v>20363</v>
      </c>
      <c r="W3549" t="s">
        <v>1271</v>
      </c>
      <c r="X3549" t="s">
        <v>6313</v>
      </c>
    </row>
    <row r="3550" spans="1:24" hidden="1">
      <c r="A3550" t="s">
        <v>20364</v>
      </c>
      <c r="B3550" t="s">
        <v>20365</v>
      </c>
      <c r="C3550" t="s">
        <v>26</v>
      </c>
      <c r="D3550">
        <v>35</v>
      </c>
      <c r="E3550" t="s">
        <v>27</v>
      </c>
      <c r="F3550" t="s">
        <v>227</v>
      </c>
      <c r="G3550" t="s">
        <v>228</v>
      </c>
      <c r="H3550" t="s">
        <v>30</v>
      </c>
      <c r="I3550" t="s">
        <v>20366</v>
      </c>
      <c r="J3550" s="2">
        <v>45870</v>
      </c>
      <c r="K3550" s="1">
        <v>0.54561342592592588</v>
      </c>
      <c r="L3550">
        <v>2940.57</v>
      </c>
      <c r="M3550" t="s">
        <v>20367</v>
      </c>
      <c r="N3550" t="s">
        <v>69</v>
      </c>
      <c r="O3550" t="s">
        <v>52</v>
      </c>
      <c r="P3550">
        <v>6039.19</v>
      </c>
      <c r="Q3550" t="s">
        <v>71</v>
      </c>
      <c r="R3550" t="s">
        <v>234</v>
      </c>
      <c r="S3550" t="s">
        <v>127</v>
      </c>
      <c r="T3550">
        <v>0</v>
      </c>
      <c r="U3550" t="s">
        <v>39</v>
      </c>
      <c r="V3550" t="s">
        <v>4313</v>
      </c>
      <c r="W3550" t="s">
        <v>1336</v>
      </c>
      <c r="X3550" t="s">
        <v>20368</v>
      </c>
    </row>
    <row r="3551" spans="1:24" hidden="1">
      <c r="A3551" s="3" t="s">
        <v>20369</v>
      </c>
      <c r="B3551" t="s">
        <v>20370</v>
      </c>
      <c r="C3551" t="s">
        <v>61</v>
      </c>
      <c r="D3551">
        <v>60</v>
      </c>
      <c r="E3551" t="s">
        <v>27</v>
      </c>
      <c r="F3551" t="s">
        <v>227</v>
      </c>
      <c r="G3551" t="s">
        <v>228</v>
      </c>
      <c r="H3551" t="s">
        <v>81</v>
      </c>
      <c r="I3551" t="s">
        <v>20371</v>
      </c>
      <c r="J3551" t="s">
        <v>67</v>
      </c>
      <c r="K3551" s="1">
        <v>0.58990740740740744</v>
      </c>
      <c r="L3551">
        <v>94696.33</v>
      </c>
      <c r="M3551" t="s">
        <v>20372</v>
      </c>
      <c r="N3551" t="s">
        <v>84</v>
      </c>
      <c r="O3551" t="s">
        <v>70</v>
      </c>
      <c r="P3551">
        <v>63831.02</v>
      </c>
      <c r="Q3551" t="s">
        <v>186</v>
      </c>
      <c r="R3551" t="s">
        <v>234</v>
      </c>
      <c r="S3551" t="s">
        <v>38</v>
      </c>
      <c r="T3551">
        <v>0</v>
      </c>
      <c r="U3551" t="s">
        <v>39</v>
      </c>
      <c r="V3551" t="s">
        <v>20373</v>
      </c>
      <c r="W3551" t="s">
        <v>987</v>
      </c>
      <c r="X3551" t="s">
        <v>20374</v>
      </c>
    </row>
    <row r="3552" spans="1:24" hidden="1">
      <c r="A3552" t="s">
        <v>20375</v>
      </c>
      <c r="B3552" t="s">
        <v>20376</v>
      </c>
      <c r="C3552" t="s">
        <v>26</v>
      </c>
      <c r="D3552">
        <v>59</v>
      </c>
      <c r="E3552" t="s">
        <v>1099</v>
      </c>
      <c r="F3552" t="s">
        <v>3966</v>
      </c>
      <c r="G3552" t="s">
        <v>3967</v>
      </c>
      <c r="H3552" t="s">
        <v>81</v>
      </c>
      <c r="I3552" t="s">
        <v>20377</v>
      </c>
      <c r="J3552" t="s">
        <v>49</v>
      </c>
      <c r="K3552" s="1">
        <v>0.90115740740740746</v>
      </c>
      <c r="L3552">
        <v>37035.93</v>
      </c>
      <c r="M3552" t="s">
        <v>20378</v>
      </c>
      <c r="N3552" t="s">
        <v>51</v>
      </c>
      <c r="O3552" t="s">
        <v>52</v>
      </c>
      <c r="P3552">
        <v>75699.25</v>
      </c>
      <c r="Q3552" t="s">
        <v>36</v>
      </c>
      <c r="R3552" t="s">
        <v>3970</v>
      </c>
      <c r="S3552" t="s">
        <v>71</v>
      </c>
      <c r="T3552">
        <v>0</v>
      </c>
      <c r="U3552" t="s">
        <v>39</v>
      </c>
      <c r="V3552" t="s">
        <v>20379</v>
      </c>
      <c r="W3552" t="s">
        <v>84</v>
      </c>
      <c r="X3552" t="s">
        <v>20380</v>
      </c>
    </row>
    <row r="3553" spans="1:24" hidden="1">
      <c r="A3553" t="s">
        <v>20381</v>
      </c>
      <c r="B3553" t="s">
        <v>20382</v>
      </c>
      <c r="C3553" t="s">
        <v>26</v>
      </c>
      <c r="D3553">
        <v>30</v>
      </c>
      <c r="E3553" t="s">
        <v>380</v>
      </c>
      <c r="F3553" t="s">
        <v>2802</v>
      </c>
      <c r="G3553" t="s">
        <v>2803</v>
      </c>
      <c r="H3553" t="s">
        <v>30</v>
      </c>
      <c r="I3553" t="s">
        <v>20383</v>
      </c>
      <c r="J3553" s="2">
        <v>45962</v>
      </c>
      <c r="K3553" s="1">
        <v>0.10990740740740741</v>
      </c>
      <c r="L3553">
        <v>16152.12</v>
      </c>
      <c r="M3553" t="s">
        <v>20384</v>
      </c>
      <c r="N3553" t="s">
        <v>34</v>
      </c>
      <c r="O3553" t="s">
        <v>98</v>
      </c>
      <c r="P3553">
        <v>11240.32</v>
      </c>
      <c r="Q3553" t="s">
        <v>845</v>
      </c>
      <c r="R3553" t="s">
        <v>2806</v>
      </c>
      <c r="S3553" t="s">
        <v>127</v>
      </c>
      <c r="T3553">
        <v>0</v>
      </c>
      <c r="U3553" t="s">
        <v>39</v>
      </c>
      <c r="V3553" t="s">
        <v>4520</v>
      </c>
      <c r="W3553" t="s">
        <v>474</v>
      </c>
      <c r="X3553" t="s">
        <v>20385</v>
      </c>
    </row>
    <row r="3554" spans="1:24" hidden="1">
      <c r="A3554" t="s">
        <v>20386</v>
      </c>
      <c r="B3554" t="s">
        <v>20387</v>
      </c>
      <c r="C3554" t="s">
        <v>26</v>
      </c>
      <c r="D3554">
        <v>51</v>
      </c>
      <c r="E3554" t="s">
        <v>92</v>
      </c>
      <c r="F3554" t="s">
        <v>442</v>
      </c>
      <c r="G3554" t="s">
        <v>443</v>
      </c>
      <c r="H3554" t="s">
        <v>81</v>
      </c>
      <c r="I3554" t="s">
        <v>20388</v>
      </c>
      <c r="J3554" t="s">
        <v>49</v>
      </c>
      <c r="K3554" s="1">
        <v>0.55443287037037037</v>
      </c>
      <c r="L3554">
        <v>49556.78</v>
      </c>
      <c r="M3554" t="s">
        <v>20389</v>
      </c>
      <c r="N3554" t="s">
        <v>51</v>
      </c>
      <c r="O3554" t="s">
        <v>52</v>
      </c>
      <c r="P3554">
        <v>87092.479999999996</v>
      </c>
      <c r="Q3554" t="s">
        <v>149</v>
      </c>
      <c r="R3554" t="s">
        <v>446</v>
      </c>
      <c r="S3554" t="s">
        <v>55</v>
      </c>
      <c r="T3554">
        <v>0</v>
      </c>
      <c r="U3554" t="s">
        <v>39</v>
      </c>
      <c r="V3554" t="s">
        <v>6536</v>
      </c>
      <c r="W3554" t="s">
        <v>613</v>
      </c>
      <c r="X3554" t="s">
        <v>20390</v>
      </c>
    </row>
    <row r="3555" spans="1:24" hidden="1">
      <c r="A3555" t="s">
        <v>20391</v>
      </c>
      <c r="B3555" t="s">
        <v>20392</v>
      </c>
      <c r="C3555" t="s">
        <v>26</v>
      </c>
      <c r="D3555">
        <v>21</v>
      </c>
      <c r="E3555" t="s">
        <v>78</v>
      </c>
      <c r="F3555" t="s">
        <v>1458</v>
      </c>
      <c r="G3555" t="s">
        <v>1459</v>
      </c>
      <c r="H3555" t="s">
        <v>65</v>
      </c>
      <c r="I3555" t="s">
        <v>20393</v>
      </c>
      <c r="J3555" s="2">
        <v>45748</v>
      </c>
      <c r="K3555" s="1">
        <v>0.47559027777777779</v>
      </c>
      <c r="L3555">
        <v>17477.3</v>
      </c>
      <c r="M3555" t="s">
        <v>20394</v>
      </c>
      <c r="N3555" t="s">
        <v>34</v>
      </c>
      <c r="O3555" t="s">
        <v>35</v>
      </c>
      <c r="P3555">
        <v>17467.060000000001</v>
      </c>
      <c r="Q3555" t="s">
        <v>246</v>
      </c>
      <c r="R3555" t="s">
        <v>1462</v>
      </c>
      <c r="S3555" t="s">
        <v>38</v>
      </c>
      <c r="T3555">
        <v>0</v>
      </c>
      <c r="U3555" t="s">
        <v>39</v>
      </c>
      <c r="V3555" t="s">
        <v>4111</v>
      </c>
      <c r="W3555" t="s">
        <v>522</v>
      </c>
      <c r="X3555" t="s">
        <v>20395</v>
      </c>
    </row>
    <row r="3556" spans="1:24" hidden="1">
      <c r="A3556" t="s">
        <v>20396</v>
      </c>
      <c r="B3556" t="s">
        <v>20397</v>
      </c>
      <c r="C3556" t="s">
        <v>26</v>
      </c>
      <c r="D3556">
        <v>61</v>
      </c>
      <c r="E3556" t="s">
        <v>240</v>
      </c>
      <c r="F3556" t="s">
        <v>851</v>
      </c>
      <c r="G3556" t="s">
        <v>852</v>
      </c>
      <c r="H3556" t="s">
        <v>30</v>
      </c>
      <c r="I3556" t="s">
        <v>20398</v>
      </c>
      <c r="J3556" t="s">
        <v>159</v>
      </c>
      <c r="K3556" s="1">
        <v>0.43372685185185184</v>
      </c>
      <c r="L3556">
        <v>88624.25</v>
      </c>
      <c r="M3556" t="s">
        <v>20399</v>
      </c>
      <c r="N3556" t="s">
        <v>51</v>
      </c>
      <c r="O3556" t="s">
        <v>35</v>
      </c>
      <c r="P3556">
        <v>17352.53</v>
      </c>
      <c r="Q3556" t="s">
        <v>233</v>
      </c>
      <c r="R3556" t="s">
        <v>855</v>
      </c>
      <c r="S3556" t="s">
        <v>38</v>
      </c>
      <c r="T3556">
        <v>0</v>
      </c>
      <c r="U3556" t="s">
        <v>39</v>
      </c>
      <c r="V3556" t="s">
        <v>6616</v>
      </c>
      <c r="W3556" t="s">
        <v>369</v>
      </c>
      <c r="X3556" t="s">
        <v>20400</v>
      </c>
    </row>
    <row r="3557" spans="1:24" hidden="1">
      <c r="A3557" t="s">
        <v>20401</v>
      </c>
      <c r="B3557" t="s">
        <v>20402</v>
      </c>
      <c r="C3557" t="s">
        <v>61</v>
      </c>
      <c r="D3557">
        <v>70</v>
      </c>
      <c r="E3557" t="s">
        <v>78</v>
      </c>
      <c r="F3557" t="s">
        <v>832</v>
      </c>
      <c r="G3557" t="s">
        <v>833</v>
      </c>
      <c r="H3557" t="s">
        <v>81</v>
      </c>
      <c r="I3557" t="s">
        <v>20403</v>
      </c>
      <c r="J3557" t="s">
        <v>697</v>
      </c>
      <c r="K3557" s="1">
        <v>0.13033564814814816</v>
      </c>
      <c r="L3557">
        <v>33035.769999999997</v>
      </c>
      <c r="M3557" t="s">
        <v>20404</v>
      </c>
      <c r="N3557" t="s">
        <v>84</v>
      </c>
      <c r="O3557" t="s">
        <v>70</v>
      </c>
      <c r="P3557">
        <v>89132.77</v>
      </c>
      <c r="Q3557" t="s">
        <v>220</v>
      </c>
      <c r="R3557" t="s">
        <v>836</v>
      </c>
      <c r="S3557" t="s">
        <v>127</v>
      </c>
      <c r="T3557">
        <v>0</v>
      </c>
      <c r="U3557" t="s">
        <v>39</v>
      </c>
      <c r="V3557" t="s">
        <v>10644</v>
      </c>
      <c r="W3557" t="s">
        <v>654</v>
      </c>
      <c r="X3557" t="s">
        <v>20405</v>
      </c>
    </row>
    <row r="3558" spans="1:24" hidden="1">
      <c r="A3558" t="s">
        <v>20406</v>
      </c>
      <c r="B3558" t="s">
        <v>20407</v>
      </c>
      <c r="C3558" t="s">
        <v>26</v>
      </c>
      <c r="D3558">
        <v>22</v>
      </c>
      <c r="E3558" t="s">
        <v>299</v>
      </c>
      <c r="F3558" t="s">
        <v>498</v>
      </c>
      <c r="G3558" t="s">
        <v>499</v>
      </c>
      <c r="H3558" t="s">
        <v>81</v>
      </c>
      <c r="I3558" t="s">
        <v>20408</v>
      </c>
      <c r="J3558" t="s">
        <v>697</v>
      </c>
      <c r="K3558" s="1">
        <v>0.32504629629629628</v>
      </c>
      <c r="L3558">
        <v>49146.09</v>
      </c>
      <c r="M3558" t="s">
        <v>20409</v>
      </c>
      <c r="N3558" t="s">
        <v>84</v>
      </c>
      <c r="O3558" t="s">
        <v>35</v>
      </c>
      <c r="P3558">
        <v>80337.72</v>
      </c>
      <c r="Q3558" t="s">
        <v>233</v>
      </c>
      <c r="R3558" t="s">
        <v>502</v>
      </c>
      <c r="S3558" t="s">
        <v>71</v>
      </c>
      <c r="T3558">
        <v>0</v>
      </c>
      <c r="U3558" t="s">
        <v>39</v>
      </c>
      <c r="V3558" t="s">
        <v>13917</v>
      </c>
      <c r="W3558" t="s">
        <v>750</v>
      </c>
      <c r="X3558" t="s">
        <v>10987</v>
      </c>
    </row>
    <row r="3559" spans="1:24" hidden="1">
      <c r="A3559" t="s">
        <v>20410</v>
      </c>
      <c r="B3559" t="s">
        <v>20411</v>
      </c>
      <c r="C3559" t="s">
        <v>26</v>
      </c>
      <c r="D3559">
        <v>27</v>
      </c>
      <c r="E3559" t="s">
        <v>252</v>
      </c>
      <c r="F3559" t="s">
        <v>253</v>
      </c>
      <c r="G3559" t="s">
        <v>254</v>
      </c>
      <c r="H3559" t="s">
        <v>30</v>
      </c>
      <c r="I3559" t="s">
        <v>20412</v>
      </c>
      <c r="J3559" s="2">
        <v>45689</v>
      </c>
      <c r="K3559" s="1">
        <v>0.3092361111111111</v>
      </c>
      <c r="L3559">
        <v>39084.120000000003</v>
      </c>
      <c r="M3559" t="s">
        <v>20413</v>
      </c>
      <c r="N3559" t="s">
        <v>69</v>
      </c>
      <c r="O3559" t="s">
        <v>185</v>
      </c>
      <c r="P3559">
        <v>65641.179999999993</v>
      </c>
      <c r="Q3559" t="s">
        <v>71</v>
      </c>
      <c r="R3559" t="s">
        <v>257</v>
      </c>
      <c r="S3559" t="s">
        <v>71</v>
      </c>
      <c r="T3559">
        <v>0</v>
      </c>
      <c r="U3559" t="s">
        <v>39</v>
      </c>
      <c r="V3559" t="s">
        <v>20414</v>
      </c>
      <c r="W3559" t="s">
        <v>1672</v>
      </c>
      <c r="X3559" t="s">
        <v>20415</v>
      </c>
    </row>
    <row r="3560" spans="1:24" hidden="1">
      <c r="A3560" t="s">
        <v>20416</v>
      </c>
      <c r="B3560" t="s">
        <v>20417</v>
      </c>
      <c r="C3560" t="s">
        <v>61</v>
      </c>
      <c r="D3560">
        <v>29</v>
      </c>
      <c r="E3560" t="s">
        <v>321</v>
      </c>
      <c r="F3560" t="s">
        <v>1038</v>
      </c>
      <c r="G3560" t="s">
        <v>1039</v>
      </c>
      <c r="H3560" t="s">
        <v>81</v>
      </c>
      <c r="I3560" t="s">
        <v>20418</v>
      </c>
      <c r="J3560" t="s">
        <v>244</v>
      </c>
      <c r="K3560" s="1">
        <v>0.14405092592592592</v>
      </c>
      <c r="L3560">
        <v>3869.05</v>
      </c>
      <c r="M3560" t="s">
        <v>20419</v>
      </c>
      <c r="N3560" t="s">
        <v>69</v>
      </c>
      <c r="O3560" t="s">
        <v>98</v>
      </c>
      <c r="P3560">
        <v>93458.91</v>
      </c>
      <c r="Q3560" t="s">
        <v>99</v>
      </c>
      <c r="R3560" t="s">
        <v>1042</v>
      </c>
      <c r="S3560" t="s">
        <v>38</v>
      </c>
      <c r="T3560">
        <v>0</v>
      </c>
      <c r="U3560" t="s">
        <v>39</v>
      </c>
      <c r="V3560" t="s">
        <v>20420</v>
      </c>
      <c r="W3560" t="s">
        <v>1206</v>
      </c>
      <c r="X3560" t="s">
        <v>2726</v>
      </c>
    </row>
    <row r="3561" spans="1:24" hidden="1">
      <c r="A3561" t="s">
        <v>20421</v>
      </c>
      <c r="B3561" t="s">
        <v>20422</v>
      </c>
      <c r="C3561" t="s">
        <v>26</v>
      </c>
      <c r="D3561">
        <v>55</v>
      </c>
      <c r="E3561" t="s">
        <v>215</v>
      </c>
      <c r="F3561" t="s">
        <v>1090</v>
      </c>
      <c r="G3561" t="s">
        <v>1091</v>
      </c>
      <c r="H3561" t="s">
        <v>81</v>
      </c>
      <c r="I3561" t="s">
        <v>20423</v>
      </c>
      <c r="J3561" t="s">
        <v>453</v>
      </c>
      <c r="K3561" s="1">
        <v>0.95497685185185188</v>
      </c>
      <c r="L3561">
        <v>85097.2</v>
      </c>
      <c r="M3561" t="s">
        <v>20424</v>
      </c>
      <c r="N3561" t="s">
        <v>69</v>
      </c>
      <c r="O3561" t="s">
        <v>98</v>
      </c>
      <c r="P3561">
        <v>82578.58</v>
      </c>
      <c r="Q3561" t="s">
        <v>71</v>
      </c>
      <c r="R3561" t="s">
        <v>1094</v>
      </c>
      <c r="S3561" t="s">
        <v>55</v>
      </c>
      <c r="T3561">
        <v>0</v>
      </c>
      <c r="U3561" t="s">
        <v>39</v>
      </c>
      <c r="V3561" t="s">
        <v>19854</v>
      </c>
      <c r="W3561" t="s">
        <v>1182</v>
      </c>
      <c r="X3561" t="s">
        <v>20425</v>
      </c>
    </row>
    <row r="3562" spans="1:24" hidden="1">
      <c r="A3562" t="s">
        <v>20426</v>
      </c>
      <c r="B3562" t="s">
        <v>20427</v>
      </c>
      <c r="C3562" t="s">
        <v>61</v>
      </c>
      <c r="D3562">
        <v>34</v>
      </c>
      <c r="E3562" t="s">
        <v>339</v>
      </c>
      <c r="F3562" t="s">
        <v>133</v>
      </c>
      <c r="G3562" t="s">
        <v>134</v>
      </c>
      <c r="H3562" t="s">
        <v>81</v>
      </c>
      <c r="I3562" t="s">
        <v>20428</v>
      </c>
      <c r="J3562" t="s">
        <v>159</v>
      </c>
      <c r="K3562" s="1">
        <v>0.56740740740740736</v>
      </c>
      <c r="L3562">
        <v>93771.06</v>
      </c>
      <c r="M3562" t="s">
        <v>20429</v>
      </c>
      <c r="N3562" t="s">
        <v>69</v>
      </c>
      <c r="O3562" t="s">
        <v>35</v>
      </c>
      <c r="P3562">
        <v>84528.77</v>
      </c>
      <c r="Q3562" t="s">
        <v>125</v>
      </c>
      <c r="R3562" t="s">
        <v>3471</v>
      </c>
      <c r="S3562" t="s">
        <v>55</v>
      </c>
      <c r="T3562">
        <v>0</v>
      </c>
      <c r="U3562" t="s">
        <v>39</v>
      </c>
      <c r="V3562" t="s">
        <v>20430</v>
      </c>
      <c r="W3562" t="s">
        <v>504</v>
      </c>
      <c r="X3562" t="s">
        <v>20431</v>
      </c>
    </row>
    <row r="3563" spans="1:24" hidden="1">
      <c r="A3563" t="s">
        <v>20432</v>
      </c>
      <c r="B3563" t="s">
        <v>20433</v>
      </c>
      <c r="C3563" t="s">
        <v>61</v>
      </c>
      <c r="D3563">
        <v>30</v>
      </c>
      <c r="E3563" t="s">
        <v>1099</v>
      </c>
      <c r="F3563" t="s">
        <v>2225</v>
      </c>
      <c r="G3563" t="s">
        <v>2226</v>
      </c>
      <c r="H3563" t="s">
        <v>65</v>
      </c>
      <c r="I3563" t="s">
        <v>20434</v>
      </c>
      <c r="J3563" s="2">
        <v>45658</v>
      </c>
      <c r="K3563" s="1">
        <v>0.13967592592592593</v>
      </c>
      <c r="L3563">
        <v>62261.46</v>
      </c>
      <c r="M3563" t="s">
        <v>20435</v>
      </c>
      <c r="N3563" t="s">
        <v>51</v>
      </c>
      <c r="O3563" t="s">
        <v>98</v>
      </c>
      <c r="P3563">
        <v>72711.87</v>
      </c>
      <c r="Q3563" t="s">
        <v>36</v>
      </c>
      <c r="R3563" t="s">
        <v>2229</v>
      </c>
      <c r="S3563" t="s">
        <v>55</v>
      </c>
      <c r="T3563">
        <v>0</v>
      </c>
      <c r="U3563" t="s">
        <v>39</v>
      </c>
      <c r="V3563" t="s">
        <v>20436</v>
      </c>
      <c r="W3563" t="s">
        <v>1151</v>
      </c>
      <c r="X3563" t="s">
        <v>9272</v>
      </c>
    </row>
    <row r="3564" spans="1:24" hidden="1">
      <c r="A3564" t="s">
        <v>20437</v>
      </c>
      <c r="B3564" t="s">
        <v>20438</v>
      </c>
      <c r="C3564" t="s">
        <v>26</v>
      </c>
      <c r="D3564">
        <v>28</v>
      </c>
      <c r="E3564" t="s">
        <v>892</v>
      </c>
      <c r="F3564" t="s">
        <v>893</v>
      </c>
      <c r="G3564" t="s">
        <v>894</v>
      </c>
      <c r="H3564" t="s">
        <v>30</v>
      </c>
      <c r="I3564" t="s">
        <v>20439</v>
      </c>
      <c r="J3564" t="s">
        <v>110</v>
      </c>
      <c r="K3564" s="1">
        <v>0.75465277777777773</v>
      </c>
      <c r="L3564">
        <v>41046.97</v>
      </c>
      <c r="M3564" t="s">
        <v>20440</v>
      </c>
      <c r="N3564" t="s">
        <v>51</v>
      </c>
      <c r="O3564" t="s">
        <v>124</v>
      </c>
      <c r="P3564">
        <v>32933.85</v>
      </c>
      <c r="Q3564" t="s">
        <v>36</v>
      </c>
      <c r="R3564" t="s">
        <v>897</v>
      </c>
      <c r="S3564" t="s">
        <v>38</v>
      </c>
      <c r="T3564">
        <v>0</v>
      </c>
      <c r="U3564" t="s">
        <v>39</v>
      </c>
      <c r="V3564" t="s">
        <v>6548</v>
      </c>
      <c r="W3564" t="s">
        <v>3907</v>
      </c>
      <c r="X3564" t="s">
        <v>12418</v>
      </c>
    </row>
    <row r="3565" spans="1:24" hidden="1">
      <c r="A3565" t="s">
        <v>20441</v>
      </c>
      <c r="B3565" t="s">
        <v>20442</v>
      </c>
      <c r="C3565" t="s">
        <v>61</v>
      </c>
      <c r="D3565">
        <v>60</v>
      </c>
      <c r="E3565" t="s">
        <v>179</v>
      </c>
      <c r="F3565" t="s">
        <v>1385</v>
      </c>
      <c r="G3565" t="s">
        <v>1386</v>
      </c>
      <c r="H3565" t="s">
        <v>30</v>
      </c>
      <c r="I3565" t="s">
        <v>20443</v>
      </c>
      <c r="J3565" t="s">
        <v>159</v>
      </c>
      <c r="K3565" s="1">
        <v>0.3964699074074074</v>
      </c>
      <c r="L3565">
        <v>58671.85</v>
      </c>
      <c r="M3565" t="s">
        <v>20444</v>
      </c>
      <c r="N3565" t="s">
        <v>34</v>
      </c>
      <c r="O3565" t="s">
        <v>124</v>
      </c>
      <c r="P3565">
        <v>21575.61</v>
      </c>
      <c r="Q3565" t="s">
        <v>186</v>
      </c>
      <c r="R3565" t="s">
        <v>1389</v>
      </c>
      <c r="S3565" t="s">
        <v>127</v>
      </c>
      <c r="T3565">
        <v>0</v>
      </c>
      <c r="U3565" t="s">
        <v>39</v>
      </c>
      <c r="V3565" t="s">
        <v>9260</v>
      </c>
      <c r="W3565" t="s">
        <v>84</v>
      </c>
      <c r="X3565" t="s">
        <v>9722</v>
      </c>
    </row>
    <row r="3566" spans="1:24" hidden="1">
      <c r="A3566" t="s">
        <v>20445</v>
      </c>
      <c r="B3566" t="s">
        <v>20446</v>
      </c>
      <c r="C3566" t="s">
        <v>61</v>
      </c>
      <c r="D3566">
        <v>23</v>
      </c>
      <c r="E3566" t="s">
        <v>240</v>
      </c>
      <c r="F3566" t="s">
        <v>1637</v>
      </c>
      <c r="G3566" t="s">
        <v>1638</v>
      </c>
      <c r="H3566" t="s">
        <v>81</v>
      </c>
      <c r="I3566" t="s">
        <v>20447</v>
      </c>
      <c r="J3566" t="s">
        <v>230</v>
      </c>
      <c r="K3566" s="1">
        <v>0.37993055555555555</v>
      </c>
      <c r="L3566">
        <v>84441</v>
      </c>
      <c r="M3566" t="s">
        <v>20448</v>
      </c>
      <c r="N3566" t="s">
        <v>34</v>
      </c>
      <c r="O3566" t="s">
        <v>70</v>
      </c>
      <c r="P3566">
        <v>64717.37</v>
      </c>
      <c r="Q3566" t="s">
        <v>845</v>
      </c>
      <c r="R3566" t="s">
        <v>1641</v>
      </c>
      <c r="S3566" t="s">
        <v>71</v>
      </c>
      <c r="T3566">
        <v>0</v>
      </c>
      <c r="U3566" t="s">
        <v>39</v>
      </c>
      <c r="V3566" t="s">
        <v>9428</v>
      </c>
      <c r="W3566" t="s">
        <v>1534</v>
      </c>
      <c r="X3566" t="s">
        <v>20449</v>
      </c>
    </row>
    <row r="3567" spans="1:24" hidden="1">
      <c r="A3567" t="s">
        <v>20450</v>
      </c>
      <c r="B3567" t="s">
        <v>20451</v>
      </c>
      <c r="C3567" t="s">
        <v>26</v>
      </c>
      <c r="D3567">
        <v>18</v>
      </c>
      <c r="E3567" t="s">
        <v>478</v>
      </c>
      <c r="F3567" t="s">
        <v>488</v>
      </c>
      <c r="G3567" t="s">
        <v>489</v>
      </c>
      <c r="H3567" t="s">
        <v>81</v>
      </c>
      <c r="I3567" t="s">
        <v>20452</v>
      </c>
      <c r="J3567" t="s">
        <v>354</v>
      </c>
      <c r="K3567" s="1">
        <v>0.71635416666666663</v>
      </c>
      <c r="L3567">
        <v>40613.75</v>
      </c>
      <c r="M3567" t="s">
        <v>20453</v>
      </c>
      <c r="N3567" t="s">
        <v>34</v>
      </c>
      <c r="O3567" t="s">
        <v>52</v>
      </c>
      <c r="P3567">
        <v>31670.04</v>
      </c>
      <c r="Q3567" t="s">
        <v>334</v>
      </c>
      <c r="R3567" t="s">
        <v>492</v>
      </c>
      <c r="S3567" t="s">
        <v>127</v>
      </c>
      <c r="T3567">
        <v>0</v>
      </c>
      <c r="U3567" t="s">
        <v>39</v>
      </c>
      <c r="V3567" t="s">
        <v>20454</v>
      </c>
      <c r="W3567" t="s">
        <v>974</v>
      </c>
      <c r="X3567" t="s">
        <v>20455</v>
      </c>
    </row>
    <row r="3568" spans="1:24" hidden="1">
      <c r="A3568" t="s">
        <v>20456</v>
      </c>
      <c r="B3568" t="s">
        <v>20457</v>
      </c>
      <c r="C3568" t="s">
        <v>26</v>
      </c>
      <c r="D3568">
        <v>36</v>
      </c>
      <c r="E3568" t="s">
        <v>508</v>
      </c>
      <c r="F3568" t="s">
        <v>509</v>
      </c>
      <c r="G3568" t="s">
        <v>510</v>
      </c>
      <c r="H3568" t="s">
        <v>30</v>
      </c>
      <c r="I3568" t="s">
        <v>20458</v>
      </c>
      <c r="J3568" s="2">
        <v>45717</v>
      </c>
      <c r="K3568" s="1">
        <v>0.94019675925925927</v>
      </c>
      <c r="L3568">
        <v>6788.57</v>
      </c>
      <c r="M3568" t="s">
        <v>20459</v>
      </c>
      <c r="N3568" t="s">
        <v>34</v>
      </c>
      <c r="O3568" t="s">
        <v>70</v>
      </c>
      <c r="P3568">
        <v>57999.98</v>
      </c>
      <c r="Q3568" t="s">
        <v>36</v>
      </c>
      <c r="R3568" t="s">
        <v>513</v>
      </c>
      <c r="S3568" t="s">
        <v>38</v>
      </c>
      <c r="T3568">
        <v>0</v>
      </c>
      <c r="U3568" t="s">
        <v>39</v>
      </c>
      <c r="V3568" t="s">
        <v>20460</v>
      </c>
      <c r="W3568" t="s">
        <v>1571</v>
      </c>
      <c r="X3568" t="s">
        <v>20461</v>
      </c>
    </row>
    <row r="3569" spans="1:24" hidden="1">
      <c r="A3569" t="s">
        <v>20462</v>
      </c>
      <c r="B3569" t="s">
        <v>20463</v>
      </c>
      <c r="C3569" t="s">
        <v>26</v>
      </c>
      <c r="D3569">
        <v>30</v>
      </c>
      <c r="E3569" t="s">
        <v>62</v>
      </c>
      <c r="F3569" t="s">
        <v>1376</v>
      </c>
      <c r="G3569" t="s">
        <v>1377</v>
      </c>
      <c r="H3569" t="s">
        <v>30</v>
      </c>
      <c r="I3569" t="s">
        <v>20464</v>
      </c>
      <c r="J3569" t="s">
        <v>354</v>
      </c>
      <c r="K3569" s="1">
        <v>2.9942129629629631E-2</v>
      </c>
      <c r="L3569">
        <v>95581.79</v>
      </c>
      <c r="M3569" t="s">
        <v>20465</v>
      </c>
      <c r="N3569" t="s">
        <v>84</v>
      </c>
      <c r="O3569" t="s">
        <v>124</v>
      </c>
      <c r="P3569">
        <v>80869.5</v>
      </c>
      <c r="Q3569" t="s">
        <v>198</v>
      </c>
      <c r="R3569" t="s">
        <v>1380</v>
      </c>
      <c r="S3569" t="s">
        <v>127</v>
      </c>
      <c r="T3569">
        <v>0</v>
      </c>
      <c r="U3569" t="s">
        <v>39</v>
      </c>
      <c r="V3569" t="s">
        <v>3658</v>
      </c>
      <c r="W3569" t="s">
        <v>115</v>
      </c>
      <c r="X3569" t="s">
        <v>1634</v>
      </c>
    </row>
    <row r="3570" spans="1:24" hidden="1">
      <c r="A3570" t="s">
        <v>20466</v>
      </c>
      <c r="B3570" t="s">
        <v>20467</v>
      </c>
      <c r="C3570" t="s">
        <v>26</v>
      </c>
      <c r="D3570">
        <v>48</v>
      </c>
      <c r="E3570" t="s">
        <v>560</v>
      </c>
      <c r="F3570" t="s">
        <v>2062</v>
      </c>
      <c r="G3570" t="s">
        <v>2063</v>
      </c>
      <c r="H3570" t="s">
        <v>30</v>
      </c>
      <c r="I3570" t="s">
        <v>20468</v>
      </c>
      <c r="J3570" s="2">
        <v>45931</v>
      </c>
      <c r="K3570" s="1">
        <v>0.55123842592592598</v>
      </c>
      <c r="L3570">
        <v>89732.2</v>
      </c>
      <c r="M3570" t="s">
        <v>20469</v>
      </c>
      <c r="N3570" t="s">
        <v>232</v>
      </c>
      <c r="O3570" t="s">
        <v>35</v>
      </c>
      <c r="P3570">
        <v>9811.7900000000009</v>
      </c>
      <c r="Q3570" t="s">
        <v>172</v>
      </c>
      <c r="R3570" t="s">
        <v>2066</v>
      </c>
      <c r="S3570" t="s">
        <v>38</v>
      </c>
      <c r="T3570">
        <v>0</v>
      </c>
      <c r="U3570" t="s">
        <v>39</v>
      </c>
      <c r="V3570" t="s">
        <v>20470</v>
      </c>
      <c r="W3570" t="s">
        <v>448</v>
      </c>
      <c r="X3570" t="s">
        <v>20471</v>
      </c>
    </row>
    <row r="3571" spans="1:24" hidden="1">
      <c r="A3571" t="s">
        <v>20472</v>
      </c>
      <c r="B3571" t="s">
        <v>20473</v>
      </c>
      <c r="C3571" t="s">
        <v>61</v>
      </c>
      <c r="D3571">
        <v>60</v>
      </c>
      <c r="E3571" t="s">
        <v>310</v>
      </c>
      <c r="F3571" t="s">
        <v>1949</v>
      </c>
      <c r="G3571" t="s">
        <v>1950</v>
      </c>
      <c r="H3571" t="s">
        <v>30</v>
      </c>
      <c r="I3571" t="s">
        <v>20474</v>
      </c>
      <c r="J3571" s="2">
        <v>45778</v>
      </c>
      <c r="K3571" s="1">
        <v>0.6118055555555556</v>
      </c>
      <c r="L3571">
        <v>74508.34</v>
      </c>
      <c r="M3571" t="s">
        <v>20475</v>
      </c>
      <c r="N3571" t="s">
        <v>84</v>
      </c>
      <c r="O3571" t="s">
        <v>35</v>
      </c>
      <c r="P3571">
        <v>44311.23</v>
      </c>
      <c r="Q3571" t="s">
        <v>99</v>
      </c>
      <c r="R3571" t="s">
        <v>1953</v>
      </c>
      <c r="S3571" t="s">
        <v>71</v>
      </c>
      <c r="T3571">
        <v>0</v>
      </c>
      <c r="U3571" t="s">
        <v>39</v>
      </c>
      <c r="V3571" t="s">
        <v>20476</v>
      </c>
      <c r="W3571" t="s">
        <v>1351</v>
      </c>
      <c r="X3571" t="s">
        <v>20477</v>
      </c>
    </row>
    <row r="3572" spans="1:24" hidden="1">
      <c r="A3572" t="s">
        <v>20478</v>
      </c>
      <c r="B3572" t="s">
        <v>20479</v>
      </c>
      <c r="C3572" t="s">
        <v>61</v>
      </c>
      <c r="D3572">
        <v>45</v>
      </c>
      <c r="E3572" t="s">
        <v>362</v>
      </c>
      <c r="F3572" t="s">
        <v>362</v>
      </c>
      <c r="G3572" t="s">
        <v>579</v>
      </c>
      <c r="H3572" t="s">
        <v>30</v>
      </c>
      <c r="I3572" t="s">
        <v>20480</v>
      </c>
      <c r="J3572" t="s">
        <v>230</v>
      </c>
      <c r="K3572" s="1">
        <v>0.67144675925925923</v>
      </c>
      <c r="L3572">
        <v>8624.6</v>
      </c>
      <c r="M3572" t="s">
        <v>20481</v>
      </c>
      <c r="N3572" t="s">
        <v>34</v>
      </c>
      <c r="O3572" t="s">
        <v>185</v>
      </c>
      <c r="P3572">
        <v>9502.77</v>
      </c>
      <c r="Q3572" t="s">
        <v>71</v>
      </c>
      <c r="R3572" t="s">
        <v>582</v>
      </c>
      <c r="S3572" t="s">
        <v>38</v>
      </c>
      <c r="T3572">
        <v>0</v>
      </c>
      <c r="U3572" t="s">
        <v>39</v>
      </c>
      <c r="V3572" t="s">
        <v>20482</v>
      </c>
      <c r="W3572" t="s">
        <v>1009</v>
      </c>
      <c r="X3572" t="s">
        <v>9622</v>
      </c>
    </row>
    <row r="3573" spans="1:24" hidden="1">
      <c r="A3573" t="s">
        <v>20483</v>
      </c>
      <c r="B3573" t="s">
        <v>20484</v>
      </c>
      <c r="C3573" t="s">
        <v>26</v>
      </c>
      <c r="D3573">
        <v>21</v>
      </c>
      <c r="E3573" t="s">
        <v>1099</v>
      </c>
      <c r="F3573" t="s">
        <v>1660</v>
      </c>
      <c r="G3573" t="s">
        <v>1661</v>
      </c>
      <c r="H3573" t="s">
        <v>81</v>
      </c>
      <c r="I3573" t="s">
        <v>20485</v>
      </c>
      <c r="J3573" s="2">
        <v>45901</v>
      </c>
      <c r="K3573" s="1">
        <v>0.34916666666666668</v>
      </c>
      <c r="L3573">
        <v>54734.05</v>
      </c>
      <c r="M3573" t="s">
        <v>20486</v>
      </c>
      <c r="N3573" t="s">
        <v>84</v>
      </c>
      <c r="O3573" t="s">
        <v>52</v>
      </c>
      <c r="P3573">
        <v>77525.75</v>
      </c>
      <c r="Q3573" t="s">
        <v>334</v>
      </c>
      <c r="R3573" t="s">
        <v>1664</v>
      </c>
      <c r="S3573" t="s">
        <v>71</v>
      </c>
      <c r="T3573">
        <v>0</v>
      </c>
      <c r="U3573" t="s">
        <v>39</v>
      </c>
      <c r="V3573" t="s">
        <v>20487</v>
      </c>
      <c r="W3573" t="s">
        <v>777</v>
      </c>
      <c r="X3573" t="s">
        <v>20488</v>
      </c>
    </row>
    <row r="3574" spans="1:24" hidden="1">
      <c r="A3574" t="s">
        <v>20489</v>
      </c>
      <c r="B3574" t="s">
        <v>20490</v>
      </c>
      <c r="C3574" t="s">
        <v>26</v>
      </c>
      <c r="D3574">
        <v>32</v>
      </c>
      <c r="E3574" t="s">
        <v>252</v>
      </c>
      <c r="F3574" t="s">
        <v>997</v>
      </c>
      <c r="G3574" t="s">
        <v>998</v>
      </c>
      <c r="H3574" t="s">
        <v>81</v>
      </c>
      <c r="I3574" t="s">
        <v>20491</v>
      </c>
      <c r="J3574" t="s">
        <v>354</v>
      </c>
      <c r="K3574" s="1">
        <v>0.23393518518518519</v>
      </c>
      <c r="L3574">
        <v>90496.89</v>
      </c>
      <c r="M3574" t="s">
        <v>20492</v>
      </c>
      <c r="N3574" t="s">
        <v>69</v>
      </c>
      <c r="O3574" t="s">
        <v>70</v>
      </c>
      <c r="P3574">
        <v>31315.89</v>
      </c>
      <c r="Q3574" t="s">
        <v>71</v>
      </c>
      <c r="R3574" t="s">
        <v>1001</v>
      </c>
      <c r="S3574" t="s">
        <v>55</v>
      </c>
      <c r="T3574">
        <v>0</v>
      </c>
      <c r="U3574" t="s">
        <v>39</v>
      </c>
      <c r="V3574" t="s">
        <v>20493</v>
      </c>
      <c r="W3574" t="s">
        <v>1429</v>
      </c>
      <c r="X3574" t="s">
        <v>20494</v>
      </c>
    </row>
    <row r="3575" spans="1:24" hidden="1">
      <c r="A3575" t="s">
        <v>20495</v>
      </c>
      <c r="B3575" t="s">
        <v>20496</v>
      </c>
      <c r="C3575" t="s">
        <v>26</v>
      </c>
      <c r="D3575">
        <v>41</v>
      </c>
      <c r="E3575" t="s">
        <v>281</v>
      </c>
      <c r="F3575" t="s">
        <v>2010</v>
      </c>
      <c r="G3575" t="s">
        <v>2011</v>
      </c>
      <c r="H3575" t="s">
        <v>65</v>
      </c>
      <c r="I3575" t="s">
        <v>20497</v>
      </c>
      <c r="J3575" t="s">
        <v>244</v>
      </c>
      <c r="K3575" s="1">
        <v>0.8651388888888889</v>
      </c>
      <c r="L3575">
        <v>77881.64</v>
      </c>
      <c r="M3575" t="s">
        <v>20498</v>
      </c>
      <c r="N3575" t="s">
        <v>84</v>
      </c>
      <c r="O3575" t="s">
        <v>124</v>
      </c>
      <c r="P3575">
        <v>19579.939999999999</v>
      </c>
      <c r="Q3575" t="s">
        <v>591</v>
      </c>
      <c r="R3575" t="s">
        <v>2014</v>
      </c>
      <c r="S3575" t="s">
        <v>71</v>
      </c>
      <c r="T3575">
        <v>0</v>
      </c>
      <c r="U3575" t="s">
        <v>39</v>
      </c>
      <c r="V3575" t="s">
        <v>20499</v>
      </c>
      <c r="W3575" t="s">
        <v>1730</v>
      </c>
      <c r="X3575" t="s">
        <v>20500</v>
      </c>
    </row>
    <row r="3576" spans="1:24" hidden="1">
      <c r="A3576" t="s">
        <v>20501</v>
      </c>
      <c r="B3576" t="s">
        <v>20502</v>
      </c>
      <c r="C3576" t="s">
        <v>26</v>
      </c>
      <c r="D3576">
        <v>35</v>
      </c>
      <c r="E3576" t="s">
        <v>812</v>
      </c>
      <c r="F3576" t="s">
        <v>133</v>
      </c>
      <c r="G3576" t="s">
        <v>134</v>
      </c>
      <c r="H3576" t="s">
        <v>81</v>
      </c>
      <c r="I3576" t="s">
        <v>20503</v>
      </c>
      <c r="J3576" s="2">
        <v>45962</v>
      </c>
      <c r="K3576" s="1">
        <v>0.45622685185185186</v>
      </c>
      <c r="L3576">
        <v>32758.7</v>
      </c>
      <c r="M3576" t="s">
        <v>20504</v>
      </c>
      <c r="N3576" t="s">
        <v>69</v>
      </c>
      <c r="O3576" t="s">
        <v>185</v>
      </c>
      <c r="P3576">
        <v>11094.56</v>
      </c>
      <c r="Q3576" t="s">
        <v>71</v>
      </c>
      <c r="R3576" t="s">
        <v>1194</v>
      </c>
      <c r="S3576" t="s">
        <v>38</v>
      </c>
      <c r="T3576">
        <v>0</v>
      </c>
      <c r="U3576" t="s">
        <v>39</v>
      </c>
      <c r="V3576" t="s">
        <v>20505</v>
      </c>
      <c r="W3576" t="s">
        <v>1619</v>
      </c>
      <c r="X3576" t="s">
        <v>20506</v>
      </c>
    </row>
    <row r="3577" spans="1:24" hidden="1">
      <c r="A3577" t="s">
        <v>20507</v>
      </c>
      <c r="B3577" t="s">
        <v>20508</v>
      </c>
      <c r="C3577" t="s">
        <v>61</v>
      </c>
      <c r="D3577">
        <v>50</v>
      </c>
      <c r="E3577" t="s">
        <v>144</v>
      </c>
      <c r="F3577" t="s">
        <v>1858</v>
      </c>
      <c r="G3577" t="s">
        <v>1859</v>
      </c>
      <c r="H3577" t="s">
        <v>30</v>
      </c>
      <c r="I3577" t="s">
        <v>20509</v>
      </c>
      <c r="J3577" s="2">
        <v>45809</v>
      </c>
      <c r="K3577" s="1">
        <v>0.78592592592592592</v>
      </c>
      <c r="L3577">
        <v>97375.32</v>
      </c>
      <c r="M3577" t="s">
        <v>20510</v>
      </c>
      <c r="N3577" t="s">
        <v>51</v>
      </c>
      <c r="O3577" t="s">
        <v>52</v>
      </c>
      <c r="P3577">
        <v>78617.7</v>
      </c>
      <c r="Q3577" t="s">
        <v>220</v>
      </c>
      <c r="R3577" t="s">
        <v>1862</v>
      </c>
      <c r="S3577" t="s">
        <v>71</v>
      </c>
      <c r="T3577">
        <v>0</v>
      </c>
      <c r="U3577" t="s">
        <v>39</v>
      </c>
      <c r="V3577" t="s">
        <v>20511</v>
      </c>
      <c r="W3577" t="s">
        <v>888</v>
      </c>
      <c r="X3577" t="s">
        <v>20512</v>
      </c>
    </row>
    <row r="3578" spans="1:24" hidden="1">
      <c r="A3578" t="s">
        <v>20513</v>
      </c>
      <c r="B3578" t="s">
        <v>20514</v>
      </c>
      <c r="C3578" t="s">
        <v>61</v>
      </c>
      <c r="D3578">
        <v>34</v>
      </c>
      <c r="E3578" t="s">
        <v>27</v>
      </c>
      <c r="F3578" t="s">
        <v>642</v>
      </c>
      <c r="G3578" t="s">
        <v>643</v>
      </c>
      <c r="H3578" t="s">
        <v>81</v>
      </c>
      <c r="I3578" t="s">
        <v>20515</v>
      </c>
      <c r="J3578" s="2">
        <v>45658</v>
      </c>
      <c r="K3578" s="1">
        <v>0.69166666666666665</v>
      </c>
      <c r="L3578">
        <v>61670.74</v>
      </c>
      <c r="M3578" t="s">
        <v>20516</v>
      </c>
      <c r="N3578" t="s">
        <v>69</v>
      </c>
      <c r="O3578" t="s">
        <v>98</v>
      </c>
      <c r="P3578">
        <v>79405.62</v>
      </c>
      <c r="Q3578" t="s">
        <v>71</v>
      </c>
      <c r="R3578" t="s">
        <v>646</v>
      </c>
      <c r="S3578" t="s">
        <v>127</v>
      </c>
      <c r="T3578">
        <v>0</v>
      </c>
      <c r="U3578" t="s">
        <v>39</v>
      </c>
      <c r="V3578" t="s">
        <v>20517</v>
      </c>
      <c r="W3578" t="s">
        <v>1454</v>
      </c>
      <c r="X3578" t="s">
        <v>20518</v>
      </c>
    </row>
    <row r="3579" spans="1:24" hidden="1">
      <c r="A3579" t="s">
        <v>20519</v>
      </c>
      <c r="B3579" t="s">
        <v>20520</v>
      </c>
      <c r="C3579" t="s">
        <v>61</v>
      </c>
      <c r="D3579">
        <v>33</v>
      </c>
      <c r="E3579" t="s">
        <v>508</v>
      </c>
      <c r="F3579" t="s">
        <v>509</v>
      </c>
      <c r="G3579" t="s">
        <v>510</v>
      </c>
      <c r="H3579" t="s">
        <v>30</v>
      </c>
      <c r="I3579" t="s">
        <v>20521</v>
      </c>
      <c r="J3579" s="2">
        <v>45748</v>
      </c>
      <c r="K3579" s="1">
        <v>0.97484953703703703</v>
      </c>
      <c r="L3579">
        <v>21188.31</v>
      </c>
      <c r="M3579" t="s">
        <v>20522</v>
      </c>
      <c r="N3579" t="s">
        <v>232</v>
      </c>
      <c r="O3579" t="s">
        <v>35</v>
      </c>
      <c r="P3579">
        <v>89160.92</v>
      </c>
      <c r="Q3579" t="s">
        <v>149</v>
      </c>
      <c r="R3579" t="s">
        <v>513</v>
      </c>
      <c r="S3579" t="s">
        <v>55</v>
      </c>
      <c r="T3579">
        <v>0</v>
      </c>
      <c r="U3579" t="s">
        <v>39</v>
      </c>
      <c r="V3579" t="s">
        <v>20523</v>
      </c>
      <c r="W3579" t="s">
        <v>798</v>
      </c>
      <c r="X3579" t="s">
        <v>9357</v>
      </c>
    </row>
    <row r="3580" spans="1:24" hidden="1">
      <c r="A3580" t="s">
        <v>20524</v>
      </c>
      <c r="B3580" t="s">
        <v>20525</v>
      </c>
      <c r="C3580" t="s">
        <v>61</v>
      </c>
      <c r="D3580">
        <v>67</v>
      </c>
      <c r="E3580" t="s">
        <v>478</v>
      </c>
      <c r="F3580" t="s">
        <v>2618</v>
      </c>
      <c r="G3580" t="s">
        <v>2619</v>
      </c>
      <c r="H3580" t="s">
        <v>81</v>
      </c>
      <c r="I3580" t="s">
        <v>20526</v>
      </c>
      <c r="J3580" t="s">
        <v>136</v>
      </c>
      <c r="K3580" s="1">
        <v>0.87115740740740744</v>
      </c>
      <c r="L3580">
        <v>31488.6</v>
      </c>
      <c r="M3580" t="s">
        <v>20527</v>
      </c>
      <c r="N3580" t="s">
        <v>69</v>
      </c>
      <c r="O3580" t="s">
        <v>35</v>
      </c>
      <c r="P3580">
        <v>25961.51</v>
      </c>
      <c r="Q3580" t="s">
        <v>125</v>
      </c>
      <c r="R3580" t="s">
        <v>2622</v>
      </c>
      <c r="S3580" t="s">
        <v>38</v>
      </c>
      <c r="T3580">
        <v>0</v>
      </c>
      <c r="U3580" t="s">
        <v>39</v>
      </c>
      <c r="V3580" t="s">
        <v>2403</v>
      </c>
      <c r="W3580" t="s">
        <v>3836</v>
      </c>
      <c r="X3580" t="s">
        <v>20528</v>
      </c>
    </row>
    <row r="3581" spans="1:24" hidden="1">
      <c r="A3581" t="s">
        <v>20529</v>
      </c>
      <c r="B3581" t="s">
        <v>20530</v>
      </c>
      <c r="C3581" t="s">
        <v>26</v>
      </c>
      <c r="D3581">
        <v>68</v>
      </c>
      <c r="E3581" t="s">
        <v>339</v>
      </c>
      <c r="F3581" t="s">
        <v>133</v>
      </c>
      <c r="G3581" t="s">
        <v>134</v>
      </c>
      <c r="H3581" t="s">
        <v>65</v>
      </c>
      <c r="I3581" t="s">
        <v>20531</v>
      </c>
      <c r="J3581" s="2">
        <v>45658</v>
      </c>
      <c r="K3581" s="1">
        <v>0.98569444444444443</v>
      </c>
      <c r="L3581">
        <v>36792.29</v>
      </c>
      <c r="M3581" t="s">
        <v>20532</v>
      </c>
      <c r="N3581" t="s">
        <v>34</v>
      </c>
      <c r="O3581" t="s">
        <v>35</v>
      </c>
      <c r="P3581">
        <v>83958.26</v>
      </c>
      <c r="Q3581" t="s">
        <v>186</v>
      </c>
      <c r="R3581" t="s">
        <v>3471</v>
      </c>
      <c r="S3581" t="s">
        <v>127</v>
      </c>
      <c r="T3581">
        <v>0</v>
      </c>
      <c r="U3581" t="s">
        <v>39</v>
      </c>
      <c r="V3581" t="s">
        <v>20533</v>
      </c>
      <c r="W3581" t="s">
        <v>84</v>
      </c>
      <c r="X3581" t="s">
        <v>13339</v>
      </c>
    </row>
    <row r="3582" spans="1:24" hidden="1">
      <c r="A3582" t="s">
        <v>20534</v>
      </c>
      <c r="B3582" t="s">
        <v>20535</v>
      </c>
      <c r="C3582" t="s">
        <v>26</v>
      </c>
      <c r="D3582">
        <v>55</v>
      </c>
      <c r="E3582" t="s">
        <v>467</v>
      </c>
      <c r="F3582" t="s">
        <v>587</v>
      </c>
      <c r="G3582" t="s">
        <v>588</v>
      </c>
      <c r="H3582" t="s">
        <v>30</v>
      </c>
      <c r="I3582" t="s">
        <v>20536</v>
      </c>
      <c r="J3582" s="2">
        <v>45689</v>
      </c>
      <c r="K3582" s="1">
        <v>0.50056712962962968</v>
      </c>
      <c r="L3582">
        <v>58032.67</v>
      </c>
      <c r="M3582" t="s">
        <v>20537</v>
      </c>
      <c r="N3582" t="s">
        <v>51</v>
      </c>
      <c r="O3582" t="s">
        <v>70</v>
      </c>
      <c r="P3582">
        <v>5230.62</v>
      </c>
      <c r="Q3582" t="s">
        <v>99</v>
      </c>
      <c r="R3582" t="s">
        <v>592</v>
      </c>
      <c r="S3582" t="s">
        <v>38</v>
      </c>
      <c r="T3582">
        <v>0</v>
      </c>
      <c r="U3582" t="s">
        <v>39</v>
      </c>
      <c r="V3582" t="s">
        <v>20538</v>
      </c>
      <c r="W3582" t="s">
        <v>1555</v>
      </c>
      <c r="X3582" t="s">
        <v>11280</v>
      </c>
    </row>
    <row r="3583" spans="1:24" hidden="1">
      <c r="A3583" t="s">
        <v>20539</v>
      </c>
      <c r="B3583" t="s">
        <v>20540</v>
      </c>
      <c r="C3583" t="s">
        <v>26</v>
      </c>
      <c r="D3583">
        <v>35</v>
      </c>
      <c r="E3583" t="s">
        <v>812</v>
      </c>
      <c r="F3583" t="s">
        <v>882</v>
      </c>
      <c r="G3583" t="s">
        <v>883</v>
      </c>
      <c r="H3583" t="s">
        <v>65</v>
      </c>
      <c r="I3583" t="s">
        <v>20541</v>
      </c>
      <c r="J3583" s="2">
        <v>45901</v>
      </c>
      <c r="K3583" s="1">
        <v>0.62783564814814818</v>
      </c>
      <c r="L3583">
        <v>41464.199999999997</v>
      </c>
      <c r="M3583" t="s">
        <v>20542</v>
      </c>
      <c r="N3583" t="s">
        <v>69</v>
      </c>
      <c r="O3583" t="s">
        <v>52</v>
      </c>
      <c r="P3583">
        <v>69240.479999999996</v>
      </c>
      <c r="Q3583" t="s">
        <v>71</v>
      </c>
      <c r="R3583" t="s">
        <v>886</v>
      </c>
      <c r="S3583" t="s">
        <v>38</v>
      </c>
      <c r="T3583">
        <v>0</v>
      </c>
      <c r="U3583" t="s">
        <v>39</v>
      </c>
      <c r="V3583" t="s">
        <v>20543</v>
      </c>
      <c r="W3583" t="s">
        <v>2278</v>
      </c>
      <c r="X3583" t="s">
        <v>20544</v>
      </c>
    </row>
    <row r="3584" spans="1:24" hidden="1">
      <c r="A3584" t="s">
        <v>20545</v>
      </c>
      <c r="B3584" t="s">
        <v>20546</v>
      </c>
      <c r="C3584" t="s">
        <v>61</v>
      </c>
      <c r="D3584">
        <v>32</v>
      </c>
      <c r="E3584" t="s">
        <v>1048</v>
      </c>
      <c r="F3584" t="s">
        <v>1762</v>
      </c>
      <c r="G3584" t="s">
        <v>1763</v>
      </c>
      <c r="H3584" t="s">
        <v>81</v>
      </c>
      <c r="I3584" t="s">
        <v>20547</v>
      </c>
      <c r="J3584" t="s">
        <v>343</v>
      </c>
      <c r="K3584" s="1">
        <v>0.87535879629629632</v>
      </c>
      <c r="L3584">
        <v>96837.34</v>
      </c>
      <c r="M3584" t="s">
        <v>20548</v>
      </c>
      <c r="N3584" t="s">
        <v>51</v>
      </c>
      <c r="O3584" t="s">
        <v>124</v>
      </c>
      <c r="P3584">
        <v>70779.3</v>
      </c>
      <c r="Q3584" t="s">
        <v>186</v>
      </c>
      <c r="R3584" t="s">
        <v>1766</v>
      </c>
      <c r="S3584" t="s">
        <v>55</v>
      </c>
      <c r="T3584">
        <v>0</v>
      </c>
      <c r="U3584" t="s">
        <v>39</v>
      </c>
      <c r="V3584" t="s">
        <v>1227</v>
      </c>
      <c r="W3584" t="s">
        <v>463</v>
      </c>
      <c r="X3584" t="s">
        <v>20549</v>
      </c>
    </row>
    <row r="3585" spans="1:24">
      <c r="A3585" s="3" t="s">
        <v>20550</v>
      </c>
      <c r="B3585" t="s">
        <v>20551</v>
      </c>
      <c r="C3585" t="s">
        <v>26</v>
      </c>
      <c r="D3585">
        <v>68</v>
      </c>
      <c r="E3585" t="s">
        <v>1048</v>
      </c>
      <c r="F3585" t="s">
        <v>1762</v>
      </c>
      <c r="G3585" t="s">
        <v>1763</v>
      </c>
      <c r="H3585" t="s">
        <v>65</v>
      </c>
      <c r="I3585" t="s">
        <v>20552</v>
      </c>
      <c r="J3585" t="s">
        <v>49</v>
      </c>
      <c r="K3585" s="1">
        <v>0.13974537037037038</v>
      </c>
      <c r="L3585">
        <v>46170.21</v>
      </c>
      <c r="M3585" t="s">
        <v>20553</v>
      </c>
      <c r="N3585" t="s">
        <v>232</v>
      </c>
      <c r="O3585" t="s">
        <v>98</v>
      </c>
      <c r="P3585">
        <v>94725.27</v>
      </c>
      <c r="Q3585" t="s">
        <v>610</v>
      </c>
      <c r="R3585" t="s">
        <v>1766</v>
      </c>
      <c r="S3585" t="s">
        <v>38</v>
      </c>
      <c r="T3585">
        <v>1</v>
      </c>
      <c r="U3585" t="s">
        <v>39</v>
      </c>
      <c r="V3585" t="s">
        <v>20554</v>
      </c>
      <c r="W3585" t="s">
        <v>140</v>
      </c>
      <c r="X3585" t="s">
        <v>4901</v>
      </c>
    </row>
    <row r="3586" spans="1:24">
      <c r="A3586" t="s">
        <v>20555</v>
      </c>
      <c r="B3586" t="s">
        <v>20556</v>
      </c>
      <c r="C3586" t="s">
        <v>61</v>
      </c>
      <c r="D3586">
        <v>39</v>
      </c>
      <c r="E3586" t="s">
        <v>310</v>
      </c>
      <c r="F3586" t="s">
        <v>311</v>
      </c>
      <c r="G3586" t="s">
        <v>312</v>
      </c>
      <c r="H3586" t="s">
        <v>30</v>
      </c>
      <c r="I3586" t="s">
        <v>20557</v>
      </c>
      <c r="J3586" t="s">
        <v>784</v>
      </c>
      <c r="K3586" s="1">
        <v>0.83976851851851853</v>
      </c>
      <c r="L3586">
        <v>15521.84</v>
      </c>
      <c r="M3586" t="s">
        <v>20558</v>
      </c>
      <c r="N3586" t="s">
        <v>232</v>
      </c>
      <c r="O3586" t="s">
        <v>124</v>
      </c>
      <c r="P3586">
        <v>30666.37</v>
      </c>
      <c r="Q3586" t="s">
        <v>246</v>
      </c>
      <c r="R3586" t="s">
        <v>315</v>
      </c>
      <c r="S3586" t="s">
        <v>55</v>
      </c>
      <c r="T3586">
        <v>1</v>
      </c>
      <c r="U3586" t="s">
        <v>39</v>
      </c>
      <c r="V3586" t="s">
        <v>20559</v>
      </c>
      <c r="W3586" t="s">
        <v>1429</v>
      </c>
      <c r="X3586" t="s">
        <v>20560</v>
      </c>
    </row>
    <row r="3587" spans="1:24" hidden="1">
      <c r="A3587" t="s">
        <v>20561</v>
      </c>
      <c r="B3587" t="s">
        <v>20562</v>
      </c>
      <c r="C3587" t="s">
        <v>61</v>
      </c>
      <c r="D3587">
        <v>52</v>
      </c>
      <c r="E3587" t="s">
        <v>92</v>
      </c>
      <c r="F3587" t="s">
        <v>93</v>
      </c>
      <c r="G3587" t="s">
        <v>94</v>
      </c>
      <c r="H3587" t="s">
        <v>30</v>
      </c>
      <c r="I3587" t="s">
        <v>20563</v>
      </c>
      <c r="J3587" t="s">
        <v>96</v>
      </c>
      <c r="K3587" s="1">
        <v>0.41493055555555558</v>
      </c>
      <c r="L3587">
        <v>7769.05</v>
      </c>
      <c r="M3587" t="s">
        <v>20564</v>
      </c>
      <c r="N3587" t="s">
        <v>84</v>
      </c>
      <c r="O3587" t="s">
        <v>98</v>
      </c>
      <c r="P3587">
        <v>19750.05</v>
      </c>
      <c r="Q3587" t="s">
        <v>610</v>
      </c>
      <c r="R3587" t="s">
        <v>100</v>
      </c>
      <c r="S3587" t="s">
        <v>127</v>
      </c>
      <c r="T3587">
        <v>0</v>
      </c>
      <c r="U3587" t="s">
        <v>39</v>
      </c>
      <c r="V3587" t="s">
        <v>3271</v>
      </c>
      <c r="W3587" t="s">
        <v>1055</v>
      </c>
      <c r="X3587" t="s">
        <v>12366</v>
      </c>
    </row>
    <row r="3588" spans="1:24" hidden="1">
      <c r="A3588" t="s">
        <v>20565</v>
      </c>
      <c r="B3588" t="s">
        <v>20566</v>
      </c>
      <c r="C3588" t="s">
        <v>61</v>
      </c>
      <c r="D3588">
        <v>33</v>
      </c>
      <c r="E3588" t="s">
        <v>62</v>
      </c>
      <c r="F3588" t="s">
        <v>1376</v>
      </c>
      <c r="G3588" t="s">
        <v>1377</v>
      </c>
      <c r="H3588" t="s">
        <v>65</v>
      </c>
      <c r="I3588" t="s">
        <v>20567</v>
      </c>
      <c r="J3588" t="s">
        <v>49</v>
      </c>
      <c r="K3588" s="1">
        <v>0.8162152777777778</v>
      </c>
      <c r="L3588">
        <v>19424.34</v>
      </c>
      <c r="M3588" t="s">
        <v>20568</v>
      </c>
      <c r="N3588" t="s">
        <v>69</v>
      </c>
      <c r="O3588" t="s">
        <v>70</v>
      </c>
      <c r="P3588">
        <v>8920.4</v>
      </c>
      <c r="Q3588" t="s">
        <v>71</v>
      </c>
      <c r="R3588" t="s">
        <v>1380</v>
      </c>
      <c r="S3588" t="s">
        <v>38</v>
      </c>
      <c r="T3588">
        <v>0</v>
      </c>
      <c r="U3588" t="s">
        <v>39</v>
      </c>
      <c r="V3588" t="s">
        <v>20569</v>
      </c>
      <c r="W3588" t="s">
        <v>1497</v>
      </c>
      <c r="X3588" t="s">
        <v>20570</v>
      </c>
    </row>
    <row r="3589" spans="1:24" hidden="1">
      <c r="A3589" t="s">
        <v>20571</v>
      </c>
      <c r="B3589" t="s">
        <v>20572</v>
      </c>
      <c r="C3589" t="s">
        <v>61</v>
      </c>
      <c r="D3589">
        <v>47</v>
      </c>
      <c r="E3589" t="s">
        <v>508</v>
      </c>
      <c r="F3589" t="s">
        <v>509</v>
      </c>
      <c r="G3589" t="s">
        <v>510</v>
      </c>
      <c r="H3589" t="s">
        <v>30</v>
      </c>
      <c r="I3589" t="s">
        <v>20573</v>
      </c>
      <c r="J3589" s="2">
        <v>45778</v>
      </c>
      <c r="K3589" s="1">
        <v>0.61567129629629624</v>
      </c>
      <c r="L3589">
        <v>60348.2</v>
      </c>
      <c r="M3589" t="s">
        <v>20574</v>
      </c>
      <c r="N3589" t="s">
        <v>51</v>
      </c>
      <c r="O3589" t="s">
        <v>185</v>
      </c>
      <c r="P3589">
        <v>27649.61</v>
      </c>
      <c r="Q3589" t="s">
        <v>198</v>
      </c>
      <c r="R3589" t="s">
        <v>513</v>
      </c>
      <c r="S3589" t="s">
        <v>38</v>
      </c>
      <c r="T3589">
        <v>0</v>
      </c>
      <c r="U3589" t="s">
        <v>39</v>
      </c>
      <c r="V3589" t="s">
        <v>20575</v>
      </c>
      <c r="W3589" t="s">
        <v>685</v>
      </c>
      <c r="X3589" t="s">
        <v>20576</v>
      </c>
    </row>
    <row r="3590" spans="1:24" hidden="1">
      <c r="A3590" t="s">
        <v>20577</v>
      </c>
      <c r="B3590" t="s">
        <v>20578</v>
      </c>
      <c r="C3590" t="s">
        <v>26</v>
      </c>
      <c r="D3590">
        <v>42</v>
      </c>
      <c r="E3590" t="s">
        <v>193</v>
      </c>
      <c r="F3590" t="s">
        <v>1817</v>
      </c>
      <c r="G3590" t="s">
        <v>1818</v>
      </c>
      <c r="H3590" t="s">
        <v>65</v>
      </c>
      <c r="I3590" t="s">
        <v>20579</v>
      </c>
      <c r="J3590" t="s">
        <v>136</v>
      </c>
      <c r="K3590" s="1">
        <v>3.9745370370370368E-2</v>
      </c>
      <c r="L3590">
        <v>24803.59</v>
      </c>
      <c r="M3590" t="s">
        <v>20580</v>
      </c>
      <c r="N3590" t="s">
        <v>232</v>
      </c>
      <c r="O3590" t="s">
        <v>185</v>
      </c>
      <c r="P3590">
        <v>15002.33</v>
      </c>
      <c r="Q3590" t="s">
        <v>385</v>
      </c>
      <c r="R3590" t="s">
        <v>1821</v>
      </c>
      <c r="S3590" t="s">
        <v>127</v>
      </c>
      <c r="T3590">
        <v>0</v>
      </c>
      <c r="U3590" t="s">
        <v>39</v>
      </c>
      <c r="V3590" t="s">
        <v>20581</v>
      </c>
      <c r="W3590" t="s">
        <v>129</v>
      </c>
      <c r="X3590" t="s">
        <v>6858</v>
      </c>
    </row>
    <row r="3591" spans="1:24" hidden="1">
      <c r="A3591" t="s">
        <v>20582</v>
      </c>
      <c r="B3591" t="s">
        <v>20583</v>
      </c>
      <c r="C3591" t="s">
        <v>26</v>
      </c>
      <c r="D3591">
        <v>60</v>
      </c>
      <c r="E3591" t="s">
        <v>62</v>
      </c>
      <c r="F3591" t="s">
        <v>63</v>
      </c>
      <c r="G3591" t="s">
        <v>64</v>
      </c>
      <c r="H3591" t="s">
        <v>30</v>
      </c>
      <c r="I3591" t="s">
        <v>20584</v>
      </c>
      <c r="J3591" t="s">
        <v>453</v>
      </c>
      <c r="K3591" s="1">
        <v>0.3803009259259259</v>
      </c>
      <c r="L3591">
        <v>72718.45</v>
      </c>
      <c r="M3591" t="s">
        <v>20585</v>
      </c>
      <c r="N3591" t="s">
        <v>51</v>
      </c>
      <c r="O3591" t="s">
        <v>52</v>
      </c>
      <c r="P3591">
        <v>29272.639999999999</v>
      </c>
      <c r="Q3591" t="s">
        <v>610</v>
      </c>
      <c r="R3591" t="s">
        <v>72</v>
      </c>
      <c r="S3591" t="s">
        <v>127</v>
      </c>
      <c r="T3591">
        <v>0</v>
      </c>
      <c r="U3591" t="s">
        <v>39</v>
      </c>
      <c r="V3591" t="s">
        <v>20586</v>
      </c>
      <c r="W3591" t="s">
        <v>448</v>
      </c>
      <c r="X3591" t="s">
        <v>5508</v>
      </c>
    </row>
    <row r="3592" spans="1:24" hidden="1">
      <c r="A3592" t="s">
        <v>20587</v>
      </c>
      <c r="B3592" t="s">
        <v>20588</v>
      </c>
      <c r="C3592" t="s">
        <v>61</v>
      </c>
      <c r="D3592">
        <v>28</v>
      </c>
      <c r="E3592" t="s">
        <v>167</v>
      </c>
      <c r="F3592" t="s">
        <v>425</v>
      </c>
      <c r="G3592" t="s">
        <v>426</v>
      </c>
      <c r="H3592" t="s">
        <v>30</v>
      </c>
      <c r="I3592" t="s">
        <v>20589</v>
      </c>
      <c r="J3592" t="s">
        <v>343</v>
      </c>
      <c r="K3592" s="1">
        <v>4.6504629629629632E-2</v>
      </c>
      <c r="L3592">
        <v>7572.03</v>
      </c>
      <c r="M3592" t="s">
        <v>20590</v>
      </c>
      <c r="N3592" t="s">
        <v>69</v>
      </c>
      <c r="O3592" t="s">
        <v>35</v>
      </c>
      <c r="P3592">
        <v>86243.59</v>
      </c>
      <c r="Q3592" t="s">
        <v>125</v>
      </c>
      <c r="R3592" t="s">
        <v>429</v>
      </c>
      <c r="S3592" t="s">
        <v>38</v>
      </c>
      <c r="T3592">
        <v>0</v>
      </c>
      <c r="U3592" t="s">
        <v>39</v>
      </c>
      <c r="V3592" t="s">
        <v>20591</v>
      </c>
      <c r="W3592" t="s">
        <v>2549</v>
      </c>
      <c r="X3592" t="s">
        <v>8966</v>
      </c>
    </row>
    <row r="3593" spans="1:24" hidden="1">
      <c r="A3593" t="s">
        <v>20592</v>
      </c>
      <c r="B3593" t="s">
        <v>20593</v>
      </c>
      <c r="C3593" t="s">
        <v>26</v>
      </c>
      <c r="D3593">
        <v>39</v>
      </c>
      <c r="E3593" t="s">
        <v>321</v>
      </c>
      <c r="F3593" t="s">
        <v>322</v>
      </c>
      <c r="G3593" t="s">
        <v>323</v>
      </c>
      <c r="H3593" t="s">
        <v>81</v>
      </c>
      <c r="I3593" t="s">
        <v>20594</v>
      </c>
      <c r="J3593" t="s">
        <v>407</v>
      </c>
      <c r="K3593" s="1">
        <v>0.94518518518518524</v>
      </c>
      <c r="L3593">
        <v>46024.75</v>
      </c>
      <c r="M3593" t="s">
        <v>20595</v>
      </c>
      <c r="N3593" t="s">
        <v>69</v>
      </c>
      <c r="O3593" t="s">
        <v>98</v>
      </c>
      <c r="P3593">
        <v>14762.04</v>
      </c>
      <c r="Q3593" t="s">
        <v>71</v>
      </c>
      <c r="R3593" t="s">
        <v>326</v>
      </c>
      <c r="S3593" t="s">
        <v>127</v>
      </c>
      <c r="T3593">
        <v>0</v>
      </c>
      <c r="U3593" t="s">
        <v>39</v>
      </c>
      <c r="V3593" t="s">
        <v>20596</v>
      </c>
      <c r="W3593" t="s">
        <v>2126</v>
      </c>
      <c r="X3593" t="s">
        <v>20597</v>
      </c>
    </row>
    <row r="3594" spans="1:24" hidden="1">
      <c r="A3594" t="s">
        <v>20598</v>
      </c>
      <c r="B3594" t="s">
        <v>20599</v>
      </c>
      <c r="C3594" t="s">
        <v>61</v>
      </c>
      <c r="D3594">
        <v>37</v>
      </c>
      <c r="E3594" t="s">
        <v>812</v>
      </c>
      <c r="F3594" t="s">
        <v>882</v>
      </c>
      <c r="G3594" t="s">
        <v>883</v>
      </c>
      <c r="H3594" t="s">
        <v>65</v>
      </c>
      <c r="I3594" t="s">
        <v>20600</v>
      </c>
      <c r="J3594" t="s">
        <v>230</v>
      </c>
      <c r="K3594" s="1">
        <v>0.99358796296296292</v>
      </c>
      <c r="L3594">
        <v>49892.81</v>
      </c>
      <c r="M3594" t="s">
        <v>20601</v>
      </c>
      <c r="N3594" t="s">
        <v>232</v>
      </c>
      <c r="O3594" t="s">
        <v>185</v>
      </c>
      <c r="P3594">
        <v>22889.78</v>
      </c>
      <c r="Q3594" t="s">
        <v>397</v>
      </c>
      <c r="R3594" t="s">
        <v>886</v>
      </c>
      <c r="S3594" t="s">
        <v>38</v>
      </c>
      <c r="T3594">
        <v>0</v>
      </c>
      <c r="U3594" t="s">
        <v>39</v>
      </c>
      <c r="V3594" t="s">
        <v>15290</v>
      </c>
      <c r="W3594" t="s">
        <v>1497</v>
      </c>
      <c r="X3594" t="s">
        <v>20602</v>
      </c>
    </row>
    <row r="3595" spans="1:24" hidden="1">
      <c r="A3595" t="s">
        <v>20603</v>
      </c>
      <c r="B3595" t="s">
        <v>20604</v>
      </c>
      <c r="C3595" t="s">
        <v>26</v>
      </c>
      <c r="D3595">
        <v>20</v>
      </c>
      <c r="E3595" t="s">
        <v>415</v>
      </c>
      <c r="F3595" t="s">
        <v>1491</v>
      </c>
      <c r="G3595" t="s">
        <v>1492</v>
      </c>
      <c r="H3595" t="s">
        <v>81</v>
      </c>
      <c r="I3595" t="s">
        <v>20605</v>
      </c>
      <c r="J3595" t="s">
        <v>136</v>
      </c>
      <c r="K3595" s="1">
        <v>0.57939814814814816</v>
      </c>
      <c r="L3595">
        <v>84534.25</v>
      </c>
      <c r="M3595" t="s">
        <v>20606</v>
      </c>
      <c r="N3595" t="s">
        <v>232</v>
      </c>
      <c r="O3595" t="s">
        <v>35</v>
      </c>
      <c r="P3595">
        <v>95484.38</v>
      </c>
      <c r="Q3595" t="s">
        <v>53</v>
      </c>
      <c r="R3595" t="s">
        <v>1495</v>
      </c>
      <c r="S3595" t="s">
        <v>38</v>
      </c>
      <c r="T3595">
        <v>0</v>
      </c>
      <c r="U3595" t="s">
        <v>39</v>
      </c>
      <c r="V3595" t="s">
        <v>20607</v>
      </c>
      <c r="W3595" t="s">
        <v>347</v>
      </c>
      <c r="X3595" t="s">
        <v>20608</v>
      </c>
    </row>
    <row r="3596" spans="1:24" hidden="1">
      <c r="A3596" t="s">
        <v>20609</v>
      </c>
      <c r="B3596" t="s">
        <v>20610</v>
      </c>
      <c r="C3596" t="s">
        <v>26</v>
      </c>
      <c r="D3596">
        <v>40</v>
      </c>
      <c r="E3596" t="s">
        <v>392</v>
      </c>
      <c r="F3596" t="s">
        <v>1795</v>
      </c>
      <c r="G3596" t="s">
        <v>1796</v>
      </c>
      <c r="H3596" t="s">
        <v>30</v>
      </c>
      <c r="I3596" t="s">
        <v>20611</v>
      </c>
      <c r="J3596" t="s">
        <v>784</v>
      </c>
      <c r="K3596" s="1">
        <v>8.6898148148148155E-2</v>
      </c>
      <c r="L3596">
        <v>87727.87</v>
      </c>
      <c r="M3596" t="s">
        <v>20612</v>
      </c>
      <c r="N3596" t="s">
        <v>232</v>
      </c>
      <c r="O3596" t="s">
        <v>70</v>
      </c>
      <c r="P3596">
        <v>31209.16</v>
      </c>
      <c r="Q3596" t="s">
        <v>198</v>
      </c>
      <c r="R3596" t="s">
        <v>1799</v>
      </c>
      <c r="S3596" t="s">
        <v>38</v>
      </c>
      <c r="T3596">
        <v>0</v>
      </c>
      <c r="U3596" t="s">
        <v>39</v>
      </c>
      <c r="V3596" t="s">
        <v>20613</v>
      </c>
      <c r="W3596" t="s">
        <v>74</v>
      </c>
      <c r="X3596" t="s">
        <v>14723</v>
      </c>
    </row>
    <row r="3597" spans="1:24" hidden="1">
      <c r="A3597" t="s">
        <v>20614</v>
      </c>
      <c r="B3597" t="s">
        <v>20615</v>
      </c>
      <c r="C3597" t="s">
        <v>26</v>
      </c>
      <c r="D3597">
        <v>35</v>
      </c>
      <c r="E3597" t="s">
        <v>144</v>
      </c>
      <c r="F3597" t="s">
        <v>156</v>
      </c>
      <c r="G3597" t="s">
        <v>157</v>
      </c>
      <c r="H3597" t="s">
        <v>30</v>
      </c>
      <c r="I3597" t="s">
        <v>20616</v>
      </c>
      <c r="J3597" s="2">
        <v>45901</v>
      </c>
      <c r="K3597" s="1">
        <v>0.77862268518518518</v>
      </c>
      <c r="L3597">
        <v>11467.99</v>
      </c>
      <c r="M3597" t="s">
        <v>20617</v>
      </c>
      <c r="N3597" t="s">
        <v>84</v>
      </c>
      <c r="O3597" t="s">
        <v>124</v>
      </c>
      <c r="P3597">
        <v>43490.38</v>
      </c>
      <c r="Q3597" t="s">
        <v>125</v>
      </c>
      <c r="R3597" t="s">
        <v>161</v>
      </c>
      <c r="S3597" t="s">
        <v>127</v>
      </c>
      <c r="T3597">
        <v>0</v>
      </c>
      <c r="U3597" t="s">
        <v>39</v>
      </c>
      <c r="V3597" t="s">
        <v>10661</v>
      </c>
      <c r="W3597" t="s">
        <v>306</v>
      </c>
      <c r="X3597" t="s">
        <v>20618</v>
      </c>
    </row>
    <row r="3598" spans="1:24" hidden="1">
      <c r="A3598" t="s">
        <v>20619</v>
      </c>
      <c r="B3598" t="s">
        <v>20620</v>
      </c>
      <c r="C3598" t="s">
        <v>61</v>
      </c>
      <c r="D3598">
        <v>41</v>
      </c>
      <c r="E3598" t="s">
        <v>106</v>
      </c>
      <c r="F3598" t="s">
        <v>205</v>
      </c>
      <c r="G3598" t="s">
        <v>206</v>
      </c>
      <c r="H3598" t="s">
        <v>81</v>
      </c>
      <c r="I3598" t="s">
        <v>20621</v>
      </c>
      <c r="J3598" s="2">
        <v>45839</v>
      </c>
      <c r="K3598" s="1">
        <v>0.46236111111111111</v>
      </c>
      <c r="L3598">
        <v>29173.119999999999</v>
      </c>
      <c r="M3598" t="s">
        <v>20622</v>
      </c>
      <c r="N3598" t="s">
        <v>232</v>
      </c>
      <c r="O3598" t="s">
        <v>98</v>
      </c>
      <c r="P3598">
        <v>10573.2</v>
      </c>
      <c r="Q3598" t="s">
        <v>71</v>
      </c>
      <c r="R3598" t="s">
        <v>209</v>
      </c>
      <c r="S3598" t="s">
        <v>71</v>
      </c>
      <c r="T3598">
        <v>0</v>
      </c>
      <c r="U3598" t="s">
        <v>39</v>
      </c>
      <c r="V3598" t="s">
        <v>20623</v>
      </c>
      <c r="W3598" t="s">
        <v>1055</v>
      </c>
      <c r="X3598" t="s">
        <v>20624</v>
      </c>
    </row>
    <row r="3599" spans="1:24" hidden="1">
      <c r="A3599" t="s">
        <v>20625</v>
      </c>
      <c r="B3599" t="s">
        <v>20626</v>
      </c>
      <c r="C3599" t="s">
        <v>26</v>
      </c>
      <c r="D3599">
        <v>56</v>
      </c>
      <c r="E3599" t="s">
        <v>92</v>
      </c>
      <c r="F3599" t="s">
        <v>93</v>
      </c>
      <c r="G3599" t="s">
        <v>94</v>
      </c>
      <c r="H3599" t="s">
        <v>30</v>
      </c>
      <c r="I3599" t="s">
        <v>20627</v>
      </c>
      <c r="J3599" t="s">
        <v>122</v>
      </c>
      <c r="K3599" s="1">
        <v>0.96849537037037037</v>
      </c>
      <c r="L3599">
        <v>61814.57</v>
      </c>
      <c r="M3599" t="s">
        <v>20628</v>
      </c>
      <c r="N3599" t="s">
        <v>69</v>
      </c>
      <c r="O3599" t="s">
        <v>52</v>
      </c>
      <c r="P3599">
        <v>77168.67</v>
      </c>
      <c r="Q3599" t="s">
        <v>99</v>
      </c>
      <c r="R3599" t="s">
        <v>100</v>
      </c>
      <c r="S3599" t="s">
        <v>55</v>
      </c>
      <c r="T3599">
        <v>0</v>
      </c>
      <c r="U3599" t="s">
        <v>39</v>
      </c>
      <c r="V3599" t="s">
        <v>20629</v>
      </c>
      <c r="W3599" t="s">
        <v>2119</v>
      </c>
      <c r="X3599" t="s">
        <v>20630</v>
      </c>
    </row>
    <row r="3600" spans="1:24" hidden="1">
      <c r="A3600" t="s">
        <v>20631</v>
      </c>
      <c r="B3600" t="s">
        <v>20632</v>
      </c>
      <c r="C3600" t="s">
        <v>61</v>
      </c>
      <c r="D3600">
        <v>63</v>
      </c>
      <c r="E3600" t="s">
        <v>508</v>
      </c>
      <c r="F3600" t="s">
        <v>509</v>
      </c>
      <c r="G3600" t="s">
        <v>510</v>
      </c>
      <c r="H3600" t="s">
        <v>65</v>
      </c>
      <c r="I3600" t="s">
        <v>20633</v>
      </c>
      <c r="J3600" s="2">
        <v>45809</v>
      </c>
      <c r="K3600" s="1">
        <v>0.52251157407407411</v>
      </c>
      <c r="L3600">
        <v>89961.36</v>
      </c>
      <c r="M3600" t="s">
        <v>20634</v>
      </c>
      <c r="N3600" t="s">
        <v>69</v>
      </c>
      <c r="O3600" t="s">
        <v>70</v>
      </c>
      <c r="P3600">
        <v>34593.9</v>
      </c>
      <c r="Q3600" t="s">
        <v>71</v>
      </c>
      <c r="R3600" t="s">
        <v>513</v>
      </c>
      <c r="S3600" t="s">
        <v>127</v>
      </c>
      <c r="T3600">
        <v>0</v>
      </c>
      <c r="U3600" t="s">
        <v>39</v>
      </c>
      <c r="V3600" t="s">
        <v>20635</v>
      </c>
      <c r="W3600" t="s">
        <v>1128</v>
      </c>
      <c r="X3600" t="s">
        <v>20636</v>
      </c>
    </row>
    <row r="3601" spans="1:24" hidden="1">
      <c r="A3601" t="s">
        <v>20637</v>
      </c>
      <c r="B3601" t="s">
        <v>20638</v>
      </c>
      <c r="C3601" t="s">
        <v>61</v>
      </c>
      <c r="D3601">
        <v>54</v>
      </c>
      <c r="E3601" t="s">
        <v>133</v>
      </c>
      <c r="F3601" t="s">
        <v>133</v>
      </c>
      <c r="G3601" t="s">
        <v>134</v>
      </c>
      <c r="H3601" t="s">
        <v>65</v>
      </c>
      <c r="I3601" t="s">
        <v>20639</v>
      </c>
      <c r="J3601" s="2">
        <v>45962</v>
      </c>
      <c r="K3601" s="1">
        <v>0.40218749999999998</v>
      </c>
      <c r="L3601">
        <v>78999.27</v>
      </c>
      <c r="M3601" t="s">
        <v>20640</v>
      </c>
      <c r="N3601" t="s">
        <v>69</v>
      </c>
      <c r="O3601" t="s">
        <v>70</v>
      </c>
      <c r="P3601">
        <v>90645.18</v>
      </c>
      <c r="Q3601" t="s">
        <v>99</v>
      </c>
      <c r="R3601" t="s">
        <v>138</v>
      </c>
      <c r="S3601" t="s">
        <v>38</v>
      </c>
      <c r="T3601">
        <v>0</v>
      </c>
      <c r="U3601" t="s">
        <v>39</v>
      </c>
      <c r="V3601" t="s">
        <v>20284</v>
      </c>
      <c r="W3601" t="s">
        <v>1750</v>
      </c>
      <c r="X3601" t="s">
        <v>20641</v>
      </c>
    </row>
    <row r="3602" spans="1:24" hidden="1">
      <c r="A3602" t="s">
        <v>20642</v>
      </c>
      <c r="B3602" t="s">
        <v>20643</v>
      </c>
      <c r="C3602" t="s">
        <v>61</v>
      </c>
      <c r="D3602">
        <v>28</v>
      </c>
      <c r="E3602" t="s">
        <v>339</v>
      </c>
      <c r="F3602" t="s">
        <v>1176</v>
      </c>
      <c r="G3602" t="s">
        <v>1177</v>
      </c>
      <c r="H3602" t="s">
        <v>30</v>
      </c>
      <c r="I3602" t="s">
        <v>20644</v>
      </c>
      <c r="J3602" s="2">
        <v>45992</v>
      </c>
      <c r="K3602" s="1">
        <v>0.30452546296296296</v>
      </c>
      <c r="L3602">
        <v>34347.040000000001</v>
      </c>
      <c r="M3602" t="s">
        <v>20645</v>
      </c>
      <c r="N3602" t="s">
        <v>34</v>
      </c>
      <c r="O3602" t="s">
        <v>35</v>
      </c>
      <c r="P3602">
        <v>86161.32</v>
      </c>
      <c r="Q3602" t="s">
        <v>397</v>
      </c>
      <c r="R3602" t="s">
        <v>1180</v>
      </c>
      <c r="S3602" t="s">
        <v>71</v>
      </c>
      <c r="T3602">
        <v>0</v>
      </c>
      <c r="U3602" t="s">
        <v>39</v>
      </c>
      <c r="V3602" t="s">
        <v>1280</v>
      </c>
      <c r="W3602" t="s">
        <v>734</v>
      </c>
      <c r="X3602" t="s">
        <v>13466</v>
      </c>
    </row>
    <row r="3603" spans="1:24" hidden="1">
      <c r="A3603" t="s">
        <v>20646</v>
      </c>
      <c r="B3603" t="s">
        <v>20647</v>
      </c>
      <c r="C3603" t="s">
        <v>26</v>
      </c>
      <c r="D3603">
        <v>58</v>
      </c>
      <c r="E3603" t="s">
        <v>1048</v>
      </c>
      <c r="F3603" t="s">
        <v>1049</v>
      </c>
      <c r="G3603" t="s">
        <v>1050</v>
      </c>
      <c r="H3603" t="s">
        <v>81</v>
      </c>
      <c r="I3603" t="s">
        <v>20648</v>
      </c>
      <c r="J3603" s="2">
        <v>45870</v>
      </c>
      <c r="K3603" s="1">
        <v>0.79576388888888894</v>
      </c>
      <c r="L3603">
        <v>81600.479999999996</v>
      </c>
      <c r="M3603" t="s">
        <v>20649</v>
      </c>
      <c r="N3603" t="s">
        <v>34</v>
      </c>
      <c r="O3603" t="s">
        <v>35</v>
      </c>
      <c r="P3603">
        <v>63359.7</v>
      </c>
      <c r="Q3603" t="s">
        <v>186</v>
      </c>
      <c r="R3603" t="s">
        <v>1053</v>
      </c>
      <c r="S3603" t="s">
        <v>38</v>
      </c>
      <c r="T3603">
        <v>0</v>
      </c>
      <c r="U3603" t="s">
        <v>39</v>
      </c>
      <c r="V3603" t="s">
        <v>20650</v>
      </c>
      <c r="W3603" t="s">
        <v>2006</v>
      </c>
      <c r="X3603" t="s">
        <v>10826</v>
      </c>
    </row>
    <row r="3604" spans="1:24" hidden="1">
      <c r="A3604" t="s">
        <v>20651</v>
      </c>
      <c r="B3604" t="s">
        <v>20652</v>
      </c>
      <c r="C3604" t="s">
        <v>26</v>
      </c>
      <c r="D3604">
        <v>32</v>
      </c>
      <c r="E3604" t="s">
        <v>144</v>
      </c>
      <c r="F3604" t="s">
        <v>1858</v>
      </c>
      <c r="G3604" t="s">
        <v>1859</v>
      </c>
      <c r="H3604" t="s">
        <v>65</v>
      </c>
      <c r="I3604" t="s">
        <v>20653</v>
      </c>
      <c r="J3604" t="s">
        <v>784</v>
      </c>
      <c r="K3604" s="1">
        <v>0.97633101851851856</v>
      </c>
      <c r="L3604">
        <v>78457.41</v>
      </c>
      <c r="M3604" t="s">
        <v>20654</v>
      </c>
      <c r="N3604" t="s">
        <v>69</v>
      </c>
      <c r="O3604" t="s">
        <v>35</v>
      </c>
      <c r="P3604">
        <v>56938.97</v>
      </c>
      <c r="Q3604" t="s">
        <v>99</v>
      </c>
      <c r="R3604" t="s">
        <v>1862</v>
      </c>
      <c r="S3604" t="s">
        <v>38</v>
      </c>
      <c r="T3604">
        <v>0</v>
      </c>
      <c r="U3604" t="s">
        <v>39</v>
      </c>
      <c r="V3604" t="s">
        <v>20655</v>
      </c>
      <c r="W3604" t="s">
        <v>2271</v>
      </c>
      <c r="X3604" t="s">
        <v>20656</v>
      </c>
    </row>
    <row r="3605" spans="1:24" hidden="1">
      <c r="A3605" t="s">
        <v>20657</v>
      </c>
      <c r="B3605" t="s">
        <v>20658</v>
      </c>
      <c r="C3605" t="s">
        <v>61</v>
      </c>
      <c r="D3605">
        <v>45</v>
      </c>
      <c r="E3605" t="s">
        <v>167</v>
      </c>
      <c r="F3605" t="s">
        <v>168</v>
      </c>
      <c r="G3605" t="s">
        <v>169</v>
      </c>
      <c r="H3605" t="s">
        <v>30</v>
      </c>
      <c r="I3605" t="s">
        <v>20659</v>
      </c>
      <c r="J3605" s="2">
        <v>45658</v>
      </c>
      <c r="K3605" s="1">
        <v>0.25324074074074077</v>
      </c>
      <c r="L3605">
        <v>82385.36</v>
      </c>
      <c r="M3605" t="s">
        <v>20660</v>
      </c>
      <c r="N3605" t="s">
        <v>69</v>
      </c>
      <c r="O3605" t="s">
        <v>52</v>
      </c>
      <c r="P3605">
        <v>6612.77</v>
      </c>
      <c r="Q3605" t="s">
        <v>71</v>
      </c>
      <c r="R3605" t="s">
        <v>173</v>
      </c>
      <c r="S3605" t="s">
        <v>38</v>
      </c>
      <c r="T3605">
        <v>0</v>
      </c>
      <c r="U3605" t="s">
        <v>39</v>
      </c>
      <c r="V3605" t="s">
        <v>20661</v>
      </c>
      <c r="W3605" t="s">
        <v>328</v>
      </c>
      <c r="X3605" t="s">
        <v>20273</v>
      </c>
    </row>
    <row r="3606" spans="1:24" hidden="1">
      <c r="A3606" t="s">
        <v>20662</v>
      </c>
      <c r="B3606" t="s">
        <v>20663</v>
      </c>
      <c r="C3606" t="s">
        <v>26</v>
      </c>
      <c r="D3606">
        <v>64</v>
      </c>
      <c r="E3606" t="s">
        <v>215</v>
      </c>
      <c r="F3606" t="s">
        <v>679</v>
      </c>
      <c r="G3606" t="s">
        <v>680</v>
      </c>
      <c r="H3606" t="s">
        <v>65</v>
      </c>
      <c r="I3606" t="s">
        <v>20664</v>
      </c>
      <c r="J3606" s="2">
        <v>45778</v>
      </c>
      <c r="K3606" s="1">
        <v>0.75687499999999996</v>
      </c>
      <c r="L3606">
        <v>27667.84</v>
      </c>
      <c r="M3606" t="s">
        <v>20665</v>
      </c>
      <c r="N3606" t="s">
        <v>34</v>
      </c>
      <c r="O3606" t="s">
        <v>70</v>
      </c>
      <c r="P3606">
        <v>53309.61</v>
      </c>
      <c r="Q3606" t="s">
        <v>99</v>
      </c>
      <c r="R3606" t="s">
        <v>683</v>
      </c>
      <c r="S3606" t="s">
        <v>71</v>
      </c>
      <c r="T3606">
        <v>0</v>
      </c>
      <c r="U3606" t="s">
        <v>39</v>
      </c>
      <c r="V3606" t="s">
        <v>8353</v>
      </c>
      <c r="W3606" t="s">
        <v>613</v>
      </c>
      <c r="X3606" t="s">
        <v>20666</v>
      </c>
    </row>
    <row r="3607" spans="1:24" hidden="1">
      <c r="A3607" t="s">
        <v>20667</v>
      </c>
      <c r="B3607" t="s">
        <v>20668</v>
      </c>
      <c r="C3607" t="s">
        <v>61</v>
      </c>
      <c r="D3607">
        <v>45</v>
      </c>
      <c r="E3607" t="s">
        <v>240</v>
      </c>
      <c r="F3607" t="s">
        <v>1013</v>
      </c>
      <c r="G3607" t="s">
        <v>1014</v>
      </c>
      <c r="H3607" t="s">
        <v>81</v>
      </c>
      <c r="I3607" t="s">
        <v>20669</v>
      </c>
      <c r="J3607" t="s">
        <v>354</v>
      </c>
      <c r="K3607" s="1">
        <v>0.48197916666666668</v>
      </c>
      <c r="L3607">
        <v>31573.09</v>
      </c>
      <c r="M3607" t="s">
        <v>20670</v>
      </c>
      <c r="N3607" t="s">
        <v>69</v>
      </c>
      <c r="O3607" t="s">
        <v>185</v>
      </c>
      <c r="P3607">
        <v>35979.22</v>
      </c>
      <c r="Q3607" t="s">
        <v>71</v>
      </c>
      <c r="R3607" t="s">
        <v>1017</v>
      </c>
      <c r="S3607" t="s">
        <v>127</v>
      </c>
      <c r="T3607">
        <v>0</v>
      </c>
      <c r="U3607" t="s">
        <v>39</v>
      </c>
      <c r="V3607" t="s">
        <v>20671</v>
      </c>
      <c r="W3607" t="s">
        <v>720</v>
      </c>
      <c r="X3607" t="s">
        <v>20672</v>
      </c>
    </row>
    <row r="3608" spans="1:24" hidden="1">
      <c r="A3608" t="s">
        <v>20673</v>
      </c>
      <c r="B3608" t="s">
        <v>20674</v>
      </c>
      <c r="C3608" t="s">
        <v>26</v>
      </c>
      <c r="D3608">
        <v>59</v>
      </c>
      <c r="E3608" t="s">
        <v>92</v>
      </c>
      <c r="F3608" t="s">
        <v>93</v>
      </c>
      <c r="G3608" t="s">
        <v>94</v>
      </c>
      <c r="H3608" t="s">
        <v>65</v>
      </c>
      <c r="I3608" t="s">
        <v>20675</v>
      </c>
      <c r="J3608" t="s">
        <v>784</v>
      </c>
      <c r="K3608" s="1">
        <v>0.88222222222222224</v>
      </c>
      <c r="L3608">
        <v>759.59</v>
      </c>
      <c r="M3608" t="s">
        <v>20676</v>
      </c>
      <c r="N3608" t="s">
        <v>34</v>
      </c>
      <c r="O3608" t="s">
        <v>98</v>
      </c>
      <c r="P3608">
        <v>9164.0400000000009</v>
      </c>
      <c r="Q3608" t="s">
        <v>845</v>
      </c>
      <c r="R3608" t="s">
        <v>100</v>
      </c>
      <c r="S3608" t="s">
        <v>127</v>
      </c>
      <c r="T3608">
        <v>0</v>
      </c>
      <c r="U3608" t="s">
        <v>39</v>
      </c>
      <c r="V3608" t="s">
        <v>14575</v>
      </c>
      <c r="W3608" t="s">
        <v>259</v>
      </c>
      <c r="X3608" t="s">
        <v>20677</v>
      </c>
    </row>
    <row r="3609" spans="1:24" hidden="1">
      <c r="A3609" t="s">
        <v>20678</v>
      </c>
      <c r="B3609" t="s">
        <v>20679</v>
      </c>
      <c r="C3609" t="s">
        <v>26</v>
      </c>
      <c r="D3609">
        <v>41</v>
      </c>
      <c r="E3609" t="s">
        <v>167</v>
      </c>
      <c r="F3609" t="s">
        <v>867</v>
      </c>
      <c r="G3609" t="s">
        <v>868</v>
      </c>
      <c r="H3609" t="s">
        <v>30</v>
      </c>
      <c r="I3609" t="s">
        <v>20680</v>
      </c>
      <c r="J3609" t="s">
        <v>159</v>
      </c>
      <c r="K3609" s="1">
        <v>0.71812500000000001</v>
      </c>
      <c r="L3609">
        <v>80676.350000000006</v>
      </c>
      <c r="M3609" t="s">
        <v>20681</v>
      </c>
      <c r="N3609" t="s">
        <v>84</v>
      </c>
      <c r="O3609" t="s">
        <v>35</v>
      </c>
      <c r="P3609">
        <v>32371.200000000001</v>
      </c>
      <c r="Q3609" t="s">
        <v>198</v>
      </c>
      <c r="R3609" t="s">
        <v>871</v>
      </c>
      <c r="S3609" t="s">
        <v>55</v>
      </c>
      <c r="T3609">
        <v>0</v>
      </c>
      <c r="U3609" t="s">
        <v>39</v>
      </c>
      <c r="V3609" t="s">
        <v>20682</v>
      </c>
      <c r="W3609" t="s">
        <v>494</v>
      </c>
      <c r="X3609" t="s">
        <v>20683</v>
      </c>
    </row>
    <row r="3610" spans="1:24" hidden="1">
      <c r="A3610" t="s">
        <v>20684</v>
      </c>
      <c r="B3610" t="s">
        <v>20685</v>
      </c>
      <c r="C3610" t="s">
        <v>61</v>
      </c>
      <c r="D3610">
        <v>21</v>
      </c>
      <c r="E3610" t="s">
        <v>281</v>
      </c>
      <c r="F3610" t="s">
        <v>2010</v>
      </c>
      <c r="G3610" t="s">
        <v>2011</v>
      </c>
      <c r="H3610" t="s">
        <v>30</v>
      </c>
      <c r="I3610" t="s">
        <v>20686</v>
      </c>
      <c r="J3610" t="s">
        <v>32</v>
      </c>
      <c r="K3610" s="1">
        <v>0.69342592592592589</v>
      </c>
      <c r="L3610">
        <v>80078.100000000006</v>
      </c>
      <c r="M3610" t="s">
        <v>20687</v>
      </c>
      <c r="N3610" t="s">
        <v>84</v>
      </c>
      <c r="O3610" t="s">
        <v>124</v>
      </c>
      <c r="P3610">
        <v>48168.79</v>
      </c>
      <c r="Q3610" t="s">
        <v>220</v>
      </c>
      <c r="R3610" t="s">
        <v>2014</v>
      </c>
      <c r="S3610" t="s">
        <v>127</v>
      </c>
      <c r="T3610">
        <v>0</v>
      </c>
      <c r="U3610" t="s">
        <v>39</v>
      </c>
      <c r="V3610" t="s">
        <v>20688</v>
      </c>
      <c r="W3610" t="s">
        <v>710</v>
      </c>
      <c r="X3610" t="s">
        <v>16253</v>
      </c>
    </row>
    <row r="3611" spans="1:24" hidden="1">
      <c r="A3611" t="s">
        <v>20689</v>
      </c>
      <c r="B3611" t="s">
        <v>1438</v>
      </c>
      <c r="C3611" t="s">
        <v>61</v>
      </c>
      <c r="D3611">
        <v>32</v>
      </c>
      <c r="E3611" t="s">
        <v>380</v>
      </c>
      <c r="F3611" t="s">
        <v>606</v>
      </c>
      <c r="G3611" t="s">
        <v>607</v>
      </c>
      <c r="H3611" t="s">
        <v>81</v>
      </c>
      <c r="I3611" t="s">
        <v>20690</v>
      </c>
      <c r="J3611" t="s">
        <v>67</v>
      </c>
      <c r="K3611" s="1">
        <v>0.98092592592592598</v>
      </c>
      <c r="L3611">
        <v>30379.439999999999</v>
      </c>
      <c r="M3611" t="s">
        <v>20691</v>
      </c>
      <c r="N3611" t="s">
        <v>51</v>
      </c>
      <c r="O3611" t="s">
        <v>52</v>
      </c>
      <c r="P3611">
        <v>73308.3</v>
      </c>
      <c r="Q3611" t="s">
        <v>233</v>
      </c>
      <c r="R3611" t="s">
        <v>611</v>
      </c>
      <c r="S3611" t="s">
        <v>38</v>
      </c>
      <c r="T3611">
        <v>0</v>
      </c>
      <c r="U3611" t="s">
        <v>39</v>
      </c>
      <c r="V3611" t="s">
        <v>20692</v>
      </c>
      <c r="W3611" t="s">
        <v>2163</v>
      </c>
      <c r="X3611" t="s">
        <v>8676</v>
      </c>
    </row>
    <row r="3612" spans="1:24" hidden="1">
      <c r="A3612" t="s">
        <v>20693</v>
      </c>
      <c r="B3612" t="s">
        <v>20694</v>
      </c>
      <c r="C3612" t="s">
        <v>61</v>
      </c>
      <c r="D3612">
        <v>41</v>
      </c>
      <c r="E3612" t="s">
        <v>1048</v>
      </c>
      <c r="F3612" t="s">
        <v>1762</v>
      </c>
      <c r="G3612" t="s">
        <v>1763</v>
      </c>
      <c r="H3612" t="s">
        <v>30</v>
      </c>
      <c r="I3612" t="s">
        <v>20695</v>
      </c>
      <c r="J3612" s="2">
        <v>45809</v>
      </c>
      <c r="K3612" s="1">
        <v>0.82519675925925928</v>
      </c>
      <c r="L3612">
        <v>7373.01</v>
      </c>
      <c r="M3612" t="s">
        <v>20696</v>
      </c>
      <c r="N3612" t="s">
        <v>34</v>
      </c>
      <c r="O3612" t="s">
        <v>70</v>
      </c>
      <c r="P3612">
        <v>28690.27</v>
      </c>
      <c r="Q3612" t="s">
        <v>610</v>
      </c>
      <c r="R3612" t="s">
        <v>1766</v>
      </c>
      <c r="S3612" t="s">
        <v>38</v>
      </c>
      <c r="T3612">
        <v>0</v>
      </c>
      <c r="U3612" t="s">
        <v>39</v>
      </c>
      <c r="V3612" t="s">
        <v>10758</v>
      </c>
      <c r="W3612" t="s">
        <v>102</v>
      </c>
      <c r="X3612" t="s">
        <v>20697</v>
      </c>
    </row>
    <row r="3613" spans="1:24" hidden="1">
      <c r="A3613" t="s">
        <v>20698</v>
      </c>
      <c r="B3613" t="s">
        <v>20699</v>
      </c>
      <c r="C3613" t="s">
        <v>26</v>
      </c>
      <c r="D3613">
        <v>55</v>
      </c>
      <c r="E3613" t="s">
        <v>467</v>
      </c>
      <c r="F3613" t="s">
        <v>1475</v>
      </c>
      <c r="G3613" t="s">
        <v>1476</v>
      </c>
      <c r="H3613" t="s">
        <v>30</v>
      </c>
      <c r="I3613" t="s">
        <v>20700</v>
      </c>
      <c r="J3613" t="s">
        <v>49</v>
      </c>
      <c r="K3613" s="1">
        <v>7.2939814814814818E-2</v>
      </c>
      <c r="L3613">
        <v>96414.24</v>
      </c>
      <c r="M3613" t="s">
        <v>20701</v>
      </c>
      <c r="N3613" t="s">
        <v>51</v>
      </c>
      <c r="O3613" t="s">
        <v>35</v>
      </c>
      <c r="P3613">
        <v>88125.9</v>
      </c>
      <c r="Q3613" t="s">
        <v>36</v>
      </c>
      <c r="R3613" t="s">
        <v>1479</v>
      </c>
      <c r="S3613" t="s">
        <v>55</v>
      </c>
      <c r="T3613">
        <v>0</v>
      </c>
      <c r="U3613" t="s">
        <v>39</v>
      </c>
      <c r="V3613" t="s">
        <v>20702</v>
      </c>
      <c r="W3613" t="s">
        <v>648</v>
      </c>
      <c r="X3613" t="s">
        <v>8286</v>
      </c>
    </row>
    <row r="3614" spans="1:24" hidden="1">
      <c r="A3614" t="s">
        <v>20703</v>
      </c>
      <c r="B3614" t="s">
        <v>20704</v>
      </c>
      <c r="C3614" t="s">
        <v>26</v>
      </c>
      <c r="D3614">
        <v>24</v>
      </c>
      <c r="E3614" t="s">
        <v>1074</v>
      </c>
      <c r="F3614" t="s">
        <v>1361</v>
      </c>
      <c r="G3614" t="s">
        <v>1362</v>
      </c>
      <c r="H3614" t="s">
        <v>65</v>
      </c>
      <c r="I3614" t="s">
        <v>20705</v>
      </c>
      <c r="J3614" t="s">
        <v>159</v>
      </c>
      <c r="K3614" s="1">
        <v>0.62162037037037032</v>
      </c>
      <c r="L3614">
        <v>29274.41</v>
      </c>
      <c r="M3614" t="s">
        <v>20706</v>
      </c>
      <c r="N3614" t="s">
        <v>34</v>
      </c>
      <c r="O3614" t="s">
        <v>185</v>
      </c>
      <c r="P3614">
        <v>44259.06</v>
      </c>
      <c r="Q3614" t="s">
        <v>186</v>
      </c>
      <c r="R3614" t="s">
        <v>1365</v>
      </c>
      <c r="S3614" t="s">
        <v>71</v>
      </c>
      <c r="T3614">
        <v>0</v>
      </c>
      <c r="U3614" t="s">
        <v>39</v>
      </c>
      <c r="V3614" t="s">
        <v>20707</v>
      </c>
      <c r="W3614" t="s">
        <v>648</v>
      </c>
      <c r="X3614" t="s">
        <v>20708</v>
      </c>
    </row>
    <row r="3615" spans="1:24" hidden="1">
      <c r="A3615" t="s">
        <v>20709</v>
      </c>
      <c r="B3615" t="s">
        <v>20710</v>
      </c>
      <c r="C3615" t="s">
        <v>61</v>
      </c>
      <c r="D3615">
        <v>22</v>
      </c>
      <c r="E3615" t="s">
        <v>27</v>
      </c>
      <c r="F3615" t="s">
        <v>623</v>
      </c>
      <c r="G3615" t="s">
        <v>624</v>
      </c>
      <c r="H3615" t="s">
        <v>65</v>
      </c>
      <c r="I3615" t="s">
        <v>20711</v>
      </c>
      <c r="J3615" t="s">
        <v>697</v>
      </c>
      <c r="K3615" s="1">
        <v>0.22578703703703704</v>
      </c>
      <c r="L3615">
        <v>89685.33</v>
      </c>
      <c r="M3615" t="s">
        <v>20712</v>
      </c>
      <c r="N3615" t="s">
        <v>51</v>
      </c>
      <c r="O3615" t="s">
        <v>35</v>
      </c>
      <c r="P3615">
        <v>37693.78</v>
      </c>
      <c r="Q3615" t="s">
        <v>36</v>
      </c>
      <c r="R3615" t="s">
        <v>627</v>
      </c>
      <c r="S3615" t="s">
        <v>127</v>
      </c>
      <c r="T3615">
        <v>0</v>
      </c>
      <c r="U3615" t="s">
        <v>39</v>
      </c>
      <c r="V3615" t="s">
        <v>20713</v>
      </c>
      <c r="W3615" t="s">
        <v>888</v>
      </c>
      <c r="X3615" t="s">
        <v>20714</v>
      </c>
    </row>
    <row r="3616" spans="1:24" hidden="1">
      <c r="A3616" t="s">
        <v>20715</v>
      </c>
      <c r="B3616" t="s">
        <v>20716</v>
      </c>
      <c r="C3616" t="s">
        <v>61</v>
      </c>
      <c r="D3616">
        <v>49</v>
      </c>
      <c r="E3616" t="s">
        <v>281</v>
      </c>
      <c r="F3616" t="s">
        <v>550</v>
      </c>
      <c r="G3616" t="s">
        <v>551</v>
      </c>
      <c r="H3616" t="s">
        <v>30</v>
      </c>
      <c r="I3616" t="s">
        <v>20717</v>
      </c>
      <c r="J3616" s="2">
        <v>45748</v>
      </c>
      <c r="K3616" s="1">
        <v>7.4004629629629629E-2</v>
      </c>
      <c r="L3616">
        <v>34220.559999999998</v>
      </c>
      <c r="M3616" t="s">
        <v>20718</v>
      </c>
      <c r="N3616" t="s">
        <v>51</v>
      </c>
      <c r="O3616" t="s">
        <v>98</v>
      </c>
      <c r="P3616">
        <v>84685.88</v>
      </c>
      <c r="Q3616" t="s">
        <v>591</v>
      </c>
      <c r="R3616" t="s">
        <v>554</v>
      </c>
      <c r="S3616" t="s">
        <v>38</v>
      </c>
      <c r="T3616">
        <v>0</v>
      </c>
      <c r="U3616" t="s">
        <v>39</v>
      </c>
      <c r="V3616" t="s">
        <v>3697</v>
      </c>
      <c r="W3616" t="s">
        <v>1555</v>
      </c>
      <c r="X3616" t="s">
        <v>20719</v>
      </c>
    </row>
    <row r="3617" spans="1:24" hidden="1">
      <c r="A3617" t="s">
        <v>20720</v>
      </c>
      <c r="B3617" t="s">
        <v>20721</v>
      </c>
      <c r="C3617" t="s">
        <v>26</v>
      </c>
      <c r="D3617">
        <v>46</v>
      </c>
      <c r="E3617" t="s">
        <v>415</v>
      </c>
      <c r="F3617" t="s">
        <v>1259</v>
      </c>
      <c r="G3617" t="s">
        <v>1260</v>
      </c>
      <c r="H3617" t="s">
        <v>81</v>
      </c>
      <c r="I3617" t="s">
        <v>20722</v>
      </c>
      <c r="J3617" t="s">
        <v>96</v>
      </c>
      <c r="K3617" s="1">
        <v>0.61508101851851849</v>
      </c>
      <c r="L3617">
        <v>19279.52</v>
      </c>
      <c r="M3617" t="s">
        <v>20723</v>
      </c>
      <c r="N3617" t="s">
        <v>34</v>
      </c>
      <c r="O3617" t="s">
        <v>70</v>
      </c>
      <c r="P3617">
        <v>32328.560000000001</v>
      </c>
      <c r="Q3617" t="s">
        <v>172</v>
      </c>
      <c r="R3617" t="s">
        <v>1263</v>
      </c>
      <c r="S3617" t="s">
        <v>127</v>
      </c>
      <c r="T3617">
        <v>0</v>
      </c>
      <c r="U3617" t="s">
        <v>39</v>
      </c>
      <c r="V3617" t="s">
        <v>4547</v>
      </c>
      <c r="W3617" t="s">
        <v>1807</v>
      </c>
      <c r="X3617" t="s">
        <v>12802</v>
      </c>
    </row>
    <row r="3618" spans="1:24">
      <c r="A3618" t="s">
        <v>20724</v>
      </c>
      <c r="B3618" t="s">
        <v>20725</v>
      </c>
      <c r="C3618" t="s">
        <v>61</v>
      </c>
      <c r="D3618">
        <v>65</v>
      </c>
      <c r="E3618" t="s">
        <v>668</v>
      </c>
      <c r="F3618" t="s">
        <v>918</v>
      </c>
      <c r="G3618" t="s">
        <v>919</v>
      </c>
      <c r="H3618" t="s">
        <v>81</v>
      </c>
      <c r="I3618" t="s">
        <v>20726</v>
      </c>
      <c r="J3618" t="s">
        <v>136</v>
      </c>
      <c r="K3618" s="1">
        <v>0.2441550925925926</v>
      </c>
      <c r="L3618">
        <v>45914.66</v>
      </c>
      <c r="M3618" t="s">
        <v>20727</v>
      </c>
      <c r="N3618" t="s">
        <v>69</v>
      </c>
      <c r="O3618" t="s">
        <v>98</v>
      </c>
      <c r="P3618">
        <v>45236.03</v>
      </c>
      <c r="Q3618" t="s">
        <v>125</v>
      </c>
      <c r="R3618" t="s">
        <v>1349</v>
      </c>
      <c r="S3618" t="s">
        <v>38</v>
      </c>
      <c r="T3618">
        <v>1</v>
      </c>
      <c r="U3618" t="s">
        <v>39</v>
      </c>
      <c r="V3618" t="s">
        <v>20728</v>
      </c>
      <c r="W3618" t="s">
        <v>259</v>
      </c>
      <c r="X3618" t="s">
        <v>20729</v>
      </c>
    </row>
    <row r="3619" spans="1:24">
      <c r="A3619" t="s">
        <v>20730</v>
      </c>
      <c r="B3619" t="s">
        <v>20731</v>
      </c>
      <c r="C3619" t="s">
        <v>26</v>
      </c>
      <c r="D3619">
        <v>22</v>
      </c>
      <c r="E3619" t="s">
        <v>380</v>
      </c>
      <c r="F3619" t="s">
        <v>381</v>
      </c>
      <c r="G3619" t="s">
        <v>382</v>
      </c>
      <c r="H3619" t="s">
        <v>30</v>
      </c>
      <c r="I3619" t="s">
        <v>20732</v>
      </c>
      <c r="J3619" t="s">
        <v>453</v>
      </c>
      <c r="K3619" s="1">
        <v>0.34666666666666668</v>
      </c>
      <c r="L3619">
        <v>62642.87</v>
      </c>
      <c r="M3619" t="s">
        <v>20733</v>
      </c>
      <c r="N3619" t="s">
        <v>51</v>
      </c>
      <c r="O3619" t="s">
        <v>124</v>
      </c>
      <c r="P3619">
        <v>96483.78</v>
      </c>
      <c r="Q3619" t="s">
        <v>172</v>
      </c>
      <c r="R3619" t="s">
        <v>386</v>
      </c>
      <c r="S3619" t="s">
        <v>127</v>
      </c>
      <c r="T3619">
        <v>1</v>
      </c>
      <c r="U3619" t="s">
        <v>39</v>
      </c>
      <c r="V3619" t="s">
        <v>20734</v>
      </c>
      <c r="W3619" t="s">
        <v>1730</v>
      </c>
      <c r="X3619" t="s">
        <v>20735</v>
      </c>
    </row>
    <row r="3620" spans="1:24" hidden="1">
      <c r="A3620" t="s">
        <v>20736</v>
      </c>
      <c r="B3620" t="s">
        <v>20737</v>
      </c>
      <c r="C3620" t="s">
        <v>26</v>
      </c>
      <c r="D3620">
        <v>67</v>
      </c>
      <c r="E3620" t="s">
        <v>27</v>
      </c>
      <c r="F3620" t="s">
        <v>28</v>
      </c>
      <c r="G3620" t="s">
        <v>29</v>
      </c>
      <c r="H3620" t="s">
        <v>30</v>
      </c>
      <c r="I3620" t="s">
        <v>20738</v>
      </c>
      <c r="J3620" t="s">
        <v>110</v>
      </c>
      <c r="K3620" s="1">
        <v>0.5662962962962963</v>
      </c>
      <c r="L3620">
        <v>27137.85</v>
      </c>
      <c r="M3620" t="s">
        <v>20739</v>
      </c>
      <c r="N3620" t="s">
        <v>34</v>
      </c>
      <c r="O3620" t="s">
        <v>52</v>
      </c>
      <c r="P3620">
        <v>71122.490000000005</v>
      </c>
      <c r="Q3620" t="s">
        <v>334</v>
      </c>
      <c r="R3620" t="s">
        <v>37</v>
      </c>
      <c r="S3620" t="s">
        <v>71</v>
      </c>
      <c r="T3620">
        <v>0</v>
      </c>
      <c r="U3620" t="s">
        <v>39</v>
      </c>
      <c r="V3620" t="s">
        <v>6905</v>
      </c>
      <c r="W3620" t="s">
        <v>2639</v>
      </c>
      <c r="X3620" t="s">
        <v>20740</v>
      </c>
    </row>
    <row r="3621" spans="1:24" hidden="1">
      <c r="A3621" t="s">
        <v>20741</v>
      </c>
      <c r="B3621" t="s">
        <v>20742</v>
      </c>
      <c r="C3621" t="s">
        <v>26</v>
      </c>
      <c r="D3621">
        <v>56</v>
      </c>
      <c r="E3621" t="s">
        <v>892</v>
      </c>
      <c r="F3621" t="s">
        <v>1132</v>
      </c>
      <c r="G3621" t="s">
        <v>1133</v>
      </c>
      <c r="H3621" t="s">
        <v>81</v>
      </c>
      <c r="I3621" t="s">
        <v>20743</v>
      </c>
      <c r="J3621" t="s">
        <v>136</v>
      </c>
      <c r="K3621" s="1">
        <v>0.21083333333333334</v>
      </c>
      <c r="L3621">
        <v>44259.18</v>
      </c>
      <c r="M3621" t="s">
        <v>20744</v>
      </c>
      <c r="N3621" t="s">
        <v>69</v>
      </c>
      <c r="O3621" t="s">
        <v>70</v>
      </c>
      <c r="P3621">
        <v>40341.54</v>
      </c>
      <c r="Q3621" t="s">
        <v>99</v>
      </c>
      <c r="R3621" t="s">
        <v>1136</v>
      </c>
      <c r="S3621" t="s">
        <v>71</v>
      </c>
      <c r="T3621">
        <v>0</v>
      </c>
      <c r="U3621" t="s">
        <v>39</v>
      </c>
      <c r="V3621" t="s">
        <v>6220</v>
      </c>
      <c r="W3621" t="s">
        <v>474</v>
      </c>
      <c r="X3621" t="s">
        <v>20745</v>
      </c>
    </row>
    <row r="3622" spans="1:24" hidden="1">
      <c r="A3622" t="s">
        <v>20746</v>
      </c>
      <c r="B3622" t="s">
        <v>20747</v>
      </c>
      <c r="C3622" t="s">
        <v>26</v>
      </c>
      <c r="D3622">
        <v>41</v>
      </c>
      <c r="E3622" t="s">
        <v>560</v>
      </c>
      <c r="F3622" t="s">
        <v>3488</v>
      </c>
      <c r="G3622" t="s">
        <v>3489</v>
      </c>
      <c r="H3622" t="s">
        <v>65</v>
      </c>
      <c r="I3622" t="s">
        <v>20748</v>
      </c>
      <c r="J3622" t="s">
        <v>96</v>
      </c>
      <c r="K3622" s="1">
        <v>0.46452546296296299</v>
      </c>
      <c r="L3622">
        <v>39599.910000000003</v>
      </c>
      <c r="M3622" t="s">
        <v>20749</v>
      </c>
      <c r="N3622" t="s">
        <v>34</v>
      </c>
      <c r="O3622" t="s">
        <v>98</v>
      </c>
      <c r="P3622">
        <v>80281.039999999994</v>
      </c>
      <c r="Q3622" t="s">
        <v>149</v>
      </c>
      <c r="R3622" t="s">
        <v>3492</v>
      </c>
      <c r="S3622" t="s">
        <v>71</v>
      </c>
      <c r="T3622">
        <v>0</v>
      </c>
      <c r="U3622" t="s">
        <v>39</v>
      </c>
      <c r="V3622" t="s">
        <v>19122</v>
      </c>
      <c r="W3622" t="s">
        <v>1626</v>
      </c>
      <c r="X3622" t="s">
        <v>20750</v>
      </c>
    </row>
    <row r="3623" spans="1:24" hidden="1">
      <c r="A3623" t="s">
        <v>20751</v>
      </c>
      <c r="B3623" t="s">
        <v>20752</v>
      </c>
      <c r="C3623" t="s">
        <v>61</v>
      </c>
      <c r="D3623">
        <v>46</v>
      </c>
      <c r="E3623" t="s">
        <v>392</v>
      </c>
      <c r="F3623" t="s">
        <v>393</v>
      </c>
      <c r="G3623" t="s">
        <v>394</v>
      </c>
      <c r="H3623" t="s">
        <v>30</v>
      </c>
      <c r="I3623" t="s">
        <v>20753</v>
      </c>
      <c r="J3623" t="s">
        <v>67</v>
      </c>
      <c r="K3623" s="1">
        <v>0.86075231481481485</v>
      </c>
      <c r="L3623">
        <v>54150.86</v>
      </c>
      <c r="M3623" t="s">
        <v>20754</v>
      </c>
      <c r="N3623" t="s">
        <v>84</v>
      </c>
      <c r="O3623" t="s">
        <v>124</v>
      </c>
      <c r="P3623">
        <v>67197.460000000006</v>
      </c>
      <c r="Q3623" t="s">
        <v>53</v>
      </c>
      <c r="R3623" t="s">
        <v>398</v>
      </c>
      <c r="S3623" t="s">
        <v>38</v>
      </c>
      <c r="T3623">
        <v>0</v>
      </c>
      <c r="U3623" t="s">
        <v>39</v>
      </c>
      <c r="V3623" t="s">
        <v>20755</v>
      </c>
      <c r="W3623" t="s">
        <v>88</v>
      </c>
      <c r="X3623" t="s">
        <v>20756</v>
      </c>
    </row>
    <row r="3624" spans="1:24" hidden="1">
      <c r="A3624" t="s">
        <v>20757</v>
      </c>
      <c r="B3624" t="s">
        <v>20758</v>
      </c>
      <c r="C3624" t="s">
        <v>26</v>
      </c>
      <c r="D3624">
        <v>49</v>
      </c>
      <c r="E3624" t="s">
        <v>892</v>
      </c>
      <c r="F3624" t="s">
        <v>2258</v>
      </c>
      <c r="G3624" t="s">
        <v>2259</v>
      </c>
      <c r="H3624" t="s">
        <v>65</v>
      </c>
      <c r="I3624" t="s">
        <v>20759</v>
      </c>
      <c r="J3624" s="2">
        <v>45778</v>
      </c>
      <c r="K3624" s="1">
        <v>6.4942129629629627E-2</v>
      </c>
      <c r="L3624">
        <v>3203.16</v>
      </c>
      <c r="M3624" t="s">
        <v>20760</v>
      </c>
      <c r="N3624" t="s">
        <v>34</v>
      </c>
      <c r="O3624" t="s">
        <v>185</v>
      </c>
      <c r="P3624">
        <v>10631.33</v>
      </c>
      <c r="Q3624" t="s">
        <v>397</v>
      </c>
      <c r="R3624" t="s">
        <v>2262</v>
      </c>
      <c r="S3624" t="s">
        <v>71</v>
      </c>
      <c r="T3624">
        <v>0</v>
      </c>
      <c r="U3624" t="s">
        <v>39</v>
      </c>
      <c r="V3624" t="s">
        <v>20761</v>
      </c>
      <c r="W3624" t="s">
        <v>3586</v>
      </c>
      <c r="X3624" t="s">
        <v>12395</v>
      </c>
    </row>
    <row r="3625" spans="1:24" hidden="1">
      <c r="A3625" t="s">
        <v>20762</v>
      </c>
      <c r="B3625" t="s">
        <v>20763</v>
      </c>
      <c r="C3625" t="s">
        <v>61</v>
      </c>
      <c r="D3625">
        <v>38</v>
      </c>
      <c r="E3625" t="s">
        <v>281</v>
      </c>
      <c r="F3625" t="s">
        <v>2368</v>
      </c>
      <c r="G3625" t="s">
        <v>2369</v>
      </c>
      <c r="H3625" t="s">
        <v>65</v>
      </c>
      <c r="I3625" t="s">
        <v>20764</v>
      </c>
      <c r="J3625" t="s">
        <v>407</v>
      </c>
      <c r="K3625" s="1">
        <v>6.9340277777777778E-2</v>
      </c>
      <c r="L3625">
        <v>49285.72</v>
      </c>
      <c r="M3625" t="s">
        <v>20765</v>
      </c>
      <c r="N3625" t="s">
        <v>69</v>
      </c>
      <c r="O3625" t="s">
        <v>70</v>
      </c>
      <c r="P3625">
        <v>25640.799999999999</v>
      </c>
      <c r="Q3625" t="s">
        <v>125</v>
      </c>
      <c r="R3625" t="s">
        <v>2372</v>
      </c>
      <c r="S3625" t="s">
        <v>38</v>
      </c>
      <c r="T3625">
        <v>0</v>
      </c>
      <c r="U3625" t="s">
        <v>39</v>
      </c>
      <c r="V3625" t="s">
        <v>20766</v>
      </c>
      <c r="W3625" t="s">
        <v>1106</v>
      </c>
      <c r="X3625" t="s">
        <v>3721</v>
      </c>
    </row>
    <row r="3626" spans="1:24" hidden="1">
      <c r="A3626" t="s">
        <v>20767</v>
      </c>
      <c r="B3626" t="s">
        <v>20768</v>
      </c>
      <c r="C3626" t="s">
        <v>61</v>
      </c>
      <c r="D3626">
        <v>57</v>
      </c>
      <c r="E3626" t="s">
        <v>812</v>
      </c>
      <c r="F3626" t="s">
        <v>841</v>
      </c>
      <c r="G3626" t="s">
        <v>842</v>
      </c>
      <c r="H3626" t="s">
        <v>30</v>
      </c>
      <c r="I3626" t="s">
        <v>20769</v>
      </c>
      <c r="J3626" s="2">
        <v>45839</v>
      </c>
      <c r="K3626" s="1">
        <v>0.19972222222222222</v>
      </c>
      <c r="L3626">
        <v>54824.45</v>
      </c>
      <c r="M3626" t="s">
        <v>20770</v>
      </c>
      <c r="N3626" t="s">
        <v>232</v>
      </c>
      <c r="O3626" t="s">
        <v>52</v>
      </c>
      <c r="P3626">
        <v>90687.360000000001</v>
      </c>
      <c r="Q3626" t="s">
        <v>220</v>
      </c>
      <c r="R3626" t="s">
        <v>846</v>
      </c>
      <c r="S3626" t="s">
        <v>38</v>
      </c>
      <c r="T3626">
        <v>0</v>
      </c>
      <c r="U3626" t="s">
        <v>39</v>
      </c>
      <c r="V3626" t="s">
        <v>20771</v>
      </c>
      <c r="W3626" t="s">
        <v>1206</v>
      </c>
      <c r="X3626" t="s">
        <v>4353</v>
      </c>
    </row>
    <row r="3627" spans="1:24" hidden="1">
      <c r="A3627" t="s">
        <v>20772</v>
      </c>
      <c r="B3627" t="s">
        <v>20773</v>
      </c>
      <c r="C3627" t="s">
        <v>26</v>
      </c>
      <c r="D3627">
        <v>28</v>
      </c>
      <c r="E3627" t="s">
        <v>215</v>
      </c>
      <c r="F3627" t="s">
        <v>1090</v>
      </c>
      <c r="G3627" t="s">
        <v>1091</v>
      </c>
      <c r="H3627" t="s">
        <v>30</v>
      </c>
      <c r="I3627" t="s">
        <v>20774</v>
      </c>
      <c r="J3627" t="s">
        <v>110</v>
      </c>
      <c r="K3627" s="1">
        <v>0.60949074074074072</v>
      </c>
      <c r="L3627">
        <v>7535.52</v>
      </c>
      <c r="M3627" t="s">
        <v>20775</v>
      </c>
      <c r="N3627" t="s">
        <v>232</v>
      </c>
      <c r="O3627" t="s">
        <v>98</v>
      </c>
      <c r="P3627">
        <v>55182.25</v>
      </c>
      <c r="Q3627" t="s">
        <v>99</v>
      </c>
      <c r="R3627" t="s">
        <v>1094</v>
      </c>
      <c r="S3627" t="s">
        <v>55</v>
      </c>
      <c r="T3627">
        <v>0</v>
      </c>
      <c r="U3627" t="s">
        <v>39</v>
      </c>
      <c r="V3627" t="s">
        <v>5938</v>
      </c>
      <c r="W3627" t="s">
        <v>539</v>
      </c>
      <c r="X3627" t="s">
        <v>20776</v>
      </c>
    </row>
    <row r="3628" spans="1:24" hidden="1">
      <c r="A3628" t="s">
        <v>20777</v>
      </c>
      <c r="B3628" t="s">
        <v>20778</v>
      </c>
      <c r="C3628" t="s">
        <v>26</v>
      </c>
      <c r="D3628">
        <v>59</v>
      </c>
      <c r="E3628" t="s">
        <v>508</v>
      </c>
      <c r="F3628" t="s">
        <v>509</v>
      </c>
      <c r="G3628" t="s">
        <v>510</v>
      </c>
      <c r="H3628" t="s">
        <v>81</v>
      </c>
      <c r="I3628" t="s">
        <v>20779</v>
      </c>
      <c r="J3628" t="s">
        <v>110</v>
      </c>
      <c r="K3628" s="1">
        <v>0.6121064814814815</v>
      </c>
      <c r="L3628">
        <v>14785.34</v>
      </c>
      <c r="M3628" t="s">
        <v>20780</v>
      </c>
      <c r="N3628" t="s">
        <v>51</v>
      </c>
      <c r="O3628" t="s">
        <v>52</v>
      </c>
      <c r="P3628">
        <v>84827.88</v>
      </c>
      <c r="Q3628" t="s">
        <v>99</v>
      </c>
      <c r="R3628" t="s">
        <v>513</v>
      </c>
      <c r="S3628" t="s">
        <v>55</v>
      </c>
      <c r="T3628">
        <v>0</v>
      </c>
      <c r="U3628" t="s">
        <v>39</v>
      </c>
      <c r="V3628" t="s">
        <v>20781</v>
      </c>
      <c r="W3628" t="s">
        <v>456</v>
      </c>
      <c r="X3628" t="s">
        <v>20782</v>
      </c>
    </row>
    <row r="3629" spans="1:24">
      <c r="A3629" t="s">
        <v>20783</v>
      </c>
      <c r="B3629" t="s">
        <v>20784</v>
      </c>
      <c r="C3629" t="s">
        <v>61</v>
      </c>
      <c r="D3629">
        <v>44</v>
      </c>
      <c r="E3629" t="s">
        <v>144</v>
      </c>
      <c r="F3629" t="s">
        <v>272</v>
      </c>
      <c r="G3629" t="s">
        <v>273</v>
      </c>
      <c r="H3629" t="s">
        <v>65</v>
      </c>
      <c r="I3629" t="s">
        <v>20785</v>
      </c>
      <c r="J3629" t="s">
        <v>159</v>
      </c>
      <c r="K3629" s="1">
        <v>0.89832175925925928</v>
      </c>
      <c r="L3629">
        <v>20320.86</v>
      </c>
      <c r="M3629" t="s">
        <v>20786</v>
      </c>
      <c r="N3629" t="s">
        <v>84</v>
      </c>
      <c r="O3629" t="s">
        <v>70</v>
      </c>
      <c r="P3629">
        <v>28561.35</v>
      </c>
      <c r="Q3629" t="s">
        <v>220</v>
      </c>
      <c r="R3629" t="s">
        <v>276</v>
      </c>
      <c r="S3629" t="s">
        <v>71</v>
      </c>
      <c r="T3629">
        <v>1</v>
      </c>
      <c r="U3629" t="s">
        <v>39</v>
      </c>
      <c r="V3629" t="s">
        <v>20787</v>
      </c>
      <c r="W3629" t="s">
        <v>943</v>
      </c>
      <c r="X3629" t="s">
        <v>19551</v>
      </c>
    </row>
    <row r="3630" spans="1:24" hidden="1">
      <c r="A3630" t="s">
        <v>20788</v>
      </c>
      <c r="B3630" t="s">
        <v>20789</v>
      </c>
      <c r="C3630" t="s">
        <v>26</v>
      </c>
      <c r="D3630">
        <v>42</v>
      </c>
      <c r="E3630" t="s">
        <v>144</v>
      </c>
      <c r="F3630" t="s">
        <v>1858</v>
      </c>
      <c r="G3630" t="s">
        <v>1859</v>
      </c>
      <c r="H3630" t="s">
        <v>81</v>
      </c>
      <c r="I3630" t="s">
        <v>20790</v>
      </c>
      <c r="J3630" s="2">
        <v>45931</v>
      </c>
      <c r="K3630" s="1">
        <v>0.93111111111111111</v>
      </c>
      <c r="L3630">
        <v>8820.76</v>
      </c>
      <c r="M3630" t="s">
        <v>20791</v>
      </c>
      <c r="N3630" t="s">
        <v>69</v>
      </c>
      <c r="O3630" t="s">
        <v>124</v>
      </c>
      <c r="P3630">
        <v>47721.62</v>
      </c>
      <c r="Q3630" t="s">
        <v>71</v>
      </c>
      <c r="R3630" t="s">
        <v>1862</v>
      </c>
      <c r="S3630" t="s">
        <v>55</v>
      </c>
      <c r="T3630">
        <v>0</v>
      </c>
      <c r="U3630" t="s">
        <v>39</v>
      </c>
      <c r="V3630" t="s">
        <v>20792</v>
      </c>
      <c r="W3630" t="s">
        <v>201</v>
      </c>
      <c r="X3630" t="s">
        <v>20793</v>
      </c>
    </row>
    <row r="3631" spans="1:24" hidden="1">
      <c r="A3631" t="s">
        <v>20794</v>
      </c>
      <c r="B3631" t="s">
        <v>20795</v>
      </c>
      <c r="C3631" t="s">
        <v>61</v>
      </c>
      <c r="D3631">
        <v>70</v>
      </c>
      <c r="E3631" t="s">
        <v>215</v>
      </c>
      <c r="F3631" t="s">
        <v>1090</v>
      </c>
      <c r="G3631" t="s">
        <v>1091</v>
      </c>
      <c r="H3631" t="s">
        <v>81</v>
      </c>
      <c r="I3631" t="s">
        <v>20796</v>
      </c>
      <c r="J3631" s="2">
        <v>45717</v>
      </c>
      <c r="K3631" s="1">
        <v>0.74145833333333333</v>
      </c>
      <c r="L3631">
        <v>43464.53</v>
      </c>
      <c r="M3631" t="s">
        <v>20797</v>
      </c>
      <c r="N3631" t="s">
        <v>51</v>
      </c>
      <c r="O3631" t="s">
        <v>35</v>
      </c>
      <c r="P3631">
        <v>40381.4</v>
      </c>
      <c r="Q3631" t="s">
        <v>36</v>
      </c>
      <c r="R3631" t="s">
        <v>1094</v>
      </c>
      <c r="S3631" t="s">
        <v>55</v>
      </c>
      <c r="T3631">
        <v>0</v>
      </c>
      <c r="U3631" t="s">
        <v>39</v>
      </c>
      <c r="V3631" t="s">
        <v>10694</v>
      </c>
      <c r="W3631" t="s">
        <v>1271</v>
      </c>
      <c r="X3631" t="s">
        <v>20798</v>
      </c>
    </row>
    <row r="3632" spans="1:24" hidden="1">
      <c r="A3632" t="s">
        <v>20799</v>
      </c>
      <c r="B3632" t="s">
        <v>20800</v>
      </c>
      <c r="C3632" t="s">
        <v>61</v>
      </c>
      <c r="D3632">
        <v>52</v>
      </c>
      <c r="E3632" t="s">
        <v>321</v>
      </c>
      <c r="F3632" t="s">
        <v>2585</v>
      </c>
      <c r="G3632" t="s">
        <v>2586</v>
      </c>
      <c r="H3632" t="s">
        <v>30</v>
      </c>
      <c r="I3632" t="s">
        <v>20801</v>
      </c>
      <c r="J3632" t="s">
        <v>136</v>
      </c>
      <c r="K3632" s="1">
        <v>0.58314814814814819</v>
      </c>
      <c r="L3632">
        <v>79340.06</v>
      </c>
      <c r="M3632" t="s">
        <v>20802</v>
      </c>
      <c r="N3632" t="s">
        <v>69</v>
      </c>
      <c r="O3632" t="s">
        <v>98</v>
      </c>
      <c r="P3632">
        <v>21795.200000000001</v>
      </c>
      <c r="Q3632" t="s">
        <v>125</v>
      </c>
      <c r="R3632" t="s">
        <v>2589</v>
      </c>
      <c r="S3632" t="s">
        <v>38</v>
      </c>
      <c r="T3632">
        <v>0</v>
      </c>
      <c r="U3632" t="s">
        <v>39</v>
      </c>
      <c r="V3632" t="s">
        <v>20803</v>
      </c>
      <c r="W3632" t="s">
        <v>1650</v>
      </c>
      <c r="X3632" t="s">
        <v>20804</v>
      </c>
    </row>
    <row r="3633" spans="1:24" hidden="1">
      <c r="A3633" s="3" t="s">
        <v>20805</v>
      </c>
      <c r="B3633" t="s">
        <v>20806</v>
      </c>
      <c r="C3633" t="s">
        <v>26</v>
      </c>
      <c r="D3633">
        <v>61</v>
      </c>
      <c r="E3633" t="s">
        <v>362</v>
      </c>
      <c r="F3633" t="s">
        <v>947</v>
      </c>
      <c r="G3633" t="s">
        <v>948</v>
      </c>
      <c r="H3633" t="s">
        <v>81</v>
      </c>
      <c r="I3633" t="s">
        <v>20807</v>
      </c>
      <c r="J3633" t="s">
        <v>96</v>
      </c>
      <c r="K3633" s="1">
        <v>0.24155092592592592</v>
      </c>
      <c r="L3633">
        <v>1213.53</v>
      </c>
      <c r="M3633" t="s">
        <v>20808</v>
      </c>
      <c r="N3633" t="s">
        <v>51</v>
      </c>
      <c r="O3633" t="s">
        <v>35</v>
      </c>
      <c r="P3633">
        <v>9063.59</v>
      </c>
      <c r="Q3633" t="s">
        <v>186</v>
      </c>
      <c r="R3633" t="s">
        <v>951</v>
      </c>
      <c r="S3633" t="s">
        <v>55</v>
      </c>
      <c r="T3633">
        <v>0</v>
      </c>
      <c r="U3633" t="s">
        <v>39</v>
      </c>
      <c r="V3633" t="s">
        <v>20809</v>
      </c>
      <c r="W3633" t="s">
        <v>1228</v>
      </c>
      <c r="X3633" t="s">
        <v>16609</v>
      </c>
    </row>
    <row r="3634" spans="1:24" hidden="1">
      <c r="A3634" t="s">
        <v>20810</v>
      </c>
      <c r="B3634" t="s">
        <v>20811</v>
      </c>
      <c r="C3634" t="s">
        <v>26</v>
      </c>
      <c r="D3634">
        <v>50</v>
      </c>
      <c r="E3634" t="s">
        <v>62</v>
      </c>
      <c r="F3634" t="s">
        <v>1376</v>
      </c>
      <c r="G3634" t="s">
        <v>1377</v>
      </c>
      <c r="H3634" t="s">
        <v>30</v>
      </c>
      <c r="I3634" t="s">
        <v>20812</v>
      </c>
      <c r="J3634" t="s">
        <v>122</v>
      </c>
      <c r="K3634" s="1">
        <v>0.64553240740740736</v>
      </c>
      <c r="L3634">
        <v>98268.93</v>
      </c>
      <c r="M3634" t="s">
        <v>20813</v>
      </c>
      <c r="N3634" t="s">
        <v>51</v>
      </c>
      <c r="O3634" t="s">
        <v>124</v>
      </c>
      <c r="P3634">
        <v>99439.76</v>
      </c>
      <c r="Q3634" t="s">
        <v>36</v>
      </c>
      <c r="R3634" t="s">
        <v>1380</v>
      </c>
      <c r="S3634" t="s">
        <v>55</v>
      </c>
      <c r="T3634">
        <v>0</v>
      </c>
      <c r="U3634" t="s">
        <v>39</v>
      </c>
      <c r="V3634" t="s">
        <v>20814</v>
      </c>
      <c r="W3634" t="s">
        <v>1106</v>
      </c>
      <c r="X3634" t="s">
        <v>16844</v>
      </c>
    </row>
    <row r="3635" spans="1:24" hidden="1">
      <c r="A3635" t="s">
        <v>20815</v>
      </c>
      <c r="B3635" t="s">
        <v>20816</v>
      </c>
      <c r="C3635" t="s">
        <v>26</v>
      </c>
      <c r="D3635">
        <v>36</v>
      </c>
      <c r="E3635" t="s">
        <v>892</v>
      </c>
      <c r="F3635" t="s">
        <v>893</v>
      </c>
      <c r="G3635" t="s">
        <v>894</v>
      </c>
      <c r="H3635" t="s">
        <v>30</v>
      </c>
      <c r="I3635" t="s">
        <v>20817</v>
      </c>
      <c r="J3635" t="s">
        <v>453</v>
      </c>
      <c r="K3635" s="1">
        <v>0.13952546296296298</v>
      </c>
      <c r="L3635">
        <v>5508.51</v>
      </c>
      <c r="M3635" t="s">
        <v>20818</v>
      </c>
      <c r="N3635" t="s">
        <v>84</v>
      </c>
      <c r="O3635" t="s">
        <v>185</v>
      </c>
      <c r="P3635">
        <v>44664.24</v>
      </c>
      <c r="Q3635" t="s">
        <v>397</v>
      </c>
      <c r="R3635" t="s">
        <v>897</v>
      </c>
      <c r="S3635" t="s">
        <v>127</v>
      </c>
      <c r="T3635">
        <v>0</v>
      </c>
      <c r="U3635" t="s">
        <v>39</v>
      </c>
      <c r="V3635" t="s">
        <v>20819</v>
      </c>
      <c r="W3635" t="s">
        <v>2126</v>
      </c>
      <c r="X3635" t="s">
        <v>20820</v>
      </c>
    </row>
    <row r="3636" spans="1:24" hidden="1">
      <c r="A3636" t="s">
        <v>20821</v>
      </c>
      <c r="B3636" t="s">
        <v>20822</v>
      </c>
      <c r="C3636" t="s">
        <v>61</v>
      </c>
      <c r="D3636">
        <v>54</v>
      </c>
      <c r="E3636" t="s">
        <v>321</v>
      </c>
      <c r="F3636" t="s">
        <v>2585</v>
      </c>
      <c r="G3636" t="s">
        <v>2586</v>
      </c>
      <c r="H3636" t="s">
        <v>30</v>
      </c>
      <c r="I3636" t="s">
        <v>20823</v>
      </c>
      <c r="J3636" t="s">
        <v>244</v>
      </c>
      <c r="K3636" s="1">
        <v>0.80351851851851852</v>
      </c>
      <c r="L3636">
        <v>62491.63</v>
      </c>
      <c r="M3636" t="s">
        <v>20824</v>
      </c>
      <c r="N3636" t="s">
        <v>69</v>
      </c>
      <c r="O3636" t="s">
        <v>124</v>
      </c>
      <c r="P3636">
        <v>82741.47</v>
      </c>
      <c r="Q3636" t="s">
        <v>125</v>
      </c>
      <c r="R3636" t="s">
        <v>2589</v>
      </c>
      <c r="S3636" t="s">
        <v>127</v>
      </c>
      <c r="T3636">
        <v>0</v>
      </c>
      <c r="U3636" t="s">
        <v>39</v>
      </c>
      <c r="V3636" t="s">
        <v>20825</v>
      </c>
      <c r="W3636" t="s">
        <v>1481</v>
      </c>
      <c r="X3636" t="s">
        <v>20826</v>
      </c>
    </row>
    <row r="3637" spans="1:24" hidden="1">
      <c r="A3637" t="s">
        <v>20827</v>
      </c>
      <c r="B3637" t="s">
        <v>20828</v>
      </c>
      <c r="C3637" t="s">
        <v>61</v>
      </c>
      <c r="D3637">
        <v>40</v>
      </c>
      <c r="E3637" t="s">
        <v>632</v>
      </c>
      <c r="F3637" t="s">
        <v>1559</v>
      </c>
      <c r="G3637" t="s">
        <v>1560</v>
      </c>
      <c r="H3637" t="s">
        <v>65</v>
      </c>
      <c r="I3637" t="s">
        <v>20829</v>
      </c>
      <c r="J3637" s="2">
        <v>45778</v>
      </c>
      <c r="K3637" s="1">
        <v>8.5532407407407415E-3</v>
      </c>
      <c r="L3637">
        <v>22695.52</v>
      </c>
      <c r="M3637" t="s">
        <v>20830</v>
      </c>
      <c r="N3637" t="s">
        <v>51</v>
      </c>
      <c r="O3637" t="s">
        <v>98</v>
      </c>
      <c r="P3637">
        <v>83141.91</v>
      </c>
      <c r="Q3637" t="s">
        <v>591</v>
      </c>
      <c r="R3637" t="s">
        <v>1563</v>
      </c>
      <c r="S3637" t="s">
        <v>71</v>
      </c>
      <c r="T3637">
        <v>0</v>
      </c>
      <c r="U3637" t="s">
        <v>39</v>
      </c>
      <c r="V3637" t="s">
        <v>20831</v>
      </c>
      <c r="W3637" t="s">
        <v>1271</v>
      </c>
      <c r="X3637" t="s">
        <v>11562</v>
      </c>
    </row>
    <row r="3638" spans="1:24" hidden="1">
      <c r="A3638" t="s">
        <v>20832</v>
      </c>
      <c r="B3638" t="s">
        <v>20833</v>
      </c>
      <c r="C3638" t="s">
        <v>61</v>
      </c>
      <c r="D3638">
        <v>56</v>
      </c>
      <c r="E3638" t="s">
        <v>133</v>
      </c>
      <c r="F3638" t="s">
        <v>133</v>
      </c>
      <c r="G3638" t="s">
        <v>134</v>
      </c>
      <c r="H3638" t="s">
        <v>30</v>
      </c>
      <c r="I3638" t="s">
        <v>20834</v>
      </c>
      <c r="J3638" t="s">
        <v>244</v>
      </c>
      <c r="K3638" s="1">
        <v>0.52827546296296302</v>
      </c>
      <c r="L3638">
        <v>59065.32</v>
      </c>
      <c r="M3638" t="s">
        <v>20835</v>
      </c>
      <c r="N3638" t="s">
        <v>232</v>
      </c>
      <c r="O3638" t="s">
        <v>185</v>
      </c>
      <c r="P3638">
        <v>89836.81</v>
      </c>
      <c r="Q3638" t="s">
        <v>99</v>
      </c>
      <c r="R3638" t="s">
        <v>138</v>
      </c>
      <c r="S3638" t="s">
        <v>55</v>
      </c>
      <c r="T3638">
        <v>0</v>
      </c>
      <c r="U3638" t="s">
        <v>39</v>
      </c>
      <c r="V3638" t="s">
        <v>20836</v>
      </c>
      <c r="W3638" t="s">
        <v>788</v>
      </c>
      <c r="X3638" t="s">
        <v>20776</v>
      </c>
    </row>
    <row r="3639" spans="1:24" hidden="1">
      <c r="A3639" t="s">
        <v>20837</v>
      </c>
      <c r="B3639" t="s">
        <v>20838</v>
      </c>
      <c r="C3639" t="s">
        <v>61</v>
      </c>
      <c r="D3639">
        <v>18</v>
      </c>
      <c r="E3639" t="s">
        <v>892</v>
      </c>
      <c r="F3639" t="s">
        <v>893</v>
      </c>
      <c r="G3639" t="s">
        <v>894</v>
      </c>
      <c r="H3639" t="s">
        <v>30</v>
      </c>
      <c r="I3639" t="s">
        <v>20839</v>
      </c>
      <c r="J3639" t="s">
        <v>159</v>
      </c>
      <c r="K3639" s="1">
        <v>0.56368055555555552</v>
      </c>
      <c r="L3639">
        <v>47925.4</v>
      </c>
      <c r="M3639" t="s">
        <v>20840</v>
      </c>
      <c r="N3639" t="s">
        <v>34</v>
      </c>
      <c r="O3639" t="s">
        <v>124</v>
      </c>
      <c r="P3639">
        <v>53033.279999999999</v>
      </c>
      <c r="Q3639" t="s">
        <v>220</v>
      </c>
      <c r="R3639" t="s">
        <v>897</v>
      </c>
      <c r="S3639" t="s">
        <v>71</v>
      </c>
      <c r="T3639">
        <v>0</v>
      </c>
      <c r="U3639" t="s">
        <v>39</v>
      </c>
      <c r="V3639" t="s">
        <v>20841</v>
      </c>
      <c r="W3639" t="s">
        <v>1650</v>
      </c>
      <c r="X3639" t="s">
        <v>20842</v>
      </c>
    </row>
    <row r="3640" spans="1:24" hidden="1">
      <c r="A3640" t="s">
        <v>20843</v>
      </c>
      <c r="B3640" t="s">
        <v>20844</v>
      </c>
      <c r="C3640" t="s">
        <v>26</v>
      </c>
      <c r="D3640">
        <v>36</v>
      </c>
      <c r="E3640" t="s">
        <v>106</v>
      </c>
      <c r="F3640" t="s">
        <v>205</v>
      </c>
      <c r="G3640" t="s">
        <v>206</v>
      </c>
      <c r="H3640" t="s">
        <v>65</v>
      </c>
      <c r="I3640" t="s">
        <v>20845</v>
      </c>
      <c r="J3640" t="s">
        <v>244</v>
      </c>
      <c r="K3640" s="1">
        <v>0.10754629629629629</v>
      </c>
      <c r="L3640">
        <v>953.72</v>
      </c>
      <c r="M3640" s="3" t="s">
        <v>20846</v>
      </c>
      <c r="N3640" t="s">
        <v>34</v>
      </c>
      <c r="O3640" t="s">
        <v>35</v>
      </c>
      <c r="P3640">
        <v>23758.560000000001</v>
      </c>
      <c r="Q3640" t="s">
        <v>112</v>
      </c>
      <c r="R3640" t="s">
        <v>209</v>
      </c>
      <c r="S3640" t="s">
        <v>71</v>
      </c>
      <c r="T3640">
        <v>0</v>
      </c>
      <c r="U3640" t="s">
        <v>39</v>
      </c>
      <c r="V3640" t="s">
        <v>20847</v>
      </c>
      <c r="W3640" t="s">
        <v>2119</v>
      </c>
      <c r="X3640" t="s">
        <v>20848</v>
      </c>
    </row>
    <row r="3641" spans="1:24" hidden="1">
      <c r="A3641" t="s">
        <v>20849</v>
      </c>
      <c r="B3641" t="s">
        <v>20850</v>
      </c>
      <c r="C3641" t="s">
        <v>26</v>
      </c>
      <c r="D3641">
        <v>20</v>
      </c>
      <c r="E3641" t="s">
        <v>392</v>
      </c>
      <c r="F3641" t="s">
        <v>781</v>
      </c>
      <c r="G3641" t="s">
        <v>782</v>
      </c>
      <c r="H3641" t="s">
        <v>30</v>
      </c>
      <c r="I3641" t="s">
        <v>20851</v>
      </c>
      <c r="J3641" s="2">
        <v>45962</v>
      </c>
      <c r="K3641" s="1">
        <v>0.546412037037037</v>
      </c>
      <c r="L3641">
        <v>98949.94</v>
      </c>
      <c r="M3641" t="s">
        <v>20852</v>
      </c>
      <c r="N3641" t="s">
        <v>84</v>
      </c>
      <c r="O3641" t="s">
        <v>52</v>
      </c>
      <c r="P3641">
        <v>45655.01</v>
      </c>
      <c r="Q3641" t="s">
        <v>112</v>
      </c>
      <c r="R3641" t="s">
        <v>786</v>
      </c>
      <c r="S3641" t="s">
        <v>71</v>
      </c>
      <c r="T3641">
        <v>0</v>
      </c>
      <c r="U3641" t="s">
        <v>39</v>
      </c>
      <c r="V3641" t="s">
        <v>20853</v>
      </c>
      <c r="W3641" t="s">
        <v>1571</v>
      </c>
      <c r="X3641" t="s">
        <v>3277</v>
      </c>
    </row>
    <row r="3642" spans="1:24" hidden="1">
      <c r="A3642" t="s">
        <v>20854</v>
      </c>
      <c r="B3642" t="s">
        <v>20855</v>
      </c>
      <c r="C3642" t="s">
        <v>26</v>
      </c>
      <c r="D3642">
        <v>24</v>
      </c>
      <c r="E3642" t="s">
        <v>812</v>
      </c>
      <c r="F3642" t="s">
        <v>1210</v>
      </c>
      <c r="G3642" t="s">
        <v>1211</v>
      </c>
      <c r="H3642" t="s">
        <v>81</v>
      </c>
      <c r="I3642" t="s">
        <v>20856</v>
      </c>
      <c r="J3642" s="2">
        <v>45689</v>
      </c>
      <c r="K3642" s="1">
        <v>0.92077546296296298</v>
      </c>
      <c r="L3642">
        <v>22892.37</v>
      </c>
      <c r="M3642" t="s">
        <v>20857</v>
      </c>
      <c r="N3642" t="s">
        <v>69</v>
      </c>
      <c r="O3642" t="s">
        <v>124</v>
      </c>
      <c r="P3642">
        <v>61307.25</v>
      </c>
      <c r="Q3642" t="s">
        <v>71</v>
      </c>
      <c r="R3642" t="s">
        <v>1214</v>
      </c>
      <c r="S3642" t="s">
        <v>127</v>
      </c>
      <c r="T3642">
        <v>0</v>
      </c>
      <c r="U3642" t="s">
        <v>39</v>
      </c>
      <c r="V3642" t="s">
        <v>14676</v>
      </c>
      <c r="W3642" t="s">
        <v>1650</v>
      </c>
      <c r="X3642" t="s">
        <v>15060</v>
      </c>
    </row>
    <row r="3643" spans="1:24" hidden="1">
      <c r="A3643" t="s">
        <v>20858</v>
      </c>
      <c r="B3643" t="s">
        <v>20859</v>
      </c>
      <c r="C3643" t="s">
        <v>61</v>
      </c>
      <c r="D3643">
        <v>62</v>
      </c>
      <c r="E3643" t="s">
        <v>392</v>
      </c>
      <c r="F3643" t="s">
        <v>1581</v>
      </c>
      <c r="G3643" t="s">
        <v>1582</v>
      </c>
      <c r="H3643" t="s">
        <v>30</v>
      </c>
      <c r="I3643" t="s">
        <v>20860</v>
      </c>
      <c r="J3643" t="s">
        <v>67</v>
      </c>
      <c r="K3643" s="1">
        <v>5.1099537037037034E-2</v>
      </c>
      <c r="L3643">
        <v>3804</v>
      </c>
      <c r="M3643" t="s">
        <v>20861</v>
      </c>
      <c r="N3643" t="s">
        <v>69</v>
      </c>
      <c r="O3643" t="s">
        <v>52</v>
      </c>
      <c r="P3643">
        <v>85874.63</v>
      </c>
      <c r="Q3643" t="s">
        <v>99</v>
      </c>
      <c r="R3643" t="s">
        <v>1585</v>
      </c>
      <c r="S3643" t="s">
        <v>127</v>
      </c>
      <c r="T3643">
        <v>0</v>
      </c>
      <c r="U3643" t="s">
        <v>39</v>
      </c>
      <c r="V3643" t="s">
        <v>20862</v>
      </c>
      <c r="W3643" t="s">
        <v>888</v>
      </c>
      <c r="X3643" t="s">
        <v>864</v>
      </c>
    </row>
    <row r="3644" spans="1:24" hidden="1">
      <c r="A3644" t="s">
        <v>20863</v>
      </c>
      <c r="B3644" t="s">
        <v>20864</v>
      </c>
      <c r="C3644" t="s">
        <v>61</v>
      </c>
      <c r="D3644">
        <v>23</v>
      </c>
      <c r="E3644" t="s">
        <v>812</v>
      </c>
      <c r="F3644" t="s">
        <v>133</v>
      </c>
      <c r="G3644" t="s">
        <v>134</v>
      </c>
      <c r="H3644" t="s">
        <v>65</v>
      </c>
      <c r="I3644" t="s">
        <v>20865</v>
      </c>
      <c r="J3644" t="s">
        <v>67</v>
      </c>
      <c r="K3644" s="1">
        <v>0.13944444444444445</v>
      </c>
      <c r="L3644">
        <v>56905.62</v>
      </c>
      <c r="M3644" t="s">
        <v>20866</v>
      </c>
      <c r="N3644" t="s">
        <v>51</v>
      </c>
      <c r="O3644" t="s">
        <v>98</v>
      </c>
      <c r="P3644">
        <v>69611.149999999994</v>
      </c>
      <c r="Q3644" t="s">
        <v>36</v>
      </c>
      <c r="R3644" t="s">
        <v>1194</v>
      </c>
      <c r="S3644" t="s">
        <v>55</v>
      </c>
      <c r="T3644">
        <v>0</v>
      </c>
      <c r="U3644" t="s">
        <v>39</v>
      </c>
      <c r="V3644" t="s">
        <v>20867</v>
      </c>
      <c r="W3644" t="s">
        <v>522</v>
      </c>
      <c r="X3644" t="s">
        <v>20868</v>
      </c>
    </row>
    <row r="3645" spans="1:24" hidden="1">
      <c r="A3645" t="s">
        <v>20869</v>
      </c>
      <c r="B3645" t="s">
        <v>20870</v>
      </c>
      <c r="C3645" t="s">
        <v>26</v>
      </c>
      <c r="D3645">
        <v>29</v>
      </c>
      <c r="E3645" t="s">
        <v>1099</v>
      </c>
      <c r="F3645" t="s">
        <v>2225</v>
      </c>
      <c r="G3645" t="s">
        <v>2226</v>
      </c>
      <c r="H3645" t="s">
        <v>81</v>
      </c>
      <c r="I3645" t="s">
        <v>20871</v>
      </c>
      <c r="J3645" t="s">
        <v>784</v>
      </c>
      <c r="K3645" s="1">
        <v>0.85236111111111112</v>
      </c>
      <c r="L3645">
        <v>50964.77</v>
      </c>
      <c r="M3645" t="s">
        <v>20872</v>
      </c>
      <c r="N3645" t="s">
        <v>84</v>
      </c>
      <c r="O3645" t="s">
        <v>185</v>
      </c>
      <c r="P3645">
        <v>36082.57</v>
      </c>
      <c r="Q3645" t="s">
        <v>233</v>
      </c>
      <c r="R3645" t="s">
        <v>2229</v>
      </c>
      <c r="S3645" t="s">
        <v>71</v>
      </c>
      <c r="T3645">
        <v>0</v>
      </c>
      <c r="U3645" t="s">
        <v>39</v>
      </c>
      <c r="V3645" t="s">
        <v>20873</v>
      </c>
      <c r="W3645" t="s">
        <v>613</v>
      </c>
      <c r="X3645" t="s">
        <v>20874</v>
      </c>
    </row>
    <row r="3646" spans="1:24" hidden="1">
      <c r="A3646" t="s">
        <v>20875</v>
      </c>
      <c r="B3646" t="s">
        <v>20876</v>
      </c>
      <c r="C3646" t="s">
        <v>61</v>
      </c>
      <c r="D3646">
        <v>46</v>
      </c>
      <c r="E3646" t="s">
        <v>478</v>
      </c>
      <c r="F3646" t="s">
        <v>2618</v>
      </c>
      <c r="G3646" t="s">
        <v>2619</v>
      </c>
      <c r="H3646" t="s">
        <v>30</v>
      </c>
      <c r="I3646" t="s">
        <v>20877</v>
      </c>
      <c r="J3646" t="s">
        <v>354</v>
      </c>
      <c r="K3646" s="1">
        <v>2.6655092592592591E-2</v>
      </c>
      <c r="L3646">
        <v>13300.21</v>
      </c>
      <c r="M3646" t="s">
        <v>20878</v>
      </c>
      <c r="N3646" t="s">
        <v>69</v>
      </c>
      <c r="O3646" t="s">
        <v>35</v>
      </c>
      <c r="P3646">
        <v>46550.52</v>
      </c>
      <c r="Q3646" t="s">
        <v>99</v>
      </c>
      <c r="R3646" t="s">
        <v>2622</v>
      </c>
      <c r="S3646" t="s">
        <v>127</v>
      </c>
      <c r="T3646">
        <v>0</v>
      </c>
      <c r="U3646" t="s">
        <v>39</v>
      </c>
      <c r="V3646" t="s">
        <v>20879</v>
      </c>
      <c r="W3646" t="s">
        <v>808</v>
      </c>
      <c r="X3646" t="s">
        <v>15933</v>
      </c>
    </row>
    <row r="3647" spans="1:24" hidden="1">
      <c r="A3647" t="s">
        <v>20880</v>
      </c>
      <c r="B3647" t="s">
        <v>20881</v>
      </c>
      <c r="C3647" t="s">
        <v>61</v>
      </c>
      <c r="D3647">
        <v>48</v>
      </c>
      <c r="E3647" t="s">
        <v>668</v>
      </c>
      <c r="F3647" t="s">
        <v>4115</v>
      </c>
      <c r="G3647" t="s">
        <v>4116</v>
      </c>
      <c r="H3647" t="s">
        <v>65</v>
      </c>
      <c r="I3647" t="s">
        <v>20882</v>
      </c>
      <c r="J3647" t="s">
        <v>122</v>
      </c>
      <c r="K3647" s="1">
        <v>0.53387731481481482</v>
      </c>
      <c r="L3647">
        <v>39342.28</v>
      </c>
      <c r="M3647" t="s">
        <v>20883</v>
      </c>
      <c r="N3647" t="s">
        <v>69</v>
      </c>
      <c r="O3647" t="s">
        <v>124</v>
      </c>
      <c r="P3647">
        <v>35272.519999999997</v>
      </c>
      <c r="Q3647" t="s">
        <v>99</v>
      </c>
      <c r="R3647" t="s">
        <v>4119</v>
      </c>
      <c r="S3647" t="s">
        <v>55</v>
      </c>
      <c r="T3647">
        <v>0</v>
      </c>
      <c r="U3647" t="s">
        <v>39</v>
      </c>
      <c r="V3647" t="s">
        <v>20884</v>
      </c>
      <c r="W3647" t="s">
        <v>1633</v>
      </c>
      <c r="X3647" t="s">
        <v>15151</v>
      </c>
    </row>
    <row r="3648" spans="1:24" hidden="1">
      <c r="A3648" t="s">
        <v>20885</v>
      </c>
      <c r="B3648" t="s">
        <v>20886</v>
      </c>
      <c r="C3648" t="s">
        <v>61</v>
      </c>
      <c r="D3648">
        <v>53</v>
      </c>
      <c r="E3648" t="s">
        <v>281</v>
      </c>
      <c r="F3648" t="s">
        <v>2368</v>
      </c>
      <c r="G3648" t="s">
        <v>2369</v>
      </c>
      <c r="H3648" t="s">
        <v>81</v>
      </c>
      <c r="I3648" t="s">
        <v>20887</v>
      </c>
      <c r="J3648" s="2">
        <v>45809</v>
      </c>
      <c r="K3648" s="1">
        <v>0.56900462962962961</v>
      </c>
      <c r="L3648">
        <v>58892.78</v>
      </c>
      <c r="M3648" t="s">
        <v>20888</v>
      </c>
      <c r="N3648" t="s">
        <v>84</v>
      </c>
      <c r="O3648" t="s">
        <v>70</v>
      </c>
      <c r="P3648">
        <v>58908.51</v>
      </c>
      <c r="Q3648" t="s">
        <v>233</v>
      </c>
      <c r="R3648" t="s">
        <v>2372</v>
      </c>
      <c r="S3648" t="s">
        <v>127</v>
      </c>
      <c r="T3648">
        <v>0</v>
      </c>
      <c r="U3648" t="s">
        <v>39</v>
      </c>
      <c r="V3648" t="s">
        <v>20889</v>
      </c>
      <c r="W3648" t="s">
        <v>3059</v>
      </c>
      <c r="X3648" t="s">
        <v>8909</v>
      </c>
    </row>
    <row r="3649" spans="1:24" hidden="1">
      <c r="A3649" t="s">
        <v>20890</v>
      </c>
      <c r="B3649" t="s">
        <v>20891</v>
      </c>
      <c r="C3649" t="s">
        <v>61</v>
      </c>
      <c r="D3649">
        <v>36</v>
      </c>
      <c r="E3649" t="s">
        <v>508</v>
      </c>
      <c r="F3649" t="s">
        <v>509</v>
      </c>
      <c r="G3649" t="s">
        <v>510</v>
      </c>
      <c r="H3649" t="s">
        <v>30</v>
      </c>
      <c r="I3649" t="s">
        <v>20892</v>
      </c>
      <c r="J3649" t="s">
        <v>230</v>
      </c>
      <c r="K3649" s="1">
        <v>0.79107638888888887</v>
      </c>
      <c r="L3649">
        <v>3090.52</v>
      </c>
      <c r="M3649" t="s">
        <v>20893</v>
      </c>
      <c r="N3649" t="s">
        <v>34</v>
      </c>
      <c r="O3649" t="s">
        <v>70</v>
      </c>
      <c r="P3649">
        <v>43906.04</v>
      </c>
      <c r="Q3649" t="s">
        <v>385</v>
      </c>
      <c r="R3649" t="s">
        <v>513</v>
      </c>
      <c r="S3649" t="s">
        <v>38</v>
      </c>
      <c r="T3649">
        <v>0</v>
      </c>
      <c r="U3649" t="s">
        <v>39</v>
      </c>
      <c r="V3649" t="s">
        <v>20894</v>
      </c>
      <c r="W3649" t="s">
        <v>1600</v>
      </c>
      <c r="X3649" t="s">
        <v>20895</v>
      </c>
    </row>
    <row r="3650" spans="1:24" hidden="1">
      <c r="A3650" t="s">
        <v>20896</v>
      </c>
      <c r="B3650" t="s">
        <v>20897</v>
      </c>
      <c r="C3650" t="s">
        <v>61</v>
      </c>
      <c r="D3650">
        <v>39</v>
      </c>
      <c r="E3650" t="s">
        <v>508</v>
      </c>
      <c r="F3650" t="s">
        <v>509</v>
      </c>
      <c r="G3650" t="s">
        <v>510</v>
      </c>
      <c r="H3650" t="s">
        <v>65</v>
      </c>
      <c r="I3650" t="s">
        <v>20898</v>
      </c>
      <c r="J3650" t="s">
        <v>122</v>
      </c>
      <c r="K3650" s="1">
        <v>0.67060185185185184</v>
      </c>
      <c r="L3650">
        <v>31436.98</v>
      </c>
      <c r="M3650" t="s">
        <v>20899</v>
      </c>
      <c r="N3650" t="s">
        <v>232</v>
      </c>
      <c r="O3650" t="s">
        <v>185</v>
      </c>
      <c r="P3650">
        <v>34627.11</v>
      </c>
      <c r="Q3650" t="s">
        <v>186</v>
      </c>
      <c r="R3650" t="s">
        <v>513</v>
      </c>
      <c r="S3650" t="s">
        <v>38</v>
      </c>
      <c r="T3650">
        <v>0</v>
      </c>
      <c r="U3650" t="s">
        <v>39</v>
      </c>
      <c r="V3650" t="s">
        <v>1822</v>
      </c>
      <c r="W3650" t="s">
        <v>1235</v>
      </c>
      <c r="X3650" t="s">
        <v>9429</v>
      </c>
    </row>
    <row r="3651" spans="1:24" hidden="1">
      <c r="A3651" t="s">
        <v>20900</v>
      </c>
      <c r="B3651" t="s">
        <v>20901</v>
      </c>
      <c r="C3651" t="s">
        <v>61</v>
      </c>
      <c r="D3651">
        <v>62</v>
      </c>
      <c r="E3651" t="s">
        <v>560</v>
      </c>
      <c r="F3651" t="s">
        <v>823</v>
      </c>
      <c r="G3651" t="s">
        <v>824</v>
      </c>
      <c r="H3651" t="s">
        <v>65</v>
      </c>
      <c r="I3651" t="s">
        <v>20902</v>
      </c>
      <c r="J3651" s="2">
        <v>45839</v>
      </c>
      <c r="K3651" s="1">
        <v>6.5578703703703708E-2</v>
      </c>
      <c r="L3651">
        <v>93564.59</v>
      </c>
      <c r="M3651" t="s">
        <v>20903</v>
      </c>
      <c r="N3651" t="s">
        <v>84</v>
      </c>
      <c r="O3651" t="s">
        <v>98</v>
      </c>
      <c r="P3651">
        <v>83734.59</v>
      </c>
      <c r="Q3651" t="s">
        <v>246</v>
      </c>
      <c r="R3651" t="s">
        <v>827</v>
      </c>
      <c r="S3651" t="s">
        <v>55</v>
      </c>
      <c r="T3651">
        <v>0</v>
      </c>
      <c r="U3651" t="s">
        <v>39</v>
      </c>
      <c r="V3651" t="s">
        <v>10853</v>
      </c>
      <c r="W3651" t="s">
        <v>967</v>
      </c>
      <c r="X3651" t="s">
        <v>20904</v>
      </c>
    </row>
    <row r="3652" spans="1:24" hidden="1">
      <c r="A3652" t="s">
        <v>20905</v>
      </c>
      <c r="B3652" t="s">
        <v>10568</v>
      </c>
      <c r="C3652" t="s">
        <v>61</v>
      </c>
      <c r="D3652">
        <v>63</v>
      </c>
      <c r="E3652" t="s">
        <v>215</v>
      </c>
      <c r="F3652" t="s">
        <v>1754</v>
      </c>
      <c r="G3652" t="s">
        <v>1755</v>
      </c>
      <c r="H3652" t="s">
        <v>30</v>
      </c>
      <c r="I3652" t="s">
        <v>20906</v>
      </c>
      <c r="J3652" s="2">
        <v>45992</v>
      </c>
      <c r="K3652" s="1">
        <v>0.42761574074074077</v>
      </c>
      <c r="L3652">
        <v>63505.81</v>
      </c>
      <c r="M3652" t="s">
        <v>20907</v>
      </c>
      <c r="N3652" t="s">
        <v>232</v>
      </c>
      <c r="O3652" t="s">
        <v>185</v>
      </c>
      <c r="P3652">
        <v>60305.96</v>
      </c>
      <c r="Q3652" t="s">
        <v>36</v>
      </c>
      <c r="R3652" t="s">
        <v>1758</v>
      </c>
      <c r="S3652" t="s">
        <v>127</v>
      </c>
      <c r="T3652">
        <v>0</v>
      </c>
      <c r="U3652" t="s">
        <v>39</v>
      </c>
      <c r="V3652" t="s">
        <v>13815</v>
      </c>
      <c r="W3652" t="s">
        <v>140</v>
      </c>
      <c r="X3652" t="s">
        <v>20908</v>
      </c>
    </row>
    <row r="3653" spans="1:24" hidden="1">
      <c r="A3653" t="s">
        <v>20909</v>
      </c>
      <c r="B3653" t="s">
        <v>20910</v>
      </c>
      <c r="C3653" t="s">
        <v>61</v>
      </c>
      <c r="D3653">
        <v>62</v>
      </c>
      <c r="E3653" t="s">
        <v>78</v>
      </c>
      <c r="F3653" t="s">
        <v>832</v>
      </c>
      <c r="G3653" t="s">
        <v>833</v>
      </c>
      <c r="H3653" t="s">
        <v>30</v>
      </c>
      <c r="I3653" t="s">
        <v>20911</v>
      </c>
      <c r="J3653" t="s">
        <v>407</v>
      </c>
      <c r="K3653" s="1">
        <v>0.40021990740740743</v>
      </c>
      <c r="L3653">
        <v>97265.49</v>
      </c>
      <c r="M3653" t="s">
        <v>20912</v>
      </c>
      <c r="N3653" t="s">
        <v>34</v>
      </c>
      <c r="O3653" t="s">
        <v>35</v>
      </c>
      <c r="P3653">
        <v>41077.089999999997</v>
      </c>
      <c r="Q3653" t="s">
        <v>85</v>
      </c>
      <c r="R3653" t="s">
        <v>836</v>
      </c>
      <c r="S3653" t="s">
        <v>38</v>
      </c>
      <c r="T3653">
        <v>0</v>
      </c>
      <c r="U3653" t="s">
        <v>39</v>
      </c>
      <c r="V3653" t="s">
        <v>20913</v>
      </c>
      <c r="W3653" t="s">
        <v>5396</v>
      </c>
      <c r="X3653" t="s">
        <v>2127</v>
      </c>
    </row>
    <row r="3654" spans="1:24" hidden="1">
      <c r="A3654" t="s">
        <v>20914</v>
      </c>
      <c r="B3654" t="s">
        <v>20915</v>
      </c>
      <c r="C3654" t="s">
        <v>26</v>
      </c>
      <c r="D3654">
        <v>34</v>
      </c>
      <c r="E3654" t="s">
        <v>1048</v>
      </c>
      <c r="F3654" t="s">
        <v>3454</v>
      </c>
      <c r="G3654" t="s">
        <v>3455</v>
      </c>
      <c r="H3654" t="s">
        <v>81</v>
      </c>
      <c r="I3654" t="s">
        <v>20916</v>
      </c>
      <c r="J3654" s="2">
        <v>45901</v>
      </c>
      <c r="K3654" s="1">
        <v>0.17936342592592591</v>
      </c>
      <c r="L3654">
        <v>53264.72</v>
      </c>
      <c r="M3654" t="s">
        <v>20917</v>
      </c>
      <c r="N3654" t="s">
        <v>84</v>
      </c>
      <c r="O3654" t="s">
        <v>185</v>
      </c>
      <c r="P3654">
        <v>43563.88</v>
      </c>
      <c r="Q3654" t="s">
        <v>186</v>
      </c>
      <c r="R3654" t="s">
        <v>3458</v>
      </c>
      <c r="S3654" t="s">
        <v>55</v>
      </c>
      <c r="T3654">
        <v>0</v>
      </c>
      <c r="U3654" t="s">
        <v>39</v>
      </c>
      <c r="V3654" t="s">
        <v>20918</v>
      </c>
      <c r="W3654" t="s">
        <v>2006</v>
      </c>
      <c r="X3654" t="s">
        <v>377</v>
      </c>
    </row>
    <row r="3655" spans="1:24" hidden="1">
      <c r="A3655" t="s">
        <v>20919</v>
      </c>
      <c r="B3655" t="s">
        <v>20920</v>
      </c>
      <c r="C3655" t="s">
        <v>26</v>
      </c>
      <c r="D3655">
        <v>47</v>
      </c>
      <c r="E3655" t="s">
        <v>167</v>
      </c>
      <c r="F3655" t="s">
        <v>1155</v>
      </c>
      <c r="G3655" t="s">
        <v>1156</v>
      </c>
      <c r="H3655" t="s">
        <v>30</v>
      </c>
      <c r="I3655" t="s">
        <v>20921</v>
      </c>
      <c r="J3655" t="s">
        <v>354</v>
      </c>
      <c r="K3655" s="1">
        <v>7.4629629629629629E-2</v>
      </c>
      <c r="L3655">
        <v>94100.67</v>
      </c>
      <c r="M3655" t="s">
        <v>20922</v>
      </c>
      <c r="N3655" t="s">
        <v>232</v>
      </c>
      <c r="O3655" t="s">
        <v>98</v>
      </c>
      <c r="P3655">
        <v>9046.19</v>
      </c>
      <c r="Q3655" t="s">
        <v>99</v>
      </c>
      <c r="R3655" t="s">
        <v>1159</v>
      </c>
      <c r="S3655" t="s">
        <v>38</v>
      </c>
      <c r="T3655">
        <v>0</v>
      </c>
      <c r="U3655" t="s">
        <v>39</v>
      </c>
      <c r="V3655" t="s">
        <v>20923</v>
      </c>
      <c r="W3655" t="s">
        <v>1497</v>
      </c>
      <c r="X3655" t="s">
        <v>20924</v>
      </c>
    </row>
    <row r="3656" spans="1:24" hidden="1">
      <c r="A3656" t="s">
        <v>20925</v>
      </c>
      <c r="B3656" t="s">
        <v>20926</v>
      </c>
      <c r="C3656" t="s">
        <v>61</v>
      </c>
      <c r="D3656">
        <v>24</v>
      </c>
      <c r="E3656" t="s">
        <v>362</v>
      </c>
      <c r="F3656" t="s">
        <v>2478</v>
      </c>
      <c r="G3656" t="s">
        <v>2479</v>
      </c>
      <c r="H3656" t="s">
        <v>65</v>
      </c>
      <c r="I3656" t="s">
        <v>20927</v>
      </c>
      <c r="J3656" t="s">
        <v>244</v>
      </c>
      <c r="K3656" s="1">
        <v>0.27850694444444446</v>
      </c>
      <c r="L3656">
        <v>72926.69</v>
      </c>
      <c r="M3656" t="s">
        <v>20928</v>
      </c>
      <c r="N3656" t="s">
        <v>84</v>
      </c>
      <c r="O3656" t="s">
        <v>70</v>
      </c>
      <c r="P3656">
        <v>78984.539999999994</v>
      </c>
      <c r="Q3656" t="s">
        <v>85</v>
      </c>
      <c r="R3656" t="s">
        <v>2482</v>
      </c>
      <c r="S3656" t="s">
        <v>55</v>
      </c>
      <c r="T3656">
        <v>0</v>
      </c>
      <c r="U3656" t="s">
        <v>39</v>
      </c>
      <c r="V3656" t="s">
        <v>20929</v>
      </c>
      <c r="W3656" t="s">
        <v>654</v>
      </c>
      <c r="X3656" t="s">
        <v>20930</v>
      </c>
    </row>
    <row r="3657" spans="1:24" hidden="1">
      <c r="A3657" t="s">
        <v>20931</v>
      </c>
      <c r="B3657" t="s">
        <v>20932</v>
      </c>
      <c r="C3657" t="s">
        <v>61</v>
      </c>
      <c r="D3657">
        <v>21</v>
      </c>
      <c r="E3657" t="s">
        <v>668</v>
      </c>
      <c r="F3657" t="s">
        <v>2690</v>
      </c>
      <c r="G3657" t="s">
        <v>2691</v>
      </c>
      <c r="H3657" t="s">
        <v>30</v>
      </c>
      <c r="I3657" t="s">
        <v>20933</v>
      </c>
      <c r="J3657" s="2">
        <v>45962</v>
      </c>
      <c r="K3657" s="1">
        <v>0.22342592592592592</v>
      </c>
      <c r="L3657">
        <v>62564.15</v>
      </c>
      <c r="M3657" t="s">
        <v>20934</v>
      </c>
      <c r="N3657" t="s">
        <v>232</v>
      </c>
      <c r="O3657" t="s">
        <v>52</v>
      </c>
      <c r="P3657">
        <v>35222.61</v>
      </c>
      <c r="Q3657" t="s">
        <v>397</v>
      </c>
      <c r="R3657" t="s">
        <v>2694</v>
      </c>
      <c r="S3657" t="s">
        <v>71</v>
      </c>
      <c r="T3657">
        <v>0</v>
      </c>
      <c r="U3657" t="s">
        <v>39</v>
      </c>
      <c r="V3657" t="s">
        <v>11688</v>
      </c>
      <c r="W3657" t="s">
        <v>1633</v>
      </c>
      <c r="X3657" t="s">
        <v>12245</v>
      </c>
    </row>
    <row r="3658" spans="1:24" hidden="1">
      <c r="A3658" t="s">
        <v>20935</v>
      </c>
      <c r="B3658" t="s">
        <v>20936</v>
      </c>
      <c r="C3658" t="s">
        <v>61</v>
      </c>
      <c r="D3658">
        <v>57</v>
      </c>
      <c r="E3658" t="s">
        <v>478</v>
      </c>
      <c r="F3658" t="s">
        <v>479</v>
      </c>
      <c r="G3658" t="s">
        <v>480</v>
      </c>
      <c r="H3658" t="s">
        <v>65</v>
      </c>
      <c r="I3658" t="s">
        <v>20937</v>
      </c>
      <c r="J3658" t="s">
        <v>136</v>
      </c>
      <c r="K3658" s="1">
        <v>0.85605324074074074</v>
      </c>
      <c r="L3658">
        <v>6487.69</v>
      </c>
      <c r="M3658" t="s">
        <v>20938</v>
      </c>
      <c r="N3658" t="s">
        <v>34</v>
      </c>
      <c r="O3658" t="s">
        <v>52</v>
      </c>
      <c r="P3658">
        <v>15961.59</v>
      </c>
      <c r="Q3658" t="s">
        <v>198</v>
      </c>
      <c r="R3658" t="s">
        <v>483</v>
      </c>
      <c r="S3658" t="s">
        <v>38</v>
      </c>
      <c r="T3658">
        <v>0</v>
      </c>
      <c r="U3658" t="s">
        <v>39</v>
      </c>
      <c r="V3658" t="s">
        <v>20939</v>
      </c>
      <c r="W3658" t="s">
        <v>1672</v>
      </c>
      <c r="X3658" t="s">
        <v>20940</v>
      </c>
    </row>
    <row r="3659" spans="1:24" hidden="1">
      <c r="A3659" t="s">
        <v>20941</v>
      </c>
      <c r="B3659" t="s">
        <v>20942</v>
      </c>
      <c r="C3659" t="s">
        <v>61</v>
      </c>
      <c r="D3659">
        <v>55</v>
      </c>
      <c r="E3659" t="s">
        <v>321</v>
      </c>
      <c r="F3659" t="s">
        <v>1038</v>
      </c>
      <c r="G3659" t="s">
        <v>1039</v>
      </c>
      <c r="H3659" t="s">
        <v>65</v>
      </c>
      <c r="I3659" t="s">
        <v>20943</v>
      </c>
      <c r="J3659" s="2">
        <v>45748</v>
      </c>
      <c r="K3659" s="1">
        <v>0.91973379629629626</v>
      </c>
      <c r="L3659">
        <v>28318.1</v>
      </c>
      <c r="M3659" t="s">
        <v>20944</v>
      </c>
      <c r="N3659" t="s">
        <v>51</v>
      </c>
      <c r="O3659" t="s">
        <v>35</v>
      </c>
      <c r="P3659">
        <v>41005.57</v>
      </c>
      <c r="Q3659" t="s">
        <v>334</v>
      </c>
      <c r="R3659" t="s">
        <v>1042</v>
      </c>
      <c r="S3659" t="s">
        <v>71</v>
      </c>
      <c r="T3659">
        <v>0</v>
      </c>
      <c r="U3659" t="s">
        <v>39</v>
      </c>
      <c r="V3659" t="s">
        <v>16224</v>
      </c>
      <c r="W3659" t="s">
        <v>448</v>
      </c>
      <c r="X3659" t="s">
        <v>18158</v>
      </c>
    </row>
    <row r="3660" spans="1:24" hidden="1">
      <c r="A3660" t="s">
        <v>20945</v>
      </c>
      <c r="B3660" t="s">
        <v>20946</v>
      </c>
      <c r="C3660" t="s">
        <v>61</v>
      </c>
      <c r="D3660">
        <v>47</v>
      </c>
      <c r="E3660" t="s">
        <v>167</v>
      </c>
      <c r="F3660" t="s">
        <v>1155</v>
      </c>
      <c r="G3660" t="s">
        <v>1156</v>
      </c>
      <c r="H3660" t="s">
        <v>65</v>
      </c>
      <c r="I3660" t="s">
        <v>20947</v>
      </c>
      <c r="J3660" t="s">
        <v>784</v>
      </c>
      <c r="K3660" s="1">
        <v>0.48822916666666666</v>
      </c>
      <c r="L3660">
        <v>49517.24</v>
      </c>
      <c r="M3660" t="s">
        <v>20948</v>
      </c>
      <c r="N3660" t="s">
        <v>51</v>
      </c>
      <c r="O3660" t="s">
        <v>124</v>
      </c>
      <c r="P3660">
        <v>8552.6</v>
      </c>
      <c r="Q3660" t="s">
        <v>149</v>
      </c>
      <c r="R3660" t="s">
        <v>1159</v>
      </c>
      <c r="S3660" t="s">
        <v>38</v>
      </c>
      <c r="T3660">
        <v>0</v>
      </c>
      <c r="U3660" t="s">
        <v>39</v>
      </c>
      <c r="V3660" t="s">
        <v>20949</v>
      </c>
      <c r="W3660" t="s">
        <v>1571</v>
      </c>
      <c r="X3660" t="s">
        <v>20950</v>
      </c>
    </row>
    <row r="3661" spans="1:24" hidden="1">
      <c r="A3661" t="s">
        <v>20951</v>
      </c>
      <c r="B3661" t="s">
        <v>20952</v>
      </c>
      <c r="C3661" t="s">
        <v>61</v>
      </c>
      <c r="D3661">
        <v>68</v>
      </c>
      <c r="E3661" t="s">
        <v>339</v>
      </c>
      <c r="F3661" t="s">
        <v>1176</v>
      </c>
      <c r="G3661" t="s">
        <v>1177</v>
      </c>
      <c r="H3661" t="s">
        <v>30</v>
      </c>
      <c r="I3661" t="s">
        <v>20953</v>
      </c>
      <c r="J3661" s="2">
        <v>45658</v>
      </c>
      <c r="K3661" s="1">
        <v>0.57208333333333339</v>
      </c>
      <c r="L3661">
        <v>23294.26</v>
      </c>
      <c r="M3661" t="s">
        <v>20954</v>
      </c>
      <c r="N3661" t="s">
        <v>232</v>
      </c>
      <c r="O3661" t="s">
        <v>98</v>
      </c>
      <c r="P3661">
        <v>78444.960000000006</v>
      </c>
      <c r="Q3661" t="s">
        <v>334</v>
      </c>
      <c r="R3661" t="s">
        <v>1180</v>
      </c>
      <c r="S3661" t="s">
        <v>71</v>
      </c>
      <c r="T3661">
        <v>0</v>
      </c>
      <c r="U3661" t="s">
        <v>39</v>
      </c>
      <c r="V3661" t="s">
        <v>20955</v>
      </c>
      <c r="W3661" t="s">
        <v>664</v>
      </c>
      <c r="X3661" t="s">
        <v>5328</v>
      </c>
    </row>
    <row r="3662" spans="1:24" hidden="1">
      <c r="A3662" t="s">
        <v>20956</v>
      </c>
      <c r="B3662" t="s">
        <v>20957</v>
      </c>
      <c r="C3662" t="s">
        <v>26</v>
      </c>
      <c r="D3662">
        <v>53</v>
      </c>
      <c r="E3662" t="s">
        <v>167</v>
      </c>
      <c r="F3662" t="s">
        <v>168</v>
      </c>
      <c r="G3662" t="s">
        <v>169</v>
      </c>
      <c r="H3662" t="s">
        <v>81</v>
      </c>
      <c r="I3662" t="s">
        <v>20958</v>
      </c>
      <c r="J3662" t="s">
        <v>122</v>
      </c>
      <c r="K3662" s="1">
        <v>0.34089120370370368</v>
      </c>
      <c r="L3662">
        <v>84935.13</v>
      </c>
      <c r="M3662" t="s">
        <v>20959</v>
      </c>
      <c r="N3662" t="s">
        <v>84</v>
      </c>
      <c r="O3662" t="s">
        <v>185</v>
      </c>
      <c r="P3662">
        <v>55444.25</v>
      </c>
      <c r="Q3662" t="s">
        <v>198</v>
      </c>
      <c r="R3662" t="s">
        <v>173</v>
      </c>
      <c r="S3662" t="s">
        <v>127</v>
      </c>
      <c r="T3662">
        <v>0</v>
      </c>
      <c r="U3662" t="s">
        <v>39</v>
      </c>
      <c r="V3662" t="s">
        <v>20960</v>
      </c>
      <c r="W3662" t="s">
        <v>1228</v>
      </c>
      <c r="X3662" t="s">
        <v>6450</v>
      </c>
    </row>
    <row r="3663" spans="1:24" hidden="1">
      <c r="A3663" t="s">
        <v>20961</v>
      </c>
      <c r="B3663" t="s">
        <v>20962</v>
      </c>
      <c r="C3663" t="s">
        <v>61</v>
      </c>
      <c r="D3663">
        <v>49</v>
      </c>
      <c r="E3663" t="s">
        <v>1099</v>
      </c>
      <c r="F3663" t="s">
        <v>2225</v>
      </c>
      <c r="G3663" t="s">
        <v>2226</v>
      </c>
      <c r="H3663" t="s">
        <v>65</v>
      </c>
      <c r="I3663" t="s">
        <v>20963</v>
      </c>
      <c r="J3663" t="s">
        <v>96</v>
      </c>
      <c r="K3663" s="1">
        <v>0.21090277777777777</v>
      </c>
      <c r="L3663">
        <v>38816.93</v>
      </c>
      <c r="M3663" t="s">
        <v>20964</v>
      </c>
      <c r="N3663" t="s">
        <v>34</v>
      </c>
      <c r="O3663" t="s">
        <v>98</v>
      </c>
      <c r="P3663">
        <v>79038.53</v>
      </c>
      <c r="Q3663" t="s">
        <v>334</v>
      </c>
      <c r="R3663" t="s">
        <v>2229</v>
      </c>
      <c r="S3663" t="s">
        <v>127</v>
      </c>
      <c r="T3663">
        <v>0</v>
      </c>
      <c r="U3663" t="s">
        <v>39</v>
      </c>
      <c r="V3663" t="s">
        <v>20965</v>
      </c>
      <c r="W3663" t="s">
        <v>2006</v>
      </c>
      <c r="X3663" t="s">
        <v>17658</v>
      </c>
    </row>
    <row r="3664" spans="1:24" hidden="1">
      <c r="A3664" t="s">
        <v>20966</v>
      </c>
      <c r="B3664" t="s">
        <v>20967</v>
      </c>
      <c r="C3664" t="s">
        <v>61</v>
      </c>
      <c r="D3664">
        <v>52</v>
      </c>
      <c r="E3664" t="s">
        <v>144</v>
      </c>
      <c r="F3664" t="s">
        <v>2359</v>
      </c>
      <c r="G3664" t="s">
        <v>2360</v>
      </c>
      <c r="H3664" t="s">
        <v>65</v>
      </c>
      <c r="I3664" t="s">
        <v>20968</v>
      </c>
      <c r="J3664" t="s">
        <v>784</v>
      </c>
      <c r="K3664" s="1">
        <v>0.9959027777777778</v>
      </c>
      <c r="L3664">
        <v>23204.959999999999</v>
      </c>
      <c r="M3664" t="s">
        <v>20969</v>
      </c>
      <c r="N3664" t="s">
        <v>69</v>
      </c>
      <c r="O3664" t="s">
        <v>70</v>
      </c>
      <c r="P3664">
        <v>10775.27</v>
      </c>
      <c r="Q3664" t="s">
        <v>125</v>
      </c>
      <c r="R3664" t="s">
        <v>2363</v>
      </c>
      <c r="S3664" t="s">
        <v>55</v>
      </c>
      <c r="T3664">
        <v>0</v>
      </c>
      <c r="U3664" t="s">
        <v>39</v>
      </c>
      <c r="V3664" t="s">
        <v>9705</v>
      </c>
      <c r="W3664" t="s">
        <v>1842</v>
      </c>
      <c r="X3664" t="s">
        <v>5852</v>
      </c>
    </row>
    <row r="3665" spans="1:24" hidden="1">
      <c r="A3665" t="s">
        <v>20970</v>
      </c>
      <c r="B3665" t="s">
        <v>20971</v>
      </c>
      <c r="C3665" t="s">
        <v>26</v>
      </c>
      <c r="D3665">
        <v>69</v>
      </c>
      <c r="E3665" t="s">
        <v>133</v>
      </c>
      <c r="F3665" t="s">
        <v>133</v>
      </c>
      <c r="G3665" t="s">
        <v>134</v>
      </c>
      <c r="H3665" t="s">
        <v>30</v>
      </c>
      <c r="I3665" t="s">
        <v>20972</v>
      </c>
      <c r="J3665" t="s">
        <v>230</v>
      </c>
      <c r="K3665" s="1">
        <v>0.83299768518518513</v>
      </c>
      <c r="L3665">
        <v>69761.899999999994</v>
      </c>
      <c r="M3665" t="s">
        <v>20973</v>
      </c>
      <c r="N3665" t="s">
        <v>51</v>
      </c>
      <c r="O3665" t="s">
        <v>52</v>
      </c>
      <c r="P3665">
        <v>37583.01</v>
      </c>
      <c r="Q3665" t="s">
        <v>845</v>
      </c>
      <c r="R3665" t="s">
        <v>138</v>
      </c>
      <c r="S3665" t="s">
        <v>127</v>
      </c>
      <c r="T3665">
        <v>0</v>
      </c>
      <c r="U3665" t="s">
        <v>39</v>
      </c>
      <c r="V3665" t="s">
        <v>20974</v>
      </c>
      <c r="W3665" t="s">
        <v>808</v>
      </c>
      <c r="X3665" t="s">
        <v>8191</v>
      </c>
    </row>
    <row r="3666" spans="1:24" hidden="1">
      <c r="A3666" t="s">
        <v>20975</v>
      </c>
      <c r="B3666" t="s">
        <v>20976</v>
      </c>
      <c r="C3666" t="s">
        <v>26</v>
      </c>
      <c r="D3666">
        <v>44</v>
      </c>
      <c r="E3666" t="s">
        <v>299</v>
      </c>
      <c r="F3666" t="s">
        <v>498</v>
      </c>
      <c r="G3666" t="s">
        <v>499</v>
      </c>
      <c r="H3666" t="s">
        <v>81</v>
      </c>
      <c r="I3666" t="s">
        <v>20977</v>
      </c>
      <c r="J3666" t="s">
        <v>49</v>
      </c>
      <c r="K3666" s="1">
        <v>0.51121527777777775</v>
      </c>
      <c r="L3666">
        <v>50257.72</v>
      </c>
      <c r="M3666" t="s">
        <v>20978</v>
      </c>
      <c r="N3666" t="s">
        <v>232</v>
      </c>
      <c r="O3666" t="s">
        <v>52</v>
      </c>
      <c r="P3666">
        <v>59057.86</v>
      </c>
      <c r="Q3666" t="s">
        <v>36</v>
      </c>
      <c r="R3666" t="s">
        <v>502</v>
      </c>
      <c r="S3666" t="s">
        <v>38</v>
      </c>
      <c r="T3666">
        <v>0</v>
      </c>
      <c r="U3666" t="s">
        <v>39</v>
      </c>
      <c r="V3666" t="s">
        <v>20979</v>
      </c>
      <c r="W3666" t="s">
        <v>1206</v>
      </c>
      <c r="X3666" t="s">
        <v>20980</v>
      </c>
    </row>
    <row r="3667" spans="1:24" hidden="1">
      <c r="A3667" t="s">
        <v>20981</v>
      </c>
      <c r="B3667" t="s">
        <v>20982</v>
      </c>
      <c r="C3667" t="s">
        <v>26</v>
      </c>
      <c r="D3667">
        <v>65</v>
      </c>
      <c r="E3667" t="s">
        <v>92</v>
      </c>
      <c r="F3667" t="s">
        <v>93</v>
      </c>
      <c r="G3667" t="s">
        <v>94</v>
      </c>
      <c r="H3667" t="s">
        <v>30</v>
      </c>
      <c r="I3667" t="s">
        <v>20983</v>
      </c>
      <c r="J3667" t="s">
        <v>453</v>
      </c>
      <c r="K3667" s="1">
        <v>0.32891203703703703</v>
      </c>
      <c r="L3667">
        <v>30102.37</v>
      </c>
      <c r="M3667" t="s">
        <v>20984</v>
      </c>
      <c r="N3667" t="s">
        <v>232</v>
      </c>
      <c r="O3667" t="s">
        <v>185</v>
      </c>
      <c r="P3667">
        <v>59937.98</v>
      </c>
      <c r="Q3667" t="s">
        <v>186</v>
      </c>
      <c r="R3667" t="s">
        <v>100</v>
      </c>
      <c r="S3667" t="s">
        <v>38</v>
      </c>
      <c r="T3667">
        <v>0</v>
      </c>
      <c r="U3667" t="s">
        <v>39</v>
      </c>
      <c r="V3667" t="s">
        <v>20985</v>
      </c>
      <c r="W3667" t="s">
        <v>1619</v>
      </c>
      <c r="X3667" t="s">
        <v>20986</v>
      </c>
    </row>
    <row r="3668" spans="1:24" hidden="1">
      <c r="A3668" t="s">
        <v>20987</v>
      </c>
      <c r="B3668" t="s">
        <v>20988</v>
      </c>
      <c r="C3668" t="s">
        <v>61</v>
      </c>
      <c r="D3668">
        <v>19</v>
      </c>
      <c r="E3668" t="s">
        <v>133</v>
      </c>
      <c r="F3668" t="s">
        <v>133</v>
      </c>
      <c r="G3668" t="s">
        <v>134</v>
      </c>
      <c r="H3668" t="s">
        <v>81</v>
      </c>
      <c r="I3668" t="s">
        <v>20989</v>
      </c>
      <c r="J3668" t="s">
        <v>697</v>
      </c>
      <c r="K3668" s="1">
        <v>0.46458333333333335</v>
      </c>
      <c r="L3668">
        <v>58391.77</v>
      </c>
      <c r="M3668" s="3" t="s">
        <v>20990</v>
      </c>
      <c r="N3668" t="s">
        <v>232</v>
      </c>
      <c r="O3668" t="s">
        <v>52</v>
      </c>
      <c r="P3668">
        <v>98409.69</v>
      </c>
      <c r="Q3668" t="s">
        <v>149</v>
      </c>
      <c r="R3668" t="s">
        <v>138</v>
      </c>
      <c r="S3668" t="s">
        <v>55</v>
      </c>
      <c r="T3668">
        <v>0</v>
      </c>
      <c r="U3668" t="s">
        <v>39</v>
      </c>
      <c r="V3668" t="s">
        <v>7409</v>
      </c>
      <c r="W3668" t="s">
        <v>3023</v>
      </c>
      <c r="X3668" t="s">
        <v>329</v>
      </c>
    </row>
    <row r="3669" spans="1:24" hidden="1">
      <c r="A3669" t="s">
        <v>20991</v>
      </c>
      <c r="B3669" t="s">
        <v>20992</v>
      </c>
      <c r="C3669" t="s">
        <v>26</v>
      </c>
      <c r="D3669">
        <v>21</v>
      </c>
      <c r="E3669" t="s">
        <v>45</v>
      </c>
      <c r="F3669" t="s">
        <v>46</v>
      </c>
      <c r="G3669" t="s">
        <v>47</v>
      </c>
      <c r="H3669" t="s">
        <v>81</v>
      </c>
      <c r="I3669" t="s">
        <v>20993</v>
      </c>
      <c r="J3669" t="s">
        <v>96</v>
      </c>
      <c r="K3669" s="1">
        <v>0.91575231481481478</v>
      </c>
      <c r="L3669">
        <v>90379</v>
      </c>
      <c r="M3669" t="s">
        <v>20994</v>
      </c>
      <c r="N3669" t="s">
        <v>232</v>
      </c>
      <c r="O3669" t="s">
        <v>70</v>
      </c>
      <c r="P3669">
        <v>41895.53</v>
      </c>
      <c r="Q3669" t="s">
        <v>397</v>
      </c>
      <c r="R3669" t="s">
        <v>54</v>
      </c>
      <c r="S3669" t="s">
        <v>71</v>
      </c>
      <c r="T3669">
        <v>0</v>
      </c>
      <c r="U3669" t="s">
        <v>39</v>
      </c>
      <c r="V3669" t="s">
        <v>20995</v>
      </c>
      <c r="W3669" t="s">
        <v>539</v>
      </c>
      <c r="X3669" t="s">
        <v>18348</v>
      </c>
    </row>
    <row r="3670" spans="1:24" hidden="1">
      <c r="A3670" t="s">
        <v>20996</v>
      </c>
      <c r="B3670" t="s">
        <v>20997</v>
      </c>
      <c r="C3670" t="s">
        <v>26</v>
      </c>
      <c r="D3670">
        <v>57</v>
      </c>
      <c r="E3670" t="s">
        <v>167</v>
      </c>
      <c r="F3670" t="s">
        <v>1155</v>
      </c>
      <c r="G3670" t="s">
        <v>1156</v>
      </c>
      <c r="H3670" t="s">
        <v>30</v>
      </c>
      <c r="I3670" t="s">
        <v>20998</v>
      </c>
      <c r="J3670" t="s">
        <v>136</v>
      </c>
      <c r="K3670" s="1">
        <v>0.35310185185185183</v>
      </c>
      <c r="L3670">
        <v>5710.86</v>
      </c>
      <c r="M3670" t="s">
        <v>20999</v>
      </c>
      <c r="N3670" t="s">
        <v>34</v>
      </c>
      <c r="O3670" t="s">
        <v>98</v>
      </c>
      <c r="P3670">
        <v>77472.09</v>
      </c>
      <c r="Q3670" t="s">
        <v>610</v>
      </c>
      <c r="R3670" t="s">
        <v>1159</v>
      </c>
      <c r="S3670" t="s">
        <v>55</v>
      </c>
      <c r="T3670">
        <v>0</v>
      </c>
      <c r="U3670" t="s">
        <v>39</v>
      </c>
      <c r="V3670" t="s">
        <v>248</v>
      </c>
      <c r="W3670" t="s">
        <v>3629</v>
      </c>
      <c r="X3670" t="s">
        <v>21000</v>
      </c>
    </row>
    <row r="3671" spans="1:24" hidden="1">
      <c r="A3671" t="s">
        <v>21001</v>
      </c>
      <c r="B3671" t="s">
        <v>21002</v>
      </c>
      <c r="C3671" t="s">
        <v>26</v>
      </c>
      <c r="D3671">
        <v>28</v>
      </c>
      <c r="E3671" t="s">
        <v>415</v>
      </c>
      <c r="F3671" t="s">
        <v>1491</v>
      </c>
      <c r="G3671" t="s">
        <v>1492</v>
      </c>
      <c r="H3671" t="s">
        <v>65</v>
      </c>
      <c r="I3671" t="s">
        <v>21003</v>
      </c>
      <c r="J3671" t="s">
        <v>136</v>
      </c>
      <c r="K3671" s="1">
        <v>0.30552083333333335</v>
      </c>
      <c r="L3671">
        <v>13436.72</v>
      </c>
      <c r="M3671" t="s">
        <v>21004</v>
      </c>
      <c r="N3671" t="s">
        <v>69</v>
      </c>
      <c r="O3671" t="s">
        <v>52</v>
      </c>
      <c r="P3671">
        <v>51785.21</v>
      </c>
      <c r="Q3671" t="s">
        <v>125</v>
      </c>
      <c r="R3671" t="s">
        <v>1495</v>
      </c>
      <c r="S3671" t="s">
        <v>127</v>
      </c>
      <c r="T3671">
        <v>0</v>
      </c>
      <c r="U3671" t="s">
        <v>39</v>
      </c>
      <c r="V3671" t="s">
        <v>6652</v>
      </c>
      <c r="W3671" t="s">
        <v>3907</v>
      </c>
      <c r="X3671" t="s">
        <v>6549</v>
      </c>
    </row>
    <row r="3672" spans="1:24" hidden="1">
      <c r="A3672" t="s">
        <v>21005</v>
      </c>
      <c r="B3672" t="s">
        <v>21006</v>
      </c>
      <c r="C3672" t="s">
        <v>26</v>
      </c>
      <c r="D3672">
        <v>47</v>
      </c>
      <c r="E3672" t="s">
        <v>632</v>
      </c>
      <c r="F3672" t="s">
        <v>3292</v>
      </c>
      <c r="G3672" t="s">
        <v>3293</v>
      </c>
      <c r="H3672" t="s">
        <v>81</v>
      </c>
      <c r="I3672" t="s">
        <v>21007</v>
      </c>
      <c r="J3672" s="2">
        <v>45689</v>
      </c>
      <c r="K3672" s="1">
        <v>0.50834490740740745</v>
      </c>
      <c r="L3672">
        <v>33109.370000000003</v>
      </c>
      <c r="M3672" t="s">
        <v>21008</v>
      </c>
      <c r="N3672" t="s">
        <v>34</v>
      </c>
      <c r="O3672" t="s">
        <v>98</v>
      </c>
      <c r="P3672">
        <v>35111.33</v>
      </c>
      <c r="Q3672" t="s">
        <v>149</v>
      </c>
      <c r="R3672" t="s">
        <v>3296</v>
      </c>
      <c r="S3672" t="s">
        <v>55</v>
      </c>
      <c r="T3672">
        <v>0</v>
      </c>
      <c r="U3672" t="s">
        <v>39</v>
      </c>
      <c r="V3672" t="s">
        <v>21009</v>
      </c>
      <c r="W3672" t="s">
        <v>328</v>
      </c>
      <c r="X3672" t="s">
        <v>4347</v>
      </c>
    </row>
    <row r="3673" spans="1:24" hidden="1">
      <c r="A3673" t="s">
        <v>21010</v>
      </c>
      <c r="B3673" t="s">
        <v>21011</v>
      </c>
      <c r="C3673" t="s">
        <v>26</v>
      </c>
      <c r="D3673">
        <v>34</v>
      </c>
      <c r="E3673" t="s">
        <v>310</v>
      </c>
      <c r="F3673" t="s">
        <v>404</v>
      </c>
      <c r="G3673" t="s">
        <v>405</v>
      </c>
      <c r="H3673" t="s">
        <v>30</v>
      </c>
      <c r="I3673" t="s">
        <v>21012</v>
      </c>
      <c r="J3673" t="s">
        <v>244</v>
      </c>
      <c r="K3673" s="1">
        <v>0.82629629629629631</v>
      </c>
      <c r="L3673">
        <v>17434.52</v>
      </c>
      <c r="M3673" t="s">
        <v>21013</v>
      </c>
      <c r="N3673" t="s">
        <v>232</v>
      </c>
      <c r="O3673" t="s">
        <v>52</v>
      </c>
      <c r="P3673">
        <v>42472.14</v>
      </c>
      <c r="Q3673" t="s">
        <v>125</v>
      </c>
      <c r="R3673" t="s">
        <v>409</v>
      </c>
      <c r="S3673" t="s">
        <v>71</v>
      </c>
      <c r="T3673">
        <v>0</v>
      </c>
      <c r="U3673" t="s">
        <v>39</v>
      </c>
      <c r="V3673" t="s">
        <v>21014</v>
      </c>
      <c r="W3673" t="s">
        <v>2386</v>
      </c>
      <c r="X3673" t="s">
        <v>21015</v>
      </c>
    </row>
    <row r="3674" spans="1:24" hidden="1">
      <c r="A3674" t="s">
        <v>21016</v>
      </c>
      <c r="B3674" t="s">
        <v>21017</v>
      </c>
      <c r="C3674" t="s">
        <v>61</v>
      </c>
      <c r="D3674">
        <v>57</v>
      </c>
      <c r="E3674" t="s">
        <v>299</v>
      </c>
      <c r="F3674" t="s">
        <v>300</v>
      </c>
      <c r="G3674" t="s">
        <v>301</v>
      </c>
      <c r="H3674" t="s">
        <v>30</v>
      </c>
      <c r="I3674" t="s">
        <v>21018</v>
      </c>
      <c r="J3674" s="2">
        <v>45778</v>
      </c>
      <c r="K3674" s="1">
        <v>0.85738425925925921</v>
      </c>
      <c r="L3674">
        <v>32129.51</v>
      </c>
      <c r="M3674" t="s">
        <v>21019</v>
      </c>
      <c r="N3674" t="s">
        <v>34</v>
      </c>
      <c r="O3674" t="s">
        <v>70</v>
      </c>
      <c r="P3674">
        <v>66100.95</v>
      </c>
      <c r="Q3674" t="s">
        <v>233</v>
      </c>
      <c r="R3674" t="s">
        <v>304</v>
      </c>
      <c r="S3674" t="s">
        <v>38</v>
      </c>
      <c r="T3674">
        <v>0</v>
      </c>
      <c r="U3674" t="s">
        <v>39</v>
      </c>
      <c r="V3674" t="s">
        <v>19621</v>
      </c>
      <c r="W3674" t="s">
        <v>1842</v>
      </c>
      <c r="X3674" t="s">
        <v>1824</v>
      </c>
    </row>
    <row r="3675" spans="1:24" hidden="1">
      <c r="A3675" t="s">
        <v>21020</v>
      </c>
      <c r="B3675" t="s">
        <v>21021</v>
      </c>
      <c r="C3675" t="s">
        <v>26</v>
      </c>
      <c r="D3675">
        <v>40</v>
      </c>
      <c r="E3675" t="s">
        <v>252</v>
      </c>
      <c r="F3675" t="s">
        <v>1023</v>
      </c>
      <c r="G3675" t="s">
        <v>1024</v>
      </c>
      <c r="H3675" t="s">
        <v>65</v>
      </c>
      <c r="I3675" t="s">
        <v>21022</v>
      </c>
      <c r="J3675" t="s">
        <v>136</v>
      </c>
      <c r="K3675" s="1">
        <v>0.44072916666666667</v>
      </c>
      <c r="L3675">
        <v>66038.559999999998</v>
      </c>
      <c r="M3675" t="s">
        <v>21023</v>
      </c>
      <c r="N3675" t="s">
        <v>232</v>
      </c>
      <c r="O3675" t="s">
        <v>35</v>
      </c>
      <c r="P3675">
        <v>99714.76</v>
      </c>
      <c r="Q3675" t="s">
        <v>71</v>
      </c>
      <c r="R3675" t="s">
        <v>1027</v>
      </c>
      <c r="S3675" t="s">
        <v>127</v>
      </c>
      <c r="T3675">
        <v>0</v>
      </c>
      <c r="U3675" t="s">
        <v>39</v>
      </c>
      <c r="V3675" t="s">
        <v>21024</v>
      </c>
      <c r="W3675" t="s">
        <v>1336</v>
      </c>
      <c r="X3675" t="s">
        <v>18753</v>
      </c>
    </row>
    <row r="3676" spans="1:24" hidden="1">
      <c r="A3676" t="s">
        <v>21025</v>
      </c>
      <c r="B3676" t="s">
        <v>21026</v>
      </c>
      <c r="C3676" t="s">
        <v>26</v>
      </c>
      <c r="D3676">
        <v>69</v>
      </c>
      <c r="E3676" t="s">
        <v>310</v>
      </c>
      <c r="F3676" t="s">
        <v>404</v>
      </c>
      <c r="G3676" t="s">
        <v>405</v>
      </c>
      <c r="H3676" t="s">
        <v>65</v>
      </c>
      <c r="I3676" t="s">
        <v>21027</v>
      </c>
      <c r="J3676" t="s">
        <v>343</v>
      </c>
      <c r="K3676" s="1">
        <v>7.9317129629629626E-2</v>
      </c>
      <c r="L3676">
        <v>60228.49</v>
      </c>
      <c r="M3676" t="s">
        <v>21028</v>
      </c>
      <c r="N3676" t="s">
        <v>84</v>
      </c>
      <c r="O3676" t="s">
        <v>98</v>
      </c>
      <c r="P3676">
        <v>35502.980000000003</v>
      </c>
      <c r="Q3676" t="s">
        <v>125</v>
      </c>
      <c r="R3676" t="s">
        <v>409</v>
      </c>
      <c r="S3676" t="s">
        <v>55</v>
      </c>
      <c r="T3676">
        <v>0</v>
      </c>
      <c r="U3676" t="s">
        <v>39</v>
      </c>
      <c r="V3676" t="s">
        <v>9362</v>
      </c>
      <c r="W3676" t="s">
        <v>1571</v>
      </c>
      <c r="X3676" t="s">
        <v>21029</v>
      </c>
    </row>
    <row r="3677" spans="1:24" hidden="1">
      <c r="A3677" t="s">
        <v>21030</v>
      </c>
      <c r="B3677" t="s">
        <v>21031</v>
      </c>
      <c r="C3677" t="s">
        <v>26</v>
      </c>
      <c r="D3677">
        <v>43</v>
      </c>
      <c r="E3677" t="s">
        <v>508</v>
      </c>
      <c r="F3677" t="s">
        <v>509</v>
      </c>
      <c r="G3677" t="s">
        <v>510</v>
      </c>
      <c r="H3677" t="s">
        <v>65</v>
      </c>
      <c r="I3677" t="s">
        <v>21032</v>
      </c>
      <c r="J3677" s="2">
        <v>45962</v>
      </c>
      <c r="K3677" s="1">
        <v>0.84157407407407403</v>
      </c>
      <c r="L3677">
        <v>75497.14</v>
      </c>
      <c r="M3677" t="s">
        <v>21033</v>
      </c>
      <c r="N3677" t="s">
        <v>232</v>
      </c>
      <c r="O3677" t="s">
        <v>98</v>
      </c>
      <c r="P3677">
        <v>59672</v>
      </c>
      <c r="Q3677" t="s">
        <v>186</v>
      </c>
      <c r="R3677" t="s">
        <v>513</v>
      </c>
      <c r="S3677" t="s">
        <v>55</v>
      </c>
      <c r="T3677">
        <v>0</v>
      </c>
      <c r="U3677" t="s">
        <v>39</v>
      </c>
      <c r="V3677" t="s">
        <v>21034</v>
      </c>
      <c r="W3677" t="s">
        <v>1619</v>
      </c>
      <c r="X3677" t="s">
        <v>21035</v>
      </c>
    </row>
    <row r="3678" spans="1:24" hidden="1">
      <c r="A3678" t="s">
        <v>21036</v>
      </c>
      <c r="B3678" t="s">
        <v>21037</v>
      </c>
      <c r="C3678" t="s">
        <v>26</v>
      </c>
      <c r="D3678">
        <v>25</v>
      </c>
      <c r="E3678" t="s">
        <v>508</v>
      </c>
      <c r="F3678" t="s">
        <v>509</v>
      </c>
      <c r="G3678" t="s">
        <v>510</v>
      </c>
      <c r="H3678" t="s">
        <v>65</v>
      </c>
      <c r="I3678" t="s">
        <v>21038</v>
      </c>
      <c r="J3678" t="s">
        <v>49</v>
      </c>
      <c r="K3678" s="1">
        <v>0.28643518518518518</v>
      </c>
      <c r="L3678">
        <v>92635.54</v>
      </c>
      <c r="M3678" t="s">
        <v>21039</v>
      </c>
      <c r="N3678" t="s">
        <v>84</v>
      </c>
      <c r="O3678" t="s">
        <v>185</v>
      </c>
      <c r="P3678">
        <v>29183.69</v>
      </c>
      <c r="Q3678" t="s">
        <v>53</v>
      </c>
      <c r="R3678" t="s">
        <v>513</v>
      </c>
      <c r="S3678" t="s">
        <v>127</v>
      </c>
      <c r="T3678">
        <v>0</v>
      </c>
      <c r="U3678" t="s">
        <v>39</v>
      </c>
      <c r="V3678" t="s">
        <v>21040</v>
      </c>
      <c r="W3678" t="s">
        <v>115</v>
      </c>
      <c r="X3678" t="s">
        <v>21041</v>
      </c>
    </row>
    <row r="3679" spans="1:24" hidden="1">
      <c r="A3679" t="s">
        <v>21042</v>
      </c>
      <c r="B3679" t="s">
        <v>21043</v>
      </c>
      <c r="C3679" t="s">
        <v>26</v>
      </c>
      <c r="D3679">
        <v>70</v>
      </c>
      <c r="E3679" t="s">
        <v>668</v>
      </c>
      <c r="F3679" t="s">
        <v>754</v>
      </c>
      <c r="G3679" t="s">
        <v>755</v>
      </c>
      <c r="H3679" t="s">
        <v>81</v>
      </c>
      <c r="I3679" t="s">
        <v>21044</v>
      </c>
      <c r="J3679" t="s">
        <v>32</v>
      </c>
      <c r="K3679" s="1">
        <v>0.59425925925925926</v>
      </c>
      <c r="L3679">
        <v>33403.120000000003</v>
      </c>
      <c r="M3679" t="s">
        <v>21045</v>
      </c>
      <c r="N3679" t="s">
        <v>51</v>
      </c>
      <c r="O3679" t="s">
        <v>70</v>
      </c>
      <c r="P3679">
        <v>83114.31</v>
      </c>
      <c r="Q3679" t="s">
        <v>36</v>
      </c>
      <c r="R3679" t="s">
        <v>758</v>
      </c>
      <c r="S3679" t="s">
        <v>38</v>
      </c>
      <c r="T3679">
        <v>0</v>
      </c>
      <c r="U3679" t="s">
        <v>39</v>
      </c>
      <c r="V3679" t="s">
        <v>21046</v>
      </c>
      <c r="W3679" t="s">
        <v>777</v>
      </c>
      <c r="X3679" t="s">
        <v>3939</v>
      </c>
    </row>
    <row r="3680" spans="1:24" hidden="1">
      <c r="A3680" t="s">
        <v>21047</v>
      </c>
      <c r="B3680" t="s">
        <v>21048</v>
      </c>
      <c r="C3680" t="s">
        <v>26</v>
      </c>
      <c r="D3680">
        <v>43</v>
      </c>
      <c r="E3680" t="s">
        <v>560</v>
      </c>
      <c r="F3680" t="s">
        <v>561</v>
      </c>
      <c r="G3680" t="s">
        <v>562</v>
      </c>
      <c r="H3680" t="s">
        <v>81</v>
      </c>
      <c r="I3680" t="s">
        <v>21049</v>
      </c>
      <c r="J3680" t="s">
        <v>136</v>
      </c>
      <c r="K3680" s="1">
        <v>0.88207175925925929</v>
      </c>
      <c r="L3680">
        <v>54432.42</v>
      </c>
      <c r="M3680" t="s">
        <v>21050</v>
      </c>
      <c r="N3680" t="s">
        <v>34</v>
      </c>
      <c r="O3680" t="s">
        <v>124</v>
      </c>
      <c r="P3680">
        <v>60509.2</v>
      </c>
      <c r="Q3680" t="s">
        <v>85</v>
      </c>
      <c r="R3680" t="s">
        <v>565</v>
      </c>
      <c r="S3680" t="s">
        <v>127</v>
      </c>
      <c r="T3680">
        <v>0</v>
      </c>
      <c r="U3680" t="s">
        <v>39</v>
      </c>
      <c r="V3680" t="s">
        <v>13203</v>
      </c>
      <c r="W3680" t="s">
        <v>369</v>
      </c>
      <c r="X3680" t="s">
        <v>7002</v>
      </c>
    </row>
    <row r="3681" spans="1:24" hidden="1">
      <c r="A3681" t="s">
        <v>21051</v>
      </c>
      <c r="B3681" t="s">
        <v>21052</v>
      </c>
      <c r="C3681" t="s">
        <v>61</v>
      </c>
      <c r="D3681">
        <v>56</v>
      </c>
      <c r="E3681" t="s">
        <v>144</v>
      </c>
      <c r="F3681" t="s">
        <v>1858</v>
      </c>
      <c r="G3681" t="s">
        <v>1859</v>
      </c>
      <c r="H3681" t="s">
        <v>65</v>
      </c>
      <c r="I3681" t="s">
        <v>21053</v>
      </c>
      <c r="J3681" t="s">
        <v>159</v>
      </c>
      <c r="K3681" s="1">
        <v>0.8213773148148148</v>
      </c>
      <c r="L3681">
        <v>18485.900000000001</v>
      </c>
      <c r="M3681" t="s">
        <v>21054</v>
      </c>
      <c r="N3681" t="s">
        <v>232</v>
      </c>
      <c r="O3681" t="s">
        <v>98</v>
      </c>
      <c r="P3681">
        <v>77002.66</v>
      </c>
      <c r="Q3681" t="s">
        <v>246</v>
      </c>
      <c r="R3681" t="s">
        <v>1862</v>
      </c>
      <c r="S3681" t="s">
        <v>127</v>
      </c>
      <c r="T3681">
        <v>0</v>
      </c>
      <c r="U3681" t="s">
        <v>39</v>
      </c>
      <c r="V3681" t="s">
        <v>21055</v>
      </c>
      <c r="W3681" t="s">
        <v>685</v>
      </c>
      <c r="X3681" t="s">
        <v>16774</v>
      </c>
    </row>
    <row r="3682" spans="1:24" hidden="1">
      <c r="A3682" t="s">
        <v>21056</v>
      </c>
      <c r="B3682" t="s">
        <v>21057</v>
      </c>
      <c r="C3682" t="s">
        <v>26</v>
      </c>
      <c r="D3682">
        <v>21</v>
      </c>
      <c r="E3682" t="s">
        <v>812</v>
      </c>
      <c r="F3682" t="s">
        <v>841</v>
      </c>
      <c r="G3682" t="s">
        <v>842</v>
      </c>
      <c r="H3682" t="s">
        <v>30</v>
      </c>
      <c r="I3682" t="s">
        <v>21058</v>
      </c>
      <c r="J3682" t="s">
        <v>343</v>
      </c>
      <c r="K3682" s="1">
        <v>0.58212962962962966</v>
      </c>
      <c r="L3682">
        <v>10833.32</v>
      </c>
      <c r="M3682" t="s">
        <v>21059</v>
      </c>
      <c r="N3682" t="s">
        <v>51</v>
      </c>
      <c r="O3682" t="s">
        <v>70</v>
      </c>
      <c r="P3682">
        <v>20845.86</v>
      </c>
      <c r="Q3682" t="s">
        <v>845</v>
      </c>
      <c r="R3682" t="s">
        <v>846</v>
      </c>
      <c r="S3682" t="s">
        <v>38</v>
      </c>
      <c r="T3682">
        <v>0</v>
      </c>
      <c r="U3682" t="s">
        <v>39</v>
      </c>
      <c r="V3682" t="s">
        <v>21060</v>
      </c>
      <c r="W3682" t="s">
        <v>3932</v>
      </c>
      <c r="X3682" t="s">
        <v>21061</v>
      </c>
    </row>
    <row r="3683" spans="1:24" hidden="1">
      <c r="A3683" t="s">
        <v>21062</v>
      </c>
      <c r="B3683" t="s">
        <v>21063</v>
      </c>
      <c r="C3683" t="s">
        <v>26</v>
      </c>
      <c r="D3683">
        <v>41</v>
      </c>
      <c r="E3683" t="s">
        <v>478</v>
      </c>
      <c r="F3683" t="s">
        <v>6662</v>
      </c>
      <c r="G3683" t="s">
        <v>6663</v>
      </c>
      <c r="H3683" t="s">
        <v>30</v>
      </c>
      <c r="I3683" t="s">
        <v>21064</v>
      </c>
      <c r="J3683" t="s">
        <v>230</v>
      </c>
      <c r="K3683" s="1">
        <v>0.80535879629629625</v>
      </c>
      <c r="L3683">
        <v>57388.68</v>
      </c>
      <c r="M3683" t="s">
        <v>21065</v>
      </c>
      <c r="N3683" t="s">
        <v>69</v>
      </c>
      <c r="O3683" t="s">
        <v>124</v>
      </c>
      <c r="P3683">
        <v>54143.199999999997</v>
      </c>
      <c r="Q3683" t="s">
        <v>71</v>
      </c>
      <c r="R3683" t="s">
        <v>6666</v>
      </c>
      <c r="S3683" t="s">
        <v>55</v>
      </c>
      <c r="T3683">
        <v>0</v>
      </c>
      <c r="U3683" t="s">
        <v>39</v>
      </c>
      <c r="V3683" t="s">
        <v>5542</v>
      </c>
      <c r="W3683" t="s">
        <v>102</v>
      </c>
      <c r="X3683" t="s">
        <v>6370</v>
      </c>
    </row>
    <row r="3684" spans="1:24" hidden="1">
      <c r="A3684" t="s">
        <v>21066</v>
      </c>
      <c r="B3684" t="s">
        <v>21067</v>
      </c>
      <c r="C3684" t="s">
        <v>61</v>
      </c>
      <c r="D3684">
        <v>49</v>
      </c>
      <c r="E3684" t="s">
        <v>1048</v>
      </c>
      <c r="F3684" t="s">
        <v>3454</v>
      </c>
      <c r="G3684" t="s">
        <v>3455</v>
      </c>
      <c r="H3684" t="s">
        <v>30</v>
      </c>
      <c r="I3684" t="s">
        <v>21068</v>
      </c>
      <c r="J3684" t="s">
        <v>183</v>
      </c>
      <c r="K3684" s="1">
        <v>0.54194444444444445</v>
      </c>
      <c r="L3684">
        <v>14476.11</v>
      </c>
      <c r="M3684" t="s">
        <v>21069</v>
      </c>
      <c r="N3684" t="s">
        <v>84</v>
      </c>
      <c r="O3684" t="s">
        <v>52</v>
      </c>
      <c r="P3684">
        <v>99559.06</v>
      </c>
      <c r="Q3684" t="s">
        <v>220</v>
      </c>
      <c r="R3684" t="s">
        <v>3458</v>
      </c>
      <c r="S3684" t="s">
        <v>127</v>
      </c>
      <c r="T3684">
        <v>0</v>
      </c>
      <c r="U3684" t="s">
        <v>39</v>
      </c>
      <c r="V3684" t="s">
        <v>15543</v>
      </c>
      <c r="W3684" t="s">
        <v>1730</v>
      </c>
      <c r="X3684" t="s">
        <v>21070</v>
      </c>
    </row>
    <row r="3685" spans="1:24" hidden="1">
      <c r="A3685" t="s">
        <v>21071</v>
      </c>
      <c r="B3685" t="s">
        <v>21072</v>
      </c>
      <c r="C3685" t="s">
        <v>61</v>
      </c>
      <c r="D3685">
        <v>41</v>
      </c>
      <c r="E3685" t="s">
        <v>144</v>
      </c>
      <c r="F3685" t="s">
        <v>2359</v>
      </c>
      <c r="G3685" t="s">
        <v>2360</v>
      </c>
      <c r="H3685" t="s">
        <v>30</v>
      </c>
      <c r="I3685" t="s">
        <v>21073</v>
      </c>
      <c r="J3685" s="2">
        <v>45658</v>
      </c>
      <c r="K3685" s="1">
        <v>0.22340277777777778</v>
      </c>
      <c r="L3685">
        <v>303.24</v>
      </c>
      <c r="M3685" t="s">
        <v>21074</v>
      </c>
      <c r="N3685" t="s">
        <v>51</v>
      </c>
      <c r="O3685" t="s">
        <v>185</v>
      </c>
      <c r="P3685">
        <v>48092.44</v>
      </c>
      <c r="Q3685" t="s">
        <v>149</v>
      </c>
      <c r="R3685" t="s">
        <v>2363</v>
      </c>
      <c r="S3685" t="s">
        <v>38</v>
      </c>
      <c r="T3685">
        <v>0</v>
      </c>
      <c r="U3685" t="s">
        <v>39</v>
      </c>
      <c r="V3685" t="s">
        <v>21075</v>
      </c>
      <c r="W3685" t="s">
        <v>88</v>
      </c>
      <c r="X3685" t="s">
        <v>21076</v>
      </c>
    </row>
    <row r="3686" spans="1:24" hidden="1">
      <c r="A3686" t="s">
        <v>21077</v>
      </c>
      <c r="B3686" t="s">
        <v>21078</v>
      </c>
      <c r="C3686" t="s">
        <v>26</v>
      </c>
      <c r="D3686">
        <v>66</v>
      </c>
      <c r="E3686" t="s">
        <v>1048</v>
      </c>
      <c r="F3686" t="s">
        <v>1762</v>
      </c>
      <c r="G3686" t="s">
        <v>1763</v>
      </c>
      <c r="H3686" t="s">
        <v>65</v>
      </c>
      <c r="I3686" t="s">
        <v>21079</v>
      </c>
      <c r="J3686" t="s">
        <v>122</v>
      </c>
      <c r="K3686" s="1">
        <v>0.35101851851851851</v>
      </c>
      <c r="L3686">
        <v>19424.099999999999</v>
      </c>
      <c r="M3686" t="s">
        <v>21080</v>
      </c>
      <c r="N3686" t="s">
        <v>84</v>
      </c>
      <c r="O3686" t="s">
        <v>98</v>
      </c>
      <c r="P3686">
        <v>97546.91</v>
      </c>
      <c r="Q3686" t="s">
        <v>845</v>
      </c>
      <c r="R3686" t="s">
        <v>1766</v>
      </c>
      <c r="S3686" t="s">
        <v>55</v>
      </c>
      <c r="T3686">
        <v>0</v>
      </c>
      <c r="U3686" t="s">
        <v>39</v>
      </c>
      <c r="V3686" t="s">
        <v>21081</v>
      </c>
      <c r="W3686" t="s">
        <v>175</v>
      </c>
      <c r="X3686" t="s">
        <v>21082</v>
      </c>
    </row>
    <row r="3687" spans="1:24" hidden="1">
      <c r="A3687" t="s">
        <v>21083</v>
      </c>
      <c r="B3687" t="s">
        <v>21084</v>
      </c>
      <c r="C3687" t="s">
        <v>26</v>
      </c>
      <c r="D3687">
        <v>25</v>
      </c>
      <c r="E3687" t="s">
        <v>179</v>
      </c>
      <c r="F3687" t="s">
        <v>1867</v>
      </c>
      <c r="G3687" t="s">
        <v>1868</v>
      </c>
      <c r="H3687" t="s">
        <v>65</v>
      </c>
      <c r="I3687" t="s">
        <v>21085</v>
      </c>
      <c r="J3687" t="s">
        <v>110</v>
      </c>
      <c r="K3687" s="1">
        <v>0.28295138888888888</v>
      </c>
      <c r="L3687">
        <v>35700.410000000003</v>
      </c>
      <c r="M3687" t="s">
        <v>21086</v>
      </c>
      <c r="N3687" t="s">
        <v>34</v>
      </c>
      <c r="O3687" t="s">
        <v>124</v>
      </c>
      <c r="P3687">
        <v>56115.48</v>
      </c>
      <c r="Q3687" t="s">
        <v>591</v>
      </c>
      <c r="R3687" t="s">
        <v>1871</v>
      </c>
      <c r="S3687" t="s">
        <v>127</v>
      </c>
      <c r="T3687">
        <v>0</v>
      </c>
      <c r="U3687" t="s">
        <v>39</v>
      </c>
      <c r="V3687" t="s">
        <v>21087</v>
      </c>
      <c r="W3687" t="s">
        <v>2424</v>
      </c>
      <c r="X3687" t="s">
        <v>21088</v>
      </c>
    </row>
    <row r="3688" spans="1:24" hidden="1">
      <c r="A3688" t="s">
        <v>21089</v>
      </c>
      <c r="B3688" t="s">
        <v>21090</v>
      </c>
      <c r="C3688" t="s">
        <v>26</v>
      </c>
      <c r="D3688">
        <v>68</v>
      </c>
      <c r="E3688" t="s">
        <v>167</v>
      </c>
      <c r="F3688" t="s">
        <v>867</v>
      </c>
      <c r="G3688" t="s">
        <v>868</v>
      </c>
      <c r="H3688" t="s">
        <v>30</v>
      </c>
      <c r="I3688" t="s">
        <v>21091</v>
      </c>
      <c r="J3688" t="s">
        <v>343</v>
      </c>
      <c r="K3688" s="1">
        <v>0.55928240740740742</v>
      </c>
      <c r="L3688">
        <v>77074.47</v>
      </c>
      <c r="M3688" t="s">
        <v>21092</v>
      </c>
      <c r="N3688" t="s">
        <v>34</v>
      </c>
      <c r="O3688" t="s">
        <v>70</v>
      </c>
      <c r="P3688">
        <v>11352.93</v>
      </c>
      <c r="Q3688" t="s">
        <v>591</v>
      </c>
      <c r="R3688" t="s">
        <v>871</v>
      </c>
      <c r="S3688" t="s">
        <v>127</v>
      </c>
      <c r="T3688">
        <v>0</v>
      </c>
      <c r="U3688" t="s">
        <v>39</v>
      </c>
      <c r="V3688" t="s">
        <v>21093</v>
      </c>
      <c r="W3688" t="s">
        <v>201</v>
      </c>
      <c r="X3688" t="s">
        <v>2335</v>
      </c>
    </row>
    <row r="3689" spans="1:24" hidden="1">
      <c r="A3689" t="s">
        <v>21094</v>
      </c>
      <c r="B3689" t="s">
        <v>21095</v>
      </c>
      <c r="C3689" t="s">
        <v>26</v>
      </c>
      <c r="D3689">
        <v>35</v>
      </c>
      <c r="E3689" t="s">
        <v>299</v>
      </c>
      <c r="F3689" t="s">
        <v>300</v>
      </c>
      <c r="G3689" t="s">
        <v>301</v>
      </c>
      <c r="H3689" t="s">
        <v>30</v>
      </c>
      <c r="I3689" t="s">
        <v>21096</v>
      </c>
      <c r="J3689" t="s">
        <v>244</v>
      </c>
      <c r="K3689" s="1">
        <v>0.21967592592592591</v>
      </c>
      <c r="L3689">
        <v>95529.86</v>
      </c>
      <c r="M3689" t="s">
        <v>21097</v>
      </c>
      <c r="N3689" t="s">
        <v>34</v>
      </c>
      <c r="O3689" t="s">
        <v>35</v>
      </c>
      <c r="P3689">
        <v>39181.47</v>
      </c>
      <c r="Q3689" t="s">
        <v>125</v>
      </c>
      <c r="R3689" t="s">
        <v>304</v>
      </c>
      <c r="S3689" t="s">
        <v>71</v>
      </c>
      <c r="T3689">
        <v>0</v>
      </c>
      <c r="U3689" t="s">
        <v>39</v>
      </c>
      <c r="V3689" t="s">
        <v>12411</v>
      </c>
      <c r="W3689" t="s">
        <v>1481</v>
      </c>
      <c r="X3689" t="s">
        <v>7012</v>
      </c>
    </row>
    <row r="3690" spans="1:24" hidden="1">
      <c r="A3690" t="s">
        <v>21098</v>
      </c>
      <c r="B3690" t="s">
        <v>21099</v>
      </c>
      <c r="C3690" t="s">
        <v>26</v>
      </c>
      <c r="D3690">
        <v>27</v>
      </c>
      <c r="E3690" t="s">
        <v>467</v>
      </c>
      <c r="F3690" t="s">
        <v>468</v>
      </c>
      <c r="G3690" t="s">
        <v>469</v>
      </c>
      <c r="H3690" t="s">
        <v>30</v>
      </c>
      <c r="I3690" t="s">
        <v>21100</v>
      </c>
      <c r="J3690" t="s">
        <v>697</v>
      </c>
      <c r="K3690" s="1">
        <v>0.96326388888888892</v>
      </c>
      <c r="L3690">
        <v>70368.820000000007</v>
      </c>
      <c r="M3690" t="s">
        <v>21101</v>
      </c>
      <c r="N3690" t="s">
        <v>69</v>
      </c>
      <c r="O3690" t="s">
        <v>185</v>
      </c>
      <c r="P3690">
        <v>21688.12</v>
      </c>
      <c r="Q3690" t="s">
        <v>125</v>
      </c>
      <c r="R3690" t="s">
        <v>472</v>
      </c>
      <c r="S3690" t="s">
        <v>71</v>
      </c>
      <c r="T3690">
        <v>0</v>
      </c>
      <c r="U3690" t="s">
        <v>39</v>
      </c>
      <c r="V3690" t="s">
        <v>7547</v>
      </c>
      <c r="W3690" t="s">
        <v>532</v>
      </c>
      <c r="X3690" t="s">
        <v>13192</v>
      </c>
    </row>
    <row r="3691" spans="1:24">
      <c r="A3691" t="s">
        <v>21102</v>
      </c>
      <c r="B3691" t="s">
        <v>21103</v>
      </c>
      <c r="C3691" t="s">
        <v>61</v>
      </c>
      <c r="D3691">
        <v>61</v>
      </c>
      <c r="E3691" t="s">
        <v>62</v>
      </c>
      <c r="F3691" t="s">
        <v>1376</v>
      </c>
      <c r="G3691" t="s">
        <v>1377</v>
      </c>
      <c r="H3691" t="s">
        <v>81</v>
      </c>
      <c r="I3691" t="s">
        <v>21104</v>
      </c>
      <c r="J3691" t="s">
        <v>122</v>
      </c>
      <c r="K3691" s="1">
        <v>3.4155092592592591E-2</v>
      </c>
      <c r="L3691">
        <v>13193.96</v>
      </c>
      <c r="M3691" t="s">
        <v>21105</v>
      </c>
      <c r="N3691" t="s">
        <v>232</v>
      </c>
      <c r="O3691" t="s">
        <v>98</v>
      </c>
      <c r="P3691">
        <v>32590.59</v>
      </c>
      <c r="Q3691" t="s">
        <v>172</v>
      </c>
      <c r="R3691" t="s">
        <v>1380</v>
      </c>
      <c r="S3691" t="s">
        <v>71</v>
      </c>
      <c r="T3691">
        <v>1</v>
      </c>
      <c r="U3691" t="s">
        <v>39</v>
      </c>
      <c r="V3691" t="s">
        <v>21106</v>
      </c>
      <c r="W3691" t="s">
        <v>1182</v>
      </c>
      <c r="X3691" t="s">
        <v>21107</v>
      </c>
    </row>
    <row r="3692" spans="1:24" hidden="1">
      <c r="A3692" t="s">
        <v>21108</v>
      </c>
      <c r="B3692" t="s">
        <v>21109</v>
      </c>
      <c r="C3692" t="s">
        <v>61</v>
      </c>
      <c r="D3692">
        <v>44</v>
      </c>
      <c r="E3692" t="s">
        <v>415</v>
      </c>
      <c r="F3692" t="s">
        <v>416</v>
      </c>
      <c r="G3692" t="s">
        <v>417</v>
      </c>
      <c r="H3692" t="s">
        <v>30</v>
      </c>
      <c r="I3692" t="s">
        <v>21110</v>
      </c>
      <c r="J3692" t="s">
        <v>49</v>
      </c>
      <c r="K3692" s="1">
        <v>0.73225694444444445</v>
      </c>
      <c r="L3692">
        <v>82342.070000000007</v>
      </c>
      <c r="M3692" t="s">
        <v>21111</v>
      </c>
      <c r="N3692" t="s">
        <v>69</v>
      </c>
      <c r="O3692" t="s">
        <v>185</v>
      </c>
      <c r="P3692">
        <v>90652.47</v>
      </c>
      <c r="Q3692" t="s">
        <v>99</v>
      </c>
      <c r="R3692" t="s">
        <v>420</v>
      </c>
      <c r="S3692" t="s">
        <v>127</v>
      </c>
      <c r="T3692">
        <v>0</v>
      </c>
      <c r="U3692" t="s">
        <v>39</v>
      </c>
      <c r="V3692" t="s">
        <v>5414</v>
      </c>
      <c r="W3692" t="s">
        <v>1235</v>
      </c>
      <c r="X3692" t="s">
        <v>21112</v>
      </c>
    </row>
    <row r="3693" spans="1:24" hidden="1">
      <c r="A3693" t="s">
        <v>21113</v>
      </c>
      <c r="B3693" t="s">
        <v>21114</v>
      </c>
      <c r="C3693" t="s">
        <v>61</v>
      </c>
      <c r="D3693">
        <v>46</v>
      </c>
      <c r="E3693" t="s">
        <v>478</v>
      </c>
      <c r="F3693" t="s">
        <v>488</v>
      </c>
      <c r="G3693" t="s">
        <v>489</v>
      </c>
      <c r="H3693" t="s">
        <v>30</v>
      </c>
      <c r="I3693" t="s">
        <v>21115</v>
      </c>
      <c r="J3693" s="2">
        <v>45748</v>
      </c>
      <c r="K3693" s="1">
        <v>6.6747685185185188E-2</v>
      </c>
      <c r="L3693">
        <v>4922.72</v>
      </c>
      <c r="M3693" t="s">
        <v>21116</v>
      </c>
      <c r="N3693" t="s">
        <v>69</v>
      </c>
      <c r="O3693" t="s">
        <v>124</v>
      </c>
      <c r="P3693">
        <v>26632.84</v>
      </c>
      <c r="Q3693" t="s">
        <v>125</v>
      </c>
      <c r="R3693" t="s">
        <v>492</v>
      </c>
      <c r="S3693" t="s">
        <v>127</v>
      </c>
      <c r="T3693">
        <v>0</v>
      </c>
      <c r="U3693" t="s">
        <v>39</v>
      </c>
      <c r="V3693" t="s">
        <v>21117</v>
      </c>
      <c r="W3693" t="s">
        <v>474</v>
      </c>
      <c r="X3693" t="s">
        <v>18402</v>
      </c>
    </row>
    <row r="3694" spans="1:24" hidden="1">
      <c r="A3694" t="s">
        <v>21118</v>
      </c>
      <c r="B3694" t="s">
        <v>21119</v>
      </c>
      <c r="C3694" t="s">
        <v>26</v>
      </c>
      <c r="D3694">
        <v>22</v>
      </c>
      <c r="E3694" t="s">
        <v>478</v>
      </c>
      <c r="F3694" t="s">
        <v>479</v>
      </c>
      <c r="G3694" t="s">
        <v>480</v>
      </c>
      <c r="H3694" t="s">
        <v>65</v>
      </c>
      <c r="I3694" t="s">
        <v>21120</v>
      </c>
      <c r="J3694" s="2">
        <v>45748</v>
      </c>
      <c r="K3694" s="1">
        <v>0.43543981481481481</v>
      </c>
      <c r="L3694">
        <v>67500.66</v>
      </c>
      <c r="M3694" t="s">
        <v>21121</v>
      </c>
      <c r="N3694" t="s">
        <v>232</v>
      </c>
      <c r="O3694" t="s">
        <v>70</v>
      </c>
      <c r="P3694">
        <v>13673.07</v>
      </c>
      <c r="Q3694" t="s">
        <v>186</v>
      </c>
      <c r="R3694" t="s">
        <v>483</v>
      </c>
      <c r="S3694" t="s">
        <v>38</v>
      </c>
      <c r="T3694">
        <v>0</v>
      </c>
      <c r="U3694" t="s">
        <v>39</v>
      </c>
      <c r="V3694" t="s">
        <v>21122</v>
      </c>
      <c r="W3694" t="s">
        <v>102</v>
      </c>
      <c r="X3694" t="s">
        <v>21123</v>
      </c>
    </row>
    <row r="3695" spans="1:24" hidden="1">
      <c r="A3695" t="s">
        <v>21124</v>
      </c>
      <c r="B3695" t="s">
        <v>21125</v>
      </c>
      <c r="C3695" t="s">
        <v>61</v>
      </c>
      <c r="D3695">
        <v>67</v>
      </c>
      <c r="E3695" t="s">
        <v>92</v>
      </c>
      <c r="F3695" t="s">
        <v>442</v>
      </c>
      <c r="G3695" t="s">
        <v>443</v>
      </c>
      <c r="H3695" t="s">
        <v>30</v>
      </c>
      <c r="I3695" t="s">
        <v>21126</v>
      </c>
      <c r="J3695" s="2">
        <v>45870</v>
      </c>
      <c r="K3695" s="1">
        <v>0.83929398148148149</v>
      </c>
      <c r="L3695">
        <v>13011.6</v>
      </c>
      <c r="M3695" t="s">
        <v>21127</v>
      </c>
      <c r="N3695" t="s">
        <v>51</v>
      </c>
      <c r="O3695" t="s">
        <v>98</v>
      </c>
      <c r="P3695">
        <v>21878.51</v>
      </c>
      <c r="Q3695" t="s">
        <v>198</v>
      </c>
      <c r="R3695" t="s">
        <v>446</v>
      </c>
      <c r="S3695" t="s">
        <v>38</v>
      </c>
      <c r="T3695">
        <v>0</v>
      </c>
      <c r="U3695" t="s">
        <v>39</v>
      </c>
      <c r="V3695" t="s">
        <v>21128</v>
      </c>
      <c r="W3695" t="s">
        <v>515</v>
      </c>
      <c r="X3695" t="s">
        <v>21129</v>
      </c>
    </row>
    <row r="3696" spans="1:24" hidden="1">
      <c r="A3696" t="s">
        <v>21130</v>
      </c>
      <c r="B3696" t="s">
        <v>21131</v>
      </c>
      <c r="C3696" t="s">
        <v>61</v>
      </c>
      <c r="D3696">
        <v>21</v>
      </c>
      <c r="E3696" t="s">
        <v>392</v>
      </c>
      <c r="F3696" t="s">
        <v>1795</v>
      </c>
      <c r="G3696" t="s">
        <v>1796</v>
      </c>
      <c r="H3696" t="s">
        <v>81</v>
      </c>
      <c r="I3696" t="s">
        <v>21132</v>
      </c>
      <c r="J3696" t="s">
        <v>32</v>
      </c>
      <c r="K3696" s="1">
        <v>8.1377314814814819E-2</v>
      </c>
      <c r="L3696">
        <v>42922.41</v>
      </c>
      <c r="M3696" t="s">
        <v>21133</v>
      </c>
      <c r="N3696" t="s">
        <v>51</v>
      </c>
      <c r="O3696" t="s">
        <v>124</v>
      </c>
      <c r="P3696">
        <v>24901.8</v>
      </c>
      <c r="Q3696" t="s">
        <v>334</v>
      </c>
      <c r="R3696" t="s">
        <v>1799</v>
      </c>
      <c r="S3696" t="s">
        <v>71</v>
      </c>
      <c r="T3696">
        <v>0</v>
      </c>
      <c r="U3696" t="s">
        <v>39</v>
      </c>
      <c r="V3696" t="s">
        <v>3391</v>
      </c>
      <c r="W3696" t="s">
        <v>3362</v>
      </c>
      <c r="X3696" t="s">
        <v>21134</v>
      </c>
    </row>
    <row r="3697" spans="1:24" hidden="1">
      <c r="A3697" t="s">
        <v>21135</v>
      </c>
      <c r="B3697" t="s">
        <v>21136</v>
      </c>
      <c r="C3697" t="s">
        <v>26</v>
      </c>
      <c r="D3697">
        <v>46</v>
      </c>
      <c r="E3697" t="s">
        <v>560</v>
      </c>
      <c r="F3697" t="s">
        <v>561</v>
      </c>
      <c r="G3697" t="s">
        <v>562</v>
      </c>
      <c r="H3697" t="s">
        <v>30</v>
      </c>
      <c r="I3697" t="s">
        <v>21137</v>
      </c>
      <c r="J3697" s="2">
        <v>45778</v>
      </c>
      <c r="K3697" s="1">
        <v>0.50915509259259262</v>
      </c>
      <c r="L3697">
        <v>29999.32</v>
      </c>
      <c r="M3697" t="s">
        <v>21138</v>
      </c>
      <c r="N3697" t="s">
        <v>69</v>
      </c>
      <c r="O3697" t="s">
        <v>98</v>
      </c>
      <c r="P3697">
        <v>66437.289999999994</v>
      </c>
      <c r="Q3697" t="s">
        <v>125</v>
      </c>
      <c r="R3697" t="s">
        <v>565</v>
      </c>
      <c r="S3697" t="s">
        <v>71</v>
      </c>
      <c r="T3697">
        <v>0</v>
      </c>
      <c r="U3697" t="s">
        <v>39</v>
      </c>
      <c r="V3697" t="s">
        <v>21139</v>
      </c>
      <c r="W3697" t="s">
        <v>1035</v>
      </c>
      <c r="X3697" t="s">
        <v>13836</v>
      </c>
    </row>
    <row r="3698" spans="1:24" hidden="1">
      <c r="A3698" t="s">
        <v>21140</v>
      </c>
      <c r="B3698" t="s">
        <v>21141</v>
      </c>
      <c r="C3698" t="s">
        <v>61</v>
      </c>
      <c r="D3698">
        <v>18</v>
      </c>
      <c r="E3698" t="s">
        <v>133</v>
      </c>
      <c r="F3698" t="s">
        <v>133</v>
      </c>
      <c r="G3698" t="s">
        <v>134</v>
      </c>
      <c r="H3698" t="s">
        <v>30</v>
      </c>
      <c r="I3698" t="s">
        <v>21142</v>
      </c>
      <c r="J3698" t="s">
        <v>784</v>
      </c>
      <c r="K3698" s="1">
        <v>0.20276620370370371</v>
      </c>
      <c r="L3698">
        <v>37455.660000000003</v>
      </c>
      <c r="M3698" t="s">
        <v>21143</v>
      </c>
      <c r="N3698" t="s">
        <v>34</v>
      </c>
      <c r="O3698" t="s">
        <v>35</v>
      </c>
      <c r="P3698">
        <v>98111.18</v>
      </c>
      <c r="Q3698" t="s">
        <v>845</v>
      </c>
      <c r="R3698" t="s">
        <v>138</v>
      </c>
      <c r="S3698" t="s">
        <v>127</v>
      </c>
      <c r="T3698">
        <v>0</v>
      </c>
      <c r="U3698" t="s">
        <v>39</v>
      </c>
      <c r="V3698" t="s">
        <v>21144</v>
      </c>
      <c r="W3698" t="s">
        <v>388</v>
      </c>
      <c r="X3698" t="s">
        <v>1651</v>
      </c>
    </row>
    <row r="3699" spans="1:24" hidden="1">
      <c r="A3699" s="3" t="s">
        <v>21145</v>
      </c>
      <c r="B3699" t="s">
        <v>21146</v>
      </c>
      <c r="C3699" t="s">
        <v>26</v>
      </c>
      <c r="D3699">
        <v>32</v>
      </c>
      <c r="E3699" t="s">
        <v>193</v>
      </c>
      <c r="F3699" t="s">
        <v>194</v>
      </c>
      <c r="G3699" t="s">
        <v>195</v>
      </c>
      <c r="H3699" t="s">
        <v>65</v>
      </c>
      <c r="I3699" t="s">
        <v>21147</v>
      </c>
      <c r="J3699" t="s">
        <v>354</v>
      </c>
      <c r="K3699" s="1">
        <v>0.63534722222222217</v>
      </c>
      <c r="L3699">
        <v>65642.649999999994</v>
      </c>
      <c r="M3699" t="s">
        <v>21148</v>
      </c>
      <c r="N3699" t="s">
        <v>232</v>
      </c>
      <c r="O3699" t="s">
        <v>35</v>
      </c>
      <c r="P3699">
        <v>76164.509999999995</v>
      </c>
      <c r="Q3699" t="s">
        <v>610</v>
      </c>
      <c r="R3699" t="s">
        <v>199</v>
      </c>
      <c r="S3699" t="s">
        <v>127</v>
      </c>
      <c r="T3699">
        <v>0</v>
      </c>
      <c r="U3699" t="s">
        <v>39</v>
      </c>
      <c r="V3699" t="s">
        <v>21149</v>
      </c>
      <c r="W3699" t="s">
        <v>388</v>
      </c>
      <c r="X3699" t="s">
        <v>21150</v>
      </c>
    </row>
    <row r="3700" spans="1:24" hidden="1">
      <c r="A3700" t="s">
        <v>21151</v>
      </c>
      <c r="B3700" t="s">
        <v>21152</v>
      </c>
      <c r="C3700" t="s">
        <v>26</v>
      </c>
      <c r="D3700">
        <v>24</v>
      </c>
      <c r="E3700" t="s">
        <v>106</v>
      </c>
      <c r="F3700" t="s">
        <v>1423</v>
      </c>
      <c r="G3700" t="s">
        <v>1424</v>
      </c>
      <c r="H3700" t="s">
        <v>65</v>
      </c>
      <c r="I3700" t="s">
        <v>21153</v>
      </c>
      <c r="J3700" t="s">
        <v>159</v>
      </c>
      <c r="K3700" s="1">
        <v>0.41025462962962961</v>
      </c>
      <c r="L3700">
        <v>41626.94</v>
      </c>
      <c r="M3700" t="s">
        <v>21154</v>
      </c>
      <c r="N3700" t="s">
        <v>84</v>
      </c>
      <c r="O3700" t="s">
        <v>35</v>
      </c>
      <c r="P3700">
        <v>35842.9</v>
      </c>
      <c r="Q3700" t="s">
        <v>845</v>
      </c>
      <c r="R3700" t="s">
        <v>1427</v>
      </c>
      <c r="S3700" t="s">
        <v>127</v>
      </c>
      <c r="T3700">
        <v>0</v>
      </c>
      <c r="U3700" t="s">
        <v>39</v>
      </c>
      <c r="V3700" t="s">
        <v>21155</v>
      </c>
      <c r="W3700" t="s">
        <v>777</v>
      </c>
      <c r="X3700" t="s">
        <v>21156</v>
      </c>
    </row>
    <row r="3701" spans="1:24" hidden="1">
      <c r="A3701" t="s">
        <v>21157</v>
      </c>
      <c r="B3701" t="s">
        <v>21158</v>
      </c>
      <c r="C3701" t="s">
        <v>61</v>
      </c>
      <c r="D3701">
        <v>51</v>
      </c>
      <c r="E3701" t="s">
        <v>392</v>
      </c>
      <c r="F3701" t="s">
        <v>781</v>
      </c>
      <c r="G3701" t="s">
        <v>782</v>
      </c>
      <c r="H3701" t="s">
        <v>30</v>
      </c>
      <c r="I3701" t="s">
        <v>21159</v>
      </c>
      <c r="J3701" t="s">
        <v>49</v>
      </c>
      <c r="K3701" s="1">
        <v>0.83072916666666663</v>
      </c>
      <c r="L3701">
        <v>53157.8</v>
      </c>
      <c r="M3701" t="s">
        <v>21160</v>
      </c>
      <c r="N3701" t="s">
        <v>69</v>
      </c>
      <c r="O3701" t="s">
        <v>185</v>
      </c>
      <c r="P3701">
        <v>89629.4</v>
      </c>
      <c r="Q3701" t="s">
        <v>125</v>
      </c>
      <c r="R3701" t="s">
        <v>786</v>
      </c>
      <c r="S3701" t="s">
        <v>71</v>
      </c>
      <c r="T3701">
        <v>0</v>
      </c>
      <c r="U3701" t="s">
        <v>39</v>
      </c>
      <c r="V3701" t="s">
        <v>21161</v>
      </c>
      <c r="W3701" t="s">
        <v>57</v>
      </c>
      <c r="X3701" t="s">
        <v>4553</v>
      </c>
    </row>
    <row r="3702" spans="1:24" hidden="1">
      <c r="A3702" t="s">
        <v>21162</v>
      </c>
      <c r="B3702" t="s">
        <v>21163</v>
      </c>
      <c r="C3702" t="s">
        <v>26</v>
      </c>
      <c r="D3702">
        <v>42</v>
      </c>
      <c r="E3702" t="s">
        <v>215</v>
      </c>
      <c r="F3702" t="s">
        <v>2514</v>
      </c>
      <c r="G3702" t="s">
        <v>2515</v>
      </c>
      <c r="H3702" t="s">
        <v>30</v>
      </c>
      <c r="I3702" t="s">
        <v>21164</v>
      </c>
      <c r="J3702" t="s">
        <v>766</v>
      </c>
      <c r="K3702" s="1">
        <v>0.94633101851851853</v>
      </c>
      <c r="L3702">
        <v>72785.490000000005</v>
      </c>
      <c r="M3702" t="s">
        <v>21165</v>
      </c>
      <c r="N3702" t="s">
        <v>34</v>
      </c>
      <c r="O3702" t="s">
        <v>98</v>
      </c>
      <c r="P3702">
        <v>28380.89</v>
      </c>
      <c r="Q3702" t="s">
        <v>385</v>
      </c>
      <c r="R3702" t="s">
        <v>2518</v>
      </c>
      <c r="S3702" t="s">
        <v>71</v>
      </c>
      <c r="T3702">
        <v>0</v>
      </c>
      <c r="U3702" t="s">
        <v>39</v>
      </c>
      <c r="V3702" t="s">
        <v>21166</v>
      </c>
      <c r="W3702" t="s">
        <v>1128</v>
      </c>
      <c r="X3702" t="s">
        <v>961</v>
      </c>
    </row>
    <row r="3703" spans="1:24" hidden="1">
      <c r="A3703" t="s">
        <v>21167</v>
      </c>
      <c r="B3703" t="s">
        <v>21168</v>
      </c>
      <c r="C3703" t="s">
        <v>26</v>
      </c>
      <c r="D3703">
        <v>25</v>
      </c>
      <c r="E3703" t="s">
        <v>508</v>
      </c>
      <c r="F3703" t="s">
        <v>509</v>
      </c>
      <c r="G3703" t="s">
        <v>510</v>
      </c>
      <c r="H3703" t="s">
        <v>81</v>
      </c>
      <c r="I3703" t="s">
        <v>21169</v>
      </c>
      <c r="J3703" s="2">
        <v>45748</v>
      </c>
      <c r="K3703" s="1">
        <v>0.97508101851851847</v>
      </c>
      <c r="L3703">
        <v>98053.48</v>
      </c>
      <c r="M3703" t="s">
        <v>21170</v>
      </c>
      <c r="N3703" t="s">
        <v>232</v>
      </c>
      <c r="O3703" t="s">
        <v>124</v>
      </c>
      <c r="P3703">
        <v>66949.320000000007</v>
      </c>
      <c r="Q3703" t="s">
        <v>220</v>
      </c>
      <c r="R3703" t="s">
        <v>513</v>
      </c>
      <c r="S3703" t="s">
        <v>55</v>
      </c>
      <c r="T3703">
        <v>0</v>
      </c>
      <c r="U3703" t="s">
        <v>39</v>
      </c>
      <c r="V3703" t="s">
        <v>21171</v>
      </c>
      <c r="W3703" t="s">
        <v>2967</v>
      </c>
      <c r="X3703" t="s">
        <v>21172</v>
      </c>
    </row>
    <row r="3704" spans="1:24" hidden="1">
      <c r="A3704" t="s">
        <v>21173</v>
      </c>
      <c r="B3704" t="s">
        <v>21174</v>
      </c>
      <c r="C3704" t="s">
        <v>26</v>
      </c>
      <c r="D3704">
        <v>35</v>
      </c>
      <c r="E3704" t="s">
        <v>478</v>
      </c>
      <c r="F3704" t="s">
        <v>479</v>
      </c>
      <c r="G3704" t="s">
        <v>480</v>
      </c>
      <c r="H3704" t="s">
        <v>65</v>
      </c>
      <c r="I3704" t="s">
        <v>21175</v>
      </c>
      <c r="J3704" s="2">
        <v>45689</v>
      </c>
      <c r="K3704" s="1">
        <v>0.57207175925925924</v>
      </c>
      <c r="L3704">
        <v>18189.62</v>
      </c>
      <c r="M3704" t="s">
        <v>21176</v>
      </c>
      <c r="N3704" t="s">
        <v>84</v>
      </c>
      <c r="O3704" t="s">
        <v>35</v>
      </c>
      <c r="P3704">
        <v>14416.98</v>
      </c>
      <c r="Q3704" t="s">
        <v>36</v>
      </c>
      <c r="R3704" t="s">
        <v>483</v>
      </c>
      <c r="S3704" t="s">
        <v>127</v>
      </c>
      <c r="T3704">
        <v>0</v>
      </c>
      <c r="U3704" t="s">
        <v>39</v>
      </c>
      <c r="V3704" t="s">
        <v>21177</v>
      </c>
      <c r="W3704" t="s">
        <v>2163</v>
      </c>
      <c r="X3704" t="s">
        <v>21178</v>
      </c>
    </row>
    <row r="3705" spans="1:24" hidden="1">
      <c r="A3705" t="s">
        <v>21179</v>
      </c>
      <c r="B3705" t="s">
        <v>21180</v>
      </c>
      <c r="C3705" t="s">
        <v>26</v>
      </c>
      <c r="D3705">
        <v>49</v>
      </c>
      <c r="E3705" t="s">
        <v>252</v>
      </c>
      <c r="F3705" t="s">
        <v>4392</v>
      </c>
      <c r="G3705" t="s">
        <v>4393</v>
      </c>
      <c r="H3705" t="s">
        <v>65</v>
      </c>
      <c r="I3705" t="s">
        <v>21181</v>
      </c>
      <c r="J3705" t="s">
        <v>354</v>
      </c>
      <c r="K3705" s="1">
        <v>0.79906250000000001</v>
      </c>
      <c r="L3705">
        <v>73381.100000000006</v>
      </c>
      <c r="M3705" t="s">
        <v>21182</v>
      </c>
      <c r="N3705" t="s">
        <v>232</v>
      </c>
      <c r="O3705" t="s">
        <v>70</v>
      </c>
      <c r="P3705">
        <v>58705.2</v>
      </c>
      <c r="Q3705" t="s">
        <v>845</v>
      </c>
      <c r="R3705" t="s">
        <v>4396</v>
      </c>
      <c r="S3705" t="s">
        <v>55</v>
      </c>
      <c r="T3705">
        <v>0</v>
      </c>
      <c r="U3705" t="s">
        <v>39</v>
      </c>
      <c r="V3705" t="s">
        <v>21183</v>
      </c>
      <c r="W3705" t="s">
        <v>1413</v>
      </c>
      <c r="X3705" t="s">
        <v>13702</v>
      </c>
    </row>
    <row r="3706" spans="1:24" hidden="1">
      <c r="A3706" t="s">
        <v>21184</v>
      </c>
      <c r="B3706" t="s">
        <v>21185</v>
      </c>
      <c r="C3706" t="s">
        <v>26</v>
      </c>
      <c r="D3706">
        <v>52</v>
      </c>
      <c r="E3706" t="s">
        <v>281</v>
      </c>
      <c r="F3706" t="s">
        <v>2368</v>
      </c>
      <c r="G3706" t="s">
        <v>2369</v>
      </c>
      <c r="H3706" t="s">
        <v>30</v>
      </c>
      <c r="I3706" t="s">
        <v>21186</v>
      </c>
      <c r="J3706" t="s">
        <v>766</v>
      </c>
      <c r="K3706" s="1">
        <v>0.18100694444444446</v>
      </c>
      <c r="L3706">
        <v>48684.12</v>
      </c>
      <c r="M3706" t="s">
        <v>21187</v>
      </c>
      <c r="N3706" t="s">
        <v>34</v>
      </c>
      <c r="O3706" t="s">
        <v>52</v>
      </c>
      <c r="P3706">
        <v>82960.509999999995</v>
      </c>
      <c r="Q3706" t="s">
        <v>233</v>
      </c>
      <c r="R3706" t="s">
        <v>2372</v>
      </c>
      <c r="S3706" t="s">
        <v>71</v>
      </c>
      <c r="T3706">
        <v>0</v>
      </c>
      <c r="U3706" t="s">
        <v>39</v>
      </c>
      <c r="V3706" t="s">
        <v>21188</v>
      </c>
      <c r="W3706" t="s">
        <v>2006</v>
      </c>
      <c r="X3706" t="s">
        <v>13657</v>
      </c>
    </row>
    <row r="3707" spans="1:24" hidden="1">
      <c r="A3707" t="s">
        <v>21189</v>
      </c>
      <c r="B3707" t="s">
        <v>21190</v>
      </c>
      <c r="C3707" t="s">
        <v>61</v>
      </c>
      <c r="D3707">
        <v>51</v>
      </c>
      <c r="E3707" t="s">
        <v>133</v>
      </c>
      <c r="F3707" t="s">
        <v>133</v>
      </c>
      <c r="G3707" t="s">
        <v>134</v>
      </c>
      <c r="H3707" t="s">
        <v>30</v>
      </c>
      <c r="I3707" t="s">
        <v>21191</v>
      </c>
      <c r="J3707" t="s">
        <v>67</v>
      </c>
      <c r="K3707" s="1">
        <v>0.18650462962962963</v>
      </c>
      <c r="L3707">
        <v>90551.65</v>
      </c>
      <c r="M3707" t="s">
        <v>21192</v>
      </c>
      <c r="N3707" t="s">
        <v>232</v>
      </c>
      <c r="O3707" t="s">
        <v>98</v>
      </c>
      <c r="P3707">
        <v>50762.19</v>
      </c>
      <c r="Q3707" t="s">
        <v>149</v>
      </c>
      <c r="R3707" t="s">
        <v>138</v>
      </c>
      <c r="S3707" t="s">
        <v>38</v>
      </c>
      <c r="T3707">
        <v>0</v>
      </c>
      <c r="U3707" t="s">
        <v>39</v>
      </c>
      <c r="V3707" t="s">
        <v>21193</v>
      </c>
      <c r="W3707" t="s">
        <v>3114</v>
      </c>
      <c r="X3707" t="s">
        <v>21194</v>
      </c>
    </row>
    <row r="3708" spans="1:24" hidden="1">
      <c r="A3708" t="s">
        <v>21195</v>
      </c>
      <c r="B3708" t="s">
        <v>21196</v>
      </c>
      <c r="C3708" t="s">
        <v>26</v>
      </c>
      <c r="D3708">
        <v>64</v>
      </c>
      <c r="E3708" t="s">
        <v>1074</v>
      </c>
      <c r="F3708" t="s">
        <v>1116</v>
      </c>
      <c r="G3708" t="s">
        <v>1117</v>
      </c>
      <c r="H3708" t="s">
        <v>81</v>
      </c>
      <c r="I3708" t="s">
        <v>21197</v>
      </c>
      <c r="J3708" s="2">
        <v>45748</v>
      </c>
      <c r="K3708" s="1">
        <v>0.10364583333333334</v>
      </c>
      <c r="L3708">
        <v>30793.23</v>
      </c>
      <c r="M3708" t="s">
        <v>21198</v>
      </c>
      <c r="N3708" t="s">
        <v>84</v>
      </c>
      <c r="O3708" t="s">
        <v>185</v>
      </c>
      <c r="P3708">
        <v>55708.93</v>
      </c>
      <c r="Q3708" t="s">
        <v>99</v>
      </c>
      <c r="R3708" t="s">
        <v>1120</v>
      </c>
      <c r="S3708" t="s">
        <v>55</v>
      </c>
      <c r="T3708">
        <v>0</v>
      </c>
      <c r="U3708" t="s">
        <v>39</v>
      </c>
      <c r="V3708" t="s">
        <v>21199</v>
      </c>
      <c r="W3708" t="s">
        <v>710</v>
      </c>
      <c r="X3708" t="s">
        <v>693</v>
      </c>
    </row>
    <row r="3709" spans="1:24" hidden="1">
      <c r="A3709" t="s">
        <v>21200</v>
      </c>
      <c r="B3709" t="s">
        <v>21201</v>
      </c>
      <c r="C3709" t="s">
        <v>61</v>
      </c>
      <c r="D3709">
        <v>29</v>
      </c>
      <c r="E3709" t="s">
        <v>892</v>
      </c>
      <c r="F3709" t="s">
        <v>918</v>
      </c>
      <c r="G3709" t="s">
        <v>919</v>
      </c>
      <c r="H3709" t="s">
        <v>81</v>
      </c>
      <c r="I3709" t="s">
        <v>21202</v>
      </c>
      <c r="J3709" t="s">
        <v>784</v>
      </c>
      <c r="K3709" s="1">
        <v>0.80173611111111109</v>
      </c>
      <c r="L3709">
        <v>33378.730000000003</v>
      </c>
      <c r="M3709" t="s">
        <v>21203</v>
      </c>
      <c r="N3709" t="s">
        <v>34</v>
      </c>
      <c r="O3709" t="s">
        <v>70</v>
      </c>
      <c r="P3709">
        <v>79328.23</v>
      </c>
      <c r="Q3709" t="s">
        <v>71</v>
      </c>
      <c r="R3709" t="s">
        <v>922</v>
      </c>
      <c r="S3709" t="s">
        <v>71</v>
      </c>
      <c r="T3709">
        <v>0</v>
      </c>
      <c r="U3709" t="s">
        <v>39</v>
      </c>
      <c r="V3709" t="s">
        <v>19996</v>
      </c>
      <c r="W3709" t="s">
        <v>1019</v>
      </c>
      <c r="X3709" t="s">
        <v>21204</v>
      </c>
    </row>
    <row r="3710" spans="1:24" hidden="1">
      <c r="A3710" t="s">
        <v>21205</v>
      </c>
      <c r="B3710" t="s">
        <v>21206</v>
      </c>
      <c r="C3710" t="s">
        <v>61</v>
      </c>
      <c r="D3710">
        <v>60</v>
      </c>
      <c r="E3710" t="s">
        <v>106</v>
      </c>
      <c r="F3710" t="s">
        <v>792</v>
      </c>
      <c r="G3710" t="s">
        <v>793</v>
      </c>
      <c r="H3710" t="s">
        <v>30</v>
      </c>
      <c r="I3710" t="s">
        <v>21207</v>
      </c>
      <c r="J3710" s="2">
        <v>45778</v>
      </c>
      <c r="K3710" s="1">
        <v>0.36375000000000002</v>
      </c>
      <c r="L3710">
        <v>63499.94</v>
      </c>
      <c r="M3710" t="s">
        <v>21208</v>
      </c>
      <c r="N3710" t="s">
        <v>84</v>
      </c>
      <c r="O3710" t="s">
        <v>70</v>
      </c>
      <c r="P3710">
        <v>22834.29</v>
      </c>
      <c r="Q3710" t="s">
        <v>220</v>
      </c>
      <c r="R3710" t="s">
        <v>796</v>
      </c>
      <c r="S3710" t="s">
        <v>127</v>
      </c>
      <c r="T3710">
        <v>0</v>
      </c>
      <c r="U3710" t="s">
        <v>39</v>
      </c>
      <c r="V3710" t="s">
        <v>9277</v>
      </c>
      <c r="W3710" t="s">
        <v>808</v>
      </c>
      <c r="X3710" t="s">
        <v>21209</v>
      </c>
    </row>
    <row r="3711" spans="1:24" hidden="1">
      <c r="A3711" t="s">
        <v>21210</v>
      </c>
      <c r="B3711" t="s">
        <v>21211</v>
      </c>
      <c r="C3711" t="s">
        <v>26</v>
      </c>
      <c r="D3711">
        <v>55</v>
      </c>
      <c r="E3711" t="s">
        <v>240</v>
      </c>
      <c r="F3711" t="s">
        <v>1013</v>
      </c>
      <c r="G3711" t="s">
        <v>1014</v>
      </c>
      <c r="H3711" t="s">
        <v>65</v>
      </c>
      <c r="I3711" t="s">
        <v>21212</v>
      </c>
      <c r="J3711" s="2">
        <v>45870</v>
      </c>
      <c r="K3711" s="1">
        <v>0.58237268518518515</v>
      </c>
      <c r="L3711">
        <v>3991.08</v>
      </c>
      <c r="M3711" t="s">
        <v>21213</v>
      </c>
      <c r="N3711" t="s">
        <v>34</v>
      </c>
      <c r="O3711" t="s">
        <v>124</v>
      </c>
      <c r="P3711">
        <v>74863.710000000006</v>
      </c>
      <c r="Q3711" t="s">
        <v>99</v>
      </c>
      <c r="R3711" t="s">
        <v>1017</v>
      </c>
      <c r="S3711" t="s">
        <v>127</v>
      </c>
      <c r="T3711">
        <v>0</v>
      </c>
      <c r="U3711" t="s">
        <v>39</v>
      </c>
      <c r="V3711" t="s">
        <v>21214</v>
      </c>
      <c r="W3711" t="s">
        <v>819</v>
      </c>
      <c r="X3711" t="s">
        <v>7619</v>
      </c>
    </row>
    <row r="3712" spans="1:24" hidden="1">
      <c r="A3712" t="s">
        <v>21215</v>
      </c>
      <c r="B3712" t="s">
        <v>21216</v>
      </c>
      <c r="C3712" t="s">
        <v>26</v>
      </c>
      <c r="D3712">
        <v>26</v>
      </c>
      <c r="E3712" t="s">
        <v>167</v>
      </c>
      <c r="F3712" t="s">
        <v>867</v>
      </c>
      <c r="G3712" t="s">
        <v>868</v>
      </c>
      <c r="H3712" t="s">
        <v>65</v>
      </c>
      <c r="I3712" t="s">
        <v>21217</v>
      </c>
      <c r="J3712" s="2">
        <v>45717</v>
      </c>
      <c r="K3712" s="1">
        <v>7.7199074074074073E-2</v>
      </c>
      <c r="L3712">
        <v>27805.49</v>
      </c>
      <c r="M3712" t="s">
        <v>21218</v>
      </c>
      <c r="N3712" t="s">
        <v>84</v>
      </c>
      <c r="O3712" t="s">
        <v>185</v>
      </c>
      <c r="P3712">
        <v>81326.67</v>
      </c>
      <c r="Q3712" t="s">
        <v>36</v>
      </c>
      <c r="R3712" t="s">
        <v>871</v>
      </c>
      <c r="S3712" t="s">
        <v>127</v>
      </c>
      <c r="T3712">
        <v>0</v>
      </c>
      <c r="U3712" t="s">
        <v>39</v>
      </c>
      <c r="V3712" t="s">
        <v>21219</v>
      </c>
      <c r="W3712" t="s">
        <v>129</v>
      </c>
      <c r="X3712" t="s">
        <v>13748</v>
      </c>
    </row>
    <row r="3713" spans="1:24" hidden="1">
      <c r="A3713" t="s">
        <v>21220</v>
      </c>
      <c r="B3713" t="s">
        <v>21221</v>
      </c>
      <c r="C3713" t="s">
        <v>26</v>
      </c>
      <c r="D3713">
        <v>45</v>
      </c>
      <c r="E3713" t="s">
        <v>62</v>
      </c>
      <c r="F3713" t="s">
        <v>119</v>
      </c>
      <c r="G3713" t="s">
        <v>120</v>
      </c>
      <c r="H3713" t="s">
        <v>30</v>
      </c>
      <c r="I3713" t="s">
        <v>21222</v>
      </c>
      <c r="J3713" s="2">
        <v>45748</v>
      </c>
      <c r="K3713" s="1">
        <v>0.29030092592592593</v>
      </c>
      <c r="L3713">
        <v>22139.24</v>
      </c>
      <c r="M3713" t="s">
        <v>21223</v>
      </c>
      <c r="N3713" t="s">
        <v>232</v>
      </c>
      <c r="O3713" t="s">
        <v>52</v>
      </c>
      <c r="P3713">
        <v>46576.04</v>
      </c>
      <c r="Q3713" t="s">
        <v>334</v>
      </c>
      <c r="R3713" t="s">
        <v>126</v>
      </c>
      <c r="S3713" t="s">
        <v>55</v>
      </c>
      <c r="T3713">
        <v>0</v>
      </c>
      <c r="U3713" t="s">
        <v>39</v>
      </c>
      <c r="V3713" t="s">
        <v>12632</v>
      </c>
      <c r="W3713" t="s">
        <v>2006</v>
      </c>
      <c r="X3713" t="s">
        <v>21224</v>
      </c>
    </row>
    <row r="3714" spans="1:24" hidden="1">
      <c r="A3714" t="s">
        <v>21225</v>
      </c>
      <c r="B3714" t="s">
        <v>21226</v>
      </c>
      <c r="C3714" t="s">
        <v>61</v>
      </c>
      <c r="D3714">
        <v>38</v>
      </c>
      <c r="E3714" t="s">
        <v>193</v>
      </c>
      <c r="F3714" t="s">
        <v>738</v>
      </c>
      <c r="G3714" t="s">
        <v>739</v>
      </c>
      <c r="H3714" t="s">
        <v>65</v>
      </c>
      <c r="I3714" t="s">
        <v>21227</v>
      </c>
      <c r="J3714" t="s">
        <v>136</v>
      </c>
      <c r="K3714" s="1">
        <v>0.9680671296296296</v>
      </c>
      <c r="L3714">
        <v>84476.45</v>
      </c>
      <c r="M3714" t="s">
        <v>21228</v>
      </c>
      <c r="N3714" t="s">
        <v>69</v>
      </c>
      <c r="O3714" t="s">
        <v>98</v>
      </c>
      <c r="P3714">
        <v>96109.08</v>
      </c>
      <c r="Q3714" t="s">
        <v>125</v>
      </c>
      <c r="R3714" t="s">
        <v>742</v>
      </c>
      <c r="S3714" t="s">
        <v>38</v>
      </c>
      <c r="T3714">
        <v>0</v>
      </c>
      <c r="U3714" t="s">
        <v>39</v>
      </c>
      <c r="V3714" t="s">
        <v>21229</v>
      </c>
      <c r="W3714" t="s">
        <v>163</v>
      </c>
      <c r="X3714" t="s">
        <v>15129</v>
      </c>
    </row>
    <row r="3715" spans="1:24" hidden="1">
      <c r="A3715" t="s">
        <v>21230</v>
      </c>
      <c r="B3715" t="s">
        <v>21231</v>
      </c>
      <c r="C3715" t="s">
        <v>26</v>
      </c>
      <c r="D3715">
        <v>23</v>
      </c>
      <c r="E3715" t="s">
        <v>478</v>
      </c>
      <c r="F3715" t="s">
        <v>488</v>
      </c>
      <c r="G3715" t="s">
        <v>489</v>
      </c>
      <c r="H3715" t="s">
        <v>30</v>
      </c>
      <c r="I3715" t="s">
        <v>21232</v>
      </c>
      <c r="J3715" t="s">
        <v>766</v>
      </c>
      <c r="K3715" s="1">
        <v>0.90962962962962968</v>
      </c>
      <c r="L3715">
        <v>40255.97</v>
      </c>
      <c r="M3715" t="s">
        <v>21233</v>
      </c>
      <c r="N3715" t="s">
        <v>232</v>
      </c>
      <c r="O3715" t="s">
        <v>98</v>
      </c>
      <c r="P3715">
        <v>29872.59</v>
      </c>
      <c r="Q3715" t="s">
        <v>85</v>
      </c>
      <c r="R3715" t="s">
        <v>492</v>
      </c>
      <c r="S3715" t="s">
        <v>55</v>
      </c>
      <c r="T3715">
        <v>0</v>
      </c>
      <c r="U3715" t="s">
        <v>39</v>
      </c>
      <c r="V3715" t="s">
        <v>21234</v>
      </c>
      <c r="W3715" t="s">
        <v>347</v>
      </c>
      <c r="X3715" t="s">
        <v>21235</v>
      </c>
    </row>
    <row r="3716" spans="1:24" hidden="1">
      <c r="A3716" t="s">
        <v>21236</v>
      </c>
      <c r="B3716" t="s">
        <v>21237</v>
      </c>
      <c r="C3716" t="s">
        <v>61</v>
      </c>
      <c r="D3716">
        <v>64</v>
      </c>
      <c r="E3716" t="s">
        <v>167</v>
      </c>
      <c r="F3716" t="s">
        <v>425</v>
      </c>
      <c r="G3716" t="s">
        <v>426</v>
      </c>
      <c r="H3716" t="s">
        <v>81</v>
      </c>
      <c r="I3716" t="s">
        <v>21238</v>
      </c>
      <c r="J3716" s="2">
        <v>45901</v>
      </c>
      <c r="K3716" s="1">
        <v>0.3019560185185185</v>
      </c>
      <c r="L3716">
        <v>31368.25</v>
      </c>
      <c r="M3716" t="s">
        <v>21239</v>
      </c>
      <c r="N3716" t="s">
        <v>34</v>
      </c>
      <c r="O3716" t="s">
        <v>185</v>
      </c>
      <c r="P3716">
        <v>33729.4</v>
      </c>
      <c r="Q3716" t="s">
        <v>198</v>
      </c>
      <c r="R3716" t="s">
        <v>429</v>
      </c>
      <c r="S3716" t="s">
        <v>127</v>
      </c>
      <c r="T3716">
        <v>0</v>
      </c>
      <c r="U3716" t="s">
        <v>39</v>
      </c>
      <c r="V3716" t="s">
        <v>21240</v>
      </c>
      <c r="W3716" t="s">
        <v>129</v>
      </c>
      <c r="X3716" t="s">
        <v>19305</v>
      </c>
    </row>
    <row r="3717" spans="1:24" hidden="1">
      <c r="A3717" t="s">
        <v>21241</v>
      </c>
      <c r="B3717" t="s">
        <v>21242</v>
      </c>
      <c r="C3717" t="s">
        <v>26</v>
      </c>
      <c r="D3717">
        <v>55</v>
      </c>
      <c r="E3717" t="s">
        <v>508</v>
      </c>
      <c r="F3717" t="s">
        <v>509</v>
      </c>
      <c r="G3717" t="s">
        <v>510</v>
      </c>
      <c r="H3717" t="s">
        <v>81</v>
      </c>
      <c r="I3717" t="s">
        <v>21243</v>
      </c>
      <c r="J3717" s="2">
        <v>45992</v>
      </c>
      <c r="K3717" s="1">
        <v>0.89474537037037039</v>
      </c>
      <c r="L3717">
        <v>7015.66</v>
      </c>
      <c r="M3717" t="s">
        <v>21244</v>
      </c>
      <c r="N3717" t="s">
        <v>84</v>
      </c>
      <c r="O3717" t="s">
        <v>52</v>
      </c>
      <c r="P3717">
        <v>13272.15</v>
      </c>
      <c r="Q3717" t="s">
        <v>186</v>
      </c>
      <c r="R3717" t="s">
        <v>513</v>
      </c>
      <c r="S3717" t="s">
        <v>55</v>
      </c>
      <c r="T3717">
        <v>0</v>
      </c>
      <c r="U3717" t="s">
        <v>39</v>
      </c>
      <c r="V3717" t="s">
        <v>21245</v>
      </c>
      <c r="W3717" t="s">
        <v>2203</v>
      </c>
      <c r="X3717" t="s">
        <v>14876</v>
      </c>
    </row>
    <row r="3718" spans="1:24" hidden="1">
      <c r="A3718" t="s">
        <v>21246</v>
      </c>
      <c r="B3718" t="s">
        <v>21247</v>
      </c>
      <c r="C3718" t="s">
        <v>61</v>
      </c>
      <c r="D3718">
        <v>18</v>
      </c>
      <c r="E3718" t="s">
        <v>310</v>
      </c>
      <c r="F3718" t="s">
        <v>404</v>
      </c>
      <c r="G3718" t="s">
        <v>405</v>
      </c>
      <c r="H3718" t="s">
        <v>81</v>
      </c>
      <c r="I3718" t="s">
        <v>21248</v>
      </c>
      <c r="J3718" t="s">
        <v>343</v>
      </c>
      <c r="K3718" s="1">
        <v>0.73775462962962968</v>
      </c>
      <c r="L3718">
        <v>40193.910000000003</v>
      </c>
      <c r="M3718" t="s">
        <v>21249</v>
      </c>
      <c r="N3718" t="s">
        <v>51</v>
      </c>
      <c r="O3718" t="s">
        <v>70</v>
      </c>
      <c r="P3718">
        <v>53066.67</v>
      </c>
      <c r="Q3718" t="s">
        <v>36</v>
      </c>
      <c r="R3718" t="s">
        <v>409</v>
      </c>
      <c r="S3718" t="s">
        <v>71</v>
      </c>
      <c r="T3718">
        <v>0</v>
      </c>
      <c r="U3718" t="s">
        <v>39</v>
      </c>
      <c r="V3718" t="s">
        <v>19038</v>
      </c>
      <c r="W3718" t="s">
        <v>1351</v>
      </c>
      <c r="X3718" t="s">
        <v>21250</v>
      </c>
    </row>
    <row r="3719" spans="1:24" hidden="1">
      <c r="A3719" t="s">
        <v>21251</v>
      </c>
      <c r="B3719" t="s">
        <v>21252</v>
      </c>
      <c r="C3719" t="s">
        <v>61</v>
      </c>
      <c r="D3719">
        <v>27</v>
      </c>
      <c r="E3719" t="s">
        <v>560</v>
      </c>
      <c r="F3719" t="s">
        <v>3488</v>
      </c>
      <c r="G3719" t="s">
        <v>3489</v>
      </c>
      <c r="H3719" t="s">
        <v>81</v>
      </c>
      <c r="I3719" t="s">
        <v>21253</v>
      </c>
      <c r="J3719" t="s">
        <v>230</v>
      </c>
      <c r="K3719" s="1">
        <v>7.0601851851851847E-4</v>
      </c>
      <c r="L3719">
        <v>40391.230000000003</v>
      </c>
      <c r="M3719" t="s">
        <v>21254</v>
      </c>
      <c r="N3719" t="s">
        <v>69</v>
      </c>
      <c r="O3719" t="s">
        <v>70</v>
      </c>
      <c r="P3719">
        <v>77116.740000000005</v>
      </c>
      <c r="Q3719" t="s">
        <v>99</v>
      </c>
      <c r="R3719" t="s">
        <v>3492</v>
      </c>
      <c r="S3719" t="s">
        <v>71</v>
      </c>
      <c r="T3719">
        <v>0</v>
      </c>
      <c r="U3719" t="s">
        <v>39</v>
      </c>
      <c r="V3719" t="s">
        <v>21255</v>
      </c>
      <c r="W3719" t="s">
        <v>1106</v>
      </c>
      <c r="X3719" t="s">
        <v>2726</v>
      </c>
    </row>
    <row r="3720" spans="1:24" hidden="1">
      <c r="A3720" t="s">
        <v>21256</v>
      </c>
      <c r="B3720" t="s">
        <v>21257</v>
      </c>
      <c r="C3720" t="s">
        <v>61</v>
      </c>
      <c r="D3720">
        <v>48</v>
      </c>
      <c r="E3720" t="s">
        <v>78</v>
      </c>
      <c r="F3720" t="s">
        <v>79</v>
      </c>
      <c r="G3720" t="s">
        <v>80</v>
      </c>
      <c r="H3720" t="s">
        <v>65</v>
      </c>
      <c r="I3720" t="s">
        <v>21258</v>
      </c>
      <c r="J3720" t="s">
        <v>122</v>
      </c>
      <c r="K3720" s="1">
        <v>0.94240740740740736</v>
      </c>
      <c r="L3720">
        <v>8817.43</v>
      </c>
      <c r="M3720" s="3" t="s">
        <v>21259</v>
      </c>
      <c r="N3720" t="s">
        <v>51</v>
      </c>
      <c r="O3720" t="s">
        <v>98</v>
      </c>
      <c r="P3720">
        <v>64756.01</v>
      </c>
      <c r="Q3720" t="s">
        <v>845</v>
      </c>
      <c r="R3720" t="s">
        <v>86</v>
      </c>
      <c r="S3720" t="s">
        <v>55</v>
      </c>
      <c r="T3720">
        <v>0</v>
      </c>
      <c r="U3720" t="s">
        <v>39</v>
      </c>
      <c r="V3720" t="s">
        <v>9428</v>
      </c>
      <c r="W3720" t="s">
        <v>819</v>
      </c>
      <c r="X3720" t="s">
        <v>1522</v>
      </c>
    </row>
    <row r="3721" spans="1:24" hidden="1">
      <c r="A3721" t="s">
        <v>21260</v>
      </c>
      <c r="B3721" t="s">
        <v>21261</v>
      </c>
      <c r="C3721" t="s">
        <v>26</v>
      </c>
      <c r="D3721">
        <v>29</v>
      </c>
      <c r="E3721" t="s">
        <v>78</v>
      </c>
      <c r="F3721" t="s">
        <v>2428</v>
      </c>
      <c r="G3721" t="s">
        <v>2429</v>
      </c>
      <c r="H3721" t="s">
        <v>65</v>
      </c>
      <c r="I3721" t="s">
        <v>21262</v>
      </c>
      <c r="J3721" s="2">
        <v>45717</v>
      </c>
      <c r="K3721" s="1">
        <v>0.75689814814814815</v>
      </c>
      <c r="L3721">
        <v>10978.41</v>
      </c>
      <c r="M3721" t="s">
        <v>21263</v>
      </c>
      <c r="N3721" t="s">
        <v>84</v>
      </c>
      <c r="O3721" t="s">
        <v>98</v>
      </c>
      <c r="P3721">
        <v>34876.35</v>
      </c>
      <c r="Q3721" t="s">
        <v>385</v>
      </c>
      <c r="R3721" t="s">
        <v>2432</v>
      </c>
      <c r="S3721" t="s">
        <v>127</v>
      </c>
      <c r="T3721">
        <v>0</v>
      </c>
      <c r="U3721" t="s">
        <v>39</v>
      </c>
      <c r="V3721" t="s">
        <v>21264</v>
      </c>
      <c r="W3721" t="s">
        <v>1926</v>
      </c>
      <c r="X3721" t="s">
        <v>12602</v>
      </c>
    </row>
    <row r="3722" spans="1:24" hidden="1">
      <c r="A3722" t="s">
        <v>21265</v>
      </c>
      <c r="B3722" t="s">
        <v>21266</v>
      </c>
      <c r="C3722" t="s">
        <v>26</v>
      </c>
      <c r="D3722">
        <v>51</v>
      </c>
      <c r="E3722" t="s">
        <v>45</v>
      </c>
      <c r="F3722" t="s">
        <v>2863</v>
      </c>
      <c r="G3722" t="s">
        <v>2864</v>
      </c>
      <c r="H3722" t="s">
        <v>65</v>
      </c>
      <c r="I3722" t="s">
        <v>21267</v>
      </c>
      <c r="J3722" t="s">
        <v>49</v>
      </c>
      <c r="K3722" s="1">
        <v>0.28283564814814816</v>
      </c>
      <c r="L3722">
        <v>94033.31</v>
      </c>
      <c r="M3722" t="s">
        <v>21268</v>
      </c>
      <c r="N3722" t="s">
        <v>51</v>
      </c>
      <c r="O3722" t="s">
        <v>35</v>
      </c>
      <c r="P3722">
        <v>90468.17</v>
      </c>
      <c r="Q3722" t="s">
        <v>334</v>
      </c>
      <c r="R3722" t="s">
        <v>2867</v>
      </c>
      <c r="S3722" t="s">
        <v>55</v>
      </c>
      <c r="T3722">
        <v>0</v>
      </c>
      <c r="U3722" t="s">
        <v>39</v>
      </c>
      <c r="V3722" t="s">
        <v>3339</v>
      </c>
      <c r="W3722" t="s">
        <v>41</v>
      </c>
      <c r="X3722" t="s">
        <v>9961</v>
      </c>
    </row>
    <row r="3723" spans="1:24" hidden="1">
      <c r="A3723" t="s">
        <v>21269</v>
      </c>
      <c r="B3723" t="s">
        <v>21270</v>
      </c>
      <c r="C3723" t="s">
        <v>61</v>
      </c>
      <c r="D3723">
        <v>23</v>
      </c>
      <c r="E3723" t="s">
        <v>1074</v>
      </c>
      <c r="F3723" t="s">
        <v>1075</v>
      </c>
      <c r="G3723" t="s">
        <v>1076</v>
      </c>
      <c r="H3723" t="s">
        <v>81</v>
      </c>
      <c r="I3723" t="s">
        <v>21271</v>
      </c>
      <c r="J3723" s="2">
        <v>45658</v>
      </c>
      <c r="K3723" s="1">
        <v>0.87267361111111108</v>
      </c>
      <c r="L3723">
        <v>65568.69</v>
      </c>
      <c r="M3723" t="s">
        <v>21272</v>
      </c>
      <c r="N3723" t="s">
        <v>69</v>
      </c>
      <c r="O3723" t="s">
        <v>185</v>
      </c>
      <c r="P3723">
        <v>63513.56</v>
      </c>
      <c r="Q3723" t="s">
        <v>99</v>
      </c>
      <c r="R3723" t="s">
        <v>1079</v>
      </c>
      <c r="S3723" t="s">
        <v>127</v>
      </c>
      <c r="T3723">
        <v>0</v>
      </c>
      <c r="U3723" t="s">
        <v>39</v>
      </c>
      <c r="V3723" t="s">
        <v>15890</v>
      </c>
      <c r="W3723" t="s">
        <v>863</v>
      </c>
      <c r="X3723" t="s">
        <v>6393</v>
      </c>
    </row>
    <row r="3724" spans="1:24" hidden="1">
      <c r="A3724" t="s">
        <v>21273</v>
      </c>
      <c r="B3724" t="s">
        <v>21274</v>
      </c>
      <c r="C3724" t="s">
        <v>61</v>
      </c>
      <c r="D3724">
        <v>31</v>
      </c>
      <c r="E3724" t="s">
        <v>467</v>
      </c>
      <c r="F3724" t="s">
        <v>1285</v>
      </c>
      <c r="G3724" t="s">
        <v>1286</v>
      </c>
      <c r="H3724" t="s">
        <v>30</v>
      </c>
      <c r="I3724" t="s">
        <v>21275</v>
      </c>
      <c r="J3724" t="s">
        <v>159</v>
      </c>
      <c r="K3724" s="1">
        <v>0.33474537037037039</v>
      </c>
      <c r="L3724">
        <v>23564.61</v>
      </c>
      <c r="M3724" t="s">
        <v>21276</v>
      </c>
      <c r="N3724" t="s">
        <v>84</v>
      </c>
      <c r="O3724" t="s">
        <v>70</v>
      </c>
      <c r="P3724">
        <v>29952.49</v>
      </c>
      <c r="Q3724" t="s">
        <v>85</v>
      </c>
      <c r="R3724" t="s">
        <v>1289</v>
      </c>
      <c r="S3724" t="s">
        <v>38</v>
      </c>
      <c r="T3724">
        <v>0</v>
      </c>
      <c r="U3724" t="s">
        <v>39</v>
      </c>
      <c r="V3724" t="s">
        <v>21277</v>
      </c>
      <c r="W3724" t="s">
        <v>5396</v>
      </c>
      <c r="X3724" t="s">
        <v>21278</v>
      </c>
    </row>
    <row r="3725" spans="1:24" hidden="1">
      <c r="A3725" t="s">
        <v>21279</v>
      </c>
      <c r="B3725" t="s">
        <v>21280</v>
      </c>
      <c r="C3725" t="s">
        <v>61</v>
      </c>
      <c r="D3725">
        <v>62</v>
      </c>
      <c r="E3725" t="s">
        <v>812</v>
      </c>
      <c r="F3725" t="s">
        <v>813</v>
      </c>
      <c r="G3725" t="s">
        <v>814</v>
      </c>
      <c r="H3725" t="s">
        <v>81</v>
      </c>
      <c r="I3725" t="s">
        <v>21281</v>
      </c>
      <c r="J3725" s="2">
        <v>45689</v>
      </c>
      <c r="K3725" s="1">
        <v>0.34196759259259257</v>
      </c>
      <c r="L3725">
        <v>60500.4</v>
      </c>
      <c r="M3725" t="s">
        <v>21282</v>
      </c>
      <c r="N3725" t="s">
        <v>69</v>
      </c>
      <c r="O3725" t="s">
        <v>124</v>
      </c>
      <c r="P3725">
        <v>16220.94</v>
      </c>
      <c r="Q3725" t="s">
        <v>125</v>
      </c>
      <c r="R3725" t="s">
        <v>817</v>
      </c>
      <c r="S3725" t="s">
        <v>71</v>
      </c>
      <c r="T3725">
        <v>0</v>
      </c>
      <c r="U3725" t="s">
        <v>39</v>
      </c>
      <c r="V3725" t="s">
        <v>21283</v>
      </c>
      <c r="W3725" t="s">
        <v>863</v>
      </c>
      <c r="X3725" t="s">
        <v>5543</v>
      </c>
    </row>
    <row r="3726" spans="1:24" hidden="1">
      <c r="A3726" t="s">
        <v>21284</v>
      </c>
      <c r="B3726" t="s">
        <v>21285</v>
      </c>
      <c r="C3726" t="s">
        <v>26</v>
      </c>
      <c r="D3726">
        <v>57</v>
      </c>
      <c r="E3726" t="s">
        <v>133</v>
      </c>
      <c r="F3726" t="s">
        <v>133</v>
      </c>
      <c r="G3726" t="s">
        <v>134</v>
      </c>
      <c r="H3726" t="s">
        <v>65</v>
      </c>
      <c r="I3726" t="s">
        <v>21286</v>
      </c>
      <c r="J3726" t="s">
        <v>407</v>
      </c>
      <c r="K3726" s="1">
        <v>0.63886574074074076</v>
      </c>
      <c r="L3726">
        <v>76476.320000000007</v>
      </c>
      <c r="M3726" t="s">
        <v>21287</v>
      </c>
      <c r="N3726" t="s">
        <v>51</v>
      </c>
      <c r="O3726" t="s">
        <v>52</v>
      </c>
      <c r="P3726">
        <v>85492.21</v>
      </c>
      <c r="Q3726" t="s">
        <v>385</v>
      </c>
      <c r="R3726" t="s">
        <v>138</v>
      </c>
      <c r="S3726" t="s">
        <v>55</v>
      </c>
      <c r="T3726">
        <v>0</v>
      </c>
      <c r="U3726" t="s">
        <v>39</v>
      </c>
      <c r="V3726" t="s">
        <v>21288</v>
      </c>
      <c r="W3726" t="s">
        <v>4267</v>
      </c>
      <c r="X3726" t="s">
        <v>21289</v>
      </c>
    </row>
    <row r="3727" spans="1:24" hidden="1">
      <c r="A3727" t="s">
        <v>21290</v>
      </c>
      <c r="B3727" t="s">
        <v>21291</v>
      </c>
      <c r="C3727" t="s">
        <v>61</v>
      </c>
      <c r="D3727">
        <v>55</v>
      </c>
      <c r="E3727" t="s">
        <v>27</v>
      </c>
      <c r="F3727" t="s">
        <v>28</v>
      </c>
      <c r="G3727" t="s">
        <v>29</v>
      </c>
      <c r="H3727" t="s">
        <v>30</v>
      </c>
      <c r="I3727" t="s">
        <v>21292</v>
      </c>
      <c r="J3727" t="s">
        <v>697</v>
      </c>
      <c r="K3727" s="1">
        <v>0.65458333333333329</v>
      </c>
      <c r="L3727">
        <v>53534.43</v>
      </c>
      <c r="M3727" t="s">
        <v>21293</v>
      </c>
      <c r="N3727" t="s">
        <v>51</v>
      </c>
      <c r="O3727" t="s">
        <v>70</v>
      </c>
      <c r="P3727">
        <v>17471.39</v>
      </c>
      <c r="Q3727" t="s">
        <v>85</v>
      </c>
      <c r="R3727" t="s">
        <v>37</v>
      </c>
      <c r="S3727" t="s">
        <v>71</v>
      </c>
      <c r="T3727">
        <v>0</v>
      </c>
      <c r="U3727" t="s">
        <v>39</v>
      </c>
      <c r="V3727" t="s">
        <v>21294</v>
      </c>
      <c r="W3727" t="s">
        <v>546</v>
      </c>
      <c r="X3727" t="s">
        <v>20251</v>
      </c>
    </row>
    <row r="3728" spans="1:24" hidden="1">
      <c r="A3728" t="s">
        <v>21295</v>
      </c>
      <c r="B3728" t="s">
        <v>21296</v>
      </c>
      <c r="C3728" t="s">
        <v>61</v>
      </c>
      <c r="D3728">
        <v>22</v>
      </c>
      <c r="E3728" t="s">
        <v>1074</v>
      </c>
      <c r="F3728" t="s">
        <v>1394</v>
      </c>
      <c r="G3728" t="s">
        <v>1395</v>
      </c>
      <c r="H3728" t="s">
        <v>65</v>
      </c>
      <c r="I3728" t="s">
        <v>21297</v>
      </c>
      <c r="J3728" t="s">
        <v>32</v>
      </c>
      <c r="K3728" s="1">
        <v>0.45041666666666669</v>
      </c>
      <c r="L3728">
        <v>17163.310000000001</v>
      </c>
      <c r="M3728" t="s">
        <v>21298</v>
      </c>
      <c r="N3728" t="s">
        <v>69</v>
      </c>
      <c r="O3728" t="s">
        <v>98</v>
      </c>
      <c r="P3728">
        <v>8197.5499999999993</v>
      </c>
      <c r="Q3728" t="s">
        <v>71</v>
      </c>
      <c r="R3728" t="s">
        <v>1398</v>
      </c>
      <c r="S3728" t="s">
        <v>71</v>
      </c>
      <c r="T3728">
        <v>0</v>
      </c>
      <c r="U3728" t="s">
        <v>39</v>
      </c>
      <c r="V3728" t="s">
        <v>21299</v>
      </c>
      <c r="W3728" t="s">
        <v>2549</v>
      </c>
      <c r="X3728" t="s">
        <v>18148</v>
      </c>
    </row>
    <row r="3729" spans="1:24" hidden="1">
      <c r="A3729" t="s">
        <v>21300</v>
      </c>
      <c r="B3729" t="s">
        <v>21301</v>
      </c>
      <c r="C3729" t="s">
        <v>26</v>
      </c>
      <c r="D3729">
        <v>49</v>
      </c>
      <c r="E3729" t="s">
        <v>193</v>
      </c>
      <c r="F3729" t="s">
        <v>1817</v>
      </c>
      <c r="G3729" t="s">
        <v>1818</v>
      </c>
      <c r="H3729" t="s">
        <v>30</v>
      </c>
      <c r="I3729" t="s">
        <v>21302</v>
      </c>
      <c r="J3729" t="s">
        <v>354</v>
      </c>
      <c r="K3729" s="1">
        <v>0.92927083333333338</v>
      </c>
      <c r="L3729">
        <v>6647.67</v>
      </c>
      <c r="M3729" t="s">
        <v>21303</v>
      </c>
      <c r="N3729" t="s">
        <v>232</v>
      </c>
      <c r="O3729" t="s">
        <v>70</v>
      </c>
      <c r="P3729">
        <v>13765.85</v>
      </c>
      <c r="Q3729" t="s">
        <v>246</v>
      </c>
      <c r="R3729" t="s">
        <v>1821</v>
      </c>
      <c r="S3729" t="s">
        <v>38</v>
      </c>
      <c r="T3729">
        <v>0</v>
      </c>
      <c r="U3729" t="s">
        <v>39</v>
      </c>
      <c r="V3729" t="s">
        <v>21304</v>
      </c>
      <c r="W3729" t="s">
        <v>2163</v>
      </c>
      <c r="X3729" t="s">
        <v>4127</v>
      </c>
    </row>
    <row r="3730" spans="1:24" hidden="1">
      <c r="A3730" t="s">
        <v>21305</v>
      </c>
      <c r="B3730" t="s">
        <v>21306</v>
      </c>
      <c r="C3730" t="s">
        <v>61</v>
      </c>
      <c r="D3730">
        <v>32</v>
      </c>
      <c r="E3730" t="s">
        <v>362</v>
      </c>
      <c r="F3730" t="s">
        <v>2478</v>
      </c>
      <c r="G3730" t="s">
        <v>2479</v>
      </c>
      <c r="H3730" t="s">
        <v>30</v>
      </c>
      <c r="I3730" t="s">
        <v>21307</v>
      </c>
      <c r="J3730" s="2">
        <v>45778</v>
      </c>
      <c r="K3730" s="1">
        <v>0.47437499999999999</v>
      </c>
      <c r="L3730">
        <v>27083.46</v>
      </c>
      <c r="M3730" t="s">
        <v>21308</v>
      </c>
      <c r="N3730" t="s">
        <v>232</v>
      </c>
      <c r="O3730" t="s">
        <v>52</v>
      </c>
      <c r="P3730">
        <v>17279.64</v>
      </c>
      <c r="Q3730" t="s">
        <v>149</v>
      </c>
      <c r="R3730" t="s">
        <v>2482</v>
      </c>
      <c r="S3730" t="s">
        <v>127</v>
      </c>
      <c r="T3730">
        <v>0</v>
      </c>
      <c r="U3730" t="s">
        <v>39</v>
      </c>
      <c r="V3730" t="s">
        <v>17117</v>
      </c>
      <c r="W3730" t="s">
        <v>1643</v>
      </c>
      <c r="X3730" t="s">
        <v>7012</v>
      </c>
    </row>
    <row r="3731" spans="1:24" hidden="1">
      <c r="A3731" t="s">
        <v>21309</v>
      </c>
      <c r="B3731" t="s">
        <v>4711</v>
      </c>
      <c r="C3731" t="s">
        <v>61</v>
      </c>
      <c r="D3731">
        <v>31</v>
      </c>
      <c r="E3731" t="s">
        <v>92</v>
      </c>
      <c r="F3731" t="s">
        <v>93</v>
      </c>
      <c r="G3731" t="s">
        <v>94</v>
      </c>
      <c r="H3731" t="s">
        <v>65</v>
      </c>
      <c r="I3731" t="s">
        <v>21310</v>
      </c>
      <c r="J3731" s="2">
        <v>45717</v>
      </c>
      <c r="K3731" s="1">
        <v>0.96498842592592593</v>
      </c>
      <c r="L3731">
        <v>85141.99</v>
      </c>
      <c r="M3731" t="s">
        <v>21311</v>
      </c>
      <c r="N3731" t="s">
        <v>51</v>
      </c>
      <c r="O3731" t="s">
        <v>185</v>
      </c>
      <c r="P3731">
        <v>72814.570000000007</v>
      </c>
      <c r="Q3731" t="s">
        <v>334</v>
      </c>
      <c r="R3731" t="s">
        <v>100</v>
      </c>
      <c r="S3731" t="s">
        <v>38</v>
      </c>
      <c r="T3731">
        <v>0</v>
      </c>
      <c r="U3731" t="s">
        <v>39</v>
      </c>
      <c r="V3731" t="s">
        <v>21312</v>
      </c>
      <c r="W3731" t="s">
        <v>819</v>
      </c>
      <c r="X3731" t="s">
        <v>21313</v>
      </c>
    </row>
    <row r="3732" spans="1:24" hidden="1">
      <c r="A3732" t="s">
        <v>21314</v>
      </c>
      <c r="B3732" t="s">
        <v>21315</v>
      </c>
      <c r="C3732" t="s">
        <v>61</v>
      </c>
      <c r="D3732">
        <v>29</v>
      </c>
      <c r="E3732" t="s">
        <v>179</v>
      </c>
      <c r="F3732" t="s">
        <v>180</v>
      </c>
      <c r="G3732" t="s">
        <v>181</v>
      </c>
      <c r="H3732" t="s">
        <v>81</v>
      </c>
      <c r="I3732" t="s">
        <v>21316</v>
      </c>
      <c r="J3732" s="2">
        <v>45931</v>
      </c>
      <c r="K3732" s="1">
        <v>0.64354166666666668</v>
      </c>
      <c r="L3732">
        <v>31405.64</v>
      </c>
      <c r="M3732" t="s">
        <v>21317</v>
      </c>
      <c r="N3732" t="s">
        <v>51</v>
      </c>
      <c r="O3732" t="s">
        <v>35</v>
      </c>
      <c r="P3732">
        <v>95119.81</v>
      </c>
      <c r="Q3732" t="s">
        <v>246</v>
      </c>
      <c r="R3732" t="s">
        <v>187</v>
      </c>
      <c r="S3732" t="s">
        <v>55</v>
      </c>
      <c r="T3732">
        <v>0</v>
      </c>
      <c r="U3732" t="s">
        <v>39</v>
      </c>
      <c r="V3732" t="s">
        <v>21318</v>
      </c>
      <c r="W3732" t="s">
        <v>1587</v>
      </c>
      <c r="X3732" t="s">
        <v>21319</v>
      </c>
    </row>
    <row r="3733" spans="1:24" hidden="1">
      <c r="A3733" t="s">
        <v>21320</v>
      </c>
      <c r="B3733" t="s">
        <v>21321</v>
      </c>
      <c r="C3733" t="s">
        <v>26</v>
      </c>
      <c r="D3733">
        <v>51</v>
      </c>
      <c r="E3733" t="s">
        <v>281</v>
      </c>
      <c r="F3733" t="s">
        <v>2368</v>
      </c>
      <c r="G3733" t="s">
        <v>2369</v>
      </c>
      <c r="H3733" t="s">
        <v>81</v>
      </c>
      <c r="I3733" t="s">
        <v>21322</v>
      </c>
      <c r="J3733" t="s">
        <v>96</v>
      </c>
      <c r="K3733" s="1">
        <v>0.609837962962963</v>
      </c>
      <c r="L3733">
        <v>97953.11</v>
      </c>
      <c r="M3733" t="s">
        <v>21323</v>
      </c>
      <c r="N3733" t="s">
        <v>34</v>
      </c>
      <c r="O3733" t="s">
        <v>185</v>
      </c>
      <c r="P3733">
        <v>84407.78</v>
      </c>
      <c r="Q3733" t="s">
        <v>36</v>
      </c>
      <c r="R3733" t="s">
        <v>2372</v>
      </c>
      <c r="S3733" t="s">
        <v>71</v>
      </c>
      <c r="T3733">
        <v>0</v>
      </c>
      <c r="U3733" t="s">
        <v>39</v>
      </c>
      <c r="V3733" t="s">
        <v>14914</v>
      </c>
      <c r="W3733" t="s">
        <v>1255</v>
      </c>
      <c r="X3733" t="s">
        <v>20488</v>
      </c>
    </row>
    <row r="3734" spans="1:24" hidden="1">
      <c r="A3734" t="s">
        <v>21324</v>
      </c>
      <c r="B3734" t="s">
        <v>21325</v>
      </c>
      <c r="C3734" t="s">
        <v>26</v>
      </c>
      <c r="D3734">
        <v>39</v>
      </c>
      <c r="E3734" t="s">
        <v>252</v>
      </c>
      <c r="F3734" t="s">
        <v>4392</v>
      </c>
      <c r="G3734" t="s">
        <v>4393</v>
      </c>
      <c r="H3734" t="s">
        <v>65</v>
      </c>
      <c r="I3734" t="s">
        <v>21326</v>
      </c>
      <c r="J3734" t="s">
        <v>697</v>
      </c>
      <c r="K3734" s="1">
        <v>0.33753472222222225</v>
      </c>
      <c r="L3734">
        <v>62133.56</v>
      </c>
      <c r="M3734" t="s">
        <v>21327</v>
      </c>
      <c r="N3734" t="s">
        <v>51</v>
      </c>
      <c r="O3734" t="s">
        <v>124</v>
      </c>
      <c r="P3734">
        <v>40368.43</v>
      </c>
      <c r="Q3734" t="s">
        <v>85</v>
      </c>
      <c r="R3734" t="s">
        <v>4396</v>
      </c>
      <c r="S3734" t="s">
        <v>38</v>
      </c>
      <c r="T3734">
        <v>0</v>
      </c>
      <c r="U3734" t="s">
        <v>39</v>
      </c>
      <c r="V3734" t="s">
        <v>1221</v>
      </c>
      <c r="W3734" t="s">
        <v>2562</v>
      </c>
      <c r="X3734" t="s">
        <v>2531</v>
      </c>
    </row>
    <row r="3735" spans="1:24">
      <c r="A3735" t="s">
        <v>21328</v>
      </c>
      <c r="B3735" t="s">
        <v>21329</v>
      </c>
      <c r="C3735" t="s">
        <v>61</v>
      </c>
      <c r="D3735">
        <v>37</v>
      </c>
      <c r="E3735" t="s">
        <v>1074</v>
      </c>
      <c r="F3735" t="s">
        <v>1394</v>
      </c>
      <c r="G3735" t="s">
        <v>1395</v>
      </c>
      <c r="H3735" t="s">
        <v>30</v>
      </c>
      <c r="I3735" t="s">
        <v>21330</v>
      </c>
      <c r="J3735" t="s">
        <v>697</v>
      </c>
      <c r="K3735" s="1">
        <v>0.58792824074074079</v>
      </c>
      <c r="L3735">
        <v>95424.07</v>
      </c>
      <c r="M3735" t="s">
        <v>21331</v>
      </c>
      <c r="N3735" t="s">
        <v>51</v>
      </c>
      <c r="O3735" t="s">
        <v>98</v>
      </c>
      <c r="P3735">
        <v>19022.52</v>
      </c>
      <c r="Q3735" t="s">
        <v>149</v>
      </c>
      <c r="R3735" t="s">
        <v>1398</v>
      </c>
      <c r="S3735" t="s">
        <v>55</v>
      </c>
      <c r="T3735">
        <v>1</v>
      </c>
      <c r="U3735" t="s">
        <v>39</v>
      </c>
      <c r="V3735" t="s">
        <v>14411</v>
      </c>
      <c r="W3735" t="s">
        <v>152</v>
      </c>
      <c r="X3735" t="s">
        <v>12183</v>
      </c>
    </row>
    <row r="3736" spans="1:24" hidden="1">
      <c r="A3736" t="s">
        <v>21332</v>
      </c>
      <c r="B3736" t="s">
        <v>21333</v>
      </c>
      <c r="C3736" t="s">
        <v>26</v>
      </c>
      <c r="D3736">
        <v>45</v>
      </c>
      <c r="E3736" t="s">
        <v>321</v>
      </c>
      <c r="F3736" t="s">
        <v>1038</v>
      </c>
      <c r="G3736" t="s">
        <v>1039</v>
      </c>
      <c r="H3736" t="s">
        <v>81</v>
      </c>
      <c r="I3736" t="s">
        <v>21334</v>
      </c>
      <c r="J3736" t="s">
        <v>67</v>
      </c>
      <c r="K3736" s="1">
        <v>0.66583333333333339</v>
      </c>
      <c r="L3736">
        <v>21779.54</v>
      </c>
      <c r="M3736" t="s">
        <v>21335</v>
      </c>
      <c r="N3736" t="s">
        <v>51</v>
      </c>
      <c r="O3736" t="s">
        <v>52</v>
      </c>
      <c r="P3736">
        <v>10650.03</v>
      </c>
      <c r="Q3736" t="s">
        <v>845</v>
      </c>
      <c r="R3736" t="s">
        <v>1042</v>
      </c>
      <c r="S3736" t="s">
        <v>38</v>
      </c>
      <c r="T3736">
        <v>0</v>
      </c>
      <c r="U3736" t="s">
        <v>39</v>
      </c>
      <c r="V3736" t="s">
        <v>8241</v>
      </c>
      <c r="W3736" t="s">
        <v>1271</v>
      </c>
      <c r="X3736" t="s">
        <v>13483</v>
      </c>
    </row>
    <row r="3737" spans="1:24">
      <c r="A3737" t="s">
        <v>21336</v>
      </c>
      <c r="B3737" t="s">
        <v>21337</v>
      </c>
      <c r="C3737" t="s">
        <v>61</v>
      </c>
      <c r="D3737">
        <v>61</v>
      </c>
      <c r="E3737" t="s">
        <v>240</v>
      </c>
      <c r="F3737" t="s">
        <v>1013</v>
      </c>
      <c r="G3737" t="s">
        <v>1014</v>
      </c>
      <c r="H3737" t="s">
        <v>30</v>
      </c>
      <c r="I3737" t="s">
        <v>21338</v>
      </c>
      <c r="J3737" s="2">
        <v>45809</v>
      </c>
      <c r="K3737" s="1">
        <v>0.43861111111111112</v>
      </c>
      <c r="L3737">
        <v>20188.740000000002</v>
      </c>
      <c r="M3737" t="s">
        <v>21339</v>
      </c>
      <c r="N3737" t="s">
        <v>232</v>
      </c>
      <c r="O3737" t="s">
        <v>98</v>
      </c>
      <c r="P3737">
        <v>52338.97</v>
      </c>
      <c r="Q3737" t="s">
        <v>385</v>
      </c>
      <c r="R3737" t="s">
        <v>1017</v>
      </c>
      <c r="S3737" t="s">
        <v>55</v>
      </c>
      <c r="T3737">
        <v>1</v>
      </c>
      <c r="U3737" t="s">
        <v>39</v>
      </c>
      <c r="V3737" t="s">
        <v>19658</v>
      </c>
      <c r="W3737" t="s">
        <v>692</v>
      </c>
      <c r="X3737" t="s">
        <v>21340</v>
      </c>
    </row>
    <row r="3738" spans="1:24" hidden="1">
      <c r="A3738" t="s">
        <v>21341</v>
      </c>
      <c r="B3738" t="s">
        <v>21342</v>
      </c>
      <c r="C3738" t="s">
        <v>26</v>
      </c>
      <c r="D3738">
        <v>52</v>
      </c>
      <c r="E3738" t="s">
        <v>1048</v>
      </c>
      <c r="F3738" t="s">
        <v>1049</v>
      </c>
      <c r="G3738" t="s">
        <v>1050</v>
      </c>
      <c r="H3738" t="s">
        <v>30</v>
      </c>
      <c r="I3738" t="s">
        <v>21343</v>
      </c>
      <c r="J3738" t="s">
        <v>354</v>
      </c>
      <c r="K3738" s="1">
        <v>0.3193171296296296</v>
      </c>
      <c r="L3738">
        <v>93274.08</v>
      </c>
      <c r="M3738" t="s">
        <v>21344</v>
      </c>
      <c r="N3738" t="s">
        <v>34</v>
      </c>
      <c r="O3738" t="s">
        <v>35</v>
      </c>
      <c r="P3738">
        <v>13398.43</v>
      </c>
      <c r="Q3738" t="s">
        <v>112</v>
      </c>
      <c r="R3738" t="s">
        <v>1053</v>
      </c>
      <c r="S3738" t="s">
        <v>127</v>
      </c>
      <c r="T3738">
        <v>0</v>
      </c>
      <c r="U3738" t="s">
        <v>39</v>
      </c>
      <c r="V3738" t="s">
        <v>21345</v>
      </c>
      <c r="W3738" t="s">
        <v>953</v>
      </c>
      <c r="X3738" t="s">
        <v>789</v>
      </c>
    </row>
    <row r="3739" spans="1:24" hidden="1">
      <c r="A3739" t="s">
        <v>21346</v>
      </c>
      <c r="B3739" t="s">
        <v>21347</v>
      </c>
      <c r="C3739" t="s">
        <v>61</v>
      </c>
      <c r="D3739">
        <v>19</v>
      </c>
      <c r="E3739" t="s">
        <v>281</v>
      </c>
      <c r="F3739" t="s">
        <v>550</v>
      </c>
      <c r="G3739" t="s">
        <v>551</v>
      </c>
      <c r="H3739" t="s">
        <v>81</v>
      </c>
      <c r="I3739" t="s">
        <v>21348</v>
      </c>
      <c r="J3739" t="s">
        <v>32</v>
      </c>
      <c r="K3739" s="1">
        <v>0.26094907407407408</v>
      </c>
      <c r="L3739">
        <v>81145.429999999993</v>
      </c>
      <c r="M3739" t="s">
        <v>21349</v>
      </c>
      <c r="N3739" t="s">
        <v>232</v>
      </c>
      <c r="O3739" t="s">
        <v>35</v>
      </c>
      <c r="P3739">
        <v>15176.99</v>
      </c>
      <c r="Q3739" t="s">
        <v>198</v>
      </c>
      <c r="R3739" t="s">
        <v>554</v>
      </c>
      <c r="S3739" t="s">
        <v>71</v>
      </c>
      <c r="T3739">
        <v>0</v>
      </c>
      <c r="U3739" t="s">
        <v>39</v>
      </c>
      <c r="V3739" t="s">
        <v>6879</v>
      </c>
      <c r="W3739" t="s">
        <v>2549</v>
      </c>
      <c r="X3739" t="s">
        <v>21350</v>
      </c>
    </row>
    <row r="3740" spans="1:24" hidden="1">
      <c r="A3740" t="s">
        <v>21351</v>
      </c>
      <c r="B3740" t="s">
        <v>21352</v>
      </c>
      <c r="C3740" t="s">
        <v>61</v>
      </c>
      <c r="D3740">
        <v>53</v>
      </c>
      <c r="E3740" t="s">
        <v>478</v>
      </c>
      <c r="F3740" t="s">
        <v>597</v>
      </c>
      <c r="G3740" t="s">
        <v>598</v>
      </c>
      <c r="H3740" t="s">
        <v>65</v>
      </c>
      <c r="I3740" t="s">
        <v>21353</v>
      </c>
      <c r="J3740" s="2">
        <v>45992</v>
      </c>
      <c r="K3740" s="1">
        <v>0.947662037037037</v>
      </c>
      <c r="L3740">
        <v>84563.73</v>
      </c>
      <c r="M3740" t="s">
        <v>21354</v>
      </c>
      <c r="N3740" t="s">
        <v>232</v>
      </c>
      <c r="O3740" t="s">
        <v>52</v>
      </c>
      <c r="P3740">
        <v>87062.06</v>
      </c>
      <c r="Q3740" t="s">
        <v>220</v>
      </c>
      <c r="R3740" t="s">
        <v>601</v>
      </c>
      <c r="S3740" t="s">
        <v>71</v>
      </c>
      <c r="T3740">
        <v>0</v>
      </c>
      <c r="U3740" t="s">
        <v>39</v>
      </c>
      <c r="V3740" t="s">
        <v>21355</v>
      </c>
      <c r="W3740" t="s">
        <v>3114</v>
      </c>
      <c r="X3740" t="s">
        <v>21356</v>
      </c>
    </row>
    <row r="3741" spans="1:24" hidden="1">
      <c r="A3741" t="s">
        <v>21357</v>
      </c>
      <c r="B3741" t="s">
        <v>21358</v>
      </c>
      <c r="C3741" t="s">
        <v>26</v>
      </c>
      <c r="D3741">
        <v>42</v>
      </c>
      <c r="E3741" t="s">
        <v>392</v>
      </c>
      <c r="F3741" t="s">
        <v>393</v>
      </c>
      <c r="G3741" t="s">
        <v>394</v>
      </c>
      <c r="H3741" t="s">
        <v>81</v>
      </c>
      <c r="I3741" t="s">
        <v>21359</v>
      </c>
      <c r="J3741" s="2">
        <v>45658</v>
      </c>
      <c r="K3741" s="1">
        <v>0.7716319444444445</v>
      </c>
      <c r="L3741">
        <v>10103.66</v>
      </c>
      <c r="M3741" s="3" t="s">
        <v>21360</v>
      </c>
      <c r="N3741" t="s">
        <v>69</v>
      </c>
      <c r="O3741" t="s">
        <v>52</v>
      </c>
      <c r="P3741">
        <v>94451.25</v>
      </c>
      <c r="Q3741" t="s">
        <v>99</v>
      </c>
      <c r="R3741" t="s">
        <v>398</v>
      </c>
      <c r="S3741" t="s">
        <v>71</v>
      </c>
      <c r="T3741">
        <v>0</v>
      </c>
      <c r="U3741" t="s">
        <v>39</v>
      </c>
      <c r="V3741" t="s">
        <v>21361</v>
      </c>
      <c r="W3741" t="s">
        <v>84</v>
      </c>
      <c r="X3741" t="s">
        <v>934</v>
      </c>
    </row>
    <row r="3742" spans="1:24" hidden="1">
      <c r="A3742" t="s">
        <v>21362</v>
      </c>
      <c r="B3742" t="s">
        <v>21363</v>
      </c>
      <c r="C3742" t="s">
        <v>26</v>
      </c>
      <c r="D3742">
        <v>61</v>
      </c>
      <c r="E3742" t="s">
        <v>78</v>
      </c>
      <c r="F3742" t="s">
        <v>2428</v>
      </c>
      <c r="G3742" t="s">
        <v>2429</v>
      </c>
      <c r="H3742" t="s">
        <v>81</v>
      </c>
      <c r="I3742" t="s">
        <v>21364</v>
      </c>
      <c r="J3742" t="s">
        <v>110</v>
      </c>
      <c r="K3742" s="1">
        <v>0.83532407407407405</v>
      </c>
      <c r="L3742">
        <v>49208.15</v>
      </c>
      <c r="M3742" t="s">
        <v>21365</v>
      </c>
      <c r="N3742" t="s">
        <v>232</v>
      </c>
      <c r="O3742" t="s">
        <v>70</v>
      </c>
      <c r="P3742">
        <v>38665.449999999997</v>
      </c>
      <c r="Q3742" t="s">
        <v>198</v>
      </c>
      <c r="R3742" t="s">
        <v>2432</v>
      </c>
      <c r="S3742" t="s">
        <v>127</v>
      </c>
      <c r="T3742">
        <v>0</v>
      </c>
      <c r="U3742" t="s">
        <v>39</v>
      </c>
      <c r="V3742" t="s">
        <v>13524</v>
      </c>
      <c r="W3742" t="s">
        <v>515</v>
      </c>
      <c r="X3742" t="s">
        <v>21366</v>
      </c>
    </row>
    <row r="3743" spans="1:24" hidden="1">
      <c r="A3743" t="s">
        <v>21367</v>
      </c>
      <c r="B3743" t="s">
        <v>21368</v>
      </c>
      <c r="C3743" t="s">
        <v>26</v>
      </c>
      <c r="D3743">
        <v>57</v>
      </c>
      <c r="E3743" t="s">
        <v>144</v>
      </c>
      <c r="F3743" t="s">
        <v>145</v>
      </c>
      <c r="G3743" t="s">
        <v>146</v>
      </c>
      <c r="H3743" t="s">
        <v>65</v>
      </c>
      <c r="I3743" t="s">
        <v>21369</v>
      </c>
      <c r="J3743" s="2">
        <v>45992</v>
      </c>
      <c r="K3743" s="1">
        <v>0.87564814814814818</v>
      </c>
      <c r="L3743">
        <v>61750.03</v>
      </c>
      <c r="M3743" t="s">
        <v>21370</v>
      </c>
      <c r="N3743" t="s">
        <v>69</v>
      </c>
      <c r="O3743" t="s">
        <v>98</v>
      </c>
      <c r="P3743">
        <v>87606.99</v>
      </c>
      <c r="Q3743" t="s">
        <v>99</v>
      </c>
      <c r="R3743" t="s">
        <v>150</v>
      </c>
      <c r="S3743" t="s">
        <v>71</v>
      </c>
      <c r="T3743">
        <v>0</v>
      </c>
      <c r="U3743" t="s">
        <v>39</v>
      </c>
      <c r="V3743" t="s">
        <v>21371</v>
      </c>
      <c r="W3743" t="s">
        <v>692</v>
      </c>
      <c r="X3743" t="s">
        <v>21372</v>
      </c>
    </row>
    <row r="3744" spans="1:24" hidden="1">
      <c r="A3744" t="s">
        <v>21373</v>
      </c>
      <c r="B3744" t="s">
        <v>21374</v>
      </c>
      <c r="C3744" t="s">
        <v>26</v>
      </c>
      <c r="D3744">
        <v>67</v>
      </c>
      <c r="E3744" t="s">
        <v>508</v>
      </c>
      <c r="F3744" t="s">
        <v>509</v>
      </c>
      <c r="G3744" t="s">
        <v>510</v>
      </c>
      <c r="H3744" t="s">
        <v>65</v>
      </c>
      <c r="I3744" t="s">
        <v>21375</v>
      </c>
      <c r="J3744" t="s">
        <v>96</v>
      </c>
      <c r="K3744" s="1">
        <v>0.31260416666666668</v>
      </c>
      <c r="L3744">
        <v>28892.83</v>
      </c>
      <c r="M3744" t="s">
        <v>21376</v>
      </c>
      <c r="N3744" t="s">
        <v>69</v>
      </c>
      <c r="O3744" t="s">
        <v>70</v>
      </c>
      <c r="P3744">
        <v>70475.63</v>
      </c>
      <c r="Q3744" t="s">
        <v>71</v>
      </c>
      <c r="R3744" t="s">
        <v>513</v>
      </c>
      <c r="S3744" t="s">
        <v>55</v>
      </c>
      <c r="T3744">
        <v>0</v>
      </c>
      <c r="U3744" t="s">
        <v>39</v>
      </c>
      <c r="V3744" t="s">
        <v>21377</v>
      </c>
      <c r="W3744" t="s">
        <v>463</v>
      </c>
      <c r="X3744" t="s">
        <v>14132</v>
      </c>
    </row>
    <row r="3745" spans="1:24" hidden="1">
      <c r="A3745" t="s">
        <v>21378</v>
      </c>
      <c r="B3745" t="s">
        <v>21379</v>
      </c>
      <c r="C3745" t="s">
        <v>61</v>
      </c>
      <c r="D3745">
        <v>70</v>
      </c>
      <c r="E3745" t="s">
        <v>310</v>
      </c>
      <c r="F3745" t="s">
        <v>1949</v>
      </c>
      <c r="G3745" t="s">
        <v>1950</v>
      </c>
      <c r="H3745" t="s">
        <v>30</v>
      </c>
      <c r="I3745" t="s">
        <v>21380</v>
      </c>
      <c r="J3745" s="2">
        <v>45689</v>
      </c>
      <c r="K3745" s="1">
        <v>0.96833333333333338</v>
      </c>
      <c r="L3745">
        <v>1504.96</v>
      </c>
      <c r="M3745" t="s">
        <v>21381</v>
      </c>
      <c r="N3745" t="s">
        <v>69</v>
      </c>
      <c r="O3745" t="s">
        <v>98</v>
      </c>
      <c r="P3745">
        <v>65087.95</v>
      </c>
      <c r="Q3745" t="s">
        <v>71</v>
      </c>
      <c r="R3745" t="s">
        <v>1953</v>
      </c>
      <c r="S3745" t="s">
        <v>38</v>
      </c>
      <c r="T3745">
        <v>0</v>
      </c>
      <c r="U3745" t="s">
        <v>39</v>
      </c>
      <c r="V3745" t="s">
        <v>21382</v>
      </c>
      <c r="W3745" t="s">
        <v>1656</v>
      </c>
      <c r="X3745" t="s">
        <v>13350</v>
      </c>
    </row>
    <row r="3746" spans="1:24" hidden="1">
      <c r="A3746" t="s">
        <v>21383</v>
      </c>
      <c r="B3746" t="s">
        <v>21384</v>
      </c>
      <c r="C3746" t="s">
        <v>26</v>
      </c>
      <c r="D3746">
        <v>51</v>
      </c>
      <c r="E3746" t="s">
        <v>1074</v>
      </c>
      <c r="F3746" t="s">
        <v>1075</v>
      </c>
      <c r="G3746" t="s">
        <v>1076</v>
      </c>
      <c r="H3746" t="s">
        <v>65</v>
      </c>
      <c r="I3746" t="s">
        <v>21385</v>
      </c>
      <c r="J3746" t="s">
        <v>407</v>
      </c>
      <c r="K3746" s="1">
        <v>0.8959259259259259</v>
      </c>
      <c r="L3746">
        <v>11515.79</v>
      </c>
      <c r="M3746" t="s">
        <v>21386</v>
      </c>
      <c r="N3746" t="s">
        <v>84</v>
      </c>
      <c r="O3746" t="s">
        <v>70</v>
      </c>
      <c r="P3746">
        <v>88603</v>
      </c>
      <c r="Q3746" t="s">
        <v>99</v>
      </c>
      <c r="R3746" t="s">
        <v>1079</v>
      </c>
      <c r="S3746" t="s">
        <v>55</v>
      </c>
      <c r="T3746">
        <v>0</v>
      </c>
      <c r="U3746" t="s">
        <v>39</v>
      </c>
      <c r="V3746" t="s">
        <v>21387</v>
      </c>
      <c r="W3746" t="s">
        <v>1730</v>
      </c>
      <c r="X3746" t="s">
        <v>21388</v>
      </c>
    </row>
    <row r="3747" spans="1:24">
      <c r="A3747" t="s">
        <v>21389</v>
      </c>
      <c r="B3747" t="s">
        <v>21390</v>
      </c>
      <c r="C3747" t="s">
        <v>26</v>
      </c>
      <c r="D3747">
        <v>38</v>
      </c>
      <c r="E3747" t="s">
        <v>892</v>
      </c>
      <c r="F3747" t="s">
        <v>918</v>
      </c>
      <c r="G3747" t="s">
        <v>919</v>
      </c>
      <c r="H3747" t="s">
        <v>65</v>
      </c>
      <c r="I3747" t="s">
        <v>21391</v>
      </c>
      <c r="J3747" s="2">
        <v>45809</v>
      </c>
      <c r="K3747" s="1">
        <v>0.12562499999999999</v>
      </c>
      <c r="L3747">
        <v>62938.9</v>
      </c>
      <c r="M3747" t="s">
        <v>21392</v>
      </c>
      <c r="N3747" t="s">
        <v>69</v>
      </c>
      <c r="O3747" t="s">
        <v>124</v>
      </c>
      <c r="P3747">
        <v>18412.63</v>
      </c>
      <c r="Q3747" t="s">
        <v>71</v>
      </c>
      <c r="R3747" t="s">
        <v>922</v>
      </c>
      <c r="S3747" t="s">
        <v>55</v>
      </c>
      <c r="T3747">
        <v>1</v>
      </c>
      <c r="U3747" t="s">
        <v>39</v>
      </c>
      <c r="V3747" t="s">
        <v>21393</v>
      </c>
      <c r="W3747" t="s">
        <v>3059</v>
      </c>
      <c r="X3747" t="s">
        <v>21394</v>
      </c>
    </row>
    <row r="3748" spans="1:24" hidden="1">
      <c r="A3748" t="s">
        <v>21395</v>
      </c>
      <c r="B3748" t="s">
        <v>21396</v>
      </c>
      <c r="C3748" t="s">
        <v>26</v>
      </c>
      <c r="D3748">
        <v>31</v>
      </c>
      <c r="E3748" t="s">
        <v>1099</v>
      </c>
      <c r="F3748" t="s">
        <v>1660</v>
      </c>
      <c r="G3748" t="s">
        <v>1661</v>
      </c>
      <c r="H3748" t="s">
        <v>65</v>
      </c>
      <c r="I3748" t="s">
        <v>21397</v>
      </c>
      <c r="J3748" t="s">
        <v>159</v>
      </c>
      <c r="K3748" s="1">
        <v>0.22497685185185184</v>
      </c>
      <c r="L3748">
        <v>62698.8</v>
      </c>
      <c r="M3748" t="s">
        <v>21398</v>
      </c>
      <c r="N3748" t="s">
        <v>34</v>
      </c>
      <c r="O3748" t="s">
        <v>124</v>
      </c>
      <c r="P3748">
        <v>67733.03</v>
      </c>
      <c r="Q3748" t="s">
        <v>36</v>
      </c>
      <c r="R3748" t="s">
        <v>1664</v>
      </c>
      <c r="S3748" t="s">
        <v>38</v>
      </c>
      <c r="T3748">
        <v>0</v>
      </c>
      <c r="U3748" t="s">
        <v>39</v>
      </c>
      <c r="V3748" t="s">
        <v>18767</v>
      </c>
      <c r="W3748" t="s">
        <v>1228</v>
      </c>
      <c r="X3748" t="s">
        <v>21399</v>
      </c>
    </row>
    <row r="3749" spans="1:24" hidden="1">
      <c r="A3749" t="s">
        <v>21400</v>
      </c>
      <c r="B3749" t="s">
        <v>21401</v>
      </c>
      <c r="C3749" t="s">
        <v>61</v>
      </c>
      <c r="D3749">
        <v>67</v>
      </c>
      <c r="E3749" t="s">
        <v>321</v>
      </c>
      <c r="F3749" t="s">
        <v>802</v>
      </c>
      <c r="G3749" t="s">
        <v>803</v>
      </c>
      <c r="H3749" t="s">
        <v>30</v>
      </c>
      <c r="I3749" t="s">
        <v>21402</v>
      </c>
      <c r="J3749" t="s">
        <v>67</v>
      </c>
      <c r="K3749" s="1">
        <v>3.09375E-2</v>
      </c>
      <c r="L3749">
        <v>12473.01</v>
      </c>
      <c r="M3749" t="s">
        <v>21403</v>
      </c>
      <c r="N3749" t="s">
        <v>84</v>
      </c>
      <c r="O3749" t="s">
        <v>35</v>
      </c>
      <c r="P3749">
        <v>33028.050000000003</v>
      </c>
      <c r="Q3749" t="s">
        <v>220</v>
      </c>
      <c r="R3749" t="s">
        <v>806</v>
      </c>
      <c r="S3749" t="s">
        <v>127</v>
      </c>
      <c r="T3749">
        <v>0</v>
      </c>
      <c r="U3749" t="s">
        <v>39</v>
      </c>
      <c r="V3749" t="s">
        <v>11599</v>
      </c>
      <c r="W3749" t="s">
        <v>2006</v>
      </c>
      <c r="X3749" t="s">
        <v>21404</v>
      </c>
    </row>
    <row r="3750" spans="1:24" hidden="1">
      <c r="A3750" t="s">
        <v>21405</v>
      </c>
      <c r="B3750" t="s">
        <v>21406</v>
      </c>
      <c r="C3750" t="s">
        <v>26</v>
      </c>
      <c r="D3750">
        <v>44</v>
      </c>
      <c r="E3750" t="s">
        <v>92</v>
      </c>
      <c r="F3750" t="s">
        <v>93</v>
      </c>
      <c r="G3750" t="s">
        <v>94</v>
      </c>
      <c r="H3750" t="s">
        <v>81</v>
      </c>
      <c r="I3750" t="s">
        <v>21407</v>
      </c>
      <c r="J3750" t="s">
        <v>343</v>
      </c>
      <c r="K3750" s="1">
        <v>1.4560185185185185E-2</v>
      </c>
      <c r="L3750">
        <v>83183.960000000006</v>
      </c>
      <c r="M3750" t="s">
        <v>21408</v>
      </c>
      <c r="N3750" t="s">
        <v>34</v>
      </c>
      <c r="O3750" t="s">
        <v>98</v>
      </c>
      <c r="P3750">
        <v>36964.68</v>
      </c>
      <c r="Q3750" t="s">
        <v>112</v>
      </c>
      <c r="R3750" t="s">
        <v>100</v>
      </c>
      <c r="S3750" t="s">
        <v>127</v>
      </c>
      <c r="T3750">
        <v>0</v>
      </c>
      <c r="U3750" t="s">
        <v>39</v>
      </c>
      <c r="V3750" t="s">
        <v>21409</v>
      </c>
      <c r="W3750" t="s">
        <v>211</v>
      </c>
      <c r="X3750" t="s">
        <v>4347</v>
      </c>
    </row>
    <row r="3751" spans="1:24" hidden="1">
      <c r="A3751" s="3" t="s">
        <v>21410</v>
      </c>
      <c r="B3751" t="s">
        <v>21411</v>
      </c>
      <c r="C3751" t="s">
        <v>26</v>
      </c>
      <c r="D3751">
        <v>56</v>
      </c>
      <c r="E3751" t="s">
        <v>215</v>
      </c>
      <c r="F3751" t="s">
        <v>1090</v>
      </c>
      <c r="G3751" t="s">
        <v>1091</v>
      </c>
      <c r="H3751" t="s">
        <v>81</v>
      </c>
      <c r="I3751" t="s">
        <v>21412</v>
      </c>
      <c r="J3751" t="s">
        <v>122</v>
      </c>
      <c r="K3751" s="1">
        <v>0.83854166666666663</v>
      </c>
      <c r="L3751">
        <v>98711.56</v>
      </c>
      <c r="M3751" t="s">
        <v>21413</v>
      </c>
      <c r="N3751" t="s">
        <v>84</v>
      </c>
      <c r="O3751" t="s">
        <v>70</v>
      </c>
      <c r="P3751">
        <v>73835.91</v>
      </c>
      <c r="Q3751" t="s">
        <v>610</v>
      </c>
      <c r="R3751" t="s">
        <v>1094</v>
      </c>
      <c r="S3751" t="s">
        <v>55</v>
      </c>
      <c r="T3751">
        <v>0</v>
      </c>
      <c r="U3751" t="s">
        <v>39</v>
      </c>
      <c r="V3751" t="s">
        <v>21087</v>
      </c>
      <c r="W3751" t="s">
        <v>88</v>
      </c>
      <c r="X3751" t="s">
        <v>21414</v>
      </c>
    </row>
    <row r="3752" spans="1:24" hidden="1">
      <c r="A3752" t="s">
        <v>21415</v>
      </c>
      <c r="B3752" t="s">
        <v>21416</v>
      </c>
      <c r="C3752" t="s">
        <v>26</v>
      </c>
      <c r="D3752">
        <v>35</v>
      </c>
      <c r="E3752" t="s">
        <v>92</v>
      </c>
      <c r="F3752" t="s">
        <v>1200</v>
      </c>
      <c r="G3752" t="s">
        <v>1201</v>
      </c>
      <c r="H3752" t="s">
        <v>65</v>
      </c>
      <c r="I3752" t="s">
        <v>21417</v>
      </c>
      <c r="J3752" t="s">
        <v>230</v>
      </c>
      <c r="K3752" s="1">
        <v>0.36004629629629631</v>
      </c>
      <c r="L3752">
        <v>95265.22</v>
      </c>
      <c r="M3752" t="s">
        <v>21418</v>
      </c>
      <c r="N3752" t="s">
        <v>51</v>
      </c>
      <c r="O3752" t="s">
        <v>70</v>
      </c>
      <c r="P3752">
        <v>80184.91</v>
      </c>
      <c r="Q3752" t="s">
        <v>99</v>
      </c>
      <c r="R3752" t="s">
        <v>1204</v>
      </c>
      <c r="S3752" t="s">
        <v>71</v>
      </c>
      <c r="T3752">
        <v>0</v>
      </c>
      <c r="U3752" t="s">
        <v>39</v>
      </c>
      <c r="V3752" t="s">
        <v>807</v>
      </c>
      <c r="W3752" t="s">
        <v>1138</v>
      </c>
      <c r="X3752" t="s">
        <v>21419</v>
      </c>
    </row>
    <row r="3753" spans="1:24" hidden="1">
      <c r="A3753" t="s">
        <v>21420</v>
      </c>
      <c r="B3753" t="s">
        <v>21421</v>
      </c>
      <c r="C3753" t="s">
        <v>61</v>
      </c>
      <c r="D3753">
        <v>60</v>
      </c>
      <c r="E3753" t="s">
        <v>415</v>
      </c>
      <c r="F3753" t="s">
        <v>3668</v>
      </c>
      <c r="G3753" t="s">
        <v>3669</v>
      </c>
      <c r="H3753" t="s">
        <v>81</v>
      </c>
      <c r="I3753" t="s">
        <v>21422</v>
      </c>
      <c r="J3753" s="2">
        <v>45748</v>
      </c>
      <c r="K3753" s="1">
        <v>0.58026620370370374</v>
      </c>
      <c r="L3753">
        <v>85566.41</v>
      </c>
      <c r="M3753" t="s">
        <v>21423</v>
      </c>
      <c r="N3753" t="s">
        <v>69</v>
      </c>
      <c r="O3753" t="s">
        <v>52</v>
      </c>
      <c r="P3753">
        <v>94815.360000000001</v>
      </c>
      <c r="Q3753" t="s">
        <v>71</v>
      </c>
      <c r="R3753" t="s">
        <v>3672</v>
      </c>
      <c r="S3753" t="s">
        <v>55</v>
      </c>
      <c r="T3753">
        <v>0</v>
      </c>
      <c r="U3753" t="s">
        <v>39</v>
      </c>
      <c r="V3753" t="s">
        <v>21424</v>
      </c>
      <c r="W3753" t="s">
        <v>223</v>
      </c>
      <c r="X3753" t="s">
        <v>21425</v>
      </c>
    </row>
    <row r="3754" spans="1:24" hidden="1">
      <c r="A3754" t="s">
        <v>21426</v>
      </c>
      <c r="B3754" t="s">
        <v>21427</v>
      </c>
      <c r="C3754" t="s">
        <v>61</v>
      </c>
      <c r="D3754">
        <v>63</v>
      </c>
      <c r="E3754" t="s">
        <v>892</v>
      </c>
      <c r="F3754" t="s">
        <v>2258</v>
      </c>
      <c r="G3754" t="s">
        <v>2259</v>
      </c>
      <c r="H3754" t="s">
        <v>65</v>
      </c>
      <c r="I3754" t="s">
        <v>21428</v>
      </c>
      <c r="J3754" s="2">
        <v>45748</v>
      </c>
      <c r="K3754" s="1">
        <v>0.80938657407407411</v>
      </c>
      <c r="L3754">
        <v>78944.38</v>
      </c>
      <c r="M3754" t="s">
        <v>21429</v>
      </c>
      <c r="N3754" t="s">
        <v>34</v>
      </c>
      <c r="O3754" t="s">
        <v>124</v>
      </c>
      <c r="P3754">
        <v>35961.449999999997</v>
      </c>
      <c r="Q3754" t="s">
        <v>53</v>
      </c>
      <c r="R3754" t="s">
        <v>2262</v>
      </c>
      <c r="S3754" t="s">
        <v>55</v>
      </c>
      <c r="T3754">
        <v>0</v>
      </c>
      <c r="U3754" t="s">
        <v>39</v>
      </c>
      <c r="V3754" t="s">
        <v>21430</v>
      </c>
      <c r="W3754" t="s">
        <v>1534</v>
      </c>
      <c r="X3754" t="s">
        <v>6268</v>
      </c>
    </row>
    <row r="3755" spans="1:24" hidden="1">
      <c r="A3755" t="s">
        <v>21431</v>
      </c>
      <c r="B3755" t="s">
        <v>21432</v>
      </c>
      <c r="C3755" t="s">
        <v>61</v>
      </c>
      <c r="D3755">
        <v>45</v>
      </c>
      <c r="E3755" t="s">
        <v>299</v>
      </c>
      <c r="F3755" t="s">
        <v>498</v>
      </c>
      <c r="G3755" t="s">
        <v>499</v>
      </c>
      <c r="H3755" t="s">
        <v>65</v>
      </c>
      <c r="I3755" t="s">
        <v>21433</v>
      </c>
      <c r="J3755" t="s">
        <v>343</v>
      </c>
      <c r="K3755" s="1">
        <v>0.45271990740740742</v>
      </c>
      <c r="L3755">
        <v>94822.26</v>
      </c>
      <c r="M3755" t="s">
        <v>21434</v>
      </c>
      <c r="N3755" t="s">
        <v>34</v>
      </c>
      <c r="O3755" t="s">
        <v>52</v>
      </c>
      <c r="P3755">
        <v>7913.63</v>
      </c>
      <c r="Q3755" t="s">
        <v>53</v>
      </c>
      <c r="R3755" t="s">
        <v>502</v>
      </c>
      <c r="S3755" t="s">
        <v>38</v>
      </c>
      <c r="T3755">
        <v>0</v>
      </c>
      <c r="U3755" t="s">
        <v>39</v>
      </c>
      <c r="V3755" t="s">
        <v>21435</v>
      </c>
      <c r="W3755" t="s">
        <v>1151</v>
      </c>
      <c r="X3755" t="s">
        <v>17475</v>
      </c>
    </row>
    <row r="3756" spans="1:24" hidden="1">
      <c r="A3756" t="s">
        <v>21436</v>
      </c>
      <c r="B3756" t="s">
        <v>21437</v>
      </c>
      <c r="C3756" t="s">
        <v>61</v>
      </c>
      <c r="D3756">
        <v>42</v>
      </c>
      <c r="E3756" t="s">
        <v>392</v>
      </c>
      <c r="F3756" t="s">
        <v>1795</v>
      </c>
      <c r="G3756" t="s">
        <v>1796</v>
      </c>
      <c r="H3756" t="s">
        <v>81</v>
      </c>
      <c r="I3756" t="s">
        <v>21438</v>
      </c>
      <c r="J3756" s="2">
        <v>45717</v>
      </c>
      <c r="K3756" s="1">
        <v>6.9594907407407411E-2</v>
      </c>
      <c r="L3756">
        <v>26484.84</v>
      </c>
      <c r="M3756" t="s">
        <v>21439</v>
      </c>
      <c r="N3756" t="s">
        <v>69</v>
      </c>
      <c r="O3756" t="s">
        <v>185</v>
      </c>
      <c r="P3756">
        <v>54708.91</v>
      </c>
      <c r="Q3756" t="s">
        <v>71</v>
      </c>
      <c r="R3756" t="s">
        <v>1799</v>
      </c>
      <c r="S3756" t="s">
        <v>127</v>
      </c>
      <c r="T3756">
        <v>0</v>
      </c>
      <c r="U3756" t="s">
        <v>39</v>
      </c>
      <c r="V3756" t="s">
        <v>21440</v>
      </c>
      <c r="W3756" t="s">
        <v>515</v>
      </c>
      <c r="X3756" t="s">
        <v>21441</v>
      </c>
    </row>
    <row r="3757" spans="1:24" hidden="1">
      <c r="A3757" t="s">
        <v>21442</v>
      </c>
      <c r="B3757" t="s">
        <v>21443</v>
      </c>
      <c r="C3757" t="s">
        <v>26</v>
      </c>
      <c r="D3757">
        <v>64</v>
      </c>
      <c r="E3757" t="s">
        <v>467</v>
      </c>
      <c r="F3757" t="s">
        <v>1285</v>
      </c>
      <c r="G3757" t="s">
        <v>1286</v>
      </c>
      <c r="H3757" t="s">
        <v>81</v>
      </c>
      <c r="I3757" t="s">
        <v>21444</v>
      </c>
      <c r="J3757" s="2">
        <v>45901</v>
      </c>
      <c r="K3757" s="1">
        <v>0.72981481481481481</v>
      </c>
      <c r="L3757">
        <v>81530.61</v>
      </c>
      <c r="M3757" t="s">
        <v>21445</v>
      </c>
      <c r="N3757" t="s">
        <v>51</v>
      </c>
      <c r="O3757" t="s">
        <v>124</v>
      </c>
      <c r="P3757">
        <v>49001.65</v>
      </c>
      <c r="Q3757" t="s">
        <v>845</v>
      </c>
      <c r="R3757" t="s">
        <v>1289</v>
      </c>
      <c r="S3757" t="s">
        <v>71</v>
      </c>
      <c r="T3757">
        <v>0</v>
      </c>
      <c r="U3757" t="s">
        <v>39</v>
      </c>
      <c r="V3757" t="s">
        <v>17893</v>
      </c>
      <c r="W3757" t="s">
        <v>993</v>
      </c>
      <c r="X3757" t="s">
        <v>21446</v>
      </c>
    </row>
    <row r="3758" spans="1:24" hidden="1">
      <c r="A3758" s="3" t="s">
        <v>21447</v>
      </c>
      <c r="B3758" t="s">
        <v>21448</v>
      </c>
      <c r="C3758" t="s">
        <v>26</v>
      </c>
      <c r="D3758">
        <v>52</v>
      </c>
      <c r="E3758" t="s">
        <v>415</v>
      </c>
      <c r="F3758" t="s">
        <v>1491</v>
      </c>
      <c r="G3758" t="s">
        <v>1492</v>
      </c>
      <c r="H3758" t="s">
        <v>65</v>
      </c>
      <c r="I3758" t="s">
        <v>21449</v>
      </c>
      <c r="J3758" t="s">
        <v>407</v>
      </c>
      <c r="K3758" s="1">
        <v>0.33231481481481484</v>
      </c>
      <c r="L3758">
        <v>37147.370000000003</v>
      </c>
      <c r="M3758" t="s">
        <v>21450</v>
      </c>
      <c r="N3758" t="s">
        <v>34</v>
      </c>
      <c r="O3758" t="s">
        <v>52</v>
      </c>
      <c r="P3758">
        <v>54146.33</v>
      </c>
      <c r="Q3758" t="s">
        <v>198</v>
      </c>
      <c r="R3758" t="s">
        <v>1495</v>
      </c>
      <c r="S3758" t="s">
        <v>55</v>
      </c>
      <c r="T3758">
        <v>0</v>
      </c>
      <c r="U3758" t="s">
        <v>39</v>
      </c>
      <c r="V3758" t="s">
        <v>21451</v>
      </c>
      <c r="W3758" t="s">
        <v>1497</v>
      </c>
      <c r="X3758" t="s">
        <v>21366</v>
      </c>
    </row>
    <row r="3759" spans="1:24" hidden="1">
      <c r="A3759" t="s">
        <v>21452</v>
      </c>
      <c r="B3759" t="s">
        <v>21453</v>
      </c>
      <c r="C3759" t="s">
        <v>26</v>
      </c>
      <c r="D3759">
        <v>39</v>
      </c>
      <c r="E3759" t="s">
        <v>392</v>
      </c>
      <c r="F3759" t="s">
        <v>781</v>
      </c>
      <c r="G3759" t="s">
        <v>782</v>
      </c>
      <c r="H3759" t="s">
        <v>81</v>
      </c>
      <c r="I3759" t="s">
        <v>21454</v>
      </c>
      <c r="J3759" t="s">
        <v>32</v>
      </c>
      <c r="K3759" s="1">
        <v>0.91309027777777774</v>
      </c>
      <c r="L3759">
        <v>68831.33</v>
      </c>
      <c r="M3759" t="s">
        <v>21455</v>
      </c>
      <c r="N3759" t="s">
        <v>51</v>
      </c>
      <c r="O3759" t="s">
        <v>70</v>
      </c>
      <c r="P3759">
        <v>88821.81</v>
      </c>
      <c r="Q3759" t="s">
        <v>149</v>
      </c>
      <c r="R3759" t="s">
        <v>786</v>
      </c>
      <c r="S3759" t="s">
        <v>38</v>
      </c>
      <c r="T3759">
        <v>0</v>
      </c>
      <c r="U3759" t="s">
        <v>39</v>
      </c>
      <c r="V3759" t="s">
        <v>9242</v>
      </c>
      <c r="W3759" t="s">
        <v>400</v>
      </c>
      <c r="X3759" t="s">
        <v>21456</v>
      </c>
    </row>
    <row r="3760" spans="1:24" hidden="1">
      <c r="A3760" t="s">
        <v>21457</v>
      </c>
      <c r="B3760" t="s">
        <v>21458</v>
      </c>
      <c r="C3760" t="s">
        <v>26</v>
      </c>
      <c r="D3760">
        <v>42</v>
      </c>
      <c r="E3760" t="s">
        <v>45</v>
      </c>
      <c r="F3760" t="s">
        <v>46</v>
      </c>
      <c r="G3760" t="s">
        <v>47</v>
      </c>
      <c r="H3760" t="s">
        <v>65</v>
      </c>
      <c r="I3760" t="s">
        <v>21459</v>
      </c>
      <c r="J3760" t="s">
        <v>343</v>
      </c>
      <c r="K3760" s="1">
        <v>0.49339120370370371</v>
      </c>
      <c r="L3760">
        <v>11934.33</v>
      </c>
      <c r="M3760" t="s">
        <v>21460</v>
      </c>
      <c r="N3760" t="s">
        <v>34</v>
      </c>
      <c r="O3760" t="s">
        <v>185</v>
      </c>
      <c r="P3760">
        <v>86739.47</v>
      </c>
      <c r="Q3760" t="s">
        <v>85</v>
      </c>
      <c r="R3760" t="s">
        <v>54</v>
      </c>
      <c r="S3760" t="s">
        <v>71</v>
      </c>
      <c r="T3760">
        <v>0</v>
      </c>
      <c r="U3760" t="s">
        <v>39</v>
      </c>
      <c r="V3760" t="s">
        <v>13297</v>
      </c>
      <c r="W3760" t="s">
        <v>1619</v>
      </c>
      <c r="X3760" t="s">
        <v>5246</v>
      </c>
    </row>
    <row r="3761" spans="1:24" hidden="1">
      <c r="A3761" t="s">
        <v>21461</v>
      </c>
      <c r="B3761" t="s">
        <v>21462</v>
      </c>
      <c r="C3761" t="s">
        <v>61</v>
      </c>
      <c r="D3761">
        <v>44</v>
      </c>
      <c r="E3761" t="s">
        <v>478</v>
      </c>
      <c r="F3761" t="s">
        <v>2618</v>
      </c>
      <c r="G3761" t="s">
        <v>2619</v>
      </c>
      <c r="H3761" t="s">
        <v>65</v>
      </c>
      <c r="I3761" t="s">
        <v>21463</v>
      </c>
      <c r="J3761" s="2">
        <v>45689</v>
      </c>
      <c r="K3761" s="1">
        <v>0.55418981481481477</v>
      </c>
      <c r="L3761">
        <v>37467.96</v>
      </c>
      <c r="M3761" s="3" t="s">
        <v>21464</v>
      </c>
      <c r="N3761" t="s">
        <v>51</v>
      </c>
      <c r="O3761" t="s">
        <v>124</v>
      </c>
      <c r="P3761">
        <v>39620.6</v>
      </c>
      <c r="Q3761" t="s">
        <v>36</v>
      </c>
      <c r="R3761" t="s">
        <v>2622</v>
      </c>
      <c r="S3761" t="s">
        <v>127</v>
      </c>
      <c r="T3761">
        <v>0</v>
      </c>
      <c r="U3761" t="s">
        <v>39</v>
      </c>
      <c r="V3761" t="s">
        <v>21465</v>
      </c>
      <c r="W3761" t="s">
        <v>750</v>
      </c>
      <c r="X3761" t="s">
        <v>21466</v>
      </c>
    </row>
    <row r="3762" spans="1:24" hidden="1">
      <c r="A3762" t="s">
        <v>21467</v>
      </c>
      <c r="B3762" t="s">
        <v>21468</v>
      </c>
      <c r="C3762" t="s">
        <v>26</v>
      </c>
      <c r="D3762">
        <v>48</v>
      </c>
      <c r="E3762" t="s">
        <v>339</v>
      </c>
      <c r="F3762" t="s">
        <v>937</v>
      </c>
      <c r="G3762" t="s">
        <v>938</v>
      </c>
      <c r="H3762" t="s">
        <v>65</v>
      </c>
      <c r="I3762" t="s">
        <v>21469</v>
      </c>
      <c r="J3762" t="s">
        <v>49</v>
      </c>
      <c r="K3762" s="1">
        <v>0.72179398148148144</v>
      </c>
      <c r="L3762">
        <v>57882.97</v>
      </c>
      <c r="M3762" t="s">
        <v>21470</v>
      </c>
      <c r="N3762" t="s">
        <v>69</v>
      </c>
      <c r="O3762" t="s">
        <v>70</v>
      </c>
      <c r="P3762">
        <v>52880.92</v>
      </c>
      <c r="Q3762" t="s">
        <v>71</v>
      </c>
      <c r="R3762" t="s">
        <v>941</v>
      </c>
      <c r="S3762" t="s">
        <v>127</v>
      </c>
      <c r="T3762">
        <v>0</v>
      </c>
      <c r="U3762" t="s">
        <v>39</v>
      </c>
      <c r="V3762" t="s">
        <v>21471</v>
      </c>
      <c r="W3762" t="s">
        <v>2278</v>
      </c>
      <c r="X3762" t="s">
        <v>21472</v>
      </c>
    </row>
    <row r="3763" spans="1:24" hidden="1">
      <c r="A3763" t="s">
        <v>21473</v>
      </c>
      <c r="B3763" t="s">
        <v>21474</v>
      </c>
      <c r="C3763" t="s">
        <v>61</v>
      </c>
      <c r="D3763">
        <v>41</v>
      </c>
      <c r="E3763" t="s">
        <v>299</v>
      </c>
      <c r="F3763" t="s">
        <v>1549</v>
      </c>
      <c r="G3763" t="s">
        <v>1550</v>
      </c>
      <c r="H3763" t="s">
        <v>81</v>
      </c>
      <c r="I3763" t="s">
        <v>21475</v>
      </c>
      <c r="J3763" t="s">
        <v>32</v>
      </c>
      <c r="K3763" s="1">
        <v>0.86263888888888884</v>
      </c>
      <c r="L3763">
        <v>8752.52</v>
      </c>
      <c r="M3763" t="s">
        <v>21476</v>
      </c>
      <c r="N3763" t="s">
        <v>84</v>
      </c>
      <c r="O3763" t="s">
        <v>185</v>
      </c>
      <c r="P3763">
        <v>28450.84</v>
      </c>
      <c r="Q3763" t="s">
        <v>198</v>
      </c>
      <c r="R3763" t="s">
        <v>1553</v>
      </c>
      <c r="S3763" t="s">
        <v>127</v>
      </c>
      <c r="T3763">
        <v>0</v>
      </c>
      <c r="U3763" t="s">
        <v>39</v>
      </c>
      <c r="V3763" t="s">
        <v>14865</v>
      </c>
      <c r="W3763" t="s">
        <v>388</v>
      </c>
      <c r="X3763" t="s">
        <v>6502</v>
      </c>
    </row>
    <row r="3764" spans="1:24" hidden="1">
      <c r="A3764" t="s">
        <v>21477</v>
      </c>
      <c r="B3764" t="s">
        <v>21478</v>
      </c>
      <c r="C3764" t="s">
        <v>61</v>
      </c>
      <c r="D3764">
        <v>36</v>
      </c>
      <c r="E3764" t="s">
        <v>144</v>
      </c>
      <c r="F3764" t="s">
        <v>1858</v>
      </c>
      <c r="G3764" t="s">
        <v>1859</v>
      </c>
      <c r="H3764" t="s">
        <v>65</v>
      </c>
      <c r="I3764" t="s">
        <v>21479</v>
      </c>
      <c r="J3764" t="s">
        <v>159</v>
      </c>
      <c r="K3764" s="1">
        <v>0.47962962962962963</v>
      </c>
      <c r="L3764">
        <v>44486.57</v>
      </c>
      <c r="M3764" t="s">
        <v>21480</v>
      </c>
      <c r="N3764" t="s">
        <v>84</v>
      </c>
      <c r="O3764" t="s">
        <v>35</v>
      </c>
      <c r="P3764">
        <v>82102.100000000006</v>
      </c>
      <c r="Q3764" t="s">
        <v>220</v>
      </c>
      <c r="R3764" t="s">
        <v>1862</v>
      </c>
      <c r="S3764" t="s">
        <v>38</v>
      </c>
      <c r="T3764">
        <v>0</v>
      </c>
      <c r="U3764" t="s">
        <v>39</v>
      </c>
      <c r="V3764" t="s">
        <v>21481</v>
      </c>
      <c r="W3764" t="s">
        <v>1898</v>
      </c>
      <c r="X3764" t="s">
        <v>20353</v>
      </c>
    </row>
    <row r="3765" spans="1:24" hidden="1">
      <c r="A3765" t="s">
        <v>21482</v>
      </c>
      <c r="B3765" t="s">
        <v>21483</v>
      </c>
      <c r="C3765" t="s">
        <v>26</v>
      </c>
      <c r="D3765">
        <v>38</v>
      </c>
      <c r="E3765" t="s">
        <v>27</v>
      </c>
      <c r="F3765" t="s">
        <v>623</v>
      </c>
      <c r="G3765" t="s">
        <v>624</v>
      </c>
      <c r="H3765" t="s">
        <v>65</v>
      </c>
      <c r="I3765" t="s">
        <v>21484</v>
      </c>
      <c r="J3765" t="s">
        <v>136</v>
      </c>
      <c r="K3765" s="1">
        <v>0.13456018518518517</v>
      </c>
      <c r="L3765">
        <v>19066.61</v>
      </c>
      <c r="M3765" t="s">
        <v>21485</v>
      </c>
      <c r="N3765" t="s">
        <v>51</v>
      </c>
      <c r="O3765" t="s">
        <v>124</v>
      </c>
      <c r="P3765">
        <v>28461.47</v>
      </c>
      <c r="Q3765" t="s">
        <v>85</v>
      </c>
      <c r="R3765" t="s">
        <v>627</v>
      </c>
      <c r="S3765" t="s">
        <v>71</v>
      </c>
      <c r="T3765">
        <v>0</v>
      </c>
      <c r="U3765" t="s">
        <v>39</v>
      </c>
      <c r="V3765" t="s">
        <v>21486</v>
      </c>
      <c r="W3765" t="s">
        <v>3023</v>
      </c>
      <c r="X3765" t="s">
        <v>10537</v>
      </c>
    </row>
    <row r="3766" spans="1:24" hidden="1">
      <c r="A3766" t="s">
        <v>21487</v>
      </c>
      <c r="B3766" t="s">
        <v>21488</v>
      </c>
      <c r="C3766" t="s">
        <v>26</v>
      </c>
      <c r="D3766">
        <v>42</v>
      </c>
      <c r="E3766" t="s">
        <v>62</v>
      </c>
      <c r="F3766" t="s">
        <v>119</v>
      </c>
      <c r="G3766" t="s">
        <v>120</v>
      </c>
      <c r="H3766" t="s">
        <v>81</v>
      </c>
      <c r="I3766" t="s">
        <v>21489</v>
      </c>
      <c r="J3766" s="2">
        <v>45931</v>
      </c>
      <c r="K3766" s="1">
        <v>0.42689814814814814</v>
      </c>
      <c r="L3766">
        <v>91164.86</v>
      </c>
      <c r="M3766" t="s">
        <v>21490</v>
      </c>
      <c r="N3766" t="s">
        <v>51</v>
      </c>
      <c r="O3766" t="s">
        <v>98</v>
      </c>
      <c r="P3766">
        <v>73697.149999999994</v>
      </c>
      <c r="Q3766" t="s">
        <v>85</v>
      </c>
      <c r="R3766" t="s">
        <v>126</v>
      </c>
      <c r="S3766" t="s">
        <v>55</v>
      </c>
      <c r="T3766">
        <v>0</v>
      </c>
      <c r="U3766" t="s">
        <v>39</v>
      </c>
      <c r="V3766" t="s">
        <v>21491</v>
      </c>
      <c r="W3766" t="s">
        <v>1071</v>
      </c>
      <c r="X3766" t="s">
        <v>21492</v>
      </c>
    </row>
    <row r="3767" spans="1:24" hidden="1">
      <c r="A3767" t="s">
        <v>21493</v>
      </c>
      <c r="B3767" t="s">
        <v>21494</v>
      </c>
      <c r="C3767" t="s">
        <v>61</v>
      </c>
      <c r="D3767">
        <v>18</v>
      </c>
      <c r="E3767" t="s">
        <v>62</v>
      </c>
      <c r="F3767" t="s">
        <v>119</v>
      </c>
      <c r="G3767" t="s">
        <v>120</v>
      </c>
      <c r="H3767" t="s">
        <v>65</v>
      </c>
      <c r="I3767" t="s">
        <v>21495</v>
      </c>
      <c r="J3767" s="2">
        <v>45839</v>
      </c>
      <c r="K3767" s="1">
        <v>0.38863425925925926</v>
      </c>
      <c r="L3767">
        <v>81917.77</v>
      </c>
      <c r="M3767" t="s">
        <v>21496</v>
      </c>
      <c r="N3767" t="s">
        <v>232</v>
      </c>
      <c r="O3767" t="s">
        <v>70</v>
      </c>
      <c r="P3767">
        <v>19963.669999999998</v>
      </c>
      <c r="Q3767" t="s">
        <v>246</v>
      </c>
      <c r="R3767" t="s">
        <v>126</v>
      </c>
      <c r="S3767" t="s">
        <v>55</v>
      </c>
      <c r="T3767">
        <v>0</v>
      </c>
      <c r="U3767" t="s">
        <v>39</v>
      </c>
      <c r="V3767" t="s">
        <v>21497</v>
      </c>
      <c r="W3767" t="s">
        <v>987</v>
      </c>
      <c r="X3767" t="s">
        <v>7404</v>
      </c>
    </row>
    <row r="3768" spans="1:24">
      <c r="A3768" t="s">
        <v>21498</v>
      </c>
      <c r="B3768" t="s">
        <v>21499</v>
      </c>
      <c r="C3768" t="s">
        <v>61</v>
      </c>
      <c r="D3768">
        <v>48</v>
      </c>
      <c r="E3768" t="s">
        <v>1074</v>
      </c>
      <c r="F3768" t="s">
        <v>1075</v>
      </c>
      <c r="G3768" t="s">
        <v>1076</v>
      </c>
      <c r="H3768" t="s">
        <v>65</v>
      </c>
      <c r="I3768" t="s">
        <v>21500</v>
      </c>
      <c r="J3768" s="2">
        <v>45992</v>
      </c>
      <c r="K3768" s="1">
        <v>6.0613425925925925E-2</v>
      </c>
      <c r="L3768">
        <v>78863.839999999997</v>
      </c>
      <c r="M3768" t="s">
        <v>21501</v>
      </c>
      <c r="N3768" t="s">
        <v>232</v>
      </c>
      <c r="O3768" t="s">
        <v>70</v>
      </c>
      <c r="P3768">
        <v>62588.68</v>
      </c>
      <c r="Q3768" t="s">
        <v>186</v>
      </c>
      <c r="R3768" t="s">
        <v>1079</v>
      </c>
      <c r="S3768" t="s">
        <v>55</v>
      </c>
      <c r="T3768">
        <v>1</v>
      </c>
      <c r="U3768" t="s">
        <v>39</v>
      </c>
      <c r="V3768" t="s">
        <v>15995</v>
      </c>
      <c r="W3768" t="s">
        <v>1823</v>
      </c>
      <c r="X3768" t="s">
        <v>5810</v>
      </c>
    </row>
    <row r="3769" spans="1:24" hidden="1">
      <c r="A3769" t="s">
        <v>21502</v>
      </c>
      <c r="B3769" t="s">
        <v>21503</v>
      </c>
      <c r="C3769" t="s">
        <v>61</v>
      </c>
      <c r="D3769">
        <v>38</v>
      </c>
      <c r="E3769" t="s">
        <v>1048</v>
      </c>
      <c r="F3769" t="s">
        <v>3454</v>
      </c>
      <c r="G3769" t="s">
        <v>3455</v>
      </c>
      <c r="H3769" t="s">
        <v>65</v>
      </c>
      <c r="I3769" t="s">
        <v>21504</v>
      </c>
      <c r="J3769" t="s">
        <v>784</v>
      </c>
      <c r="K3769" s="1">
        <v>0.72803240740740738</v>
      </c>
      <c r="L3769">
        <v>66629.77</v>
      </c>
      <c r="M3769" t="s">
        <v>21505</v>
      </c>
      <c r="N3769" t="s">
        <v>51</v>
      </c>
      <c r="O3769" t="s">
        <v>185</v>
      </c>
      <c r="P3769">
        <v>37729.040000000001</v>
      </c>
      <c r="Q3769" t="s">
        <v>186</v>
      </c>
      <c r="R3769" t="s">
        <v>3458</v>
      </c>
      <c r="S3769" t="s">
        <v>38</v>
      </c>
      <c r="T3769">
        <v>0</v>
      </c>
      <c r="U3769" t="s">
        <v>39</v>
      </c>
      <c r="V3769" t="s">
        <v>21506</v>
      </c>
      <c r="W3769" t="s">
        <v>2355</v>
      </c>
      <c r="X3769" t="s">
        <v>21507</v>
      </c>
    </row>
    <row r="3770" spans="1:24" hidden="1">
      <c r="A3770" t="s">
        <v>21508</v>
      </c>
      <c r="B3770" t="s">
        <v>21509</v>
      </c>
      <c r="C3770" t="s">
        <v>61</v>
      </c>
      <c r="D3770">
        <v>65</v>
      </c>
      <c r="E3770" t="s">
        <v>45</v>
      </c>
      <c r="F3770" t="s">
        <v>526</v>
      </c>
      <c r="G3770" t="s">
        <v>527</v>
      </c>
      <c r="H3770" t="s">
        <v>30</v>
      </c>
      <c r="I3770" t="s">
        <v>21510</v>
      </c>
      <c r="J3770" t="s">
        <v>110</v>
      </c>
      <c r="K3770" s="1">
        <v>0.81141203703703701</v>
      </c>
      <c r="L3770">
        <v>32109.37</v>
      </c>
      <c r="M3770" t="s">
        <v>21511</v>
      </c>
      <c r="N3770" t="s">
        <v>69</v>
      </c>
      <c r="O3770" t="s">
        <v>35</v>
      </c>
      <c r="P3770">
        <v>11941.28</v>
      </c>
      <c r="Q3770" t="s">
        <v>125</v>
      </c>
      <c r="R3770" t="s">
        <v>530</v>
      </c>
      <c r="S3770" t="s">
        <v>127</v>
      </c>
      <c r="T3770">
        <v>0</v>
      </c>
      <c r="U3770" t="s">
        <v>39</v>
      </c>
      <c r="V3770" t="s">
        <v>14537</v>
      </c>
      <c r="W3770" t="s">
        <v>2119</v>
      </c>
      <c r="X3770" t="s">
        <v>20904</v>
      </c>
    </row>
    <row r="3771" spans="1:24" hidden="1">
      <c r="A3771" t="s">
        <v>21512</v>
      </c>
      <c r="B3771" t="s">
        <v>21513</v>
      </c>
      <c r="C3771" t="s">
        <v>61</v>
      </c>
      <c r="D3771">
        <v>22</v>
      </c>
      <c r="E3771" t="s">
        <v>281</v>
      </c>
      <c r="F3771" t="s">
        <v>2010</v>
      </c>
      <c r="G3771" t="s">
        <v>2011</v>
      </c>
      <c r="H3771" t="s">
        <v>65</v>
      </c>
      <c r="I3771" t="s">
        <v>21514</v>
      </c>
      <c r="J3771" s="2">
        <v>45658</v>
      </c>
      <c r="K3771" s="1">
        <v>0.95613425925925921</v>
      </c>
      <c r="L3771">
        <v>35337.53</v>
      </c>
      <c r="M3771" t="s">
        <v>21515</v>
      </c>
      <c r="N3771" t="s">
        <v>69</v>
      </c>
      <c r="O3771" t="s">
        <v>70</v>
      </c>
      <c r="P3771">
        <v>9606.86</v>
      </c>
      <c r="Q3771" t="s">
        <v>125</v>
      </c>
      <c r="R3771" t="s">
        <v>2014</v>
      </c>
      <c r="S3771" t="s">
        <v>71</v>
      </c>
      <c r="T3771">
        <v>0</v>
      </c>
      <c r="U3771" t="s">
        <v>39</v>
      </c>
      <c r="V3771" t="s">
        <v>21516</v>
      </c>
      <c r="W3771" t="s">
        <v>2639</v>
      </c>
      <c r="X3771" t="s">
        <v>21517</v>
      </c>
    </row>
    <row r="3772" spans="1:24" hidden="1">
      <c r="A3772" t="s">
        <v>21518</v>
      </c>
      <c r="B3772" t="s">
        <v>21519</v>
      </c>
      <c r="C3772" t="s">
        <v>61</v>
      </c>
      <c r="D3772">
        <v>40</v>
      </c>
      <c r="E3772" t="s">
        <v>310</v>
      </c>
      <c r="F3772" t="s">
        <v>1949</v>
      </c>
      <c r="G3772" t="s">
        <v>1950</v>
      </c>
      <c r="H3772" t="s">
        <v>81</v>
      </c>
      <c r="I3772" t="s">
        <v>21520</v>
      </c>
      <c r="J3772" s="2">
        <v>45992</v>
      </c>
      <c r="K3772" s="1">
        <v>0.24510416666666668</v>
      </c>
      <c r="L3772">
        <v>23806.799999999999</v>
      </c>
      <c r="M3772" t="s">
        <v>21521</v>
      </c>
      <c r="N3772" t="s">
        <v>51</v>
      </c>
      <c r="O3772" t="s">
        <v>124</v>
      </c>
      <c r="P3772">
        <v>99874.71</v>
      </c>
      <c r="Q3772" t="s">
        <v>220</v>
      </c>
      <c r="R3772" t="s">
        <v>1953</v>
      </c>
      <c r="S3772" t="s">
        <v>38</v>
      </c>
      <c r="T3772">
        <v>0</v>
      </c>
      <c r="U3772" t="s">
        <v>39</v>
      </c>
      <c r="V3772" t="s">
        <v>21522</v>
      </c>
      <c r="W3772" t="s">
        <v>933</v>
      </c>
      <c r="X3772" t="s">
        <v>21523</v>
      </c>
    </row>
    <row r="3773" spans="1:24" hidden="1">
      <c r="A3773" t="s">
        <v>21524</v>
      </c>
      <c r="B3773" t="s">
        <v>21525</v>
      </c>
      <c r="C3773" t="s">
        <v>26</v>
      </c>
      <c r="D3773">
        <v>35</v>
      </c>
      <c r="E3773" t="s">
        <v>133</v>
      </c>
      <c r="F3773" t="s">
        <v>133</v>
      </c>
      <c r="G3773" t="s">
        <v>134</v>
      </c>
      <c r="H3773" t="s">
        <v>65</v>
      </c>
      <c r="I3773" t="s">
        <v>21526</v>
      </c>
      <c r="J3773" s="2">
        <v>45809</v>
      </c>
      <c r="K3773" s="1">
        <v>0.23450231481481482</v>
      </c>
      <c r="L3773">
        <v>17999.87</v>
      </c>
      <c r="M3773" t="s">
        <v>21527</v>
      </c>
      <c r="N3773" t="s">
        <v>69</v>
      </c>
      <c r="O3773" t="s">
        <v>35</v>
      </c>
      <c r="P3773">
        <v>48723.3</v>
      </c>
      <c r="Q3773" t="s">
        <v>125</v>
      </c>
      <c r="R3773" t="s">
        <v>138</v>
      </c>
      <c r="S3773" t="s">
        <v>55</v>
      </c>
      <c r="T3773">
        <v>0</v>
      </c>
      <c r="U3773" t="s">
        <v>39</v>
      </c>
      <c r="V3773" t="s">
        <v>21528</v>
      </c>
      <c r="W3773" t="s">
        <v>3836</v>
      </c>
      <c r="X3773" t="s">
        <v>21529</v>
      </c>
    </row>
    <row r="3774" spans="1:24" hidden="1">
      <c r="A3774" t="s">
        <v>21530</v>
      </c>
      <c r="B3774" t="s">
        <v>21531</v>
      </c>
      <c r="C3774" t="s">
        <v>26</v>
      </c>
      <c r="D3774">
        <v>59</v>
      </c>
      <c r="E3774" t="s">
        <v>380</v>
      </c>
      <c r="F3774" t="s">
        <v>2802</v>
      </c>
      <c r="G3774" t="s">
        <v>2803</v>
      </c>
      <c r="H3774" t="s">
        <v>81</v>
      </c>
      <c r="I3774" t="s">
        <v>21532</v>
      </c>
      <c r="J3774" s="2">
        <v>45839</v>
      </c>
      <c r="K3774" s="1">
        <v>0.43880787037037039</v>
      </c>
      <c r="L3774">
        <v>39799.86</v>
      </c>
      <c r="M3774" t="s">
        <v>21533</v>
      </c>
      <c r="N3774" t="s">
        <v>51</v>
      </c>
      <c r="O3774" t="s">
        <v>124</v>
      </c>
      <c r="P3774">
        <v>98984.72</v>
      </c>
      <c r="Q3774" t="s">
        <v>71</v>
      </c>
      <c r="R3774" t="s">
        <v>2806</v>
      </c>
      <c r="S3774" t="s">
        <v>71</v>
      </c>
      <c r="T3774">
        <v>0</v>
      </c>
      <c r="U3774" t="s">
        <v>39</v>
      </c>
      <c r="V3774" t="s">
        <v>21534</v>
      </c>
      <c r="W3774" t="s">
        <v>888</v>
      </c>
      <c r="X3774" t="s">
        <v>21535</v>
      </c>
    </row>
    <row r="3775" spans="1:24" hidden="1">
      <c r="A3775" t="s">
        <v>21536</v>
      </c>
      <c r="B3775" t="s">
        <v>21537</v>
      </c>
      <c r="C3775" t="s">
        <v>26</v>
      </c>
      <c r="D3775">
        <v>30</v>
      </c>
      <c r="E3775" t="s">
        <v>362</v>
      </c>
      <c r="F3775" t="s">
        <v>362</v>
      </c>
      <c r="G3775" t="s">
        <v>579</v>
      </c>
      <c r="H3775" t="s">
        <v>30</v>
      </c>
      <c r="I3775" t="s">
        <v>21538</v>
      </c>
      <c r="J3775" t="s">
        <v>784</v>
      </c>
      <c r="K3775" s="1">
        <v>0.64120370370370372</v>
      </c>
      <c r="L3775">
        <v>86876.02</v>
      </c>
      <c r="M3775" t="s">
        <v>21539</v>
      </c>
      <c r="N3775" t="s">
        <v>232</v>
      </c>
      <c r="O3775" t="s">
        <v>185</v>
      </c>
      <c r="P3775">
        <v>11678.83</v>
      </c>
      <c r="Q3775" t="s">
        <v>397</v>
      </c>
      <c r="R3775" t="s">
        <v>582</v>
      </c>
      <c r="S3775" t="s">
        <v>55</v>
      </c>
      <c r="T3775">
        <v>0</v>
      </c>
      <c r="U3775" t="s">
        <v>39</v>
      </c>
      <c r="V3775" t="s">
        <v>21540</v>
      </c>
      <c r="W3775" t="s">
        <v>675</v>
      </c>
      <c r="X3775" t="s">
        <v>21541</v>
      </c>
    </row>
    <row r="3776" spans="1:24">
      <c r="A3776" t="s">
        <v>21542</v>
      </c>
      <c r="B3776" t="s">
        <v>21543</v>
      </c>
      <c r="C3776" t="s">
        <v>26</v>
      </c>
      <c r="D3776">
        <v>23</v>
      </c>
      <c r="E3776" t="s">
        <v>508</v>
      </c>
      <c r="F3776" t="s">
        <v>509</v>
      </c>
      <c r="G3776" t="s">
        <v>510</v>
      </c>
      <c r="H3776" t="s">
        <v>30</v>
      </c>
      <c r="I3776" t="s">
        <v>21544</v>
      </c>
      <c r="J3776" t="s">
        <v>354</v>
      </c>
      <c r="K3776" s="1">
        <v>9.6215277777777775E-2</v>
      </c>
      <c r="L3776">
        <v>29149.33</v>
      </c>
      <c r="M3776" t="s">
        <v>21545</v>
      </c>
      <c r="N3776" t="s">
        <v>84</v>
      </c>
      <c r="O3776" t="s">
        <v>98</v>
      </c>
      <c r="P3776">
        <v>68241.72</v>
      </c>
      <c r="Q3776" t="s">
        <v>36</v>
      </c>
      <c r="R3776" t="s">
        <v>513</v>
      </c>
      <c r="S3776" t="s">
        <v>127</v>
      </c>
      <c r="T3776">
        <v>1</v>
      </c>
      <c r="U3776" t="s">
        <v>39</v>
      </c>
      <c r="V3776" t="s">
        <v>21546</v>
      </c>
      <c r="W3776" t="s">
        <v>189</v>
      </c>
      <c r="X3776" t="s">
        <v>4450</v>
      </c>
    </row>
    <row r="3777" spans="1:24" hidden="1">
      <c r="A3777" t="s">
        <v>21547</v>
      </c>
      <c r="B3777" t="s">
        <v>21548</v>
      </c>
      <c r="C3777" t="s">
        <v>26</v>
      </c>
      <c r="D3777">
        <v>36</v>
      </c>
      <c r="E3777" t="s">
        <v>310</v>
      </c>
      <c r="F3777" t="s">
        <v>311</v>
      </c>
      <c r="G3777" t="s">
        <v>312</v>
      </c>
      <c r="H3777" t="s">
        <v>81</v>
      </c>
      <c r="I3777" t="s">
        <v>21549</v>
      </c>
      <c r="J3777" s="2">
        <v>45901</v>
      </c>
      <c r="K3777" s="1">
        <v>0.17493055555555556</v>
      </c>
      <c r="L3777">
        <v>53045.85</v>
      </c>
      <c r="M3777" t="s">
        <v>21550</v>
      </c>
      <c r="N3777" t="s">
        <v>84</v>
      </c>
      <c r="O3777" t="s">
        <v>98</v>
      </c>
      <c r="P3777">
        <v>41355.300000000003</v>
      </c>
      <c r="Q3777" t="s">
        <v>71</v>
      </c>
      <c r="R3777" t="s">
        <v>315</v>
      </c>
      <c r="S3777" t="s">
        <v>38</v>
      </c>
      <c r="T3777">
        <v>0</v>
      </c>
      <c r="U3777" t="s">
        <v>39</v>
      </c>
      <c r="V3777" t="s">
        <v>4660</v>
      </c>
      <c r="W3777" t="s">
        <v>57</v>
      </c>
      <c r="X3777" t="s">
        <v>20756</v>
      </c>
    </row>
    <row r="3778" spans="1:24" hidden="1">
      <c r="A3778" t="s">
        <v>21551</v>
      </c>
      <c r="B3778" t="s">
        <v>21552</v>
      </c>
      <c r="C3778" t="s">
        <v>26</v>
      </c>
      <c r="D3778">
        <v>46</v>
      </c>
      <c r="E3778" t="s">
        <v>392</v>
      </c>
      <c r="F3778" t="s">
        <v>1581</v>
      </c>
      <c r="G3778" t="s">
        <v>1582</v>
      </c>
      <c r="H3778" t="s">
        <v>30</v>
      </c>
      <c r="I3778" t="s">
        <v>21553</v>
      </c>
      <c r="J3778" s="2">
        <v>45689</v>
      </c>
      <c r="K3778" s="1">
        <v>0.86138888888888887</v>
      </c>
      <c r="L3778">
        <v>73377.119999999995</v>
      </c>
      <c r="M3778" t="s">
        <v>21554</v>
      </c>
      <c r="N3778" t="s">
        <v>34</v>
      </c>
      <c r="O3778" t="s">
        <v>98</v>
      </c>
      <c r="P3778">
        <v>24955.16</v>
      </c>
      <c r="Q3778" t="s">
        <v>397</v>
      </c>
      <c r="R3778" t="s">
        <v>1585</v>
      </c>
      <c r="S3778" t="s">
        <v>38</v>
      </c>
      <c r="T3778">
        <v>0</v>
      </c>
      <c r="U3778" t="s">
        <v>39</v>
      </c>
      <c r="V3778" t="s">
        <v>20607</v>
      </c>
      <c r="W3778" t="s">
        <v>1481</v>
      </c>
      <c r="X3778" t="s">
        <v>21555</v>
      </c>
    </row>
    <row r="3779" spans="1:24" hidden="1">
      <c r="A3779" t="s">
        <v>21556</v>
      </c>
      <c r="B3779" t="s">
        <v>21557</v>
      </c>
      <c r="C3779" t="s">
        <v>26</v>
      </c>
      <c r="D3779">
        <v>44</v>
      </c>
      <c r="E3779" t="s">
        <v>632</v>
      </c>
      <c r="F3779" t="s">
        <v>704</v>
      </c>
      <c r="G3779" t="s">
        <v>705</v>
      </c>
      <c r="H3779" t="s">
        <v>81</v>
      </c>
      <c r="I3779" t="s">
        <v>21558</v>
      </c>
      <c r="J3779" s="2">
        <v>45809</v>
      </c>
      <c r="K3779" s="1">
        <v>0.5264699074074074</v>
      </c>
      <c r="L3779">
        <v>23143.3</v>
      </c>
      <c r="M3779" t="s">
        <v>21559</v>
      </c>
      <c r="N3779" t="s">
        <v>34</v>
      </c>
      <c r="O3779" t="s">
        <v>98</v>
      </c>
      <c r="P3779">
        <v>11414.4</v>
      </c>
      <c r="Q3779" t="s">
        <v>397</v>
      </c>
      <c r="R3779" t="s">
        <v>708</v>
      </c>
      <c r="S3779" t="s">
        <v>38</v>
      </c>
      <c r="T3779">
        <v>0</v>
      </c>
      <c r="U3779" t="s">
        <v>39</v>
      </c>
      <c r="V3779" t="s">
        <v>21560</v>
      </c>
      <c r="W3779" t="s">
        <v>515</v>
      </c>
      <c r="X3779" t="s">
        <v>21561</v>
      </c>
    </row>
    <row r="3780" spans="1:24" hidden="1">
      <c r="A3780" t="s">
        <v>21562</v>
      </c>
      <c r="B3780" t="s">
        <v>21563</v>
      </c>
      <c r="C3780" t="s">
        <v>26</v>
      </c>
      <c r="D3780">
        <v>49</v>
      </c>
      <c r="E3780" t="s">
        <v>27</v>
      </c>
      <c r="F3780" t="s">
        <v>227</v>
      </c>
      <c r="G3780" t="s">
        <v>228</v>
      </c>
      <c r="H3780" t="s">
        <v>30</v>
      </c>
      <c r="I3780" t="s">
        <v>21564</v>
      </c>
      <c r="J3780" s="2">
        <v>45748</v>
      </c>
      <c r="K3780" s="1">
        <v>0.48936342592592591</v>
      </c>
      <c r="L3780">
        <v>41227</v>
      </c>
      <c r="M3780" t="s">
        <v>21565</v>
      </c>
      <c r="N3780" t="s">
        <v>69</v>
      </c>
      <c r="O3780" t="s">
        <v>124</v>
      </c>
      <c r="P3780">
        <v>29291.9</v>
      </c>
      <c r="Q3780" t="s">
        <v>71</v>
      </c>
      <c r="R3780" t="s">
        <v>234</v>
      </c>
      <c r="S3780" t="s">
        <v>55</v>
      </c>
      <c r="T3780">
        <v>0</v>
      </c>
      <c r="U3780" t="s">
        <v>39</v>
      </c>
      <c r="V3780" t="s">
        <v>14542</v>
      </c>
      <c r="W3780" t="s">
        <v>1454</v>
      </c>
      <c r="X3780" t="s">
        <v>9435</v>
      </c>
    </row>
    <row r="3781" spans="1:24" hidden="1">
      <c r="A3781" t="s">
        <v>21566</v>
      </c>
      <c r="B3781" t="s">
        <v>21567</v>
      </c>
      <c r="C3781" t="s">
        <v>61</v>
      </c>
      <c r="D3781">
        <v>58</v>
      </c>
      <c r="E3781" t="s">
        <v>133</v>
      </c>
      <c r="F3781" t="s">
        <v>133</v>
      </c>
      <c r="G3781" t="s">
        <v>134</v>
      </c>
      <c r="H3781" t="s">
        <v>81</v>
      </c>
      <c r="I3781" t="s">
        <v>21568</v>
      </c>
      <c r="J3781" t="s">
        <v>766</v>
      </c>
      <c r="K3781" s="1">
        <v>0.13037037037037036</v>
      </c>
      <c r="L3781">
        <v>42896.25</v>
      </c>
      <c r="M3781" t="s">
        <v>21569</v>
      </c>
      <c r="N3781" t="s">
        <v>232</v>
      </c>
      <c r="O3781" t="s">
        <v>35</v>
      </c>
      <c r="P3781">
        <v>45712.800000000003</v>
      </c>
      <c r="Q3781" t="s">
        <v>385</v>
      </c>
      <c r="R3781" t="s">
        <v>138</v>
      </c>
      <c r="S3781" t="s">
        <v>38</v>
      </c>
      <c r="T3781">
        <v>0</v>
      </c>
      <c r="U3781" t="s">
        <v>39</v>
      </c>
      <c r="V3781" t="s">
        <v>21570</v>
      </c>
      <c r="W3781" t="s">
        <v>1571</v>
      </c>
      <c r="X3781" t="s">
        <v>21571</v>
      </c>
    </row>
    <row r="3782" spans="1:24">
      <c r="A3782" t="s">
        <v>21572</v>
      </c>
      <c r="B3782" t="s">
        <v>21573</v>
      </c>
      <c r="C3782" t="s">
        <v>26</v>
      </c>
      <c r="D3782">
        <v>41</v>
      </c>
      <c r="E3782" t="s">
        <v>1099</v>
      </c>
      <c r="F3782" t="s">
        <v>1660</v>
      </c>
      <c r="G3782" t="s">
        <v>1661</v>
      </c>
      <c r="H3782" t="s">
        <v>81</v>
      </c>
      <c r="I3782" t="s">
        <v>21574</v>
      </c>
      <c r="J3782" s="2">
        <v>45962</v>
      </c>
      <c r="K3782" s="1">
        <v>0.83390046296296294</v>
      </c>
      <c r="L3782">
        <v>32426.6</v>
      </c>
      <c r="M3782" t="s">
        <v>21575</v>
      </c>
      <c r="N3782" t="s">
        <v>34</v>
      </c>
      <c r="O3782" t="s">
        <v>124</v>
      </c>
      <c r="P3782">
        <v>46622.99</v>
      </c>
      <c r="Q3782" t="s">
        <v>36</v>
      </c>
      <c r="R3782" t="s">
        <v>1664</v>
      </c>
      <c r="S3782" t="s">
        <v>127</v>
      </c>
      <c r="T3782">
        <v>1</v>
      </c>
      <c r="U3782" t="s">
        <v>39</v>
      </c>
      <c r="V3782" t="s">
        <v>14205</v>
      </c>
      <c r="W3782" t="s">
        <v>152</v>
      </c>
      <c r="X3782" t="s">
        <v>12786</v>
      </c>
    </row>
    <row r="3783" spans="1:24" hidden="1">
      <c r="A3783" t="s">
        <v>21576</v>
      </c>
      <c r="B3783" t="s">
        <v>21577</v>
      </c>
      <c r="C3783" t="s">
        <v>61</v>
      </c>
      <c r="D3783">
        <v>49</v>
      </c>
      <c r="E3783" t="s">
        <v>415</v>
      </c>
      <c r="F3783" t="s">
        <v>1259</v>
      </c>
      <c r="G3783" t="s">
        <v>1260</v>
      </c>
      <c r="H3783" t="s">
        <v>30</v>
      </c>
      <c r="I3783" t="s">
        <v>21578</v>
      </c>
      <c r="J3783" t="s">
        <v>32</v>
      </c>
      <c r="K3783" s="1">
        <v>0.36768518518518517</v>
      </c>
      <c r="L3783">
        <v>95418.06</v>
      </c>
      <c r="M3783" t="s">
        <v>21579</v>
      </c>
      <c r="N3783" t="s">
        <v>84</v>
      </c>
      <c r="O3783" t="s">
        <v>35</v>
      </c>
      <c r="P3783">
        <v>13303.55</v>
      </c>
      <c r="Q3783" t="s">
        <v>112</v>
      </c>
      <c r="R3783" t="s">
        <v>1263</v>
      </c>
      <c r="S3783" t="s">
        <v>71</v>
      </c>
      <c r="T3783">
        <v>0</v>
      </c>
      <c r="U3783" t="s">
        <v>39</v>
      </c>
      <c r="V3783" t="s">
        <v>21580</v>
      </c>
      <c r="W3783" t="s">
        <v>798</v>
      </c>
      <c r="X3783" t="s">
        <v>16270</v>
      </c>
    </row>
    <row r="3784" spans="1:24" hidden="1">
      <c r="A3784" t="s">
        <v>21581</v>
      </c>
      <c r="B3784" t="s">
        <v>21582</v>
      </c>
      <c r="C3784" t="s">
        <v>61</v>
      </c>
      <c r="D3784">
        <v>66</v>
      </c>
      <c r="E3784" t="s">
        <v>668</v>
      </c>
      <c r="F3784" t="s">
        <v>754</v>
      </c>
      <c r="G3784" t="s">
        <v>755</v>
      </c>
      <c r="H3784" t="s">
        <v>81</v>
      </c>
      <c r="I3784" t="s">
        <v>21583</v>
      </c>
      <c r="J3784" s="2">
        <v>45717</v>
      </c>
      <c r="K3784" s="1">
        <v>0.69877314814814817</v>
      </c>
      <c r="L3784">
        <v>21917.15</v>
      </c>
      <c r="M3784" t="s">
        <v>21584</v>
      </c>
      <c r="N3784" t="s">
        <v>232</v>
      </c>
      <c r="O3784" t="s">
        <v>70</v>
      </c>
      <c r="P3784">
        <v>63035.4</v>
      </c>
      <c r="Q3784" t="s">
        <v>186</v>
      </c>
      <c r="R3784" t="s">
        <v>758</v>
      </c>
      <c r="S3784" t="s">
        <v>38</v>
      </c>
      <c r="T3784">
        <v>0</v>
      </c>
      <c r="U3784" t="s">
        <v>39</v>
      </c>
      <c r="V3784" t="s">
        <v>21585</v>
      </c>
      <c r="W3784" t="s">
        <v>648</v>
      </c>
      <c r="X3784" t="s">
        <v>21586</v>
      </c>
    </row>
    <row r="3785" spans="1:24" hidden="1">
      <c r="A3785" t="s">
        <v>21587</v>
      </c>
      <c r="B3785" t="s">
        <v>21588</v>
      </c>
      <c r="C3785" t="s">
        <v>26</v>
      </c>
      <c r="D3785">
        <v>61</v>
      </c>
      <c r="E3785" t="s">
        <v>215</v>
      </c>
      <c r="F3785" t="s">
        <v>679</v>
      </c>
      <c r="G3785" t="s">
        <v>680</v>
      </c>
      <c r="H3785" t="s">
        <v>81</v>
      </c>
      <c r="I3785" t="s">
        <v>21589</v>
      </c>
      <c r="J3785" t="s">
        <v>49</v>
      </c>
      <c r="K3785" s="1">
        <v>0.72201388888888884</v>
      </c>
      <c r="L3785">
        <v>72830.19</v>
      </c>
      <c r="M3785" t="s">
        <v>21590</v>
      </c>
      <c r="N3785" t="s">
        <v>69</v>
      </c>
      <c r="O3785" t="s">
        <v>124</v>
      </c>
      <c r="P3785">
        <v>63851.48</v>
      </c>
      <c r="Q3785" t="s">
        <v>125</v>
      </c>
      <c r="R3785" t="s">
        <v>683</v>
      </c>
      <c r="S3785" t="s">
        <v>127</v>
      </c>
      <c r="T3785">
        <v>0</v>
      </c>
      <c r="U3785" t="s">
        <v>39</v>
      </c>
      <c r="V3785" t="s">
        <v>21591</v>
      </c>
      <c r="W3785" t="s">
        <v>328</v>
      </c>
      <c r="X3785" t="s">
        <v>14711</v>
      </c>
    </row>
    <row r="3786" spans="1:24" hidden="1">
      <c r="A3786" t="s">
        <v>21592</v>
      </c>
      <c r="B3786" t="s">
        <v>21593</v>
      </c>
      <c r="C3786" t="s">
        <v>61</v>
      </c>
      <c r="D3786">
        <v>50</v>
      </c>
      <c r="E3786" t="s">
        <v>215</v>
      </c>
      <c r="F3786" t="s">
        <v>1754</v>
      </c>
      <c r="G3786" t="s">
        <v>1755</v>
      </c>
      <c r="H3786" t="s">
        <v>65</v>
      </c>
      <c r="I3786" t="s">
        <v>21594</v>
      </c>
      <c r="J3786" t="s">
        <v>122</v>
      </c>
      <c r="K3786" s="1">
        <v>0.6980439814814815</v>
      </c>
      <c r="L3786">
        <v>16195.75</v>
      </c>
      <c r="M3786" s="3" t="s">
        <v>21595</v>
      </c>
      <c r="N3786" t="s">
        <v>232</v>
      </c>
      <c r="O3786" t="s">
        <v>124</v>
      </c>
      <c r="P3786">
        <v>12947.5</v>
      </c>
      <c r="Q3786" t="s">
        <v>334</v>
      </c>
      <c r="R3786" t="s">
        <v>1758</v>
      </c>
      <c r="S3786" t="s">
        <v>55</v>
      </c>
      <c r="T3786">
        <v>0</v>
      </c>
      <c r="U3786" t="s">
        <v>39</v>
      </c>
      <c r="V3786" t="s">
        <v>21596</v>
      </c>
      <c r="W3786" t="s">
        <v>223</v>
      </c>
      <c r="X3786" t="s">
        <v>21597</v>
      </c>
    </row>
    <row r="3787" spans="1:24" hidden="1">
      <c r="A3787" t="s">
        <v>21598</v>
      </c>
      <c r="B3787" t="s">
        <v>21599</v>
      </c>
      <c r="C3787" t="s">
        <v>61</v>
      </c>
      <c r="D3787">
        <v>23</v>
      </c>
      <c r="E3787" t="s">
        <v>812</v>
      </c>
      <c r="F3787" t="s">
        <v>133</v>
      </c>
      <c r="G3787" t="s">
        <v>134</v>
      </c>
      <c r="H3787" t="s">
        <v>81</v>
      </c>
      <c r="I3787" t="s">
        <v>21600</v>
      </c>
      <c r="J3787" s="2">
        <v>45809</v>
      </c>
      <c r="K3787" s="1">
        <v>0.5794097222222222</v>
      </c>
      <c r="L3787">
        <v>45246.3</v>
      </c>
      <c r="M3787" t="s">
        <v>21601</v>
      </c>
      <c r="N3787" t="s">
        <v>84</v>
      </c>
      <c r="O3787" t="s">
        <v>124</v>
      </c>
      <c r="P3787">
        <v>83217</v>
      </c>
      <c r="Q3787" t="s">
        <v>334</v>
      </c>
      <c r="R3787" t="s">
        <v>1194</v>
      </c>
      <c r="S3787" t="s">
        <v>55</v>
      </c>
      <c r="T3787">
        <v>0</v>
      </c>
      <c r="U3787" t="s">
        <v>39</v>
      </c>
      <c r="V3787" t="s">
        <v>21602</v>
      </c>
      <c r="W3787" t="s">
        <v>556</v>
      </c>
      <c r="X3787" t="s">
        <v>21603</v>
      </c>
    </row>
    <row r="3788" spans="1:24" hidden="1">
      <c r="A3788" t="s">
        <v>21604</v>
      </c>
      <c r="B3788" t="s">
        <v>21605</v>
      </c>
      <c r="C3788" t="s">
        <v>26</v>
      </c>
      <c r="D3788">
        <v>34</v>
      </c>
      <c r="E3788" t="s">
        <v>167</v>
      </c>
      <c r="F3788" t="s">
        <v>168</v>
      </c>
      <c r="G3788" t="s">
        <v>169</v>
      </c>
      <c r="H3788" t="s">
        <v>81</v>
      </c>
      <c r="I3788" t="s">
        <v>21606</v>
      </c>
      <c r="J3788" s="2">
        <v>45778</v>
      </c>
      <c r="K3788" s="1">
        <v>0.61737268518518518</v>
      </c>
      <c r="L3788">
        <v>18631.52</v>
      </c>
      <c r="M3788" t="s">
        <v>21607</v>
      </c>
      <c r="N3788" t="s">
        <v>51</v>
      </c>
      <c r="O3788" t="s">
        <v>70</v>
      </c>
      <c r="P3788">
        <v>39848.639999999999</v>
      </c>
      <c r="Q3788" t="s">
        <v>186</v>
      </c>
      <c r="R3788" t="s">
        <v>173</v>
      </c>
      <c r="S3788" t="s">
        <v>38</v>
      </c>
      <c r="T3788">
        <v>0</v>
      </c>
      <c r="U3788" t="s">
        <v>39</v>
      </c>
      <c r="V3788" t="s">
        <v>4859</v>
      </c>
      <c r="W3788" t="s">
        <v>2106</v>
      </c>
      <c r="X3788" t="s">
        <v>3304</v>
      </c>
    </row>
    <row r="3789" spans="1:24" hidden="1">
      <c r="A3789" t="s">
        <v>21608</v>
      </c>
      <c r="B3789" t="s">
        <v>21609</v>
      </c>
      <c r="C3789" t="s">
        <v>61</v>
      </c>
      <c r="D3789">
        <v>45</v>
      </c>
      <c r="E3789" t="s">
        <v>133</v>
      </c>
      <c r="F3789" t="s">
        <v>133</v>
      </c>
      <c r="G3789" t="s">
        <v>134</v>
      </c>
      <c r="H3789" t="s">
        <v>30</v>
      </c>
      <c r="I3789" t="s">
        <v>21610</v>
      </c>
      <c r="J3789" t="s">
        <v>766</v>
      </c>
      <c r="K3789" s="1">
        <v>0.88913194444444443</v>
      </c>
      <c r="L3789">
        <v>93157.36</v>
      </c>
      <c r="M3789" t="s">
        <v>21611</v>
      </c>
      <c r="N3789" t="s">
        <v>232</v>
      </c>
      <c r="O3789" t="s">
        <v>124</v>
      </c>
      <c r="P3789">
        <v>51716.05</v>
      </c>
      <c r="Q3789" t="s">
        <v>53</v>
      </c>
      <c r="R3789" t="s">
        <v>138</v>
      </c>
      <c r="S3789" t="s">
        <v>55</v>
      </c>
      <c r="T3789">
        <v>0</v>
      </c>
      <c r="U3789" t="s">
        <v>39</v>
      </c>
      <c r="V3789" t="s">
        <v>9611</v>
      </c>
      <c r="W3789" t="s">
        <v>236</v>
      </c>
      <c r="X3789" t="s">
        <v>3512</v>
      </c>
    </row>
    <row r="3790" spans="1:24" hidden="1">
      <c r="A3790" t="s">
        <v>21612</v>
      </c>
      <c r="B3790" t="s">
        <v>21613</v>
      </c>
      <c r="C3790" t="s">
        <v>61</v>
      </c>
      <c r="D3790">
        <v>70</v>
      </c>
      <c r="E3790" t="s">
        <v>632</v>
      </c>
      <c r="F3790" t="s">
        <v>3292</v>
      </c>
      <c r="G3790" t="s">
        <v>3293</v>
      </c>
      <c r="H3790" t="s">
        <v>81</v>
      </c>
      <c r="I3790" t="s">
        <v>21614</v>
      </c>
      <c r="J3790" s="2">
        <v>45658</v>
      </c>
      <c r="K3790" s="1">
        <v>0.43542824074074077</v>
      </c>
      <c r="L3790">
        <v>10763.42</v>
      </c>
      <c r="M3790" t="s">
        <v>21615</v>
      </c>
      <c r="N3790" t="s">
        <v>69</v>
      </c>
      <c r="O3790" t="s">
        <v>124</v>
      </c>
      <c r="P3790">
        <v>51616.62</v>
      </c>
      <c r="Q3790" t="s">
        <v>99</v>
      </c>
      <c r="R3790" t="s">
        <v>3296</v>
      </c>
      <c r="S3790" t="s">
        <v>55</v>
      </c>
      <c r="T3790">
        <v>0</v>
      </c>
      <c r="U3790" t="s">
        <v>39</v>
      </c>
      <c r="V3790" t="s">
        <v>17392</v>
      </c>
      <c r="W3790" t="s">
        <v>2322</v>
      </c>
      <c r="X3790" t="s">
        <v>12764</v>
      </c>
    </row>
    <row r="3791" spans="1:24" hidden="1">
      <c r="A3791" t="s">
        <v>21616</v>
      </c>
      <c r="B3791" t="s">
        <v>21617</v>
      </c>
      <c r="C3791" t="s">
        <v>61</v>
      </c>
      <c r="D3791">
        <v>34</v>
      </c>
      <c r="E3791" t="s">
        <v>1099</v>
      </c>
      <c r="F3791" t="s">
        <v>1100</v>
      </c>
      <c r="G3791" t="s">
        <v>1101</v>
      </c>
      <c r="H3791" t="s">
        <v>65</v>
      </c>
      <c r="I3791" t="s">
        <v>21618</v>
      </c>
      <c r="J3791" t="s">
        <v>122</v>
      </c>
      <c r="K3791" s="1">
        <v>0.74967592592592591</v>
      </c>
      <c r="L3791">
        <v>72470.34</v>
      </c>
      <c r="M3791" t="s">
        <v>21619</v>
      </c>
      <c r="N3791" t="s">
        <v>232</v>
      </c>
      <c r="O3791" t="s">
        <v>98</v>
      </c>
      <c r="P3791">
        <v>90528.67</v>
      </c>
      <c r="Q3791" t="s">
        <v>198</v>
      </c>
      <c r="R3791" t="s">
        <v>1104</v>
      </c>
      <c r="S3791" t="s">
        <v>55</v>
      </c>
      <c r="T3791">
        <v>0</v>
      </c>
      <c r="U3791" t="s">
        <v>39</v>
      </c>
      <c r="V3791" t="s">
        <v>21620</v>
      </c>
      <c r="W3791" t="s">
        <v>448</v>
      </c>
      <c r="X3791" t="s">
        <v>19305</v>
      </c>
    </row>
    <row r="3792" spans="1:24" hidden="1">
      <c r="A3792" t="s">
        <v>21621</v>
      </c>
      <c r="B3792" t="s">
        <v>21622</v>
      </c>
      <c r="C3792" t="s">
        <v>61</v>
      </c>
      <c r="D3792">
        <v>21</v>
      </c>
      <c r="E3792" t="s">
        <v>632</v>
      </c>
      <c r="F3792" t="s">
        <v>1559</v>
      </c>
      <c r="G3792" t="s">
        <v>1560</v>
      </c>
      <c r="H3792" t="s">
        <v>65</v>
      </c>
      <c r="I3792" s="3" t="s">
        <v>21623</v>
      </c>
      <c r="J3792" t="s">
        <v>354</v>
      </c>
      <c r="K3792" s="1">
        <v>3.3923611111111113E-2</v>
      </c>
      <c r="L3792">
        <v>82769.83</v>
      </c>
      <c r="M3792" t="s">
        <v>21624</v>
      </c>
      <c r="N3792" t="s">
        <v>34</v>
      </c>
      <c r="O3792" t="s">
        <v>70</v>
      </c>
      <c r="P3792">
        <v>85670.75</v>
      </c>
      <c r="Q3792" t="s">
        <v>385</v>
      </c>
      <c r="R3792" t="s">
        <v>1563</v>
      </c>
      <c r="S3792" t="s">
        <v>71</v>
      </c>
      <c r="T3792">
        <v>0</v>
      </c>
      <c r="U3792" t="s">
        <v>39</v>
      </c>
      <c r="V3792" t="s">
        <v>10587</v>
      </c>
      <c r="W3792" t="s">
        <v>152</v>
      </c>
      <c r="X3792" t="s">
        <v>21625</v>
      </c>
    </row>
    <row r="3793" spans="1:24" hidden="1">
      <c r="A3793" t="s">
        <v>21626</v>
      </c>
      <c r="B3793" t="s">
        <v>21627</v>
      </c>
      <c r="C3793" t="s">
        <v>26</v>
      </c>
      <c r="D3793">
        <v>44</v>
      </c>
      <c r="E3793" t="s">
        <v>415</v>
      </c>
      <c r="F3793" t="s">
        <v>1491</v>
      </c>
      <c r="G3793" t="s">
        <v>1492</v>
      </c>
      <c r="H3793" t="s">
        <v>81</v>
      </c>
      <c r="I3793" t="s">
        <v>21628</v>
      </c>
      <c r="J3793" t="s">
        <v>453</v>
      </c>
      <c r="K3793" s="1">
        <v>0.95666666666666667</v>
      </c>
      <c r="L3793">
        <v>51559.89</v>
      </c>
      <c r="M3793" t="s">
        <v>21629</v>
      </c>
      <c r="N3793" t="s">
        <v>51</v>
      </c>
      <c r="O3793" t="s">
        <v>35</v>
      </c>
      <c r="P3793">
        <v>78968.3</v>
      </c>
      <c r="Q3793" t="s">
        <v>198</v>
      </c>
      <c r="R3793" t="s">
        <v>1495</v>
      </c>
      <c r="S3793" t="s">
        <v>127</v>
      </c>
      <c r="T3793">
        <v>0</v>
      </c>
      <c r="U3793" t="s">
        <v>39</v>
      </c>
      <c r="V3793" t="s">
        <v>8691</v>
      </c>
      <c r="W3793" t="s">
        <v>2424</v>
      </c>
      <c r="X3793" t="s">
        <v>21630</v>
      </c>
    </row>
    <row r="3794" spans="1:24" hidden="1">
      <c r="A3794" t="s">
        <v>21631</v>
      </c>
      <c r="B3794" t="s">
        <v>21632</v>
      </c>
      <c r="C3794" t="s">
        <v>26</v>
      </c>
      <c r="D3794">
        <v>55</v>
      </c>
      <c r="E3794" t="s">
        <v>92</v>
      </c>
      <c r="F3794" t="s">
        <v>442</v>
      </c>
      <c r="G3794" t="s">
        <v>443</v>
      </c>
      <c r="H3794" t="s">
        <v>30</v>
      </c>
      <c r="I3794" t="s">
        <v>21633</v>
      </c>
      <c r="J3794" t="s">
        <v>159</v>
      </c>
      <c r="K3794" s="1">
        <v>0.38973379629629629</v>
      </c>
      <c r="L3794">
        <v>53040.480000000003</v>
      </c>
      <c r="M3794" t="s">
        <v>21634</v>
      </c>
      <c r="N3794" t="s">
        <v>69</v>
      </c>
      <c r="O3794" t="s">
        <v>52</v>
      </c>
      <c r="P3794">
        <v>73924.81</v>
      </c>
      <c r="Q3794" t="s">
        <v>71</v>
      </c>
      <c r="R3794" t="s">
        <v>446</v>
      </c>
      <c r="S3794" t="s">
        <v>38</v>
      </c>
      <c r="T3794">
        <v>0</v>
      </c>
      <c r="U3794" t="s">
        <v>39</v>
      </c>
      <c r="V3794" t="s">
        <v>21635</v>
      </c>
      <c r="W3794" t="s">
        <v>189</v>
      </c>
      <c r="X3794" t="s">
        <v>21636</v>
      </c>
    </row>
    <row r="3795" spans="1:24" hidden="1">
      <c r="A3795" t="s">
        <v>21637</v>
      </c>
      <c r="B3795" t="s">
        <v>21638</v>
      </c>
      <c r="C3795" t="s">
        <v>61</v>
      </c>
      <c r="D3795">
        <v>59</v>
      </c>
      <c r="E3795" t="s">
        <v>193</v>
      </c>
      <c r="F3795" t="s">
        <v>1817</v>
      </c>
      <c r="G3795" t="s">
        <v>1818</v>
      </c>
      <c r="H3795" t="s">
        <v>65</v>
      </c>
      <c r="I3795" t="s">
        <v>21639</v>
      </c>
      <c r="J3795" s="2">
        <v>45748</v>
      </c>
      <c r="K3795" s="1">
        <v>0.97969907407407408</v>
      </c>
      <c r="L3795">
        <v>82416.42</v>
      </c>
      <c r="M3795" t="s">
        <v>21640</v>
      </c>
      <c r="N3795" t="s">
        <v>69</v>
      </c>
      <c r="O3795" t="s">
        <v>185</v>
      </c>
      <c r="P3795">
        <v>76202.080000000002</v>
      </c>
      <c r="Q3795" t="s">
        <v>71</v>
      </c>
      <c r="R3795" t="s">
        <v>1821</v>
      </c>
      <c r="S3795" t="s">
        <v>71</v>
      </c>
      <c r="T3795">
        <v>0</v>
      </c>
      <c r="U3795" t="s">
        <v>39</v>
      </c>
      <c r="V3795" t="s">
        <v>21641</v>
      </c>
      <c r="W3795" t="s">
        <v>515</v>
      </c>
      <c r="X3795" t="s">
        <v>9375</v>
      </c>
    </row>
    <row r="3796" spans="1:24" hidden="1">
      <c r="A3796" t="s">
        <v>21642</v>
      </c>
      <c r="B3796" t="s">
        <v>21643</v>
      </c>
      <c r="C3796" t="s">
        <v>26</v>
      </c>
      <c r="D3796">
        <v>61</v>
      </c>
      <c r="E3796" t="s">
        <v>45</v>
      </c>
      <c r="F3796" t="s">
        <v>2863</v>
      </c>
      <c r="G3796" t="s">
        <v>2864</v>
      </c>
      <c r="H3796" t="s">
        <v>30</v>
      </c>
      <c r="I3796" t="s">
        <v>21644</v>
      </c>
      <c r="J3796" t="s">
        <v>183</v>
      </c>
      <c r="K3796" s="1">
        <v>0.52694444444444444</v>
      </c>
      <c r="L3796">
        <v>98108.45</v>
      </c>
      <c r="M3796" t="s">
        <v>21645</v>
      </c>
      <c r="N3796" t="s">
        <v>69</v>
      </c>
      <c r="O3796" t="s">
        <v>124</v>
      </c>
      <c r="P3796">
        <v>9785.5499999999993</v>
      </c>
      <c r="Q3796" t="s">
        <v>71</v>
      </c>
      <c r="R3796" t="s">
        <v>2867</v>
      </c>
      <c r="S3796" t="s">
        <v>127</v>
      </c>
      <c r="T3796">
        <v>0</v>
      </c>
      <c r="U3796" t="s">
        <v>39</v>
      </c>
      <c r="V3796" t="s">
        <v>21646</v>
      </c>
      <c r="W3796" t="s">
        <v>1534</v>
      </c>
      <c r="X3796" t="s">
        <v>15166</v>
      </c>
    </row>
    <row r="3797" spans="1:24" hidden="1">
      <c r="A3797" t="s">
        <v>21647</v>
      </c>
      <c r="B3797" t="s">
        <v>21648</v>
      </c>
      <c r="C3797" t="s">
        <v>26</v>
      </c>
      <c r="D3797">
        <v>33</v>
      </c>
      <c r="E3797" t="s">
        <v>812</v>
      </c>
      <c r="F3797" t="s">
        <v>133</v>
      </c>
      <c r="G3797" t="s">
        <v>134</v>
      </c>
      <c r="H3797" t="s">
        <v>30</v>
      </c>
      <c r="I3797" t="s">
        <v>21649</v>
      </c>
      <c r="J3797" s="2">
        <v>45962</v>
      </c>
      <c r="K3797" s="1">
        <v>0.92355324074074074</v>
      </c>
      <c r="L3797">
        <v>30627.19</v>
      </c>
      <c r="M3797" t="s">
        <v>21650</v>
      </c>
      <c r="N3797" t="s">
        <v>84</v>
      </c>
      <c r="O3797" t="s">
        <v>98</v>
      </c>
      <c r="P3797">
        <v>35874.720000000001</v>
      </c>
      <c r="Q3797" t="s">
        <v>186</v>
      </c>
      <c r="R3797" t="s">
        <v>1194</v>
      </c>
      <c r="S3797" t="s">
        <v>55</v>
      </c>
      <c r="T3797">
        <v>0</v>
      </c>
      <c r="U3797" t="s">
        <v>39</v>
      </c>
      <c r="V3797" t="s">
        <v>17346</v>
      </c>
      <c r="W3797" t="s">
        <v>1429</v>
      </c>
      <c r="X3797" t="s">
        <v>18338</v>
      </c>
    </row>
    <row r="3798" spans="1:24" hidden="1">
      <c r="A3798" t="s">
        <v>21651</v>
      </c>
      <c r="B3798" t="s">
        <v>21652</v>
      </c>
      <c r="C3798" t="s">
        <v>26</v>
      </c>
      <c r="D3798">
        <v>25</v>
      </c>
      <c r="E3798" t="s">
        <v>78</v>
      </c>
      <c r="F3798" t="s">
        <v>832</v>
      </c>
      <c r="G3798" t="s">
        <v>833</v>
      </c>
      <c r="H3798" t="s">
        <v>81</v>
      </c>
      <c r="I3798" t="s">
        <v>21653</v>
      </c>
      <c r="J3798" s="2">
        <v>45962</v>
      </c>
      <c r="K3798" s="1">
        <v>0.6434375</v>
      </c>
      <c r="L3798">
        <v>9741.33</v>
      </c>
      <c r="M3798" t="s">
        <v>21654</v>
      </c>
      <c r="N3798" t="s">
        <v>34</v>
      </c>
      <c r="O3798" t="s">
        <v>185</v>
      </c>
      <c r="P3798">
        <v>16144.01</v>
      </c>
      <c r="Q3798" t="s">
        <v>610</v>
      </c>
      <c r="R3798" t="s">
        <v>836</v>
      </c>
      <c r="S3798" t="s">
        <v>55</v>
      </c>
      <c r="T3798">
        <v>0</v>
      </c>
      <c r="U3798" t="s">
        <v>39</v>
      </c>
      <c r="V3798" t="s">
        <v>21655</v>
      </c>
      <c r="W3798" t="s">
        <v>692</v>
      </c>
      <c r="X3798" t="s">
        <v>21656</v>
      </c>
    </row>
    <row r="3799" spans="1:24" hidden="1">
      <c r="A3799" t="s">
        <v>21657</v>
      </c>
      <c r="B3799" t="s">
        <v>21658</v>
      </c>
      <c r="C3799" t="s">
        <v>26</v>
      </c>
      <c r="D3799">
        <v>19</v>
      </c>
      <c r="E3799" t="s">
        <v>240</v>
      </c>
      <c r="F3799" t="s">
        <v>241</v>
      </c>
      <c r="G3799" t="s">
        <v>242</v>
      </c>
      <c r="H3799" t="s">
        <v>30</v>
      </c>
      <c r="I3799" t="s">
        <v>21659</v>
      </c>
      <c r="J3799" s="2">
        <v>45748</v>
      </c>
      <c r="K3799" s="1">
        <v>0.8747800925925926</v>
      </c>
      <c r="L3799">
        <v>81454.84</v>
      </c>
      <c r="M3799" t="s">
        <v>21660</v>
      </c>
      <c r="N3799" t="s">
        <v>232</v>
      </c>
      <c r="O3799" t="s">
        <v>185</v>
      </c>
      <c r="P3799">
        <v>65897.38</v>
      </c>
      <c r="Q3799" t="s">
        <v>149</v>
      </c>
      <c r="R3799" t="s">
        <v>247</v>
      </c>
      <c r="S3799" t="s">
        <v>127</v>
      </c>
      <c r="T3799">
        <v>0</v>
      </c>
      <c r="U3799" t="s">
        <v>39</v>
      </c>
      <c r="V3799" t="s">
        <v>21661</v>
      </c>
      <c r="W3799" t="s">
        <v>1228</v>
      </c>
      <c r="X3799" t="s">
        <v>4433</v>
      </c>
    </row>
    <row r="3800" spans="1:24" hidden="1">
      <c r="A3800" t="s">
        <v>21662</v>
      </c>
      <c r="B3800" t="s">
        <v>21663</v>
      </c>
      <c r="C3800" t="s">
        <v>26</v>
      </c>
      <c r="D3800">
        <v>43</v>
      </c>
      <c r="E3800" t="s">
        <v>812</v>
      </c>
      <c r="F3800" t="s">
        <v>813</v>
      </c>
      <c r="G3800" t="s">
        <v>814</v>
      </c>
      <c r="H3800" t="s">
        <v>30</v>
      </c>
      <c r="I3800" t="s">
        <v>21664</v>
      </c>
      <c r="J3800" t="s">
        <v>453</v>
      </c>
      <c r="K3800" s="1">
        <v>0.78596064814814814</v>
      </c>
      <c r="L3800">
        <v>95823.94</v>
      </c>
      <c r="M3800" t="s">
        <v>21665</v>
      </c>
      <c r="N3800" t="s">
        <v>84</v>
      </c>
      <c r="O3800" t="s">
        <v>98</v>
      </c>
      <c r="P3800">
        <v>25775.51</v>
      </c>
      <c r="Q3800" t="s">
        <v>397</v>
      </c>
      <c r="R3800" t="s">
        <v>817</v>
      </c>
      <c r="S3800" t="s">
        <v>38</v>
      </c>
      <c r="T3800">
        <v>0</v>
      </c>
      <c r="U3800" t="s">
        <v>39</v>
      </c>
      <c r="V3800" t="s">
        <v>21666</v>
      </c>
      <c r="W3800" t="s">
        <v>2562</v>
      </c>
      <c r="X3800" t="s">
        <v>12020</v>
      </c>
    </row>
    <row r="3801" spans="1:24" hidden="1">
      <c r="A3801" t="s">
        <v>21667</v>
      </c>
      <c r="B3801" t="s">
        <v>21668</v>
      </c>
      <c r="C3801" t="s">
        <v>26</v>
      </c>
      <c r="D3801">
        <v>29</v>
      </c>
      <c r="E3801" t="s">
        <v>167</v>
      </c>
      <c r="F3801" t="s">
        <v>168</v>
      </c>
      <c r="G3801" t="s">
        <v>169</v>
      </c>
      <c r="H3801" t="s">
        <v>81</v>
      </c>
      <c r="I3801" t="s">
        <v>21669</v>
      </c>
      <c r="J3801" s="2">
        <v>45689</v>
      </c>
      <c r="K3801" s="1">
        <v>4.1273148148148149E-2</v>
      </c>
      <c r="L3801">
        <v>31664.13</v>
      </c>
      <c r="M3801" t="s">
        <v>21670</v>
      </c>
      <c r="N3801" t="s">
        <v>232</v>
      </c>
      <c r="O3801" t="s">
        <v>185</v>
      </c>
      <c r="P3801">
        <v>81779.520000000004</v>
      </c>
      <c r="Q3801" t="s">
        <v>385</v>
      </c>
      <c r="R3801" t="s">
        <v>173</v>
      </c>
      <c r="S3801" t="s">
        <v>55</v>
      </c>
      <c r="T3801">
        <v>0</v>
      </c>
      <c r="U3801" t="s">
        <v>39</v>
      </c>
      <c r="V3801" t="s">
        <v>21465</v>
      </c>
      <c r="W3801" t="s">
        <v>675</v>
      </c>
      <c r="X3801" t="s">
        <v>21671</v>
      </c>
    </row>
    <row r="3802" spans="1:24" hidden="1">
      <c r="A3802" t="s">
        <v>21672</v>
      </c>
      <c r="B3802" t="s">
        <v>21673</v>
      </c>
      <c r="C3802" t="s">
        <v>61</v>
      </c>
      <c r="D3802">
        <v>26</v>
      </c>
      <c r="E3802" t="s">
        <v>415</v>
      </c>
      <c r="F3802" t="s">
        <v>3668</v>
      </c>
      <c r="G3802" t="s">
        <v>3669</v>
      </c>
      <c r="H3802" t="s">
        <v>30</v>
      </c>
      <c r="I3802" t="s">
        <v>21674</v>
      </c>
      <c r="J3802" s="2">
        <v>45689</v>
      </c>
      <c r="K3802" s="1">
        <v>0.12170138888888889</v>
      </c>
      <c r="L3802">
        <v>40840.050000000003</v>
      </c>
      <c r="M3802" t="s">
        <v>21675</v>
      </c>
      <c r="N3802" t="s">
        <v>69</v>
      </c>
      <c r="O3802" t="s">
        <v>70</v>
      </c>
      <c r="P3802">
        <v>18203.52</v>
      </c>
      <c r="Q3802" t="s">
        <v>125</v>
      </c>
      <c r="R3802" t="s">
        <v>3672</v>
      </c>
      <c r="S3802" t="s">
        <v>38</v>
      </c>
      <c r="T3802">
        <v>0</v>
      </c>
      <c r="U3802" t="s">
        <v>39</v>
      </c>
      <c r="V3802" t="s">
        <v>21676</v>
      </c>
      <c r="W3802" t="s">
        <v>546</v>
      </c>
      <c r="X3802" t="s">
        <v>20385</v>
      </c>
    </row>
    <row r="3803" spans="1:24" hidden="1">
      <c r="A3803" t="s">
        <v>21677</v>
      </c>
      <c r="B3803" t="s">
        <v>21678</v>
      </c>
      <c r="C3803" t="s">
        <v>26</v>
      </c>
      <c r="D3803">
        <v>57</v>
      </c>
      <c r="E3803" t="s">
        <v>310</v>
      </c>
      <c r="F3803" t="s">
        <v>311</v>
      </c>
      <c r="G3803" t="s">
        <v>312</v>
      </c>
      <c r="H3803" t="s">
        <v>30</v>
      </c>
      <c r="I3803" t="s">
        <v>21679</v>
      </c>
      <c r="J3803" t="s">
        <v>343</v>
      </c>
      <c r="K3803" s="1">
        <v>0.22899305555555555</v>
      </c>
      <c r="L3803">
        <v>16557.169999999998</v>
      </c>
      <c r="M3803" t="s">
        <v>21680</v>
      </c>
      <c r="N3803" t="s">
        <v>232</v>
      </c>
      <c r="O3803" t="s">
        <v>70</v>
      </c>
      <c r="P3803">
        <v>12924.35</v>
      </c>
      <c r="Q3803" t="s">
        <v>397</v>
      </c>
      <c r="R3803" t="s">
        <v>315</v>
      </c>
      <c r="S3803" t="s">
        <v>71</v>
      </c>
      <c r="T3803">
        <v>0</v>
      </c>
      <c r="U3803" t="s">
        <v>39</v>
      </c>
      <c r="V3803" t="s">
        <v>21681</v>
      </c>
      <c r="W3803" t="s">
        <v>777</v>
      </c>
      <c r="X3803" t="s">
        <v>21682</v>
      </c>
    </row>
    <row r="3804" spans="1:24" hidden="1">
      <c r="A3804" t="s">
        <v>21683</v>
      </c>
      <c r="B3804" t="s">
        <v>21684</v>
      </c>
      <c r="C3804" t="s">
        <v>26</v>
      </c>
      <c r="D3804">
        <v>32</v>
      </c>
      <c r="E3804" t="s">
        <v>812</v>
      </c>
      <c r="F3804" t="s">
        <v>133</v>
      </c>
      <c r="G3804" t="s">
        <v>134</v>
      </c>
      <c r="H3804" t="s">
        <v>81</v>
      </c>
      <c r="I3804" t="s">
        <v>21685</v>
      </c>
      <c r="J3804" t="s">
        <v>183</v>
      </c>
      <c r="K3804" s="1">
        <v>0.74611111111111106</v>
      </c>
      <c r="L3804">
        <v>33350.080000000002</v>
      </c>
      <c r="M3804" t="s">
        <v>21686</v>
      </c>
      <c r="N3804" t="s">
        <v>51</v>
      </c>
      <c r="O3804" t="s">
        <v>185</v>
      </c>
      <c r="P3804">
        <v>36200.79</v>
      </c>
      <c r="Q3804" t="s">
        <v>334</v>
      </c>
      <c r="R3804" t="s">
        <v>1194</v>
      </c>
      <c r="S3804" t="s">
        <v>127</v>
      </c>
      <c r="T3804">
        <v>0</v>
      </c>
      <c r="U3804" t="s">
        <v>39</v>
      </c>
      <c r="V3804" t="s">
        <v>21687</v>
      </c>
      <c r="W3804" t="s">
        <v>1571</v>
      </c>
      <c r="X3804" t="s">
        <v>16037</v>
      </c>
    </row>
    <row r="3805" spans="1:24" hidden="1">
      <c r="A3805" t="s">
        <v>21688</v>
      </c>
      <c r="B3805" t="s">
        <v>21689</v>
      </c>
      <c r="C3805" t="s">
        <v>61</v>
      </c>
      <c r="D3805">
        <v>45</v>
      </c>
      <c r="E3805" t="s">
        <v>167</v>
      </c>
      <c r="F3805" t="s">
        <v>867</v>
      </c>
      <c r="G3805" t="s">
        <v>868</v>
      </c>
      <c r="H3805" t="s">
        <v>81</v>
      </c>
      <c r="I3805" t="s">
        <v>21690</v>
      </c>
      <c r="J3805" s="2">
        <v>45901</v>
      </c>
      <c r="K3805" s="1">
        <v>0.75315972222222227</v>
      </c>
      <c r="L3805">
        <v>14384.43</v>
      </c>
      <c r="M3805" t="s">
        <v>21691</v>
      </c>
      <c r="N3805" t="s">
        <v>84</v>
      </c>
      <c r="O3805" t="s">
        <v>185</v>
      </c>
      <c r="P3805">
        <v>79926.509999999995</v>
      </c>
      <c r="Q3805" t="s">
        <v>385</v>
      </c>
      <c r="R3805" t="s">
        <v>871</v>
      </c>
      <c r="S3805" t="s">
        <v>55</v>
      </c>
      <c r="T3805">
        <v>0</v>
      </c>
      <c r="U3805" t="s">
        <v>39</v>
      </c>
      <c r="V3805" t="s">
        <v>18640</v>
      </c>
      <c r="W3805" t="s">
        <v>953</v>
      </c>
      <c r="X3805" t="s">
        <v>20641</v>
      </c>
    </row>
    <row r="3806" spans="1:24">
      <c r="A3806" t="s">
        <v>21692</v>
      </c>
      <c r="B3806" t="s">
        <v>21693</v>
      </c>
      <c r="C3806" t="s">
        <v>26</v>
      </c>
      <c r="D3806">
        <v>61</v>
      </c>
      <c r="E3806" t="s">
        <v>193</v>
      </c>
      <c r="F3806" t="s">
        <v>1817</v>
      </c>
      <c r="G3806" t="s">
        <v>1818</v>
      </c>
      <c r="H3806" t="s">
        <v>30</v>
      </c>
      <c r="I3806" t="s">
        <v>21694</v>
      </c>
      <c r="J3806" t="s">
        <v>49</v>
      </c>
      <c r="K3806" s="1">
        <v>0.32961805555555557</v>
      </c>
      <c r="L3806">
        <v>64728.98</v>
      </c>
      <c r="M3806" t="s">
        <v>21695</v>
      </c>
      <c r="N3806" t="s">
        <v>69</v>
      </c>
      <c r="O3806" t="s">
        <v>185</v>
      </c>
      <c r="P3806">
        <v>31114.01</v>
      </c>
      <c r="Q3806" t="s">
        <v>99</v>
      </c>
      <c r="R3806" t="s">
        <v>1821</v>
      </c>
      <c r="S3806" t="s">
        <v>55</v>
      </c>
      <c r="T3806">
        <v>1</v>
      </c>
      <c r="U3806" t="s">
        <v>39</v>
      </c>
      <c r="V3806" t="s">
        <v>21696</v>
      </c>
      <c r="W3806" t="s">
        <v>1873</v>
      </c>
      <c r="X3806" t="s">
        <v>3727</v>
      </c>
    </row>
    <row r="3807" spans="1:24" hidden="1">
      <c r="A3807" t="s">
        <v>21697</v>
      </c>
      <c r="B3807" t="s">
        <v>21698</v>
      </c>
      <c r="C3807" t="s">
        <v>61</v>
      </c>
      <c r="D3807">
        <v>53</v>
      </c>
      <c r="E3807" t="s">
        <v>92</v>
      </c>
      <c r="F3807" t="s">
        <v>93</v>
      </c>
      <c r="G3807" t="s">
        <v>94</v>
      </c>
      <c r="H3807" t="s">
        <v>30</v>
      </c>
      <c r="I3807" t="s">
        <v>21699</v>
      </c>
      <c r="J3807" t="s">
        <v>49</v>
      </c>
      <c r="K3807" s="1">
        <v>0.17184027777777777</v>
      </c>
      <c r="L3807">
        <v>11695.95</v>
      </c>
      <c r="M3807" s="3" t="s">
        <v>21700</v>
      </c>
      <c r="N3807" t="s">
        <v>69</v>
      </c>
      <c r="O3807" t="s">
        <v>185</v>
      </c>
      <c r="P3807">
        <v>20791.599999999999</v>
      </c>
      <c r="Q3807" t="s">
        <v>99</v>
      </c>
      <c r="R3807" t="s">
        <v>100</v>
      </c>
      <c r="S3807" t="s">
        <v>127</v>
      </c>
      <c r="T3807">
        <v>0</v>
      </c>
      <c r="U3807" t="s">
        <v>39</v>
      </c>
      <c r="V3807" t="s">
        <v>21701</v>
      </c>
      <c r="W3807" t="s">
        <v>400</v>
      </c>
      <c r="X3807" t="s">
        <v>8571</v>
      </c>
    </row>
    <row r="3808" spans="1:24" hidden="1">
      <c r="A3808" t="s">
        <v>21702</v>
      </c>
      <c r="B3808" t="s">
        <v>21703</v>
      </c>
      <c r="C3808" t="s">
        <v>26</v>
      </c>
      <c r="D3808">
        <v>68</v>
      </c>
      <c r="E3808" t="s">
        <v>508</v>
      </c>
      <c r="F3808" t="s">
        <v>509</v>
      </c>
      <c r="G3808" t="s">
        <v>510</v>
      </c>
      <c r="H3808" t="s">
        <v>65</v>
      </c>
      <c r="I3808" t="s">
        <v>21704</v>
      </c>
      <c r="J3808" s="2">
        <v>45962</v>
      </c>
      <c r="K3808" s="1">
        <v>0.29318287037037039</v>
      </c>
      <c r="L3808">
        <v>37233.839999999997</v>
      </c>
      <c r="M3808" t="s">
        <v>21705</v>
      </c>
      <c r="N3808" t="s">
        <v>34</v>
      </c>
      <c r="O3808" t="s">
        <v>98</v>
      </c>
      <c r="P3808">
        <v>49382.77</v>
      </c>
      <c r="Q3808" t="s">
        <v>220</v>
      </c>
      <c r="R3808" t="s">
        <v>513</v>
      </c>
      <c r="S3808" t="s">
        <v>55</v>
      </c>
      <c r="T3808">
        <v>0</v>
      </c>
      <c r="U3808" t="s">
        <v>39</v>
      </c>
      <c r="V3808" t="s">
        <v>21706</v>
      </c>
      <c r="W3808" t="s">
        <v>1571</v>
      </c>
      <c r="X3808" t="s">
        <v>18004</v>
      </c>
    </row>
    <row r="3809" spans="1:24" hidden="1">
      <c r="A3809" t="s">
        <v>21707</v>
      </c>
      <c r="B3809" t="s">
        <v>21708</v>
      </c>
      <c r="C3809" t="s">
        <v>26</v>
      </c>
      <c r="D3809">
        <v>53</v>
      </c>
      <c r="E3809" t="s">
        <v>1099</v>
      </c>
      <c r="F3809" t="s">
        <v>1100</v>
      </c>
      <c r="G3809" t="s">
        <v>1101</v>
      </c>
      <c r="H3809" t="s">
        <v>30</v>
      </c>
      <c r="I3809" t="s">
        <v>21709</v>
      </c>
      <c r="J3809" t="s">
        <v>453</v>
      </c>
      <c r="K3809" s="1">
        <v>0.98241898148148143</v>
      </c>
      <c r="L3809">
        <v>9523.0400000000009</v>
      </c>
      <c r="M3809" t="s">
        <v>21710</v>
      </c>
      <c r="N3809" t="s">
        <v>84</v>
      </c>
      <c r="O3809" t="s">
        <v>35</v>
      </c>
      <c r="P3809">
        <v>10729.3</v>
      </c>
      <c r="Q3809" t="s">
        <v>172</v>
      </c>
      <c r="R3809" t="s">
        <v>1104</v>
      </c>
      <c r="S3809" t="s">
        <v>38</v>
      </c>
      <c r="T3809">
        <v>0</v>
      </c>
      <c r="U3809" t="s">
        <v>39</v>
      </c>
      <c r="V3809" t="s">
        <v>21711</v>
      </c>
      <c r="W3809" t="s">
        <v>720</v>
      </c>
      <c r="X3809" t="s">
        <v>21712</v>
      </c>
    </row>
    <row r="3810" spans="1:24" hidden="1">
      <c r="A3810" t="s">
        <v>21713</v>
      </c>
      <c r="B3810" t="s">
        <v>21714</v>
      </c>
      <c r="C3810" t="s">
        <v>26</v>
      </c>
      <c r="D3810">
        <v>27</v>
      </c>
      <c r="E3810" t="s">
        <v>339</v>
      </c>
      <c r="F3810" t="s">
        <v>903</v>
      </c>
      <c r="G3810" t="s">
        <v>904</v>
      </c>
      <c r="H3810" t="s">
        <v>81</v>
      </c>
      <c r="I3810" t="s">
        <v>21715</v>
      </c>
      <c r="J3810" t="s">
        <v>110</v>
      </c>
      <c r="K3810" s="1">
        <v>8.9432870370370371E-2</v>
      </c>
      <c r="L3810">
        <v>80851</v>
      </c>
      <c r="M3810" t="s">
        <v>21716</v>
      </c>
      <c r="N3810" t="s">
        <v>51</v>
      </c>
      <c r="O3810" t="s">
        <v>70</v>
      </c>
      <c r="P3810">
        <v>34157.56</v>
      </c>
      <c r="Q3810" t="s">
        <v>112</v>
      </c>
      <c r="R3810" t="s">
        <v>907</v>
      </c>
      <c r="S3810" t="s">
        <v>71</v>
      </c>
      <c r="T3810">
        <v>0</v>
      </c>
      <c r="U3810" t="s">
        <v>39</v>
      </c>
      <c r="V3810" t="s">
        <v>21717</v>
      </c>
      <c r="W3810" t="s">
        <v>2355</v>
      </c>
      <c r="X3810" t="s">
        <v>12465</v>
      </c>
    </row>
    <row r="3811" spans="1:24" hidden="1">
      <c r="A3811" t="s">
        <v>21718</v>
      </c>
      <c r="B3811" t="s">
        <v>21719</v>
      </c>
      <c r="C3811" t="s">
        <v>61</v>
      </c>
      <c r="D3811">
        <v>54</v>
      </c>
      <c r="E3811" t="s">
        <v>362</v>
      </c>
      <c r="F3811" t="s">
        <v>363</v>
      </c>
      <c r="G3811" t="s">
        <v>364</v>
      </c>
      <c r="H3811" t="s">
        <v>65</v>
      </c>
      <c r="I3811" t="s">
        <v>21720</v>
      </c>
      <c r="J3811" s="2">
        <v>45992</v>
      </c>
      <c r="K3811" s="1">
        <v>0.44771990740740741</v>
      </c>
      <c r="L3811">
        <v>36078.129999999997</v>
      </c>
      <c r="M3811" t="s">
        <v>21721</v>
      </c>
      <c r="N3811" t="s">
        <v>84</v>
      </c>
      <c r="O3811" t="s">
        <v>52</v>
      </c>
      <c r="P3811">
        <v>77365.56</v>
      </c>
      <c r="Q3811" t="s">
        <v>220</v>
      </c>
      <c r="R3811" t="s">
        <v>367</v>
      </c>
      <c r="S3811" t="s">
        <v>38</v>
      </c>
      <c r="T3811">
        <v>0</v>
      </c>
      <c r="U3811" t="s">
        <v>39</v>
      </c>
      <c r="V3811" t="s">
        <v>21722</v>
      </c>
      <c r="W3811" t="s">
        <v>808</v>
      </c>
      <c r="X3811" t="s">
        <v>16918</v>
      </c>
    </row>
    <row r="3812" spans="1:24" hidden="1">
      <c r="A3812" t="s">
        <v>21723</v>
      </c>
      <c r="B3812" t="s">
        <v>21724</v>
      </c>
      <c r="C3812" t="s">
        <v>26</v>
      </c>
      <c r="D3812">
        <v>35</v>
      </c>
      <c r="E3812" t="s">
        <v>892</v>
      </c>
      <c r="F3812" t="s">
        <v>893</v>
      </c>
      <c r="G3812" t="s">
        <v>894</v>
      </c>
      <c r="H3812" t="s">
        <v>65</v>
      </c>
      <c r="I3812" t="s">
        <v>21725</v>
      </c>
      <c r="J3812" t="s">
        <v>697</v>
      </c>
      <c r="K3812" s="1">
        <v>0.39605324074074072</v>
      </c>
      <c r="L3812">
        <v>21206.55</v>
      </c>
      <c r="M3812" t="s">
        <v>21726</v>
      </c>
      <c r="N3812" t="s">
        <v>34</v>
      </c>
      <c r="O3812" t="s">
        <v>35</v>
      </c>
      <c r="P3812">
        <v>91496.99</v>
      </c>
      <c r="Q3812" t="s">
        <v>220</v>
      </c>
      <c r="R3812" t="s">
        <v>897</v>
      </c>
      <c r="S3812" t="s">
        <v>127</v>
      </c>
      <c r="T3812">
        <v>0</v>
      </c>
      <c r="U3812" t="s">
        <v>39</v>
      </c>
      <c r="V3812" t="s">
        <v>21727</v>
      </c>
      <c r="W3812" t="s">
        <v>888</v>
      </c>
      <c r="X3812" t="s">
        <v>21728</v>
      </c>
    </row>
    <row r="3813" spans="1:24" hidden="1">
      <c r="A3813" t="s">
        <v>21729</v>
      </c>
      <c r="B3813" t="s">
        <v>21730</v>
      </c>
      <c r="C3813" t="s">
        <v>26</v>
      </c>
      <c r="D3813">
        <v>38</v>
      </c>
      <c r="E3813" t="s">
        <v>252</v>
      </c>
      <c r="F3813" t="s">
        <v>1023</v>
      </c>
      <c r="G3813" t="s">
        <v>1024</v>
      </c>
      <c r="H3813" t="s">
        <v>65</v>
      </c>
      <c r="I3813" t="s">
        <v>21731</v>
      </c>
      <c r="J3813" t="s">
        <v>230</v>
      </c>
      <c r="K3813" s="1">
        <v>0.60987268518518523</v>
      </c>
      <c r="L3813">
        <v>25848.59</v>
      </c>
      <c r="M3813" t="s">
        <v>21732</v>
      </c>
      <c r="N3813" t="s">
        <v>84</v>
      </c>
      <c r="O3813" t="s">
        <v>52</v>
      </c>
      <c r="P3813">
        <v>71380.06</v>
      </c>
      <c r="Q3813" t="s">
        <v>591</v>
      </c>
      <c r="R3813" t="s">
        <v>1027</v>
      </c>
      <c r="S3813" t="s">
        <v>71</v>
      </c>
      <c r="T3813">
        <v>0</v>
      </c>
      <c r="U3813" t="s">
        <v>39</v>
      </c>
      <c r="V3813" t="s">
        <v>3004</v>
      </c>
      <c r="W3813" t="s">
        <v>727</v>
      </c>
      <c r="X3813" t="s">
        <v>18931</v>
      </c>
    </row>
    <row r="3814" spans="1:24" hidden="1">
      <c r="A3814" t="s">
        <v>21733</v>
      </c>
      <c r="B3814" t="s">
        <v>21734</v>
      </c>
      <c r="C3814" t="s">
        <v>61</v>
      </c>
      <c r="D3814">
        <v>57</v>
      </c>
      <c r="E3814" t="s">
        <v>1099</v>
      </c>
      <c r="F3814" t="s">
        <v>3966</v>
      </c>
      <c r="G3814" t="s">
        <v>3967</v>
      </c>
      <c r="H3814" t="s">
        <v>65</v>
      </c>
      <c r="I3814" t="s">
        <v>21735</v>
      </c>
      <c r="J3814" s="2">
        <v>45748</v>
      </c>
      <c r="K3814" s="1">
        <v>0.76151620370370365</v>
      </c>
      <c r="L3814">
        <v>50037.18</v>
      </c>
      <c r="M3814" t="s">
        <v>21736</v>
      </c>
      <c r="N3814" t="s">
        <v>69</v>
      </c>
      <c r="O3814" t="s">
        <v>52</v>
      </c>
      <c r="P3814">
        <v>16869.61</v>
      </c>
      <c r="Q3814" t="s">
        <v>71</v>
      </c>
      <c r="R3814" t="s">
        <v>3970</v>
      </c>
      <c r="S3814" t="s">
        <v>127</v>
      </c>
      <c r="T3814">
        <v>0</v>
      </c>
      <c r="U3814" t="s">
        <v>39</v>
      </c>
      <c r="V3814" t="s">
        <v>8095</v>
      </c>
      <c r="W3814" t="s">
        <v>3059</v>
      </c>
      <c r="X3814" t="s">
        <v>3236</v>
      </c>
    </row>
    <row r="3815" spans="1:24" hidden="1">
      <c r="A3815" t="s">
        <v>21737</v>
      </c>
      <c r="B3815" t="s">
        <v>21738</v>
      </c>
      <c r="C3815" t="s">
        <v>61</v>
      </c>
      <c r="D3815">
        <v>51</v>
      </c>
      <c r="E3815" t="s">
        <v>508</v>
      </c>
      <c r="F3815" t="s">
        <v>509</v>
      </c>
      <c r="G3815" t="s">
        <v>510</v>
      </c>
      <c r="H3815" t="s">
        <v>65</v>
      </c>
      <c r="I3815" t="s">
        <v>21739</v>
      </c>
      <c r="J3815" s="2">
        <v>45778</v>
      </c>
      <c r="K3815" s="1">
        <v>0.72486111111111107</v>
      </c>
      <c r="L3815">
        <v>73101.5</v>
      </c>
      <c r="M3815" t="s">
        <v>21740</v>
      </c>
      <c r="N3815" t="s">
        <v>51</v>
      </c>
      <c r="O3815" t="s">
        <v>70</v>
      </c>
      <c r="P3815">
        <v>63417.33</v>
      </c>
      <c r="Q3815" t="s">
        <v>845</v>
      </c>
      <c r="R3815" t="s">
        <v>513</v>
      </c>
      <c r="S3815" t="s">
        <v>127</v>
      </c>
      <c r="T3815">
        <v>0</v>
      </c>
      <c r="U3815" t="s">
        <v>39</v>
      </c>
      <c r="V3815" t="s">
        <v>21741</v>
      </c>
      <c r="W3815" t="s">
        <v>2126</v>
      </c>
      <c r="X3815" t="s">
        <v>728</v>
      </c>
    </row>
    <row r="3816" spans="1:24" hidden="1">
      <c r="A3816" t="s">
        <v>21742</v>
      </c>
      <c r="B3816" t="s">
        <v>16835</v>
      </c>
      <c r="C3816" t="s">
        <v>26</v>
      </c>
      <c r="D3816">
        <v>50</v>
      </c>
      <c r="E3816" t="s">
        <v>133</v>
      </c>
      <c r="F3816" t="s">
        <v>133</v>
      </c>
      <c r="G3816" t="s">
        <v>134</v>
      </c>
      <c r="H3816" t="s">
        <v>30</v>
      </c>
      <c r="I3816" t="s">
        <v>21743</v>
      </c>
      <c r="J3816" s="2">
        <v>45870</v>
      </c>
      <c r="K3816" s="1">
        <v>0.55555555555555558</v>
      </c>
      <c r="L3816">
        <v>10823.1</v>
      </c>
      <c r="M3816" t="s">
        <v>21744</v>
      </c>
      <c r="N3816" t="s">
        <v>84</v>
      </c>
      <c r="O3816" t="s">
        <v>98</v>
      </c>
      <c r="P3816">
        <v>89256.67</v>
      </c>
      <c r="Q3816" t="s">
        <v>246</v>
      </c>
      <c r="R3816" t="s">
        <v>138</v>
      </c>
      <c r="S3816" t="s">
        <v>55</v>
      </c>
      <c r="T3816">
        <v>0</v>
      </c>
      <c r="U3816" t="s">
        <v>39</v>
      </c>
      <c r="V3816" t="s">
        <v>21745</v>
      </c>
      <c r="W3816" t="s">
        <v>1842</v>
      </c>
      <c r="X3816" t="s">
        <v>8594</v>
      </c>
    </row>
    <row r="3817" spans="1:24" hidden="1">
      <c r="A3817" t="s">
        <v>21746</v>
      </c>
      <c r="B3817" t="s">
        <v>21747</v>
      </c>
      <c r="C3817" t="s">
        <v>26</v>
      </c>
      <c r="D3817">
        <v>67</v>
      </c>
      <c r="E3817" t="s">
        <v>321</v>
      </c>
      <c r="F3817" t="s">
        <v>322</v>
      </c>
      <c r="G3817" t="s">
        <v>323</v>
      </c>
      <c r="H3817" t="s">
        <v>65</v>
      </c>
      <c r="I3817" t="s">
        <v>21748</v>
      </c>
      <c r="J3817" t="s">
        <v>230</v>
      </c>
      <c r="K3817" s="1">
        <v>0.48206018518518517</v>
      </c>
      <c r="L3817">
        <v>30856.38</v>
      </c>
      <c r="M3817" t="s">
        <v>21749</v>
      </c>
      <c r="N3817" t="s">
        <v>232</v>
      </c>
      <c r="O3817" t="s">
        <v>98</v>
      </c>
      <c r="P3817">
        <v>30400.880000000001</v>
      </c>
      <c r="Q3817" t="s">
        <v>149</v>
      </c>
      <c r="R3817" t="s">
        <v>326</v>
      </c>
      <c r="S3817" t="s">
        <v>71</v>
      </c>
      <c r="T3817">
        <v>0</v>
      </c>
      <c r="U3817" t="s">
        <v>39</v>
      </c>
      <c r="V3817" t="s">
        <v>21750</v>
      </c>
      <c r="W3817" t="s">
        <v>494</v>
      </c>
      <c r="X3817" t="s">
        <v>21751</v>
      </c>
    </row>
    <row r="3818" spans="1:24" hidden="1">
      <c r="A3818" t="s">
        <v>21752</v>
      </c>
      <c r="B3818" t="s">
        <v>21753</v>
      </c>
      <c r="C3818" t="s">
        <v>26</v>
      </c>
      <c r="D3818">
        <v>45</v>
      </c>
      <c r="E3818" t="s">
        <v>240</v>
      </c>
      <c r="F3818" t="s">
        <v>851</v>
      </c>
      <c r="G3818" t="s">
        <v>852</v>
      </c>
      <c r="H3818" t="s">
        <v>65</v>
      </c>
      <c r="I3818" t="s">
        <v>21754</v>
      </c>
      <c r="J3818" s="2">
        <v>45658</v>
      </c>
      <c r="K3818" s="1">
        <v>0.5</v>
      </c>
      <c r="L3818">
        <v>72314.11</v>
      </c>
      <c r="M3818" t="s">
        <v>21755</v>
      </c>
      <c r="N3818" t="s">
        <v>84</v>
      </c>
      <c r="O3818" t="s">
        <v>35</v>
      </c>
      <c r="P3818">
        <v>51817.82</v>
      </c>
      <c r="Q3818" t="s">
        <v>233</v>
      </c>
      <c r="R3818" t="s">
        <v>855</v>
      </c>
      <c r="S3818" t="s">
        <v>127</v>
      </c>
      <c r="T3818">
        <v>0</v>
      </c>
      <c r="U3818" t="s">
        <v>39</v>
      </c>
      <c r="V3818" t="s">
        <v>21756</v>
      </c>
      <c r="W3818" t="s">
        <v>152</v>
      </c>
      <c r="X3818" t="s">
        <v>5882</v>
      </c>
    </row>
    <row r="3819" spans="1:24" hidden="1">
      <c r="A3819" t="s">
        <v>21757</v>
      </c>
      <c r="B3819" t="s">
        <v>21758</v>
      </c>
      <c r="C3819" t="s">
        <v>26</v>
      </c>
      <c r="D3819">
        <v>47</v>
      </c>
      <c r="E3819" t="s">
        <v>1099</v>
      </c>
      <c r="F3819" t="s">
        <v>3966</v>
      </c>
      <c r="G3819" t="s">
        <v>3967</v>
      </c>
      <c r="H3819" t="s">
        <v>30</v>
      </c>
      <c r="I3819" t="s">
        <v>21759</v>
      </c>
      <c r="J3819" s="2">
        <v>45901</v>
      </c>
      <c r="K3819" s="1">
        <v>0.79996527777777782</v>
      </c>
      <c r="L3819">
        <v>98298.74</v>
      </c>
      <c r="M3819" t="s">
        <v>21760</v>
      </c>
      <c r="N3819" t="s">
        <v>34</v>
      </c>
      <c r="O3819" t="s">
        <v>52</v>
      </c>
      <c r="P3819">
        <v>53023.93</v>
      </c>
      <c r="Q3819" t="s">
        <v>85</v>
      </c>
      <c r="R3819" t="s">
        <v>3970</v>
      </c>
      <c r="S3819" t="s">
        <v>38</v>
      </c>
      <c r="T3819">
        <v>0</v>
      </c>
      <c r="U3819" t="s">
        <v>39</v>
      </c>
      <c r="V3819" t="s">
        <v>21761</v>
      </c>
      <c r="W3819" t="s">
        <v>993</v>
      </c>
      <c r="X3819" t="s">
        <v>21762</v>
      </c>
    </row>
    <row r="3820" spans="1:24" hidden="1">
      <c r="A3820" t="s">
        <v>21763</v>
      </c>
      <c r="B3820" t="s">
        <v>21764</v>
      </c>
      <c r="C3820" t="s">
        <v>26</v>
      </c>
      <c r="D3820">
        <v>61</v>
      </c>
      <c r="E3820" t="s">
        <v>362</v>
      </c>
      <c r="F3820" t="s">
        <v>947</v>
      </c>
      <c r="G3820" t="s">
        <v>948</v>
      </c>
      <c r="H3820" t="s">
        <v>30</v>
      </c>
      <c r="I3820" t="s">
        <v>21765</v>
      </c>
      <c r="J3820" t="s">
        <v>49</v>
      </c>
      <c r="K3820" s="1">
        <v>8.9699074074074073E-3</v>
      </c>
      <c r="L3820">
        <v>81723.210000000006</v>
      </c>
      <c r="M3820" t="s">
        <v>21766</v>
      </c>
      <c r="N3820" t="s">
        <v>69</v>
      </c>
      <c r="O3820" t="s">
        <v>70</v>
      </c>
      <c r="P3820">
        <v>53626.53</v>
      </c>
      <c r="Q3820" t="s">
        <v>125</v>
      </c>
      <c r="R3820" t="s">
        <v>951</v>
      </c>
      <c r="S3820" t="s">
        <v>55</v>
      </c>
      <c r="T3820">
        <v>0</v>
      </c>
      <c r="U3820" t="s">
        <v>39</v>
      </c>
      <c r="V3820" t="s">
        <v>21767</v>
      </c>
      <c r="W3820" t="s">
        <v>236</v>
      </c>
      <c r="X3820" t="s">
        <v>21768</v>
      </c>
    </row>
    <row r="3821" spans="1:24" hidden="1">
      <c r="A3821" t="s">
        <v>21769</v>
      </c>
      <c r="B3821" t="s">
        <v>21770</v>
      </c>
      <c r="C3821" t="s">
        <v>61</v>
      </c>
      <c r="D3821">
        <v>21</v>
      </c>
      <c r="E3821" t="s">
        <v>339</v>
      </c>
      <c r="F3821" t="s">
        <v>937</v>
      </c>
      <c r="G3821" t="s">
        <v>938</v>
      </c>
      <c r="H3821" t="s">
        <v>81</v>
      </c>
      <c r="I3821" t="s">
        <v>21771</v>
      </c>
      <c r="J3821" s="2">
        <v>45992</v>
      </c>
      <c r="K3821" s="1">
        <v>0.64479166666666665</v>
      </c>
      <c r="L3821">
        <v>65065.48</v>
      </c>
      <c r="M3821" t="s">
        <v>21772</v>
      </c>
      <c r="N3821" t="s">
        <v>34</v>
      </c>
      <c r="O3821" t="s">
        <v>98</v>
      </c>
      <c r="P3821">
        <v>59272.03</v>
      </c>
      <c r="Q3821" t="s">
        <v>334</v>
      </c>
      <c r="R3821" t="s">
        <v>941</v>
      </c>
      <c r="S3821" t="s">
        <v>55</v>
      </c>
      <c r="T3821">
        <v>0</v>
      </c>
      <c r="U3821" t="s">
        <v>39</v>
      </c>
      <c r="V3821" t="s">
        <v>21773</v>
      </c>
      <c r="W3821" t="s">
        <v>328</v>
      </c>
      <c r="X3821" t="s">
        <v>14025</v>
      </c>
    </row>
    <row r="3822" spans="1:24" hidden="1">
      <c r="A3822" t="s">
        <v>21774</v>
      </c>
      <c r="B3822" t="s">
        <v>21775</v>
      </c>
      <c r="C3822" t="s">
        <v>61</v>
      </c>
      <c r="D3822">
        <v>49</v>
      </c>
      <c r="E3822" t="s">
        <v>892</v>
      </c>
      <c r="F3822" t="s">
        <v>1132</v>
      </c>
      <c r="G3822" t="s">
        <v>1133</v>
      </c>
      <c r="H3822" t="s">
        <v>81</v>
      </c>
      <c r="I3822" t="s">
        <v>21776</v>
      </c>
      <c r="J3822" t="s">
        <v>110</v>
      </c>
      <c r="K3822" s="1">
        <v>0.70670138888888889</v>
      </c>
      <c r="L3822">
        <v>61539.03</v>
      </c>
      <c r="M3822" t="s">
        <v>21777</v>
      </c>
      <c r="N3822" t="s">
        <v>69</v>
      </c>
      <c r="O3822" t="s">
        <v>124</v>
      </c>
      <c r="P3822">
        <v>78815.429999999993</v>
      </c>
      <c r="Q3822" t="s">
        <v>71</v>
      </c>
      <c r="R3822" t="s">
        <v>1136</v>
      </c>
      <c r="S3822" t="s">
        <v>38</v>
      </c>
      <c r="T3822">
        <v>0</v>
      </c>
      <c r="U3822" t="s">
        <v>39</v>
      </c>
      <c r="V3822" t="s">
        <v>21778</v>
      </c>
      <c r="W3822" t="s">
        <v>74</v>
      </c>
      <c r="X3822" t="s">
        <v>4854</v>
      </c>
    </row>
    <row r="3823" spans="1:24" hidden="1">
      <c r="A3823" t="s">
        <v>21779</v>
      </c>
      <c r="B3823" t="s">
        <v>21780</v>
      </c>
      <c r="C3823" t="s">
        <v>26</v>
      </c>
      <c r="D3823">
        <v>25</v>
      </c>
      <c r="E3823" t="s">
        <v>362</v>
      </c>
      <c r="F3823" t="s">
        <v>362</v>
      </c>
      <c r="G3823" t="s">
        <v>579</v>
      </c>
      <c r="H3823" t="s">
        <v>30</v>
      </c>
      <c r="I3823" t="s">
        <v>21781</v>
      </c>
      <c r="J3823" s="2">
        <v>45689</v>
      </c>
      <c r="K3823" s="1">
        <v>0.38711805555555556</v>
      </c>
      <c r="L3823">
        <v>7421.78</v>
      </c>
      <c r="M3823" t="s">
        <v>21782</v>
      </c>
      <c r="N3823" t="s">
        <v>69</v>
      </c>
      <c r="O3823" t="s">
        <v>185</v>
      </c>
      <c r="P3823">
        <v>29322.2</v>
      </c>
      <c r="Q3823" t="s">
        <v>71</v>
      </c>
      <c r="R3823" t="s">
        <v>582</v>
      </c>
      <c r="S3823" t="s">
        <v>55</v>
      </c>
      <c r="T3823">
        <v>0</v>
      </c>
      <c r="U3823" t="s">
        <v>39</v>
      </c>
      <c r="V3823" t="s">
        <v>21783</v>
      </c>
      <c r="W3823" t="s">
        <v>74</v>
      </c>
      <c r="X3823" t="s">
        <v>3346</v>
      </c>
    </row>
    <row r="3824" spans="1:24" hidden="1">
      <c r="A3824" t="s">
        <v>21784</v>
      </c>
      <c r="B3824" t="s">
        <v>21785</v>
      </c>
      <c r="C3824" t="s">
        <v>26</v>
      </c>
      <c r="D3824">
        <v>55</v>
      </c>
      <c r="E3824" t="s">
        <v>560</v>
      </c>
      <c r="F3824" t="s">
        <v>823</v>
      </c>
      <c r="G3824" t="s">
        <v>824</v>
      </c>
      <c r="H3824" t="s">
        <v>65</v>
      </c>
      <c r="I3824" t="s">
        <v>21786</v>
      </c>
      <c r="J3824" t="s">
        <v>49</v>
      </c>
      <c r="K3824" s="1">
        <v>0.32165509259259262</v>
      </c>
      <c r="L3824">
        <v>83971.76</v>
      </c>
      <c r="M3824" t="s">
        <v>21787</v>
      </c>
      <c r="N3824" t="s">
        <v>51</v>
      </c>
      <c r="O3824" t="s">
        <v>124</v>
      </c>
      <c r="P3824">
        <v>34150.910000000003</v>
      </c>
      <c r="Q3824" t="s">
        <v>246</v>
      </c>
      <c r="R3824" t="s">
        <v>827</v>
      </c>
      <c r="S3824" t="s">
        <v>55</v>
      </c>
      <c r="T3824">
        <v>0</v>
      </c>
      <c r="U3824" t="s">
        <v>39</v>
      </c>
      <c r="V3824" t="s">
        <v>21788</v>
      </c>
      <c r="W3824" t="s">
        <v>3629</v>
      </c>
      <c r="X3824" t="s">
        <v>1482</v>
      </c>
    </row>
    <row r="3825" spans="1:24" hidden="1">
      <c r="A3825" t="s">
        <v>21789</v>
      </c>
      <c r="B3825" t="s">
        <v>21790</v>
      </c>
      <c r="C3825" t="s">
        <v>26</v>
      </c>
      <c r="D3825">
        <v>20</v>
      </c>
      <c r="E3825" t="s">
        <v>560</v>
      </c>
      <c r="F3825" t="s">
        <v>3488</v>
      </c>
      <c r="G3825" t="s">
        <v>3489</v>
      </c>
      <c r="H3825" t="s">
        <v>30</v>
      </c>
      <c r="I3825" t="s">
        <v>21791</v>
      </c>
      <c r="J3825" s="2">
        <v>45778</v>
      </c>
      <c r="K3825" s="1">
        <v>0.6580555555555555</v>
      </c>
      <c r="L3825">
        <v>37235.5</v>
      </c>
      <c r="M3825" t="s">
        <v>21792</v>
      </c>
      <c r="N3825" t="s">
        <v>34</v>
      </c>
      <c r="O3825" t="s">
        <v>185</v>
      </c>
      <c r="P3825">
        <v>34034.620000000003</v>
      </c>
      <c r="Q3825" t="s">
        <v>385</v>
      </c>
      <c r="R3825" t="s">
        <v>3492</v>
      </c>
      <c r="S3825" t="s">
        <v>127</v>
      </c>
      <c r="T3825">
        <v>0</v>
      </c>
      <c r="U3825" t="s">
        <v>39</v>
      </c>
      <c r="V3825" t="s">
        <v>21793</v>
      </c>
      <c r="W3825" t="s">
        <v>2278</v>
      </c>
      <c r="X3825" t="s">
        <v>19290</v>
      </c>
    </row>
    <row r="3826" spans="1:24">
      <c r="A3826" t="s">
        <v>21794</v>
      </c>
      <c r="B3826" t="s">
        <v>21795</v>
      </c>
      <c r="C3826" t="s">
        <v>26</v>
      </c>
      <c r="D3826">
        <v>68</v>
      </c>
      <c r="E3826" t="s">
        <v>62</v>
      </c>
      <c r="F3826" t="s">
        <v>1376</v>
      </c>
      <c r="G3826" t="s">
        <v>1377</v>
      </c>
      <c r="H3826" t="s">
        <v>81</v>
      </c>
      <c r="I3826" t="s">
        <v>21796</v>
      </c>
      <c r="J3826" s="2">
        <v>45931</v>
      </c>
      <c r="K3826" s="1">
        <v>0.70136574074074076</v>
      </c>
      <c r="L3826">
        <v>57689.64</v>
      </c>
      <c r="M3826" t="s">
        <v>21797</v>
      </c>
      <c r="N3826" t="s">
        <v>84</v>
      </c>
      <c r="O3826" t="s">
        <v>98</v>
      </c>
      <c r="P3826">
        <v>83396.03</v>
      </c>
      <c r="Q3826" t="s">
        <v>36</v>
      </c>
      <c r="R3826" t="s">
        <v>1380</v>
      </c>
      <c r="S3826" t="s">
        <v>55</v>
      </c>
      <c r="T3826">
        <v>1</v>
      </c>
      <c r="U3826" t="s">
        <v>39</v>
      </c>
      <c r="V3826" t="s">
        <v>21798</v>
      </c>
      <c r="W3826" t="s">
        <v>664</v>
      </c>
      <c r="X3826" t="s">
        <v>21799</v>
      </c>
    </row>
    <row r="3827" spans="1:24" hidden="1">
      <c r="A3827" s="3" t="s">
        <v>21800</v>
      </c>
      <c r="B3827" t="s">
        <v>21801</v>
      </c>
      <c r="C3827" t="s">
        <v>61</v>
      </c>
      <c r="D3827">
        <v>34</v>
      </c>
      <c r="E3827" t="s">
        <v>812</v>
      </c>
      <c r="F3827" t="s">
        <v>133</v>
      </c>
      <c r="G3827" t="s">
        <v>134</v>
      </c>
      <c r="H3827" t="s">
        <v>65</v>
      </c>
      <c r="I3827" t="s">
        <v>21802</v>
      </c>
      <c r="J3827" t="s">
        <v>343</v>
      </c>
      <c r="K3827" s="1">
        <v>0.18554398148148149</v>
      </c>
      <c r="L3827">
        <v>53087.199999999997</v>
      </c>
      <c r="M3827" t="s">
        <v>21803</v>
      </c>
      <c r="N3827" t="s">
        <v>84</v>
      </c>
      <c r="O3827" t="s">
        <v>185</v>
      </c>
      <c r="P3827">
        <v>17031.88</v>
      </c>
      <c r="Q3827" t="s">
        <v>385</v>
      </c>
      <c r="R3827" t="s">
        <v>1194</v>
      </c>
      <c r="S3827" t="s">
        <v>55</v>
      </c>
      <c r="T3827">
        <v>0</v>
      </c>
      <c r="U3827" t="s">
        <v>39</v>
      </c>
      <c r="V3827" t="s">
        <v>21804</v>
      </c>
      <c r="W3827" t="s">
        <v>328</v>
      </c>
      <c r="X3827" t="s">
        <v>21805</v>
      </c>
    </row>
    <row r="3828" spans="1:24" hidden="1">
      <c r="A3828" t="s">
        <v>21806</v>
      </c>
      <c r="B3828" t="s">
        <v>21807</v>
      </c>
      <c r="C3828" t="s">
        <v>26</v>
      </c>
      <c r="D3828">
        <v>35</v>
      </c>
      <c r="E3828" t="s">
        <v>508</v>
      </c>
      <c r="F3828" t="s">
        <v>509</v>
      </c>
      <c r="G3828" t="s">
        <v>510</v>
      </c>
      <c r="H3828" t="s">
        <v>65</v>
      </c>
      <c r="I3828" t="s">
        <v>21808</v>
      </c>
      <c r="J3828" s="2">
        <v>45870</v>
      </c>
      <c r="K3828" s="1">
        <v>0.54351851851851851</v>
      </c>
      <c r="L3828">
        <v>81955.199999999997</v>
      </c>
      <c r="M3828" t="s">
        <v>21809</v>
      </c>
      <c r="N3828" t="s">
        <v>34</v>
      </c>
      <c r="O3828" t="s">
        <v>70</v>
      </c>
      <c r="P3828">
        <v>76216.149999999994</v>
      </c>
      <c r="Q3828" t="s">
        <v>591</v>
      </c>
      <c r="R3828" t="s">
        <v>513</v>
      </c>
      <c r="S3828" t="s">
        <v>127</v>
      </c>
      <c r="T3828">
        <v>0</v>
      </c>
      <c r="U3828" t="s">
        <v>39</v>
      </c>
      <c r="V3828" t="s">
        <v>14460</v>
      </c>
      <c r="W3828" t="s">
        <v>189</v>
      </c>
      <c r="X3828" t="s">
        <v>21810</v>
      </c>
    </row>
    <row r="3829" spans="1:24">
      <c r="A3829" t="s">
        <v>21811</v>
      </c>
      <c r="B3829" t="s">
        <v>21812</v>
      </c>
      <c r="C3829" t="s">
        <v>61</v>
      </c>
      <c r="D3829">
        <v>60</v>
      </c>
      <c r="E3829" t="s">
        <v>193</v>
      </c>
      <c r="F3829" t="s">
        <v>1817</v>
      </c>
      <c r="G3829" t="s">
        <v>1818</v>
      </c>
      <c r="H3829" t="s">
        <v>65</v>
      </c>
      <c r="I3829" t="s">
        <v>21813</v>
      </c>
      <c r="J3829" s="2">
        <v>45658</v>
      </c>
      <c r="K3829" s="1">
        <v>0.97078703703703706</v>
      </c>
      <c r="L3829">
        <v>95246.76</v>
      </c>
      <c r="M3829" t="s">
        <v>21814</v>
      </c>
      <c r="N3829" t="s">
        <v>69</v>
      </c>
      <c r="O3829" t="s">
        <v>70</v>
      </c>
      <c r="P3829">
        <v>74660.77</v>
      </c>
      <c r="Q3829" t="s">
        <v>71</v>
      </c>
      <c r="R3829" t="s">
        <v>1821</v>
      </c>
      <c r="S3829" t="s">
        <v>71</v>
      </c>
      <c r="T3829">
        <v>1</v>
      </c>
      <c r="U3829" t="s">
        <v>39</v>
      </c>
      <c r="V3829" t="s">
        <v>21815</v>
      </c>
      <c r="W3829" t="s">
        <v>1019</v>
      </c>
      <c r="X3829" t="s">
        <v>9402</v>
      </c>
    </row>
    <row r="3830" spans="1:24" hidden="1">
      <c r="A3830" t="s">
        <v>21816</v>
      </c>
      <c r="B3830" t="s">
        <v>21817</v>
      </c>
      <c r="C3830" t="s">
        <v>61</v>
      </c>
      <c r="D3830">
        <v>35</v>
      </c>
      <c r="E3830" t="s">
        <v>240</v>
      </c>
      <c r="F3830" t="s">
        <v>241</v>
      </c>
      <c r="G3830" t="s">
        <v>242</v>
      </c>
      <c r="H3830" t="s">
        <v>81</v>
      </c>
      <c r="I3830" t="s">
        <v>21818</v>
      </c>
      <c r="J3830" t="s">
        <v>122</v>
      </c>
      <c r="K3830" s="1">
        <v>0.31267361111111114</v>
      </c>
      <c r="L3830">
        <v>95142.3</v>
      </c>
      <c r="M3830" t="s">
        <v>21819</v>
      </c>
      <c r="N3830" t="s">
        <v>84</v>
      </c>
      <c r="O3830" t="s">
        <v>35</v>
      </c>
      <c r="P3830">
        <v>86638.720000000001</v>
      </c>
      <c r="Q3830" t="s">
        <v>172</v>
      </c>
      <c r="R3830" t="s">
        <v>247</v>
      </c>
      <c r="S3830" t="s">
        <v>71</v>
      </c>
      <c r="T3830">
        <v>0</v>
      </c>
      <c r="U3830" t="s">
        <v>39</v>
      </c>
      <c r="V3830" t="s">
        <v>21820</v>
      </c>
      <c r="W3830" t="s">
        <v>675</v>
      </c>
      <c r="X3830" t="s">
        <v>20677</v>
      </c>
    </row>
    <row r="3831" spans="1:24" hidden="1">
      <c r="A3831" t="s">
        <v>21821</v>
      </c>
      <c r="B3831" t="s">
        <v>21822</v>
      </c>
      <c r="C3831" t="s">
        <v>61</v>
      </c>
      <c r="D3831">
        <v>33</v>
      </c>
      <c r="E3831" t="s">
        <v>321</v>
      </c>
      <c r="F3831" t="s">
        <v>2585</v>
      </c>
      <c r="G3831" t="s">
        <v>2586</v>
      </c>
      <c r="H3831" t="s">
        <v>81</v>
      </c>
      <c r="I3831" t="s">
        <v>21823</v>
      </c>
      <c r="J3831" s="2">
        <v>45809</v>
      </c>
      <c r="K3831" s="1">
        <v>0.61745370370370367</v>
      </c>
      <c r="L3831">
        <v>73602.23</v>
      </c>
      <c r="M3831" t="s">
        <v>21824</v>
      </c>
      <c r="N3831" t="s">
        <v>69</v>
      </c>
      <c r="O3831" t="s">
        <v>70</v>
      </c>
      <c r="P3831">
        <v>99787.89</v>
      </c>
      <c r="Q3831" t="s">
        <v>99</v>
      </c>
      <c r="R3831" t="s">
        <v>2589</v>
      </c>
      <c r="S3831" t="s">
        <v>55</v>
      </c>
      <c r="T3831">
        <v>0</v>
      </c>
      <c r="U3831" t="s">
        <v>39</v>
      </c>
      <c r="V3831" t="s">
        <v>9531</v>
      </c>
      <c r="W3831" t="s">
        <v>967</v>
      </c>
      <c r="X3831" t="s">
        <v>21825</v>
      </c>
    </row>
    <row r="3832" spans="1:24" hidden="1">
      <c r="A3832" t="s">
        <v>21826</v>
      </c>
      <c r="B3832" t="s">
        <v>21827</v>
      </c>
      <c r="C3832" t="s">
        <v>26</v>
      </c>
      <c r="D3832">
        <v>50</v>
      </c>
      <c r="E3832" t="s">
        <v>321</v>
      </c>
      <c r="F3832" t="s">
        <v>1038</v>
      </c>
      <c r="G3832" t="s">
        <v>1039</v>
      </c>
      <c r="H3832" t="s">
        <v>65</v>
      </c>
      <c r="I3832" s="3" t="s">
        <v>21828</v>
      </c>
      <c r="J3832" t="s">
        <v>697</v>
      </c>
      <c r="K3832" s="1">
        <v>0.61443287037037042</v>
      </c>
      <c r="L3832">
        <v>75373.73</v>
      </c>
      <c r="M3832" t="s">
        <v>21829</v>
      </c>
      <c r="N3832" t="s">
        <v>69</v>
      </c>
      <c r="O3832" t="s">
        <v>98</v>
      </c>
      <c r="P3832">
        <v>47117.83</v>
      </c>
      <c r="Q3832" t="s">
        <v>99</v>
      </c>
      <c r="R3832" t="s">
        <v>1042</v>
      </c>
      <c r="S3832" t="s">
        <v>55</v>
      </c>
      <c r="T3832">
        <v>0</v>
      </c>
      <c r="U3832" t="s">
        <v>39</v>
      </c>
      <c r="V3832" t="s">
        <v>21830</v>
      </c>
      <c r="W3832" t="s">
        <v>1151</v>
      </c>
      <c r="X3832" t="s">
        <v>21831</v>
      </c>
    </row>
    <row r="3833" spans="1:24" hidden="1">
      <c r="A3833" t="s">
        <v>21832</v>
      </c>
      <c r="B3833" t="s">
        <v>21833</v>
      </c>
      <c r="C3833" t="s">
        <v>61</v>
      </c>
      <c r="D3833">
        <v>48</v>
      </c>
      <c r="E3833" t="s">
        <v>1099</v>
      </c>
      <c r="F3833" t="s">
        <v>1660</v>
      </c>
      <c r="G3833" t="s">
        <v>1661</v>
      </c>
      <c r="H3833" t="s">
        <v>81</v>
      </c>
      <c r="I3833" t="s">
        <v>21834</v>
      </c>
      <c r="J3833" t="s">
        <v>453</v>
      </c>
      <c r="K3833" s="1">
        <v>7.1631944444444443E-2</v>
      </c>
      <c r="L3833">
        <v>79863.64</v>
      </c>
      <c r="M3833" t="s">
        <v>21835</v>
      </c>
      <c r="N3833" t="s">
        <v>34</v>
      </c>
      <c r="O3833" t="s">
        <v>124</v>
      </c>
      <c r="P3833">
        <v>16641.57</v>
      </c>
      <c r="Q3833" t="s">
        <v>610</v>
      </c>
      <c r="R3833" t="s">
        <v>1664</v>
      </c>
      <c r="S3833" t="s">
        <v>55</v>
      </c>
      <c r="T3833">
        <v>0</v>
      </c>
      <c r="U3833" t="s">
        <v>39</v>
      </c>
      <c r="V3833" t="s">
        <v>21836</v>
      </c>
      <c r="W3833" t="s">
        <v>1281</v>
      </c>
      <c r="X3833" t="s">
        <v>11502</v>
      </c>
    </row>
    <row r="3834" spans="1:24" hidden="1">
      <c r="A3834" t="s">
        <v>21837</v>
      </c>
      <c r="B3834" t="s">
        <v>21838</v>
      </c>
      <c r="C3834" t="s">
        <v>61</v>
      </c>
      <c r="D3834">
        <v>41</v>
      </c>
      <c r="E3834" t="s">
        <v>362</v>
      </c>
      <c r="F3834" t="s">
        <v>362</v>
      </c>
      <c r="G3834" t="s">
        <v>579</v>
      </c>
      <c r="H3834" t="s">
        <v>30</v>
      </c>
      <c r="I3834" t="s">
        <v>21839</v>
      </c>
      <c r="J3834" t="s">
        <v>136</v>
      </c>
      <c r="K3834" s="1">
        <v>0.4702662037037037</v>
      </c>
      <c r="L3834">
        <v>84412.63</v>
      </c>
      <c r="M3834" t="s">
        <v>21840</v>
      </c>
      <c r="N3834" t="s">
        <v>232</v>
      </c>
      <c r="O3834" t="s">
        <v>70</v>
      </c>
      <c r="P3834">
        <v>13214.97</v>
      </c>
      <c r="Q3834" t="s">
        <v>385</v>
      </c>
      <c r="R3834" t="s">
        <v>582</v>
      </c>
      <c r="S3834" t="s">
        <v>55</v>
      </c>
      <c r="T3834">
        <v>0</v>
      </c>
      <c r="U3834" t="s">
        <v>39</v>
      </c>
      <c r="V3834" t="s">
        <v>21841</v>
      </c>
      <c r="W3834" t="s">
        <v>522</v>
      </c>
      <c r="X3834" t="s">
        <v>21842</v>
      </c>
    </row>
    <row r="3835" spans="1:24" hidden="1">
      <c r="A3835" t="s">
        <v>21843</v>
      </c>
      <c r="B3835" t="s">
        <v>21844</v>
      </c>
      <c r="C3835" t="s">
        <v>61</v>
      </c>
      <c r="D3835">
        <v>20</v>
      </c>
      <c r="E3835" t="s">
        <v>252</v>
      </c>
      <c r="F3835" t="s">
        <v>4392</v>
      </c>
      <c r="G3835" t="s">
        <v>4393</v>
      </c>
      <c r="H3835" t="s">
        <v>81</v>
      </c>
      <c r="I3835" t="s">
        <v>21845</v>
      </c>
      <c r="J3835" t="s">
        <v>343</v>
      </c>
      <c r="K3835" s="1">
        <v>0.94324074074074071</v>
      </c>
      <c r="L3835">
        <v>12881.54</v>
      </c>
      <c r="M3835" t="s">
        <v>21846</v>
      </c>
      <c r="N3835" t="s">
        <v>232</v>
      </c>
      <c r="O3835" t="s">
        <v>35</v>
      </c>
      <c r="P3835">
        <v>8260.59</v>
      </c>
      <c r="Q3835" t="s">
        <v>85</v>
      </c>
      <c r="R3835" t="s">
        <v>4396</v>
      </c>
      <c r="S3835" t="s">
        <v>71</v>
      </c>
      <c r="T3835">
        <v>0</v>
      </c>
      <c r="U3835" t="s">
        <v>39</v>
      </c>
      <c r="V3835" t="s">
        <v>21847</v>
      </c>
      <c r="W3835" t="s">
        <v>1534</v>
      </c>
      <c r="X3835" t="s">
        <v>14854</v>
      </c>
    </row>
    <row r="3836" spans="1:24" hidden="1">
      <c r="A3836" t="s">
        <v>21848</v>
      </c>
      <c r="B3836" t="s">
        <v>21849</v>
      </c>
      <c r="C3836" t="s">
        <v>26</v>
      </c>
      <c r="D3836">
        <v>69</v>
      </c>
      <c r="E3836" t="s">
        <v>892</v>
      </c>
      <c r="F3836" t="s">
        <v>2258</v>
      </c>
      <c r="G3836" t="s">
        <v>2259</v>
      </c>
      <c r="H3836" t="s">
        <v>81</v>
      </c>
      <c r="I3836" t="s">
        <v>21850</v>
      </c>
      <c r="J3836" t="s">
        <v>407</v>
      </c>
      <c r="K3836" s="1">
        <v>0.38067129629629631</v>
      </c>
      <c r="L3836">
        <v>79896.149999999994</v>
      </c>
      <c r="M3836" t="s">
        <v>21851</v>
      </c>
      <c r="N3836" t="s">
        <v>34</v>
      </c>
      <c r="O3836" t="s">
        <v>185</v>
      </c>
      <c r="P3836">
        <v>9956.7199999999993</v>
      </c>
      <c r="Q3836" t="s">
        <v>36</v>
      </c>
      <c r="R3836" t="s">
        <v>2262</v>
      </c>
      <c r="S3836" t="s">
        <v>55</v>
      </c>
      <c r="T3836">
        <v>0</v>
      </c>
      <c r="U3836" t="s">
        <v>39</v>
      </c>
      <c r="V3836" t="s">
        <v>21852</v>
      </c>
      <c r="W3836" t="s">
        <v>1842</v>
      </c>
      <c r="X3836" t="s">
        <v>9290</v>
      </c>
    </row>
    <row r="3837" spans="1:24" hidden="1">
      <c r="A3837" t="s">
        <v>21853</v>
      </c>
      <c r="B3837" t="s">
        <v>21854</v>
      </c>
      <c r="C3837" t="s">
        <v>26</v>
      </c>
      <c r="D3837">
        <v>47</v>
      </c>
      <c r="E3837" t="s">
        <v>78</v>
      </c>
      <c r="F3837" t="s">
        <v>79</v>
      </c>
      <c r="G3837" t="s">
        <v>80</v>
      </c>
      <c r="H3837" t="s">
        <v>81</v>
      </c>
      <c r="I3837" t="s">
        <v>21855</v>
      </c>
      <c r="J3837" t="s">
        <v>67</v>
      </c>
      <c r="K3837" s="1">
        <v>0.91128472222222223</v>
      </c>
      <c r="L3837">
        <v>62772.959999999999</v>
      </c>
      <c r="M3837" t="s">
        <v>21856</v>
      </c>
      <c r="N3837" t="s">
        <v>84</v>
      </c>
      <c r="O3837" t="s">
        <v>35</v>
      </c>
      <c r="P3837">
        <v>41628.22</v>
      </c>
      <c r="Q3837" t="s">
        <v>71</v>
      </c>
      <c r="R3837" t="s">
        <v>86</v>
      </c>
      <c r="S3837" t="s">
        <v>55</v>
      </c>
      <c r="T3837">
        <v>0</v>
      </c>
      <c r="U3837" t="s">
        <v>39</v>
      </c>
      <c r="V3837" t="s">
        <v>18531</v>
      </c>
      <c r="W3837" t="s">
        <v>1196</v>
      </c>
      <c r="X3837" t="s">
        <v>10700</v>
      </c>
    </row>
    <row r="3838" spans="1:24" hidden="1">
      <c r="A3838" t="s">
        <v>21857</v>
      </c>
      <c r="B3838" t="s">
        <v>21858</v>
      </c>
      <c r="C3838" t="s">
        <v>26</v>
      </c>
      <c r="D3838">
        <v>27</v>
      </c>
      <c r="E3838" t="s">
        <v>812</v>
      </c>
      <c r="F3838" t="s">
        <v>813</v>
      </c>
      <c r="G3838" t="s">
        <v>814</v>
      </c>
      <c r="H3838" t="s">
        <v>65</v>
      </c>
      <c r="I3838" t="s">
        <v>21859</v>
      </c>
      <c r="J3838" s="2">
        <v>45717</v>
      </c>
      <c r="K3838" s="1">
        <v>4.4560185185185182E-2</v>
      </c>
      <c r="L3838">
        <v>79955.58</v>
      </c>
      <c r="M3838" t="s">
        <v>21860</v>
      </c>
      <c r="N3838" t="s">
        <v>232</v>
      </c>
      <c r="O3838" t="s">
        <v>98</v>
      </c>
      <c r="P3838">
        <v>80543.66</v>
      </c>
      <c r="Q3838" t="s">
        <v>149</v>
      </c>
      <c r="R3838" t="s">
        <v>817</v>
      </c>
      <c r="S3838" t="s">
        <v>38</v>
      </c>
      <c r="T3838">
        <v>0</v>
      </c>
      <c r="U3838" t="s">
        <v>39</v>
      </c>
      <c r="V3838" t="s">
        <v>21861</v>
      </c>
      <c r="W3838" t="s">
        <v>987</v>
      </c>
      <c r="X3838" t="s">
        <v>13560</v>
      </c>
    </row>
    <row r="3839" spans="1:24" hidden="1">
      <c r="A3839" t="s">
        <v>21862</v>
      </c>
      <c r="B3839" t="s">
        <v>21863</v>
      </c>
      <c r="C3839" t="s">
        <v>26</v>
      </c>
      <c r="D3839">
        <v>53</v>
      </c>
      <c r="E3839" t="s">
        <v>240</v>
      </c>
      <c r="F3839" t="s">
        <v>241</v>
      </c>
      <c r="G3839" t="s">
        <v>242</v>
      </c>
      <c r="H3839" t="s">
        <v>30</v>
      </c>
      <c r="I3839" t="s">
        <v>21864</v>
      </c>
      <c r="J3839" s="2">
        <v>45870</v>
      </c>
      <c r="K3839" s="1">
        <v>0.46684027777777776</v>
      </c>
      <c r="L3839">
        <v>5058.71</v>
      </c>
      <c r="M3839" t="s">
        <v>21865</v>
      </c>
      <c r="N3839" t="s">
        <v>232</v>
      </c>
      <c r="O3839" t="s">
        <v>124</v>
      </c>
      <c r="P3839">
        <v>47176.74</v>
      </c>
      <c r="Q3839" t="s">
        <v>99</v>
      </c>
      <c r="R3839" t="s">
        <v>247</v>
      </c>
      <c r="S3839" t="s">
        <v>71</v>
      </c>
      <c r="T3839">
        <v>0</v>
      </c>
      <c r="U3839" t="s">
        <v>39</v>
      </c>
      <c r="V3839" t="s">
        <v>21866</v>
      </c>
      <c r="W3839" t="s">
        <v>1413</v>
      </c>
      <c r="X3839" t="s">
        <v>42</v>
      </c>
    </row>
    <row r="3840" spans="1:24" hidden="1">
      <c r="A3840" t="s">
        <v>21867</v>
      </c>
      <c r="B3840" t="s">
        <v>21868</v>
      </c>
      <c r="C3840" t="s">
        <v>26</v>
      </c>
      <c r="D3840">
        <v>60</v>
      </c>
      <c r="E3840" t="s">
        <v>281</v>
      </c>
      <c r="F3840" t="s">
        <v>282</v>
      </c>
      <c r="G3840" t="s">
        <v>283</v>
      </c>
      <c r="H3840" t="s">
        <v>30</v>
      </c>
      <c r="I3840" t="s">
        <v>21869</v>
      </c>
      <c r="J3840" t="s">
        <v>697</v>
      </c>
      <c r="K3840" s="1">
        <v>0.49357638888888888</v>
      </c>
      <c r="L3840">
        <v>22493.88</v>
      </c>
      <c r="M3840" t="s">
        <v>21870</v>
      </c>
      <c r="N3840" t="s">
        <v>69</v>
      </c>
      <c r="O3840" t="s">
        <v>35</v>
      </c>
      <c r="P3840">
        <v>97923.37</v>
      </c>
      <c r="Q3840" t="s">
        <v>125</v>
      </c>
      <c r="R3840" t="s">
        <v>286</v>
      </c>
      <c r="S3840" t="s">
        <v>55</v>
      </c>
      <c r="T3840">
        <v>0</v>
      </c>
      <c r="U3840" t="s">
        <v>39</v>
      </c>
      <c r="V3840" t="s">
        <v>21871</v>
      </c>
      <c r="W3840" t="s">
        <v>1009</v>
      </c>
      <c r="X3840" t="s">
        <v>21872</v>
      </c>
    </row>
    <row r="3841" spans="1:24" hidden="1">
      <c r="A3841" t="s">
        <v>21873</v>
      </c>
      <c r="B3841" t="s">
        <v>21874</v>
      </c>
      <c r="C3841" t="s">
        <v>61</v>
      </c>
      <c r="D3841">
        <v>47</v>
      </c>
      <c r="E3841" t="s">
        <v>252</v>
      </c>
      <c r="F3841" t="s">
        <v>927</v>
      </c>
      <c r="G3841" t="s">
        <v>928</v>
      </c>
      <c r="H3841" t="s">
        <v>65</v>
      </c>
      <c r="I3841" t="s">
        <v>21875</v>
      </c>
      <c r="J3841" t="s">
        <v>354</v>
      </c>
      <c r="K3841" s="1">
        <v>0.3986689814814815</v>
      </c>
      <c r="L3841">
        <v>91733.65</v>
      </c>
      <c r="M3841" t="s">
        <v>21876</v>
      </c>
      <c r="N3841" t="s">
        <v>34</v>
      </c>
      <c r="O3841" t="s">
        <v>98</v>
      </c>
      <c r="P3841">
        <v>10429.26</v>
      </c>
      <c r="Q3841" t="s">
        <v>385</v>
      </c>
      <c r="R3841" t="s">
        <v>931</v>
      </c>
      <c r="S3841" t="s">
        <v>55</v>
      </c>
      <c r="T3841">
        <v>0</v>
      </c>
      <c r="U3841" t="s">
        <v>39</v>
      </c>
      <c r="V3841" t="s">
        <v>21877</v>
      </c>
      <c r="W3841" t="s">
        <v>2271</v>
      </c>
      <c r="X3841" t="s">
        <v>21878</v>
      </c>
    </row>
    <row r="3842" spans="1:24">
      <c r="A3842" t="s">
        <v>21879</v>
      </c>
      <c r="B3842" t="s">
        <v>21880</v>
      </c>
      <c r="C3842" t="s">
        <v>61</v>
      </c>
      <c r="D3842">
        <v>21</v>
      </c>
      <c r="E3842" t="s">
        <v>339</v>
      </c>
      <c r="F3842" t="s">
        <v>937</v>
      </c>
      <c r="G3842" t="s">
        <v>938</v>
      </c>
      <c r="H3842" t="s">
        <v>81</v>
      </c>
      <c r="I3842" t="s">
        <v>21881</v>
      </c>
      <c r="J3842" s="2">
        <v>45809</v>
      </c>
      <c r="K3842" s="1">
        <v>0.79009259259259257</v>
      </c>
      <c r="L3842">
        <v>63740.1</v>
      </c>
      <c r="M3842" t="s">
        <v>21882</v>
      </c>
      <c r="N3842" t="s">
        <v>51</v>
      </c>
      <c r="O3842" t="s">
        <v>185</v>
      </c>
      <c r="P3842">
        <v>62575.58</v>
      </c>
      <c r="Q3842" t="s">
        <v>233</v>
      </c>
      <c r="R3842" t="s">
        <v>941</v>
      </c>
      <c r="S3842" t="s">
        <v>71</v>
      </c>
      <c r="T3842">
        <v>1</v>
      </c>
      <c r="U3842" t="s">
        <v>39</v>
      </c>
      <c r="V3842" t="s">
        <v>21883</v>
      </c>
      <c r="W3842" t="s">
        <v>515</v>
      </c>
      <c r="X3842" t="s">
        <v>21884</v>
      </c>
    </row>
    <row r="3843" spans="1:24" hidden="1">
      <c r="A3843" t="s">
        <v>21885</v>
      </c>
      <c r="B3843" t="s">
        <v>21886</v>
      </c>
      <c r="C3843" t="s">
        <v>26</v>
      </c>
      <c r="D3843">
        <v>62</v>
      </c>
      <c r="E3843" t="s">
        <v>321</v>
      </c>
      <c r="F3843" t="s">
        <v>1038</v>
      </c>
      <c r="G3843" t="s">
        <v>1039</v>
      </c>
      <c r="H3843" t="s">
        <v>81</v>
      </c>
      <c r="I3843" t="s">
        <v>21887</v>
      </c>
      <c r="J3843" t="s">
        <v>96</v>
      </c>
      <c r="K3843" s="1">
        <v>7.7986111111111117E-2</v>
      </c>
      <c r="L3843">
        <v>77845.27</v>
      </c>
      <c r="M3843" t="s">
        <v>21888</v>
      </c>
      <c r="N3843" t="s">
        <v>84</v>
      </c>
      <c r="O3843" t="s">
        <v>98</v>
      </c>
      <c r="P3843">
        <v>46773.34</v>
      </c>
      <c r="Q3843" t="s">
        <v>385</v>
      </c>
      <c r="R3843" t="s">
        <v>1042</v>
      </c>
      <c r="S3843" t="s">
        <v>38</v>
      </c>
      <c r="T3843">
        <v>0</v>
      </c>
      <c r="U3843" t="s">
        <v>39</v>
      </c>
      <c r="V3843" t="s">
        <v>21889</v>
      </c>
      <c r="W3843" t="s">
        <v>2322</v>
      </c>
      <c r="X3843" t="s">
        <v>21890</v>
      </c>
    </row>
    <row r="3844" spans="1:24" hidden="1">
      <c r="A3844" t="s">
        <v>21891</v>
      </c>
      <c r="B3844" t="s">
        <v>21892</v>
      </c>
      <c r="C3844" t="s">
        <v>26</v>
      </c>
      <c r="D3844">
        <v>47</v>
      </c>
      <c r="E3844" t="s">
        <v>812</v>
      </c>
      <c r="F3844" t="s">
        <v>133</v>
      </c>
      <c r="G3844" t="s">
        <v>134</v>
      </c>
      <c r="H3844" t="s">
        <v>30</v>
      </c>
      <c r="I3844" t="s">
        <v>21893</v>
      </c>
      <c r="J3844" s="2">
        <v>45962</v>
      </c>
      <c r="K3844" s="1">
        <v>0.90664351851851854</v>
      </c>
      <c r="L3844">
        <v>64312.65</v>
      </c>
      <c r="M3844" t="s">
        <v>21894</v>
      </c>
      <c r="N3844" t="s">
        <v>51</v>
      </c>
      <c r="O3844" t="s">
        <v>98</v>
      </c>
      <c r="P3844">
        <v>75445.039999999994</v>
      </c>
      <c r="Q3844" t="s">
        <v>233</v>
      </c>
      <c r="R3844" t="s">
        <v>1194</v>
      </c>
      <c r="S3844" t="s">
        <v>127</v>
      </c>
      <c r="T3844">
        <v>0</v>
      </c>
      <c r="U3844" t="s">
        <v>39</v>
      </c>
      <c r="V3844" t="s">
        <v>21240</v>
      </c>
      <c r="W3844" t="s">
        <v>1497</v>
      </c>
      <c r="X3844" t="s">
        <v>21895</v>
      </c>
    </row>
    <row r="3845" spans="1:24" hidden="1">
      <c r="A3845" t="s">
        <v>21896</v>
      </c>
      <c r="B3845" t="s">
        <v>21897</v>
      </c>
      <c r="C3845" t="s">
        <v>61</v>
      </c>
      <c r="D3845">
        <v>37</v>
      </c>
      <c r="E3845" t="s">
        <v>1099</v>
      </c>
      <c r="F3845" t="s">
        <v>1100</v>
      </c>
      <c r="G3845" t="s">
        <v>1101</v>
      </c>
      <c r="H3845" t="s">
        <v>81</v>
      </c>
      <c r="I3845" t="s">
        <v>21898</v>
      </c>
      <c r="J3845" t="s">
        <v>453</v>
      </c>
      <c r="K3845" s="1">
        <v>8.7557870370370369E-2</v>
      </c>
      <c r="L3845">
        <v>66517.42</v>
      </c>
      <c r="M3845" t="s">
        <v>21899</v>
      </c>
      <c r="N3845" t="s">
        <v>84</v>
      </c>
      <c r="O3845" t="s">
        <v>52</v>
      </c>
      <c r="P3845">
        <v>18132.55</v>
      </c>
      <c r="Q3845" t="s">
        <v>397</v>
      </c>
      <c r="R3845" t="s">
        <v>1104</v>
      </c>
      <c r="S3845" t="s">
        <v>127</v>
      </c>
      <c r="T3845">
        <v>0</v>
      </c>
      <c r="U3845" t="s">
        <v>39</v>
      </c>
      <c r="V3845" t="s">
        <v>12389</v>
      </c>
      <c r="W3845" t="s">
        <v>798</v>
      </c>
      <c r="X3845" t="s">
        <v>3837</v>
      </c>
    </row>
    <row r="3846" spans="1:24" hidden="1">
      <c r="A3846" s="3" t="s">
        <v>21900</v>
      </c>
      <c r="B3846" t="s">
        <v>21901</v>
      </c>
      <c r="C3846" t="s">
        <v>26</v>
      </c>
      <c r="D3846">
        <v>57</v>
      </c>
      <c r="E3846" t="s">
        <v>193</v>
      </c>
      <c r="F3846" t="s">
        <v>194</v>
      </c>
      <c r="G3846" t="s">
        <v>195</v>
      </c>
      <c r="H3846" t="s">
        <v>65</v>
      </c>
      <c r="I3846" t="s">
        <v>21902</v>
      </c>
      <c r="J3846" s="2">
        <v>45717</v>
      </c>
      <c r="K3846" s="1">
        <v>0.49131944444444442</v>
      </c>
      <c r="L3846">
        <v>96707.37</v>
      </c>
      <c r="M3846" t="s">
        <v>21903</v>
      </c>
      <c r="N3846" t="s">
        <v>34</v>
      </c>
      <c r="O3846" t="s">
        <v>52</v>
      </c>
      <c r="P3846">
        <v>43017.42</v>
      </c>
      <c r="Q3846" t="s">
        <v>172</v>
      </c>
      <c r="R3846" t="s">
        <v>199</v>
      </c>
      <c r="S3846" t="s">
        <v>71</v>
      </c>
      <c r="T3846">
        <v>0</v>
      </c>
      <c r="U3846" t="s">
        <v>39</v>
      </c>
      <c r="V3846" t="s">
        <v>21904</v>
      </c>
      <c r="W3846" t="s">
        <v>2106</v>
      </c>
      <c r="X3846" t="s">
        <v>21905</v>
      </c>
    </row>
    <row r="3847" spans="1:24" hidden="1">
      <c r="A3847" t="s">
        <v>21906</v>
      </c>
      <c r="B3847" t="s">
        <v>21907</v>
      </c>
      <c r="C3847" t="s">
        <v>61</v>
      </c>
      <c r="D3847">
        <v>67</v>
      </c>
      <c r="E3847" t="s">
        <v>92</v>
      </c>
      <c r="F3847" t="s">
        <v>442</v>
      </c>
      <c r="G3847" t="s">
        <v>443</v>
      </c>
      <c r="H3847" t="s">
        <v>81</v>
      </c>
      <c r="I3847" t="s">
        <v>21908</v>
      </c>
      <c r="J3847" t="s">
        <v>122</v>
      </c>
      <c r="K3847" s="1">
        <v>0.34413194444444445</v>
      </c>
      <c r="L3847">
        <v>29963.43</v>
      </c>
      <c r="M3847" t="s">
        <v>21909</v>
      </c>
      <c r="N3847" t="s">
        <v>232</v>
      </c>
      <c r="O3847" t="s">
        <v>35</v>
      </c>
      <c r="P3847">
        <v>10023.25</v>
      </c>
      <c r="Q3847" t="s">
        <v>845</v>
      </c>
      <c r="R3847" t="s">
        <v>446</v>
      </c>
      <c r="S3847" t="s">
        <v>38</v>
      </c>
      <c r="T3847">
        <v>0</v>
      </c>
      <c r="U3847" t="s">
        <v>39</v>
      </c>
      <c r="V3847" t="s">
        <v>21910</v>
      </c>
      <c r="W3847" t="s">
        <v>777</v>
      </c>
      <c r="X3847" t="s">
        <v>12925</v>
      </c>
    </row>
    <row r="3848" spans="1:24" hidden="1">
      <c r="A3848" t="s">
        <v>21911</v>
      </c>
      <c r="B3848" t="s">
        <v>21912</v>
      </c>
      <c r="C3848" t="s">
        <v>61</v>
      </c>
      <c r="D3848">
        <v>35</v>
      </c>
      <c r="E3848" t="s">
        <v>321</v>
      </c>
      <c r="F3848" t="s">
        <v>1038</v>
      </c>
      <c r="G3848" t="s">
        <v>1039</v>
      </c>
      <c r="H3848" t="s">
        <v>65</v>
      </c>
      <c r="I3848" t="s">
        <v>21913</v>
      </c>
      <c r="J3848" s="2">
        <v>45870</v>
      </c>
      <c r="K3848" s="1">
        <v>0.90880787037037036</v>
      </c>
      <c r="L3848">
        <v>88809.33</v>
      </c>
      <c r="M3848" t="s">
        <v>21914</v>
      </c>
      <c r="N3848" t="s">
        <v>69</v>
      </c>
      <c r="O3848" t="s">
        <v>124</v>
      </c>
      <c r="P3848">
        <v>85999.34</v>
      </c>
      <c r="Q3848" t="s">
        <v>99</v>
      </c>
      <c r="R3848" t="s">
        <v>1042</v>
      </c>
      <c r="S3848" t="s">
        <v>71</v>
      </c>
      <c r="T3848">
        <v>0</v>
      </c>
      <c r="U3848" t="s">
        <v>39</v>
      </c>
      <c r="V3848" t="s">
        <v>21915</v>
      </c>
      <c r="W3848" t="s">
        <v>664</v>
      </c>
      <c r="X3848" t="s">
        <v>21916</v>
      </c>
    </row>
    <row r="3849" spans="1:24" hidden="1">
      <c r="A3849" t="s">
        <v>21917</v>
      </c>
      <c r="B3849" t="s">
        <v>21918</v>
      </c>
      <c r="C3849" t="s">
        <v>26</v>
      </c>
      <c r="D3849">
        <v>52</v>
      </c>
      <c r="E3849" t="s">
        <v>668</v>
      </c>
      <c r="F3849" t="s">
        <v>669</v>
      </c>
      <c r="G3849" t="s">
        <v>670</v>
      </c>
      <c r="H3849" t="s">
        <v>65</v>
      </c>
      <c r="I3849" t="s">
        <v>21919</v>
      </c>
      <c r="J3849" s="2">
        <v>45901</v>
      </c>
      <c r="K3849" s="1">
        <v>0.9747569444444445</v>
      </c>
      <c r="L3849">
        <v>34272.660000000003</v>
      </c>
      <c r="M3849" t="s">
        <v>21920</v>
      </c>
      <c r="N3849" t="s">
        <v>51</v>
      </c>
      <c r="O3849" t="s">
        <v>52</v>
      </c>
      <c r="P3849">
        <v>55463.199999999997</v>
      </c>
      <c r="Q3849" t="s">
        <v>186</v>
      </c>
      <c r="R3849" t="s">
        <v>673</v>
      </c>
      <c r="S3849" t="s">
        <v>127</v>
      </c>
      <c r="T3849">
        <v>0</v>
      </c>
      <c r="U3849" t="s">
        <v>39</v>
      </c>
      <c r="V3849" t="s">
        <v>15839</v>
      </c>
      <c r="W3849" t="s">
        <v>400</v>
      </c>
      <c r="X3849" t="s">
        <v>8371</v>
      </c>
    </row>
    <row r="3850" spans="1:24" hidden="1">
      <c r="A3850" t="s">
        <v>21921</v>
      </c>
      <c r="B3850" t="s">
        <v>21922</v>
      </c>
      <c r="C3850" t="s">
        <v>26</v>
      </c>
      <c r="D3850">
        <v>54</v>
      </c>
      <c r="E3850" t="s">
        <v>215</v>
      </c>
      <c r="F3850" t="s">
        <v>1754</v>
      </c>
      <c r="G3850" t="s">
        <v>1755</v>
      </c>
      <c r="H3850" t="s">
        <v>65</v>
      </c>
      <c r="I3850" s="3" t="s">
        <v>21923</v>
      </c>
      <c r="J3850" t="s">
        <v>32</v>
      </c>
      <c r="K3850" s="1">
        <v>0.61526620370370366</v>
      </c>
      <c r="L3850">
        <v>31725.33</v>
      </c>
      <c r="M3850" t="s">
        <v>21924</v>
      </c>
      <c r="N3850" t="s">
        <v>51</v>
      </c>
      <c r="O3850" t="s">
        <v>70</v>
      </c>
      <c r="P3850">
        <v>34610.120000000003</v>
      </c>
      <c r="Q3850" t="s">
        <v>845</v>
      </c>
      <c r="R3850" t="s">
        <v>1758</v>
      </c>
      <c r="S3850" t="s">
        <v>71</v>
      </c>
      <c r="T3850">
        <v>0</v>
      </c>
      <c r="U3850" t="s">
        <v>39</v>
      </c>
      <c r="V3850" t="s">
        <v>9022</v>
      </c>
      <c r="W3850" t="s">
        <v>1336</v>
      </c>
      <c r="X3850" t="s">
        <v>21925</v>
      </c>
    </row>
    <row r="3851" spans="1:24" hidden="1">
      <c r="A3851" t="s">
        <v>21926</v>
      </c>
      <c r="B3851" t="s">
        <v>21927</v>
      </c>
      <c r="C3851" t="s">
        <v>26</v>
      </c>
      <c r="D3851">
        <v>56</v>
      </c>
      <c r="E3851" t="s">
        <v>92</v>
      </c>
      <c r="F3851" t="s">
        <v>1200</v>
      </c>
      <c r="G3851" t="s">
        <v>1201</v>
      </c>
      <c r="H3851" t="s">
        <v>30</v>
      </c>
      <c r="I3851" t="s">
        <v>21928</v>
      </c>
      <c r="J3851" s="2">
        <v>45748</v>
      </c>
      <c r="K3851" s="1">
        <v>2.9837962962962962E-2</v>
      </c>
      <c r="L3851">
        <v>17003.240000000002</v>
      </c>
      <c r="M3851" t="s">
        <v>21929</v>
      </c>
      <c r="N3851" t="s">
        <v>51</v>
      </c>
      <c r="O3851" t="s">
        <v>98</v>
      </c>
      <c r="P3851">
        <v>43131.44</v>
      </c>
      <c r="Q3851" t="s">
        <v>198</v>
      </c>
      <c r="R3851" t="s">
        <v>1204</v>
      </c>
      <c r="S3851" t="s">
        <v>38</v>
      </c>
      <c r="T3851">
        <v>0</v>
      </c>
      <c r="U3851" t="s">
        <v>39</v>
      </c>
      <c r="V3851" t="s">
        <v>6148</v>
      </c>
      <c r="W3851" t="s">
        <v>84</v>
      </c>
      <c r="X3851" t="s">
        <v>21930</v>
      </c>
    </row>
    <row r="3852" spans="1:24" hidden="1">
      <c r="A3852" t="s">
        <v>21931</v>
      </c>
      <c r="B3852" t="s">
        <v>21932</v>
      </c>
      <c r="C3852" t="s">
        <v>61</v>
      </c>
      <c r="D3852">
        <v>58</v>
      </c>
      <c r="E3852" t="s">
        <v>193</v>
      </c>
      <c r="F3852" t="s">
        <v>194</v>
      </c>
      <c r="G3852" t="s">
        <v>195</v>
      </c>
      <c r="H3852" t="s">
        <v>30</v>
      </c>
      <c r="I3852" t="s">
        <v>21933</v>
      </c>
      <c r="J3852" t="s">
        <v>49</v>
      </c>
      <c r="K3852" s="1">
        <v>0.35024305555555557</v>
      </c>
      <c r="L3852">
        <v>38798.480000000003</v>
      </c>
      <c r="M3852" t="s">
        <v>21934</v>
      </c>
      <c r="N3852" t="s">
        <v>84</v>
      </c>
      <c r="O3852" t="s">
        <v>124</v>
      </c>
      <c r="P3852">
        <v>12664.44</v>
      </c>
      <c r="Q3852" t="s">
        <v>246</v>
      </c>
      <c r="R3852" t="s">
        <v>199</v>
      </c>
      <c r="S3852" t="s">
        <v>71</v>
      </c>
      <c r="T3852">
        <v>0</v>
      </c>
      <c r="U3852" t="s">
        <v>39</v>
      </c>
      <c r="V3852" t="s">
        <v>21935</v>
      </c>
      <c r="W3852" t="s">
        <v>1151</v>
      </c>
      <c r="X3852" t="s">
        <v>21936</v>
      </c>
    </row>
    <row r="3853" spans="1:24" hidden="1">
      <c r="A3853" t="s">
        <v>21937</v>
      </c>
      <c r="B3853" t="s">
        <v>21938</v>
      </c>
      <c r="C3853" t="s">
        <v>26</v>
      </c>
      <c r="D3853">
        <v>43</v>
      </c>
      <c r="E3853" t="s">
        <v>106</v>
      </c>
      <c r="F3853" t="s">
        <v>1423</v>
      </c>
      <c r="G3853" t="s">
        <v>1424</v>
      </c>
      <c r="H3853" t="s">
        <v>81</v>
      </c>
      <c r="I3853" t="s">
        <v>21939</v>
      </c>
      <c r="J3853" s="2">
        <v>45839</v>
      </c>
      <c r="K3853" s="1">
        <v>8.50462962962963E-2</v>
      </c>
      <c r="L3853">
        <v>16081.57</v>
      </c>
      <c r="M3853" t="s">
        <v>21940</v>
      </c>
      <c r="N3853" t="s">
        <v>84</v>
      </c>
      <c r="O3853" t="s">
        <v>185</v>
      </c>
      <c r="P3853">
        <v>98211.69</v>
      </c>
      <c r="Q3853" t="s">
        <v>591</v>
      </c>
      <c r="R3853" t="s">
        <v>1427</v>
      </c>
      <c r="S3853" t="s">
        <v>38</v>
      </c>
      <c r="T3853">
        <v>0</v>
      </c>
      <c r="U3853" t="s">
        <v>39</v>
      </c>
      <c r="V3853" t="s">
        <v>10386</v>
      </c>
      <c r="W3853" t="s">
        <v>102</v>
      </c>
      <c r="X3853" t="s">
        <v>21941</v>
      </c>
    </row>
    <row r="3854" spans="1:24" hidden="1">
      <c r="A3854" t="s">
        <v>21942</v>
      </c>
      <c r="B3854" t="s">
        <v>21943</v>
      </c>
      <c r="C3854" t="s">
        <v>26</v>
      </c>
      <c r="D3854">
        <v>51</v>
      </c>
      <c r="E3854" t="s">
        <v>106</v>
      </c>
      <c r="F3854" t="s">
        <v>205</v>
      </c>
      <c r="G3854" t="s">
        <v>206</v>
      </c>
      <c r="H3854" t="s">
        <v>81</v>
      </c>
      <c r="I3854" t="s">
        <v>21944</v>
      </c>
      <c r="J3854" t="s">
        <v>697</v>
      </c>
      <c r="K3854" s="1">
        <v>0.89998842592592587</v>
      </c>
      <c r="L3854">
        <v>21913.439999999999</v>
      </c>
      <c r="M3854" t="s">
        <v>21945</v>
      </c>
      <c r="N3854" t="s">
        <v>51</v>
      </c>
      <c r="O3854" t="s">
        <v>52</v>
      </c>
      <c r="P3854">
        <v>99308.92</v>
      </c>
      <c r="Q3854" t="s">
        <v>246</v>
      </c>
      <c r="R3854" t="s">
        <v>209</v>
      </c>
      <c r="S3854" t="s">
        <v>38</v>
      </c>
      <c r="T3854">
        <v>0</v>
      </c>
      <c r="U3854" t="s">
        <v>39</v>
      </c>
      <c r="V3854" t="s">
        <v>2760</v>
      </c>
      <c r="W3854" t="s">
        <v>1633</v>
      </c>
      <c r="X3854" t="s">
        <v>13045</v>
      </c>
    </row>
    <row r="3855" spans="1:24" hidden="1">
      <c r="A3855" t="s">
        <v>21946</v>
      </c>
      <c r="B3855" t="s">
        <v>21947</v>
      </c>
      <c r="C3855" t="s">
        <v>61</v>
      </c>
      <c r="D3855">
        <v>49</v>
      </c>
      <c r="E3855" t="s">
        <v>508</v>
      </c>
      <c r="F3855" t="s">
        <v>509</v>
      </c>
      <c r="G3855" t="s">
        <v>510</v>
      </c>
      <c r="H3855" t="s">
        <v>30</v>
      </c>
      <c r="I3855" t="s">
        <v>21948</v>
      </c>
      <c r="J3855" t="s">
        <v>96</v>
      </c>
      <c r="K3855" s="1">
        <v>0.18861111111111112</v>
      </c>
      <c r="L3855">
        <v>39527.449999999997</v>
      </c>
      <c r="M3855" t="s">
        <v>21949</v>
      </c>
      <c r="N3855" t="s">
        <v>232</v>
      </c>
      <c r="O3855" t="s">
        <v>98</v>
      </c>
      <c r="P3855">
        <v>64946.73</v>
      </c>
      <c r="Q3855" t="s">
        <v>125</v>
      </c>
      <c r="R3855" t="s">
        <v>513</v>
      </c>
      <c r="S3855" t="s">
        <v>127</v>
      </c>
      <c r="T3855">
        <v>0</v>
      </c>
      <c r="U3855" t="s">
        <v>39</v>
      </c>
      <c r="V3855" t="s">
        <v>21950</v>
      </c>
      <c r="W3855" t="s">
        <v>3586</v>
      </c>
      <c r="X3855" t="s">
        <v>21951</v>
      </c>
    </row>
    <row r="3856" spans="1:24" hidden="1">
      <c r="A3856" t="s">
        <v>21952</v>
      </c>
      <c r="B3856" t="s">
        <v>21953</v>
      </c>
      <c r="C3856" t="s">
        <v>61</v>
      </c>
      <c r="D3856">
        <v>45</v>
      </c>
      <c r="E3856" t="s">
        <v>1099</v>
      </c>
      <c r="F3856" t="s">
        <v>3966</v>
      </c>
      <c r="G3856" t="s">
        <v>3967</v>
      </c>
      <c r="H3856" t="s">
        <v>65</v>
      </c>
      <c r="I3856" t="s">
        <v>21954</v>
      </c>
      <c r="J3856" s="2">
        <v>45901</v>
      </c>
      <c r="K3856" s="1">
        <v>0.7798032407407407</v>
      </c>
      <c r="L3856">
        <v>22873.81</v>
      </c>
      <c r="M3856" t="s">
        <v>21955</v>
      </c>
      <c r="N3856" t="s">
        <v>232</v>
      </c>
      <c r="O3856" t="s">
        <v>124</v>
      </c>
      <c r="P3856">
        <v>41898.839999999997</v>
      </c>
      <c r="Q3856" t="s">
        <v>125</v>
      </c>
      <c r="R3856" t="s">
        <v>3970</v>
      </c>
      <c r="S3856" t="s">
        <v>55</v>
      </c>
      <c r="T3856">
        <v>0</v>
      </c>
      <c r="U3856" t="s">
        <v>39</v>
      </c>
      <c r="V3856" t="s">
        <v>5641</v>
      </c>
      <c r="W3856" t="s">
        <v>1587</v>
      </c>
      <c r="X3856" t="s">
        <v>21956</v>
      </c>
    </row>
    <row r="3857" spans="1:24" hidden="1">
      <c r="A3857" t="s">
        <v>21957</v>
      </c>
      <c r="B3857" t="s">
        <v>21958</v>
      </c>
      <c r="C3857" t="s">
        <v>61</v>
      </c>
      <c r="D3857">
        <v>42</v>
      </c>
      <c r="E3857" t="s">
        <v>478</v>
      </c>
      <c r="F3857" t="s">
        <v>479</v>
      </c>
      <c r="G3857" t="s">
        <v>480</v>
      </c>
      <c r="H3857" t="s">
        <v>30</v>
      </c>
      <c r="I3857" t="s">
        <v>21959</v>
      </c>
      <c r="J3857" t="s">
        <v>49</v>
      </c>
      <c r="K3857" s="1">
        <v>0.33751157407407406</v>
      </c>
      <c r="L3857">
        <v>51670.48</v>
      </c>
      <c r="M3857" t="s">
        <v>21960</v>
      </c>
      <c r="N3857" t="s">
        <v>34</v>
      </c>
      <c r="O3857" t="s">
        <v>98</v>
      </c>
      <c r="P3857">
        <v>32878.629999999997</v>
      </c>
      <c r="Q3857" t="s">
        <v>186</v>
      </c>
      <c r="R3857" t="s">
        <v>483</v>
      </c>
      <c r="S3857" t="s">
        <v>55</v>
      </c>
      <c r="T3857">
        <v>0</v>
      </c>
      <c r="U3857" t="s">
        <v>39</v>
      </c>
      <c r="V3857" t="s">
        <v>12063</v>
      </c>
      <c r="W3857" t="s">
        <v>1471</v>
      </c>
      <c r="X3857" t="s">
        <v>18327</v>
      </c>
    </row>
    <row r="3858" spans="1:24" hidden="1">
      <c r="A3858" t="s">
        <v>21961</v>
      </c>
      <c r="B3858" t="s">
        <v>21962</v>
      </c>
      <c r="C3858" t="s">
        <v>26</v>
      </c>
      <c r="D3858">
        <v>49</v>
      </c>
      <c r="E3858" t="s">
        <v>632</v>
      </c>
      <c r="F3858" t="s">
        <v>714</v>
      </c>
      <c r="G3858" t="s">
        <v>715</v>
      </c>
      <c r="H3858" t="s">
        <v>81</v>
      </c>
      <c r="I3858" t="s">
        <v>21963</v>
      </c>
      <c r="J3858" s="2">
        <v>45658</v>
      </c>
      <c r="K3858" s="1">
        <v>6.5972222222222224E-4</v>
      </c>
      <c r="L3858">
        <v>19944.599999999999</v>
      </c>
      <c r="M3858" t="s">
        <v>21964</v>
      </c>
      <c r="N3858" t="s">
        <v>51</v>
      </c>
      <c r="O3858" t="s">
        <v>52</v>
      </c>
      <c r="P3858">
        <v>91268.75</v>
      </c>
      <c r="Q3858" t="s">
        <v>397</v>
      </c>
      <c r="R3858" t="s">
        <v>718</v>
      </c>
      <c r="S3858" t="s">
        <v>38</v>
      </c>
      <c r="T3858">
        <v>0</v>
      </c>
      <c r="U3858" t="s">
        <v>39</v>
      </c>
      <c r="V3858" t="s">
        <v>21965</v>
      </c>
      <c r="W3858" t="s">
        <v>1343</v>
      </c>
      <c r="X3858" t="s">
        <v>21966</v>
      </c>
    </row>
    <row r="3859" spans="1:24" hidden="1">
      <c r="A3859" t="s">
        <v>21967</v>
      </c>
      <c r="B3859" t="s">
        <v>21968</v>
      </c>
      <c r="C3859" t="s">
        <v>26</v>
      </c>
      <c r="D3859">
        <v>67</v>
      </c>
      <c r="E3859" t="s">
        <v>392</v>
      </c>
      <c r="F3859" t="s">
        <v>781</v>
      </c>
      <c r="G3859" t="s">
        <v>782</v>
      </c>
      <c r="H3859" t="s">
        <v>81</v>
      </c>
      <c r="I3859" t="s">
        <v>21969</v>
      </c>
      <c r="J3859" t="s">
        <v>343</v>
      </c>
      <c r="K3859" s="1">
        <v>0.11394675925925926</v>
      </c>
      <c r="L3859">
        <v>62991.82</v>
      </c>
      <c r="M3859" t="s">
        <v>21970</v>
      </c>
      <c r="N3859" t="s">
        <v>34</v>
      </c>
      <c r="O3859" t="s">
        <v>52</v>
      </c>
      <c r="P3859">
        <v>68509.3</v>
      </c>
      <c r="Q3859" t="s">
        <v>397</v>
      </c>
      <c r="R3859" t="s">
        <v>786</v>
      </c>
      <c r="S3859" t="s">
        <v>71</v>
      </c>
      <c r="T3859">
        <v>0</v>
      </c>
      <c r="U3859" t="s">
        <v>39</v>
      </c>
      <c r="V3859" t="s">
        <v>21971</v>
      </c>
      <c r="W3859" t="s">
        <v>888</v>
      </c>
      <c r="X3859" t="s">
        <v>1588</v>
      </c>
    </row>
    <row r="3860" spans="1:24" hidden="1">
      <c r="A3860" t="s">
        <v>21972</v>
      </c>
      <c r="B3860" t="s">
        <v>21973</v>
      </c>
      <c r="C3860" t="s">
        <v>61</v>
      </c>
      <c r="D3860">
        <v>62</v>
      </c>
      <c r="E3860" t="s">
        <v>133</v>
      </c>
      <c r="F3860" t="s">
        <v>133</v>
      </c>
      <c r="G3860" t="s">
        <v>134</v>
      </c>
      <c r="H3860" t="s">
        <v>81</v>
      </c>
      <c r="I3860" t="s">
        <v>21974</v>
      </c>
      <c r="J3860" t="s">
        <v>784</v>
      </c>
      <c r="K3860" s="1">
        <v>0.77972222222222221</v>
      </c>
      <c r="L3860">
        <v>72180.19</v>
      </c>
      <c r="M3860" t="s">
        <v>21975</v>
      </c>
      <c r="N3860" t="s">
        <v>84</v>
      </c>
      <c r="O3860" t="s">
        <v>98</v>
      </c>
      <c r="P3860">
        <v>16584.37</v>
      </c>
      <c r="Q3860" t="s">
        <v>53</v>
      </c>
      <c r="R3860" t="s">
        <v>138</v>
      </c>
      <c r="S3860" t="s">
        <v>38</v>
      </c>
      <c r="T3860">
        <v>0</v>
      </c>
      <c r="U3860" t="s">
        <v>39</v>
      </c>
      <c r="V3860" t="s">
        <v>21976</v>
      </c>
      <c r="W3860" t="s">
        <v>201</v>
      </c>
      <c r="X3860" t="s">
        <v>18966</v>
      </c>
    </row>
    <row r="3861" spans="1:24" hidden="1">
      <c r="A3861" t="s">
        <v>21977</v>
      </c>
      <c r="B3861" t="s">
        <v>21978</v>
      </c>
      <c r="C3861" t="s">
        <v>26</v>
      </c>
      <c r="D3861">
        <v>54</v>
      </c>
      <c r="E3861" t="s">
        <v>281</v>
      </c>
      <c r="F3861" t="s">
        <v>2010</v>
      </c>
      <c r="G3861" t="s">
        <v>2011</v>
      </c>
      <c r="H3861" t="s">
        <v>65</v>
      </c>
      <c r="I3861" t="s">
        <v>21979</v>
      </c>
      <c r="J3861" s="2">
        <v>45778</v>
      </c>
      <c r="K3861" s="1">
        <v>3.9583333333333337E-3</v>
      </c>
      <c r="L3861">
        <v>80982.990000000005</v>
      </c>
      <c r="M3861" t="s">
        <v>21980</v>
      </c>
      <c r="N3861" t="s">
        <v>232</v>
      </c>
      <c r="O3861" t="s">
        <v>185</v>
      </c>
      <c r="P3861">
        <v>32312.35</v>
      </c>
      <c r="Q3861" t="s">
        <v>845</v>
      </c>
      <c r="R3861" t="s">
        <v>2014</v>
      </c>
      <c r="S3861" t="s">
        <v>127</v>
      </c>
      <c r="T3861">
        <v>0</v>
      </c>
      <c r="U3861" t="s">
        <v>39</v>
      </c>
      <c r="V3861" t="s">
        <v>7618</v>
      </c>
      <c r="W3861" t="s">
        <v>2562</v>
      </c>
      <c r="X3861" t="s">
        <v>21981</v>
      </c>
    </row>
    <row r="3862" spans="1:24" hidden="1">
      <c r="A3862" t="s">
        <v>21982</v>
      </c>
      <c r="B3862" t="s">
        <v>21983</v>
      </c>
      <c r="C3862" t="s">
        <v>61</v>
      </c>
      <c r="D3862">
        <v>57</v>
      </c>
      <c r="E3862" t="s">
        <v>215</v>
      </c>
      <c r="F3862" t="s">
        <v>216</v>
      </c>
      <c r="G3862" t="s">
        <v>217</v>
      </c>
      <c r="H3862" t="s">
        <v>65</v>
      </c>
      <c r="I3862" s="3" t="s">
        <v>21984</v>
      </c>
      <c r="J3862" t="s">
        <v>136</v>
      </c>
      <c r="K3862" s="1">
        <v>0.56131944444444448</v>
      </c>
      <c r="L3862">
        <v>95064.44</v>
      </c>
      <c r="M3862" t="s">
        <v>21985</v>
      </c>
      <c r="N3862" t="s">
        <v>69</v>
      </c>
      <c r="O3862" t="s">
        <v>70</v>
      </c>
      <c r="P3862">
        <v>29043.86</v>
      </c>
      <c r="Q3862" t="s">
        <v>125</v>
      </c>
      <c r="R3862" t="s">
        <v>221</v>
      </c>
      <c r="S3862" t="s">
        <v>71</v>
      </c>
      <c r="T3862">
        <v>0</v>
      </c>
      <c r="U3862" t="s">
        <v>39</v>
      </c>
      <c r="V3862" t="s">
        <v>21986</v>
      </c>
      <c r="W3862" t="s">
        <v>710</v>
      </c>
      <c r="X3862" t="s">
        <v>21987</v>
      </c>
    </row>
    <row r="3863" spans="1:24" hidden="1">
      <c r="A3863" t="s">
        <v>21988</v>
      </c>
      <c r="B3863" t="s">
        <v>21989</v>
      </c>
      <c r="C3863" t="s">
        <v>61</v>
      </c>
      <c r="D3863">
        <v>62</v>
      </c>
      <c r="E3863" t="s">
        <v>92</v>
      </c>
      <c r="F3863" t="s">
        <v>442</v>
      </c>
      <c r="G3863" t="s">
        <v>443</v>
      </c>
      <c r="H3863" t="s">
        <v>30</v>
      </c>
      <c r="I3863" t="s">
        <v>21990</v>
      </c>
      <c r="J3863" s="2">
        <v>45809</v>
      </c>
      <c r="K3863" s="1">
        <v>0.77822916666666664</v>
      </c>
      <c r="L3863">
        <v>4108.66</v>
      </c>
      <c r="M3863" t="s">
        <v>21991</v>
      </c>
      <c r="N3863" t="s">
        <v>69</v>
      </c>
      <c r="O3863" t="s">
        <v>124</v>
      </c>
      <c r="P3863">
        <v>58762.559999999998</v>
      </c>
      <c r="Q3863" t="s">
        <v>71</v>
      </c>
      <c r="R3863" t="s">
        <v>446</v>
      </c>
      <c r="S3863" t="s">
        <v>38</v>
      </c>
      <c r="T3863">
        <v>0</v>
      </c>
      <c r="U3863" t="s">
        <v>39</v>
      </c>
      <c r="V3863" t="s">
        <v>11036</v>
      </c>
      <c r="W3863" t="s">
        <v>474</v>
      </c>
      <c r="X3863" t="s">
        <v>1899</v>
      </c>
    </row>
    <row r="3864" spans="1:24" hidden="1">
      <c r="A3864" t="s">
        <v>21992</v>
      </c>
      <c r="B3864" t="s">
        <v>21993</v>
      </c>
      <c r="C3864" t="s">
        <v>26</v>
      </c>
      <c r="D3864">
        <v>53</v>
      </c>
      <c r="E3864" t="s">
        <v>892</v>
      </c>
      <c r="F3864" t="s">
        <v>2258</v>
      </c>
      <c r="G3864" t="s">
        <v>2259</v>
      </c>
      <c r="H3864" t="s">
        <v>65</v>
      </c>
      <c r="I3864" t="s">
        <v>21994</v>
      </c>
      <c r="J3864" t="s">
        <v>784</v>
      </c>
      <c r="K3864" s="1">
        <v>0.37055555555555558</v>
      </c>
      <c r="L3864">
        <v>96421.59</v>
      </c>
      <c r="M3864" t="s">
        <v>21995</v>
      </c>
      <c r="N3864" t="s">
        <v>51</v>
      </c>
      <c r="O3864" t="s">
        <v>52</v>
      </c>
      <c r="P3864">
        <v>74243.97</v>
      </c>
      <c r="Q3864" t="s">
        <v>149</v>
      </c>
      <c r="R3864" t="s">
        <v>2262</v>
      </c>
      <c r="S3864" t="s">
        <v>127</v>
      </c>
      <c r="T3864">
        <v>0</v>
      </c>
      <c r="U3864" t="s">
        <v>39</v>
      </c>
      <c r="V3864" t="s">
        <v>7547</v>
      </c>
      <c r="W3864" t="s">
        <v>1555</v>
      </c>
      <c r="X3864" t="s">
        <v>21996</v>
      </c>
    </row>
    <row r="3865" spans="1:24" hidden="1">
      <c r="A3865" t="s">
        <v>21997</v>
      </c>
      <c r="B3865" t="s">
        <v>21998</v>
      </c>
      <c r="C3865" t="s">
        <v>26</v>
      </c>
      <c r="D3865">
        <v>30</v>
      </c>
      <c r="E3865" t="s">
        <v>62</v>
      </c>
      <c r="F3865" t="s">
        <v>63</v>
      </c>
      <c r="G3865" t="s">
        <v>64</v>
      </c>
      <c r="H3865" t="s">
        <v>81</v>
      </c>
      <c r="I3865" t="s">
        <v>21999</v>
      </c>
      <c r="J3865" s="2">
        <v>45992</v>
      </c>
      <c r="K3865" s="1">
        <v>5.7094907407407407E-2</v>
      </c>
      <c r="L3865">
        <v>18505.34</v>
      </c>
      <c r="M3865" t="s">
        <v>22000</v>
      </c>
      <c r="N3865" t="s">
        <v>34</v>
      </c>
      <c r="O3865" t="s">
        <v>124</v>
      </c>
      <c r="P3865">
        <v>16817.09</v>
      </c>
      <c r="Q3865" t="s">
        <v>334</v>
      </c>
      <c r="R3865" t="s">
        <v>72</v>
      </c>
      <c r="S3865" t="s">
        <v>127</v>
      </c>
      <c r="T3865">
        <v>0</v>
      </c>
      <c r="U3865" t="s">
        <v>39</v>
      </c>
      <c r="V3865" t="s">
        <v>22001</v>
      </c>
      <c r="W3865" t="s">
        <v>532</v>
      </c>
      <c r="X3865" t="s">
        <v>16171</v>
      </c>
    </row>
    <row r="3866" spans="1:24" hidden="1">
      <c r="A3866" t="s">
        <v>22002</v>
      </c>
      <c r="B3866" t="s">
        <v>22003</v>
      </c>
      <c r="C3866" t="s">
        <v>61</v>
      </c>
      <c r="D3866">
        <v>22</v>
      </c>
      <c r="E3866" t="s">
        <v>812</v>
      </c>
      <c r="F3866" t="s">
        <v>1210</v>
      </c>
      <c r="G3866" t="s">
        <v>1211</v>
      </c>
      <c r="H3866" t="s">
        <v>81</v>
      </c>
      <c r="I3866" t="s">
        <v>22004</v>
      </c>
      <c r="J3866" s="2">
        <v>45962</v>
      </c>
      <c r="K3866" s="1">
        <v>0.92434027777777783</v>
      </c>
      <c r="L3866">
        <v>45899.4</v>
      </c>
      <c r="M3866" t="s">
        <v>22005</v>
      </c>
      <c r="N3866" t="s">
        <v>69</v>
      </c>
      <c r="O3866" t="s">
        <v>185</v>
      </c>
      <c r="P3866">
        <v>61672.959999999999</v>
      </c>
      <c r="Q3866" t="s">
        <v>125</v>
      </c>
      <c r="R3866" t="s">
        <v>1214</v>
      </c>
      <c r="S3866" t="s">
        <v>71</v>
      </c>
      <c r="T3866">
        <v>0</v>
      </c>
      <c r="U3866" t="s">
        <v>39</v>
      </c>
      <c r="V3866" t="s">
        <v>22006</v>
      </c>
      <c r="W3866" t="s">
        <v>1343</v>
      </c>
      <c r="X3866" t="s">
        <v>16964</v>
      </c>
    </row>
    <row r="3867" spans="1:24" hidden="1">
      <c r="A3867" t="s">
        <v>22007</v>
      </c>
      <c r="B3867" t="s">
        <v>22008</v>
      </c>
      <c r="C3867" t="s">
        <v>26</v>
      </c>
      <c r="D3867">
        <v>20</v>
      </c>
      <c r="E3867" t="s">
        <v>362</v>
      </c>
      <c r="F3867" t="s">
        <v>362</v>
      </c>
      <c r="G3867" t="s">
        <v>579</v>
      </c>
      <c r="H3867" t="s">
        <v>30</v>
      </c>
      <c r="I3867" t="s">
        <v>22009</v>
      </c>
      <c r="J3867" s="2">
        <v>45962</v>
      </c>
      <c r="K3867" s="1">
        <v>5.4166666666666669E-3</v>
      </c>
      <c r="L3867">
        <v>83393.149999999994</v>
      </c>
      <c r="M3867" t="s">
        <v>22010</v>
      </c>
      <c r="N3867" t="s">
        <v>34</v>
      </c>
      <c r="O3867" t="s">
        <v>185</v>
      </c>
      <c r="P3867">
        <v>69389.539999999994</v>
      </c>
      <c r="Q3867" t="s">
        <v>246</v>
      </c>
      <c r="R3867" t="s">
        <v>582</v>
      </c>
      <c r="S3867" t="s">
        <v>38</v>
      </c>
      <c r="T3867">
        <v>0</v>
      </c>
      <c r="U3867" t="s">
        <v>39</v>
      </c>
      <c r="V3867" t="s">
        <v>22011</v>
      </c>
      <c r="W3867" t="s">
        <v>613</v>
      </c>
      <c r="X3867" t="s">
        <v>22012</v>
      </c>
    </row>
    <row r="3868" spans="1:24" hidden="1">
      <c r="A3868" t="s">
        <v>22013</v>
      </c>
      <c r="B3868" t="s">
        <v>22014</v>
      </c>
      <c r="C3868" t="s">
        <v>26</v>
      </c>
      <c r="D3868">
        <v>19</v>
      </c>
      <c r="E3868" t="s">
        <v>1074</v>
      </c>
      <c r="F3868" t="s">
        <v>1361</v>
      </c>
      <c r="G3868" t="s">
        <v>1362</v>
      </c>
      <c r="H3868" t="s">
        <v>30</v>
      </c>
      <c r="I3868" t="s">
        <v>22015</v>
      </c>
      <c r="J3868" s="2">
        <v>45658</v>
      </c>
      <c r="K3868" s="1">
        <v>0.39221064814814816</v>
      </c>
      <c r="L3868">
        <v>21652.560000000001</v>
      </c>
      <c r="M3868" t="s">
        <v>22016</v>
      </c>
      <c r="N3868" t="s">
        <v>69</v>
      </c>
      <c r="O3868" t="s">
        <v>70</v>
      </c>
      <c r="P3868">
        <v>86218.47</v>
      </c>
      <c r="Q3868" t="s">
        <v>71</v>
      </c>
      <c r="R3868" t="s">
        <v>1365</v>
      </c>
      <c r="S3868" t="s">
        <v>38</v>
      </c>
      <c r="T3868">
        <v>0</v>
      </c>
      <c r="U3868" t="s">
        <v>39</v>
      </c>
      <c r="V3868" t="s">
        <v>5904</v>
      </c>
      <c r="W3868" t="s">
        <v>347</v>
      </c>
      <c r="X3868" t="s">
        <v>22017</v>
      </c>
    </row>
    <row r="3869" spans="1:24" hidden="1">
      <c r="A3869" t="s">
        <v>22018</v>
      </c>
      <c r="B3869" t="s">
        <v>22019</v>
      </c>
      <c r="C3869" t="s">
        <v>26</v>
      </c>
      <c r="D3869">
        <v>36</v>
      </c>
      <c r="E3869" t="s">
        <v>133</v>
      </c>
      <c r="F3869" t="s">
        <v>133</v>
      </c>
      <c r="G3869" t="s">
        <v>134</v>
      </c>
      <c r="H3869" t="s">
        <v>30</v>
      </c>
      <c r="I3869" t="s">
        <v>22020</v>
      </c>
      <c r="J3869" t="s">
        <v>96</v>
      </c>
      <c r="K3869" s="1">
        <v>0.7306597222222222</v>
      </c>
      <c r="L3869">
        <v>79656.289999999994</v>
      </c>
      <c r="M3869" t="s">
        <v>22021</v>
      </c>
      <c r="N3869" t="s">
        <v>84</v>
      </c>
      <c r="O3869" t="s">
        <v>70</v>
      </c>
      <c r="P3869">
        <v>96635.63</v>
      </c>
      <c r="Q3869" t="s">
        <v>99</v>
      </c>
      <c r="R3869" t="s">
        <v>138</v>
      </c>
      <c r="S3869" t="s">
        <v>55</v>
      </c>
      <c r="T3869">
        <v>0</v>
      </c>
      <c r="U3869" t="s">
        <v>39</v>
      </c>
      <c r="V3869" t="s">
        <v>22022</v>
      </c>
      <c r="W3869" t="s">
        <v>448</v>
      </c>
      <c r="X3869" t="s">
        <v>22023</v>
      </c>
    </row>
    <row r="3870" spans="1:24" hidden="1">
      <c r="A3870" t="s">
        <v>22024</v>
      </c>
      <c r="B3870" t="s">
        <v>22025</v>
      </c>
      <c r="C3870" t="s">
        <v>26</v>
      </c>
      <c r="D3870">
        <v>22</v>
      </c>
      <c r="E3870" t="s">
        <v>240</v>
      </c>
      <c r="F3870" t="s">
        <v>1013</v>
      </c>
      <c r="G3870" t="s">
        <v>1014</v>
      </c>
      <c r="H3870" t="s">
        <v>81</v>
      </c>
      <c r="I3870" t="s">
        <v>22026</v>
      </c>
      <c r="J3870" s="2">
        <v>45778</v>
      </c>
      <c r="K3870" s="1">
        <v>0.97512731481481485</v>
      </c>
      <c r="L3870">
        <v>64131.48</v>
      </c>
      <c r="M3870" t="s">
        <v>22027</v>
      </c>
      <c r="N3870" t="s">
        <v>51</v>
      </c>
      <c r="O3870" t="s">
        <v>185</v>
      </c>
      <c r="P3870">
        <v>71540.98</v>
      </c>
      <c r="Q3870" t="s">
        <v>220</v>
      </c>
      <c r="R3870" t="s">
        <v>1017</v>
      </c>
      <c r="S3870" t="s">
        <v>127</v>
      </c>
      <c r="T3870">
        <v>0</v>
      </c>
      <c r="U3870" t="s">
        <v>39</v>
      </c>
      <c r="V3870" t="s">
        <v>22028</v>
      </c>
      <c r="W3870" t="s">
        <v>1044</v>
      </c>
      <c r="X3870" t="s">
        <v>13235</v>
      </c>
    </row>
    <row r="3871" spans="1:24" hidden="1">
      <c r="A3871" t="s">
        <v>22029</v>
      </c>
      <c r="B3871" t="s">
        <v>22030</v>
      </c>
      <c r="C3871" t="s">
        <v>26</v>
      </c>
      <c r="D3871">
        <v>63</v>
      </c>
      <c r="E3871" t="s">
        <v>92</v>
      </c>
      <c r="F3871" t="s">
        <v>442</v>
      </c>
      <c r="G3871" t="s">
        <v>443</v>
      </c>
      <c r="H3871" t="s">
        <v>30</v>
      </c>
      <c r="I3871" t="s">
        <v>22031</v>
      </c>
      <c r="J3871" s="2">
        <v>45658</v>
      </c>
      <c r="K3871" s="1">
        <v>0.68754629629629627</v>
      </c>
      <c r="L3871">
        <v>60882.29</v>
      </c>
      <c r="M3871" t="s">
        <v>22032</v>
      </c>
      <c r="N3871" t="s">
        <v>69</v>
      </c>
      <c r="O3871" t="s">
        <v>124</v>
      </c>
      <c r="P3871">
        <v>6212.39</v>
      </c>
      <c r="Q3871" t="s">
        <v>99</v>
      </c>
      <c r="R3871" t="s">
        <v>446</v>
      </c>
      <c r="S3871" t="s">
        <v>55</v>
      </c>
      <c r="T3871">
        <v>0</v>
      </c>
      <c r="U3871" t="s">
        <v>39</v>
      </c>
      <c r="V3871" t="s">
        <v>22033</v>
      </c>
      <c r="W3871" t="s">
        <v>5396</v>
      </c>
      <c r="X3871" t="s">
        <v>12366</v>
      </c>
    </row>
    <row r="3872" spans="1:24" hidden="1">
      <c r="A3872" t="s">
        <v>22034</v>
      </c>
      <c r="B3872" t="s">
        <v>22035</v>
      </c>
      <c r="C3872" t="s">
        <v>26</v>
      </c>
      <c r="D3872">
        <v>27</v>
      </c>
      <c r="E3872" t="s">
        <v>215</v>
      </c>
      <c r="F3872" t="s">
        <v>216</v>
      </c>
      <c r="G3872" t="s">
        <v>217</v>
      </c>
      <c r="H3872" t="s">
        <v>81</v>
      </c>
      <c r="I3872" t="s">
        <v>22036</v>
      </c>
      <c r="J3872" t="s">
        <v>122</v>
      </c>
      <c r="K3872" s="1">
        <v>0.53394675925925927</v>
      </c>
      <c r="L3872">
        <v>92620.2</v>
      </c>
      <c r="M3872" t="s">
        <v>22037</v>
      </c>
      <c r="N3872" t="s">
        <v>69</v>
      </c>
      <c r="O3872" t="s">
        <v>70</v>
      </c>
      <c r="P3872">
        <v>12928.62</v>
      </c>
      <c r="Q3872" t="s">
        <v>125</v>
      </c>
      <c r="R3872" t="s">
        <v>221</v>
      </c>
      <c r="S3872" t="s">
        <v>127</v>
      </c>
      <c r="T3872">
        <v>0</v>
      </c>
      <c r="U3872" t="s">
        <v>39</v>
      </c>
      <c r="V3872" t="s">
        <v>14827</v>
      </c>
      <c r="W3872" t="s">
        <v>1823</v>
      </c>
      <c r="X3872" t="s">
        <v>14338</v>
      </c>
    </row>
    <row r="3873" spans="1:24" hidden="1">
      <c r="A3873" t="s">
        <v>22038</v>
      </c>
      <c r="B3873" t="s">
        <v>22039</v>
      </c>
      <c r="C3873" t="s">
        <v>61</v>
      </c>
      <c r="D3873">
        <v>51</v>
      </c>
      <c r="E3873" t="s">
        <v>478</v>
      </c>
      <c r="F3873" t="s">
        <v>597</v>
      </c>
      <c r="G3873" t="s">
        <v>598</v>
      </c>
      <c r="H3873" t="s">
        <v>30</v>
      </c>
      <c r="I3873" t="s">
        <v>22040</v>
      </c>
      <c r="J3873" t="s">
        <v>343</v>
      </c>
      <c r="K3873" s="1">
        <v>0.60574074074074069</v>
      </c>
      <c r="L3873">
        <v>267.91000000000003</v>
      </c>
      <c r="M3873" t="s">
        <v>22041</v>
      </c>
      <c r="N3873" t="s">
        <v>69</v>
      </c>
      <c r="O3873" t="s">
        <v>35</v>
      </c>
      <c r="P3873">
        <v>78253.759999999995</v>
      </c>
      <c r="Q3873" t="s">
        <v>71</v>
      </c>
      <c r="R3873" t="s">
        <v>601</v>
      </c>
      <c r="S3873" t="s">
        <v>38</v>
      </c>
      <c r="T3873">
        <v>0</v>
      </c>
      <c r="U3873" t="s">
        <v>39</v>
      </c>
      <c r="V3873" t="s">
        <v>22042</v>
      </c>
      <c r="W3873" t="s">
        <v>734</v>
      </c>
      <c r="X3873" t="s">
        <v>22043</v>
      </c>
    </row>
    <row r="3874" spans="1:24" hidden="1">
      <c r="A3874" t="s">
        <v>22044</v>
      </c>
      <c r="B3874" t="s">
        <v>22045</v>
      </c>
      <c r="C3874" t="s">
        <v>26</v>
      </c>
      <c r="D3874">
        <v>23</v>
      </c>
      <c r="E3874" t="s">
        <v>560</v>
      </c>
      <c r="F3874" t="s">
        <v>561</v>
      </c>
      <c r="G3874" t="s">
        <v>562</v>
      </c>
      <c r="H3874" t="s">
        <v>30</v>
      </c>
      <c r="I3874" t="s">
        <v>22046</v>
      </c>
      <c r="J3874" t="s">
        <v>122</v>
      </c>
      <c r="K3874" s="1">
        <v>0.23773148148148149</v>
      </c>
      <c r="L3874">
        <v>55277.07</v>
      </c>
      <c r="M3874" t="s">
        <v>22047</v>
      </c>
      <c r="N3874" t="s">
        <v>34</v>
      </c>
      <c r="O3874" t="s">
        <v>185</v>
      </c>
      <c r="P3874">
        <v>22409.07</v>
      </c>
      <c r="Q3874" t="s">
        <v>186</v>
      </c>
      <c r="R3874" t="s">
        <v>565</v>
      </c>
      <c r="S3874" t="s">
        <v>55</v>
      </c>
      <c r="T3874">
        <v>0</v>
      </c>
      <c r="U3874" t="s">
        <v>39</v>
      </c>
      <c r="V3874" t="s">
        <v>22048</v>
      </c>
      <c r="W3874" t="s">
        <v>1255</v>
      </c>
      <c r="X3874" t="s">
        <v>20930</v>
      </c>
    </row>
    <row r="3875" spans="1:24" hidden="1">
      <c r="A3875" t="s">
        <v>22049</v>
      </c>
      <c r="B3875" t="s">
        <v>22050</v>
      </c>
      <c r="C3875" t="s">
        <v>26</v>
      </c>
      <c r="D3875">
        <v>42</v>
      </c>
      <c r="E3875" t="s">
        <v>362</v>
      </c>
      <c r="F3875" t="s">
        <v>363</v>
      </c>
      <c r="G3875" t="s">
        <v>364</v>
      </c>
      <c r="H3875" t="s">
        <v>65</v>
      </c>
      <c r="I3875" t="s">
        <v>22051</v>
      </c>
      <c r="J3875" s="2">
        <v>45658</v>
      </c>
      <c r="K3875" s="1">
        <v>0.74641203703703707</v>
      </c>
      <c r="L3875">
        <v>41797.050000000003</v>
      </c>
      <c r="M3875" t="s">
        <v>22052</v>
      </c>
      <c r="N3875" t="s">
        <v>34</v>
      </c>
      <c r="O3875" t="s">
        <v>35</v>
      </c>
      <c r="P3875">
        <v>35829.39</v>
      </c>
      <c r="Q3875" t="s">
        <v>125</v>
      </c>
      <c r="R3875" t="s">
        <v>367</v>
      </c>
      <c r="S3875" t="s">
        <v>38</v>
      </c>
      <c r="T3875">
        <v>0</v>
      </c>
      <c r="U3875" t="s">
        <v>39</v>
      </c>
      <c r="V3875" t="s">
        <v>22053</v>
      </c>
      <c r="W3875" t="s">
        <v>3629</v>
      </c>
      <c r="X3875" t="s">
        <v>22054</v>
      </c>
    </row>
    <row r="3876" spans="1:24" hidden="1">
      <c r="A3876" t="s">
        <v>22055</v>
      </c>
      <c r="B3876" t="s">
        <v>22056</v>
      </c>
      <c r="C3876" t="s">
        <v>61</v>
      </c>
      <c r="D3876">
        <v>63</v>
      </c>
      <c r="E3876" t="s">
        <v>299</v>
      </c>
      <c r="F3876" t="s">
        <v>2412</v>
      </c>
      <c r="G3876" t="s">
        <v>2413</v>
      </c>
      <c r="H3876" t="s">
        <v>81</v>
      </c>
      <c r="I3876" t="s">
        <v>22057</v>
      </c>
      <c r="J3876" s="2">
        <v>45809</v>
      </c>
      <c r="K3876" s="1">
        <v>0.21318287037037037</v>
      </c>
      <c r="L3876">
        <v>52057.42</v>
      </c>
      <c r="M3876" t="s">
        <v>22058</v>
      </c>
      <c r="N3876" t="s">
        <v>84</v>
      </c>
      <c r="O3876" t="s">
        <v>70</v>
      </c>
      <c r="P3876">
        <v>84581.92</v>
      </c>
      <c r="Q3876" t="s">
        <v>845</v>
      </c>
      <c r="R3876" t="s">
        <v>2416</v>
      </c>
      <c r="S3876" t="s">
        <v>38</v>
      </c>
      <c r="T3876">
        <v>0</v>
      </c>
      <c r="U3876" t="s">
        <v>39</v>
      </c>
      <c r="V3876" t="s">
        <v>8347</v>
      </c>
      <c r="W3876" t="s">
        <v>456</v>
      </c>
      <c r="X3876" t="s">
        <v>13430</v>
      </c>
    </row>
    <row r="3877" spans="1:24" hidden="1">
      <c r="A3877" t="s">
        <v>22059</v>
      </c>
      <c r="B3877" t="s">
        <v>22060</v>
      </c>
      <c r="C3877" t="s">
        <v>61</v>
      </c>
      <c r="D3877">
        <v>55</v>
      </c>
      <c r="E3877" t="s">
        <v>193</v>
      </c>
      <c r="F3877" t="s">
        <v>194</v>
      </c>
      <c r="G3877" t="s">
        <v>195</v>
      </c>
      <c r="H3877" t="s">
        <v>81</v>
      </c>
      <c r="I3877" t="s">
        <v>22061</v>
      </c>
      <c r="J3877" s="2">
        <v>45931</v>
      </c>
      <c r="K3877" s="1">
        <v>0.55281250000000004</v>
      </c>
      <c r="L3877">
        <v>13561.63</v>
      </c>
      <c r="M3877" t="s">
        <v>22062</v>
      </c>
      <c r="N3877" t="s">
        <v>69</v>
      </c>
      <c r="O3877" t="s">
        <v>35</v>
      </c>
      <c r="P3877">
        <v>12094.65</v>
      </c>
      <c r="Q3877" t="s">
        <v>71</v>
      </c>
      <c r="R3877" t="s">
        <v>199</v>
      </c>
      <c r="S3877" t="s">
        <v>71</v>
      </c>
      <c r="T3877">
        <v>0</v>
      </c>
      <c r="U3877" t="s">
        <v>39</v>
      </c>
      <c r="V3877" t="s">
        <v>22063</v>
      </c>
      <c r="W3877" t="s">
        <v>474</v>
      </c>
      <c r="X3877" t="s">
        <v>22064</v>
      </c>
    </row>
    <row r="3878" spans="1:24" hidden="1">
      <c r="A3878" t="s">
        <v>22065</v>
      </c>
      <c r="B3878" t="s">
        <v>22066</v>
      </c>
      <c r="C3878" t="s">
        <v>61</v>
      </c>
      <c r="D3878">
        <v>60</v>
      </c>
      <c r="E3878" t="s">
        <v>299</v>
      </c>
      <c r="F3878" t="s">
        <v>1549</v>
      </c>
      <c r="G3878" t="s">
        <v>1550</v>
      </c>
      <c r="H3878" t="s">
        <v>30</v>
      </c>
      <c r="I3878" t="s">
        <v>22067</v>
      </c>
      <c r="J3878" t="s">
        <v>183</v>
      </c>
      <c r="K3878" s="1">
        <v>0.81965277777777779</v>
      </c>
      <c r="L3878">
        <v>80074.55</v>
      </c>
      <c r="M3878" t="s">
        <v>22068</v>
      </c>
      <c r="N3878" t="s">
        <v>51</v>
      </c>
      <c r="O3878" t="s">
        <v>35</v>
      </c>
      <c r="P3878">
        <v>54465.27</v>
      </c>
      <c r="Q3878" t="s">
        <v>149</v>
      </c>
      <c r="R3878" t="s">
        <v>1553</v>
      </c>
      <c r="S3878" t="s">
        <v>55</v>
      </c>
      <c r="T3878">
        <v>0</v>
      </c>
      <c r="U3878" t="s">
        <v>39</v>
      </c>
      <c r="V3878" t="s">
        <v>22069</v>
      </c>
      <c r="W3878" t="s">
        <v>1228</v>
      </c>
      <c r="X3878" t="s">
        <v>20141</v>
      </c>
    </row>
    <row r="3879" spans="1:24" hidden="1">
      <c r="A3879" t="s">
        <v>22070</v>
      </c>
      <c r="B3879" t="s">
        <v>22071</v>
      </c>
      <c r="C3879" t="s">
        <v>61</v>
      </c>
      <c r="D3879">
        <v>50</v>
      </c>
      <c r="E3879" t="s">
        <v>1099</v>
      </c>
      <c r="F3879" t="s">
        <v>2349</v>
      </c>
      <c r="G3879" t="s">
        <v>2350</v>
      </c>
      <c r="H3879" t="s">
        <v>30</v>
      </c>
      <c r="I3879" t="s">
        <v>22072</v>
      </c>
      <c r="J3879" s="2">
        <v>45901</v>
      </c>
      <c r="K3879" s="1">
        <v>0.7364236111111111</v>
      </c>
      <c r="L3879">
        <v>20663.099999999999</v>
      </c>
      <c r="M3879" t="s">
        <v>22073</v>
      </c>
      <c r="N3879" t="s">
        <v>84</v>
      </c>
      <c r="O3879" t="s">
        <v>185</v>
      </c>
      <c r="P3879">
        <v>82992.2</v>
      </c>
      <c r="Q3879" t="s">
        <v>385</v>
      </c>
      <c r="R3879" t="s">
        <v>2353</v>
      </c>
      <c r="S3879" t="s">
        <v>127</v>
      </c>
      <c r="T3879">
        <v>0</v>
      </c>
      <c r="U3879" t="s">
        <v>39</v>
      </c>
      <c r="V3879" t="s">
        <v>8024</v>
      </c>
      <c r="W3879" t="s">
        <v>1619</v>
      </c>
      <c r="X3879" t="s">
        <v>21523</v>
      </c>
    </row>
    <row r="3880" spans="1:24" hidden="1">
      <c r="A3880" t="s">
        <v>22074</v>
      </c>
      <c r="B3880" t="s">
        <v>22075</v>
      </c>
      <c r="C3880" t="s">
        <v>61</v>
      </c>
      <c r="D3880">
        <v>46</v>
      </c>
      <c r="E3880" t="s">
        <v>78</v>
      </c>
      <c r="F3880" t="s">
        <v>2428</v>
      </c>
      <c r="G3880" t="s">
        <v>2429</v>
      </c>
      <c r="H3880" t="s">
        <v>30</v>
      </c>
      <c r="I3880" t="s">
        <v>22076</v>
      </c>
      <c r="J3880" t="s">
        <v>110</v>
      </c>
      <c r="K3880" s="1">
        <v>0.39721064814814816</v>
      </c>
      <c r="L3880">
        <v>43172.9</v>
      </c>
      <c r="M3880" t="s">
        <v>22077</v>
      </c>
      <c r="N3880" t="s">
        <v>232</v>
      </c>
      <c r="O3880" t="s">
        <v>98</v>
      </c>
      <c r="P3880">
        <v>31164.48</v>
      </c>
      <c r="Q3880" t="s">
        <v>53</v>
      </c>
      <c r="R3880" t="s">
        <v>2432</v>
      </c>
      <c r="S3880" t="s">
        <v>55</v>
      </c>
      <c r="T3880">
        <v>0</v>
      </c>
      <c r="U3880" t="s">
        <v>39</v>
      </c>
      <c r="V3880" t="s">
        <v>22078</v>
      </c>
      <c r="W3880" t="s">
        <v>798</v>
      </c>
      <c r="X3880" t="s">
        <v>13367</v>
      </c>
    </row>
    <row r="3881" spans="1:24" hidden="1">
      <c r="A3881" t="s">
        <v>22079</v>
      </c>
      <c r="B3881" t="s">
        <v>22080</v>
      </c>
      <c r="C3881" t="s">
        <v>61</v>
      </c>
      <c r="D3881">
        <v>54</v>
      </c>
      <c r="E3881" t="s">
        <v>215</v>
      </c>
      <c r="F3881" t="s">
        <v>2514</v>
      </c>
      <c r="G3881" t="s">
        <v>2515</v>
      </c>
      <c r="H3881" t="s">
        <v>81</v>
      </c>
      <c r="I3881" t="s">
        <v>22081</v>
      </c>
      <c r="J3881" t="s">
        <v>354</v>
      </c>
      <c r="K3881" s="1">
        <v>0.23753472222222222</v>
      </c>
      <c r="L3881">
        <v>46198.31</v>
      </c>
      <c r="M3881" t="s">
        <v>22082</v>
      </c>
      <c r="N3881" t="s">
        <v>84</v>
      </c>
      <c r="O3881" t="s">
        <v>124</v>
      </c>
      <c r="P3881">
        <v>72384.08</v>
      </c>
      <c r="Q3881" t="s">
        <v>112</v>
      </c>
      <c r="R3881" t="s">
        <v>2518</v>
      </c>
      <c r="S3881" t="s">
        <v>55</v>
      </c>
      <c r="T3881">
        <v>0</v>
      </c>
      <c r="U3881" t="s">
        <v>39</v>
      </c>
      <c r="V3881" t="s">
        <v>7547</v>
      </c>
      <c r="W3881" t="s">
        <v>539</v>
      </c>
      <c r="X3881" t="s">
        <v>8670</v>
      </c>
    </row>
    <row r="3882" spans="1:24" hidden="1">
      <c r="A3882" t="s">
        <v>22083</v>
      </c>
      <c r="B3882" t="s">
        <v>22084</v>
      </c>
      <c r="C3882" t="s">
        <v>61</v>
      </c>
      <c r="D3882">
        <v>48</v>
      </c>
      <c r="E3882" t="s">
        <v>240</v>
      </c>
      <c r="F3882" t="s">
        <v>1013</v>
      </c>
      <c r="G3882" t="s">
        <v>1014</v>
      </c>
      <c r="H3882" t="s">
        <v>65</v>
      </c>
      <c r="I3882" t="s">
        <v>22085</v>
      </c>
      <c r="J3882" t="s">
        <v>407</v>
      </c>
      <c r="K3882" s="1">
        <v>0.16674768518518518</v>
      </c>
      <c r="L3882">
        <v>67608.38</v>
      </c>
      <c r="M3882" t="s">
        <v>22086</v>
      </c>
      <c r="N3882" t="s">
        <v>69</v>
      </c>
      <c r="O3882" t="s">
        <v>70</v>
      </c>
      <c r="P3882">
        <v>81102.12</v>
      </c>
      <c r="Q3882" t="s">
        <v>71</v>
      </c>
      <c r="R3882" t="s">
        <v>1017</v>
      </c>
      <c r="S3882" t="s">
        <v>55</v>
      </c>
      <c r="T3882">
        <v>0</v>
      </c>
      <c r="U3882" t="s">
        <v>39</v>
      </c>
      <c r="V3882" t="s">
        <v>22087</v>
      </c>
      <c r="W3882" t="s">
        <v>358</v>
      </c>
      <c r="X3882" t="s">
        <v>17735</v>
      </c>
    </row>
    <row r="3883" spans="1:24" hidden="1">
      <c r="A3883" t="s">
        <v>22088</v>
      </c>
      <c r="B3883" t="s">
        <v>22089</v>
      </c>
      <c r="C3883" t="s">
        <v>26</v>
      </c>
      <c r="D3883">
        <v>65</v>
      </c>
      <c r="E3883" t="s">
        <v>78</v>
      </c>
      <c r="F3883" t="s">
        <v>79</v>
      </c>
      <c r="G3883" t="s">
        <v>80</v>
      </c>
      <c r="H3883" t="s">
        <v>65</v>
      </c>
      <c r="I3883" t="s">
        <v>22090</v>
      </c>
      <c r="J3883" t="s">
        <v>96</v>
      </c>
      <c r="K3883" s="1">
        <v>0.66924768518518518</v>
      </c>
      <c r="L3883">
        <v>70205.119999999995</v>
      </c>
      <c r="M3883" t="s">
        <v>22091</v>
      </c>
      <c r="N3883" t="s">
        <v>69</v>
      </c>
      <c r="O3883" t="s">
        <v>70</v>
      </c>
      <c r="P3883">
        <v>84377.600000000006</v>
      </c>
      <c r="Q3883" t="s">
        <v>99</v>
      </c>
      <c r="R3883" t="s">
        <v>86</v>
      </c>
      <c r="S3883" t="s">
        <v>127</v>
      </c>
      <c r="T3883">
        <v>0</v>
      </c>
      <c r="U3883" t="s">
        <v>39</v>
      </c>
      <c r="V3883" t="s">
        <v>22092</v>
      </c>
      <c r="W3883" t="s">
        <v>987</v>
      </c>
      <c r="X3883" t="s">
        <v>6816</v>
      </c>
    </row>
    <row r="3884" spans="1:24" hidden="1">
      <c r="A3884" t="s">
        <v>22093</v>
      </c>
      <c r="B3884" t="s">
        <v>22094</v>
      </c>
      <c r="C3884" t="s">
        <v>61</v>
      </c>
      <c r="D3884">
        <v>46</v>
      </c>
      <c r="E3884" t="s">
        <v>45</v>
      </c>
      <c r="F3884" t="s">
        <v>46</v>
      </c>
      <c r="G3884" t="s">
        <v>47</v>
      </c>
      <c r="H3884" t="s">
        <v>30</v>
      </c>
      <c r="I3884" t="s">
        <v>22095</v>
      </c>
      <c r="J3884" t="s">
        <v>183</v>
      </c>
      <c r="K3884" s="1">
        <v>0.70861111111111108</v>
      </c>
      <c r="L3884">
        <v>95560.33</v>
      </c>
      <c r="M3884" t="s">
        <v>22096</v>
      </c>
      <c r="N3884" t="s">
        <v>69</v>
      </c>
      <c r="O3884" t="s">
        <v>52</v>
      </c>
      <c r="P3884">
        <v>57105.31</v>
      </c>
      <c r="Q3884" t="s">
        <v>71</v>
      </c>
      <c r="R3884" t="s">
        <v>54</v>
      </c>
      <c r="S3884" t="s">
        <v>127</v>
      </c>
      <c r="T3884">
        <v>0</v>
      </c>
      <c r="U3884" t="s">
        <v>39</v>
      </c>
      <c r="V3884" t="s">
        <v>22097</v>
      </c>
      <c r="W3884" t="s">
        <v>3907</v>
      </c>
      <c r="X3884" t="s">
        <v>20930</v>
      </c>
    </row>
    <row r="3885" spans="1:24" hidden="1">
      <c r="A3885" t="s">
        <v>22098</v>
      </c>
      <c r="B3885" t="s">
        <v>22099</v>
      </c>
      <c r="C3885" t="s">
        <v>26</v>
      </c>
      <c r="D3885">
        <v>45</v>
      </c>
      <c r="E3885" t="s">
        <v>62</v>
      </c>
      <c r="F3885" t="s">
        <v>1959</v>
      </c>
      <c r="G3885" t="s">
        <v>1960</v>
      </c>
      <c r="H3885" t="s">
        <v>65</v>
      </c>
      <c r="I3885" t="s">
        <v>22100</v>
      </c>
      <c r="J3885" t="s">
        <v>230</v>
      </c>
      <c r="K3885" s="1">
        <v>0.97946759259259264</v>
      </c>
      <c r="L3885">
        <v>16868.16</v>
      </c>
      <c r="M3885" t="s">
        <v>22101</v>
      </c>
      <c r="N3885" t="s">
        <v>69</v>
      </c>
      <c r="O3885" t="s">
        <v>185</v>
      </c>
      <c r="P3885">
        <v>22033.759999999998</v>
      </c>
      <c r="Q3885" t="s">
        <v>71</v>
      </c>
      <c r="R3885" t="s">
        <v>1963</v>
      </c>
      <c r="S3885" t="s">
        <v>38</v>
      </c>
      <c r="T3885">
        <v>0</v>
      </c>
      <c r="U3885" t="s">
        <v>39</v>
      </c>
      <c r="V3885" t="s">
        <v>22102</v>
      </c>
      <c r="W3885" t="s">
        <v>953</v>
      </c>
      <c r="X3885" t="s">
        <v>13403</v>
      </c>
    </row>
    <row r="3886" spans="1:24" hidden="1">
      <c r="A3886" t="s">
        <v>22103</v>
      </c>
      <c r="B3886" t="s">
        <v>22104</v>
      </c>
      <c r="C3886" t="s">
        <v>61</v>
      </c>
      <c r="D3886">
        <v>48</v>
      </c>
      <c r="E3886" t="s">
        <v>310</v>
      </c>
      <c r="F3886" t="s">
        <v>3770</v>
      </c>
      <c r="G3886" t="s">
        <v>3771</v>
      </c>
      <c r="H3886" t="s">
        <v>65</v>
      </c>
      <c r="I3886" t="s">
        <v>22105</v>
      </c>
      <c r="J3886" t="s">
        <v>49</v>
      </c>
      <c r="K3886" s="1">
        <v>0.35891203703703706</v>
      </c>
      <c r="L3886">
        <v>35229.97</v>
      </c>
      <c r="M3886" t="s">
        <v>22106</v>
      </c>
      <c r="N3886" t="s">
        <v>84</v>
      </c>
      <c r="O3886" t="s">
        <v>185</v>
      </c>
      <c r="P3886">
        <v>8433.73</v>
      </c>
      <c r="Q3886" t="s">
        <v>233</v>
      </c>
      <c r="R3886" t="s">
        <v>3774</v>
      </c>
      <c r="S3886" t="s">
        <v>38</v>
      </c>
      <c r="T3886">
        <v>0</v>
      </c>
      <c r="U3886" t="s">
        <v>39</v>
      </c>
      <c r="V3886" t="s">
        <v>22107</v>
      </c>
      <c r="W3886" t="s">
        <v>448</v>
      </c>
      <c r="X3886" t="s">
        <v>2231</v>
      </c>
    </row>
    <row r="3887" spans="1:24" hidden="1">
      <c r="A3887" t="s">
        <v>22108</v>
      </c>
      <c r="B3887" t="s">
        <v>22109</v>
      </c>
      <c r="C3887" t="s">
        <v>61</v>
      </c>
      <c r="D3887">
        <v>26</v>
      </c>
      <c r="E3887" t="s">
        <v>179</v>
      </c>
      <c r="F3887" t="s">
        <v>180</v>
      </c>
      <c r="G3887" t="s">
        <v>181</v>
      </c>
      <c r="H3887" t="s">
        <v>81</v>
      </c>
      <c r="I3887" t="s">
        <v>22110</v>
      </c>
      <c r="J3887" t="s">
        <v>49</v>
      </c>
      <c r="K3887" s="1">
        <v>0.37943287037037038</v>
      </c>
      <c r="L3887">
        <v>49253.41</v>
      </c>
      <c r="M3887" t="s">
        <v>22111</v>
      </c>
      <c r="N3887" t="s">
        <v>51</v>
      </c>
      <c r="O3887" t="s">
        <v>185</v>
      </c>
      <c r="P3887">
        <v>31996.66</v>
      </c>
      <c r="Q3887" t="s">
        <v>112</v>
      </c>
      <c r="R3887" t="s">
        <v>187</v>
      </c>
      <c r="S3887" t="s">
        <v>55</v>
      </c>
      <c r="T3887">
        <v>0</v>
      </c>
      <c r="U3887" t="s">
        <v>39</v>
      </c>
      <c r="V3887" t="s">
        <v>20559</v>
      </c>
      <c r="W3887" t="s">
        <v>3023</v>
      </c>
      <c r="X3887" t="s">
        <v>22112</v>
      </c>
    </row>
    <row r="3888" spans="1:24" hidden="1">
      <c r="A3888" t="s">
        <v>22113</v>
      </c>
      <c r="B3888" t="s">
        <v>22114</v>
      </c>
      <c r="C3888" t="s">
        <v>26</v>
      </c>
      <c r="D3888">
        <v>52</v>
      </c>
      <c r="E3888" t="s">
        <v>508</v>
      </c>
      <c r="F3888" t="s">
        <v>509</v>
      </c>
      <c r="G3888" t="s">
        <v>510</v>
      </c>
      <c r="H3888" t="s">
        <v>30</v>
      </c>
      <c r="I3888" t="s">
        <v>22115</v>
      </c>
      <c r="J3888" t="s">
        <v>96</v>
      </c>
      <c r="K3888" s="1">
        <v>0.89375000000000004</v>
      </c>
      <c r="L3888">
        <v>17878.2</v>
      </c>
      <c r="M3888" t="s">
        <v>22116</v>
      </c>
      <c r="N3888" t="s">
        <v>34</v>
      </c>
      <c r="O3888" t="s">
        <v>185</v>
      </c>
      <c r="P3888">
        <v>49009.3</v>
      </c>
      <c r="Q3888" t="s">
        <v>36</v>
      </c>
      <c r="R3888" t="s">
        <v>513</v>
      </c>
      <c r="S3888" t="s">
        <v>38</v>
      </c>
      <c r="T3888">
        <v>0</v>
      </c>
      <c r="U3888" t="s">
        <v>39</v>
      </c>
      <c r="V3888" t="s">
        <v>16385</v>
      </c>
      <c r="W3888" t="s">
        <v>1429</v>
      </c>
      <c r="X3888" t="s">
        <v>16980</v>
      </c>
    </row>
    <row r="3889" spans="1:24" hidden="1">
      <c r="A3889" t="s">
        <v>22117</v>
      </c>
      <c r="B3889" t="s">
        <v>22118</v>
      </c>
      <c r="C3889" t="s">
        <v>61</v>
      </c>
      <c r="D3889">
        <v>29</v>
      </c>
      <c r="E3889" t="s">
        <v>45</v>
      </c>
      <c r="F3889" t="s">
        <v>526</v>
      </c>
      <c r="G3889" t="s">
        <v>527</v>
      </c>
      <c r="H3889" t="s">
        <v>81</v>
      </c>
      <c r="I3889" t="s">
        <v>22119</v>
      </c>
      <c r="J3889" s="2">
        <v>45901</v>
      </c>
      <c r="K3889" s="1">
        <v>0.19464120370370369</v>
      </c>
      <c r="L3889">
        <v>94074.45</v>
      </c>
      <c r="M3889" t="s">
        <v>22120</v>
      </c>
      <c r="N3889" t="s">
        <v>232</v>
      </c>
      <c r="O3889" t="s">
        <v>35</v>
      </c>
      <c r="P3889">
        <v>24737.439999999999</v>
      </c>
      <c r="Q3889" t="s">
        <v>125</v>
      </c>
      <c r="R3889" t="s">
        <v>530</v>
      </c>
      <c r="S3889" t="s">
        <v>55</v>
      </c>
      <c r="T3889">
        <v>0</v>
      </c>
      <c r="U3889" t="s">
        <v>39</v>
      </c>
      <c r="V3889" t="s">
        <v>22121</v>
      </c>
      <c r="W3889" t="s">
        <v>993</v>
      </c>
      <c r="X3889" t="s">
        <v>20602</v>
      </c>
    </row>
    <row r="3890" spans="1:24" hidden="1">
      <c r="A3890" t="s">
        <v>22122</v>
      </c>
      <c r="B3890" t="s">
        <v>22123</v>
      </c>
      <c r="C3890" t="s">
        <v>61</v>
      </c>
      <c r="D3890">
        <v>61</v>
      </c>
      <c r="E3890" t="s">
        <v>1099</v>
      </c>
      <c r="F3890" t="s">
        <v>1100</v>
      </c>
      <c r="G3890" t="s">
        <v>1101</v>
      </c>
      <c r="H3890" t="s">
        <v>65</v>
      </c>
      <c r="I3890" t="s">
        <v>22124</v>
      </c>
      <c r="J3890" s="2">
        <v>45748</v>
      </c>
      <c r="K3890" s="1">
        <v>0.19633101851851853</v>
      </c>
      <c r="L3890">
        <v>5333.11</v>
      </c>
      <c r="M3890" t="s">
        <v>22125</v>
      </c>
      <c r="N3890" t="s">
        <v>232</v>
      </c>
      <c r="O3890" t="s">
        <v>35</v>
      </c>
      <c r="P3890">
        <v>24565.27</v>
      </c>
      <c r="Q3890" t="s">
        <v>99</v>
      </c>
      <c r="R3890" t="s">
        <v>1104</v>
      </c>
      <c r="S3890" t="s">
        <v>55</v>
      </c>
      <c r="T3890">
        <v>0</v>
      </c>
      <c r="U3890" t="s">
        <v>39</v>
      </c>
      <c r="V3890" t="s">
        <v>22126</v>
      </c>
      <c r="W3890" t="s">
        <v>1044</v>
      </c>
      <c r="X3890" t="s">
        <v>22127</v>
      </c>
    </row>
    <row r="3891" spans="1:24" hidden="1">
      <c r="A3891" t="s">
        <v>22128</v>
      </c>
      <c r="B3891" t="s">
        <v>22129</v>
      </c>
      <c r="C3891" t="s">
        <v>26</v>
      </c>
      <c r="D3891">
        <v>22</v>
      </c>
      <c r="E3891" t="s">
        <v>92</v>
      </c>
      <c r="F3891" t="s">
        <v>442</v>
      </c>
      <c r="G3891" t="s">
        <v>443</v>
      </c>
      <c r="H3891" t="s">
        <v>81</v>
      </c>
      <c r="I3891" t="s">
        <v>22130</v>
      </c>
      <c r="J3891" s="2">
        <v>45778</v>
      </c>
      <c r="K3891" s="1">
        <v>0.70972222222222225</v>
      </c>
      <c r="L3891">
        <v>46672.58</v>
      </c>
      <c r="M3891" t="s">
        <v>22131</v>
      </c>
      <c r="N3891" t="s">
        <v>84</v>
      </c>
      <c r="O3891" t="s">
        <v>35</v>
      </c>
      <c r="P3891">
        <v>46681.32</v>
      </c>
      <c r="Q3891" t="s">
        <v>172</v>
      </c>
      <c r="R3891" t="s">
        <v>446</v>
      </c>
      <c r="S3891" t="s">
        <v>127</v>
      </c>
      <c r="T3891">
        <v>0</v>
      </c>
      <c r="U3891" t="s">
        <v>39</v>
      </c>
      <c r="V3891" t="s">
        <v>19842</v>
      </c>
      <c r="W3891" t="s">
        <v>2386</v>
      </c>
      <c r="X3891" t="s">
        <v>18004</v>
      </c>
    </row>
    <row r="3892" spans="1:24" hidden="1">
      <c r="A3892" t="s">
        <v>22132</v>
      </c>
      <c r="B3892" t="s">
        <v>22133</v>
      </c>
      <c r="C3892" t="s">
        <v>61</v>
      </c>
      <c r="D3892">
        <v>40</v>
      </c>
      <c r="E3892" t="s">
        <v>78</v>
      </c>
      <c r="F3892" t="s">
        <v>79</v>
      </c>
      <c r="G3892" t="s">
        <v>80</v>
      </c>
      <c r="H3892" t="s">
        <v>81</v>
      </c>
      <c r="I3892" t="s">
        <v>22134</v>
      </c>
      <c r="J3892" t="s">
        <v>183</v>
      </c>
      <c r="K3892" s="1">
        <v>4.0972222222222226E-3</v>
      </c>
      <c r="L3892">
        <v>7621.6</v>
      </c>
      <c r="M3892" t="s">
        <v>22135</v>
      </c>
      <c r="N3892" t="s">
        <v>34</v>
      </c>
      <c r="O3892" t="s">
        <v>35</v>
      </c>
      <c r="P3892">
        <v>53699.76</v>
      </c>
      <c r="Q3892" t="s">
        <v>99</v>
      </c>
      <c r="R3892" t="s">
        <v>86</v>
      </c>
      <c r="S3892" t="s">
        <v>55</v>
      </c>
      <c r="T3892">
        <v>0</v>
      </c>
      <c r="U3892" t="s">
        <v>39</v>
      </c>
      <c r="V3892" t="s">
        <v>22136</v>
      </c>
      <c r="W3892" t="s">
        <v>1454</v>
      </c>
      <c r="X3892" t="s">
        <v>22137</v>
      </c>
    </row>
    <row r="3893" spans="1:24" hidden="1">
      <c r="A3893" t="s">
        <v>22138</v>
      </c>
      <c r="B3893" t="s">
        <v>22139</v>
      </c>
      <c r="C3893" t="s">
        <v>26</v>
      </c>
      <c r="D3893">
        <v>64</v>
      </c>
      <c r="E3893" t="s">
        <v>179</v>
      </c>
      <c r="F3893" t="s">
        <v>1385</v>
      </c>
      <c r="G3893" t="s">
        <v>1386</v>
      </c>
      <c r="H3893" t="s">
        <v>30</v>
      </c>
      <c r="I3893" t="s">
        <v>22140</v>
      </c>
      <c r="J3893" t="s">
        <v>453</v>
      </c>
      <c r="K3893" s="1">
        <v>7.0671296296296301E-2</v>
      </c>
      <c r="L3893">
        <v>1752.71</v>
      </c>
      <c r="M3893" s="3" t="s">
        <v>22141</v>
      </c>
      <c r="N3893" t="s">
        <v>34</v>
      </c>
      <c r="O3893" t="s">
        <v>35</v>
      </c>
      <c r="P3893">
        <v>88791.15</v>
      </c>
      <c r="Q3893" t="s">
        <v>233</v>
      </c>
      <c r="R3893" t="s">
        <v>1389</v>
      </c>
      <c r="S3893" t="s">
        <v>127</v>
      </c>
      <c r="T3893">
        <v>0</v>
      </c>
      <c r="U3893" t="s">
        <v>39</v>
      </c>
      <c r="V3893" t="s">
        <v>16072</v>
      </c>
      <c r="W3893" t="s">
        <v>494</v>
      </c>
      <c r="X3893" t="s">
        <v>1830</v>
      </c>
    </row>
    <row r="3894" spans="1:24" hidden="1">
      <c r="A3894" t="s">
        <v>22142</v>
      </c>
      <c r="B3894" t="s">
        <v>22143</v>
      </c>
      <c r="C3894" t="s">
        <v>26</v>
      </c>
      <c r="D3894">
        <v>19</v>
      </c>
      <c r="E3894" t="s">
        <v>299</v>
      </c>
      <c r="F3894" t="s">
        <v>2412</v>
      </c>
      <c r="G3894" t="s">
        <v>2413</v>
      </c>
      <c r="H3894" t="s">
        <v>65</v>
      </c>
      <c r="I3894" t="s">
        <v>22144</v>
      </c>
      <c r="J3894" s="2">
        <v>45778</v>
      </c>
      <c r="K3894" s="1">
        <v>0.24291666666666667</v>
      </c>
      <c r="L3894">
        <v>5230.8</v>
      </c>
      <c r="M3894" t="s">
        <v>22145</v>
      </c>
      <c r="N3894" t="s">
        <v>69</v>
      </c>
      <c r="O3894" t="s">
        <v>70</v>
      </c>
      <c r="P3894">
        <v>21646.93</v>
      </c>
      <c r="Q3894" t="s">
        <v>99</v>
      </c>
      <c r="R3894" t="s">
        <v>2416</v>
      </c>
      <c r="S3894" t="s">
        <v>55</v>
      </c>
      <c r="T3894">
        <v>0</v>
      </c>
      <c r="U3894" t="s">
        <v>39</v>
      </c>
      <c r="V3894" t="s">
        <v>22146</v>
      </c>
      <c r="W3894" t="s">
        <v>1730</v>
      </c>
      <c r="X3894" t="s">
        <v>22147</v>
      </c>
    </row>
    <row r="3895" spans="1:24" hidden="1">
      <c r="A3895" t="s">
        <v>22148</v>
      </c>
      <c r="B3895" t="s">
        <v>22149</v>
      </c>
      <c r="C3895" t="s">
        <v>61</v>
      </c>
      <c r="D3895">
        <v>21</v>
      </c>
      <c r="E3895" t="s">
        <v>45</v>
      </c>
      <c r="F3895" t="s">
        <v>2863</v>
      </c>
      <c r="G3895" t="s">
        <v>2864</v>
      </c>
      <c r="H3895" t="s">
        <v>81</v>
      </c>
      <c r="I3895" t="s">
        <v>22150</v>
      </c>
      <c r="J3895" t="s">
        <v>230</v>
      </c>
      <c r="K3895" s="1">
        <v>0.93239583333333331</v>
      </c>
      <c r="L3895">
        <v>32681.68</v>
      </c>
      <c r="M3895" t="s">
        <v>22151</v>
      </c>
      <c r="N3895" t="s">
        <v>84</v>
      </c>
      <c r="O3895" t="s">
        <v>185</v>
      </c>
      <c r="P3895">
        <v>96161.1</v>
      </c>
      <c r="Q3895" t="s">
        <v>385</v>
      </c>
      <c r="R3895" t="s">
        <v>2867</v>
      </c>
      <c r="S3895" t="s">
        <v>71</v>
      </c>
      <c r="T3895">
        <v>0</v>
      </c>
      <c r="U3895" t="s">
        <v>39</v>
      </c>
      <c r="V3895" t="s">
        <v>8184</v>
      </c>
      <c r="W3895" t="s">
        <v>1009</v>
      </c>
      <c r="X3895" t="s">
        <v>21129</v>
      </c>
    </row>
    <row r="3896" spans="1:24" hidden="1">
      <c r="A3896" t="s">
        <v>22152</v>
      </c>
      <c r="B3896" t="s">
        <v>22153</v>
      </c>
      <c r="C3896" t="s">
        <v>26</v>
      </c>
      <c r="D3896">
        <v>25</v>
      </c>
      <c r="E3896" t="s">
        <v>281</v>
      </c>
      <c r="F3896" t="s">
        <v>282</v>
      </c>
      <c r="G3896" t="s">
        <v>283</v>
      </c>
      <c r="H3896" t="s">
        <v>65</v>
      </c>
      <c r="I3896" t="s">
        <v>22154</v>
      </c>
      <c r="J3896" t="s">
        <v>159</v>
      </c>
      <c r="K3896" s="1">
        <v>0.63454861111111116</v>
      </c>
      <c r="L3896">
        <v>68153.960000000006</v>
      </c>
      <c r="M3896" t="s">
        <v>22155</v>
      </c>
      <c r="N3896" t="s">
        <v>51</v>
      </c>
      <c r="O3896" t="s">
        <v>98</v>
      </c>
      <c r="P3896">
        <v>16468.330000000002</v>
      </c>
      <c r="Q3896" t="s">
        <v>85</v>
      </c>
      <c r="R3896" t="s">
        <v>286</v>
      </c>
      <c r="S3896" t="s">
        <v>38</v>
      </c>
      <c r="T3896">
        <v>0</v>
      </c>
      <c r="U3896" t="s">
        <v>39</v>
      </c>
      <c r="V3896" t="s">
        <v>22156</v>
      </c>
      <c r="W3896" t="s">
        <v>1823</v>
      </c>
      <c r="X3896" t="s">
        <v>22157</v>
      </c>
    </row>
    <row r="3897" spans="1:24" hidden="1">
      <c r="A3897" t="s">
        <v>22158</v>
      </c>
      <c r="B3897" t="s">
        <v>22159</v>
      </c>
      <c r="C3897" t="s">
        <v>26</v>
      </c>
      <c r="D3897">
        <v>37</v>
      </c>
      <c r="E3897" t="s">
        <v>362</v>
      </c>
      <c r="F3897" t="s">
        <v>363</v>
      </c>
      <c r="G3897" t="s">
        <v>364</v>
      </c>
      <c r="H3897" t="s">
        <v>30</v>
      </c>
      <c r="I3897" t="s">
        <v>22160</v>
      </c>
      <c r="J3897" s="2">
        <v>45839</v>
      </c>
      <c r="K3897" s="1">
        <v>0.87752314814814814</v>
      </c>
      <c r="L3897">
        <v>93431.37</v>
      </c>
      <c r="M3897" t="s">
        <v>22161</v>
      </c>
      <c r="N3897" t="s">
        <v>232</v>
      </c>
      <c r="O3897" t="s">
        <v>52</v>
      </c>
      <c r="P3897">
        <v>31286.57</v>
      </c>
      <c r="Q3897" t="s">
        <v>198</v>
      </c>
      <c r="R3897" t="s">
        <v>367</v>
      </c>
      <c r="S3897" t="s">
        <v>55</v>
      </c>
      <c r="T3897">
        <v>0</v>
      </c>
      <c r="U3897" t="s">
        <v>39</v>
      </c>
      <c r="V3897" t="s">
        <v>22162</v>
      </c>
      <c r="W3897" t="s">
        <v>376</v>
      </c>
      <c r="X3897" t="s">
        <v>3485</v>
      </c>
    </row>
    <row r="3898" spans="1:24" hidden="1">
      <c r="A3898" t="s">
        <v>22163</v>
      </c>
      <c r="B3898" t="s">
        <v>22164</v>
      </c>
      <c r="C3898" t="s">
        <v>61</v>
      </c>
      <c r="D3898">
        <v>62</v>
      </c>
      <c r="E3898" t="s">
        <v>27</v>
      </c>
      <c r="F3898" t="s">
        <v>1682</v>
      </c>
      <c r="G3898" t="s">
        <v>1683</v>
      </c>
      <c r="H3898" t="s">
        <v>30</v>
      </c>
      <c r="I3898" t="s">
        <v>22165</v>
      </c>
      <c r="J3898" s="2">
        <v>45962</v>
      </c>
      <c r="K3898" s="1">
        <v>0.86523148148148143</v>
      </c>
      <c r="L3898">
        <v>12630.39</v>
      </c>
      <c r="M3898" t="s">
        <v>22166</v>
      </c>
      <c r="N3898" t="s">
        <v>34</v>
      </c>
      <c r="O3898" t="s">
        <v>124</v>
      </c>
      <c r="P3898">
        <v>67533.399999999994</v>
      </c>
      <c r="Q3898" t="s">
        <v>233</v>
      </c>
      <c r="R3898" t="s">
        <v>1686</v>
      </c>
      <c r="S3898" t="s">
        <v>55</v>
      </c>
      <c r="T3898">
        <v>0</v>
      </c>
      <c r="U3898" t="s">
        <v>39</v>
      </c>
      <c r="V3898" t="s">
        <v>22167</v>
      </c>
      <c r="W3898" t="s">
        <v>259</v>
      </c>
      <c r="X3898" t="s">
        <v>11319</v>
      </c>
    </row>
    <row r="3899" spans="1:24" hidden="1">
      <c r="A3899" t="s">
        <v>22168</v>
      </c>
      <c r="B3899" t="s">
        <v>22169</v>
      </c>
      <c r="C3899" t="s">
        <v>61</v>
      </c>
      <c r="D3899">
        <v>41</v>
      </c>
      <c r="E3899" t="s">
        <v>78</v>
      </c>
      <c r="F3899" t="s">
        <v>79</v>
      </c>
      <c r="G3899" t="s">
        <v>80</v>
      </c>
      <c r="H3899" t="s">
        <v>30</v>
      </c>
      <c r="I3899" t="s">
        <v>22170</v>
      </c>
      <c r="J3899" s="2">
        <v>45748</v>
      </c>
      <c r="K3899" s="1">
        <v>0.2409375</v>
      </c>
      <c r="L3899">
        <v>44896.82</v>
      </c>
      <c r="M3899" t="s">
        <v>22171</v>
      </c>
      <c r="N3899" t="s">
        <v>84</v>
      </c>
      <c r="O3899" t="s">
        <v>124</v>
      </c>
      <c r="P3899">
        <v>68401.58</v>
      </c>
      <c r="Q3899" t="s">
        <v>591</v>
      </c>
      <c r="R3899" t="s">
        <v>86</v>
      </c>
      <c r="S3899" t="s">
        <v>55</v>
      </c>
      <c r="T3899">
        <v>0</v>
      </c>
      <c r="U3899" t="s">
        <v>39</v>
      </c>
      <c r="V3899" t="s">
        <v>22172</v>
      </c>
      <c r="W3899" t="s">
        <v>2106</v>
      </c>
      <c r="X3899" t="s">
        <v>22173</v>
      </c>
    </row>
    <row r="3900" spans="1:24" hidden="1">
      <c r="A3900" t="s">
        <v>22174</v>
      </c>
      <c r="B3900" t="s">
        <v>22175</v>
      </c>
      <c r="C3900" t="s">
        <v>61</v>
      </c>
      <c r="D3900">
        <v>61</v>
      </c>
      <c r="E3900" t="s">
        <v>240</v>
      </c>
      <c r="F3900" t="s">
        <v>851</v>
      </c>
      <c r="G3900" t="s">
        <v>852</v>
      </c>
      <c r="H3900" t="s">
        <v>81</v>
      </c>
      <c r="I3900" t="s">
        <v>22176</v>
      </c>
      <c r="J3900" t="s">
        <v>697</v>
      </c>
      <c r="K3900" s="1">
        <v>0.15231481481481482</v>
      </c>
      <c r="L3900">
        <v>77193.490000000005</v>
      </c>
      <c r="M3900" t="s">
        <v>22177</v>
      </c>
      <c r="N3900" t="s">
        <v>51</v>
      </c>
      <c r="O3900" t="s">
        <v>70</v>
      </c>
      <c r="P3900">
        <v>35867.480000000003</v>
      </c>
      <c r="Q3900" t="s">
        <v>233</v>
      </c>
      <c r="R3900" t="s">
        <v>855</v>
      </c>
      <c r="S3900" t="s">
        <v>127</v>
      </c>
      <c r="T3900">
        <v>0</v>
      </c>
      <c r="U3900" t="s">
        <v>39</v>
      </c>
      <c r="V3900" t="s">
        <v>22178</v>
      </c>
      <c r="W3900" t="s">
        <v>259</v>
      </c>
      <c r="X3900" t="s">
        <v>22179</v>
      </c>
    </row>
    <row r="3901" spans="1:24" hidden="1">
      <c r="A3901" t="s">
        <v>22180</v>
      </c>
      <c r="B3901" t="s">
        <v>22181</v>
      </c>
      <c r="C3901" t="s">
        <v>26</v>
      </c>
      <c r="D3901">
        <v>19</v>
      </c>
      <c r="E3901" t="s">
        <v>179</v>
      </c>
      <c r="F3901" t="s">
        <v>180</v>
      </c>
      <c r="G3901" t="s">
        <v>181</v>
      </c>
      <c r="H3901" t="s">
        <v>65</v>
      </c>
      <c r="I3901" t="s">
        <v>22182</v>
      </c>
      <c r="J3901" s="2">
        <v>45992</v>
      </c>
      <c r="K3901" s="1">
        <v>0.10902777777777778</v>
      </c>
      <c r="L3901">
        <v>33607.43</v>
      </c>
      <c r="M3901" t="s">
        <v>22183</v>
      </c>
      <c r="N3901" t="s">
        <v>34</v>
      </c>
      <c r="O3901" t="s">
        <v>35</v>
      </c>
      <c r="P3901">
        <v>55994.35</v>
      </c>
      <c r="Q3901" t="s">
        <v>385</v>
      </c>
      <c r="R3901" t="s">
        <v>187</v>
      </c>
      <c r="S3901" t="s">
        <v>71</v>
      </c>
      <c r="T3901">
        <v>0</v>
      </c>
      <c r="U3901" t="s">
        <v>39</v>
      </c>
      <c r="V3901" t="s">
        <v>22184</v>
      </c>
      <c r="W3901" t="s">
        <v>1926</v>
      </c>
      <c r="X3901" t="s">
        <v>5969</v>
      </c>
    </row>
    <row r="3902" spans="1:24" hidden="1">
      <c r="A3902" t="s">
        <v>22185</v>
      </c>
      <c r="B3902" t="s">
        <v>22186</v>
      </c>
      <c r="C3902" t="s">
        <v>26</v>
      </c>
      <c r="D3902">
        <v>68</v>
      </c>
      <c r="E3902" t="s">
        <v>45</v>
      </c>
      <c r="F3902" t="s">
        <v>351</v>
      </c>
      <c r="G3902" t="s">
        <v>352</v>
      </c>
      <c r="H3902" t="s">
        <v>81</v>
      </c>
      <c r="I3902" t="s">
        <v>22187</v>
      </c>
      <c r="J3902" t="s">
        <v>159</v>
      </c>
      <c r="K3902" s="1">
        <v>0.43240740740740741</v>
      </c>
      <c r="L3902">
        <v>43554.85</v>
      </c>
      <c r="M3902" t="s">
        <v>22188</v>
      </c>
      <c r="N3902" t="s">
        <v>232</v>
      </c>
      <c r="O3902" t="s">
        <v>124</v>
      </c>
      <c r="P3902">
        <v>36799.230000000003</v>
      </c>
      <c r="Q3902" t="s">
        <v>186</v>
      </c>
      <c r="R3902" t="s">
        <v>356</v>
      </c>
      <c r="S3902" t="s">
        <v>55</v>
      </c>
      <c r="T3902">
        <v>0</v>
      </c>
      <c r="U3902" t="s">
        <v>39</v>
      </c>
      <c r="V3902" t="s">
        <v>22189</v>
      </c>
      <c r="W3902" t="s">
        <v>2386</v>
      </c>
      <c r="X3902" t="s">
        <v>22190</v>
      </c>
    </row>
    <row r="3903" spans="1:24" hidden="1">
      <c r="A3903" t="s">
        <v>22191</v>
      </c>
      <c r="B3903" t="s">
        <v>22192</v>
      </c>
      <c r="C3903" t="s">
        <v>61</v>
      </c>
      <c r="D3903">
        <v>24</v>
      </c>
      <c r="E3903" t="s">
        <v>321</v>
      </c>
      <c r="F3903" t="s">
        <v>2585</v>
      </c>
      <c r="G3903" t="s">
        <v>2586</v>
      </c>
      <c r="H3903" t="s">
        <v>81</v>
      </c>
      <c r="I3903" t="s">
        <v>22193</v>
      </c>
      <c r="J3903" s="2">
        <v>45748</v>
      </c>
      <c r="K3903" s="1">
        <v>0.44961805555555556</v>
      </c>
      <c r="L3903">
        <v>86898.8</v>
      </c>
      <c r="M3903" t="s">
        <v>22194</v>
      </c>
      <c r="N3903" t="s">
        <v>69</v>
      </c>
      <c r="O3903" t="s">
        <v>35</v>
      </c>
      <c r="P3903">
        <v>81881.990000000005</v>
      </c>
      <c r="Q3903" t="s">
        <v>99</v>
      </c>
      <c r="R3903" t="s">
        <v>2589</v>
      </c>
      <c r="S3903" t="s">
        <v>55</v>
      </c>
      <c r="T3903">
        <v>0</v>
      </c>
      <c r="U3903" t="s">
        <v>39</v>
      </c>
      <c r="V3903" t="s">
        <v>19249</v>
      </c>
      <c r="W3903" t="s">
        <v>1619</v>
      </c>
      <c r="X3903" t="s">
        <v>5876</v>
      </c>
    </row>
    <row r="3904" spans="1:24" hidden="1">
      <c r="A3904" t="s">
        <v>22195</v>
      </c>
      <c r="B3904" t="s">
        <v>22196</v>
      </c>
      <c r="C3904" t="s">
        <v>61</v>
      </c>
      <c r="D3904">
        <v>25</v>
      </c>
      <c r="E3904" t="s">
        <v>45</v>
      </c>
      <c r="F3904" t="s">
        <v>2863</v>
      </c>
      <c r="G3904" t="s">
        <v>2864</v>
      </c>
      <c r="H3904" t="s">
        <v>65</v>
      </c>
      <c r="I3904" t="s">
        <v>22197</v>
      </c>
      <c r="J3904" t="s">
        <v>766</v>
      </c>
      <c r="K3904" s="1">
        <v>6.2002314814814816E-2</v>
      </c>
      <c r="L3904">
        <v>715.59</v>
      </c>
      <c r="M3904" t="s">
        <v>22198</v>
      </c>
      <c r="N3904" t="s">
        <v>84</v>
      </c>
      <c r="O3904" t="s">
        <v>35</v>
      </c>
      <c r="P3904">
        <v>30661.73</v>
      </c>
      <c r="Q3904" t="s">
        <v>172</v>
      </c>
      <c r="R3904" t="s">
        <v>2867</v>
      </c>
      <c r="S3904" t="s">
        <v>71</v>
      </c>
      <c r="T3904">
        <v>0</v>
      </c>
      <c r="U3904" t="s">
        <v>39</v>
      </c>
      <c r="V3904" t="s">
        <v>22199</v>
      </c>
      <c r="W3904" t="s">
        <v>3095</v>
      </c>
      <c r="X3904" t="s">
        <v>22200</v>
      </c>
    </row>
    <row r="3905" spans="1:24" hidden="1">
      <c r="A3905" t="s">
        <v>22201</v>
      </c>
      <c r="B3905" t="s">
        <v>22202</v>
      </c>
      <c r="C3905" t="s">
        <v>61</v>
      </c>
      <c r="D3905">
        <v>48</v>
      </c>
      <c r="E3905" t="s">
        <v>179</v>
      </c>
      <c r="F3905" t="s">
        <v>1867</v>
      </c>
      <c r="G3905" t="s">
        <v>1868</v>
      </c>
      <c r="H3905" t="s">
        <v>81</v>
      </c>
      <c r="I3905" t="s">
        <v>22203</v>
      </c>
      <c r="J3905" s="2">
        <v>45839</v>
      </c>
      <c r="K3905" s="1">
        <v>0.91429398148148144</v>
      </c>
      <c r="L3905">
        <v>27610.26</v>
      </c>
      <c r="M3905" t="s">
        <v>22204</v>
      </c>
      <c r="N3905" t="s">
        <v>34</v>
      </c>
      <c r="O3905" t="s">
        <v>185</v>
      </c>
      <c r="P3905">
        <v>7429.63</v>
      </c>
      <c r="Q3905" t="s">
        <v>125</v>
      </c>
      <c r="R3905" t="s">
        <v>1871</v>
      </c>
      <c r="S3905" t="s">
        <v>127</v>
      </c>
      <c r="T3905">
        <v>0</v>
      </c>
      <c r="U3905" t="s">
        <v>39</v>
      </c>
      <c r="V3905" t="s">
        <v>8570</v>
      </c>
      <c r="W3905" t="s">
        <v>201</v>
      </c>
      <c r="X3905" t="s">
        <v>9938</v>
      </c>
    </row>
    <row r="3906" spans="1:24" hidden="1">
      <c r="A3906" t="s">
        <v>22205</v>
      </c>
      <c r="B3906" t="s">
        <v>22206</v>
      </c>
      <c r="C3906" t="s">
        <v>26</v>
      </c>
      <c r="D3906">
        <v>65</v>
      </c>
      <c r="E3906" t="s">
        <v>632</v>
      </c>
      <c r="F3906" t="s">
        <v>1559</v>
      </c>
      <c r="G3906" t="s">
        <v>1560</v>
      </c>
      <c r="H3906" t="s">
        <v>65</v>
      </c>
      <c r="I3906" t="s">
        <v>22207</v>
      </c>
      <c r="J3906" t="s">
        <v>96</v>
      </c>
      <c r="K3906" s="1">
        <v>0.75971064814814815</v>
      </c>
      <c r="L3906">
        <v>54529.88</v>
      </c>
      <c r="M3906" t="s">
        <v>22208</v>
      </c>
      <c r="N3906" t="s">
        <v>232</v>
      </c>
      <c r="O3906" t="s">
        <v>124</v>
      </c>
      <c r="P3906">
        <v>43284.45</v>
      </c>
      <c r="Q3906" t="s">
        <v>36</v>
      </c>
      <c r="R3906" t="s">
        <v>1563</v>
      </c>
      <c r="S3906" t="s">
        <v>127</v>
      </c>
      <c r="T3906">
        <v>0</v>
      </c>
      <c r="U3906" t="s">
        <v>39</v>
      </c>
      <c r="V3906" t="s">
        <v>11919</v>
      </c>
      <c r="W3906" t="s">
        <v>2278</v>
      </c>
      <c r="X3906" t="s">
        <v>22209</v>
      </c>
    </row>
    <row r="3907" spans="1:24" hidden="1">
      <c r="A3907" s="3" t="s">
        <v>22210</v>
      </c>
      <c r="B3907" t="s">
        <v>22211</v>
      </c>
      <c r="C3907" t="s">
        <v>26</v>
      </c>
      <c r="D3907">
        <v>49</v>
      </c>
      <c r="E3907" t="s">
        <v>478</v>
      </c>
      <c r="F3907" t="s">
        <v>479</v>
      </c>
      <c r="G3907" t="s">
        <v>480</v>
      </c>
      <c r="H3907" t="s">
        <v>30</v>
      </c>
      <c r="I3907" t="s">
        <v>22212</v>
      </c>
      <c r="J3907" t="s">
        <v>230</v>
      </c>
      <c r="K3907" s="1">
        <v>0.91131944444444446</v>
      </c>
      <c r="L3907">
        <v>21097.38</v>
      </c>
      <c r="M3907" t="s">
        <v>22213</v>
      </c>
      <c r="N3907" t="s">
        <v>51</v>
      </c>
      <c r="O3907" t="s">
        <v>124</v>
      </c>
      <c r="P3907">
        <v>73706.14</v>
      </c>
      <c r="Q3907" t="s">
        <v>246</v>
      </c>
      <c r="R3907" t="s">
        <v>483</v>
      </c>
      <c r="S3907" t="s">
        <v>38</v>
      </c>
      <c r="T3907">
        <v>0</v>
      </c>
      <c r="U3907" t="s">
        <v>39</v>
      </c>
      <c r="V3907" t="s">
        <v>22214</v>
      </c>
      <c r="W3907" t="s">
        <v>3836</v>
      </c>
      <c r="X3907" t="s">
        <v>22215</v>
      </c>
    </row>
    <row r="3908" spans="1:24" hidden="1">
      <c r="A3908" t="s">
        <v>22216</v>
      </c>
      <c r="B3908" t="s">
        <v>22217</v>
      </c>
      <c r="C3908" t="s">
        <v>26</v>
      </c>
      <c r="D3908">
        <v>31</v>
      </c>
      <c r="E3908" t="s">
        <v>144</v>
      </c>
      <c r="F3908" t="s">
        <v>2359</v>
      </c>
      <c r="G3908" t="s">
        <v>2360</v>
      </c>
      <c r="H3908" t="s">
        <v>30</v>
      </c>
      <c r="I3908" t="s">
        <v>22218</v>
      </c>
      <c r="J3908" t="s">
        <v>697</v>
      </c>
      <c r="K3908" s="1">
        <v>0.5131944444444444</v>
      </c>
      <c r="L3908">
        <v>3978.72</v>
      </c>
      <c r="M3908" t="s">
        <v>22219</v>
      </c>
      <c r="N3908" t="s">
        <v>84</v>
      </c>
      <c r="O3908" t="s">
        <v>185</v>
      </c>
      <c r="P3908">
        <v>66496.679999999993</v>
      </c>
      <c r="Q3908" t="s">
        <v>112</v>
      </c>
      <c r="R3908" t="s">
        <v>2363</v>
      </c>
      <c r="S3908" t="s">
        <v>71</v>
      </c>
      <c r="T3908">
        <v>0</v>
      </c>
      <c r="U3908" t="s">
        <v>39</v>
      </c>
      <c r="V3908" t="s">
        <v>6386</v>
      </c>
      <c r="W3908" t="s">
        <v>685</v>
      </c>
      <c r="X3908" t="s">
        <v>8658</v>
      </c>
    </row>
    <row r="3909" spans="1:24" hidden="1">
      <c r="A3909" t="s">
        <v>22220</v>
      </c>
      <c r="B3909" t="s">
        <v>22221</v>
      </c>
      <c r="C3909" t="s">
        <v>61</v>
      </c>
      <c r="D3909">
        <v>57</v>
      </c>
      <c r="E3909" t="s">
        <v>252</v>
      </c>
      <c r="F3909" t="s">
        <v>1023</v>
      </c>
      <c r="G3909" t="s">
        <v>1024</v>
      </c>
      <c r="H3909" t="s">
        <v>65</v>
      </c>
      <c r="I3909" t="s">
        <v>22222</v>
      </c>
      <c r="J3909" t="s">
        <v>122</v>
      </c>
      <c r="K3909" s="1">
        <v>0.29077546296296297</v>
      </c>
      <c r="L3909">
        <v>92701.04</v>
      </c>
      <c r="M3909" t="s">
        <v>22223</v>
      </c>
      <c r="N3909" t="s">
        <v>232</v>
      </c>
      <c r="O3909" t="s">
        <v>124</v>
      </c>
      <c r="P3909">
        <v>82882.39</v>
      </c>
      <c r="Q3909" t="s">
        <v>220</v>
      </c>
      <c r="R3909" t="s">
        <v>1027</v>
      </c>
      <c r="S3909" t="s">
        <v>71</v>
      </c>
      <c r="T3909">
        <v>0</v>
      </c>
      <c r="U3909" t="s">
        <v>39</v>
      </c>
      <c r="V3909" t="s">
        <v>22224</v>
      </c>
      <c r="W3909" t="s">
        <v>211</v>
      </c>
      <c r="X3909" t="s">
        <v>12865</v>
      </c>
    </row>
    <row r="3910" spans="1:24" hidden="1">
      <c r="A3910" t="s">
        <v>22225</v>
      </c>
      <c r="B3910" t="s">
        <v>22226</v>
      </c>
      <c r="C3910" t="s">
        <v>26</v>
      </c>
      <c r="D3910">
        <v>44</v>
      </c>
      <c r="E3910" t="s">
        <v>812</v>
      </c>
      <c r="F3910" t="s">
        <v>882</v>
      </c>
      <c r="G3910" t="s">
        <v>883</v>
      </c>
      <c r="H3910" t="s">
        <v>81</v>
      </c>
      <c r="I3910" s="3" t="s">
        <v>22227</v>
      </c>
      <c r="J3910" t="s">
        <v>67</v>
      </c>
      <c r="K3910" s="1">
        <v>0.3336689814814815</v>
      </c>
      <c r="L3910">
        <v>73034.89</v>
      </c>
      <c r="M3910" t="s">
        <v>22228</v>
      </c>
      <c r="N3910" t="s">
        <v>51</v>
      </c>
      <c r="O3910" t="s">
        <v>124</v>
      </c>
      <c r="P3910">
        <v>48307.3</v>
      </c>
      <c r="Q3910" t="s">
        <v>198</v>
      </c>
      <c r="R3910" t="s">
        <v>886</v>
      </c>
      <c r="S3910" t="s">
        <v>127</v>
      </c>
      <c r="T3910">
        <v>0</v>
      </c>
      <c r="U3910" t="s">
        <v>39</v>
      </c>
      <c r="V3910" t="s">
        <v>8113</v>
      </c>
      <c r="W3910" t="s">
        <v>2087</v>
      </c>
      <c r="X3910" t="s">
        <v>1718</v>
      </c>
    </row>
    <row r="3911" spans="1:24" hidden="1">
      <c r="A3911" t="s">
        <v>22229</v>
      </c>
      <c r="B3911" t="s">
        <v>22230</v>
      </c>
      <c r="C3911" t="s">
        <v>26</v>
      </c>
      <c r="D3911">
        <v>30</v>
      </c>
      <c r="E3911" t="s">
        <v>339</v>
      </c>
      <c r="F3911" t="s">
        <v>340</v>
      </c>
      <c r="G3911" t="s">
        <v>341</v>
      </c>
      <c r="H3911" t="s">
        <v>30</v>
      </c>
      <c r="I3911" t="s">
        <v>22231</v>
      </c>
      <c r="J3911" s="2">
        <v>45778</v>
      </c>
      <c r="K3911" s="1">
        <v>0.63918981481481485</v>
      </c>
      <c r="L3911">
        <v>7192.69</v>
      </c>
      <c r="M3911" t="s">
        <v>22232</v>
      </c>
      <c r="N3911" t="s">
        <v>51</v>
      </c>
      <c r="O3911" t="s">
        <v>124</v>
      </c>
      <c r="P3911">
        <v>34653.11</v>
      </c>
      <c r="Q3911" t="s">
        <v>233</v>
      </c>
      <c r="R3911" t="s">
        <v>345</v>
      </c>
      <c r="S3911" t="s">
        <v>38</v>
      </c>
      <c r="T3911">
        <v>0</v>
      </c>
      <c r="U3911" t="s">
        <v>39</v>
      </c>
      <c r="V3911" t="s">
        <v>8503</v>
      </c>
      <c r="W3911" t="s">
        <v>1471</v>
      </c>
      <c r="X3911" t="s">
        <v>22233</v>
      </c>
    </row>
    <row r="3912" spans="1:24">
      <c r="A3912" t="s">
        <v>22234</v>
      </c>
      <c r="B3912" t="s">
        <v>22235</v>
      </c>
      <c r="C3912" t="s">
        <v>61</v>
      </c>
      <c r="D3912">
        <v>37</v>
      </c>
      <c r="E3912" t="s">
        <v>252</v>
      </c>
      <c r="F3912" t="s">
        <v>1023</v>
      </c>
      <c r="G3912" t="s">
        <v>1024</v>
      </c>
      <c r="H3912" t="s">
        <v>30</v>
      </c>
      <c r="I3912" t="s">
        <v>22236</v>
      </c>
      <c r="J3912" s="2">
        <v>45839</v>
      </c>
      <c r="K3912" s="1">
        <v>0.48767361111111113</v>
      </c>
      <c r="L3912">
        <v>90273.19</v>
      </c>
      <c r="M3912" t="s">
        <v>22237</v>
      </c>
      <c r="N3912" t="s">
        <v>232</v>
      </c>
      <c r="O3912" t="s">
        <v>98</v>
      </c>
      <c r="P3912">
        <v>22711.13</v>
      </c>
      <c r="Q3912" t="s">
        <v>99</v>
      </c>
      <c r="R3912" t="s">
        <v>1027</v>
      </c>
      <c r="S3912" t="s">
        <v>55</v>
      </c>
      <c r="T3912">
        <v>1</v>
      </c>
      <c r="U3912" t="s">
        <v>39</v>
      </c>
      <c r="V3912" t="s">
        <v>22238</v>
      </c>
      <c r="W3912" t="s">
        <v>4497</v>
      </c>
      <c r="X3912" t="s">
        <v>22239</v>
      </c>
    </row>
    <row r="3913" spans="1:24" hidden="1">
      <c r="A3913" t="s">
        <v>22240</v>
      </c>
      <c r="B3913" t="s">
        <v>22241</v>
      </c>
      <c r="C3913" t="s">
        <v>61</v>
      </c>
      <c r="D3913">
        <v>32</v>
      </c>
      <c r="E3913" t="s">
        <v>92</v>
      </c>
      <c r="F3913" t="s">
        <v>442</v>
      </c>
      <c r="G3913" t="s">
        <v>443</v>
      </c>
      <c r="H3913" t="s">
        <v>81</v>
      </c>
      <c r="I3913" t="s">
        <v>22242</v>
      </c>
      <c r="J3913" t="s">
        <v>67</v>
      </c>
      <c r="K3913" s="1">
        <v>0.69784722222222217</v>
      </c>
      <c r="L3913">
        <v>58801.09</v>
      </c>
      <c r="M3913" t="s">
        <v>22243</v>
      </c>
      <c r="N3913" t="s">
        <v>232</v>
      </c>
      <c r="O3913" t="s">
        <v>70</v>
      </c>
      <c r="P3913">
        <v>76425.86</v>
      </c>
      <c r="Q3913" t="s">
        <v>112</v>
      </c>
      <c r="R3913" t="s">
        <v>446</v>
      </c>
      <c r="S3913" t="s">
        <v>38</v>
      </c>
      <c r="T3913">
        <v>0</v>
      </c>
      <c r="U3913" t="s">
        <v>39</v>
      </c>
      <c r="V3913" t="s">
        <v>11735</v>
      </c>
      <c r="W3913" t="s">
        <v>1672</v>
      </c>
      <c r="X3913" t="s">
        <v>18071</v>
      </c>
    </row>
    <row r="3914" spans="1:24" hidden="1">
      <c r="A3914" t="s">
        <v>22244</v>
      </c>
      <c r="B3914" t="s">
        <v>22245</v>
      </c>
      <c r="C3914" t="s">
        <v>26</v>
      </c>
      <c r="D3914">
        <v>27</v>
      </c>
      <c r="E3914" t="s">
        <v>339</v>
      </c>
      <c r="F3914" t="s">
        <v>133</v>
      </c>
      <c r="G3914" t="s">
        <v>134</v>
      </c>
      <c r="H3914" t="s">
        <v>65</v>
      </c>
      <c r="I3914" t="s">
        <v>22246</v>
      </c>
      <c r="J3914" t="s">
        <v>159</v>
      </c>
      <c r="K3914" s="1">
        <v>0.43502314814814813</v>
      </c>
      <c r="L3914">
        <v>74870.7</v>
      </c>
      <c r="M3914" t="s">
        <v>22247</v>
      </c>
      <c r="N3914" t="s">
        <v>232</v>
      </c>
      <c r="O3914" t="s">
        <v>185</v>
      </c>
      <c r="P3914">
        <v>32181.64</v>
      </c>
      <c r="Q3914" t="s">
        <v>172</v>
      </c>
      <c r="R3914" t="s">
        <v>3471</v>
      </c>
      <c r="S3914" t="s">
        <v>38</v>
      </c>
      <c r="T3914">
        <v>0</v>
      </c>
      <c r="U3914" t="s">
        <v>39</v>
      </c>
      <c r="V3914" t="s">
        <v>18702</v>
      </c>
      <c r="W3914" t="s">
        <v>288</v>
      </c>
      <c r="X3914" t="s">
        <v>22248</v>
      </c>
    </row>
    <row r="3915" spans="1:24" hidden="1">
      <c r="A3915" t="s">
        <v>22249</v>
      </c>
      <c r="B3915" t="s">
        <v>22250</v>
      </c>
      <c r="C3915" t="s">
        <v>26</v>
      </c>
      <c r="D3915">
        <v>68</v>
      </c>
      <c r="E3915" t="s">
        <v>508</v>
      </c>
      <c r="F3915" t="s">
        <v>509</v>
      </c>
      <c r="G3915" t="s">
        <v>510</v>
      </c>
      <c r="H3915" t="s">
        <v>65</v>
      </c>
      <c r="I3915" t="s">
        <v>22251</v>
      </c>
      <c r="J3915" s="2">
        <v>45870</v>
      </c>
      <c r="K3915" s="1">
        <v>0.78122685185185181</v>
      </c>
      <c r="L3915">
        <v>3346.06</v>
      </c>
      <c r="M3915" s="3" t="s">
        <v>22252</v>
      </c>
      <c r="N3915" t="s">
        <v>69</v>
      </c>
      <c r="O3915" t="s">
        <v>185</v>
      </c>
      <c r="P3915">
        <v>91501.86</v>
      </c>
      <c r="Q3915" t="s">
        <v>99</v>
      </c>
      <c r="R3915" t="s">
        <v>513</v>
      </c>
      <c r="S3915" t="s">
        <v>55</v>
      </c>
      <c r="T3915">
        <v>0</v>
      </c>
      <c r="U3915" t="s">
        <v>39</v>
      </c>
      <c r="V3915" t="s">
        <v>19138</v>
      </c>
      <c r="W3915" t="s">
        <v>1587</v>
      </c>
      <c r="X3915" t="s">
        <v>21194</v>
      </c>
    </row>
    <row r="3916" spans="1:24" hidden="1">
      <c r="A3916" t="s">
        <v>22253</v>
      </c>
      <c r="B3916" t="s">
        <v>22254</v>
      </c>
      <c r="C3916" t="s">
        <v>26</v>
      </c>
      <c r="D3916">
        <v>48</v>
      </c>
      <c r="E3916" t="s">
        <v>106</v>
      </c>
      <c r="F3916" t="s">
        <v>792</v>
      </c>
      <c r="G3916" t="s">
        <v>793</v>
      </c>
      <c r="H3916" t="s">
        <v>30</v>
      </c>
      <c r="I3916" t="s">
        <v>22255</v>
      </c>
      <c r="J3916" t="s">
        <v>110</v>
      </c>
      <c r="K3916" s="1">
        <v>0.16239583333333332</v>
      </c>
      <c r="L3916">
        <v>64149</v>
      </c>
      <c r="M3916" t="s">
        <v>22256</v>
      </c>
      <c r="N3916" t="s">
        <v>51</v>
      </c>
      <c r="O3916" t="s">
        <v>185</v>
      </c>
      <c r="P3916">
        <v>10898.42</v>
      </c>
      <c r="Q3916" t="s">
        <v>85</v>
      </c>
      <c r="R3916" t="s">
        <v>796</v>
      </c>
      <c r="S3916" t="s">
        <v>55</v>
      </c>
      <c r="T3916">
        <v>0</v>
      </c>
      <c r="U3916" t="s">
        <v>39</v>
      </c>
      <c r="V3916" t="s">
        <v>16435</v>
      </c>
      <c r="W3916" t="s">
        <v>539</v>
      </c>
      <c r="X3916" t="s">
        <v>22257</v>
      </c>
    </row>
    <row r="3917" spans="1:24" hidden="1">
      <c r="A3917" t="s">
        <v>22258</v>
      </c>
      <c r="B3917" t="s">
        <v>22259</v>
      </c>
      <c r="C3917" t="s">
        <v>26</v>
      </c>
      <c r="D3917">
        <v>52</v>
      </c>
      <c r="E3917" t="s">
        <v>560</v>
      </c>
      <c r="F3917" t="s">
        <v>2062</v>
      </c>
      <c r="G3917" t="s">
        <v>2063</v>
      </c>
      <c r="H3917" t="s">
        <v>65</v>
      </c>
      <c r="I3917" t="s">
        <v>22260</v>
      </c>
      <c r="J3917" t="s">
        <v>49</v>
      </c>
      <c r="K3917" s="1">
        <v>0.5122106481481481</v>
      </c>
      <c r="L3917">
        <v>43123.9</v>
      </c>
      <c r="M3917" t="s">
        <v>22261</v>
      </c>
      <c r="N3917" t="s">
        <v>34</v>
      </c>
      <c r="O3917" t="s">
        <v>35</v>
      </c>
      <c r="P3917">
        <v>24006.99</v>
      </c>
      <c r="Q3917" t="s">
        <v>186</v>
      </c>
      <c r="R3917" t="s">
        <v>2066</v>
      </c>
      <c r="S3917" t="s">
        <v>127</v>
      </c>
      <c r="T3917">
        <v>0</v>
      </c>
      <c r="U3917" t="s">
        <v>39</v>
      </c>
      <c r="V3917" t="s">
        <v>18147</v>
      </c>
      <c r="W3917" t="s">
        <v>692</v>
      </c>
      <c r="X3917" t="s">
        <v>21492</v>
      </c>
    </row>
    <row r="3918" spans="1:24" hidden="1">
      <c r="A3918" t="s">
        <v>22262</v>
      </c>
      <c r="B3918" t="s">
        <v>22263</v>
      </c>
      <c r="C3918" t="s">
        <v>61</v>
      </c>
      <c r="D3918">
        <v>46</v>
      </c>
      <c r="E3918" t="s">
        <v>392</v>
      </c>
      <c r="F3918" t="s">
        <v>1795</v>
      </c>
      <c r="G3918" t="s">
        <v>1796</v>
      </c>
      <c r="H3918" t="s">
        <v>81</v>
      </c>
      <c r="I3918" t="s">
        <v>22264</v>
      </c>
      <c r="J3918" s="2">
        <v>45839</v>
      </c>
      <c r="K3918" s="1">
        <v>0.5461111111111111</v>
      </c>
      <c r="L3918">
        <v>66686</v>
      </c>
      <c r="M3918" t="s">
        <v>22265</v>
      </c>
      <c r="N3918" t="s">
        <v>51</v>
      </c>
      <c r="O3918" t="s">
        <v>124</v>
      </c>
      <c r="P3918">
        <v>26572.49</v>
      </c>
      <c r="Q3918" t="s">
        <v>198</v>
      </c>
      <c r="R3918" t="s">
        <v>1799</v>
      </c>
      <c r="S3918" t="s">
        <v>71</v>
      </c>
      <c r="T3918">
        <v>0</v>
      </c>
      <c r="U3918" t="s">
        <v>39</v>
      </c>
      <c r="V3918" t="s">
        <v>20543</v>
      </c>
      <c r="W3918" t="s">
        <v>685</v>
      </c>
      <c r="X3918" t="s">
        <v>5119</v>
      </c>
    </row>
    <row r="3919" spans="1:24" hidden="1">
      <c r="A3919" t="s">
        <v>22266</v>
      </c>
      <c r="B3919" t="s">
        <v>22267</v>
      </c>
      <c r="C3919" t="s">
        <v>61</v>
      </c>
      <c r="D3919">
        <v>40</v>
      </c>
      <c r="E3919" t="s">
        <v>1099</v>
      </c>
      <c r="F3919" t="s">
        <v>2225</v>
      </c>
      <c r="G3919" t="s">
        <v>2226</v>
      </c>
      <c r="H3919" t="s">
        <v>81</v>
      </c>
      <c r="I3919" t="s">
        <v>22268</v>
      </c>
      <c r="J3919" s="2">
        <v>45689</v>
      </c>
      <c r="K3919" s="1">
        <v>0.66019675925925925</v>
      </c>
      <c r="L3919">
        <v>78009.259999999995</v>
      </c>
      <c r="M3919" t="s">
        <v>22269</v>
      </c>
      <c r="N3919" t="s">
        <v>84</v>
      </c>
      <c r="O3919" t="s">
        <v>124</v>
      </c>
      <c r="P3919">
        <v>58302.25</v>
      </c>
      <c r="Q3919" t="s">
        <v>99</v>
      </c>
      <c r="R3919" t="s">
        <v>2229</v>
      </c>
      <c r="S3919" t="s">
        <v>127</v>
      </c>
      <c r="T3919">
        <v>0</v>
      </c>
      <c r="U3919" t="s">
        <v>39</v>
      </c>
      <c r="V3919" t="s">
        <v>22270</v>
      </c>
      <c r="W3919" t="s">
        <v>431</v>
      </c>
      <c r="X3919" t="s">
        <v>22271</v>
      </c>
    </row>
    <row r="3920" spans="1:24" hidden="1">
      <c r="A3920" t="s">
        <v>22272</v>
      </c>
      <c r="B3920" t="s">
        <v>22273</v>
      </c>
      <c r="C3920" t="s">
        <v>61</v>
      </c>
      <c r="D3920">
        <v>32</v>
      </c>
      <c r="E3920" t="s">
        <v>62</v>
      </c>
      <c r="F3920" t="s">
        <v>119</v>
      </c>
      <c r="G3920" t="s">
        <v>120</v>
      </c>
      <c r="H3920" t="s">
        <v>30</v>
      </c>
      <c r="I3920" t="s">
        <v>22274</v>
      </c>
      <c r="J3920" s="2">
        <v>45689</v>
      </c>
      <c r="K3920" s="1">
        <v>0.90689814814814818</v>
      </c>
      <c r="L3920">
        <v>19389.349999999999</v>
      </c>
      <c r="M3920" t="s">
        <v>22275</v>
      </c>
      <c r="N3920" t="s">
        <v>34</v>
      </c>
      <c r="O3920" t="s">
        <v>124</v>
      </c>
      <c r="P3920">
        <v>96909.07</v>
      </c>
      <c r="Q3920" t="s">
        <v>85</v>
      </c>
      <c r="R3920" t="s">
        <v>126</v>
      </c>
      <c r="S3920" t="s">
        <v>38</v>
      </c>
      <c r="T3920">
        <v>0</v>
      </c>
      <c r="U3920" t="s">
        <v>39</v>
      </c>
      <c r="V3920" t="s">
        <v>10381</v>
      </c>
      <c r="W3920" t="s">
        <v>2549</v>
      </c>
      <c r="X3920" t="s">
        <v>15182</v>
      </c>
    </row>
    <row r="3921" spans="1:24" hidden="1">
      <c r="A3921" t="s">
        <v>22276</v>
      </c>
      <c r="B3921" t="s">
        <v>22277</v>
      </c>
      <c r="C3921" t="s">
        <v>61</v>
      </c>
      <c r="D3921">
        <v>28</v>
      </c>
      <c r="E3921" t="s">
        <v>144</v>
      </c>
      <c r="F3921" t="s">
        <v>156</v>
      </c>
      <c r="G3921" t="s">
        <v>157</v>
      </c>
      <c r="H3921" t="s">
        <v>65</v>
      </c>
      <c r="I3921" t="s">
        <v>22278</v>
      </c>
      <c r="J3921" t="s">
        <v>784</v>
      </c>
      <c r="K3921" s="1">
        <v>0.60480324074074077</v>
      </c>
      <c r="L3921">
        <v>82205.289999999994</v>
      </c>
      <c r="M3921" t="s">
        <v>22279</v>
      </c>
      <c r="N3921" t="s">
        <v>51</v>
      </c>
      <c r="O3921" t="s">
        <v>35</v>
      </c>
      <c r="P3921">
        <v>52710.26</v>
      </c>
      <c r="Q3921" t="s">
        <v>845</v>
      </c>
      <c r="R3921" t="s">
        <v>161</v>
      </c>
      <c r="S3921" t="s">
        <v>38</v>
      </c>
      <c r="T3921">
        <v>0</v>
      </c>
      <c r="U3921" t="s">
        <v>39</v>
      </c>
      <c r="V3921" t="s">
        <v>22280</v>
      </c>
      <c r="W3921" t="s">
        <v>74</v>
      </c>
      <c r="X3921" t="s">
        <v>22281</v>
      </c>
    </row>
    <row r="3922" spans="1:24" hidden="1">
      <c r="A3922" t="s">
        <v>22282</v>
      </c>
      <c r="B3922" t="s">
        <v>22283</v>
      </c>
      <c r="C3922" t="s">
        <v>26</v>
      </c>
      <c r="D3922">
        <v>38</v>
      </c>
      <c r="E3922" t="s">
        <v>812</v>
      </c>
      <c r="F3922" t="s">
        <v>133</v>
      </c>
      <c r="G3922" t="s">
        <v>134</v>
      </c>
      <c r="H3922" t="s">
        <v>30</v>
      </c>
      <c r="I3922" t="s">
        <v>22284</v>
      </c>
      <c r="J3922" s="2">
        <v>45931</v>
      </c>
      <c r="K3922" s="1">
        <v>0.68386574074074069</v>
      </c>
      <c r="L3922">
        <v>12020.66</v>
      </c>
      <c r="M3922" t="s">
        <v>22285</v>
      </c>
      <c r="N3922" t="s">
        <v>51</v>
      </c>
      <c r="O3922" t="s">
        <v>124</v>
      </c>
      <c r="P3922">
        <v>40452.83</v>
      </c>
      <c r="Q3922" t="s">
        <v>233</v>
      </c>
      <c r="R3922" t="s">
        <v>1194</v>
      </c>
      <c r="S3922" t="s">
        <v>71</v>
      </c>
      <c r="T3922">
        <v>0</v>
      </c>
      <c r="U3922" t="s">
        <v>39</v>
      </c>
      <c r="V3922" t="s">
        <v>16483</v>
      </c>
      <c r="W3922" t="s">
        <v>546</v>
      </c>
      <c r="X3922" t="s">
        <v>22286</v>
      </c>
    </row>
    <row r="3923" spans="1:24">
      <c r="A3923" t="s">
        <v>22287</v>
      </c>
      <c r="B3923" t="s">
        <v>22288</v>
      </c>
      <c r="C3923" t="s">
        <v>61</v>
      </c>
      <c r="D3923">
        <v>20</v>
      </c>
      <c r="E3923" t="s">
        <v>310</v>
      </c>
      <c r="F3923" t="s">
        <v>1949</v>
      </c>
      <c r="G3923" t="s">
        <v>1950</v>
      </c>
      <c r="H3923" t="s">
        <v>65</v>
      </c>
      <c r="I3923" t="s">
        <v>22289</v>
      </c>
      <c r="J3923" t="s">
        <v>110</v>
      </c>
      <c r="K3923" s="1">
        <v>0.50471064814814814</v>
      </c>
      <c r="L3923">
        <v>94882.98</v>
      </c>
      <c r="M3923" t="s">
        <v>22290</v>
      </c>
      <c r="N3923" t="s">
        <v>34</v>
      </c>
      <c r="O3923" t="s">
        <v>70</v>
      </c>
      <c r="P3923">
        <v>35288.33</v>
      </c>
      <c r="Q3923" t="s">
        <v>172</v>
      </c>
      <c r="R3923" t="s">
        <v>1953</v>
      </c>
      <c r="S3923" t="s">
        <v>55</v>
      </c>
      <c r="T3923">
        <v>1</v>
      </c>
      <c r="U3923" t="s">
        <v>39</v>
      </c>
      <c r="V3923" t="s">
        <v>19540</v>
      </c>
      <c r="W3923" t="s">
        <v>1571</v>
      </c>
      <c r="X3923" t="s">
        <v>13494</v>
      </c>
    </row>
    <row r="3924" spans="1:24">
      <c r="A3924" t="s">
        <v>22291</v>
      </c>
      <c r="B3924" t="s">
        <v>22292</v>
      </c>
      <c r="C3924" t="s">
        <v>26</v>
      </c>
      <c r="D3924">
        <v>36</v>
      </c>
      <c r="E3924" t="s">
        <v>1099</v>
      </c>
      <c r="F3924" t="s">
        <v>3966</v>
      </c>
      <c r="G3924" t="s">
        <v>3967</v>
      </c>
      <c r="H3924" t="s">
        <v>81</v>
      </c>
      <c r="I3924" t="s">
        <v>22293</v>
      </c>
      <c r="J3924" t="s">
        <v>343</v>
      </c>
      <c r="K3924" s="1">
        <v>4.3564814814814813E-2</v>
      </c>
      <c r="L3924">
        <v>40530.78</v>
      </c>
      <c r="M3924" t="s">
        <v>22294</v>
      </c>
      <c r="N3924" t="s">
        <v>232</v>
      </c>
      <c r="O3924" t="s">
        <v>35</v>
      </c>
      <c r="P3924">
        <v>88302.91</v>
      </c>
      <c r="Q3924" t="s">
        <v>591</v>
      </c>
      <c r="R3924" t="s">
        <v>3970</v>
      </c>
      <c r="S3924" t="s">
        <v>55</v>
      </c>
      <c r="T3924">
        <v>1</v>
      </c>
      <c r="U3924" t="s">
        <v>39</v>
      </c>
      <c r="V3924" t="s">
        <v>13372</v>
      </c>
      <c r="W3924" t="s">
        <v>720</v>
      </c>
      <c r="X3924" t="s">
        <v>22295</v>
      </c>
    </row>
    <row r="3925" spans="1:24" hidden="1">
      <c r="A3925" t="s">
        <v>22296</v>
      </c>
      <c r="B3925" t="s">
        <v>22297</v>
      </c>
      <c r="C3925" t="s">
        <v>61</v>
      </c>
      <c r="D3925">
        <v>24</v>
      </c>
      <c r="E3925" t="s">
        <v>252</v>
      </c>
      <c r="F3925" t="s">
        <v>997</v>
      </c>
      <c r="G3925" t="s">
        <v>998</v>
      </c>
      <c r="H3925" t="s">
        <v>65</v>
      </c>
      <c r="I3925" t="s">
        <v>22298</v>
      </c>
      <c r="J3925" t="s">
        <v>32</v>
      </c>
      <c r="K3925" s="1">
        <v>0.50126157407407412</v>
      </c>
      <c r="L3925">
        <v>53281.21</v>
      </c>
      <c r="M3925" t="s">
        <v>22299</v>
      </c>
      <c r="N3925" t="s">
        <v>69</v>
      </c>
      <c r="O3925" t="s">
        <v>52</v>
      </c>
      <c r="P3925">
        <v>11272.89</v>
      </c>
      <c r="Q3925" t="s">
        <v>125</v>
      </c>
      <c r="R3925" t="s">
        <v>1001</v>
      </c>
      <c r="S3925" t="s">
        <v>127</v>
      </c>
      <c r="T3925">
        <v>0</v>
      </c>
      <c r="U3925" t="s">
        <v>39</v>
      </c>
      <c r="V3925" t="s">
        <v>5932</v>
      </c>
      <c r="W3925" t="s">
        <v>1971</v>
      </c>
      <c r="X3925" t="s">
        <v>22300</v>
      </c>
    </row>
    <row r="3926" spans="1:24" hidden="1">
      <c r="A3926" t="s">
        <v>22301</v>
      </c>
      <c r="B3926" t="s">
        <v>22302</v>
      </c>
      <c r="C3926" t="s">
        <v>61</v>
      </c>
      <c r="D3926">
        <v>31</v>
      </c>
      <c r="E3926" t="s">
        <v>812</v>
      </c>
      <c r="F3926" t="s">
        <v>841</v>
      </c>
      <c r="G3926" t="s">
        <v>842</v>
      </c>
      <c r="H3926" t="s">
        <v>30</v>
      </c>
      <c r="I3926" t="s">
        <v>22303</v>
      </c>
      <c r="J3926" s="2">
        <v>45778</v>
      </c>
      <c r="K3926" s="1">
        <v>8.7476851851851847E-2</v>
      </c>
      <c r="L3926">
        <v>95312.39</v>
      </c>
      <c r="M3926" t="s">
        <v>22304</v>
      </c>
      <c r="N3926" t="s">
        <v>51</v>
      </c>
      <c r="O3926" t="s">
        <v>185</v>
      </c>
      <c r="P3926">
        <v>10756.34</v>
      </c>
      <c r="Q3926" t="s">
        <v>71</v>
      </c>
      <c r="R3926" t="s">
        <v>846</v>
      </c>
      <c r="S3926" t="s">
        <v>55</v>
      </c>
      <c r="T3926">
        <v>0</v>
      </c>
      <c r="U3926" t="s">
        <v>39</v>
      </c>
      <c r="V3926" t="s">
        <v>8113</v>
      </c>
      <c r="W3926" t="s">
        <v>1055</v>
      </c>
      <c r="X3926" t="s">
        <v>19359</v>
      </c>
    </row>
    <row r="3927" spans="1:24" hidden="1">
      <c r="A3927" t="s">
        <v>22305</v>
      </c>
      <c r="B3927" t="s">
        <v>22306</v>
      </c>
      <c r="C3927" t="s">
        <v>26</v>
      </c>
      <c r="D3927">
        <v>52</v>
      </c>
      <c r="E3927" t="s">
        <v>144</v>
      </c>
      <c r="F3927" t="s">
        <v>145</v>
      </c>
      <c r="G3927" t="s">
        <v>146</v>
      </c>
      <c r="H3927" t="s">
        <v>65</v>
      </c>
      <c r="I3927" t="s">
        <v>22307</v>
      </c>
      <c r="J3927" s="2">
        <v>45931</v>
      </c>
      <c r="K3927" s="1">
        <v>0.38416666666666666</v>
      </c>
      <c r="L3927">
        <v>95839.3</v>
      </c>
      <c r="M3927" t="s">
        <v>22308</v>
      </c>
      <c r="N3927" t="s">
        <v>69</v>
      </c>
      <c r="O3927" t="s">
        <v>35</v>
      </c>
      <c r="P3927">
        <v>32853.440000000002</v>
      </c>
      <c r="Q3927" t="s">
        <v>99</v>
      </c>
      <c r="R3927" t="s">
        <v>150</v>
      </c>
      <c r="S3927" t="s">
        <v>71</v>
      </c>
      <c r="T3927">
        <v>0</v>
      </c>
      <c r="U3927" t="s">
        <v>39</v>
      </c>
      <c r="V3927" t="s">
        <v>18609</v>
      </c>
      <c r="W3927" t="s">
        <v>1750</v>
      </c>
      <c r="X3927" t="s">
        <v>1565</v>
      </c>
    </row>
    <row r="3928" spans="1:24" hidden="1">
      <c r="A3928" t="s">
        <v>22309</v>
      </c>
      <c r="B3928" t="s">
        <v>22310</v>
      </c>
      <c r="C3928" t="s">
        <v>61</v>
      </c>
      <c r="D3928">
        <v>19</v>
      </c>
      <c r="E3928" t="s">
        <v>392</v>
      </c>
      <c r="F3928" t="s">
        <v>1581</v>
      </c>
      <c r="G3928" t="s">
        <v>1582</v>
      </c>
      <c r="H3928" t="s">
        <v>65</v>
      </c>
      <c r="I3928" t="s">
        <v>22311</v>
      </c>
      <c r="J3928" t="s">
        <v>96</v>
      </c>
      <c r="K3928" s="1">
        <v>0.43148148148148147</v>
      </c>
      <c r="L3928">
        <v>38816.18</v>
      </c>
      <c r="M3928" t="s">
        <v>22312</v>
      </c>
      <c r="N3928" t="s">
        <v>69</v>
      </c>
      <c r="O3928" t="s">
        <v>70</v>
      </c>
      <c r="P3928">
        <v>72336.789999999994</v>
      </c>
      <c r="Q3928" t="s">
        <v>71</v>
      </c>
      <c r="R3928" t="s">
        <v>1585</v>
      </c>
      <c r="S3928" t="s">
        <v>55</v>
      </c>
      <c r="T3928">
        <v>0</v>
      </c>
      <c r="U3928" t="s">
        <v>39</v>
      </c>
      <c r="V3928" t="s">
        <v>22313</v>
      </c>
      <c r="W3928" t="s">
        <v>288</v>
      </c>
      <c r="X3928" t="s">
        <v>22314</v>
      </c>
    </row>
    <row r="3929" spans="1:24" hidden="1">
      <c r="A3929" t="s">
        <v>22315</v>
      </c>
      <c r="B3929" t="s">
        <v>22316</v>
      </c>
      <c r="C3929" t="s">
        <v>26</v>
      </c>
      <c r="D3929">
        <v>37</v>
      </c>
      <c r="E3929" t="s">
        <v>380</v>
      </c>
      <c r="F3929" t="s">
        <v>381</v>
      </c>
      <c r="G3929" t="s">
        <v>382</v>
      </c>
      <c r="H3929" t="s">
        <v>30</v>
      </c>
      <c r="I3929" t="s">
        <v>22317</v>
      </c>
      <c r="J3929" s="2">
        <v>45839</v>
      </c>
      <c r="K3929" s="1">
        <v>0.27609953703703705</v>
      </c>
      <c r="L3929">
        <v>33675.47</v>
      </c>
      <c r="M3929" t="s">
        <v>22318</v>
      </c>
      <c r="N3929" t="s">
        <v>84</v>
      </c>
      <c r="O3929" t="s">
        <v>185</v>
      </c>
      <c r="P3929">
        <v>99792.43</v>
      </c>
      <c r="Q3929" t="s">
        <v>334</v>
      </c>
      <c r="R3929" t="s">
        <v>386</v>
      </c>
      <c r="S3929" t="s">
        <v>127</v>
      </c>
      <c r="T3929">
        <v>0</v>
      </c>
      <c r="U3929" t="s">
        <v>39</v>
      </c>
      <c r="V3929" t="s">
        <v>22319</v>
      </c>
      <c r="W3929" t="s">
        <v>3907</v>
      </c>
      <c r="X3929" t="s">
        <v>21224</v>
      </c>
    </row>
    <row r="3930" spans="1:24" hidden="1">
      <c r="A3930" t="s">
        <v>22320</v>
      </c>
      <c r="B3930" t="s">
        <v>22321</v>
      </c>
      <c r="C3930" t="s">
        <v>61</v>
      </c>
      <c r="D3930">
        <v>50</v>
      </c>
      <c r="E3930" t="s">
        <v>281</v>
      </c>
      <c r="F3930" t="s">
        <v>2010</v>
      </c>
      <c r="G3930" t="s">
        <v>2011</v>
      </c>
      <c r="H3930" t="s">
        <v>81</v>
      </c>
      <c r="I3930" t="s">
        <v>22322</v>
      </c>
      <c r="J3930" s="2">
        <v>45748</v>
      </c>
      <c r="K3930" s="1">
        <v>0.80449074074074078</v>
      </c>
      <c r="L3930">
        <v>89880.29</v>
      </c>
      <c r="M3930" t="s">
        <v>22323</v>
      </c>
      <c r="N3930" t="s">
        <v>51</v>
      </c>
      <c r="O3930" t="s">
        <v>52</v>
      </c>
      <c r="P3930">
        <v>60313.919999999998</v>
      </c>
      <c r="Q3930" t="s">
        <v>125</v>
      </c>
      <c r="R3930" t="s">
        <v>2014</v>
      </c>
      <c r="S3930" t="s">
        <v>38</v>
      </c>
      <c r="T3930">
        <v>0</v>
      </c>
      <c r="U3930" t="s">
        <v>39</v>
      </c>
      <c r="V3930" t="s">
        <v>22324</v>
      </c>
      <c r="W3930" t="s">
        <v>1534</v>
      </c>
      <c r="X3930" t="s">
        <v>8280</v>
      </c>
    </row>
    <row r="3931" spans="1:24" hidden="1">
      <c r="A3931" t="s">
        <v>22325</v>
      </c>
      <c r="B3931" t="s">
        <v>22326</v>
      </c>
      <c r="C3931" t="s">
        <v>61</v>
      </c>
      <c r="D3931">
        <v>44</v>
      </c>
      <c r="E3931" t="s">
        <v>144</v>
      </c>
      <c r="F3931" t="s">
        <v>145</v>
      </c>
      <c r="G3931" t="s">
        <v>146</v>
      </c>
      <c r="H3931" t="s">
        <v>30</v>
      </c>
      <c r="I3931" t="s">
        <v>22327</v>
      </c>
      <c r="J3931" t="s">
        <v>32</v>
      </c>
      <c r="K3931" s="1">
        <v>0.88935185185185184</v>
      </c>
      <c r="L3931">
        <v>11910.2</v>
      </c>
      <c r="M3931" t="s">
        <v>22328</v>
      </c>
      <c r="N3931" t="s">
        <v>84</v>
      </c>
      <c r="O3931" t="s">
        <v>70</v>
      </c>
      <c r="P3931">
        <v>41672.79</v>
      </c>
      <c r="Q3931" t="s">
        <v>220</v>
      </c>
      <c r="R3931" t="s">
        <v>150</v>
      </c>
      <c r="S3931" t="s">
        <v>38</v>
      </c>
      <c r="T3931">
        <v>0</v>
      </c>
      <c r="U3931" t="s">
        <v>39</v>
      </c>
      <c r="V3931" t="s">
        <v>16370</v>
      </c>
      <c r="W3931" t="s">
        <v>1643</v>
      </c>
      <c r="X3931" t="s">
        <v>13235</v>
      </c>
    </row>
    <row r="3932" spans="1:24" hidden="1">
      <c r="A3932" t="s">
        <v>22329</v>
      </c>
      <c r="B3932" t="s">
        <v>22330</v>
      </c>
      <c r="C3932" t="s">
        <v>61</v>
      </c>
      <c r="D3932">
        <v>58</v>
      </c>
      <c r="E3932" t="s">
        <v>27</v>
      </c>
      <c r="F3932" t="s">
        <v>28</v>
      </c>
      <c r="G3932" t="s">
        <v>29</v>
      </c>
      <c r="H3932" t="s">
        <v>65</v>
      </c>
      <c r="I3932" t="s">
        <v>22331</v>
      </c>
      <c r="J3932" s="2">
        <v>45689</v>
      </c>
      <c r="K3932" s="1">
        <v>0.94503472222222218</v>
      </c>
      <c r="L3932">
        <v>6234.14</v>
      </c>
      <c r="M3932" t="s">
        <v>22332</v>
      </c>
      <c r="N3932" t="s">
        <v>51</v>
      </c>
      <c r="O3932" t="s">
        <v>70</v>
      </c>
      <c r="P3932">
        <v>84792.68</v>
      </c>
      <c r="Q3932" t="s">
        <v>125</v>
      </c>
      <c r="R3932" t="s">
        <v>37</v>
      </c>
      <c r="S3932" t="s">
        <v>55</v>
      </c>
      <c r="T3932">
        <v>0</v>
      </c>
      <c r="U3932" t="s">
        <v>39</v>
      </c>
      <c r="V3932" t="s">
        <v>22333</v>
      </c>
      <c r="W3932" t="s">
        <v>1019</v>
      </c>
      <c r="X3932" t="s">
        <v>1731</v>
      </c>
    </row>
    <row r="3933" spans="1:24" hidden="1">
      <c r="A3933" t="s">
        <v>22334</v>
      </c>
      <c r="B3933" t="s">
        <v>22335</v>
      </c>
      <c r="C3933" t="s">
        <v>26</v>
      </c>
      <c r="D3933">
        <v>47</v>
      </c>
      <c r="E3933" t="s">
        <v>467</v>
      </c>
      <c r="F3933" t="s">
        <v>1475</v>
      </c>
      <c r="G3933" t="s">
        <v>1476</v>
      </c>
      <c r="H3933" t="s">
        <v>65</v>
      </c>
      <c r="I3933" t="s">
        <v>22336</v>
      </c>
      <c r="J3933" s="2">
        <v>45870</v>
      </c>
      <c r="K3933" s="1">
        <v>0.67363425925925924</v>
      </c>
      <c r="L3933">
        <v>1655.67</v>
      </c>
      <c r="M3933" t="s">
        <v>22337</v>
      </c>
      <c r="N3933" t="s">
        <v>69</v>
      </c>
      <c r="O3933" t="s">
        <v>70</v>
      </c>
      <c r="P3933">
        <v>23967.53</v>
      </c>
      <c r="Q3933" t="s">
        <v>125</v>
      </c>
      <c r="R3933" t="s">
        <v>1479</v>
      </c>
      <c r="S3933" t="s">
        <v>55</v>
      </c>
      <c r="T3933">
        <v>0</v>
      </c>
      <c r="U3933" t="s">
        <v>39</v>
      </c>
      <c r="V3933" t="s">
        <v>22338</v>
      </c>
      <c r="W3933" t="s">
        <v>1619</v>
      </c>
      <c r="X3933" t="s">
        <v>2374</v>
      </c>
    </row>
    <row r="3934" spans="1:24" hidden="1">
      <c r="A3934" t="s">
        <v>22339</v>
      </c>
      <c r="B3934" t="s">
        <v>22340</v>
      </c>
      <c r="C3934" t="s">
        <v>61</v>
      </c>
      <c r="D3934">
        <v>45</v>
      </c>
      <c r="E3934" t="s">
        <v>1099</v>
      </c>
      <c r="F3934" t="s">
        <v>2225</v>
      </c>
      <c r="G3934" t="s">
        <v>2226</v>
      </c>
      <c r="H3934" t="s">
        <v>81</v>
      </c>
      <c r="I3934" t="s">
        <v>22341</v>
      </c>
      <c r="J3934" s="2">
        <v>45962</v>
      </c>
      <c r="K3934" s="1">
        <v>0.98287037037037039</v>
      </c>
      <c r="L3934">
        <v>79892.25</v>
      </c>
      <c r="M3934" t="s">
        <v>22342</v>
      </c>
      <c r="N3934" t="s">
        <v>84</v>
      </c>
      <c r="O3934" t="s">
        <v>124</v>
      </c>
      <c r="P3934">
        <v>56858.92</v>
      </c>
      <c r="Q3934" t="s">
        <v>36</v>
      </c>
      <c r="R3934" t="s">
        <v>2229</v>
      </c>
      <c r="S3934" t="s">
        <v>38</v>
      </c>
      <c r="T3934">
        <v>0</v>
      </c>
      <c r="U3934" t="s">
        <v>39</v>
      </c>
      <c r="V3934" t="s">
        <v>14428</v>
      </c>
      <c r="W3934" t="s">
        <v>1413</v>
      </c>
      <c r="X3934" t="s">
        <v>11015</v>
      </c>
    </row>
    <row r="3935" spans="1:24" hidden="1">
      <c r="A3935" t="s">
        <v>22343</v>
      </c>
      <c r="B3935" t="s">
        <v>22344</v>
      </c>
      <c r="C3935" t="s">
        <v>61</v>
      </c>
      <c r="D3935">
        <v>67</v>
      </c>
      <c r="E3935" t="s">
        <v>467</v>
      </c>
      <c r="F3935" t="s">
        <v>468</v>
      </c>
      <c r="G3935" t="s">
        <v>469</v>
      </c>
      <c r="H3935" t="s">
        <v>65</v>
      </c>
      <c r="I3935" t="s">
        <v>22345</v>
      </c>
      <c r="J3935" s="2">
        <v>45689</v>
      </c>
      <c r="K3935" s="1">
        <v>0.92212962962962963</v>
      </c>
      <c r="L3935">
        <v>67201.14</v>
      </c>
      <c r="M3935" t="s">
        <v>22346</v>
      </c>
      <c r="N3935" t="s">
        <v>51</v>
      </c>
      <c r="O3935" t="s">
        <v>98</v>
      </c>
      <c r="P3935">
        <v>35658.6</v>
      </c>
      <c r="Q3935" t="s">
        <v>172</v>
      </c>
      <c r="R3935" t="s">
        <v>472</v>
      </c>
      <c r="S3935" t="s">
        <v>71</v>
      </c>
      <c r="T3935">
        <v>0</v>
      </c>
      <c r="U3935" t="s">
        <v>39</v>
      </c>
      <c r="V3935" t="s">
        <v>22347</v>
      </c>
      <c r="W3935" t="s">
        <v>974</v>
      </c>
      <c r="X3935" t="s">
        <v>22348</v>
      </c>
    </row>
    <row r="3936" spans="1:24" hidden="1">
      <c r="A3936" t="s">
        <v>22349</v>
      </c>
      <c r="B3936" t="s">
        <v>22350</v>
      </c>
      <c r="C3936" t="s">
        <v>26</v>
      </c>
      <c r="D3936">
        <v>67</v>
      </c>
      <c r="E3936" t="s">
        <v>478</v>
      </c>
      <c r="F3936" t="s">
        <v>2618</v>
      </c>
      <c r="G3936" t="s">
        <v>2619</v>
      </c>
      <c r="H3936" t="s">
        <v>30</v>
      </c>
      <c r="I3936" t="s">
        <v>22351</v>
      </c>
      <c r="J3936" t="s">
        <v>230</v>
      </c>
      <c r="K3936" s="1">
        <v>0.67722222222222217</v>
      </c>
      <c r="L3936">
        <v>57342.84</v>
      </c>
      <c r="M3936" t="s">
        <v>22352</v>
      </c>
      <c r="N3936" t="s">
        <v>69</v>
      </c>
      <c r="O3936" t="s">
        <v>185</v>
      </c>
      <c r="P3936">
        <v>78201.899999999994</v>
      </c>
      <c r="Q3936" t="s">
        <v>125</v>
      </c>
      <c r="R3936" t="s">
        <v>2622</v>
      </c>
      <c r="S3936" t="s">
        <v>71</v>
      </c>
      <c r="T3936">
        <v>0</v>
      </c>
      <c r="U3936" t="s">
        <v>39</v>
      </c>
      <c r="V3936" t="s">
        <v>19460</v>
      </c>
      <c r="W3936" t="s">
        <v>933</v>
      </c>
      <c r="X3936" t="s">
        <v>11736</v>
      </c>
    </row>
    <row r="3937" spans="1:24" hidden="1">
      <c r="A3937" s="3" t="s">
        <v>22353</v>
      </c>
      <c r="B3937" t="s">
        <v>22354</v>
      </c>
      <c r="C3937" t="s">
        <v>26</v>
      </c>
      <c r="D3937">
        <v>27</v>
      </c>
      <c r="E3937" t="s">
        <v>240</v>
      </c>
      <c r="F3937" t="s">
        <v>241</v>
      </c>
      <c r="G3937" t="s">
        <v>242</v>
      </c>
      <c r="H3937" t="s">
        <v>65</v>
      </c>
      <c r="I3937" t="s">
        <v>22355</v>
      </c>
      <c r="J3937" t="s">
        <v>453</v>
      </c>
      <c r="K3937" s="1">
        <v>4.1990740740740738E-2</v>
      </c>
      <c r="L3937">
        <v>38417.949999999997</v>
      </c>
      <c r="M3937" t="s">
        <v>22356</v>
      </c>
      <c r="N3937" t="s">
        <v>69</v>
      </c>
      <c r="O3937" t="s">
        <v>70</v>
      </c>
      <c r="P3937">
        <v>12656.69</v>
      </c>
      <c r="Q3937" t="s">
        <v>71</v>
      </c>
      <c r="R3937" t="s">
        <v>247</v>
      </c>
      <c r="S3937" t="s">
        <v>127</v>
      </c>
      <c r="T3937">
        <v>0</v>
      </c>
      <c r="U3937" t="s">
        <v>39</v>
      </c>
      <c r="V3937" t="s">
        <v>22357</v>
      </c>
      <c r="W3937" t="s">
        <v>2549</v>
      </c>
      <c r="X3937" t="s">
        <v>22358</v>
      </c>
    </row>
    <row r="3938" spans="1:24" hidden="1">
      <c r="A3938" s="3" t="s">
        <v>22359</v>
      </c>
      <c r="B3938" t="s">
        <v>22360</v>
      </c>
      <c r="C3938" t="s">
        <v>26</v>
      </c>
      <c r="D3938">
        <v>47</v>
      </c>
      <c r="E3938" t="s">
        <v>27</v>
      </c>
      <c r="F3938" t="s">
        <v>642</v>
      </c>
      <c r="G3938" t="s">
        <v>643</v>
      </c>
      <c r="H3938" t="s">
        <v>81</v>
      </c>
      <c r="I3938" t="s">
        <v>22361</v>
      </c>
      <c r="J3938" s="2">
        <v>45931</v>
      </c>
      <c r="K3938" s="1">
        <v>0.82947916666666666</v>
      </c>
      <c r="L3938">
        <v>62337.16</v>
      </c>
      <c r="M3938" t="s">
        <v>22362</v>
      </c>
      <c r="N3938" t="s">
        <v>34</v>
      </c>
      <c r="O3938" t="s">
        <v>185</v>
      </c>
      <c r="P3938">
        <v>73277.710000000006</v>
      </c>
      <c r="Q3938" t="s">
        <v>334</v>
      </c>
      <c r="R3938" t="s">
        <v>646</v>
      </c>
      <c r="S3938" t="s">
        <v>127</v>
      </c>
      <c r="T3938">
        <v>0</v>
      </c>
      <c r="U3938" t="s">
        <v>39</v>
      </c>
      <c r="V3938" t="s">
        <v>20814</v>
      </c>
      <c r="W3938" t="s">
        <v>1128</v>
      </c>
      <c r="X3938" t="s">
        <v>1522</v>
      </c>
    </row>
    <row r="3939" spans="1:24" hidden="1">
      <c r="A3939" t="s">
        <v>22363</v>
      </c>
      <c r="B3939" t="s">
        <v>22364</v>
      </c>
      <c r="C3939" t="s">
        <v>26</v>
      </c>
      <c r="D3939">
        <v>70</v>
      </c>
      <c r="E3939" t="s">
        <v>299</v>
      </c>
      <c r="F3939" t="s">
        <v>1549</v>
      </c>
      <c r="G3939" t="s">
        <v>1550</v>
      </c>
      <c r="H3939" t="s">
        <v>81</v>
      </c>
      <c r="I3939" t="s">
        <v>22365</v>
      </c>
      <c r="J3939" t="s">
        <v>49</v>
      </c>
      <c r="K3939" s="1">
        <v>0.49060185185185184</v>
      </c>
      <c r="L3939">
        <v>34348.89</v>
      </c>
      <c r="M3939" t="s">
        <v>22366</v>
      </c>
      <c r="N3939" t="s">
        <v>232</v>
      </c>
      <c r="O3939" t="s">
        <v>124</v>
      </c>
      <c r="P3939">
        <v>63678.559999999998</v>
      </c>
      <c r="Q3939" t="s">
        <v>53</v>
      </c>
      <c r="R3939" t="s">
        <v>1553</v>
      </c>
      <c r="S3939" t="s">
        <v>127</v>
      </c>
      <c r="T3939">
        <v>0</v>
      </c>
      <c r="U3939" t="s">
        <v>39</v>
      </c>
      <c r="V3939" t="s">
        <v>22367</v>
      </c>
      <c r="W3939" t="s">
        <v>431</v>
      </c>
      <c r="X3939" t="s">
        <v>22368</v>
      </c>
    </row>
    <row r="3940" spans="1:24" hidden="1">
      <c r="A3940" t="s">
        <v>22369</v>
      </c>
      <c r="B3940" t="s">
        <v>22370</v>
      </c>
      <c r="C3940" t="s">
        <v>26</v>
      </c>
      <c r="D3940">
        <v>37</v>
      </c>
      <c r="E3940" t="s">
        <v>560</v>
      </c>
      <c r="F3940" t="s">
        <v>2062</v>
      </c>
      <c r="G3940" t="s">
        <v>2063</v>
      </c>
      <c r="H3940" t="s">
        <v>65</v>
      </c>
      <c r="I3940" t="s">
        <v>22371</v>
      </c>
      <c r="J3940" t="s">
        <v>697</v>
      </c>
      <c r="K3940" s="1">
        <v>0.61269675925925926</v>
      </c>
      <c r="L3940">
        <v>55854.99</v>
      </c>
      <c r="M3940" t="s">
        <v>22372</v>
      </c>
      <c r="N3940" t="s">
        <v>232</v>
      </c>
      <c r="O3940" t="s">
        <v>185</v>
      </c>
      <c r="P3940">
        <v>29520.45</v>
      </c>
      <c r="Q3940" t="s">
        <v>198</v>
      </c>
      <c r="R3940" t="s">
        <v>2066</v>
      </c>
      <c r="S3940" t="s">
        <v>38</v>
      </c>
      <c r="T3940">
        <v>0</v>
      </c>
      <c r="U3940" t="s">
        <v>39</v>
      </c>
      <c r="V3940" t="s">
        <v>2263</v>
      </c>
      <c r="W3940" t="s">
        <v>189</v>
      </c>
      <c r="X3940" t="s">
        <v>22373</v>
      </c>
    </row>
    <row r="3941" spans="1:24" hidden="1">
      <c r="A3941" t="s">
        <v>22374</v>
      </c>
      <c r="B3941" t="s">
        <v>22375</v>
      </c>
      <c r="C3941" t="s">
        <v>61</v>
      </c>
      <c r="D3941">
        <v>20</v>
      </c>
      <c r="E3941" t="s">
        <v>1074</v>
      </c>
      <c r="F3941" t="s">
        <v>1116</v>
      </c>
      <c r="G3941" t="s">
        <v>1117</v>
      </c>
      <c r="H3941" t="s">
        <v>30</v>
      </c>
      <c r="I3941" t="s">
        <v>22376</v>
      </c>
      <c r="J3941" s="2">
        <v>45748</v>
      </c>
      <c r="K3941" s="1">
        <v>0.49746527777777777</v>
      </c>
      <c r="L3941">
        <v>45395.28</v>
      </c>
      <c r="M3941" t="s">
        <v>22377</v>
      </c>
      <c r="N3941" t="s">
        <v>84</v>
      </c>
      <c r="O3941" t="s">
        <v>185</v>
      </c>
      <c r="P3941">
        <v>67946.570000000007</v>
      </c>
      <c r="Q3941" t="s">
        <v>220</v>
      </c>
      <c r="R3941" t="s">
        <v>1120</v>
      </c>
      <c r="S3941" t="s">
        <v>55</v>
      </c>
      <c r="T3941">
        <v>0</v>
      </c>
      <c r="U3941" t="s">
        <v>39</v>
      </c>
      <c r="V3941" t="s">
        <v>22378</v>
      </c>
      <c r="W3941" t="s">
        <v>74</v>
      </c>
      <c r="X3941" t="s">
        <v>20256</v>
      </c>
    </row>
    <row r="3942" spans="1:24" hidden="1">
      <c r="A3942" t="s">
        <v>22379</v>
      </c>
      <c r="B3942" t="s">
        <v>22380</v>
      </c>
      <c r="C3942" t="s">
        <v>26</v>
      </c>
      <c r="D3942">
        <v>70</v>
      </c>
      <c r="E3942" t="s">
        <v>179</v>
      </c>
      <c r="F3942" t="s">
        <v>658</v>
      </c>
      <c r="G3942" t="s">
        <v>659</v>
      </c>
      <c r="H3942" t="s">
        <v>30</v>
      </c>
      <c r="I3942" t="s">
        <v>22381</v>
      </c>
      <c r="J3942" s="2">
        <v>45962</v>
      </c>
      <c r="K3942" s="1">
        <v>0.8365393518518518</v>
      </c>
      <c r="L3942">
        <v>16451.97</v>
      </c>
      <c r="M3942" t="s">
        <v>22382</v>
      </c>
      <c r="N3942" t="s">
        <v>69</v>
      </c>
      <c r="O3942" t="s">
        <v>98</v>
      </c>
      <c r="P3942">
        <v>23980.37</v>
      </c>
      <c r="Q3942" t="s">
        <v>125</v>
      </c>
      <c r="R3942" t="s">
        <v>662</v>
      </c>
      <c r="S3942" t="s">
        <v>38</v>
      </c>
      <c r="T3942">
        <v>0</v>
      </c>
      <c r="U3942" t="s">
        <v>39</v>
      </c>
      <c r="V3942" t="s">
        <v>22383</v>
      </c>
      <c r="W3942" t="s">
        <v>102</v>
      </c>
      <c r="X3942" t="s">
        <v>3230</v>
      </c>
    </row>
    <row r="3943" spans="1:24" hidden="1">
      <c r="A3943" t="s">
        <v>22384</v>
      </c>
      <c r="B3943" t="s">
        <v>22385</v>
      </c>
      <c r="C3943" t="s">
        <v>61</v>
      </c>
      <c r="D3943">
        <v>33</v>
      </c>
      <c r="E3943" t="s">
        <v>281</v>
      </c>
      <c r="F3943" t="s">
        <v>2368</v>
      </c>
      <c r="G3943" t="s">
        <v>2369</v>
      </c>
      <c r="H3943" t="s">
        <v>30</v>
      </c>
      <c r="I3943" t="s">
        <v>22386</v>
      </c>
      <c r="J3943" t="s">
        <v>136</v>
      </c>
      <c r="K3943" s="1">
        <v>0.10648148148148148</v>
      </c>
      <c r="L3943">
        <v>13473.22</v>
      </c>
      <c r="M3943" t="s">
        <v>22387</v>
      </c>
      <c r="N3943" t="s">
        <v>51</v>
      </c>
      <c r="O3943" t="s">
        <v>70</v>
      </c>
      <c r="P3943">
        <v>42742.3</v>
      </c>
      <c r="Q3943" t="s">
        <v>334</v>
      </c>
      <c r="R3943" t="s">
        <v>2372</v>
      </c>
      <c r="S3943" t="s">
        <v>38</v>
      </c>
      <c r="T3943">
        <v>0</v>
      </c>
      <c r="U3943" t="s">
        <v>39</v>
      </c>
      <c r="V3943" t="s">
        <v>22388</v>
      </c>
      <c r="W3943" t="s">
        <v>974</v>
      </c>
      <c r="X3943" t="s">
        <v>11173</v>
      </c>
    </row>
    <row r="3944" spans="1:24" hidden="1">
      <c r="A3944" t="s">
        <v>22389</v>
      </c>
      <c r="B3944" t="s">
        <v>22390</v>
      </c>
      <c r="C3944" t="s">
        <v>61</v>
      </c>
      <c r="D3944">
        <v>39</v>
      </c>
      <c r="E3944" t="s">
        <v>560</v>
      </c>
      <c r="F3944" t="s">
        <v>561</v>
      </c>
      <c r="G3944" t="s">
        <v>562</v>
      </c>
      <c r="H3944" t="s">
        <v>81</v>
      </c>
      <c r="I3944" t="s">
        <v>22391</v>
      </c>
      <c r="J3944" t="s">
        <v>407</v>
      </c>
      <c r="K3944" s="1">
        <v>0.63770833333333332</v>
      </c>
      <c r="L3944">
        <v>61048.07</v>
      </c>
      <c r="M3944" t="s">
        <v>22392</v>
      </c>
      <c r="N3944" t="s">
        <v>51</v>
      </c>
      <c r="O3944" t="s">
        <v>98</v>
      </c>
      <c r="P3944">
        <v>57100.05</v>
      </c>
      <c r="Q3944" t="s">
        <v>85</v>
      </c>
      <c r="R3944" t="s">
        <v>565</v>
      </c>
      <c r="S3944" t="s">
        <v>71</v>
      </c>
      <c r="T3944">
        <v>0</v>
      </c>
      <c r="U3944" t="s">
        <v>39</v>
      </c>
      <c r="V3944" t="s">
        <v>5980</v>
      </c>
      <c r="W3944" t="s">
        <v>1750</v>
      </c>
      <c r="X3944" t="s">
        <v>22393</v>
      </c>
    </row>
    <row r="3945" spans="1:24" hidden="1">
      <c r="A3945" t="s">
        <v>22394</v>
      </c>
      <c r="B3945" t="s">
        <v>22395</v>
      </c>
      <c r="C3945" t="s">
        <v>26</v>
      </c>
      <c r="D3945">
        <v>26</v>
      </c>
      <c r="E3945" t="s">
        <v>27</v>
      </c>
      <c r="F3945" t="s">
        <v>28</v>
      </c>
      <c r="G3945" t="s">
        <v>29</v>
      </c>
      <c r="H3945" t="s">
        <v>81</v>
      </c>
      <c r="I3945" t="s">
        <v>22396</v>
      </c>
      <c r="J3945" s="2">
        <v>45870</v>
      </c>
      <c r="K3945" s="1">
        <v>1.5891203703703703E-2</v>
      </c>
      <c r="L3945">
        <v>20847.75</v>
      </c>
      <c r="M3945" t="s">
        <v>22397</v>
      </c>
      <c r="N3945" t="s">
        <v>232</v>
      </c>
      <c r="O3945" t="s">
        <v>124</v>
      </c>
      <c r="P3945">
        <v>68094.52</v>
      </c>
      <c r="Q3945" t="s">
        <v>591</v>
      </c>
      <c r="R3945" t="s">
        <v>37</v>
      </c>
      <c r="S3945" t="s">
        <v>127</v>
      </c>
      <c r="T3945">
        <v>0</v>
      </c>
      <c r="U3945" t="s">
        <v>39</v>
      </c>
      <c r="V3945" t="s">
        <v>22398</v>
      </c>
      <c r="W3945" t="s">
        <v>3127</v>
      </c>
      <c r="X3945" t="s">
        <v>22399</v>
      </c>
    </row>
    <row r="3946" spans="1:24">
      <c r="A3946" t="s">
        <v>22400</v>
      </c>
      <c r="B3946" t="s">
        <v>22401</v>
      </c>
      <c r="C3946" t="s">
        <v>26</v>
      </c>
      <c r="D3946">
        <v>31</v>
      </c>
      <c r="E3946" t="s">
        <v>1074</v>
      </c>
      <c r="F3946" t="s">
        <v>1075</v>
      </c>
      <c r="G3946" t="s">
        <v>1076</v>
      </c>
      <c r="H3946" t="s">
        <v>30</v>
      </c>
      <c r="I3946" t="s">
        <v>22402</v>
      </c>
      <c r="J3946" t="s">
        <v>343</v>
      </c>
      <c r="K3946" s="1">
        <v>0.32105324074074076</v>
      </c>
      <c r="L3946">
        <v>63277.55</v>
      </c>
      <c r="M3946" t="s">
        <v>22403</v>
      </c>
      <c r="N3946" t="s">
        <v>51</v>
      </c>
      <c r="O3946" t="s">
        <v>124</v>
      </c>
      <c r="P3946">
        <v>92654.75</v>
      </c>
      <c r="Q3946" t="s">
        <v>220</v>
      </c>
      <c r="R3946" t="s">
        <v>1079</v>
      </c>
      <c r="S3946" t="s">
        <v>38</v>
      </c>
      <c r="T3946">
        <v>1</v>
      </c>
      <c r="U3946" t="s">
        <v>39</v>
      </c>
      <c r="V3946" t="s">
        <v>22404</v>
      </c>
      <c r="W3946" t="s">
        <v>1242</v>
      </c>
      <c r="X3946" t="s">
        <v>21446</v>
      </c>
    </row>
    <row r="3947" spans="1:24" hidden="1">
      <c r="A3947" t="s">
        <v>22405</v>
      </c>
      <c r="B3947" t="s">
        <v>22406</v>
      </c>
      <c r="C3947" t="s">
        <v>26</v>
      </c>
      <c r="D3947">
        <v>32</v>
      </c>
      <c r="E3947" t="s">
        <v>392</v>
      </c>
      <c r="F3947" t="s">
        <v>1581</v>
      </c>
      <c r="G3947" t="s">
        <v>1582</v>
      </c>
      <c r="H3947" t="s">
        <v>30</v>
      </c>
      <c r="I3947" t="s">
        <v>22407</v>
      </c>
      <c r="J3947" t="s">
        <v>697</v>
      </c>
      <c r="K3947" s="1">
        <v>0.79612268518518514</v>
      </c>
      <c r="L3947">
        <v>82193.23</v>
      </c>
      <c r="M3947" t="s">
        <v>22408</v>
      </c>
      <c r="N3947" t="s">
        <v>51</v>
      </c>
      <c r="O3947" t="s">
        <v>185</v>
      </c>
      <c r="P3947">
        <v>26376.27</v>
      </c>
      <c r="Q3947" t="s">
        <v>112</v>
      </c>
      <c r="R3947" t="s">
        <v>1585</v>
      </c>
      <c r="S3947" t="s">
        <v>55</v>
      </c>
      <c r="T3947">
        <v>0</v>
      </c>
      <c r="U3947" t="s">
        <v>39</v>
      </c>
      <c r="V3947" t="s">
        <v>22409</v>
      </c>
      <c r="W3947" t="s">
        <v>1626</v>
      </c>
      <c r="X3947" t="s">
        <v>4912</v>
      </c>
    </row>
    <row r="3948" spans="1:24" hidden="1">
      <c r="A3948" t="s">
        <v>22410</v>
      </c>
      <c r="B3948" t="s">
        <v>22411</v>
      </c>
      <c r="C3948" t="s">
        <v>26</v>
      </c>
      <c r="D3948">
        <v>33</v>
      </c>
      <c r="E3948" t="s">
        <v>1099</v>
      </c>
      <c r="F3948" t="s">
        <v>2225</v>
      </c>
      <c r="G3948" t="s">
        <v>2226</v>
      </c>
      <c r="H3948" t="s">
        <v>30</v>
      </c>
      <c r="I3948" t="s">
        <v>22412</v>
      </c>
      <c r="J3948" t="s">
        <v>343</v>
      </c>
      <c r="K3948" s="1">
        <v>0.18684027777777779</v>
      </c>
      <c r="L3948">
        <v>2353.54</v>
      </c>
      <c r="M3948" t="s">
        <v>22413</v>
      </c>
      <c r="N3948" t="s">
        <v>84</v>
      </c>
      <c r="O3948" t="s">
        <v>70</v>
      </c>
      <c r="P3948">
        <v>46570.09</v>
      </c>
      <c r="Q3948" t="s">
        <v>397</v>
      </c>
      <c r="R3948" t="s">
        <v>2229</v>
      </c>
      <c r="S3948" t="s">
        <v>127</v>
      </c>
      <c r="T3948">
        <v>0</v>
      </c>
      <c r="U3948" t="s">
        <v>39</v>
      </c>
      <c r="V3948" t="s">
        <v>19944</v>
      </c>
      <c r="W3948" t="s">
        <v>993</v>
      </c>
      <c r="X3948" t="s">
        <v>13679</v>
      </c>
    </row>
    <row r="3949" spans="1:24" hidden="1">
      <c r="A3949" t="s">
        <v>22414</v>
      </c>
      <c r="B3949" t="s">
        <v>22415</v>
      </c>
      <c r="C3949" t="s">
        <v>61</v>
      </c>
      <c r="D3949">
        <v>21</v>
      </c>
      <c r="E3949" t="s">
        <v>252</v>
      </c>
      <c r="F3949" t="s">
        <v>4392</v>
      </c>
      <c r="G3949" t="s">
        <v>4393</v>
      </c>
      <c r="H3949" t="s">
        <v>65</v>
      </c>
      <c r="I3949" t="s">
        <v>22416</v>
      </c>
      <c r="J3949" s="2">
        <v>45689</v>
      </c>
      <c r="K3949" s="1">
        <v>0.71474537037037034</v>
      </c>
      <c r="L3949">
        <v>19363.97</v>
      </c>
      <c r="M3949" t="s">
        <v>22417</v>
      </c>
      <c r="N3949" t="s">
        <v>69</v>
      </c>
      <c r="O3949" t="s">
        <v>52</v>
      </c>
      <c r="P3949">
        <v>88316.46</v>
      </c>
      <c r="Q3949" t="s">
        <v>99</v>
      </c>
      <c r="R3949" t="s">
        <v>4396</v>
      </c>
      <c r="S3949" t="s">
        <v>127</v>
      </c>
      <c r="T3949">
        <v>0</v>
      </c>
      <c r="U3949" t="s">
        <v>39</v>
      </c>
      <c r="V3949" t="s">
        <v>22418</v>
      </c>
      <c r="W3949" t="s">
        <v>4497</v>
      </c>
      <c r="X3949" t="s">
        <v>9781</v>
      </c>
    </row>
    <row r="3950" spans="1:24" hidden="1">
      <c r="A3950" t="s">
        <v>22419</v>
      </c>
      <c r="B3950" t="s">
        <v>22420</v>
      </c>
      <c r="C3950" t="s">
        <v>26</v>
      </c>
      <c r="D3950">
        <v>44</v>
      </c>
      <c r="E3950" t="s">
        <v>415</v>
      </c>
      <c r="F3950" t="s">
        <v>3668</v>
      </c>
      <c r="G3950" t="s">
        <v>3669</v>
      </c>
      <c r="H3950" t="s">
        <v>81</v>
      </c>
      <c r="I3950" t="s">
        <v>22421</v>
      </c>
      <c r="J3950" t="s">
        <v>32</v>
      </c>
      <c r="K3950" s="1">
        <v>0.25626157407407407</v>
      </c>
      <c r="L3950">
        <v>28912.400000000001</v>
      </c>
      <c r="M3950" t="s">
        <v>22422</v>
      </c>
      <c r="N3950" t="s">
        <v>34</v>
      </c>
      <c r="O3950" t="s">
        <v>70</v>
      </c>
      <c r="P3950">
        <v>44342.28</v>
      </c>
      <c r="Q3950" t="s">
        <v>610</v>
      </c>
      <c r="R3950" t="s">
        <v>3672</v>
      </c>
      <c r="S3950" t="s">
        <v>71</v>
      </c>
      <c r="T3950">
        <v>0</v>
      </c>
      <c r="U3950" t="s">
        <v>39</v>
      </c>
      <c r="V3950" t="s">
        <v>22423</v>
      </c>
      <c r="W3950" t="s">
        <v>236</v>
      </c>
      <c r="X3950" t="s">
        <v>22424</v>
      </c>
    </row>
    <row r="3951" spans="1:24" hidden="1">
      <c r="A3951" t="s">
        <v>22425</v>
      </c>
      <c r="B3951" t="s">
        <v>22426</v>
      </c>
      <c r="C3951" t="s">
        <v>61</v>
      </c>
      <c r="D3951">
        <v>42</v>
      </c>
      <c r="E3951" t="s">
        <v>133</v>
      </c>
      <c r="F3951" t="s">
        <v>133</v>
      </c>
      <c r="G3951" t="s">
        <v>134</v>
      </c>
      <c r="H3951" t="s">
        <v>30</v>
      </c>
      <c r="I3951" t="s">
        <v>22427</v>
      </c>
      <c r="J3951" t="s">
        <v>407</v>
      </c>
      <c r="K3951" s="1">
        <v>0.5763194444444445</v>
      </c>
      <c r="L3951">
        <v>26164.5</v>
      </c>
      <c r="M3951" t="s">
        <v>22428</v>
      </c>
      <c r="N3951" t="s">
        <v>84</v>
      </c>
      <c r="O3951" t="s">
        <v>70</v>
      </c>
      <c r="P3951">
        <v>67036.479999999996</v>
      </c>
      <c r="Q3951" t="s">
        <v>591</v>
      </c>
      <c r="R3951" t="s">
        <v>138</v>
      </c>
      <c r="S3951" t="s">
        <v>71</v>
      </c>
      <c r="T3951">
        <v>0</v>
      </c>
      <c r="U3951" t="s">
        <v>39</v>
      </c>
      <c r="V3951" t="s">
        <v>22429</v>
      </c>
      <c r="W3951" t="s">
        <v>1971</v>
      </c>
      <c r="X3951" t="s">
        <v>22430</v>
      </c>
    </row>
    <row r="3952" spans="1:24" hidden="1">
      <c r="A3952" t="s">
        <v>22431</v>
      </c>
      <c r="B3952" t="s">
        <v>22432</v>
      </c>
      <c r="C3952" t="s">
        <v>26</v>
      </c>
      <c r="D3952">
        <v>29</v>
      </c>
      <c r="E3952" t="s">
        <v>281</v>
      </c>
      <c r="F3952" t="s">
        <v>282</v>
      </c>
      <c r="G3952" t="s">
        <v>283</v>
      </c>
      <c r="H3952" t="s">
        <v>65</v>
      </c>
      <c r="I3952" t="s">
        <v>22433</v>
      </c>
      <c r="J3952" t="s">
        <v>407</v>
      </c>
      <c r="K3952" s="1">
        <v>0.98121527777777773</v>
      </c>
      <c r="L3952">
        <v>27632.01</v>
      </c>
      <c r="M3952" t="s">
        <v>22434</v>
      </c>
      <c r="N3952" t="s">
        <v>232</v>
      </c>
      <c r="O3952" t="s">
        <v>52</v>
      </c>
      <c r="P3952">
        <v>41637.96</v>
      </c>
      <c r="Q3952" t="s">
        <v>71</v>
      </c>
      <c r="R3952" t="s">
        <v>286</v>
      </c>
      <c r="S3952" t="s">
        <v>55</v>
      </c>
      <c r="T3952">
        <v>0</v>
      </c>
      <c r="U3952" t="s">
        <v>39</v>
      </c>
      <c r="V3952" t="s">
        <v>12444</v>
      </c>
      <c r="W3952" t="s">
        <v>3907</v>
      </c>
      <c r="X3952" t="s">
        <v>22112</v>
      </c>
    </row>
    <row r="3953" spans="1:24" hidden="1">
      <c r="A3953" t="s">
        <v>22435</v>
      </c>
      <c r="B3953" t="s">
        <v>22436</v>
      </c>
      <c r="C3953" t="s">
        <v>61</v>
      </c>
      <c r="D3953">
        <v>51</v>
      </c>
      <c r="E3953" t="s">
        <v>215</v>
      </c>
      <c r="F3953" t="s">
        <v>2514</v>
      </c>
      <c r="G3953" t="s">
        <v>2515</v>
      </c>
      <c r="H3953" t="s">
        <v>81</v>
      </c>
      <c r="I3953" t="s">
        <v>22437</v>
      </c>
      <c r="J3953" t="s">
        <v>159</v>
      </c>
      <c r="K3953" s="1">
        <v>3.0810185185185184E-2</v>
      </c>
      <c r="L3953">
        <v>93632.67</v>
      </c>
      <c r="M3953" t="s">
        <v>22438</v>
      </c>
      <c r="N3953" t="s">
        <v>232</v>
      </c>
      <c r="O3953" t="s">
        <v>124</v>
      </c>
      <c r="P3953">
        <v>86892.83</v>
      </c>
      <c r="Q3953" t="s">
        <v>71</v>
      </c>
      <c r="R3953" t="s">
        <v>2518</v>
      </c>
      <c r="S3953" t="s">
        <v>55</v>
      </c>
      <c r="T3953">
        <v>0</v>
      </c>
      <c r="U3953" t="s">
        <v>39</v>
      </c>
      <c r="V3953" t="s">
        <v>22439</v>
      </c>
      <c r="W3953" t="s">
        <v>1235</v>
      </c>
      <c r="X3953" t="s">
        <v>22440</v>
      </c>
    </row>
    <row r="3954" spans="1:24" hidden="1">
      <c r="A3954" t="s">
        <v>22441</v>
      </c>
      <c r="B3954" t="s">
        <v>22442</v>
      </c>
      <c r="C3954" t="s">
        <v>61</v>
      </c>
      <c r="D3954">
        <v>53</v>
      </c>
      <c r="E3954" t="s">
        <v>467</v>
      </c>
      <c r="F3954" t="s">
        <v>468</v>
      </c>
      <c r="G3954" t="s">
        <v>469</v>
      </c>
      <c r="H3954" t="s">
        <v>30</v>
      </c>
      <c r="I3954" t="s">
        <v>22443</v>
      </c>
      <c r="J3954" t="s">
        <v>96</v>
      </c>
      <c r="K3954" s="1">
        <v>0.3540625</v>
      </c>
      <c r="L3954">
        <v>43683.45</v>
      </c>
      <c r="M3954" t="s">
        <v>22444</v>
      </c>
      <c r="N3954" t="s">
        <v>232</v>
      </c>
      <c r="O3954" t="s">
        <v>35</v>
      </c>
      <c r="P3954">
        <v>6004.14</v>
      </c>
      <c r="Q3954" t="s">
        <v>397</v>
      </c>
      <c r="R3954" t="s">
        <v>472</v>
      </c>
      <c r="S3954" t="s">
        <v>55</v>
      </c>
      <c r="T3954">
        <v>0</v>
      </c>
      <c r="U3954" t="s">
        <v>39</v>
      </c>
      <c r="V3954" t="s">
        <v>22445</v>
      </c>
      <c r="W3954" t="s">
        <v>700</v>
      </c>
      <c r="X3954" t="s">
        <v>22446</v>
      </c>
    </row>
    <row r="3955" spans="1:24" hidden="1">
      <c r="A3955" t="s">
        <v>22447</v>
      </c>
      <c r="B3955" t="s">
        <v>22448</v>
      </c>
      <c r="C3955" t="s">
        <v>26</v>
      </c>
      <c r="D3955">
        <v>70</v>
      </c>
      <c r="E3955" t="s">
        <v>215</v>
      </c>
      <c r="F3955" t="s">
        <v>1090</v>
      </c>
      <c r="G3955" t="s">
        <v>1091</v>
      </c>
      <c r="H3955" t="s">
        <v>81</v>
      </c>
      <c r="I3955" t="s">
        <v>22449</v>
      </c>
      <c r="J3955" s="2">
        <v>45931</v>
      </c>
      <c r="K3955" s="1">
        <v>0.54842592592592587</v>
      </c>
      <c r="L3955">
        <v>66578.460000000006</v>
      </c>
      <c r="M3955" t="s">
        <v>22450</v>
      </c>
      <c r="N3955" t="s">
        <v>232</v>
      </c>
      <c r="O3955" t="s">
        <v>35</v>
      </c>
      <c r="P3955">
        <v>97003.29</v>
      </c>
      <c r="Q3955" t="s">
        <v>186</v>
      </c>
      <c r="R3955" t="s">
        <v>1094</v>
      </c>
      <c r="S3955" t="s">
        <v>71</v>
      </c>
      <c r="T3955">
        <v>0</v>
      </c>
      <c r="U3955" t="s">
        <v>39</v>
      </c>
      <c r="V3955" t="s">
        <v>12111</v>
      </c>
      <c r="W3955" t="s">
        <v>102</v>
      </c>
      <c r="X3955" t="s">
        <v>22451</v>
      </c>
    </row>
    <row r="3956" spans="1:24" hidden="1">
      <c r="A3956" t="s">
        <v>22452</v>
      </c>
      <c r="B3956" t="s">
        <v>22453</v>
      </c>
      <c r="C3956" t="s">
        <v>61</v>
      </c>
      <c r="D3956">
        <v>58</v>
      </c>
      <c r="E3956" t="s">
        <v>415</v>
      </c>
      <c r="F3956" t="s">
        <v>3668</v>
      </c>
      <c r="G3956" t="s">
        <v>3669</v>
      </c>
      <c r="H3956" t="s">
        <v>30</v>
      </c>
      <c r="I3956" t="s">
        <v>22454</v>
      </c>
      <c r="J3956" t="s">
        <v>230</v>
      </c>
      <c r="K3956" s="1">
        <v>0.50353009259259263</v>
      </c>
      <c r="L3956">
        <v>39486.629999999997</v>
      </c>
      <c r="M3956" t="s">
        <v>22455</v>
      </c>
      <c r="N3956" t="s">
        <v>84</v>
      </c>
      <c r="O3956" t="s">
        <v>35</v>
      </c>
      <c r="P3956">
        <v>5190.24</v>
      </c>
      <c r="Q3956" t="s">
        <v>334</v>
      </c>
      <c r="R3956" t="s">
        <v>3672</v>
      </c>
      <c r="S3956" t="s">
        <v>38</v>
      </c>
      <c r="T3956">
        <v>0</v>
      </c>
      <c r="U3956" t="s">
        <v>39</v>
      </c>
      <c r="V3956" t="s">
        <v>22456</v>
      </c>
      <c r="W3956" t="s">
        <v>1351</v>
      </c>
      <c r="X3956" t="s">
        <v>22457</v>
      </c>
    </row>
    <row r="3957" spans="1:24" hidden="1">
      <c r="A3957" t="s">
        <v>22458</v>
      </c>
      <c r="B3957" t="s">
        <v>22459</v>
      </c>
      <c r="C3957" t="s">
        <v>26</v>
      </c>
      <c r="D3957">
        <v>30</v>
      </c>
      <c r="E3957" t="s">
        <v>252</v>
      </c>
      <c r="F3957" t="s">
        <v>997</v>
      </c>
      <c r="G3957" t="s">
        <v>998</v>
      </c>
      <c r="H3957" t="s">
        <v>30</v>
      </c>
      <c r="I3957" t="s">
        <v>22460</v>
      </c>
      <c r="J3957" s="2">
        <v>45839</v>
      </c>
      <c r="K3957" s="1">
        <v>0.2048611111111111</v>
      </c>
      <c r="L3957">
        <v>91201.73</v>
      </c>
      <c r="M3957" t="s">
        <v>22461</v>
      </c>
      <c r="N3957" t="s">
        <v>34</v>
      </c>
      <c r="O3957" t="s">
        <v>70</v>
      </c>
      <c r="P3957">
        <v>35039.89</v>
      </c>
      <c r="Q3957" t="s">
        <v>198</v>
      </c>
      <c r="R3957" t="s">
        <v>1001</v>
      </c>
      <c r="S3957" t="s">
        <v>55</v>
      </c>
      <c r="T3957">
        <v>0</v>
      </c>
      <c r="U3957" t="s">
        <v>39</v>
      </c>
      <c r="V3957" t="s">
        <v>22462</v>
      </c>
      <c r="W3957" t="s">
        <v>3629</v>
      </c>
      <c r="X3957" t="s">
        <v>22463</v>
      </c>
    </row>
    <row r="3958" spans="1:24" hidden="1">
      <c r="A3958" t="s">
        <v>22464</v>
      </c>
      <c r="B3958" t="s">
        <v>22465</v>
      </c>
      <c r="C3958" t="s">
        <v>26</v>
      </c>
      <c r="D3958">
        <v>40</v>
      </c>
      <c r="E3958" t="s">
        <v>478</v>
      </c>
      <c r="F3958" t="s">
        <v>6662</v>
      </c>
      <c r="G3958" t="s">
        <v>6663</v>
      </c>
      <c r="H3958" t="s">
        <v>81</v>
      </c>
      <c r="I3958" t="s">
        <v>22466</v>
      </c>
      <c r="J3958" s="2">
        <v>45717</v>
      </c>
      <c r="K3958" s="1">
        <v>0.15398148148148147</v>
      </c>
      <c r="L3958">
        <v>28157.08</v>
      </c>
      <c r="M3958" t="s">
        <v>22467</v>
      </c>
      <c r="N3958" t="s">
        <v>51</v>
      </c>
      <c r="O3958" t="s">
        <v>185</v>
      </c>
      <c r="P3958">
        <v>94927</v>
      </c>
      <c r="Q3958" t="s">
        <v>198</v>
      </c>
      <c r="R3958" t="s">
        <v>6666</v>
      </c>
      <c r="S3958" t="s">
        <v>127</v>
      </c>
      <c r="T3958">
        <v>0</v>
      </c>
      <c r="U3958" t="s">
        <v>39</v>
      </c>
      <c r="V3958" t="s">
        <v>9028</v>
      </c>
      <c r="W3958" t="s">
        <v>3907</v>
      </c>
      <c r="X3958" t="s">
        <v>3017</v>
      </c>
    </row>
    <row r="3959" spans="1:24" hidden="1">
      <c r="A3959" t="s">
        <v>22468</v>
      </c>
      <c r="B3959" t="s">
        <v>22469</v>
      </c>
      <c r="C3959" t="s">
        <v>61</v>
      </c>
      <c r="D3959">
        <v>37</v>
      </c>
      <c r="E3959" t="s">
        <v>1048</v>
      </c>
      <c r="F3959" t="s">
        <v>1762</v>
      </c>
      <c r="G3959" t="s">
        <v>1763</v>
      </c>
      <c r="H3959" t="s">
        <v>65</v>
      </c>
      <c r="I3959" t="s">
        <v>22470</v>
      </c>
      <c r="J3959" t="s">
        <v>49</v>
      </c>
      <c r="K3959" s="1">
        <v>0.29296296296296298</v>
      </c>
      <c r="L3959">
        <v>23931.87</v>
      </c>
      <c r="M3959" t="s">
        <v>22471</v>
      </c>
      <c r="N3959" t="s">
        <v>69</v>
      </c>
      <c r="O3959" t="s">
        <v>52</v>
      </c>
      <c r="P3959">
        <v>64867.79</v>
      </c>
      <c r="Q3959" t="s">
        <v>71</v>
      </c>
      <c r="R3959" t="s">
        <v>1766</v>
      </c>
      <c r="S3959" t="s">
        <v>71</v>
      </c>
      <c r="T3959">
        <v>0</v>
      </c>
      <c r="U3959" t="s">
        <v>39</v>
      </c>
      <c r="V3959" t="s">
        <v>22472</v>
      </c>
      <c r="W3959" t="s">
        <v>3932</v>
      </c>
      <c r="X3959" t="s">
        <v>11454</v>
      </c>
    </row>
    <row r="3960" spans="1:24" hidden="1">
      <c r="A3960" t="s">
        <v>22473</v>
      </c>
      <c r="B3960" t="s">
        <v>22474</v>
      </c>
      <c r="C3960" t="s">
        <v>26</v>
      </c>
      <c r="D3960">
        <v>46</v>
      </c>
      <c r="E3960" t="s">
        <v>892</v>
      </c>
      <c r="F3960" t="s">
        <v>893</v>
      </c>
      <c r="G3960" t="s">
        <v>894</v>
      </c>
      <c r="H3960" t="s">
        <v>30</v>
      </c>
      <c r="I3960" t="s">
        <v>22475</v>
      </c>
      <c r="J3960" t="s">
        <v>96</v>
      </c>
      <c r="K3960" s="1">
        <v>0.11081018518518519</v>
      </c>
      <c r="L3960">
        <v>47380.83</v>
      </c>
      <c r="M3960" t="s">
        <v>22476</v>
      </c>
      <c r="N3960" t="s">
        <v>51</v>
      </c>
      <c r="O3960" t="s">
        <v>35</v>
      </c>
      <c r="P3960">
        <v>72520.039999999994</v>
      </c>
      <c r="Q3960" t="s">
        <v>385</v>
      </c>
      <c r="R3960" t="s">
        <v>897</v>
      </c>
      <c r="S3960" t="s">
        <v>38</v>
      </c>
      <c r="T3960">
        <v>0</v>
      </c>
      <c r="U3960" t="s">
        <v>39</v>
      </c>
      <c r="V3960" t="s">
        <v>5215</v>
      </c>
      <c r="W3960" t="s">
        <v>532</v>
      </c>
      <c r="X3960" t="s">
        <v>12278</v>
      </c>
    </row>
    <row r="3961" spans="1:24" hidden="1">
      <c r="A3961" t="s">
        <v>22477</v>
      </c>
      <c r="B3961" t="s">
        <v>22478</v>
      </c>
      <c r="C3961" t="s">
        <v>61</v>
      </c>
      <c r="D3961">
        <v>45</v>
      </c>
      <c r="E3961" t="s">
        <v>1048</v>
      </c>
      <c r="F3961" t="s">
        <v>1065</v>
      </c>
      <c r="G3961" t="s">
        <v>1066</v>
      </c>
      <c r="H3961" t="s">
        <v>81</v>
      </c>
      <c r="I3961" t="s">
        <v>22479</v>
      </c>
      <c r="J3961" t="s">
        <v>136</v>
      </c>
      <c r="K3961" s="1">
        <v>0.76292824074074073</v>
      </c>
      <c r="L3961">
        <v>58140.12</v>
      </c>
      <c r="M3961" t="s">
        <v>22480</v>
      </c>
      <c r="N3961" t="s">
        <v>34</v>
      </c>
      <c r="O3961" t="s">
        <v>98</v>
      </c>
      <c r="P3961">
        <v>93247.55</v>
      </c>
      <c r="Q3961" t="s">
        <v>246</v>
      </c>
      <c r="R3961" t="s">
        <v>1069</v>
      </c>
      <c r="S3961" t="s">
        <v>55</v>
      </c>
      <c r="T3961">
        <v>0</v>
      </c>
      <c r="U3961" t="s">
        <v>39</v>
      </c>
      <c r="V3961" t="s">
        <v>16370</v>
      </c>
      <c r="W3961" t="s">
        <v>1071</v>
      </c>
      <c r="X3961" t="s">
        <v>4056</v>
      </c>
    </row>
    <row r="3962" spans="1:24" hidden="1">
      <c r="A3962" t="s">
        <v>22481</v>
      </c>
      <c r="B3962" t="s">
        <v>22482</v>
      </c>
      <c r="C3962" t="s">
        <v>26</v>
      </c>
      <c r="D3962">
        <v>52</v>
      </c>
      <c r="E3962" t="s">
        <v>240</v>
      </c>
      <c r="F3962" t="s">
        <v>241</v>
      </c>
      <c r="G3962" t="s">
        <v>242</v>
      </c>
      <c r="H3962" t="s">
        <v>30</v>
      </c>
      <c r="I3962" t="s">
        <v>22483</v>
      </c>
      <c r="J3962" s="2">
        <v>45962</v>
      </c>
      <c r="K3962" s="1">
        <v>0.64020833333333338</v>
      </c>
      <c r="L3962">
        <v>32772.879999999997</v>
      </c>
      <c r="M3962" t="s">
        <v>22484</v>
      </c>
      <c r="N3962" t="s">
        <v>69</v>
      </c>
      <c r="O3962" t="s">
        <v>70</v>
      </c>
      <c r="P3962">
        <v>91565.48</v>
      </c>
      <c r="Q3962" t="s">
        <v>99</v>
      </c>
      <c r="R3962" t="s">
        <v>247</v>
      </c>
      <c r="S3962" t="s">
        <v>127</v>
      </c>
      <c r="T3962">
        <v>0</v>
      </c>
      <c r="U3962" t="s">
        <v>39</v>
      </c>
      <c r="V3962" t="s">
        <v>7370</v>
      </c>
      <c r="W3962" t="s">
        <v>2322</v>
      </c>
      <c r="X3962" t="s">
        <v>22485</v>
      </c>
    </row>
    <row r="3963" spans="1:24" hidden="1">
      <c r="A3963" t="s">
        <v>22486</v>
      </c>
      <c r="B3963" t="s">
        <v>22487</v>
      </c>
      <c r="C3963" t="s">
        <v>61</v>
      </c>
      <c r="D3963">
        <v>35</v>
      </c>
      <c r="E3963" t="s">
        <v>281</v>
      </c>
      <c r="F3963" t="s">
        <v>550</v>
      </c>
      <c r="G3963" t="s">
        <v>551</v>
      </c>
      <c r="H3963" t="s">
        <v>81</v>
      </c>
      <c r="I3963" t="s">
        <v>22488</v>
      </c>
      <c r="J3963" s="2">
        <v>45748</v>
      </c>
      <c r="K3963" s="1">
        <v>0.22386574074074075</v>
      </c>
      <c r="L3963">
        <v>76168.83</v>
      </c>
      <c r="M3963" t="s">
        <v>22489</v>
      </c>
      <c r="N3963" t="s">
        <v>84</v>
      </c>
      <c r="O3963" t="s">
        <v>124</v>
      </c>
      <c r="P3963">
        <v>12838.2</v>
      </c>
      <c r="Q3963" t="s">
        <v>397</v>
      </c>
      <c r="R3963" t="s">
        <v>554</v>
      </c>
      <c r="S3963" t="s">
        <v>55</v>
      </c>
      <c r="T3963">
        <v>0</v>
      </c>
      <c r="U3963" t="s">
        <v>39</v>
      </c>
      <c r="V3963" t="s">
        <v>22490</v>
      </c>
      <c r="W3963" t="s">
        <v>3586</v>
      </c>
      <c r="X3963" t="s">
        <v>18486</v>
      </c>
    </row>
    <row r="3964" spans="1:24" hidden="1">
      <c r="A3964" t="s">
        <v>22491</v>
      </c>
      <c r="B3964" t="s">
        <v>22492</v>
      </c>
      <c r="C3964" t="s">
        <v>26</v>
      </c>
      <c r="D3964">
        <v>33</v>
      </c>
      <c r="E3964" t="s">
        <v>133</v>
      </c>
      <c r="F3964" t="s">
        <v>133</v>
      </c>
      <c r="G3964" t="s">
        <v>134</v>
      </c>
      <c r="H3964" t="s">
        <v>65</v>
      </c>
      <c r="I3964" t="s">
        <v>22493</v>
      </c>
      <c r="J3964" s="2">
        <v>45689</v>
      </c>
      <c r="K3964" s="1">
        <v>0.50469907407407411</v>
      </c>
      <c r="L3964">
        <v>83672.429999999993</v>
      </c>
      <c r="M3964" t="s">
        <v>22494</v>
      </c>
      <c r="N3964" t="s">
        <v>69</v>
      </c>
      <c r="O3964" t="s">
        <v>52</v>
      </c>
      <c r="P3964">
        <v>36638.39</v>
      </c>
      <c r="Q3964" t="s">
        <v>71</v>
      </c>
      <c r="R3964" t="s">
        <v>138</v>
      </c>
      <c r="S3964" t="s">
        <v>127</v>
      </c>
      <c r="T3964">
        <v>0</v>
      </c>
      <c r="U3964" t="s">
        <v>39</v>
      </c>
      <c r="V3964" t="s">
        <v>3498</v>
      </c>
      <c r="W3964" t="s">
        <v>1454</v>
      </c>
      <c r="X3964" t="s">
        <v>22495</v>
      </c>
    </row>
    <row r="3965" spans="1:24" hidden="1">
      <c r="A3965" t="s">
        <v>22496</v>
      </c>
      <c r="B3965" t="s">
        <v>22497</v>
      </c>
      <c r="C3965" t="s">
        <v>26</v>
      </c>
      <c r="D3965">
        <v>41</v>
      </c>
      <c r="E3965" t="s">
        <v>632</v>
      </c>
      <c r="F3965" t="s">
        <v>714</v>
      </c>
      <c r="G3965" t="s">
        <v>715</v>
      </c>
      <c r="H3965" t="s">
        <v>30</v>
      </c>
      <c r="I3965" t="s">
        <v>22498</v>
      </c>
      <c r="J3965" s="2">
        <v>45870</v>
      </c>
      <c r="K3965" s="1">
        <v>0.36708333333333332</v>
      </c>
      <c r="L3965">
        <v>15529.82</v>
      </c>
      <c r="M3965" t="s">
        <v>22499</v>
      </c>
      <c r="N3965" t="s">
        <v>51</v>
      </c>
      <c r="O3965" t="s">
        <v>124</v>
      </c>
      <c r="P3965">
        <v>63305.440000000002</v>
      </c>
      <c r="Q3965" t="s">
        <v>36</v>
      </c>
      <c r="R3965" t="s">
        <v>718</v>
      </c>
      <c r="S3965" t="s">
        <v>71</v>
      </c>
      <c r="T3965">
        <v>0</v>
      </c>
      <c r="U3965" t="s">
        <v>39</v>
      </c>
      <c r="V3965" t="s">
        <v>22500</v>
      </c>
      <c r="W3965" t="s">
        <v>2967</v>
      </c>
      <c r="X3965" t="s">
        <v>22501</v>
      </c>
    </row>
    <row r="3966" spans="1:24" hidden="1">
      <c r="A3966" t="s">
        <v>22502</v>
      </c>
      <c r="B3966" t="s">
        <v>22503</v>
      </c>
      <c r="C3966" t="s">
        <v>26</v>
      </c>
      <c r="D3966">
        <v>48</v>
      </c>
      <c r="E3966" t="s">
        <v>467</v>
      </c>
      <c r="F3966" t="s">
        <v>1285</v>
      </c>
      <c r="G3966" t="s">
        <v>1286</v>
      </c>
      <c r="H3966" t="s">
        <v>30</v>
      </c>
      <c r="I3966" t="s">
        <v>22504</v>
      </c>
      <c r="J3966" t="s">
        <v>697</v>
      </c>
      <c r="K3966" s="1">
        <v>0.90883101851851855</v>
      </c>
      <c r="L3966">
        <v>76530.55</v>
      </c>
      <c r="M3966" t="s">
        <v>22505</v>
      </c>
      <c r="N3966" t="s">
        <v>34</v>
      </c>
      <c r="O3966" t="s">
        <v>185</v>
      </c>
      <c r="P3966">
        <v>56021.42</v>
      </c>
      <c r="Q3966" t="s">
        <v>385</v>
      </c>
      <c r="R3966" t="s">
        <v>1289</v>
      </c>
      <c r="S3966" t="s">
        <v>127</v>
      </c>
      <c r="T3966">
        <v>0</v>
      </c>
      <c r="U3966" t="s">
        <v>39</v>
      </c>
      <c r="V3966" t="s">
        <v>13524</v>
      </c>
      <c r="W3966" t="s">
        <v>675</v>
      </c>
      <c r="X3966" t="s">
        <v>22506</v>
      </c>
    </row>
    <row r="3967" spans="1:24" hidden="1">
      <c r="A3967" t="s">
        <v>22507</v>
      </c>
      <c r="B3967" t="s">
        <v>22508</v>
      </c>
      <c r="C3967" t="s">
        <v>26</v>
      </c>
      <c r="D3967">
        <v>44</v>
      </c>
      <c r="E3967" t="s">
        <v>252</v>
      </c>
      <c r="F3967" t="s">
        <v>253</v>
      </c>
      <c r="G3967" t="s">
        <v>254</v>
      </c>
      <c r="H3967" t="s">
        <v>65</v>
      </c>
      <c r="I3967" t="s">
        <v>22509</v>
      </c>
      <c r="J3967" s="2">
        <v>45962</v>
      </c>
      <c r="K3967" s="1">
        <v>5.5682870370370369E-2</v>
      </c>
      <c r="L3967">
        <v>28516.240000000002</v>
      </c>
      <c r="M3967" t="s">
        <v>22510</v>
      </c>
      <c r="N3967" t="s">
        <v>84</v>
      </c>
      <c r="O3967" t="s">
        <v>98</v>
      </c>
      <c r="P3967">
        <v>46205.33</v>
      </c>
      <c r="Q3967" t="s">
        <v>610</v>
      </c>
      <c r="R3967" t="s">
        <v>257</v>
      </c>
      <c r="S3967" t="s">
        <v>38</v>
      </c>
      <c r="T3967">
        <v>0</v>
      </c>
      <c r="U3967" t="s">
        <v>39</v>
      </c>
      <c r="V3967" t="s">
        <v>10598</v>
      </c>
      <c r="W3967" t="s">
        <v>770</v>
      </c>
      <c r="X3967" t="s">
        <v>10695</v>
      </c>
    </row>
    <row r="3968" spans="1:24" hidden="1">
      <c r="A3968" t="s">
        <v>22511</v>
      </c>
      <c r="B3968" t="s">
        <v>22512</v>
      </c>
      <c r="C3968" t="s">
        <v>61</v>
      </c>
      <c r="D3968">
        <v>46</v>
      </c>
      <c r="E3968" t="s">
        <v>415</v>
      </c>
      <c r="F3968" t="s">
        <v>416</v>
      </c>
      <c r="G3968" t="s">
        <v>417</v>
      </c>
      <c r="H3968" t="s">
        <v>81</v>
      </c>
      <c r="I3968" t="s">
        <v>22513</v>
      </c>
      <c r="J3968" t="s">
        <v>230</v>
      </c>
      <c r="K3968" s="1">
        <v>0.73387731481481477</v>
      </c>
      <c r="L3968">
        <v>26652.79</v>
      </c>
      <c r="M3968" t="s">
        <v>22514</v>
      </c>
      <c r="N3968" t="s">
        <v>84</v>
      </c>
      <c r="O3968" t="s">
        <v>35</v>
      </c>
      <c r="P3968">
        <v>80488.759999999995</v>
      </c>
      <c r="Q3968" t="s">
        <v>85</v>
      </c>
      <c r="R3968" t="s">
        <v>420</v>
      </c>
      <c r="S3968" t="s">
        <v>71</v>
      </c>
      <c r="T3968">
        <v>0</v>
      </c>
      <c r="U3968" t="s">
        <v>39</v>
      </c>
      <c r="V3968" t="s">
        <v>18031</v>
      </c>
      <c r="W3968" t="s">
        <v>899</v>
      </c>
      <c r="X3968" t="s">
        <v>9104</v>
      </c>
    </row>
    <row r="3969" spans="1:24" hidden="1">
      <c r="A3969" t="s">
        <v>22515</v>
      </c>
      <c r="B3969" t="s">
        <v>22516</v>
      </c>
      <c r="C3969" t="s">
        <v>61</v>
      </c>
      <c r="D3969">
        <v>20</v>
      </c>
      <c r="E3969" t="s">
        <v>179</v>
      </c>
      <c r="F3969" t="s">
        <v>180</v>
      </c>
      <c r="G3969" t="s">
        <v>181</v>
      </c>
      <c r="H3969" t="s">
        <v>30</v>
      </c>
      <c r="I3969" t="s">
        <v>22517</v>
      </c>
      <c r="J3969" t="s">
        <v>230</v>
      </c>
      <c r="K3969" s="1">
        <v>0.15533564814814815</v>
      </c>
      <c r="L3969">
        <v>24572.400000000001</v>
      </c>
      <c r="M3969" t="s">
        <v>22518</v>
      </c>
      <c r="N3969" t="s">
        <v>84</v>
      </c>
      <c r="O3969" t="s">
        <v>52</v>
      </c>
      <c r="P3969">
        <v>41294.69</v>
      </c>
      <c r="Q3969" t="s">
        <v>149</v>
      </c>
      <c r="R3969" t="s">
        <v>187</v>
      </c>
      <c r="S3969" t="s">
        <v>55</v>
      </c>
      <c r="T3969">
        <v>0</v>
      </c>
      <c r="U3969" t="s">
        <v>39</v>
      </c>
      <c r="V3969" t="s">
        <v>22519</v>
      </c>
      <c r="W3969" t="s">
        <v>1650</v>
      </c>
      <c r="X3969" t="s">
        <v>22520</v>
      </c>
    </row>
    <row r="3970" spans="1:24" hidden="1">
      <c r="A3970" t="s">
        <v>22521</v>
      </c>
      <c r="B3970" t="s">
        <v>22522</v>
      </c>
      <c r="C3970" t="s">
        <v>26</v>
      </c>
      <c r="D3970">
        <v>31</v>
      </c>
      <c r="E3970" t="s">
        <v>45</v>
      </c>
      <c r="F3970" t="s">
        <v>46</v>
      </c>
      <c r="G3970" t="s">
        <v>47</v>
      </c>
      <c r="H3970" t="s">
        <v>65</v>
      </c>
      <c r="I3970" t="s">
        <v>22523</v>
      </c>
      <c r="J3970" t="s">
        <v>784</v>
      </c>
      <c r="K3970" s="1">
        <v>0.7227662037037037</v>
      </c>
      <c r="L3970">
        <v>96334.11</v>
      </c>
      <c r="M3970" t="s">
        <v>22524</v>
      </c>
      <c r="N3970" t="s">
        <v>69</v>
      </c>
      <c r="O3970" t="s">
        <v>52</v>
      </c>
      <c r="P3970">
        <v>87639.49</v>
      </c>
      <c r="Q3970" t="s">
        <v>71</v>
      </c>
      <c r="R3970" t="s">
        <v>54</v>
      </c>
      <c r="S3970" t="s">
        <v>71</v>
      </c>
      <c r="T3970">
        <v>0</v>
      </c>
      <c r="U3970" t="s">
        <v>39</v>
      </c>
      <c r="V3970" t="s">
        <v>7714</v>
      </c>
      <c r="W3970" t="s">
        <v>463</v>
      </c>
      <c r="X3970" t="s">
        <v>22525</v>
      </c>
    </row>
    <row r="3971" spans="1:24" hidden="1">
      <c r="A3971" t="s">
        <v>22526</v>
      </c>
      <c r="B3971" t="s">
        <v>22527</v>
      </c>
      <c r="C3971" t="s">
        <v>26</v>
      </c>
      <c r="D3971">
        <v>28</v>
      </c>
      <c r="E3971" t="s">
        <v>362</v>
      </c>
      <c r="F3971" t="s">
        <v>362</v>
      </c>
      <c r="G3971" t="s">
        <v>579</v>
      </c>
      <c r="H3971" t="s">
        <v>81</v>
      </c>
      <c r="I3971" t="s">
        <v>22528</v>
      </c>
      <c r="J3971" t="s">
        <v>697</v>
      </c>
      <c r="K3971" s="1">
        <v>0.92372685185185188</v>
      </c>
      <c r="L3971">
        <v>15205.6</v>
      </c>
      <c r="M3971" t="s">
        <v>22529</v>
      </c>
      <c r="N3971" t="s">
        <v>51</v>
      </c>
      <c r="O3971" t="s">
        <v>185</v>
      </c>
      <c r="P3971">
        <v>35475.199999999997</v>
      </c>
      <c r="Q3971" t="s">
        <v>125</v>
      </c>
      <c r="R3971" t="s">
        <v>582</v>
      </c>
      <c r="S3971" t="s">
        <v>38</v>
      </c>
      <c r="T3971">
        <v>0</v>
      </c>
      <c r="U3971" t="s">
        <v>39</v>
      </c>
      <c r="V3971" t="s">
        <v>8030</v>
      </c>
      <c r="W3971" t="s">
        <v>4267</v>
      </c>
      <c r="X3971" t="s">
        <v>4050</v>
      </c>
    </row>
    <row r="3972" spans="1:24" hidden="1">
      <c r="A3972" t="s">
        <v>22530</v>
      </c>
      <c r="B3972" t="s">
        <v>22531</v>
      </c>
      <c r="C3972" t="s">
        <v>26</v>
      </c>
      <c r="D3972">
        <v>63</v>
      </c>
      <c r="E3972" t="s">
        <v>215</v>
      </c>
      <c r="F3972" t="s">
        <v>1754</v>
      </c>
      <c r="G3972" t="s">
        <v>1755</v>
      </c>
      <c r="H3972" t="s">
        <v>65</v>
      </c>
      <c r="I3972" t="s">
        <v>22532</v>
      </c>
      <c r="J3972" t="s">
        <v>122</v>
      </c>
      <c r="K3972" s="1">
        <v>0.68320601851851848</v>
      </c>
      <c r="L3972">
        <v>22846.61</v>
      </c>
      <c r="M3972" t="s">
        <v>22533</v>
      </c>
      <c r="N3972" t="s">
        <v>232</v>
      </c>
      <c r="O3972" t="s">
        <v>52</v>
      </c>
      <c r="P3972">
        <v>78307.990000000005</v>
      </c>
      <c r="Q3972" t="s">
        <v>845</v>
      </c>
      <c r="R3972" t="s">
        <v>1758</v>
      </c>
      <c r="S3972" t="s">
        <v>71</v>
      </c>
      <c r="T3972">
        <v>0</v>
      </c>
      <c r="U3972" t="s">
        <v>39</v>
      </c>
      <c r="V3972" t="s">
        <v>22534</v>
      </c>
      <c r="W3972" t="s">
        <v>1196</v>
      </c>
      <c r="X3972" t="s">
        <v>22535</v>
      </c>
    </row>
    <row r="3973" spans="1:24" hidden="1">
      <c r="A3973" t="s">
        <v>22536</v>
      </c>
      <c r="B3973" t="s">
        <v>22537</v>
      </c>
      <c r="C3973" t="s">
        <v>26</v>
      </c>
      <c r="D3973">
        <v>37</v>
      </c>
      <c r="E3973" t="s">
        <v>812</v>
      </c>
      <c r="F3973" t="s">
        <v>841</v>
      </c>
      <c r="G3973" t="s">
        <v>842</v>
      </c>
      <c r="H3973" t="s">
        <v>30</v>
      </c>
      <c r="I3973" t="s">
        <v>22538</v>
      </c>
      <c r="J3973" t="s">
        <v>136</v>
      </c>
      <c r="K3973" s="1">
        <v>0.44686342592592593</v>
      </c>
      <c r="L3973">
        <v>22936.3</v>
      </c>
      <c r="M3973" t="s">
        <v>22539</v>
      </c>
      <c r="N3973" t="s">
        <v>34</v>
      </c>
      <c r="O3973" t="s">
        <v>35</v>
      </c>
      <c r="P3973">
        <v>40964.94</v>
      </c>
      <c r="Q3973" t="s">
        <v>125</v>
      </c>
      <c r="R3973" t="s">
        <v>846</v>
      </c>
      <c r="S3973" t="s">
        <v>127</v>
      </c>
      <c r="T3973">
        <v>0</v>
      </c>
      <c r="U3973" t="s">
        <v>39</v>
      </c>
      <c r="V3973" t="s">
        <v>14558</v>
      </c>
      <c r="W3973" t="s">
        <v>3059</v>
      </c>
      <c r="X3973" t="s">
        <v>4151</v>
      </c>
    </row>
    <row r="3974" spans="1:24" hidden="1">
      <c r="A3974" t="s">
        <v>22540</v>
      </c>
      <c r="B3974" t="s">
        <v>22541</v>
      </c>
      <c r="C3974" t="s">
        <v>26</v>
      </c>
      <c r="D3974">
        <v>43</v>
      </c>
      <c r="E3974" t="s">
        <v>812</v>
      </c>
      <c r="F3974" t="s">
        <v>1210</v>
      </c>
      <c r="G3974" t="s">
        <v>1211</v>
      </c>
      <c r="H3974" t="s">
        <v>30</v>
      </c>
      <c r="I3974" t="s">
        <v>22542</v>
      </c>
      <c r="J3974" t="s">
        <v>407</v>
      </c>
      <c r="K3974" s="1">
        <v>0.46856481481481482</v>
      </c>
      <c r="L3974">
        <v>68084.490000000005</v>
      </c>
      <c r="M3974" t="s">
        <v>22543</v>
      </c>
      <c r="N3974" t="s">
        <v>69</v>
      </c>
      <c r="O3974" t="s">
        <v>98</v>
      </c>
      <c r="P3974">
        <v>56041.65</v>
      </c>
      <c r="Q3974" t="s">
        <v>71</v>
      </c>
      <c r="R3974" t="s">
        <v>1214</v>
      </c>
      <c r="S3974" t="s">
        <v>38</v>
      </c>
      <c r="T3974">
        <v>0</v>
      </c>
      <c r="U3974" t="s">
        <v>39</v>
      </c>
      <c r="V3974" t="s">
        <v>22544</v>
      </c>
      <c r="W3974" t="s">
        <v>3932</v>
      </c>
      <c r="X3974" t="s">
        <v>6900</v>
      </c>
    </row>
    <row r="3975" spans="1:24" hidden="1">
      <c r="A3975" t="s">
        <v>22545</v>
      </c>
      <c r="B3975" t="s">
        <v>22546</v>
      </c>
      <c r="C3975" t="s">
        <v>26</v>
      </c>
      <c r="D3975">
        <v>54</v>
      </c>
      <c r="E3975" t="s">
        <v>478</v>
      </c>
      <c r="F3975" t="s">
        <v>2618</v>
      </c>
      <c r="G3975" t="s">
        <v>2619</v>
      </c>
      <c r="H3975" t="s">
        <v>65</v>
      </c>
      <c r="I3975" t="s">
        <v>22547</v>
      </c>
      <c r="J3975" t="s">
        <v>183</v>
      </c>
      <c r="K3975" s="1">
        <v>0.21479166666666666</v>
      </c>
      <c r="L3975">
        <v>80575.41</v>
      </c>
      <c r="M3975" t="s">
        <v>22548</v>
      </c>
      <c r="N3975" t="s">
        <v>69</v>
      </c>
      <c r="O3975" t="s">
        <v>98</v>
      </c>
      <c r="P3975">
        <v>16874.650000000001</v>
      </c>
      <c r="Q3975" t="s">
        <v>99</v>
      </c>
      <c r="R3975" t="s">
        <v>2622</v>
      </c>
      <c r="S3975" t="s">
        <v>71</v>
      </c>
      <c r="T3975">
        <v>0</v>
      </c>
      <c r="U3975" t="s">
        <v>39</v>
      </c>
      <c r="V3975" t="s">
        <v>10723</v>
      </c>
      <c r="W3975" t="s">
        <v>1071</v>
      </c>
      <c r="X3975" t="s">
        <v>1167</v>
      </c>
    </row>
    <row r="3976" spans="1:24" hidden="1">
      <c r="A3976" t="s">
        <v>22549</v>
      </c>
      <c r="B3976" t="s">
        <v>22550</v>
      </c>
      <c r="C3976" t="s">
        <v>61</v>
      </c>
      <c r="D3976">
        <v>62</v>
      </c>
      <c r="E3976" t="s">
        <v>1099</v>
      </c>
      <c r="F3976" t="s">
        <v>1100</v>
      </c>
      <c r="G3976" t="s">
        <v>1101</v>
      </c>
      <c r="H3976" t="s">
        <v>30</v>
      </c>
      <c r="I3976" t="s">
        <v>22551</v>
      </c>
      <c r="J3976" t="s">
        <v>453</v>
      </c>
      <c r="K3976" s="1">
        <v>3.1435185185185184E-2</v>
      </c>
      <c r="L3976">
        <v>91216.38</v>
      </c>
      <c r="M3976" t="s">
        <v>22552</v>
      </c>
      <c r="N3976" t="s">
        <v>34</v>
      </c>
      <c r="O3976" t="s">
        <v>98</v>
      </c>
      <c r="P3976">
        <v>45596.62</v>
      </c>
      <c r="Q3976" t="s">
        <v>610</v>
      </c>
      <c r="R3976" t="s">
        <v>1104</v>
      </c>
      <c r="S3976" t="s">
        <v>127</v>
      </c>
      <c r="T3976">
        <v>0</v>
      </c>
      <c r="U3976" t="s">
        <v>39</v>
      </c>
      <c r="V3976" t="s">
        <v>22553</v>
      </c>
      <c r="W3976" t="s">
        <v>1336</v>
      </c>
      <c r="X3976" t="s">
        <v>22554</v>
      </c>
    </row>
    <row r="3977" spans="1:24" hidden="1">
      <c r="A3977" t="s">
        <v>22555</v>
      </c>
      <c r="B3977" t="s">
        <v>22556</v>
      </c>
      <c r="C3977" t="s">
        <v>26</v>
      </c>
      <c r="D3977">
        <v>45</v>
      </c>
      <c r="E3977" t="s">
        <v>167</v>
      </c>
      <c r="F3977" t="s">
        <v>2908</v>
      </c>
      <c r="G3977" t="s">
        <v>2909</v>
      </c>
      <c r="H3977" t="s">
        <v>81</v>
      </c>
      <c r="I3977" t="s">
        <v>22557</v>
      </c>
      <c r="J3977" s="2">
        <v>45658</v>
      </c>
      <c r="K3977" s="1">
        <v>0.56783564814814813</v>
      </c>
      <c r="L3977">
        <v>79928.88</v>
      </c>
      <c r="M3977" t="s">
        <v>22558</v>
      </c>
      <c r="N3977" t="s">
        <v>84</v>
      </c>
      <c r="O3977" t="s">
        <v>124</v>
      </c>
      <c r="P3977">
        <v>59511.26</v>
      </c>
      <c r="Q3977" t="s">
        <v>591</v>
      </c>
      <c r="R3977" t="s">
        <v>2912</v>
      </c>
      <c r="S3977" t="s">
        <v>71</v>
      </c>
      <c r="T3977">
        <v>0</v>
      </c>
      <c r="U3977" t="s">
        <v>39</v>
      </c>
      <c r="V3977" t="s">
        <v>13133</v>
      </c>
      <c r="W3977" t="s">
        <v>317</v>
      </c>
      <c r="X3977" t="s">
        <v>22559</v>
      </c>
    </row>
    <row r="3978" spans="1:24" hidden="1">
      <c r="A3978" t="s">
        <v>22560</v>
      </c>
      <c r="B3978" t="s">
        <v>22561</v>
      </c>
      <c r="C3978" t="s">
        <v>26</v>
      </c>
      <c r="D3978">
        <v>67</v>
      </c>
      <c r="E3978" t="s">
        <v>252</v>
      </c>
      <c r="F3978" t="s">
        <v>4392</v>
      </c>
      <c r="G3978" t="s">
        <v>4393</v>
      </c>
      <c r="H3978" t="s">
        <v>65</v>
      </c>
      <c r="I3978" t="s">
        <v>22562</v>
      </c>
      <c r="J3978" t="s">
        <v>453</v>
      </c>
      <c r="K3978" s="1">
        <v>0.23413194444444443</v>
      </c>
      <c r="L3978">
        <v>19302.05</v>
      </c>
      <c r="M3978" t="s">
        <v>22563</v>
      </c>
      <c r="N3978" t="s">
        <v>51</v>
      </c>
      <c r="O3978" t="s">
        <v>98</v>
      </c>
      <c r="P3978">
        <v>17413.84</v>
      </c>
      <c r="Q3978" t="s">
        <v>71</v>
      </c>
      <c r="R3978" t="s">
        <v>4396</v>
      </c>
      <c r="S3978" t="s">
        <v>55</v>
      </c>
      <c r="T3978">
        <v>0</v>
      </c>
      <c r="U3978" t="s">
        <v>39</v>
      </c>
      <c r="V3978" t="s">
        <v>22564</v>
      </c>
      <c r="W3978" t="s">
        <v>4571</v>
      </c>
      <c r="X3978" t="s">
        <v>9655</v>
      </c>
    </row>
    <row r="3979" spans="1:24" hidden="1">
      <c r="A3979" t="s">
        <v>22565</v>
      </c>
      <c r="B3979" t="s">
        <v>22566</v>
      </c>
      <c r="C3979" t="s">
        <v>61</v>
      </c>
      <c r="D3979">
        <v>53</v>
      </c>
      <c r="E3979" t="s">
        <v>508</v>
      </c>
      <c r="F3979" t="s">
        <v>509</v>
      </c>
      <c r="G3979" t="s">
        <v>510</v>
      </c>
      <c r="H3979" t="s">
        <v>81</v>
      </c>
      <c r="I3979" t="s">
        <v>22567</v>
      </c>
      <c r="J3979" s="2">
        <v>45870</v>
      </c>
      <c r="K3979" s="1">
        <v>0.92501157407407408</v>
      </c>
      <c r="L3979">
        <v>63685.31</v>
      </c>
      <c r="M3979" t="s">
        <v>22568</v>
      </c>
      <c r="N3979" t="s">
        <v>51</v>
      </c>
      <c r="O3979" t="s">
        <v>124</v>
      </c>
      <c r="P3979">
        <v>32309.41</v>
      </c>
      <c r="Q3979" t="s">
        <v>220</v>
      </c>
      <c r="R3979" t="s">
        <v>513</v>
      </c>
      <c r="S3979" t="s">
        <v>55</v>
      </c>
      <c r="T3979">
        <v>0</v>
      </c>
      <c r="U3979" t="s">
        <v>39</v>
      </c>
      <c r="V3979" t="s">
        <v>22569</v>
      </c>
      <c r="W3979" t="s">
        <v>967</v>
      </c>
      <c r="X3979" t="s">
        <v>1197</v>
      </c>
    </row>
    <row r="3980" spans="1:24" hidden="1">
      <c r="A3980" t="s">
        <v>22570</v>
      </c>
      <c r="B3980" t="s">
        <v>22571</v>
      </c>
      <c r="C3980" t="s">
        <v>26</v>
      </c>
      <c r="D3980">
        <v>46</v>
      </c>
      <c r="E3980" t="s">
        <v>144</v>
      </c>
      <c r="F3980" t="s">
        <v>272</v>
      </c>
      <c r="G3980" t="s">
        <v>273</v>
      </c>
      <c r="H3980" t="s">
        <v>30</v>
      </c>
      <c r="I3980" t="s">
        <v>22572</v>
      </c>
      <c r="J3980" t="s">
        <v>32</v>
      </c>
      <c r="K3980" s="1">
        <v>0.64565972222222223</v>
      </c>
      <c r="L3980">
        <v>69219.710000000006</v>
      </c>
      <c r="M3980" t="s">
        <v>22573</v>
      </c>
      <c r="N3980" t="s">
        <v>232</v>
      </c>
      <c r="O3980" t="s">
        <v>70</v>
      </c>
      <c r="P3980">
        <v>51111.54</v>
      </c>
      <c r="Q3980" t="s">
        <v>85</v>
      </c>
      <c r="R3980" t="s">
        <v>276</v>
      </c>
      <c r="S3980" t="s">
        <v>127</v>
      </c>
      <c r="T3980">
        <v>0</v>
      </c>
      <c r="U3980" t="s">
        <v>39</v>
      </c>
      <c r="V3980" t="s">
        <v>22574</v>
      </c>
      <c r="W3980" t="s">
        <v>4497</v>
      </c>
      <c r="X3980" t="s">
        <v>5006</v>
      </c>
    </row>
    <row r="3981" spans="1:24" hidden="1">
      <c r="A3981" t="s">
        <v>22575</v>
      </c>
      <c r="B3981" t="s">
        <v>22576</v>
      </c>
      <c r="C3981" t="s">
        <v>26</v>
      </c>
      <c r="D3981">
        <v>20</v>
      </c>
      <c r="E3981" t="s">
        <v>193</v>
      </c>
      <c r="F3981" t="s">
        <v>1275</v>
      </c>
      <c r="G3981" t="s">
        <v>1276</v>
      </c>
      <c r="H3981" t="s">
        <v>65</v>
      </c>
      <c r="I3981" t="s">
        <v>22577</v>
      </c>
      <c r="J3981" t="s">
        <v>343</v>
      </c>
      <c r="K3981" s="1">
        <v>0.18961805555555555</v>
      </c>
      <c r="L3981">
        <v>652.41</v>
      </c>
      <c r="M3981" t="s">
        <v>22578</v>
      </c>
      <c r="N3981" t="s">
        <v>84</v>
      </c>
      <c r="O3981" t="s">
        <v>35</v>
      </c>
      <c r="P3981">
        <v>87809.13</v>
      </c>
      <c r="Q3981" t="s">
        <v>610</v>
      </c>
      <c r="R3981" t="s">
        <v>1279</v>
      </c>
      <c r="S3981" t="s">
        <v>38</v>
      </c>
      <c r="T3981">
        <v>0</v>
      </c>
      <c r="U3981" t="s">
        <v>39</v>
      </c>
      <c r="V3981" t="s">
        <v>22579</v>
      </c>
      <c r="W3981" t="s">
        <v>1281</v>
      </c>
      <c r="X3981" t="s">
        <v>22580</v>
      </c>
    </row>
    <row r="3982" spans="1:24" hidden="1">
      <c r="A3982" t="s">
        <v>22581</v>
      </c>
      <c r="B3982" t="s">
        <v>22582</v>
      </c>
      <c r="C3982" t="s">
        <v>61</v>
      </c>
      <c r="D3982">
        <v>51</v>
      </c>
      <c r="E3982" t="s">
        <v>392</v>
      </c>
      <c r="F3982" t="s">
        <v>393</v>
      </c>
      <c r="G3982" t="s">
        <v>394</v>
      </c>
      <c r="H3982" t="s">
        <v>30</v>
      </c>
      <c r="I3982" t="s">
        <v>22583</v>
      </c>
      <c r="J3982" t="s">
        <v>697</v>
      </c>
      <c r="K3982" s="1">
        <v>0.697662037037037</v>
      </c>
      <c r="L3982">
        <v>54330.94</v>
      </c>
      <c r="M3982" t="s">
        <v>22584</v>
      </c>
      <c r="N3982" t="s">
        <v>232</v>
      </c>
      <c r="O3982" t="s">
        <v>70</v>
      </c>
      <c r="P3982">
        <v>74094.600000000006</v>
      </c>
      <c r="Q3982" t="s">
        <v>149</v>
      </c>
      <c r="R3982" t="s">
        <v>398</v>
      </c>
      <c r="S3982" t="s">
        <v>127</v>
      </c>
      <c r="T3982">
        <v>0</v>
      </c>
      <c r="U3982" t="s">
        <v>39</v>
      </c>
      <c r="V3982" t="s">
        <v>16181</v>
      </c>
      <c r="W3982" t="s">
        <v>3907</v>
      </c>
      <c r="X3982" t="s">
        <v>12820</v>
      </c>
    </row>
    <row r="3983" spans="1:24" hidden="1">
      <c r="A3983" t="s">
        <v>22585</v>
      </c>
      <c r="B3983" t="s">
        <v>22586</v>
      </c>
      <c r="C3983" t="s">
        <v>26</v>
      </c>
      <c r="D3983">
        <v>23</v>
      </c>
      <c r="E3983" t="s">
        <v>45</v>
      </c>
      <c r="F3983" t="s">
        <v>351</v>
      </c>
      <c r="G3983" t="s">
        <v>352</v>
      </c>
      <c r="H3983" t="s">
        <v>65</v>
      </c>
      <c r="I3983" t="s">
        <v>22587</v>
      </c>
      <c r="J3983" t="s">
        <v>354</v>
      </c>
      <c r="K3983" s="1">
        <v>8.2199074074074077E-2</v>
      </c>
      <c r="L3983">
        <v>14408.95</v>
      </c>
      <c r="M3983" t="s">
        <v>22588</v>
      </c>
      <c r="N3983" t="s">
        <v>69</v>
      </c>
      <c r="O3983" t="s">
        <v>52</v>
      </c>
      <c r="P3983">
        <v>94871.92</v>
      </c>
      <c r="Q3983" t="s">
        <v>71</v>
      </c>
      <c r="R3983" t="s">
        <v>356</v>
      </c>
      <c r="S3983" t="s">
        <v>38</v>
      </c>
      <c r="T3983">
        <v>0</v>
      </c>
      <c r="U3983" t="s">
        <v>39</v>
      </c>
      <c r="V3983" t="s">
        <v>22589</v>
      </c>
      <c r="W3983" t="s">
        <v>1351</v>
      </c>
      <c r="X3983" t="s">
        <v>22590</v>
      </c>
    </row>
    <row r="3984" spans="1:24" hidden="1">
      <c r="A3984" t="s">
        <v>22591</v>
      </c>
      <c r="B3984" t="s">
        <v>22592</v>
      </c>
      <c r="C3984" t="s">
        <v>61</v>
      </c>
      <c r="D3984">
        <v>58</v>
      </c>
      <c r="E3984" t="s">
        <v>415</v>
      </c>
      <c r="F3984" t="s">
        <v>416</v>
      </c>
      <c r="G3984" t="s">
        <v>417</v>
      </c>
      <c r="H3984" t="s">
        <v>81</v>
      </c>
      <c r="I3984" t="s">
        <v>22593</v>
      </c>
      <c r="J3984" s="2">
        <v>45901</v>
      </c>
      <c r="K3984" s="1">
        <v>0.11135416666666667</v>
      </c>
      <c r="L3984">
        <v>70777.42</v>
      </c>
      <c r="M3984" t="s">
        <v>22594</v>
      </c>
      <c r="N3984" t="s">
        <v>34</v>
      </c>
      <c r="O3984" t="s">
        <v>52</v>
      </c>
      <c r="P3984">
        <v>19124.02</v>
      </c>
      <c r="Q3984" t="s">
        <v>85</v>
      </c>
      <c r="R3984" t="s">
        <v>420</v>
      </c>
      <c r="S3984" t="s">
        <v>71</v>
      </c>
      <c r="T3984">
        <v>0</v>
      </c>
      <c r="U3984" t="s">
        <v>39</v>
      </c>
      <c r="V3984" t="s">
        <v>22595</v>
      </c>
      <c r="W3984" t="s">
        <v>532</v>
      </c>
      <c r="X3984" t="s">
        <v>6816</v>
      </c>
    </row>
    <row r="3985" spans="1:24" hidden="1">
      <c r="A3985" t="s">
        <v>22596</v>
      </c>
      <c r="B3985" t="s">
        <v>22597</v>
      </c>
      <c r="C3985" t="s">
        <v>61</v>
      </c>
      <c r="D3985">
        <v>18</v>
      </c>
      <c r="E3985" t="s">
        <v>281</v>
      </c>
      <c r="F3985" t="s">
        <v>550</v>
      </c>
      <c r="G3985" t="s">
        <v>551</v>
      </c>
      <c r="H3985" t="s">
        <v>30</v>
      </c>
      <c r="I3985" t="s">
        <v>22598</v>
      </c>
      <c r="J3985" t="s">
        <v>697</v>
      </c>
      <c r="K3985" s="1">
        <v>0.79155092592592591</v>
      </c>
      <c r="L3985">
        <v>64902.15</v>
      </c>
      <c r="M3985" t="s">
        <v>22599</v>
      </c>
      <c r="N3985" t="s">
        <v>232</v>
      </c>
      <c r="O3985" t="s">
        <v>35</v>
      </c>
      <c r="P3985">
        <v>61129.2</v>
      </c>
      <c r="Q3985" t="s">
        <v>246</v>
      </c>
      <c r="R3985" t="s">
        <v>554</v>
      </c>
      <c r="S3985" t="s">
        <v>127</v>
      </c>
      <c r="T3985">
        <v>0</v>
      </c>
      <c r="U3985" t="s">
        <v>39</v>
      </c>
      <c r="V3985" t="s">
        <v>16859</v>
      </c>
      <c r="W3985" t="s">
        <v>2355</v>
      </c>
      <c r="X3985" t="s">
        <v>8960</v>
      </c>
    </row>
    <row r="3986" spans="1:24" hidden="1">
      <c r="A3986" t="s">
        <v>22600</v>
      </c>
      <c r="B3986" t="s">
        <v>22601</v>
      </c>
      <c r="C3986" t="s">
        <v>26</v>
      </c>
      <c r="D3986">
        <v>18</v>
      </c>
      <c r="E3986" t="s">
        <v>240</v>
      </c>
      <c r="F3986" t="s">
        <v>1013</v>
      </c>
      <c r="G3986" t="s">
        <v>1014</v>
      </c>
      <c r="H3986" t="s">
        <v>65</v>
      </c>
      <c r="I3986" t="s">
        <v>22602</v>
      </c>
      <c r="J3986" s="2">
        <v>45778</v>
      </c>
      <c r="K3986" s="1">
        <v>0.19138888888888889</v>
      </c>
      <c r="L3986">
        <v>35141.58</v>
      </c>
      <c r="M3986" t="s">
        <v>22603</v>
      </c>
      <c r="N3986" t="s">
        <v>69</v>
      </c>
      <c r="O3986" t="s">
        <v>124</v>
      </c>
      <c r="P3986">
        <v>49303.12</v>
      </c>
      <c r="Q3986" t="s">
        <v>99</v>
      </c>
      <c r="R3986" t="s">
        <v>1017</v>
      </c>
      <c r="S3986" t="s">
        <v>55</v>
      </c>
      <c r="T3986">
        <v>0</v>
      </c>
      <c r="U3986" t="s">
        <v>39</v>
      </c>
      <c r="V3986" t="s">
        <v>10951</v>
      </c>
      <c r="W3986" t="s">
        <v>2355</v>
      </c>
      <c r="X3986" t="s">
        <v>22604</v>
      </c>
    </row>
    <row r="3987" spans="1:24" hidden="1">
      <c r="A3987" t="s">
        <v>22605</v>
      </c>
      <c r="B3987" t="s">
        <v>22606</v>
      </c>
      <c r="C3987" t="s">
        <v>61</v>
      </c>
      <c r="D3987">
        <v>57</v>
      </c>
      <c r="E3987" t="s">
        <v>362</v>
      </c>
      <c r="F3987" t="s">
        <v>947</v>
      </c>
      <c r="G3987" t="s">
        <v>948</v>
      </c>
      <c r="H3987" t="s">
        <v>81</v>
      </c>
      <c r="I3987" t="s">
        <v>22607</v>
      </c>
      <c r="J3987" t="s">
        <v>784</v>
      </c>
      <c r="K3987" s="1">
        <v>0.27109953703703704</v>
      </c>
      <c r="L3987">
        <v>95821.61</v>
      </c>
      <c r="M3987" t="s">
        <v>22608</v>
      </c>
      <c r="N3987" t="s">
        <v>84</v>
      </c>
      <c r="O3987" t="s">
        <v>70</v>
      </c>
      <c r="P3987">
        <v>50504.72</v>
      </c>
      <c r="Q3987" t="s">
        <v>172</v>
      </c>
      <c r="R3987" t="s">
        <v>951</v>
      </c>
      <c r="S3987" t="s">
        <v>71</v>
      </c>
      <c r="T3987">
        <v>0</v>
      </c>
      <c r="U3987" t="s">
        <v>39</v>
      </c>
      <c r="V3987" t="s">
        <v>22609</v>
      </c>
      <c r="W3987" t="s">
        <v>306</v>
      </c>
      <c r="X3987" t="s">
        <v>1908</v>
      </c>
    </row>
    <row r="3988" spans="1:24" hidden="1">
      <c r="A3988" t="s">
        <v>22610</v>
      </c>
      <c r="B3988" t="s">
        <v>22611</v>
      </c>
      <c r="C3988" t="s">
        <v>26</v>
      </c>
      <c r="D3988">
        <v>18</v>
      </c>
      <c r="E3988" t="s">
        <v>478</v>
      </c>
      <c r="F3988" t="s">
        <v>479</v>
      </c>
      <c r="G3988" t="s">
        <v>480</v>
      </c>
      <c r="H3988" t="s">
        <v>30</v>
      </c>
      <c r="I3988" t="s">
        <v>22612</v>
      </c>
      <c r="J3988" s="2">
        <v>45748</v>
      </c>
      <c r="K3988" s="1">
        <v>0.44997685185185188</v>
      </c>
      <c r="L3988">
        <v>97048.11</v>
      </c>
      <c r="M3988" t="s">
        <v>22613</v>
      </c>
      <c r="N3988" t="s">
        <v>34</v>
      </c>
      <c r="O3988" t="s">
        <v>70</v>
      </c>
      <c r="P3988">
        <v>68422.44</v>
      </c>
      <c r="Q3988" t="s">
        <v>220</v>
      </c>
      <c r="R3988" t="s">
        <v>483</v>
      </c>
      <c r="S3988" t="s">
        <v>71</v>
      </c>
      <c r="T3988">
        <v>0</v>
      </c>
      <c r="U3988" t="s">
        <v>39</v>
      </c>
      <c r="V3988" t="s">
        <v>22614</v>
      </c>
      <c r="W3988" t="s">
        <v>1406</v>
      </c>
      <c r="X3988" t="s">
        <v>22615</v>
      </c>
    </row>
    <row r="3989" spans="1:24" hidden="1">
      <c r="A3989" t="s">
        <v>22616</v>
      </c>
      <c r="B3989" t="s">
        <v>22617</v>
      </c>
      <c r="C3989" t="s">
        <v>61</v>
      </c>
      <c r="D3989">
        <v>23</v>
      </c>
      <c r="E3989" t="s">
        <v>392</v>
      </c>
      <c r="F3989" t="s">
        <v>1795</v>
      </c>
      <c r="G3989" t="s">
        <v>1796</v>
      </c>
      <c r="H3989" t="s">
        <v>30</v>
      </c>
      <c r="I3989" t="s">
        <v>22618</v>
      </c>
      <c r="J3989" t="s">
        <v>354</v>
      </c>
      <c r="K3989" s="1">
        <v>0.57081018518518523</v>
      </c>
      <c r="L3989">
        <v>29403.61</v>
      </c>
      <c r="M3989" t="s">
        <v>22619</v>
      </c>
      <c r="N3989" t="s">
        <v>51</v>
      </c>
      <c r="O3989" t="s">
        <v>185</v>
      </c>
      <c r="P3989">
        <v>56387.8</v>
      </c>
      <c r="Q3989" t="s">
        <v>85</v>
      </c>
      <c r="R3989" t="s">
        <v>1799</v>
      </c>
      <c r="S3989" t="s">
        <v>71</v>
      </c>
      <c r="T3989">
        <v>0</v>
      </c>
      <c r="U3989" t="s">
        <v>39</v>
      </c>
      <c r="V3989" t="s">
        <v>1848</v>
      </c>
      <c r="W3989" t="s">
        <v>152</v>
      </c>
      <c r="X3989" t="s">
        <v>22620</v>
      </c>
    </row>
    <row r="3990" spans="1:24" hidden="1">
      <c r="A3990" t="s">
        <v>22621</v>
      </c>
      <c r="B3990" t="s">
        <v>22622</v>
      </c>
      <c r="C3990" t="s">
        <v>61</v>
      </c>
      <c r="D3990">
        <v>37</v>
      </c>
      <c r="E3990" t="s">
        <v>339</v>
      </c>
      <c r="F3990" t="s">
        <v>340</v>
      </c>
      <c r="G3990" t="s">
        <v>341</v>
      </c>
      <c r="H3990" t="s">
        <v>65</v>
      </c>
      <c r="I3990" t="s">
        <v>22623</v>
      </c>
      <c r="J3990" t="s">
        <v>784</v>
      </c>
      <c r="K3990" s="1">
        <v>0.23008101851851853</v>
      </c>
      <c r="L3990">
        <v>95125.65</v>
      </c>
      <c r="M3990" t="s">
        <v>22624</v>
      </c>
      <c r="N3990" t="s">
        <v>84</v>
      </c>
      <c r="O3990" t="s">
        <v>52</v>
      </c>
      <c r="P3990">
        <v>10012.68</v>
      </c>
      <c r="Q3990" t="s">
        <v>845</v>
      </c>
      <c r="R3990" t="s">
        <v>345</v>
      </c>
      <c r="S3990" t="s">
        <v>127</v>
      </c>
      <c r="T3990">
        <v>0</v>
      </c>
      <c r="U3990" t="s">
        <v>39</v>
      </c>
      <c r="V3990" t="s">
        <v>20352</v>
      </c>
      <c r="W3990" t="s">
        <v>1600</v>
      </c>
      <c r="X3990" t="s">
        <v>22625</v>
      </c>
    </row>
    <row r="3991" spans="1:24" hidden="1">
      <c r="A3991" t="s">
        <v>22626</v>
      </c>
      <c r="B3991" t="s">
        <v>22627</v>
      </c>
      <c r="C3991" t="s">
        <v>26</v>
      </c>
      <c r="D3991">
        <v>22</v>
      </c>
      <c r="E3991" t="s">
        <v>62</v>
      </c>
      <c r="F3991" t="s">
        <v>263</v>
      </c>
      <c r="G3991" t="s">
        <v>264</v>
      </c>
      <c r="H3991" t="s">
        <v>65</v>
      </c>
      <c r="I3991" t="s">
        <v>22628</v>
      </c>
      <c r="J3991" t="s">
        <v>159</v>
      </c>
      <c r="K3991" s="1">
        <v>0.53392361111111108</v>
      </c>
      <c r="L3991">
        <v>79679.13</v>
      </c>
      <c r="M3991" t="s">
        <v>22629</v>
      </c>
      <c r="N3991" t="s">
        <v>69</v>
      </c>
      <c r="O3991" t="s">
        <v>70</v>
      </c>
      <c r="P3991">
        <v>30333.33</v>
      </c>
      <c r="Q3991" t="s">
        <v>99</v>
      </c>
      <c r="R3991" t="s">
        <v>267</v>
      </c>
      <c r="S3991" t="s">
        <v>127</v>
      </c>
      <c r="T3991">
        <v>0</v>
      </c>
      <c r="U3991" t="s">
        <v>39</v>
      </c>
      <c r="V3991" t="s">
        <v>22630</v>
      </c>
      <c r="W3991" t="s">
        <v>456</v>
      </c>
      <c r="X3991" t="s">
        <v>22631</v>
      </c>
    </row>
    <row r="3992" spans="1:24" hidden="1">
      <c r="A3992" t="s">
        <v>22632</v>
      </c>
      <c r="B3992" t="s">
        <v>22633</v>
      </c>
      <c r="C3992" t="s">
        <v>61</v>
      </c>
      <c r="D3992">
        <v>37</v>
      </c>
      <c r="E3992" t="s">
        <v>240</v>
      </c>
      <c r="F3992" t="s">
        <v>241</v>
      </c>
      <c r="G3992" t="s">
        <v>242</v>
      </c>
      <c r="H3992" t="s">
        <v>65</v>
      </c>
      <c r="I3992" t="s">
        <v>22634</v>
      </c>
      <c r="J3992" t="s">
        <v>183</v>
      </c>
      <c r="K3992" s="1">
        <v>0.41649305555555555</v>
      </c>
      <c r="L3992">
        <v>36332.910000000003</v>
      </c>
      <c r="M3992" t="s">
        <v>22635</v>
      </c>
      <c r="N3992" t="s">
        <v>232</v>
      </c>
      <c r="O3992" t="s">
        <v>185</v>
      </c>
      <c r="P3992">
        <v>14469.98</v>
      </c>
      <c r="Q3992" t="s">
        <v>397</v>
      </c>
      <c r="R3992" t="s">
        <v>247</v>
      </c>
      <c r="S3992" t="s">
        <v>71</v>
      </c>
      <c r="T3992">
        <v>0</v>
      </c>
      <c r="U3992" t="s">
        <v>39</v>
      </c>
      <c r="V3992" t="s">
        <v>22636</v>
      </c>
      <c r="W3992" t="s">
        <v>2575</v>
      </c>
      <c r="X3992" t="s">
        <v>11247</v>
      </c>
    </row>
    <row r="3993" spans="1:24">
      <c r="A3993" t="s">
        <v>22637</v>
      </c>
      <c r="B3993" t="s">
        <v>22638</v>
      </c>
      <c r="C3993" t="s">
        <v>26</v>
      </c>
      <c r="D3993">
        <v>56</v>
      </c>
      <c r="E3993" t="s">
        <v>193</v>
      </c>
      <c r="F3993" t="s">
        <v>1817</v>
      </c>
      <c r="G3993" t="s">
        <v>1818</v>
      </c>
      <c r="H3993" t="s">
        <v>81</v>
      </c>
      <c r="I3993" t="s">
        <v>22639</v>
      </c>
      <c r="J3993" s="2">
        <v>45717</v>
      </c>
      <c r="K3993" s="1">
        <v>0.83697916666666672</v>
      </c>
      <c r="L3993">
        <v>91597.27</v>
      </c>
      <c r="M3993" t="s">
        <v>22640</v>
      </c>
      <c r="N3993" t="s">
        <v>84</v>
      </c>
      <c r="O3993" t="s">
        <v>185</v>
      </c>
      <c r="P3993">
        <v>53215.56</v>
      </c>
      <c r="Q3993" t="s">
        <v>172</v>
      </c>
      <c r="R3993" t="s">
        <v>1821</v>
      </c>
      <c r="S3993" t="s">
        <v>127</v>
      </c>
      <c r="T3993">
        <v>1</v>
      </c>
      <c r="U3993" t="s">
        <v>39</v>
      </c>
      <c r="V3993" t="s">
        <v>14495</v>
      </c>
      <c r="W3993" t="s">
        <v>4571</v>
      </c>
      <c r="X3993" t="s">
        <v>22641</v>
      </c>
    </row>
    <row r="3994" spans="1:24" hidden="1">
      <c r="A3994" t="s">
        <v>22642</v>
      </c>
      <c r="B3994" t="s">
        <v>22643</v>
      </c>
      <c r="C3994" t="s">
        <v>61</v>
      </c>
      <c r="D3994">
        <v>37</v>
      </c>
      <c r="E3994" t="s">
        <v>62</v>
      </c>
      <c r="F3994" t="s">
        <v>263</v>
      </c>
      <c r="G3994" t="s">
        <v>264</v>
      </c>
      <c r="H3994" t="s">
        <v>81</v>
      </c>
      <c r="I3994" t="s">
        <v>22644</v>
      </c>
      <c r="J3994" t="s">
        <v>96</v>
      </c>
      <c r="K3994" s="1">
        <v>6.2268518518518515E-3</v>
      </c>
      <c r="L3994">
        <v>96276.56</v>
      </c>
      <c r="M3994" t="s">
        <v>22645</v>
      </c>
      <c r="N3994" t="s">
        <v>51</v>
      </c>
      <c r="O3994" t="s">
        <v>52</v>
      </c>
      <c r="P3994">
        <v>88378.79</v>
      </c>
      <c r="Q3994" t="s">
        <v>36</v>
      </c>
      <c r="R3994" t="s">
        <v>267</v>
      </c>
      <c r="S3994" t="s">
        <v>127</v>
      </c>
      <c r="T3994">
        <v>0</v>
      </c>
      <c r="U3994" t="s">
        <v>39</v>
      </c>
      <c r="V3994" t="s">
        <v>22646</v>
      </c>
      <c r="W3994" t="s">
        <v>448</v>
      </c>
      <c r="X3994" t="s">
        <v>22647</v>
      </c>
    </row>
    <row r="3995" spans="1:24" hidden="1">
      <c r="A3995" t="s">
        <v>22648</v>
      </c>
      <c r="B3995" t="s">
        <v>22649</v>
      </c>
      <c r="C3995" t="s">
        <v>61</v>
      </c>
      <c r="D3995">
        <v>59</v>
      </c>
      <c r="E3995" t="s">
        <v>632</v>
      </c>
      <c r="F3995" t="s">
        <v>704</v>
      </c>
      <c r="G3995" t="s">
        <v>705</v>
      </c>
      <c r="H3995" t="s">
        <v>81</v>
      </c>
      <c r="I3995" t="s">
        <v>22650</v>
      </c>
      <c r="J3995" t="s">
        <v>32</v>
      </c>
      <c r="K3995" s="1">
        <v>0.53344907407407405</v>
      </c>
      <c r="L3995">
        <v>40072.74</v>
      </c>
      <c r="M3995" t="s">
        <v>22651</v>
      </c>
      <c r="N3995" t="s">
        <v>51</v>
      </c>
      <c r="O3995" t="s">
        <v>70</v>
      </c>
      <c r="P3995">
        <v>33687.08</v>
      </c>
      <c r="Q3995" t="s">
        <v>125</v>
      </c>
      <c r="R3995" t="s">
        <v>708</v>
      </c>
      <c r="S3995" t="s">
        <v>127</v>
      </c>
      <c r="T3995">
        <v>0</v>
      </c>
      <c r="U3995" t="s">
        <v>39</v>
      </c>
      <c r="V3995" t="s">
        <v>22652</v>
      </c>
      <c r="W3995" t="s">
        <v>376</v>
      </c>
      <c r="X3995" t="s">
        <v>22653</v>
      </c>
    </row>
    <row r="3996" spans="1:24" hidden="1">
      <c r="A3996" t="s">
        <v>22654</v>
      </c>
      <c r="B3996" t="s">
        <v>22655</v>
      </c>
      <c r="C3996" t="s">
        <v>61</v>
      </c>
      <c r="D3996">
        <v>58</v>
      </c>
      <c r="E3996" t="s">
        <v>467</v>
      </c>
      <c r="F3996" t="s">
        <v>1475</v>
      </c>
      <c r="G3996" t="s">
        <v>1476</v>
      </c>
      <c r="H3996" t="s">
        <v>30</v>
      </c>
      <c r="I3996" t="s">
        <v>22656</v>
      </c>
      <c r="J3996" t="s">
        <v>697</v>
      </c>
      <c r="K3996" s="1">
        <v>0.78755787037037039</v>
      </c>
      <c r="L3996">
        <v>81367.179999999993</v>
      </c>
      <c r="M3996" t="s">
        <v>22657</v>
      </c>
      <c r="N3996" t="s">
        <v>34</v>
      </c>
      <c r="O3996" t="s">
        <v>52</v>
      </c>
      <c r="P3996">
        <v>17198.14</v>
      </c>
      <c r="Q3996" t="s">
        <v>36</v>
      </c>
      <c r="R3996" t="s">
        <v>1479</v>
      </c>
      <c r="S3996" t="s">
        <v>38</v>
      </c>
      <c r="T3996">
        <v>0</v>
      </c>
      <c r="U3996" t="s">
        <v>39</v>
      </c>
      <c r="V3996" t="s">
        <v>22658</v>
      </c>
      <c r="W3996" t="s">
        <v>1413</v>
      </c>
      <c r="X3996" t="s">
        <v>22659</v>
      </c>
    </row>
    <row r="3997" spans="1:24" hidden="1">
      <c r="A3997" t="s">
        <v>22660</v>
      </c>
      <c r="B3997" t="s">
        <v>22661</v>
      </c>
      <c r="C3997" t="s">
        <v>26</v>
      </c>
      <c r="D3997">
        <v>47</v>
      </c>
      <c r="E3997" t="s">
        <v>478</v>
      </c>
      <c r="F3997" t="s">
        <v>488</v>
      </c>
      <c r="G3997" t="s">
        <v>489</v>
      </c>
      <c r="H3997" t="s">
        <v>81</v>
      </c>
      <c r="I3997" t="s">
        <v>22662</v>
      </c>
      <c r="J3997" t="s">
        <v>244</v>
      </c>
      <c r="K3997" s="1">
        <v>0.11019675925925926</v>
      </c>
      <c r="L3997">
        <v>78650.710000000006</v>
      </c>
      <c r="M3997" t="s">
        <v>22663</v>
      </c>
      <c r="N3997" t="s">
        <v>84</v>
      </c>
      <c r="O3997" t="s">
        <v>98</v>
      </c>
      <c r="P3997">
        <v>68652.23</v>
      </c>
      <c r="Q3997" t="s">
        <v>99</v>
      </c>
      <c r="R3997" t="s">
        <v>492</v>
      </c>
      <c r="S3997" t="s">
        <v>71</v>
      </c>
      <c r="T3997">
        <v>0</v>
      </c>
      <c r="U3997" t="s">
        <v>39</v>
      </c>
      <c r="V3997" t="s">
        <v>22664</v>
      </c>
      <c r="W3997" t="s">
        <v>1343</v>
      </c>
      <c r="X3997" t="s">
        <v>3665</v>
      </c>
    </row>
    <row r="3998" spans="1:24" hidden="1">
      <c r="A3998" t="s">
        <v>22665</v>
      </c>
      <c r="B3998" t="s">
        <v>22666</v>
      </c>
      <c r="C3998" t="s">
        <v>61</v>
      </c>
      <c r="D3998">
        <v>19</v>
      </c>
      <c r="E3998" t="s">
        <v>560</v>
      </c>
      <c r="F3998" t="s">
        <v>3488</v>
      </c>
      <c r="G3998" t="s">
        <v>3489</v>
      </c>
      <c r="H3998" t="s">
        <v>81</v>
      </c>
      <c r="I3998" t="s">
        <v>22667</v>
      </c>
      <c r="J3998" s="2">
        <v>45992</v>
      </c>
      <c r="K3998" s="1">
        <v>0.97201388888888884</v>
      </c>
      <c r="L3998">
        <v>52627.25</v>
      </c>
      <c r="M3998" t="s">
        <v>22668</v>
      </c>
      <c r="N3998" t="s">
        <v>232</v>
      </c>
      <c r="O3998" t="s">
        <v>185</v>
      </c>
      <c r="P3998">
        <v>18779.05</v>
      </c>
      <c r="Q3998" t="s">
        <v>53</v>
      </c>
      <c r="R3998" t="s">
        <v>3492</v>
      </c>
      <c r="S3998" t="s">
        <v>127</v>
      </c>
      <c r="T3998">
        <v>0</v>
      </c>
      <c r="U3998" t="s">
        <v>39</v>
      </c>
      <c r="V3998" t="s">
        <v>22669</v>
      </c>
      <c r="W3998" t="s">
        <v>3362</v>
      </c>
      <c r="X3998" t="s">
        <v>22670</v>
      </c>
    </row>
    <row r="3999" spans="1:24" hidden="1">
      <c r="A3999" t="s">
        <v>22671</v>
      </c>
      <c r="B3999" t="s">
        <v>22672</v>
      </c>
      <c r="C3999" t="s">
        <v>26</v>
      </c>
      <c r="D3999">
        <v>24</v>
      </c>
      <c r="E3999" t="s">
        <v>252</v>
      </c>
      <c r="F3999" t="s">
        <v>927</v>
      </c>
      <c r="G3999" t="s">
        <v>928</v>
      </c>
      <c r="H3999" t="s">
        <v>81</v>
      </c>
      <c r="I3999" t="s">
        <v>22673</v>
      </c>
      <c r="J3999" t="s">
        <v>453</v>
      </c>
      <c r="K3999" s="1">
        <v>0.44295138888888891</v>
      </c>
      <c r="L3999">
        <v>38933.57</v>
      </c>
      <c r="M3999" t="s">
        <v>22674</v>
      </c>
      <c r="N3999" t="s">
        <v>69</v>
      </c>
      <c r="O3999" t="s">
        <v>98</v>
      </c>
      <c r="P3999">
        <v>91216.2</v>
      </c>
      <c r="Q3999" t="s">
        <v>99</v>
      </c>
      <c r="R3999" t="s">
        <v>931</v>
      </c>
      <c r="S3999" t="s">
        <v>71</v>
      </c>
      <c r="T3999">
        <v>0</v>
      </c>
      <c r="U3999" t="s">
        <v>39</v>
      </c>
      <c r="V3999" t="s">
        <v>7283</v>
      </c>
      <c r="W3999" t="s">
        <v>556</v>
      </c>
      <c r="X3999" t="s">
        <v>22675</v>
      </c>
    </row>
    <row r="4000" spans="1:24" hidden="1">
      <c r="A4000" t="s">
        <v>22676</v>
      </c>
      <c r="B4000" t="s">
        <v>22677</v>
      </c>
      <c r="C4000" t="s">
        <v>61</v>
      </c>
      <c r="D4000">
        <v>55</v>
      </c>
      <c r="E4000" t="s">
        <v>310</v>
      </c>
      <c r="F4000" t="s">
        <v>311</v>
      </c>
      <c r="G4000" t="s">
        <v>312</v>
      </c>
      <c r="H4000" t="s">
        <v>65</v>
      </c>
      <c r="I4000" t="s">
        <v>22678</v>
      </c>
      <c r="J4000" t="s">
        <v>122</v>
      </c>
      <c r="K4000" s="1">
        <v>0.90369212962962964</v>
      </c>
      <c r="L4000">
        <v>4386.97</v>
      </c>
      <c r="M4000" t="s">
        <v>22679</v>
      </c>
      <c r="N4000" t="s">
        <v>69</v>
      </c>
      <c r="O4000" t="s">
        <v>98</v>
      </c>
      <c r="P4000">
        <v>60867.98</v>
      </c>
      <c r="Q4000" t="s">
        <v>99</v>
      </c>
      <c r="R4000" t="s">
        <v>315</v>
      </c>
      <c r="S4000" t="s">
        <v>38</v>
      </c>
      <c r="T4000">
        <v>0</v>
      </c>
      <c r="U4000" t="s">
        <v>39</v>
      </c>
      <c r="V4000" t="s">
        <v>22680</v>
      </c>
      <c r="W4000" t="s">
        <v>522</v>
      </c>
      <c r="X4000" t="s">
        <v>20295</v>
      </c>
    </row>
    <row r="4001" spans="1:24" hidden="1">
      <c r="A4001" t="s">
        <v>22681</v>
      </c>
      <c r="B4001" t="s">
        <v>22682</v>
      </c>
      <c r="C4001" t="s">
        <v>26</v>
      </c>
      <c r="D4001">
        <v>56</v>
      </c>
      <c r="E4001" t="s">
        <v>1048</v>
      </c>
      <c r="F4001" t="s">
        <v>1762</v>
      </c>
      <c r="G4001" t="s">
        <v>1763</v>
      </c>
      <c r="H4001" t="s">
        <v>65</v>
      </c>
      <c r="I4001" t="s">
        <v>22683</v>
      </c>
      <c r="J4001" s="2">
        <v>45839</v>
      </c>
      <c r="K4001" s="1">
        <v>0.85924768518518524</v>
      </c>
      <c r="L4001">
        <v>70976.13</v>
      </c>
      <c r="M4001" t="s">
        <v>22684</v>
      </c>
      <c r="N4001" t="s">
        <v>34</v>
      </c>
      <c r="O4001" t="s">
        <v>52</v>
      </c>
      <c r="P4001">
        <v>32171.97</v>
      </c>
      <c r="Q4001" t="s">
        <v>53</v>
      </c>
      <c r="R4001" t="s">
        <v>1766</v>
      </c>
      <c r="S4001" t="s">
        <v>127</v>
      </c>
      <c r="T4001">
        <v>0</v>
      </c>
      <c r="U4001" t="s">
        <v>39</v>
      </c>
      <c r="V4001" t="s">
        <v>22685</v>
      </c>
      <c r="W4001" t="s">
        <v>448</v>
      </c>
      <c r="X4001" t="s">
        <v>9743</v>
      </c>
    </row>
    <row r="4002" spans="1:24" hidden="1">
      <c r="A4002" t="s">
        <v>22686</v>
      </c>
      <c r="B4002" t="s">
        <v>22687</v>
      </c>
      <c r="C4002" t="s">
        <v>26</v>
      </c>
      <c r="D4002">
        <v>61</v>
      </c>
      <c r="E4002" t="s">
        <v>92</v>
      </c>
      <c r="F4002" t="s">
        <v>442</v>
      </c>
      <c r="G4002" t="s">
        <v>443</v>
      </c>
      <c r="H4002" t="s">
        <v>81</v>
      </c>
      <c r="I4002" t="s">
        <v>22688</v>
      </c>
      <c r="J4002" t="s">
        <v>766</v>
      </c>
      <c r="K4002" s="1">
        <v>0.68056712962962962</v>
      </c>
      <c r="L4002">
        <v>83747.210000000006</v>
      </c>
      <c r="M4002" t="s">
        <v>22689</v>
      </c>
      <c r="N4002" t="s">
        <v>51</v>
      </c>
      <c r="O4002" t="s">
        <v>124</v>
      </c>
      <c r="P4002">
        <v>68888.42</v>
      </c>
      <c r="Q4002" t="s">
        <v>591</v>
      </c>
      <c r="R4002" t="s">
        <v>446</v>
      </c>
      <c r="S4002" t="s">
        <v>55</v>
      </c>
      <c r="T4002">
        <v>0</v>
      </c>
      <c r="U4002" t="s">
        <v>39</v>
      </c>
      <c r="V4002" t="s">
        <v>21666</v>
      </c>
      <c r="W4002" t="s">
        <v>1196</v>
      </c>
      <c r="X4002" t="s">
        <v>22690</v>
      </c>
    </row>
    <row r="4003" spans="1:24" hidden="1">
      <c r="A4003" t="s">
        <v>22691</v>
      </c>
      <c r="B4003" t="s">
        <v>22692</v>
      </c>
      <c r="C4003" t="s">
        <v>61</v>
      </c>
      <c r="D4003">
        <v>62</v>
      </c>
      <c r="E4003" t="s">
        <v>668</v>
      </c>
      <c r="F4003" t="s">
        <v>2690</v>
      </c>
      <c r="G4003" t="s">
        <v>2691</v>
      </c>
      <c r="H4003" t="s">
        <v>81</v>
      </c>
      <c r="I4003" t="s">
        <v>22693</v>
      </c>
      <c r="J4003" s="2">
        <v>45839</v>
      </c>
      <c r="K4003" s="1">
        <v>0.86567129629629624</v>
      </c>
      <c r="L4003">
        <v>32251.040000000001</v>
      </c>
      <c r="M4003" t="s">
        <v>22694</v>
      </c>
      <c r="N4003" t="s">
        <v>232</v>
      </c>
      <c r="O4003" t="s">
        <v>185</v>
      </c>
      <c r="P4003">
        <v>42252.23</v>
      </c>
      <c r="Q4003" t="s">
        <v>85</v>
      </c>
      <c r="R4003" t="s">
        <v>2694</v>
      </c>
      <c r="S4003" t="s">
        <v>127</v>
      </c>
      <c r="T4003">
        <v>0</v>
      </c>
      <c r="U4003" t="s">
        <v>39</v>
      </c>
      <c r="V4003" t="s">
        <v>10774</v>
      </c>
      <c r="W4003" t="s">
        <v>2278</v>
      </c>
      <c r="X4003" t="s">
        <v>22695</v>
      </c>
    </row>
    <row r="4004" spans="1:24" hidden="1">
      <c r="A4004" t="s">
        <v>22696</v>
      </c>
      <c r="B4004" t="s">
        <v>22697</v>
      </c>
      <c r="C4004" t="s">
        <v>26</v>
      </c>
      <c r="D4004">
        <v>29</v>
      </c>
      <c r="E4004" t="s">
        <v>362</v>
      </c>
      <c r="F4004" t="s">
        <v>947</v>
      </c>
      <c r="G4004" t="s">
        <v>948</v>
      </c>
      <c r="H4004" t="s">
        <v>30</v>
      </c>
      <c r="I4004" t="s">
        <v>22698</v>
      </c>
      <c r="J4004" s="2">
        <v>45778</v>
      </c>
      <c r="K4004" s="1">
        <v>0.53710648148148143</v>
      </c>
      <c r="L4004">
        <v>21533.119999999999</v>
      </c>
      <c r="M4004" t="s">
        <v>22699</v>
      </c>
      <c r="N4004" t="s">
        <v>84</v>
      </c>
      <c r="O4004" t="s">
        <v>124</v>
      </c>
      <c r="P4004">
        <v>91225.77</v>
      </c>
      <c r="Q4004" t="s">
        <v>186</v>
      </c>
      <c r="R4004" t="s">
        <v>951</v>
      </c>
      <c r="S4004" t="s">
        <v>55</v>
      </c>
      <c r="T4004">
        <v>0</v>
      </c>
      <c r="U4004" t="s">
        <v>39</v>
      </c>
      <c r="V4004" t="s">
        <v>22700</v>
      </c>
      <c r="W4004" t="s">
        <v>463</v>
      </c>
      <c r="X4004" t="s">
        <v>22701</v>
      </c>
    </row>
    <row r="4005" spans="1:24" hidden="1">
      <c r="A4005" t="s">
        <v>22702</v>
      </c>
      <c r="B4005" t="s">
        <v>22703</v>
      </c>
      <c r="C4005" t="s">
        <v>26</v>
      </c>
      <c r="D4005">
        <v>33</v>
      </c>
      <c r="E4005" t="s">
        <v>299</v>
      </c>
      <c r="F4005" t="s">
        <v>498</v>
      </c>
      <c r="G4005" t="s">
        <v>499</v>
      </c>
      <c r="H4005" t="s">
        <v>65</v>
      </c>
      <c r="I4005" t="s">
        <v>22704</v>
      </c>
      <c r="J4005" t="s">
        <v>110</v>
      </c>
      <c r="K4005" s="1">
        <v>0.91896990740740736</v>
      </c>
      <c r="L4005">
        <v>12011.87</v>
      </c>
      <c r="M4005" t="s">
        <v>22705</v>
      </c>
      <c r="N4005" t="s">
        <v>34</v>
      </c>
      <c r="O4005" t="s">
        <v>185</v>
      </c>
      <c r="P4005">
        <v>10025.57</v>
      </c>
      <c r="Q4005" t="s">
        <v>198</v>
      </c>
      <c r="R4005" t="s">
        <v>502</v>
      </c>
      <c r="S4005" t="s">
        <v>127</v>
      </c>
      <c r="T4005">
        <v>0</v>
      </c>
      <c r="U4005" t="s">
        <v>39</v>
      </c>
      <c r="V4005" t="s">
        <v>15220</v>
      </c>
      <c r="W4005" t="s">
        <v>3836</v>
      </c>
      <c r="X4005" t="s">
        <v>22706</v>
      </c>
    </row>
    <row r="4006" spans="1:24" hidden="1">
      <c r="A4006" t="s">
        <v>22707</v>
      </c>
      <c r="B4006" t="s">
        <v>22708</v>
      </c>
      <c r="C4006" t="s">
        <v>26</v>
      </c>
      <c r="D4006">
        <v>54</v>
      </c>
      <c r="E4006" t="s">
        <v>560</v>
      </c>
      <c r="F4006" t="s">
        <v>3488</v>
      </c>
      <c r="G4006" t="s">
        <v>3489</v>
      </c>
      <c r="H4006" t="s">
        <v>81</v>
      </c>
      <c r="I4006" t="s">
        <v>22709</v>
      </c>
      <c r="J4006" t="s">
        <v>354</v>
      </c>
      <c r="K4006" s="1">
        <v>0.18686342592592592</v>
      </c>
      <c r="L4006">
        <v>20443.22</v>
      </c>
      <c r="M4006" t="s">
        <v>22710</v>
      </c>
      <c r="N4006" t="s">
        <v>69</v>
      </c>
      <c r="O4006" t="s">
        <v>185</v>
      </c>
      <c r="P4006">
        <v>87592.3</v>
      </c>
      <c r="Q4006" t="s">
        <v>71</v>
      </c>
      <c r="R4006" t="s">
        <v>3492</v>
      </c>
      <c r="S4006" t="s">
        <v>71</v>
      </c>
      <c r="T4006">
        <v>0</v>
      </c>
      <c r="U4006" t="s">
        <v>39</v>
      </c>
      <c r="V4006" t="s">
        <v>22711</v>
      </c>
      <c r="W4006" t="s">
        <v>152</v>
      </c>
      <c r="X4006" t="s">
        <v>12068</v>
      </c>
    </row>
    <row r="4007" spans="1:24" hidden="1">
      <c r="A4007" t="s">
        <v>22712</v>
      </c>
      <c r="B4007" t="s">
        <v>22713</v>
      </c>
      <c r="C4007" t="s">
        <v>26</v>
      </c>
      <c r="D4007">
        <v>58</v>
      </c>
      <c r="E4007" t="s">
        <v>1048</v>
      </c>
      <c r="F4007" t="s">
        <v>3454</v>
      </c>
      <c r="G4007" t="s">
        <v>3455</v>
      </c>
      <c r="H4007" t="s">
        <v>65</v>
      </c>
      <c r="I4007" t="s">
        <v>22714</v>
      </c>
      <c r="J4007" s="2">
        <v>45778</v>
      </c>
      <c r="K4007" s="1">
        <v>0.24237268518518518</v>
      </c>
      <c r="L4007">
        <v>70225</v>
      </c>
      <c r="M4007" t="s">
        <v>22715</v>
      </c>
      <c r="N4007" t="s">
        <v>232</v>
      </c>
      <c r="O4007" t="s">
        <v>70</v>
      </c>
      <c r="P4007">
        <v>65847.17</v>
      </c>
      <c r="Q4007" t="s">
        <v>99</v>
      </c>
      <c r="R4007" t="s">
        <v>3458</v>
      </c>
      <c r="S4007" t="s">
        <v>71</v>
      </c>
      <c r="T4007">
        <v>0</v>
      </c>
      <c r="U4007" t="s">
        <v>39</v>
      </c>
      <c r="V4007" t="s">
        <v>22716</v>
      </c>
      <c r="W4007" t="s">
        <v>115</v>
      </c>
      <c r="X4007" t="s">
        <v>22717</v>
      </c>
    </row>
    <row r="4008" spans="1:24" hidden="1">
      <c r="A4008" t="s">
        <v>22718</v>
      </c>
      <c r="B4008" t="s">
        <v>22719</v>
      </c>
      <c r="C4008" t="s">
        <v>61</v>
      </c>
      <c r="D4008">
        <v>31</v>
      </c>
      <c r="E4008" t="s">
        <v>560</v>
      </c>
      <c r="F4008" t="s">
        <v>3488</v>
      </c>
      <c r="G4008" t="s">
        <v>3489</v>
      </c>
      <c r="H4008" t="s">
        <v>65</v>
      </c>
      <c r="I4008" t="s">
        <v>22720</v>
      </c>
      <c r="J4008" s="2">
        <v>45658</v>
      </c>
      <c r="K4008" s="1">
        <v>0.99576388888888889</v>
      </c>
      <c r="L4008">
        <v>13501.07</v>
      </c>
      <c r="M4008" t="s">
        <v>22721</v>
      </c>
      <c r="N4008" t="s">
        <v>69</v>
      </c>
      <c r="O4008" t="s">
        <v>124</v>
      </c>
      <c r="P4008">
        <v>86897.05</v>
      </c>
      <c r="Q4008" t="s">
        <v>71</v>
      </c>
      <c r="R4008" t="s">
        <v>3492</v>
      </c>
      <c r="S4008" t="s">
        <v>55</v>
      </c>
      <c r="T4008">
        <v>0</v>
      </c>
      <c r="U4008" t="s">
        <v>39</v>
      </c>
      <c r="V4008" t="s">
        <v>1419</v>
      </c>
      <c r="W4008" t="s">
        <v>700</v>
      </c>
      <c r="X4008" t="s">
        <v>22722</v>
      </c>
    </row>
    <row r="4009" spans="1:24" hidden="1">
      <c r="A4009" t="s">
        <v>22723</v>
      </c>
      <c r="B4009" t="s">
        <v>22724</v>
      </c>
      <c r="C4009" t="s">
        <v>61</v>
      </c>
      <c r="D4009">
        <v>67</v>
      </c>
      <c r="E4009" t="s">
        <v>106</v>
      </c>
      <c r="F4009" t="s">
        <v>763</v>
      </c>
      <c r="G4009" t="s">
        <v>764</v>
      </c>
      <c r="H4009" t="s">
        <v>81</v>
      </c>
      <c r="I4009" t="s">
        <v>22725</v>
      </c>
      <c r="J4009" s="2">
        <v>45717</v>
      </c>
      <c r="K4009" s="1">
        <v>0.6264467592592593</v>
      </c>
      <c r="L4009">
        <v>8764.23</v>
      </c>
      <c r="M4009" t="s">
        <v>22726</v>
      </c>
      <c r="N4009" t="s">
        <v>51</v>
      </c>
      <c r="O4009" t="s">
        <v>35</v>
      </c>
      <c r="P4009">
        <v>51317.54</v>
      </c>
      <c r="Q4009" t="s">
        <v>397</v>
      </c>
      <c r="R4009" t="s">
        <v>768</v>
      </c>
      <c r="S4009" t="s">
        <v>127</v>
      </c>
      <c r="T4009">
        <v>0</v>
      </c>
      <c r="U4009" t="s">
        <v>39</v>
      </c>
      <c r="V4009" t="s">
        <v>8347</v>
      </c>
      <c r="W4009" t="s">
        <v>539</v>
      </c>
      <c r="X4009" t="s">
        <v>19290</v>
      </c>
    </row>
    <row r="4010" spans="1:24" hidden="1">
      <c r="A4010" t="s">
        <v>22727</v>
      </c>
      <c r="B4010" t="s">
        <v>22728</v>
      </c>
      <c r="C4010" t="s">
        <v>26</v>
      </c>
      <c r="D4010">
        <v>31</v>
      </c>
      <c r="E4010" t="s">
        <v>892</v>
      </c>
      <c r="F4010" t="s">
        <v>918</v>
      </c>
      <c r="G4010" t="s">
        <v>919</v>
      </c>
      <c r="H4010" t="s">
        <v>81</v>
      </c>
      <c r="I4010" t="s">
        <v>22729</v>
      </c>
      <c r="J4010" t="s">
        <v>110</v>
      </c>
      <c r="K4010" s="1">
        <v>0.64398148148148149</v>
      </c>
      <c r="L4010">
        <v>89623.38</v>
      </c>
      <c r="M4010" t="s">
        <v>22730</v>
      </c>
      <c r="N4010" t="s">
        <v>232</v>
      </c>
      <c r="O4010" t="s">
        <v>124</v>
      </c>
      <c r="P4010">
        <v>65684.73</v>
      </c>
      <c r="Q4010" t="s">
        <v>246</v>
      </c>
      <c r="R4010" t="s">
        <v>922</v>
      </c>
      <c r="S4010" t="s">
        <v>38</v>
      </c>
      <c r="T4010">
        <v>0</v>
      </c>
      <c r="U4010" t="s">
        <v>39</v>
      </c>
      <c r="V4010" t="s">
        <v>19122</v>
      </c>
      <c r="W4010" t="s">
        <v>2068</v>
      </c>
      <c r="X4010" t="s">
        <v>22731</v>
      </c>
    </row>
    <row r="4011" spans="1:24" hidden="1">
      <c r="A4011" t="s">
        <v>22732</v>
      </c>
      <c r="B4011" t="s">
        <v>22733</v>
      </c>
      <c r="C4011" t="s">
        <v>61</v>
      </c>
      <c r="D4011">
        <v>22</v>
      </c>
      <c r="E4011" t="s">
        <v>467</v>
      </c>
      <c r="F4011" t="s">
        <v>468</v>
      </c>
      <c r="G4011" t="s">
        <v>469</v>
      </c>
      <c r="H4011" t="s">
        <v>65</v>
      </c>
      <c r="I4011" t="s">
        <v>22734</v>
      </c>
      <c r="J4011" t="s">
        <v>32</v>
      </c>
      <c r="K4011" s="1">
        <v>0.82596064814814818</v>
      </c>
      <c r="L4011">
        <v>58729.919999999998</v>
      </c>
      <c r="M4011" t="s">
        <v>22735</v>
      </c>
      <c r="N4011" t="s">
        <v>51</v>
      </c>
      <c r="O4011" t="s">
        <v>98</v>
      </c>
      <c r="P4011">
        <v>67064.91</v>
      </c>
      <c r="Q4011" t="s">
        <v>246</v>
      </c>
      <c r="R4011" t="s">
        <v>472</v>
      </c>
      <c r="S4011" t="s">
        <v>55</v>
      </c>
      <c r="T4011">
        <v>0</v>
      </c>
      <c r="U4011" t="s">
        <v>39</v>
      </c>
      <c r="V4011" t="s">
        <v>22736</v>
      </c>
      <c r="W4011" t="s">
        <v>411</v>
      </c>
      <c r="X4011" t="s">
        <v>11730</v>
      </c>
    </row>
    <row r="4012" spans="1:24" hidden="1">
      <c r="A4012" t="s">
        <v>22737</v>
      </c>
      <c r="B4012" t="s">
        <v>22738</v>
      </c>
      <c r="C4012" t="s">
        <v>61</v>
      </c>
      <c r="D4012">
        <v>61</v>
      </c>
      <c r="E4012" t="s">
        <v>78</v>
      </c>
      <c r="F4012" t="s">
        <v>1458</v>
      </c>
      <c r="G4012" t="s">
        <v>1459</v>
      </c>
      <c r="H4012" t="s">
        <v>65</v>
      </c>
      <c r="I4012" t="s">
        <v>22739</v>
      </c>
      <c r="J4012" s="2">
        <v>45962</v>
      </c>
      <c r="K4012" s="1">
        <v>6.6875000000000004E-2</v>
      </c>
      <c r="L4012">
        <v>84522.36</v>
      </c>
      <c r="M4012" t="s">
        <v>22740</v>
      </c>
      <c r="N4012" t="s">
        <v>51</v>
      </c>
      <c r="O4012" t="s">
        <v>35</v>
      </c>
      <c r="P4012">
        <v>52373.13</v>
      </c>
      <c r="Q4012" t="s">
        <v>112</v>
      </c>
      <c r="R4012" t="s">
        <v>1462</v>
      </c>
      <c r="S4012" t="s">
        <v>38</v>
      </c>
      <c r="T4012">
        <v>0</v>
      </c>
      <c r="U4012" t="s">
        <v>39</v>
      </c>
      <c r="V4012" t="s">
        <v>22741</v>
      </c>
      <c r="W4012" t="s">
        <v>960</v>
      </c>
      <c r="X4012" t="s">
        <v>16081</v>
      </c>
    </row>
    <row r="4013" spans="1:24" hidden="1">
      <c r="A4013" t="s">
        <v>22742</v>
      </c>
      <c r="B4013" t="s">
        <v>22743</v>
      </c>
      <c r="C4013" t="s">
        <v>61</v>
      </c>
      <c r="D4013">
        <v>48</v>
      </c>
      <c r="E4013" t="s">
        <v>144</v>
      </c>
      <c r="F4013" t="s">
        <v>156</v>
      </c>
      <c r="G4013" t="s">
        <v>157</v>
      </c>
      <c r="H4013" t="s">
        <v>30</v>
      </c>
      <c r="I4013" t="s">
        <v>22744</v>
      </c>
      <c r="J4013" t="s">
        <v>136</v>
      </c>
      <c r="K4013" s="1">
        <v>0.85445601851851849</v>
      </c>
      <c r="L4013">
        <v>22139.94</v>
      </c>
      <c r="M4013" t="s">
        <v>22745</v>
      </c>
      <c r="N4013" t="s">
        <v>34</v>
      </c>
      <c r="O4013" t="s">
        <v>98</v>
      </c>
      <c r="P4013">
        <v>27426.63</v>
      </c>
      <c r="Q4013" t="s">
        <v>845</v>
      </c>
      <c r="R4013" t="s">
        <v>161</v>
      </c>
      <c r="S4013" t="s">
        <v>38</v>
      </c>
      <c r="T4013">
        <v>0</v>
      </c>
      <c r="U4013" t="s">
        <v>39</v>
      </c>
      <c r="V4013" t="s">
        <v>9976</v>
      </c>
      <c r="W4013" t="s">
        <v>1643</v>
      </c>
      <c r="X4013" t="s">
        <v>22746</v>
      </c>
    </row>
    <row r="4014" spans="1:24" hidden="1">
      <c r="A4014" t="s">
        <v>22747</v>
      </c>
      <c r="B4014" t="s">
        <v>22748</v>
      </c>
      <c r="C4014" t="s">
        <v>61</v>
      </c>
      <c r="D4014">
        <v>38</v>
      </c>
      <c r="E4014" t="s">
        <v>560</v>
      </c>
      <c r="F4014" t="s">
        <v>2062</v>
      </c>
      <c r="G4014" t="s">
        <v>2063</v>
      </c>
      <c r="H4014" t="s">
        <v>65</v>
      </c>
      <c r="I4014" t="s">
        <v>22749</v>
      </c>
      <c r="J4014" t="s">
        <v>453</v>
      </c>
      <c r="K4014" s="1">
        <v>0.83771990740740743</v>
      </c>
      <c r="L4014">
        <v>34662.339999999997</v>
      </c>
      <c r="M4014" t="s">
        <v>22750</v>
      </c>
      <c r="N4014" t="s">
        <v>84</v>
      </c>
      <c r="O4014" t="s">
        <v>185</v>
      </c>
      <c r="P4014">
        <v>47952.87</v>
      </c>
      <c r="Q4014" t="s">
        <v>591</v>
      </c>
      <c r="R4014" t="s">
        <v>2066</v>
      </c>
      <c r="S4014" t="s">
        <v>127</v>
      </c>
      <c r="T4014">
        <v>0</v>
      </c>
      <c r="U4014" t="s">
        <v>39</v>
      </c>
      <c r="V4014" t="s">
        <v>5356</v>
      </c>
      <c r="W4014" t="s">
        <v>943</v>
      </c>
      <c r="X4014" t="s">
        <v>22751</v>
      </c>
    </row>
    <row r="4015" spans="1:24" hidden="1">
      <c r="A4015" t="s">
        <v>22752</v>
      </c>
      <c r="B4015" t="s">
        <v>22753</v>
      </c>
      <c r="C4015" t="s">
        <v>61</v>
      </c>
      <c r="D4015">
        <v>65</v>
      </c>
      <c r="E4015" t="s">
        <v>339</v>
      </c>
      <c r="F4015" t="s">
        <v>1176</v>
      </c>
      <c r="G4015" t="s">
        <v>1177</v>
      </c>
      <c r="H4015" t="s">
        <v>81</v>
      </c>
      <c r="I4015" t="s">
        <v>22754</v>
      </c>
      <c r="J4015" s="2">
        <v>45901</v>
      </c>
      <c r="K4015" s="1">
        <v>0.13049768518518517</v>
      </c>
      <c r="L4015">
        <v>54206.34</v>
      </c>
      <c r="M4015" t="s">
        <v>22755</v>
      </c>
      <c r="N4015" t="s">
        <v>84</v>
      </c>
      <c r="O4015" t="s">
        <v>70</v>
      </c>
      <c r="P4015">
        <v>95939.21</v>
      </c>
      <c r="Q4015" t="s">
        <v>36</v>
      </c>
      <c r="R4015" t="s">
        <v>1180</v>
      </c>
      <c r="S4015" t="s">
        <v>127</v>
      </c>
      <c r="T4015">
        <v>0</v>
      </c>
      <c r="U4015" t="s">
        <v>39</v>
      </c>
      <c r="V4015" t="s">
        <v>22756</v>
      </c>
      <c r="W4015" t="s">
        <v>388</v>
      </c>
      <c r="X4015" t="s">
        <v>22757</v>
      </c>
    </row>
    <row r="4016" spans="1:24" hidden="1">
      <c r="A4016" t="s">
        <v>22758</v>
      </c>
      <c r="B4016" t="s">
        <v>22759</v>
      </c>
      <c r="C4016" t="s">
        <v>61</v>
      </c>
      <c r="D4016">
        <v>33</v>
      </c>
      <c r="E4016" t="s">
        <v>45</v>
      </c>
      <c r="F4016" t="s">
        <v>2019</v>
      </c>
      <c r="G4016" t="s">
        <v>2020</v>
      </c>
      <c r="H4016" t="s">
        <v>30</v>
      </c>
      <c r="I4016" t="s">
        <v>22760</v>
      </c>
      <c r="J4016" s="2">
        <v>45717</v>
      </c>
      <c r="K4016" s="1">
        <v>0.43053240740740739</v>
      </c>
      <c r="L4016">
        <v>6745.21</v>
      </c>
      <c r="M4016" s="3" t="s">
        <v>22761</v>
      </c>
      <c r="N4016" t="s">
        <v>69</v>
      </c>
      <c r="O4016" t="s">
        <v>185</v>
      </c>
      <c r="P4016">
        <v>78960.039999999994</v>
      </c>
      <c r="Q4016" t="s">
        <v>99</v>
      </c>
      <c r="R4016" t="s">
        <v>2023</v>
      </c>
      <c r="S4016" t="s">
        <v>55</v>
      </c>
      <c r="T4016">
        <v>0</v>
      </c>
      <c r="U4016" t="s">
        <v>39</v>
      </c>
      <c r="V4016" t="s">
        <v>22762</v>
      </c>
      <c r="W4016" t="s">
        <v>88</v>
      </c>
      <c r="X4016" t="s">
        <v>22763</v>
      </c>
    </row>
    <row r="4017" spans="1:24" hidden="1">
      <c r="A4017" t="s">
        <v>22764</v>
      </c>
      <c r="B4017" t="s">
        <v>22765</v>
      </c>
      <c r="C4017" t="s">
        <v>61</v>
      </c>
      <c r="D4017">
        <v>40</v>
      </c>
      <c r="E4017" t="s">
        <v>281</v>
      </c>
      <c r="F4017" t="s">
        <v>2368</v>
      </c>
      <c r="G4017" t="s">
        <v>2369</v>
      </c>
      <c r="H4017" t="s">
        <v>81</v>
      </c>
      <c r="I4017" t="s">
        <v>22766</v>
      </c>
      <c r="J4017" s="2">
        <v>45658</v>
      </c>
      <c r="K4017" s="1">
        <v>0.65214120370370365</v>
      </c>
      <c r="L4017">
        <v>6317.28</v>
      </c>
      <c r="M4017" t="s">
        <v>22767</v>
      </c>
      <c r="N4017" t="s">
        <v>232</v>
      </c>
      <c r="O4017" t="s">
        <v>185</v>
      </c>
      <c r="P4017">
        <v>20722.490000000002</v>
      </c>
      <c r="Q4017" t="s">
        <v>198</v>
      </c>
      <c r="R4017" t="s">
        <v>2372</v>
      </c>
      <c r="S4017" t="s">
        <v>38</v>
      </c>
      <c r="T4017">
        <v>0</v>
      </c>
      <c r="U4017" t="s">
        <v>39</v>
      </c>
      <c r="V4017" t="s">
        <v>21318</v>
      </c>
      <c r="W4017" t="s">
        <v>808</v>
      </c>
      <c r="X4017" t="s">
        <v>1899</v>
      </c>
    </row>
    <row r="4018" spans="1:24" hidden="1">
      <c r="A4018" t="s">
        <v>22768</v>
      </c>
      <c r="B4018" t="s">
        <v>22769</v>
      </c>
      <c r="C4018" t="s">
        <v>26</v>
      </c>
      <c r="D4018">
        <v>19</v>
      </c>
      <c r="E4018" t="s">
        <v>380</v>
      </c>
      <c r="F4018" t="s">
        <v>606</v>
      </c>
      <c r="G4018" t="s">
        <v>607</v>
      </c>
      <c r="H4018" t="s">
        <v>81</v>
      </c>
      <c r="I4018" t="s">
        <v>22770</v>
      </c>
      <c r="J4018" t="s">
        <v>96</v>
      </c>
      <c r="K4018" s="1">
        <v>0.3949537037037037</v>
      </c>
      <c r="L4018">
        <v>64678.29</v>
      </c>
      <c r="M4018" t="s">
        <v>22771</v>
      </c>
      <c r="N4018" t="s">
        <v>232</v>
      </c>
      <c r="O4018" t="s">
        <v>98</v>
      </c>
      <c r="P4018">
        <v>58079.92</v>
      </c>
      <c r="Q4018" t="s">
        <v>71</v>
      </c>
      <c r="R4018" t="s">
        <v>611</v>
      </c>
      <c r="S4018" t="s">
        <v>71</v>
      </c>
      <c r="T4018">
        <v>0</v>
      </c>
      <c r="U4018" t="s">
        <v>39</v>
      </c>
      <c r="V4018" t="s">
        <v>20074</v>
      </c>
      <c r="W4018" t="s">
        <v>1555</v>
      </c>
      <c r="X4018" t="s">
        <v>14434</v>
      </c>
    </row>
    <row r="4019" spans="1:24" hidden="1">
      <c r="A4019" t="s">
        <v>22772</v>
      </c>
      <c r="B4019" t="s">
        <v>22773</v>
      </c>
      <c r="C4019" t="s">
        <v>26</v>
      </c>
      <c r="D4019">
        <v>34</v>
      </c>
      <c r="E4019" t="s">
        <v>252</v>
      </c>
      <c r="F4019" t="s">
        <v>927</v>
      </c>
      <c r="G4019" t="s">
        <v>928</v>
      </c>
      <c r="H4019" t="s">
        <v>65</v>
      </c>
      <c r="I4019" t="s">
        <v>22774</v>
      </c>
      <c r="J4019" s="2">
        <v>45962</v>
      </c>
      <c r="K4019" s="1">
        <v>0.14770833333333333</v>
      </c>
      <c r="L4019">
        <v>72997.17</v>
      </c>
      <c r="M4019" t="s">
        <v>22775</v>
      </c>
      <c r="N4019" t="s">
        <v>34</v>
      </c>
      <c r="O4019" t="s">
        <v>124</v>
      </c>
      <c r="P4019">
        <v>28235.24</v>
      </c>
      <c r="Q4019" t="s">
        <v>246</v>
      </c>
      <c r="R4019" t="s">
        <v>931</v>
      </c>
      <c r="S4019" t="s">
        <v>55</v>
      </c>
      <c r="T4019">
        <v>0</v>
      </c>
      <c r="U4019" t="s">
        <v>39</v>
      </c>
      <c r="V4019" t="s">
        <v>22776</v>
      </c>
      <c r="W4019" t="s">
        <v>1138</v>
      </c>
      <c r="X4019" t="s">
        <v>5368</v>
      </c>
    </row>
    <row r="4020" spans="1:24" hidden="1">
      <c r="A4020" t="s">
        <v>22777</v>
      </c>
      <c r="B4020" t="s">
        <v>22778</v>
      </c>
      <c r="C4020" t="s">
        <v>61</v>
      </c>
      <c r="D4020">
        <v>65</v>
      </c>
      <c r="E4020" t="s">
        <v>478</v>
      </c>
      <c r="F4020" t="s">
        <v>6662</v>
      </c>
      <c r="G4020" t="s">
        <v>6663</v>
      </c>
      <c r="H4020" t="s">
        <v>30</v>
      </c>
      <c r="I4020" t="s">
        <v>22779</v>
      </c>
      <c r="J4020" t="s">
        <v>49</v>
      </c>
      <c r="K4020" s="1">
        <v>7.3530092592592591E-2</v>
      </c>
      <c r="L4020">
        <v>22760.57</v>
      </c>
      <c r="M4020" t="s">
        <v>22780</v>
      </c>
      <c r="N4020" t="s">
        <v>69</v>
      </c>
      <c r="O4020" t="s">
        <v>70</v>
      </c>
      <c r="P4020">
        <v>46595.55</v>
      </c>
      <c r="Q4020" t="s">
        <v>99</v>
      </c>
      <c r="R4020" t="s">
        <v>6666</v>
      </c>
      <c r="S4020" t="s">
        <v>71</v>
      </c>
      <c r="T4020">
        <v>0</v>
      </c>
      <c r="U4020" t="s">
        <v>39</v>
      </c>
      <c r="V4020" t="s">
        <v>10080</v>
      </c>
      <c r="W4020" t="s">
        <v>347</v>
      </c>
      <c r="X4020" t="s">
        <v>2814</v>
      </c>
    </row>
    <row r="4021" spans="1:24" hidden="1">
      <c r="A4021" t="s">
        <v>22781</v>
      </c>
      <c r="B4021" t="s">
        <v>22782</v>
      </c>
      <c r="C4021" t="s">
        <v>61</v>
      </c>
      <c r="D4021">
        <v>28</v>
      </c>
      <c r="E4021" t="s">
        <v>144</v>
      </c>
      <c r="F4021" t="s">
        <v>1858</v>
      </c>
      <c r="G4021" t="s">
        <v>1859</v>
      </c>
      <c r="H4021" t="s">
        <v>65</v>
      </c>
      <c r="I4021" t="s">
        <v>22783</v>
      </c>
      <c r="J4021" s="2">
        <v>45658</v>
      </c>
      <c r="K4021" s="1">
        <v>7.9212962962962957E-2</v>
      </c>
      <c r="L4021">
        <v>30452.27</v>
      </c>
      <c r="M4021" t="s">
        <v>22784</v>
      </c>
      <c r="N4021" t="s">
        <v>84</v>
      </c>
      <c r="O4021" t="s">
        <v>52</v>
      </c>
      <c r="P4021">
        <v>70580.27</v>
      </c>
      <c r="Q4021" t="s">
        <v>233</v>
      </c>
      <c r="R4021" t="s">
        <v>1862</v>
      </c>
      <c r="S4021" t="s">
        <v>55</v>
      </c>
      <c r="T4021">
        <v>0</v>
      </c>
      <c r="U4021" t="s">
        <v>39</v>
      </c>
      <c r="V4021" t="s">
        <v>22785</v>
      </c>
      <c r="W4021" t="s">
        <v>664</v>
      </c>
      <c r="X4021" t="s">
        <v>22786</v>
      </c>
    </row>
    <row r="4022" spans="1:24" hidden="1">
      <c r="A4022" t="s">
        <v>22787</v>
      </c>
      <c r="B4022" t="s">
        <v>22788</v>
      </c>
      <c r="C4022" t="s">
        <v>61</v>
      </c>
      <c r="D4022">
        <v>40</v>
      </c>
      <c r="E4022" t="s">
        <v>144</v>
      </c>
      <c r="F4022" t="s">
        <v>1858</v>
      </c>
      <c r="G4022" t="s">
        <v>1859</v>
      </c>
      <c r="H4022" t="s">
        <v>30</v>
      </c>
      <c r="I4022" t="s">
        <v>22789</v>
      </c>
      <c r="J4022" s="2">
        <v>45901</v>
      </c>
      <c r="K4022" s="1">
        <v>0.85777777777777775</v>
      </c>
      <c r="L4022">
        <v>47754.66</v>
      </c>
      <c r="M4022" t="s">
        <v>22790</v>
      </c>
      <c r="N4022" t="s">
        <v>84</v>
      </c>
      <c r="O4022" t="s">
        <v>185</v>
      </c>
      <c r="P4022">
        <v>53010.86</v>
      </c>
      <c r="Q4022" t="s">
        <v>149</v>
      </c>
      <c r="R4022" t="s">
        <v>1862</v>
      </c>
      <c r="S4022" t="s">
        <v>55</v>
      </c>
      <c r="T4022">
        <v>0</v>
      </c>
      <c r="U4022" t="s">
        <v>39</v>
      </c>
      <c r="V4022" t="s">
        <v>22791</v>
      </c>
      <c r="W4022" t="s">
        <v>438</v>
      </c>
      <c r="X4022" t="s">
        <v>22792</v>
      </c>
    </row>
    <row r="4023" spans="1:24" hidden="1">
      <c r="A4023" t="s">
        <v>22793</v>
      </c>
      <c r="B4023" t="s">
        <v>22794</v>
      </c>
      <c r="C4023" t="s">
        <v>61</v>
      </c>
      <c r="D4023">
        <v>44</v>
      </c>
      <c r="E4023" t="s">
        <v>252</v>
      </c>
      <c r="F4023" t="s">
        <v>927</v>
      </c>
      <c r="G4023" t="s">
        <v>928</v>
      </c>
      <c r="H4023" t="s">
        <v>81</v>
      </c>
      <c r="I4023" t="s">
        <v>22795</v>
      </c>
      <c r="J4023" s="2">
        <v>45962</v>
      </c>
      <c r="K4023" s="1">
        <v>5.9583333333333335E-2</v>
      </c>
      <c r="L4023">
        <v>22503.18</v>
      </c>
      <c r="M4023" t="s">
        <v>22796</v>
      </c>
      <c r="N4023" t="s">
        <v>232</v>
      </c>
      <c r="O4023" t="s">
        <v>124</v>
      </c>
      <c r="P4023">
        <v>95422.12</v>
      </c>
      <c r="Q4023" t="s">
        <v>198</v>
      </c>
      <c r="R4023" t="s">
        <v>931</v>
      </c>
      <c r="S4023" t="s">
        <v>55</v>
      </c>
      <c r="T4023">
        <v>0</v>
      </c>
      <c r="U4023" t="s">
        <v>39</v>
      </c>
      <c r="V4023" t="s">
        <v>22797</v>
      </c>
      <c r="W4023" t="s">
        <v>1336</v>
      </c>
      <c r="X4023" t="s">
        <v>8257</v>
      </c>
    </row>
    <row r="4024" spans="1:24" hidden="1">
      <c r="A4024" t="s">
        <v>22798</v>
      </c>
      <c r="B4024" t="s">
        <v>22799</v>
      </c>
      <c r="C4024" t="s">
        <v>61</v>
      </c>
      <c r="D4024">
        <v>24</v>
      </c>
      <c r="E4024" t="s">
        <v>1074</v>
      </c>
      <c r="F4024" t="s">
        <v>1394</v>
      </c>
      <c r="G4024" t="s">
        <v>1395</v>
      </c>
      <c r="H4024" t="s">
        <v>81</v>
      </c>
      <c r="I4024" t="s">
        <v>22800</v>
      </c>
      <c r="J4024" s="2">
        <v>45992</v>
      </c>
      <c r="K4024" s="1">
        <v>0.73263888888888884</v>
      </c>
      <c r="L4024">
        <v>12288.96</v>
      </c>
      <c r="M4024" t="s">
        <v>22801</v>
      </c>
      <c r="N4024" t="s">
        <v>69</v>
      </c>
      <c r="O4024" t="s">
        <v>35</v>
      </c>
      <c r="P4024">
        <v>25578.37</v>
      </c>
      <c r="Q4024" t="s">
        <v>71</v>
      </c>
      <c r="R4024" t="s">
        <v>1398</v>
      </c>
      <c r="S4024" t="s">
        <v>55</v>
      </c>
      <c r="T4024">
        <v>0</v>
      </c>
      <c r="U4024" t="s">
        <v>39</v>
      </c>
      <c r="V4024" t="s">
        <v>19934</v>
      </c>
      <c r="W4024" t="s">
        <v>993</v>
      </c>
      <c r="X4024" t="s">
        <v>8594</v>
      </c>
    </row>
    <row r="4025" spans="1:24" hidden="1">
      <c r="A4025" t="s">
        <v>22802</v>
      </c>
      <c r="B4025" t="s">
        <v>22803</v>
      </c>
      <c r="C4025" t="s">
        <v>61</v>
      </c>
      <c r="D4025">
        <v>47</v>
      </c>
      <c r="E4025" t="s">
        <v>632</v>
      </c>
      <c r="F4025" t="s">
        <v>714</v>
      </c>
      <c r="G4025" t="s">
        <v>715</v>
      </c>
      <c r="H4025" t="s">
        <v>81</v>
      </c>
      <c r="I4025" t="s">
        <v>22804</v>
      </c>
      <c r="J4025" t="s">
        <v>67</v>
      </c>
      <c r="K4025" s="1">
        <v>0.37062499999999998</v>
      </c>
      <c r="L4025">
        <v>17639.3</v>
      </c>
      <c r="M4025" t="s">
        <v>22805</v>
      </c>
      <c r="N4025" t="s">
        <v>69</v>
      </c>
      <c r="O4025" t="s">
        <v>52</v>
      </c>
      <c r="P4025">
        <v>27633.58</v>
      </c>
      <c r="Q4025" t="s">
        <v>125</v>
      </c>
      <c r="R4025" t="s">
        <v>718</v>
      </c>
      <c r="S4025" t="s">
        <v>55</v>
      </c>
      <c r="T4025">
        <v>0</v>
      </c>
      <c r="U4025" t="s">
        <v>39</v>
      </c>
      <c r="V4025" t="s">
        <v>22806</v>
      </c>
      <c r="W4025" t="s">
        <v>358</v>
      </c>
      <c r="X4025" t="s">
        <v>12332</v>
      </c>
    </row>
    <row r="4026" spans="1:24" hidden="1">
      <c r="A4026" t="s">
        <v>22807</v>
      </c>
      <c r="B4026" t="s">
        <v>22808</v>
      </c>
      <c r="C4026" t="s">
        <v>61</v>
      </c>
      <c r="D4026">
        <v>64</v>
      </c>
      <c r="E4026" t="s">
        <v>560</v>
      </c>
      <c r="F4026" t="s">
        <v>561</v>
      </c>
      <c r="G4026" t="s">
        <v>562</v>
      </c>
      <c r="H4026" t="s">
        <v>65</v>
      </c>
      <c r="I4026" t="s">
        <v>22809</v>
      </c>
      <c r="J4026" s="2">
        <v>45748</v>
      </c>
      <c r="K4026" s="1">
        <v>0.77383101851851854</v>
      </c>
      <c r="L4026">
        <v>77667.53</v>
      </c>
      <c r="M4026" t="s">
        <v>22810</v>
      </c>
      <c r="N4026" t="s">
        <v>84</v>
      </c>
      <c r="O4026" t="s">
        <v>185</v>
      </c>
      <c r="P4026">
        <v>23492.02</v>
      </c>
      <c r="Q4026" t="s">
        <v>149</v>
      </c>
      <c r="R4026" t="s">
        <v>565</v>
      </c>
      <c r="S4026" t="s">
        <v>55</v>
      </c>
      <c r="T4026">
        <v>0</v>
      </c>
      <c r="U4026" t="s">
        <v>39</v>
      </c>
      <c r="V4026" t="s">
        <v>22811</v>
      </c>
      <c r="W4026" t="s">
        <v>463</v>
      </c>
      <c r="X4026" t="s">
        <v>22812</v>
      </c>
    </row>
    <row r="4027" spans="1:24" hidden="1">
      <c r="A4027" t="s">
        <v>22813</v>
      </c>
      <c r="B4027" t="s">
        <v>22814</v>
      </c>
      <c r="C4027" t="s">
        <v>26</v>
      </c>
      <c r="D4027">
        <v>31</v>
      </c>
      <c r="E4027" t="s">
        <v>632</v>
      </c>
      <c r="F4027" t="s">
        <v>3292</v>
      </c>
      <c r="G4027" t="s">
        <v>3293</v>
      </c>
      <c r="H4027" t="s">
        <v>30</v>
      </c>
      <c r="I4027" t="s">
        <v>22815</v>
      </c>
      <c r="J4027" t="s">
        <v>244</v>
      </c>
      <c r="K4027" s="1">
        <v>0.49255787037037035</v>
      </c>
      <c r="L4027">
        <v>96433.26</v>
      </c>
      <c r="M4027" t="s">
        <v>22816</v>
      </c>
      <c r="N4027" t="s">
        <v>51</v>
      </c>
      <c r="O4027" t="s">
        <v>35</v>
      </c>
      <c r="P4027">
        <v>97283.18</v>
      </c>
      <c r="Q4027" t="s">
        <v>125</v>
      </c>
      <c r="R4027" t="s">
        <v>3296</v>
      </c>
      <c r="S4027" t="s">
        <v>38</v>
      </c>
      <c r="T4027">
        <v>0</v>
      </c>
      <c r="U4027" t="s">
        <v>39</v>
      </c>
      <c r="V4027" t="s">
        <v>3484</v>
      </c>
      <c r="W4027" t="s">
        <v>1106</v>
      </c>
      <c r="X4027" t="s">
        <v>8040</v>
      </c>
    </row>
    <row r="4028" spans="1:24" hidden="1">
      <c r="A4028" t="s">
        <v>22817</v>
      </c>
      <c r="B4028" t="s">
        <v>22818</v>
      </c>
      <c r="C4028" t="s">
        <v>26</v>
      </c>
      <c r="D4028">
        <v>37</v>
      </c>
      <c r="E4028" t="s">
        <v>1099</v>
      </c>
      <c r="F4028" t="s">
        <v>2225</v>
      </c>
      <c r="G4028" t="s">
        <v>2226</v>
      </c>
      <c r="H4028" t="s">
        <v>81</v>
      </c>
      <c r="I4028" t="s">
        <v>22819</v>
      </c>
      <c r="J4028" s="2">
        <v>45689</v>
      </c>
      <c r="K4028" s="1">
        <v>0.76170138888888894</v>
      </c>
      <c r="L4028">
        <v>29390.87</v>
      </c>
      <c r="M4028" t="s">
        <v>22820</v>
      </c>
      <c r="N4028" t="s">
        <v>51</v>
      </c>
      <c r="O4028" t="s">
        <v>124</v>
      </c>
      <c r="P4028">
        <v>56034.93</v>
      </c>
      <c r="Q4028" t="s">
        <v>53</v>
      </c>
      <c r="R4028" t="s">
        <v>2229</v>
      </c>
      <c r="S4028" t="s">
        <v>38</v>
      </c>
      <c r="T4028">
        <v>0</v>
      </c>
      <c r="U4028" t="s">
        <v>39</v>
      </c>
      <c r="V4028" t="s">
        <v>3708</v>
      </c>
      <c r="W4028" t="s">
        <v>295</v>
      </c>
      <c r="X4028" t="s">
        <v>22821</v>
      </c>
    </row>
    <row r="4029" spans="1:24" hidden="1">
      <c r="A4029" t="s">
        <v>22822</v>
      </c>
      <c r="B4029" t="s">
        <v>22823</v>
      </c>
      <c r="C4029" t="s">
        <v>26</v>
      </c>
      <c r="D4029">
        <v>69</v>
      </c>
      <c r="E4029" t="s">
        <v>45</v>
      </c>
      <c r="F4029" t="s">
        <v>351</v>
      </c>
      <c r="G4029" t="s">
        <v>352</v>
      </c>
      <c r="H4029" t="s">
        <v>81</v>
      </c>
      <c r="I4029" t="s">
        <v>22824</v>
      </c>
      <c r="J4029" s="2">
        <v>45839</v>
      </c>
      <c r="K4029" s="1">
        <v>0.72745370370370366</v>
      </c>
      <c r="L4029">
        <v>44852.12</v>
      </c>
      <c r="M4029" t="s">
        <v>22825</v>
      </c>
      <c r="N4029" t="s">
        <v>34</v>
      </c>
      <c r="O4029" t="s">
        <v>124</v>
      </c>
      <c r="P4029">
        <v>55797.02</v>
      </c>
      <c r="Q4029" t="s">
        <v>845</v>
      </c>
      <c r="R4029" t="s">
        <v>356</v>
      </c>
      <c r="S4029" t="s">
        <v>71</v>
      </c>
      <c r="T4029">
        <v>0</v>
      </c>
      <c r="U4029" t="s">
        <v>39</v>
      </c>
      <c r="V4029" t="s">
        <v>22826</v>
      </c>
      <c r="W4029" t="s">
        <v>2119</v>
      </c>
      <c r="X4029" t="s">
        <v>20213</v>
      </c>
    </row>
    <row r="4030" spans="1:24" hidden="1">
      <c r="A4030" t="s">
        <v>22827</v>
      </c>
      <c r="B4030" t="s">
        <v>22828</v>
      </c>
      <c r="C4030" t="s">
        <v>26</v>
      </c>
      <c r="D4030">
        <v>38</v>
      </c>
      <c r="E4030" t="s">
        <v>1099</v>
      </c>
      <c r="F4030" t="s">
        <v>3966</v>
      </c>
      <c r="G4030" t="s">
        <v>3967</v>
      </c>
      <c r="H4030" t="s">
        <v>65</v>
      </c>
      <c r="I4030" t="s">
        <v>22829</v>
      </c>
      <c r="J4030" t="s">
        <v>159</v>
      </c>
      <c r="K4030" s="1">
        <v>0.79465277777777776</v>
      </c>
      <c r="L4030">
        <v>31759.07</v>
      </c>
      <c r="M4030" t="s">
        <v>22830</v>
      </c>
      <c r="N4030" t="s">
        <v>232</v>
      </c>
      <c r="O4030" t="s">
        <v>52</v>
      </c>
      <c r="P4030">
        <v>74970.990000000005</v>
      </c>
      <c r="Q4030" t="s">
        <v>149</v>
      </c>
      <c r="R4030" t="s">
        <v>3970</v>
      </c>
      <c r="S4030" t="s">
        <v>38</v>
      </c>
      <c r="T4030">
        <v>0</v>
      </c>
      <c r="U4030" t="s">
        <v>39</v>
      </c>
      <c r="V4030" t="s">
        <v>10266</v>
      </c>
      <c r="W4030" t="s">
        <v>777</v>
      </c>
      <c r="X4030" t="s">
        <v>2457</v>
      </c>
    </row>
    <row r="4031" spans="1:24" hidden="1">
      <c r="A4031" t="s">
        <v>22831</v>
      </c>
      <c r="B4031" t="s">
        <v>22832</v>
      </c>
      <c r="C4031" t="s">
        <v>26</v>
      </c>
      <c r="D4031">
        <v>45</v>
      </c>
      <c r="E4031" t="s">
        <v>812</v>
      </c>
      <c r="F4031" t="s">
        <v>813</v>
      </c>
      <c r="G4031" t="s">
        <v>814</v>
      </c>
      <c r="H4031" t="s">
        <v>30</v>
      </c>
      <c r="I4031" t="s">
        <v>22833</v>
      </c>
      <c r="J4031" s="2">
        <v>45689</v>
      </c>
      <c r="K4031" s="1">
        <v>0.95518518518518514</v>
      </c>
      <c r="L4031">
        <v>98339.67</v>
      </c>
      <c r="M4031" t="s">
        <v>22834</v>
      </c>
      <c r="N4031" t="s">
        <v>34</v>
      </c>
      <c r="O4031" t="s">
        <v>35</v>
      </c>
      <c r="P4031">
        <v>60280.35</v>
      </c>
      <c r="Q4031" t="s">
        <v>334</v>
      </c>
      <c r="R4031" t="s">
        <v>817</v>
      </c>
      <c r="S4031" t="s">
        <v>38</v>
      </c>
      <c r="T4031">
        <v>0</v>
      </c>
      <c r="U4031" t="s">
        <v>39</v>
      </c>
      <c r="V4031" t="s">
        <v>22835</v>
      </c>
      <c r="W4031" t="s">
        <v>1182</v>
      </c>
      <c r="X4031" t="s">
        <v>12871</v>
      </c>
    </row>
    <row r="4032" spans="1:24" hidden="1">
      <c r="A4032" t="s">
        <v>22836</v>
      </c>
      <c r="B4032" t="s">
        <v>16058</v>
      </c>
      <c r="C4032" t="s">
        <v>26</v>
      </c>
      <c r="D4032">
        <v>19</v>
      </c>
      <c r="E4032" t="s">
        <v>45</v>
      </c>
      <c r="F4032" t="s">
        <v>2019</v>
      </c>
      <c r="G4032" t="s">
        <v>2020</v>
      </c>
      <c r="H4032" t="s">
        <v>81</v>
      </c>
      <c r="I4032" t="s">
        <v>22837</v>
      </c>
      <c r="J4032" t="s">
        <v>159</v>
      </c>
      <c r="K4032" s="1">
        <v>0.41569444444444442</v>
      </c>
      <c r="L4032">
        <v>85012.31</v>
      </c>
      <c r="M4032" t="s">
        <v>22838</v>
      </c>
      <c r="N4032" t="s">
        <v>232</v>
      </c>
      <c r="O4032" t="s">
        <v>52</v>
      </c>
      <c r="P4032">
        <v>43255.46</v>
      </c>
      <c r="Q4032" t="s">
        <v>385</v>
      </c>
      <c r="R4032" t="s">
        <v>2023</v>
      </c>
      <c r="S4032" t="s">
        <v>71</v>
      </c>
      <c r="T4032">
        <v>0</v>
      </c>
      <c r="U4032" t="s">
        <v>39</v>
      </c>
      <c r="V4032" t="s">
        <v>22839</v>
      </c>
      <c r="W4032" t="s">
        <v>2106</v>
      </c>
      <c r="X4032" t="s">
        <v>10123</v>
      </c>
    </row>
    <row r="4033" spans="1:24" hidden="1">
      <c r="A4033" t="s">
        <v>22840</v>
      </c>
      <c r="B4033" t="s">
        <v>22841</v>
      </c>
      <c r="C4033" t="s">
        <v>26</v>
      </c>
      <c r="D4033">
        <v>46</v>
      </c>
      <c r="E4033" t="s">
        <v>92</v>
      </c>
      <c r="F4033" t="s">
        <v>93</v>
      </c>
      <c r="G4033" t="s">
        <v>94</v>
      </c>
      <c r="H4033" t="s">
        <v>65</v>
      </c>
      <c r="I4033" t="s">
        <v>22842</v>
      </c>
      <c r="J4033" s="2">
        <v>45901</v>
      </c>
      <c r="K4033" s="1">
        <v>0.26542824074074073</v>
      </c>
      <c r="L4033">
        <v>21597.279999999999</v>
      </c>
      <c r="M4033" t="s">
        <v>22843</v>
      </c>
      <c r="N4033" t="s">
        <v>69</v>
      </c>
      <c r="O4033" t="s">
        <v>35</v>
      </c>
      <c r="P4033">
        <v>55387.99</v>
      </c>
      <c r="Q4033" t="s">
        <v>99</v>
      </c>
      <c r="R4033" t="s">
        <v>100</v>
      </c>
      <c r="S4033" t="s">
        <v>55</v>
      </c>
      <c r="T4033">
        <v>0</v>
      </c>
      <c r="U4033" t="s">
        <v>39</v>
      </c>
      <c r="V4033" t="s">
        <v>9224</v>
      </c>
      <c r="W4033" t="s">
        <v>1842</v>
      </c>
      <c r="X4033" t="s">
        <v>9435</v>
      </c>
    </row>
    <row r="4034" spans="1:24" hidden="1">
      <c r="A4034" s="3" t="s">
        <v>22844</v>
      </c>
      <c r="B4034" t="s">
        <v>22845</v>
      </c>
      <c r="C4034" t="s">
        <v>26</v>
      </c>
      <c r="D4034">
        <v>24</v>
      </c>
      <c r="E4034" t="s">
        <v>1048</v>
      </c>
      <c r="F4034" t="s">
        <v>3454</v>
      </c>
      <c r="G4034" t="s">
        <v>3455</v>
      </c>
      <c r="H4034" t="s">
        <v>81</v>
      </c>
      <c r="I4034" t="s">
        <v>22846</v>
      </c>
      <c r="J4034" t="s">
        <v>766</v>
      </c>
      <c r="K4034" s="1">
        <v>8.1064814814814812E-2</v>
      </c>
      <c r="L4034">
        <v>66746.48</v>
      </c>
      <c r="M4034" t="s">
        <v>22847</v>
      </c>
      <c r="N4034" t="s">
        <v>232</v>
      </c>
      <c r="O4034" t="s">
        <v>35</v>
      </c>
      <c r="P4034">
        <v>38223.58</v>
      </c>
      <c r="Q4034" t="s">
        <v>385</v>
      </c>
      <c r="R4034" t="s">
        <v>3458</v>
      </c>
      <c r="S4034" t="s">
        <v>55</v>
      </c>
      <c r="T4034">
        <v>0</v>
      </c>
      <c r="U4034" t="s">
        <v>39</v>
      </c>
      <c r="V4034" t="s">
        <v>5245</v>
      </c>
      <c r="W4034" t="s">
        <v>358</v>
      </c>
      <c r="X4034" t="s">
        <v>389</v>
      </c>
    </row>
    <row r="4035" spans="1:24" hidden="1">
      <c r="A4035" t="s">
        <v>22848</v>
      </c>
      <c r="B4035" t="s">
        <v>22849</v>
      </c>
      <c r="C4035" t="s">
        <v>61</v>
      </c>
      <c r="D4035">
        <v>52</v>
      </c>
      <c r="E4035" t="s">
        <v>339</v>
      </c>
      <c r="F4035" t="s">
        <v>1176</v>
      </c>
      <c r="G4035" t="s">
        <v>1177</v>
      </c>
      <c r="H4035" t="s">
        <v>65</v>
      </c>
      <c r="I4035" t="s">
        <v>22850</v>
      </c>
      <c r="J4035" t="s">
        <v>230</v>
      </c>
      <c r="K4035" s="1">
        <v>0.67145833333333338</v>
      </c>
      <c r="L4035">
        <v>16299.74</v>
      </c>
      <c r="M4035" t="s">
        <v>22851</v>
      </c>
      <c r="N4035" t="s">
        <v>51</v>
      </c>
      <c r="O4035" t="s">
        <v>185</v>
      </c>
      <c r="P4035">
        <v>31144.73</v>
      </c>
      <c r="Q4035" t="s">
        <v>99</v>
      </c>
      <c r="R4035" t="s">
        <v>1180</v>
      </c>
      <c r="S4035" t="s">
        <v>55</v>
      </c>
      <c r="T4035">
        <v>0</v>
      </c>
      <c r="U4035" t="s">
        <v>39</v>
      </c>
      <c r="V4035" t="s">
        <v>22852</v>
      </c>
      <c r="W4035" t="s">
        <v>1643</v>
      </c>
      <c r="X4035" t="s">
        <v>20608</v>
      </c>
    </row>
    <row r="4036" spans="1:24" hidden="1">
      <c r="A4036" t="s">
        <v>22853</v>
      </c>
      <c r="B4036" t="s">
        <v>22854</v>
      </c>
      <c r="C4036" t="s">
        <v>61</v>
      </c>
      <c r="D4036">
        <v>59</v>
      </c>
      <c r="E4036" t="s">
        <v>240</v>
      </c>
      <c r="F4036" t="s">
        <v>241</v>
      </c>
      <c r="G4036" t="s">
        <v>242</v>
      </c>
      <c r="H4036" t="s">
        <v>65</v>
      </c>
      <c r="I4036" t="s">
        <v>22855</v>
      </c>
      <c r="J4036" t="s">
        <v>343</v>
      </c>
      <c r="K4036" s="1">
        <v>0.11791666666666667</v>
      </c>
      <c r="L4036">
        <v>87970.06</v>
      </c>
      <c r="M4036" t="s">
        <v>22856</v>
      </c>
      <c r="N4036" t="s">
        <v>84</v>
      </c>
      <c r="O4036" t="s">
        <v>70</v>
      </c>
      <c r="P4036">
        <v>24280.59</v>
      </c>
      <c r="Q4036" t="s">
        <v>99</v>
      </c>
      <c r="R4036" t="s">
        <v>247</v>
      </c>
      <c r="S4036" t="s">
        <v>71</v>
      </c>
      <c r="T4036">
        <v>0</v>
      </c>
      <c r="U4036" t="s">
        <v>39</v>
      </c>
      <c r="V4036" t="s">
        <v>22857</v>
      </c>
      <c r="W4036" t="s">
        <v>3127</v>
      </c>
      <c r="X4036" t="s">
        <v>5607</v>
      </c>
    </row>
    <row r="4037" spans="1:24" hidden="1">
      <c r="A4037" t="s">
        <v>22858</v>
      </c>
      <c r="B4037" t="s">
        <v>22859</v>
      </c>
      <c r="C4037" t="s">
        <v>26</v>
      </c>
      <c r="D4037">
        <v>25</v>
      </c>
      <c r="E4037" t="s">
        <v>380</v>
      </c>
      <c r="F4037" t="s">
        <v>2802</v>
      </c>
      <c r="G4037" t="s">
        <v>2803</v>
      </c>
      <c r="H4037" t="s">
        <v>30</v>
      </c>
      <c r="I4037" t="s">
        <v>22860</v>
      </c>
      <c r="J4037" t="s">
        <v>159</v>
      </c>
      <c r="K4037" s="1">
        <v>0.44575231481481481</v>
      </c>
      <c r="L4037">
        <v>89748.08</v>
      </c>
      <c r="M4037" t="s">
        <v>22861</v>
      </c>
      <c r="N4037" t="s">
        <v>51</v>
      </c>
      <c r="O4037" t="s">
        <v>70</v>
      </c>
      <c r="P4037">
        <v>92201.87</v>
      </c>
      <c r="Q4037" t="s">
        <v>845</v>
      </c>
      <c r="R4037" t="s">
        <v>2806</v>
      </c>
      <c r="S4037" t="s">
        <v>127</v>
      </c>
      <c r="T4037">
        <v>0</v>
      </c>
      <c r="U4037" t="s">
        <v>39</v>
      </c>
      <c r="V4037" t="s">
        <v>22862</v>
      </c>
      <c r="W4037" t="s">
        <v>1534</v>
      </c>
      <c r="X4037" t="s">
        <v>22647</v>
      </c>
    </row>
    <row r="4038" spans="1:24" hidden="1">
      <c r="A4038" t="s">
        <v>22863</v>
      </c>
      <c r="B4038" t="s">
        <v>22864</v>
      </c>
      <c r="C4038" t="s">
        <v>26</v>
      </c>
      <c r="D4038">
        <v>63</v>
      </c>
      <c r="E4038" t="s">
        <v>106</v>
      </c>
      <c r="F4038" t="s">
        <v>107</v>
      </c>
      <c r="G4038" t="s">
        <v>108</v>
      </c>
      <c r="H4038" t="s">
        <v>65</v>
      </c>
      <c r="I4038" t="s">
        <v>22865</v>
      </c>
      <c r="J4038" t="s">
        <v>697</v>
      </c>
      <c r="K4038" s="1">
        <v>0.90590277777777772</v>
      </c>
      <c r="L4038">
        <v>46680.01</v>
      </c>
      <c r="M4038" t="s">
        <v>22866</v>
      </c>
      <c r="N4038" t="s">
        <v>69</v>
      </c>
      <c r="O4038" t="s">
        <v>124</v>
      </c>
      <c r="P4038">
        <v>82768.91</v>
      </c>
      <c r="Q4038" t="s">
        <v>99</v>
      </c>
      <c r="R4038" t="s">
        <v>113</v>
      </c>
      <c r="S4038" t="s">
        <v>71</v>
      </c>
      <c r="T4038">
        <v>0</v>
      </c>
      <c r="U4038" t="s">
        <v>39</v>
      </c>
      <c r="V4038" t="s">
        <v>6078</v>
      </c>
      <c r="W4038" t="s">
        <v>1336</v>
      </c>
      <c r="X4038" t="s">
        <v>6923</v>
      </c>
    </row>
    <row r="4039" spans="1:24">
      <c r="A4039" t="s">
        <v>22867</v>
      </c>
      <c r="B4039" t="s">
        <v>22868</v>
      </c>
      <c r="C4039" t="s">
        <v>26</v>
      </c>
      <c r="D4039">
        <v>63</v>
      </c>
      <c r="E4039" t="s">
        <v>392</v>
      </c>
      <c r="F4039" t="s">
        <v>393</v>
      </c>
      <c r="G4039" t="s">
        <v>394</v>
      </c>
      <c r="H4039" t="s">
        <v>30</v>
      </c>
      <c r="I4039" t="s">
        <v>22869</v>
      </c>
      <c r="J4039" t="s">
        <v>159</v>
      </c>
      <c r="K4039" s="1">
        <v>0.50053240740740745</v>
      </c>
      <c r="L4039">
        <v>61464.34</v>
      </c>
      <c r="M4039" t="s">
        <v>22870</v>
      </c>
      <c r="N4039" t="s">
        <v>51</v>
      </c>
      <c r="O4039" t="s">
        <v>124</v>
      </c>
      <c r="P4039">
        <v>91154.42</v>
      </c>
      <c r="Q4039" t="s">
        <v>172</v>
      </c>
      <c r="R4039" t="s">
        <v>398</v>
      </c>
      <c r="S4039" t="s">
        <v>38</v>
      </c>
      <c r="T4039">
        <v>1</v>
      </c>
      <c r="U4039" t="s">
        <v>39</v>
      </c>
      <c r="V4039" t="s">
        <v>10102</v>
      </c>
      <c r="W4039" t="s">
        <v>1336</v>
      </c>
      <c r="X4039" t="s">
        <v>22871</v>
      </c>
    </row>
    <row r="4040" spans="1:24" hidden="1">
      <c r="A4040" t="s">
        <v>22872</v>
      </c>
      <c r="B4040" t="s">
        <v>22873</v>
      </c>
      <c r="C4040" t="s">
        <v>26</v>
      </c>
      <c r="D4040">
        <v>44</v>
      </c>
      <c r="E4040" t="s">
        <v>92</v>
      </c>
      <c r="F4040" t="s">
        <v>1200</v>
      </c>
      <c r="G4040" t="s">
        <v>1201</v>
      </c>
      <c r="H4040" t="s">
        <v>65</v>
      </c>
      <c r="I4040" t="s">
        <v>22874</v>
      </c>
      <c r="J4040" s="2">
        <v>45839</v>
      </c>
      <c r="K4040" s="1">
        <v>6.6620370370370371E-2</v>
      </c>
      <c r="L4040">
        <v>10129.86</v>
      </c>
      <c r="M4040" t="s">
        <v>22875</v>
      </c>
      <c r="N4040" t="s">
        <v>69</v>
      </c>
      <c r="O4040" t="s">
        <v>124</v>
      </c>
      <c r="P4040">
        <v>12322.44</v>
      </c>
      <c r="Q4040" t="s">
        <v>99</v>
      </c>
      <c r="R4040" t="s">
        <v>1204</v>
      </c>
      <c r="S4040" t="s">
        <v>55</v>
      </c>
      <c r="T4040">
        <v>0</v>
      </c>
      <c r="U4040" t="s">
        <v>39</v>
      </c>
      <c r="V4040" t="s">
        <v>22876</v>
      </c>
      <c r="W4040" t="s">
        <v>1933</v>
      </c>
      <c r="X4040" t="s">
        <v>17497</v>
      </c>
    </row>
    <row r="4041" spans="1:24" hidden="1">
      <c r="A4041" t="s">
        <v>22877</v>
      </c>
      <c r="B4041" t="s">
        <v>22878</v>
      </c>
      <c r="C4041" t="s">
        <v>26</v>
      </c>
      <c r="D4041">
        <v>47</v>
      </c>
      <c r="E4041" t="s">
        <v>27</v>
      </c>
      <c r="F4041" t="s">
        <v>28</v>
      </c>
      <c r="G4041" t="s">
        <v>29</v>
      </c>
      <c r="H4041" t="s">
        <v>30</v>
      </c>
      <c r="I4041" t="s">
        <v>22879</v>
      </c>
      <c r="J4041" s="2">
        <v>45809</v>
      </c>
      <c r="K4041" s="1">
        <v>1.9375E-2</v>
      </c>
      <c r="L4041">
        <v>29039.83</v>
      </c>
      <c r="M4041" t="s">
        <v>22880</v>
      </c>
      <c r="N4041" t="s">
        <v>84</v>
      </c>
      <c r="O4041" t="s">
        <v>98</v>
      </c>
      <c r="P4041">
        <v>65706.240000000005</v>
      </c>
      <c r="Q4041" t="s">
        <v>53</v>
      </c>
      <c r="R4041" t="s">
        <v>37</v>
      </c>
      <c r="S4041" t="s">
        <v>71</v>
      </c>
      <c r="T4041">
        <v>0</v>
      </c>
      <c r="U4041" t="s">
        <v>39</v>
      </c>
      <c r="V4041" t="s">
        <v>11913</v>
      </c>
      <c r="W4041" t="s">
        <v>1873</v>
      </c>
      <c r="X4041" t="s">
        <v>19865</v>
      </c>
    </row>
    <row r="4042" spans="1:24" hidden="1">
      <c r="A4042" t="s">
        <v>22881</v>
      </c>
      <c r="B4042" t="s">
        <v>22882</v>
      </c>
      <c r="C4042" t="s">
        <v>61</v>
      </c>
      <c r="D4042">
        <v>58</v>
      </c>
      <c r="E4042" t="s">
        <v>167</v>
      </c>
      <c r="F4042" t="s">
        <v>168</v>
      </c>
      <c r="G4042" t="s">
        <v>169</v>
      </c>
      <c r="H4042" t="s">
        <v>30</v>
      </c>
      <c r="I4042" t="s">
        <v>22883</v>
      </c>
      <c r="J4042" s="2">
        <v>45870</v>
      </c>
      <c r="K4042" s="1">
        <v>0.84173611111111113</v>
      </c>
      <c r="L4042">
        <v>21049.37</v>
      </c>
      <c r="M4042" t="s">
        <v>22884</v>
      </c>
      <c r="N4042" t="s">
        <v>51</v>
      </c>
      <c r="O4042" t="s">
        <v>52</v>
      </c>
      <c r="P4042">
        <v>12788.5</v>
      </c>
      <c r="Q4042" t="s">
        <v>112</v>
      </c>
      <c r="R4042" t="s">
        <v>173</v>
      </c>
      <c r="S4042" t="s">
        <v>71</v>
      </c>
      <c r="T4042">
        <v>0</v>
      </c>
      <c r="U4042" t="s">
        <v>39</v>
      </c>
      <c r="V4042" t="s">
        <v>22885</v>
      </c>
      <c r="W4042" t="s">
        <v>1619</v>
      </c>
      <c r="X4042" t="s">
        <v>11822</v>
      </c>
    </row>
    <row r="4043" spans="1:24" hidden="1">
      <c r="A4043" t="s">
        <v>22886</v>
      </c>
      <c r="B4043" t="s">
        <v>22887</v>
      </c>
      <c r="C4043" t="s">
        <v>61</v>
      </c>
      <c r="D4043">
        <v>31</v>
      </c>
      <c r="E4043" t="s">
        <v>415</v>
      </c>
      <c r="F4043" t="s">
        <v>1259</v>
      </c>
      <c r="G4043" t="s">
        <v>1260</v>
      </c>
      <c r="H4043" t="s">
        <v>65</v>
      </c>
      <c r="I4043" t="s">
        <v>22888</v>
      </c>
      <c r="J4043" s="2">
        <v>45839</v>
      </c>
      <c r="K4043" s="1">
        <v>0.28761574074074076</v>
      </c>
      <c r="L4043">
        <v>62426.15</v>
      </c>
      <c r="M4043" t="s">
        <v>22889</v>
      </c>
      <c r="N4043" t="s">
        <v>51</v>
      </c>
      <c r="O4043" t="s">
        <v>185</v>
      </c>
      <c r="P4043">
        <v>44179.3</v>
      </c>
      <c r="Q4043" t="s">
        <v>172</v>
      </c>
      <c r="R4043" t="s">
        <v>1263</v>
      </c>
      <c r="S4043" t="s">
        <v>127</v>
      </c>
      <c r="T4043">
        <v>0</v>
      </c>
      <c r="U4043" t="s">
        <v>39</v>
      </c>
      <c r="V4043" t="s">
        <v>16117</v>
      </c>
      <c r="W4043" t="s">
        <v>1933</v>
      </c>
      <c r="X4043" t="s">
        <v>3328</v>
      </c>
    </row>
    <row r="4044" spans="1:24" hidden="1">
      <c r="A4044" t="s">
        <v>22890</v>
      </c>
      <c r="B4044" t="s">
        <v>22891</v>
      </c>
      <c r="C4044" t="s">
        <v>26</v>
      </c>
      <c r="D4044">
        <v>40</v>
      </c>
      <c r="E4044" t="s">
        <v>668</v>
      </c>
      <c r="F4044" t="s">
        <v>754</v>
      </c>
      <c r="G4044" t="s">
        <v>755</v>
      </c>
      <c r="H4044" t="s">
        <v>81</v>
      </c>
      <c r="I4044" t="s">
        <v>22892</v>
      </c>
      <c r="J4044" t="s">
        <v>230</v>
      </c>
      <c r="K4044" s="1">
        <v>0.76579861111111114</v>
      </c>
      <c r="L4044">
        <v>65652.95</v>
      </c>
      <c r="M4044" t="s">
        <v>22893</v>
      </c>
      <c r="N4044" t="s">
        <v>34</v>
      </c>
      <c r="O4044" t="s">
        <v>35</v>
      </c>
      <c r="P4044">
        <v>20148.13</v>
      </c>
      <c r="Q4044" t="s">
        <v>845</v>
      </c>
      <c r="R4044" t="s">
        <v>758</v>
      </c>
      <c r="S4044" t="s">
        <v>38</v>
      </c>
      <c r="T4044">
        <v>0</v>
      </c>
      <c r="U4044" t="s">
        <v>39</v>
      </c>
      <c r="V4044" t="s">
        <v>22894</v>
      </c>
      <c r="W4044" t="s">
        <v>700</v>
      </c>
      <c r="X4044" t="s">
        <v>22895</v>
      </c>
    </row>
    <row r="4045" spans="1:24" hidden="1">
      <c r="A4045" t="s">
        <v>22896</v>
      </c>
      <c r="B4045" t="s">
        <v>22897</v>
      </c>
      <c r="C4045" t="s">
        <v>61</v>
      </c>
      <c r="D4045">
        <v>51</v>
      </c>
      <c r="E4045" t="s">
        <v>339</v>
      </c>
      <c r="F4045" t="s">
        <v>133</v>
      </c>
      <c r="G4045" t="s">
        <v>134</v>
      </c>
      <c r="H4045" t="s">
        <v>30</v>
      </c>
      <c r="I4045" t="s">
        <v>22898</v>
      </c>
      <c r="J4045" s="2">
        <v>45778</v>
      </c>
      <c r="K4045" s="1">
        <v>0.76756944444444442</v>
      </c>
      <c r="L4045">
        <v>68970.009999999995</v>
      </c>
      <c r="M4045" t="s">
        <v>22899</v>
      </c>
      <c r="N4045" t="s">
        <v>69</v>
      </c>
      <c r="O4045" t="s">
        <v>52</v>
      </c>
      <c r="P4045">
        <v>85718.48</v>
      </c>
      <c r="Q4045" t="s">
        <v>71</v>
      </c>
      <c r="R4045" t="s">
        <v>3471</v>
      </c>
      <c r="S4045" t="s">
        <v>38</v>
      </c>
      <c r="T4045">
        <v>0</v>
      </c>
      <c r="U4045" t="s">
        <v>39</v>
      </c>
      <c r="V4045" t="s">
        <v>22900</v>
      </c>
      <c r="W4045" t="s">
        <v>1842</v>
      </c>
      <c r="X4045" t="s">
        <v>22901</v>
      </c>
    </row>
    <row r="4046" spans="1:24" hidden="1">
      <c r="A4046" t="s">
        <v>22902</v>
      </c>
      <c r="B4046" t="s">
        <v>22903</v>
      </c>
      <c r="C4046" t="s">
        <v>26</v>
      </c>
      <c r="D4046">
        <v>54</v>
      </c>
      <c r="E4046" t="s">
        <v>632</v>
      </c>
      <c r="F4046" t="s">
        <v>704</v>
      </c>
      <c r="G4046" t="s">
        <v>705</v>
      </c>
      <c r="H4046" t="s">
        <v>65</v>
      </c>
      <c r="I4046" t="s">
        <v>22904</v>
      </c>
      <c r="J4046" s="2">
        <v>45717</v>
      </c>
      <c r="K4046" s="1">
        <v>0.26118055555555558</v>
      </c>
      <c r="L4046">
        <v>12322.01</v>
      </c>
      <c r="M4046" t="s">
        <v>22905</v>
      </c>
      <c r="N4046" t="s">
        <v>69</v>
      </c>
      <c r="O4046" t="s">
        <v>52</v>
      </c>
      <c r="P4046">
        <v>27471.17</v>
      </c>
      <c r="Q4046" t="s">
        <v>99</v>
      </c>
      <c r="R4046" t="s">
        <v>708</v>
      </c>
      <c r="S4046" t="s">
        <v>127</v>
      </c>
      <c r="T4046">
        <v>0</v>
      </c>
      <c r="U4046" t="s">
        <v>39</v>
      </c>
      <c r="V4046" t="s">
        <v>22906</v>
      </c>
      <c r="W4046" t="s">
        <v>1626</v>
      </c>
      <c r="X4046" t="s">
        <v>2696</v>
      </c>
    </row>
    <row r="4047" spans="1:24" hidden="1">
      <c r="A4047" t="s">
        <v>22907</v>
      </c>
      <c r="B4047" t="s">
        <v>22908</v>
      </c>
      <c r="C4047" t="s">
        <v>61</v>
      </c>
      <c r="D4047">
        <v>51</v>
      </c>
      <c r="E4047" t="s">
        <v>179</v>
      </c>
      <c r="F4047" t="s">
        <v>1867</v>
      </c>
      <c r="G4047" t="s">
        <v>1868</v>
      </c>
      <c r="H4047" t="s">
        <v>30</v>
      </c>
      <c r="I4047" t="s">
        <v>22909</v>
      </c>
      <c r="J4047" t="s">
        <v>96</v>
      </c>
      <c r="K4047" s="1">
        <v>0.45778935185185188</v>
      </c>
      <c r="L4047">
        <v>30411.08</v>
      </c>
      <c r="M4047" t="s">
        <v>22910</v>
      </c>
      <c r="N4047" t="s">
        <v>34</v>
      </c>
      <c r="O4047" t="s">
        <v>124</v>
      </c>
      <c r="P4047">
        <v>71896.75</v>
      </c>
      <c r="Q4047" t="s">
        <v>220</v>
      </c>
      <c r="R4047" t="s">
        <v>1871</v>
      </c>
      <c r="S4047" t="s">
        <v>71</v>
      </c>
      <c r="T4047">
        <v>0</v>
      </c>
      <c r="U4047" t="s">
        <v>39</v>
      </c>
      <c r="V4047" t="s">
        <v>22911</v>
      </c>
      <c r="W4047" t="s">
        <v>788</v>
      </c>
      <c r="X4047" t="s">
        <v>10005</v>
      </c>
    </row>
    <row r="4048" spans="1:24" hidden="1">
      <c r="A4048" t="s">
        <v>22912</v>
      </c>
      <c r="B4048" t="s">
        <v>22913</v>
      </c>
      <c r="C4048" t="s">
        <v>26</v>
      </c>
      <c r="D4048">
        <v>61</v>
      </c>
      <c r="E4048" t="s">
        <v>310</v>
      </c>
      <c r="F4048" t="s">
        <v>3770</v>
      </c>
      <c r="G4048" t="s">
        <v>3771</v>
      </c>
      <c r="H4048" t="s">
        <v>65</v>
      </c>
      <c r="I4048" t="s">
        <v>22914</v>
      </c>
      <c r="J4048" t="s">
        <v>96</v>
      </c>
      <c r="K4048" s="1">
        <v>0.57657407407407413</v>
      </c>
      <c r="L4048">
        <v>63274.71</v>
      </c>
      <c r="M4048" t="s">
        <v>22915</v>
      </c>
      <c r="N4048" t="s">
        <v>232</v>
      </c>
      <c r="O4048" t="s">
        <v>124</v>
      </c>
      <c r="P4048">
        <v>45982.239999999998</v>
      </c>
      <c r="Q4048" t="s">
        <v>172</v>
      </c>
      <c r="R4048" t="s">
        <v>3774</v>
      </c>
      <c r="S4048" t="s">
        <v>55</v>
      </c>
      <c r="T4048">
        <v>0</v>
      </c>
      <c r="U4048" t="s">
        <v>39</v>
      </c>
      <c r="V4048" t="s">
        <v>22916</v>
      </c>
      <c r="W4048" t="s">
        <v>189</v>
      </c>
      <c r="X4048" t="s">
        <v>5491</v>
      </c>
    </row>
    <row r="4049" spans="1:24" hidden="1">
      <c r="A4049" t="s">
        <v>22917</v>
      </c>
      <c r="B4049" t="s">
        <v>22918</v>
      </c>
      <c r="C4049" t="s">
        <v>61</v>
      </c>
      <c r="D4049">
        <v>21</v>
      </c>
      <c r="E4049" t="s">
        <v>252</v>
      </c>
      <c r="F4049" t="s">
        <v>927</v>
      </c>
      <c r="G4049" t="s">
        <v>928</v>
      </c>
      <c r="H4049" t="s">
        <v>81</v>
      </c>
      <c r="I4049" t="s">
        <v>22919</v>
      </c>
      <c r="J4049" s="2">
        <v>45689</v>
      </c>
      <c r="K4049" s="1">
        <v>4.4201388888888887E-2</v>
      </c>
      <c r="L4049">
        <v>91778.1</v>
      </c>
      <c r="M4049" t="s">
        <v>22920</v>
      </c>
      <c r="N4049" t="s">
        <v>232</v>
      </c>
      <c r="O4049" t="s">
        <v>35</v>
      </c>
      <c r="P4049">
        <v>35779.61</v>
      </c>
      <c r="Q4049" t="s">
        <v>71</v>
      </c>
      <c r="R4049" t="s">
        <v>931</v>
      </c>
      <c r="S4049" t="s">
        <v>55</v>
      </c>
      <c r="T4049">
        <v>0</v>
      </c>
      <c r="U4049" t="s">
        <v>39</v>
      </c>
      <c r="V4049" t="s">
        <v>11610</v>
      </c>
      <c r="W4049" t="s">
        <v>993</v>
      </c>
      <c r="X4049" t="s">
        <v>22921</v>
      </c>
    </row>
    <row r="4050" spans="1:24" hidden="1">
      <c r="A4050" t="s">
        <v>22922</v>
      </c>
      <c r="B4050" t="s">
        <v>22923</v>
      </c>
      <c r="C4050" t="s">
        <v>26</v>
      </c>
      <c r="D4050">
        <v>27</v>
      </c>
      <c r="E4050" t="s">
        <v>240</v>
      </c>
      <c r="F4050" t="s">
        <v>241</v>
      </c>
      <c r="G4050" t="s">
        <v>242</v>
      </c>
      <c r="H4050" t="s">
        <v>30</v>
      </c>
      <c r="I4050" t="s">
        <v>22924</v>
      </c>
      <c r="J4050" t="s">
        <v>354</v>
      </c>
      <c r="K4050" s="1">
        <v>0.22253472222222223</v>
      </c>
      <c r="L4050">
        <v>93403</v>
      </c>
      <c r="M4050" t="s">
        <v>22925</v>
      </c>
      <c r="N4050" t="s">
        <v>51</v>
      </c>
      <c r="O4050" t="s">
        <v>70</v>
      </c>
      <c r="P4050">
        <v>11051.82</v>
      </c>
      <c r="Q4050" t="s">
        <v>53</v>
      </c>
      <c r="R4050" t="s">
        <v>247</v>
      </c>
      <c r="S4050" t="s">
        <v>55</v>
      </c>
      <c r="T4050">
        <v>0</v>
      </c>
      <c r="U4050" t="s">
        <v>39</v>
      </c>
      <c r="V4050" t="s">
        <v>7250</v>
      </c>
      <c r="W4050" t="s">
        <v>57</v>
      </c>
      <c r="X4050" t="s">
        <v>8748</v>
      </c>
    </row>
    <row r="4051" spans="1:24" hidden="1">
      <c r="A4051" t="s">
        <v>22926</v>
      </c>
      <c r="B4051" t="s">
        <v>22927</v>
      </c>
      <c r="C4051" t="s">
        <v>26</v>
      </c>
      <c r="D4051">
        <v>54</v>
      </c>
      <c r="E4051" t="s">
        <v>144</v>
      </c>
      <c r="F4051" t="s">
        <v>145</v>
      </c>
      <c r="G4051" t="s">
        <v>146</v>
      </c>
      <c r="H4051" t="s">
        <v>65</v>
      </c>
      <c r="I4051" t="s">
        <v>22928</v>
      </c>
      <c r="J4051" s="2">
        <v>45931</v>
      </c>
      <c r="K4051" s="1">
        <v>0.31971064814814815</v>
      </c>
      <c r="L4051">
        <v>55333.15</v>
      </c>
      <c r="M4051" t="s">
        <v>22929</v>
      </c>
      <c r="N4051" t="s">
        <v>84</v>
      </c>
      <c r="O4051" t="s">
        <v>185</v>
      </c>
      <c r="P4051">
        <v>45887.75</v>
      </c>
      <c r="Q4051" t="s">
        <v>36</v>
      </c>
      <c r="R4051" t="s">
        <v>150</v>
      </c>
      <c r="S4051" t="s">
        <v>38</v>
      </c>
      <c r="T4051">
        <v>0</v>
      </c>
      <c r="U4051" t="s">
        <v>39</v>
      </c>
      <c r="V4051" t="s">
        <v>22930</v>
      </c>
      <c r="W4051" t="s">
        <v>494</v>
      </c>
      <c r="X4051" t="s">
        <v>12859</v>
      </c>
    </row>
    <row r="4052" spans="1:24" hidden="1">
      <c r="A4052" t="s">
        <v>22931</v>
      </c>
      <c r="B4052" t="s">
        <v>22932</v>
      </c>
      <c r="C4052" t="s">
        <v>61</v>
      </c>
      <c r="D4052">
        <v>40</v>
      </c>
      <c r="E4052" t="s">
        <v>339</v>
      </c>
      <c r="F4052" t="s">
        <v>1176</v>
      </c>
      <c r="G4052" t="s">
        <v>1177</v>
      </c>
      <c r="H4052" t="s">
        <v>30</v>
      </c>
      <c r="I4052" t="s">
        <v>22933</v>
      </c>
      <c r="J4052" t="s">
        <v>697</v>
      </c>
      <c r="K4052" s="1">
        <v>0.24391203703703704</v>
      </c>
      <c r="L4052">
        <v>66579.240000000005</v>
      </c>
      <c r="M4052" t="s">
        <v>22934</v>
      </c>
      <c r="N4052" t="s">
        <v>69</v>
      </c>
      <c r="O4052" t="s">
        <v>98</v>
      </c>
      <c r="P4052">
        <v>42978.84</v>
      </c>
      <c r="Q4052" t="s">
        <v>71</v>
      </c>
      <c r="R4052" t="s">
        <v>1180</v>
      </c>
      <c r="S4052" t="s">
        <v>55</v>
      </c>
      <c r="T4052">
        <v>0</v>
      </c>
      <c r="U4052" t="s">
        <v>39</v>
      </c>
      <c r="V4052" t="s">
        <v>3493</v>
      </c>
      <c r="W4052" t="s">
        <v>3836</v>
      </c>
      <c r="X4052" t="s">
        <v>1045</v>
      </c>
    </row>
    <row r="4053" spans="1:24" hidden="1">
      <c r="A4053" s="3" t="s">
        <v>22935</v>
      </c>
      <c r="B4053" t="s">
        <v>22936</v>
      </c>
      <c r="C4053" t="s">
        <v>26</v>
      </c>
      <c r="D4053">
        <v>68</v>
      </c>
      <c r="E4053" t="s">
        <v>892</v>
      </c>
      <c r="F4053" t="s">
        <v>918</v>
      </c>
      <c r="G4053" t="s">
        <v>919</v>
      </c>
      <c r="H4053" t="s">
        <v>81</v>
      </c>
      <c r="I4053" t="s">
        <v>22937</v>
      </c>
      <c r="J4053" t="s">
        <v>407</v>
      </c>
      <c r="K4053" s="1">
        <v>0.14696759259259259</v>
      </c>
      <c r="L4053">
        <v>4013.11</v>
      </c>
      <c r="M4053" t="s">
        <v>22938</v>
      </c>
      <c r="N4053" t="s">
        <v>34</v>
      </c>
      <c r="O4053" t="s">
        <v>98</v>
      </c>
      <c r="P4053">
        <v>54142.76</v>
      </c>
      <c r="Q4053" t="s">
        <v>172</v>
      </c>
      <c r="R4053" t="s">
        <v>922</v>
      </c>
      <c r="S4053" t="s">
        <v>71</v>
      </c>
      <c r="T4053">
        <v>0</v>
      </c>
      <c r="U4053" t="s">
        <v>39</v>
      </c>
      <c r="V4053" t="s">
        <v>22939</v>
      </c>
      <c r="W4053" t="s">
        <v>438</v>
      </c>
      <c r="X4053" t="s">
        <v>22940</v>
      </c>
    </row>
    <row r="4054" spans="1:24" hidden="1">
      <c r="A4054" t="s">
        <v>22941</v>
      </c>
      <c r="B4054" t="s">
        <v>22942</v>
      </c>
      <c r="C4054" t="s">
        <v>26</v>
      </c>
      <c r="D4054">
        <v>67</v>
      </c>
      <c r="E4054" t="s">
        <v>299</v>
      </c>
      <c r="F4054" t="s">
        <v>300</v>
      </c>
      <c r="G4054" t="s">
        <v>301</v>
      </c>
      <c r="H4054" t="s">
        <v>65</v>
      </c>
      <c r="I4054" t="s">
        <v>22943</v>
      </c>
      <c r="J4054" s="2">
        <v>45717</v>
      </c>
      <c r="K4054" s="1">
        <v>0.43701388888888887</v>
      </c>
      <c r="L4054">
        <v>49939.79</v>
      </c>
      <c r="M4054" t="s">
        <v>22944</v>
      </c>
      <c r="N4054" t="s">
        <v>51</v>
      </c>
      <c r="O4054" t="s">
        <v>70</v>
      </c>
      <c r="P4054">
        <v>58785.14</v>
      </c>
      <c r="Q4054" t="s">
        <v>233</v>
      </c>
      <c r="R4054" t="s">
        <v>304</v>
      </c>
      <c r="S4054" t="s">
        <v>71</v>
      </c>
      <c r="T4054">
        <v>0</v>
      </c>
      <c r="U4054" t="s">
        <v>39</v>
      </c>
      <c r="V4054" t="s">
        <v>22945</v>
      </c>
      <c r="W4054" t="s">
        <v>388</v>
      </c>
      <c r="X4054" t="s">
        <v>5079</v>
      </c>
    </row>
    <row r="4055" spans="1:24" hidden="1">
      <c r="A4055" t="s">
        <v>22946</v>
      </c>
      <c r="B4055" t="s">
        <v>22947</v>
      </c>
      <c r="C4055" t="s">
        <v>26</v>
      </c>
      <c r="D4055">
        <v>57</v>
      </c>
      <c r="E4055" t="s">
        <v>668</v>
      </c>
      <c r="F4055" t="s">
        <v>4115</v>
      </c>
      <c r="G4055" t="s">
        <v>4116</v>
      </c>
      <c r="H4055" t="s">
        <v>65</v>
      </c>
      <c r="I4055" t="s">
        <v>22948</v>
      </c>
      <c r="J4055" s="2">
        <v>45901</v>
      </c>
      <c r="K4055" s="1">
        <v>0.88975694444444442</v>
      </c>
      <c r="L4055">
        <v>4482.76</v>
      </c>
      <c r="M4055" t="s">
        <v>22949</v>
      </c>
      <c r="N4055" t="s">
        <v>34</v>
      </c>
      <c r="O4055" t="s">
        <v>98</v>
      </c>
      <c r="P4055">
        <v>53154.94</v>
      </c>
      <c r="Q4055" t="s">
        <v>591</v>
      </c>
      <c r="R4055" t="s">
        <v>4119</v>
      </c>
      <c r="S4055" t="s">
        <v>55</v>
      </c>
      <c r="T4055">
        <v>0</v>
      </c>
      <c r="U4055" t="s">
        <v>39</v>
      </c>
      <c r="V4055" t="s">
        <v>22950</v>
      </c>
      <c r="W4055" t="s">
        <v>3932</v>
      </c>
      <c r="X4055" t="s">
        <v>6307</v>
      </c>
    </row>
    <row r="4056" spans="1:24" hidden="1">
      <c r="A4056" t="s">
        <v>22951</v>
      </c>
      <c r="B4056" t="s">
        <v>22952</v>
      </c>
      <c r="C4056" t="s">
        <v>61</v>
      </c>
      <c r="D4056">
        <v>39</v>
      </c>
      <c r="E4056" t="s">
        <v>415</v>
      </c>
      <c r="F4056" t="s">
        <v>3668</v>
      </c>
      <c r="G4056" t="s">
        <v>3669</v>
      </c>
      <c r="H4056" t="s">
        <v>81</v>
      </c>
      <c r="I4056" t="s">
        <v>22953</v>
      </c>
      <c r="J4056" s="2">
        <v>45658</v>
      </c>
      <c r="K4056" s="1">
        <v>0.2144212962962963</v>
      </c>
      <c r="L4056">
        <v>4806.3500000000004</v>
      </c>
      <c r="M4056" t="s">
        <v>22954</v>
      </c>
      <c r="N4056" t="s">
        <v>34</v>
      </c>
      <c r="O4056" t="s">
        <v>124</v>
      </c>
      <c r="P4056">
        <v>87911.45</v>
      </c>
      <c r="Q4056" t="s">
        <v>845</v>
      </c>
      <c r="R4056" t="s">
        <v>3672</v>
      </c>
      <c r="S4056" t="s">
        <v>55</v>
      </c>
      <c r="T4056">
        <v>0</v>
      </c>
      <c r="U4056" t="s">
        <v>39</v>
      </c>
      <c r="V4056" t="s">
        <v>22955</v>
      </c>
      <c r="W4056" t="s">
        <v>556</v>
      </c>
      <c r="X4056" t="s">
        <v>16346</v>
      </c>
    </row>
    <row r="4057" spans="1:24" hidden="1">
      <c r="A4057" t="s">
        <v>22956</v>
      </c>
      <c r="B4057" t="s">
        <v>22957</v>
      </c>
      <c r="C4057" t="s">
        <v>26</v>
      </c>
      <c r="D4057">
        <v>60</v>
      </c>
      <c r="E4057" t="s">
        <v>362</v>
      </c>
      <c r="F4057" t="s">
        <v>363</v>
      </c>
      <c r="G4057" t="s">
        <v>364</v>
      </c>
      <c r="H4057" t="s">
        <v>30</v>
      </c>
      <c r="I4057" t="s">
        <v>22958</v>
      </c>
      <c r="J4057" t="s">
        <v>159</v>
      </c>
      <c r="K4057" s="1">
        <v>0.14756944444444445</v>
      </c>
      <c r="L4057">
        <v>90367.96</v>
      </c>
      <c r="M4057" t="s">
        <v>22959</v>
      </c>
      <c r="N4057" t="s">
        <v>69</v>
      </c>
      <c r="O4057" t="s">
        <v>70</v>
      </c>
      <c r="P4057">
        <v>95479.64</v>
      </c>
      <c r="Q4057" t="s">
        <v>71</v>
      </c>
      <c r="R4057" t="s">
        <v>367</v>
      </c>
      <c r="S4057" t="s">
        <v>38</v>
      </c>
      <c r="T4057">
        <v>0</v>
      </c>
      <c r="U4057" t="s">
        <v>39</v>
      </c>
      <c r="V4057" t="s">
        <v>22960</v>
      </c>
      <c r="W4057" t="s">
        <v>720</v>
      </c>
      <c r="X4057" t="s">
        <v>13241</v>
      </c>
    </row>
    <row r="4058" spans="1:24" hidden="1">
      <c r="A4058" t="s">
        <v>22961</v>
      </c>
      <c r="B4058" t="s">
        <v>22962</v>
      </c>
      <c r="C4058" t="s">
        <v>26</v>
      </c>
      <c r="D4058">
        <v>25</v>
      </c>
      <c r="E4058" t="s">
        <v>215</v>
      </c>
      <c r="F4058" t="s">
        <v>679</v>
      </c>
      <c r="G4058" t="s">
        <v>680</v>
      </c>
      <c r="H4058" t="s">
        <v>81</v>
      </c>
      <c r="I4058" t="s">
        <v>22963</v>
      </c>
      <c r="J4058" t="s">
        <v>244</v>
      </c>
      <c r="K4058" s="1">
        <v>0.28495370370370371</v>
      </c>
      <c r="L4058">
        <v>37526.03</v>
      </c>
      <c r="M4058" t="s">
        <v>22964</v>
      </c>
      <c r="N4058" t="s">
        <v>232</v>
      </c>
      <c r="O4058" t="s">
        <v>185</v>
      </c>
      <c r="P4058">
        <v>64688.01</v>
      </c>
      <c r="Q4058" t="s">
        <v>334</v>
      </c>
      <c r="R4058" t="s">
        <v>683</v>
      </c>
      <c r="S4058" t="s">
        <v>71</v>
      </c>
      <c r="T4058">
        <v>0</v>
      </c>
      <c r="U4058" t="s">
        <v>39</v>
      </c>
      <c r="V4058" t="s">
        <v>22965</v>
      </c>
      <c r="W4058" t="s">
        <v>987</v>
      </c>
      <c r="X4058" t="s">
        <v>22966</v>
      </c>
    </row>
    <row r="4059" spans="1:24" hidden="1">
      <c r="A4059" t="s">
        <v>22967</v>
      </c>
      <c r="B4059" t="s">
        <v>22968</v>
      </c>
      <c r="C4059" t="s">
        <v>61</v>
      </c>
      <c r="D4059">
        <v>31</v>
      </c>
      <c r="E4059" t="s">
        <v>380</v>
      </c>
      <c r="F4059" t="s">
        <v>381</v>
      </c>
      <c r="G4059" t="s">
        <v>382</v>
      </c>
      <c r="H4059" t="s">
        <v>65</v>
      </c>
      <c r="I4059" t="s">
        <v>22969</v>
      </c>
      <c r="J4059" t="s">
        <v>354</v>
      </c>
      <c r="K4059" s="1">
        <v>0.21953703703703703</v>
      </c>
      <c r="L4059">
        <v>4017.82</v>
      </c>
      <c r="M4059" t="s">
        <v>22970</v>
      </c>
      <c r="N4059" t="s">
        <v>51</v>
      </c>
      <c r="O4059" t="s">
        <v>124</v>
      </c>
      <c r="P4059">
        <v>13164.1</v>
      </c>
      <c r="Q4059" t="s">
        <v>36</v>
      </c>
      <c r="R4059" t="s">
        <v>386</v>
      </c>
      <c r="S4059" t="s">
        <v>55</v>
      </c>
      <c r="T4059">
        <v>0</v>
      </c>
      <c r="U4059" t="s">
        <v>39</v>
      </c>
      <c r="V4059" t="s">
        <v>22971</v>
      </c>
      <c r="W4059" t="s">
        <v>933</v>
      </c>
      <c r="X4059" t="s">
        <v>22972</v>
      </c>
    </row>
    <row r="4060" spans="1:24" hidden="1">
      <c r="A4060" t="s">
        <v>22973</v>
      </c>
      <c r="B4060" t="s">
        <v>22974</v>
      </c>
      <c r="C4060" t="s">
        <v>26</v>
      </c>
      <c r="D4060">
        <v>51</v>
      </c>
      <c r="E4060" t="s">
        <v>467</v>
      </c>
      <c r="F4060" t="s">
        <v>3131</v>
      </c>
      <c r="G4060" t="s">
        <v>3132</v>
      </c>
      <c r="H4060" t="s">
        <v>30</v>
      </c>
      <c r="I4060" t="s">
        <v>22975</v>
      </c>
      <c r="J4060" t="s">
        <v>343</v>
      </c>
      <c r="K4060" s="1">
        <v>0.29609953703703706</v>
      </c>
      <c r="L4060">
        <v>9210.57</v>
      </c>
      <c r="M4060" s="3" t="s">
        <v>22976</v>
      </c>
      <c r="N4060" t="s">
        <v>69</v>
      </c>
      <c r="O4060" t="s">
        <v>98</v>
      </c>
      <c r="P4060">
        <v>45934.55</v>
      </c>
      <c r="Q4060" t="s">
        <v>71</v>
      </c>
      <c r="R4060" t="s">
        <v>3135</v>
      </c>
      <c r="S4060" t="s">
        <v>127</v>
      </c>
      <c r="T4060">
        <v>0</v>
      </c>
      <c r="U4060" t="s">
        <v>39</v>
      </c>
      <c r="V4060" t="s">
        <v>22977</v>
      </c>
      <c r="W4060" t="s">
        <v>1849</v>
      </c>
      <c r="X4060" t="s">
        <v>14445</v>
      </c>
    </row>
    <row r="4061" spans="1:24">
      <c r="A4061" t="s">
        <v>22978</v>
      </c>
      <c r="B4061" t="s">
        <v>22979</v>
      </c>
      <c r="C4061" t="s">
        <v>61</v>
      </c>
      <c r="D4061">
        <v>62</v>
      </c>
      <c r="E4061" t="s">
        <v>508</v>
      </c>
      <c r="F4061" t="s">
        <v>509</v>
      </c>
      <c r="G4061" t="s">
        <v>510</v>
      </c>
      <c r="H4061" t="s">
        <v>30</v>
      </c>
      <c r="I4061" t="s">
        <v>22980</v>
      </c>
      <c r="J4061" s="2">
        <v>45658</v>
      </c>
      <c r="K4061" s="1">
        <v>0.13552083333333334</v>
      </c>
      <c r="L4061">
        <v>86549.38</v>
      </c>
      <c r="M4061" t="s">
        <v>22981</v>
      </c>
      <c r="N4061" t="s">
        <v>84</v>
      </c>
      <c r="O4061" t="s">
        <v>70</v>
      </c>
      <c r="P4061">
        <v>54576.43</v>
      </c>
      <c r="Q4061" t="s">
        <v>172</v>
      </c>
      <c r="R4061" t="s">
        <v>513</v>
      </c>
      <c r="S4061" t="s">
        <v>38</v>
      </c>
      <c r="T4061">
        <v>1</v>
      </c>
      <c r="U4061" t="s">
        <v>39</v>
      </c>
      <c r="V4061" t="s">
        <v>17646</v>
      </c>
      <c r="W4061" t="s">
        <v>463</v>
      </c>
      <c r="X4061" t="s">
        <v>8487</v>
      </c>
    </row>
    <row r="4062" spans="1:24" hidden="1">
      <c r="A4062" t="s">
        <v>22982</v>
      </c>
      <c r="B4062" t="s">
        <v>22983</v>
      </c>
      <c r="C4062" t="s">
        <v>26</v>
      </c>
      <c r="D4062">
        <v>22</v>
      </c>
      <c r="E4062" t="s">
        <v>193</v>
      </c>
      <c r="F4062" t="s">
        <v>1275</v>
      </c>
      <c r="G4062" t="s">
        <v>1276</v>
      </c>
      <c r="H4062" t="s">
        <v>30</v>
      </c>
      <c r="I4062" t="s">
        <v>22984</v>
      </c>
      <c r="J4062" t="s">
        <v>159</v>
      </c>
      <c r="K4062" s="1">
        <v>0.37277777777777776</v>
      </c>
      <c r="L4062">
        <v>45350.95</v>
      </c>
      <c r="M4062" t="s">
        <v>22985</v>
      </c>
      <c r="N4062" t="s">
        <v>232</v>
      </c>
      <c r="O4062" t="s">
        <v>98</v>
      </c>
      <c r="P4062">
        <v>89241.49</v>
      </c>
      <c r="Q4062" t="s">
        <v>198</v>
      </c>
      <c r="R4062" t="s">
        <v>1279</v>
      </c>
      <c r="S4062" t="s">
        <v>71</v>
      </c>
      <c r="T4062">
        <v>0</v>
      </c>
      <c r="U4062" t="s">
        <v>39</v>
      </c>
      <c r="V4062" t="s">
        <v>22986</v>
      </c>
      <c r="W4062" t="s">
        <v>515</v>
      </c>
      <c r="X4062" t="s">
        <v>22987</v>
      </c>
    </row>
    <row r="4063" spans="1:24" hidden="1">
      <c r="A4063" t="s">
        <v>22988</v>
      </c>
      <c r="B4063" t="s">
        <v>22989</v>
      </c>
      <c r="C4063" t="s">
        <v>26</v>
      </c>
      <c r="D4063">
        <v>62</v>
      </c>
      <c r="E4063" t="s">
        <v>310</v>
      </c>
      <c r="F4063" t="s">
        <v>1949</v>
      </c>
      <c r="G4063" t="s">
        <v>1950</v>
      </c>
      <c r="H4063" t="s">
        <v>65</v>
      </c>
      <c r="I4063" t="s">
        <v>22990</v>
      </c>
      <c r="J4063" t="s">
        <v>230</v>
      </c>
      <c r="K4063" s="1">
        <v>0.73355324074074069</v>
      </c>
      <c r="L4063">
        <v>51042.55</v>
      </c>
      <c r="M4063" t="s">
        <v>22991</v>
      </c>
      <c r="N4063" t="s">
        <v>232</v>
      </c>
      <c r="O4063" t="s">
        <v>52</v>
      </c>
      <c r="P4063">
        <v>30834.13</v>
      </c>
      <c r="Q4063" t="s">
        <v>112</v>
      </c>
      <c r="R4063" t="s">
        <v>1953</v>
      </c>
      <c r="S4063" t="s">
        <v>71</v>
      </c>
      <c r="T4063">
        <v>0</v>
      </c>
      <c r="U4063" t="s">
        <v>39</v>
      </c>
      <c r="V4063" t="s">
        <v>22992</v>
      </c>
      <c r="W4063" t="s">
        <v>953</v>
      </c>
      <c r="X4063" t="s">
        <v>15296</v>
      </c>
    </row>
    <row r="4064" spans="1:24" hidden="1">
      <c r="A4064" t="s">
        <v>22993</v>
      </c>
      <c r="B4064" t="s">
        <v>22994</v>
      </c>
      <c r="C4064" t="s">
        <v>26</v>
      </c>
      <c r="D4064">
        <v>28</v>
      </c>
      <c r="E4064" t="s">
        <v>632</v>
      </c>
      <c r="F4064" t="s">
        <v>633</v>
      </c>
      <c r="G4064" t="s">
        <v>634</v>
      </c>
      <c r="H4064" t="s">
        <v>65</v>
      </c>
      <c r="I4064" t="s">
        <v>22995</v>
      </c>
      <c r="J4064" s="2">
        <v>45778</v>
      </c>
      <c r="K4064" s="1">
        <v>0.30489583333333331</v>
      </c>
      <c r="L4064">
        <v>75135.289999999994</v>
      </c>
      <c r="M4064" t="s">
        <v>22996</v>
      </c>
      <c r="N4064" t="s">
        <v>232</v>
      </c>
      <c r="O4064" t="s">
        <v>52</v>
      </c>
      <c r="P4064">
        <v>57932.53</v>
      </c>
      <c r="Q4064" t="s">
        <v>71</v>
      </c>
      <c r="R4064" t="s">
        <v>637</v>
      </c>
      <c r="S4064" t="s">
        <v>71</v>
      </c>
      <c r="T4064">
        <v>0</v>
      </c>
      <c r="U4064" t="s">
        <v>39</v>
      </c>
      <c r="V4064" t="s">
        <v>22997</v>
      </c>
      <c r="W4064" t="s">
        <v>1151</v>
      </c>
      <c r="X4064" t="s">
        <v>9787</v>
      </c>
    </row>
    <row r="4065" spans="1:24" hidden="1">
      <c r="A4065" t="s">
        <v>22998</v>
      </c>
      <c r="B4065" t="s">
        <v>22999</v>
      </c>
      <c r="C4065" t="s">
        <v>61</v>
      </c>
      <c r="D4065">
        <v>68</v>
      </c>
      <c r="E4065" t="s">
        <v>45</v>
      </c>
      <c r="F4065" t="s">
        <v>526</v>
      </c>
      <c r="G4065" t="s">
        <v>527</v>
      </c>
      <c r="H4065" t="s">
        <v>65</v>
      </c>
      <c r="I4065" t="s">
        <v>23000</v>
      </c>
      <c r="J4065" s="2">
        <v>45992</v>
      </c>
      <c r="K4065" s="1">
        <v>0.45006944444444447</v>
      </c>
      <c r="L4065">
        <v>23867.55</v>
      </c>
      <c r="M4065" t="s">
        <v>23001</v>
      </c>
      <c r="N4065" t="s">
        <v>232</v>
      </c>
      <c r="O4065" t="s">
        <v>70</v>
      </c>
      <c r="P4065">
        <v>46781.09</v>
      </c>
      <c r="Q4065" t="s">
        <v>610</v>
      </c>
      <c r="R4065" t="s">
        <v>530</v>
      </c>
      <c r="S4065" t="s">
        <v>71</v>
      </c>
      <c r="T4065">
        <v>0</v>
      </c>
      <c r="U4065" t="s">
        <v>39</v>
      </c>
      <c r="V4065" t="s">
        <v>23002</v>
      </c>
      <c r="W4065" t="s">
        <v>223</v>
      </c>
      <c r="X4065" t="s">
        <v>23003</v>
      </c>
    </row>
    <row r="4066" spans="1:24" hidden="1">
      <c r="A4066" t="s">
        <v>23004</v>
      </c>
      <c r="B4066" t="s">
        <v>23005</v>
      </c>
      <c r="C4066" t="s">
        <v>26</v>
      </c>
      <c r="D4066">
        <v>62</v>
      </c>
      <c r="E4066" t="s">
        <v>415</v>
      </c>
      <c r="F4066" t="s">
        <v>3668</v>
      </c>
      <c r="G4066" t="s">
        <v>3669</v>
      </c>
      <c r="H4066" t="s">
        <v>30</v>
      </c>
      <c r="I4066" t="s">
        <v>23006</v>
      </c>
      <c r="J4066" t="s">
        <v>96</v>
      </c>
      <c r="K4066" s="1">
        <v>0.23216435185185186</v>
      </c>
      <c r="L4066">
        <v>76345.48</v>
      </c>
      <c r="M4066" s="3" t="s">
        <v>23007</v>
      </c>
      <c r="N4066" t="s">
        <v>84</v>
      </c>
      <c r="O4066" t="s">
        <v>52</v>
      </c>
      <c r="P4066">
        <v>77261.119999999995</v>
      </c>
      <c r="Q4066" t="s">
        <v>99</v>
      </c>
      <c r="R4066" t="s">
        <v>3672</v>
      </c>
      <c r="S4066" t="s">
        <v>38</v>
      </c>
      <c r="T4066">
        <v>0</v>
      </c>
      <c r="U4066" t="s">
        <v>39</v>
      </c>
      <c r="V4066" t="s">
        <v>1822</v>
      </c>
      <c r="W4066" t="s">
        <v>1413</v>
      </c>
      <c r="X4066" t="s">
        <v>9749</v>
      </c>
    </row>
    <row r="4067" spans="1:24" hidden="1">
      <c r="A4067" t="s">
        <v>23008</v>
      </c>
      <c r="B4067" t="s">
        <v>23009</v>
      </c>
      <c r="C4067" t="s">
        <v>26</v>
      </c>
      <c r="D4067">
        <v>56</v>
      </c>
      <c r="E4067" t="s">
        <v>1074</v>
      </c>
      <c r="F4067" t="s">
        <v>1075</v>
      </c>
      <c r="G4067" t="s">
        <v>1076</v>
      </c>
      <c r="H4067" t="s">
        <v>65</v>
      </c>
      <c r="I4067" t="s">
        <v>23010</v>
      </c>
      <c r="J4067" t="s">
        <v>354</v>
      </c>
      <c r="K4067" s="1">
        <v>0.75160879629629629</v>
      </c>
      <c r="L4067">
        <v>47610.06</v>
      </c>
      <c r="M4067" s="3" t="s">
        <v>23011</v>
      </c>
      <c r="N4067" t="s">
        <v>51</v>
      </c>
      <c r="O4067" t="s">
        <v>70</v>
      </c>
      <c r="P4067">
        <v>29816.17</v>
      </c>
      <c r="Q4067" t="s">
        <v>397</v>
      </c>
      <c r="R4067" t="s">
        <v>1079</v>
      </c>
      <c r="S4067" t="s">
        <v>55</v>
      </c>
      <c r="T4067">
        <v>0</v>
      </c>
      <c r="U4067" t="s">
        <v>39</v>
      </c>
      <c r="V4067" t="s">
        <v>23012</v>
      </c>
      <c r="W4067" t="s">
        <v>1206</v>
      </c>
      <c r="X4067" t="s">
        <v>23013</v>
      </c>
    </row>
    <row r="4068" spans="1:24" hidden="1">
      <c r="A4068" t="s">
        <v>23014</v>
      </c>
      <c r="B4068" t="s">
        <v>23015</v>
      </c>
      <c r="C4068" t="s">
        <v>26</v>
      </c>
      <c r="D4068">
        <v>29</v>
      </c>
      <c r="E4068" t="s">
        <v>508</v>
      </c>
      <c r="F4068" t="s">
        <v>509</v>
      </c>
      <c r="G4068" t="s">
        <v>510</v>
      </c>
      <c r="H4068" t="s">
        <v>30</v>
      </c>
      <c r="I4068" t="s">
        <v>23016</v>
      </c>
      <c r="J4068" t="s">
        <v>407</v>
      </c>
      <c r="K4068" s="1">
        <v>0.29673611111111109</v>
      </c>
      <c r="L4068">
        <v>49243.61</v>
      </c>
      <c r="M4068" t="s">
        <v>23017</v>
      </c>
      <c r="N4068" t="s">
        <v>84</v>
      </c>
      <c r="O4068" t="s">
        <v>35</v>
      </c>
      <c r="P4068">
        <v>45501.46</v>
      </c>
      <c r="Q4068" t="s">
        <v>845</v>
      </c>
      <c r="R4068" t="s">
        <v>513</v>
      </c>
      <c r="S4068" t="s">
        <v>71</v>
      </c>
      <c r="T4068">
        <v>0</v>
      </c>
      <c r="U4068" t="s">
        <v>39</v>
      </c>
      <c r="V4068" t="s">
        <v>23018</v>
      </c>
      <c r="W4068" t="s">
        <v>3114</v>
      </c>
      <c r="X4068" t="s">
        <v>23019</v>
      </c>
    </row>
    <row r="4069" spans="1:24" hidden="1">
      <c r="A4069" t="s">
        <v>23020</v>
      </c>
      <c r="B4069" t="s">
        <v>23021</v>
      </c>
      <c r="C4069" t="s">
        <v>61</v>
      </c>
      <c r="D4069">
        <v>60</v>
      </c>
      <c r="E4069" t="s">
        <v>560</v>
      </c>
      <c r="F4069" t="s">
        <v>1902</v>
      </c>
      <c r="G4069" t="s">
        <v>1903</v>
      </c>
      <c r="H4069" t="s">
        <v>30</v>
      </c>
      <c r="I4069" t="s">
        <v>23022</v>
      </c>
      <c r="J4069" t="s">
        <v>159</v>
      </c>
      <c r="K4069" s="1">
        <v>0.49138888888888888</v>
      </c>
      <c r="L4069">
        <v>28745.11</v>
      </c>
      <c r="M4069" t="s">
        <v>23023</v>
      </c>
      <c r="N4069" t="s">
        <v>51</v>
      </c>
      <c r="O4069" t="s">
        <v>70</v>
      </c>
      <c r="P4069">
        <v>17898.939999999999</v>
      </c>
      <c r="Q4069" t="s">
        <v>385</v>
      </c>
      <c r="R4069" t="s">
        <v>1906</v>
      </c>
      <c r="S4069" t="s">
        <v>71</v>
      </c>
      <c r="T4069">
        <v>0</v>
      </c>
      <c r="U4069" t="s">
        <v>39</v>
      </c>
      <c r="V4069" t="s">
        <v>11849</v>
      </c>
      <c r="W4069" t="s">
        <v>4571</v>
      </c>
      <c r="X4069" t="s">
        <v>6279</v>
      </c>
    </row>
    <row r="4070" spans="1:24" hidden="1">
      <c r="A4070" t="s">
        <v>23024</v>
      </c>
      <c r="B4070" t="s">
        <v>23025</v>
      </c>
      <c r="C4070" t="s">
        <v>26</v>
      </c>
      <c r="D4070">
        <v>48</v>
      </c>
      <c r="E4070" t="s">
        <v>415</v>
      </c>
      <c r="F4070" t="s">
        <v>416</v>
      </c>
      <c r="G4070" t="s">
        <v>417</v>
      </c>
      <c r="H4070" t="s">
        <v>30</v>
      </c>
      <c r="I4070" t="s">
        <v>23026</v>
      </c>
      <c r="J4070" s="2">
        <v>45658</v>
      </c>
      <c r="K4070" s="1">
        <v>1.1782407407407408E-2</v>
      </c>
      <c r="L4070">
        <v>9376.4599999999991</v>
      </c>
      <c r="M4070" t="s">
        <v>23027</v>
      </c>
      <c r="N4070" t="s">
        <v>69</v>
      </c>
      <c r="O4070" t="s">
        <v>185</v>
      </c>
      <c r="P4070">
        <v>44842.59</v>
      </c>
      <c r="Q4070" t="s">
        <v>125</v>
      </c>
      <c r="R4070" t="s">
        <v>420</v>
      </c>
      <c r="S4070" t="s">
        <v>71</v>
      </c>
      <c r="T4070">
        <v>0</v>
      </c>
      <c r="U4070" t="s">
        <v>39</v>
      </c>
      <c r="V4070" t="s">
        <v>5239</v>
      </c>
      <c r="W4070" t="s">
        <v>1343</v>
      </c>
      <c r="X4070" t="s">
        <v>3996</v>
      </c>
    </row>
    <row r="4071" spans="1:24" hidden="1">
      <c r="A4071" t="s">
        <v>23028</v>
      </c>
      <c r="B4071" t="s">
        <v>23029</v>
      </c>
      <c r="C4071" t="s">
        <v>26</v>
      </c>
      <c r="D4071">
        <v>59</v>
      </c>
      <c r="E4071" t="s">
        <v>27</v>
      </c>
      <c r="F4071" t="s">
        <v>1682</v>
      </c>
      <c r="G4071" t="s">
        <v>1683</v>
      </c>
      <c r="H4071" t="s">
        <v>81</v>
      </c>
      <c r="I4071" t="s">
        <v>23030</v>
      </c>
      <c r="J4071" s="2">
        <v>45748</v>
      </c>
      <c r="K4071" s="1">
        <v>0.29248842592592594</v>
      </c>
      <c r="L4071">
        <v>58505.58</v>
      </c>
      <c r="M4071" t="s">
        <v>23031</v>
      </c>
      <c r="N4071" t="s">
        <v>51</v>
      </c>
      <c r="O4071" t="s">
        <v>124</v>
      </c>
      <c r="P4071">
        <v>11595.3</v>
      </c>
      <c r="Q4071" t="s">
        <v>125</v>
      </c>
      <c r="R4071" t="s">
        <v>1686</v>
      </c>
      <c r="S4071" t="s">
        <v>38</v>
      </c>
      <c r="T4071">
        <v>0</v>
      </c>
      <c r="U4071" t="s">
        <v>39</v>
      </c>
      <c r="V4071" t="s">
        <v>23032</v>
      </c>
      <c r="W4071" t="s">
        <v>2303</v>
      </c>
      <c r="X4071" t="s">
        <v>3951</v>
      </c>
    </row>
    <row r="4072" spans="1:24" hidden="1">
      <c r="A4072" t="s">
        <v>23033</v>
      </c>
      <c r="B4072" t="s">
        <v>23034</v>
      </c>
      <c r="C4072" t="s">
        <v>61</v>
      </c>
      <c r="D4072">
        <v>31</v>
      </c>
      <c r="E4072" t="s">
        <v>668</v>
      </c>
      <c r="F4072" t="s">
        <v>754</v>
      </c>
      <c r="G4072" t="s">
        <v>755</v>
      </c>
      <c r="H4072" t="s">
        <v>65</v>
      </c>
      <c r="I4072" t="s">
        <v>23035</v>
      </c>
      <c r="J4072" t="s">
        <v>697</v>
      </c>
      <c r="K4072" s="1">
        <v>0.51533564814814814</v>
      </c>
      <c r="L4072">
        <v>59118.15</v>
      </c>
      <c r="M4072" t="s">
        <v>23036</v>
      </c>
      <c r="N4072" t="s">
        <v>34</v>
      </c>
      <c r="O4072" t="s">
        <v>35</v>
      </c>
      <c r="P4072">
        <v>59071.97</v>
      </c>
      <c r="Q4072" t="s">
        <v>385</v>
      </c>
      <c r="R4072" t="s">
        <v>758</v>
      </c>
      <c r="S4072" t="s">
        <v>71</v>
      </c>
      <c r="T4072">
        <v>0</v>
      </c>
      <c r="U4072" t="s">
        <v>39</v>
      </c>
      <c r="V4072" t="s">
        <v>11764</v>
      </c>
      <c r="W4072" t="s">
        <v>777</v>
      </c>
      <c r="X4072" t="s">
        <v>4296</v>
      </c>
    </row>
    <row r="4073" spans="1:24" hidden="1">
      <c r="A4073" t="s">
        <v>23037</v>
      </c>
      <c r="B4073" t="s">
        <v>23038</v>
      </c>
      <c r="C4073" t="s">
        <v>26</v>
      </c>
      <c r="D4073">
        <v>36</v>
      </c>
      <c r="E4073" t="s">
        <v>1099</v>
      </c>
      <c r="F4073" t="s">
        <v>2349</v>
      </c>
      <c r="G4073" t="s">
        <v>2350</v>
      </c>
      <c r="H4073" t="s">
        <v>81</v>
      </c>
      <c r="I4073" t="s">
        <v>23039</v>
      </c>
      <c r="J4073" t="s">
        <v>122</v>
      </c>
      <c r="K4073" s="1">
        <v>0.23900462962962962</v>
      </c>
      <c r="L4073">
        <v>66848.09</v>
      </c>
      <c r="M4073" t="s">
        <v>23040</v>
      </c>
      <c r="N4073" t="s">
        <v>69</v>
      </c>
      <c r="O4073" t="s">
        <v>185</v>
      </c>
      <c r="P4073">
        <v>56749.56</v>
      </c>
      <c r="Q4073" t="s">
        <v>99</v>
      </c>
      <c r="R4073" t="s">
        <v>2353</v>
      </c>
      <c r="S4073" t="s">
        <v>38</v>
      </c>
      <c r="T4073">
        <v>0</v>
      </c>
      <c r="U4073" t="s">
        <v>39</v>
      </c>
      <c r="V4073" t="s">
        <v>14690</v>
      </c>
      <c r="W4073" t="s">
        <v>1750</v>
      </c>
      <c r="X4073" t="s">
        <v>5310</v>
      </c>
    </row>
    <row r="4074" spans="1:24" hidden="1">
      <c r="A4074" t="s">
        <v>23041</v>
      </c>
      <c r="B4074" t="s">
        <v>23042</v>
      </c>
      <c r="C4074" t="s">
        <v>61</v>
      </c>
      <c r="D4074">
        <v>30</v>
      </c>
      <c r="E4074" t="s">
        <v>133</v>
      </c>
      <c r="F4074" t="s">
        <v>133</v>
      </c>
      <c r="G4074" t="s">
        <v>134</v>
      </c>
      <c r="H4074" t="s">
        <v>65</v>
      </c>
      <c r="I4074" t="s">
        <v>23043</v>
      </c>
      <c r="J4074" s="2">
        <v>45717</v>
      </c>
      <c r="K4074" s="1">
        <v>0.83899305555555559</v>
      </c>
      <c r="L4074">
        <v>5459.56</v>
      </c>
      <c r="M4074" t="s">
        <v>23044</v>
      </c>
      <c r="N4074" t="s">
        <v>84</v>
      </c>
      <c r="O4074" t="s">
        <v>35</v>
      </c>
      <c r="P4074">
        <v>32676.05</v>
      </c>
      <c r="Q4074" t="s">
        <v>845</v>
      </c>
      <c r="R4074" t="s">
        <v>138</v>
      </c>
      <c r="S4074" t="s">
        <v>71</v>
      </c>
      <c r="T4074">
        <v>0</v>
      </c>
      <c r="U4074" t="s">
        <v>39</v>
      </c>
      <c r="V4074" t="s">
        <v>23045</v>
      </c>
      <c r="W4074" t="s">
        <v>1271</v>
      </c>
      <c r="X4074" t="s">
        <v>4679</v>
      </c>
    </row>
    <row r="4075" spans="1:24" hidden="1">
      <c r="A4075" t="s">
        <v>23046</v>
      </c>
      <c r="B4075" t="s">
        <v>23047</v>
      </c>
      <c r="C4075" t="s">
        <v>26</v>
      </c>
      <c r="D4075">
        <v>44</v>
      </c>
      <c r="E4075" t="s">
        <v>321</v>
      </c>
      <c r="F4075" t="s">
        <v>2585</v>
      </c>
      <c r="G4075" t="s">
        <v>2586</v>
      </c>
      <c r="H4075" t="s">
        <v>81</v>
      </c>
      <c r="I4075" t="s">
        <v>23048</v>
      </c>
      <c r="J4075" t="s">
        <v>244</v>
      </c>
      <c r="K4075" s="1">
        <v>2.9351851851851851E-2</v>
      </c>
      <c r="L4075">
        <v>54145.41</v>
      </c>
      <c r="M4075" t="s">
        <v>23049</v>
      </c>
      <c r="N4075" t="s">
        <v>84</v>
      </c>
      <c r="O4075" t="s">
        <v>35</v>
      </c>
      <c r="P4075">
        <v>62044.44</v>
      </c>
      <c r="Q4075" t="s">
        <v>85</v>
      </c>
      <c r="R4075" t="s">
        <v>2589</v>
      </c>
      <c r="S4075" t="s">
        <v>38</v>
      </c>
      <c r="T4075">
        <v>0</v>
      </c>
      <c r="U4075" t="s">
        <v>39</v>
      </c>
      <c r="V4075" t="s">
        <v>4871</v>
      </c>
      <c r="W4075" t="s">
        <v>734</v>
      </c>
      <c r="X4075" t="s">
        <v>9808</v>
      </c>
    </row>
    <row r="4076" spans="1:24" hidden="1">
      <c r="A4076" t="s">
        <v>23050</v>
      </c>
      <c r="B4076" t="s">
        <v>23051</v>
      </c>
      <c r="C4076" t="s">
        <v>61</v>
      </c>
      <c r="D4076">
        <v>39</v>
      </c>
      <c r="E4076" t="s">
        <v>193</v>
      </c>
      <c r="F4076" t="s">
        <v>1817</v>
      </c>
      <c r="G4076" t="s">
        <v>1818</v>
      </c>
      <c r="H4076" t="s">
        <v>81</v>
      </c>
      <c r="I4076" t="s">
        <v>23052</v>
      </c>
      <c r="J4076" t="s">
        <v>136</v>
      </c>
      <c r="K4076" s="1">
        <v>0.80300925925925926</v>
      </c>
      <c r="L4076">
        <v>69176.850000000006</v>
      </c>
      <c r="M4076" t="s">
        <v>23053</v>
      </c>
      <c r="N4076" t="s">
        <v>51</v>
      </c>
      <c r="O4076" t="s">
        <v>52</v>
      </c>
      <c r="P4076">
        <v>84845.24</v>
      </c>
      <c r="Q4076" t="s">
        <v>112</v>
      </c>
      <c r="R4076" t="s">
        <v>1821</v>
      </c>
      <c r="S4076" t="s">
        <v>71</v>
      </c>
      <c r="T4076">
        <v>0</v>
      </c>
      <c r="U4076" t="s">
        <v>39</v>
      </c>
      <c r="V4076" t="s">
        <v>18562</v>
      </c>
      <c r="W4076" t="s">
        <v>675</v>
      </c>
      <c r="X4076" t="s">
        <v>23054</v>
      </c>
    </row>
    <row r="4077" spans="1:24" hidden="1">
      <c r="A4077" t="s">
        <v>23055</v>
      </c>
      <c r="B4077" t="s">
        <v>23056</v>
      </c>
      <c r="C4077" t="s">
        <v>26</v>
      </c>
      <c r="D4077">
        <v>36</v>
      </c>
      <c r="E4077" t="s">
        <v>78</v>
      </c>
      <c r="F4077" t="s">
        <v>832</v>
      </c>
      <c r="G4077" t="s">
        <v>833</v>
      </c>
      <c r="H4077" t="s">
        <v>65</v>
      </c>
      <c r="I4077" t="s">
        <v>23057</v>
      </c>
      <c r="J4077" t="s">
        <v>183</v>
      </c>
      <c r="K4077" s="1">
        <v>0.42417824074074073</v>
      </c>
      <c r="L4077">
        <v>64039.34</v>
      </c>
      <c r="M4077" t="s">
        <v>23058</v>
      </c>
      <c r="N4077" t="s">
        <v>84</v>
      </c>
      <c r="O4077" t="s">
        <v>52</v>
      </c>
      <c r="P4077">
        <v>35424.339999999997</v>
      </c>
      <c r="Q4077" t="s">
        <v>591</v>
      </c>
      <c r="R4077" t="s">
        <v>836</v>
      </c>
      <c r="S4077" t="s">
        <v>55</v>
      </c>
      <c r="T4077">
        <v>0</v>
      </c>
      <c r="U4077" t="s">
        <v>39</v>
      </c>
      <c r="V4077" t="s">
        <v>10711</v>
      </c>
      <c r="W4077" t="s">
        <v>1151</v>
      </c>
      <c r="X4077" t="s">
        <v>909</v>
      </c>
    </row>
    <row r="4078" spans="1:24" hidden="1">
      <c r="A4078" t="s">
        <v>23059</v>
      </c>
      <c r="B4078" t="s">
        <v>23060</v>
      </c>
      <c r="C4078" t="s">
        <v>61</v>
      </c>
      <c r="D4078">
        <v>43</v>
      </c>
      <c r="E4078" t="s">
        <v>215</v>
      </c>
      <c r="F4078" t="s">
        <v>2514</v>
      </c>
      <c r="G4078" t="s">
        <v>2515</v>
      </c>
      <c r="H4078" t="s">
        <v>65</v>
      </c>
      <c r="I4078" t="s">
        <v>23061</v>
      </c>
      <c r="J4078" s="2">
        <v>45992</v>
      </c>
      <c r="K4078" s="1">
        <v>0.29469907407407409</v>
      </c>
      <c r="L4078">
        <v>87565.18</v>
      </c>
      <c r="M4078" t="s">
        <v>23062</v>
      </c>
      <c r="N4078" t="s">
        <v>51</v>
      </c>
      <c r="O4078" t="s">
        <v>185</v>
      </c>
      <c r="P4078">
        <v>50759.51</v>
      </c>
      <c r="Q4078" t="s">
        <v>71</v>
      </c>
      <c r="R4078" t="s">
        <v>2518</v>
      </c>
      <c r="S4078" t="s">
        <v>71</v>
      </c>
      <c r="T4078">
        <v>0</v>
      </c>
      <c r="U4078" t="s">
        <v>39</v>
      </c>
      <c r="V4078" t="s">
        <v>16092</v>
      </c>
      <c r="W4078" t="s">
        <v>84</v>
      </c>
      <c r="X4078" t="s">
        <v>23063</v>
      </c>
    </row>
    <row r="4079" spans="1:24" hidden="1">
      <c r="A4079" t="s">
        <v>23064</v>
      </c>
      <c r="B4079" t="s">
        <v>23065</v>
      </c>
      <c r="C4079" t="s">
        <v>26</v>
      </c>
      <c r="D4079">
        <v>55</v>
      </c>
      <c r="E4079" t="s">
        <v>215</v>
      </c>
      <c r="F4079" t="s">
        <v>679</v>
      </c>
      <c r="G4079" t="s">
        <v>680</v>
      </c>
      <c r="H4079" t="s">
        <v>65</v>
      </c>
      <c r="I4079" t="s">
        <v>23066</v>
      </c>
      <c r="J4079" t="s">
        <v>784</v>
      </c>
      <c r="K4079" s="1">
        <v>0.9877893518518519</v>
      </c>
      <c r="L4079">
        <v>42697.69</v>
      </c>
      <c r="M4079" t="s">
        <v>23067</v>
      </c>
      <c r="N4079" t="s">
        <v>69</v>
      </c>
      <c r="O4079" t="s">
        <v>185</v>
      </c>
      <c r="P4079">
        <v>29735.03</v>
      </c>
      <c r="Q4079" t="s">
        <v>71</v>
      </c>
      <c r="R4079" t="s">
        <v>683</v>
      </c>
      <c r="S4079" t="s">
        <v>55</v>
      </c>
      <c r="T4079">
        <v>0</v>
      </c>
      <c r="U4079" t="s">
        <v>39</v>
      </c>
      <c r="V4079" t="s">
        <v>23068</v>
      </c>
      <c r="W4079" t="s">
        <v>750</v>
      </c>
      <c r="X4079" t="s">
        <v>23069</v>
      </c>
    </row>
    <row r="4080" spans="1:24" hidden="1">
      <c r="A4080" t="s">
        <v>23070</v>
      </c>
      <c r="B4080" t="s">
        <v>23071</v>
      </c>
      <c r="C4080" t="s">
        <v>26</v>
      </c>
      <c r="D4080">
        <v>36</v>
      </c>
      <c r="E4080" t="s">
        <v>92</v>
      </c>
      <c r="F4080" t="s">
        <v>1200</v>
      </c>
      <c r="G4080" t="s">
        <v>1201</v>
      </c>
      <c r="H4080" t="s">
        <v>65</v>
      </c>
      <c r="I4080" t="s">
        <v>23072</v>
      </c>
      <c r="J4080" t="s">
        <v>244</v>
      </c>
      <c r="K4080" s="1">
        <v>0.81972222222222224</v>
      </c>
      <c r="L4080">
        <v>69956.05</v>
      </c>
      <c r="M4080" t="s">
        <v>23073</v>
      </c>
      <c r="N4080" t="s">
        <v>69</v>
      </c>
      <c r="O4080" t="s">
        <v>98</v>
      </c>
      <c r="P4080">
        <v>76944.75</v>
      </c>
      <c r="Q4080" t="s">
        <v>71</v>
      </c>
      <c r="R4080" t="s">
        <v>1204</v>
      </c>
      <c r="S4080" t="s">
        <v>38</v>
      </c>
      <c r="T4080">
        <v>0</v>
      </c>
      <c r="U4080" t="s">
        <v>39</v>
      </c>
      <c r="V4080" t="s">
        <v>23074</v>
      </c>
      <c r="W4080" t="s">
        <v>189</v>
      </c>
      <c r="X4080" t="s">
        <v>23075</v>
      </c>
    </row>
    <row r="4081" spans="1:24" hidden="1">
      <c r="A4081" t="s">
        <v>23076</v>
      </c>
      <c r="B4081" t="s">
        <v>23077</v>
      </c>
      <c r="C4081" t="s">
        <v>61</v>
      </c>
      <c r="D4081">
        <v>53</v>
      </c>
      <c r="E4081" t="s">
        <v>299</v>
      </c>
      <c r="F4081" t="s">
        <v>300</v>
      </c>
      <c r="G4081" t="s">
        <v>301</v>
      </c>
      <c r="H4081" t="s">
        <v>81</v>
      </c>
      <c r="I4081" t="s">
        <v>23078</v>
      </c>
      <c r="J4081" s="2">
        <v>45870</v>
      </c>
      <c r="K4081" s="1">
        <v>0.55056712962962961</v>
      </c>
      <c r="L4081">
        <v>82626.399999999994</v>
      </c>
      <c r="M4081" t="s">
        <v>23079</v>
      </c>
      <c r="N4081" t="s">
        <v>69</v>
      </c>
      <c r="O4081" t="s">
        <v>35</v>
      </c>
      <c r="P4081">
        <v>56194.720000000001</v>
      </c>
      <c r="Q4081" t="s">
        <v>71</v>
      </c>
      <c r="R4081" t="s">
        <v>304</v>
      </c>
      <c r="S4081" t="s">
        <v>71</v>
      </c>
      <c r="T4081">
        <v>0</v>
      </c>
      <c r="U4081" t="s">
        <v>39</v>
      </c>
      <c r="V4081" t="s">
        <v>23080</v>
      </c>
      <c r="W4081" t="s">
        <v>539</v>
      </c>
      <c r="X4081" t="s">
        <v>23081</v>
      </c>
    </row>
    <row r="4082" spans="1:24" hidden="1">
      <c r="A4082" t="s">
        <v>23082</v>
      </c>
      <c r="B4082" t="s">
        <v>23083</v>
      </c>
      <c r="C4082" t="s">
        <v>61</v>
      </c>
      <c r="D4082">
        <v>38</v>
      </c>
      <c r="E4082" t="s">
        <v>1099</v>
      </c>
      <c r="F4082" t="s">
        <v>1660</v>
      </c>
      <c r="G4082" t="s">
        <v>1661</v>
      </c>
      <c r="H4082" t="s">
        <v>81</v>
      </c>
      <c r="I4082" t="s">
        <v>23084</v>
      </c>
      <c r="J4082" s="2">
        <v>45870</v>
      </c>
      <c r="K4082" s="1">
        <v>0.19412037037037036</v>
      </c>
      <c r="L4082">
        <v>14235.76</v>
      </c>
      <c r="M4082" t="s">
        <v>23085</v>
      </c>
      <c r="N4082" t="s">
        <v>34</v>
      </c>
      <c r="O4082" t="s">
        <v>124</v>
      </c>
      <c r="P4082">
        <v>46847.42</v>
      </c>
      <c r="Q4082" t="s">
        <v>246</v>
      </c>
      <c r="R4082" t="s">
        <v>1664</v>
      </c>
      <c r="S4082" t="s">
        <v>71</v>
      </c>
      <c r="T4082">
        <v>0</v>
      </c>
      <c r="U4082" t="s">
        <v>39</v>
      </c>
      <c r="V4082" t="s">
        <v>12545</v>
      </c>
      <c r="W4082" t="s">
        <v>2303</v>
      </c>
      <c r="X4082" t="s">
        <v>23086</v>
      </c>
    </row>
    <row r="4083" spans="1:24" hidden="1">
      <c r="A4083" t="s">
        <v>23087</v>
      </c>
      <c r="B4083" t="s">
        <v>23088</v>
      </c>
      <c r="C4083" t="s">
        <v>61</v>
      </c>
      <c r="D4083">
        <v>60</v>
      </c>
      <c r="E4083" t="s">
        <v>1048</v>
      </c>
      <c r="F4083" t="s">
        <v>1049</v>
      </c>
      <c r="G4083" t="s">
        <v>1050</v>
      </c>
      <c r="H4083" t="s">
        <v>30</v>
      </c>
      <c r="I4083" t="s">
        <v>23089</v>
      </c>
      <c r="J4083" t="s">
        <v>230</v>
      </c>
      <c r="K4083" s="1">
        <v>0.10340277777777777</v>
      </c>
      <c r="L4083">
        <v>64453</v>
      </c>
      <c r="M4083" s="3" t="s">
        <v>23090</v>
      </c>
      <c r="N4083" t="s">
        <v>34</v>
      </c>
      <c r="O4083" t="s">
        <v>185</v>
      </c>
      <c r="P4083">
        <v>95125.83</v>
      </c>
      <c r="Q4083" t="s">
        <v>85</v>
      </c>
      <c r="R4083" t="s">
        <v>1053</v>
      </c>
      <c r="S4083" t="s">
        <v>38</v>
      </c>
      <c r="T4083">
        <v>0</v>
      </c>
      <c r="U4083" t="s">
        <v>39</v>
      </c>
      <c r="V4083" t="s">
        <v>21506</v>
      </c>
      <c r="W4083" t="s">
        <v>2006</v>
      </c>
      <c r="X4083" t="s">
        <v>23091</v>
      </c>
    </row>
    <row r="4084" spans="1:24" hidden="1">
      <c r="A4084" t="s">
        <v>23092</v>
      </c>
      <c r="B4084" t="s">
        <v>23093</v>
      </c>
      <c r="C4084" t="s">
        <v>61</v>
      </c>
      <c r="D4084">
        <v>29</v>
      </c>
      <c r="E4084" t="s">
        <v>78</v>
      </c>
      <c r="F4084" t="s">
        <v>1458</v>
      </c>
      <c r="G4084" t="s">
        <v>1459</v>
      </c>
      <c r="H4084" t="s">
        <v>81</v>
      </c>
      <c r="I4084" t="s">
        <v>23094</v>
      </c>
      <c r="J4084" s="2">
        <v>45962</v>
      </c>
      <c r="K4084" s="1">
        <v>0.76906249999999998</v>
      </c>
      <c r="L4084">
        <v>93276.85</v>
      </c>
      <c r="M4084" t="s">
        <v>23095</v>
      </c>
      <c r="N4084" t="s">
        <v>232</v>
      </c>
      <c r="O4084" t="s">
        <v>98</v>
      </c>
      <c r="P4084">
        <v>12664.79</v>
      </c>
      <c r="Q4084" t="s">
        <v>99</v>
      </c>
      <c r="R4084" t="s">
        <v>1462</v>
      </c>
      <c r="S4084" t="s">
        <v>38</v>
      </c>
      <c r="T4084">
        <v>0</v>
      </c>
      <c r="U4084" t="s">
        <v>39</v>
      </c>
      <c r="V4084" t="s">
        <v>13471</v>
      </c>
      <c r="W4084" t="s">
        <v>539</v>
      </c>
      <c r="X4084" t="s">
        <v>23096</v>
      </c>
    </row>
    <row r="4085" spans="1:24" hidden="1">
      <c r="A4085" t="s">
        <v>23097</v>
      </c>
      <c r="B4085" t="s">
        <v>23098</v>
      </c>
      <c r="C4085" t="s">
        <v>26</v>
      </c>
      <c r="D4085">
        <v>42</v>
      </c>
      <c r="E4085" t="s">
        <v>1048</v>
      </c>
      <c r="F4085" t="s">
        <v>1762</v>
      </c>
      <c r="G4085" t="s">
        <v>1763</v>
      </c>
      <c r="H4085" t="s">
        <v>81</v>
      </c>
      <c r="I4085" t="s">
        <v>23099</v>
      </c>
      <c r="J4085" s="2">
        <v>45839</v>
      </c>
      <c r="K4085" s="1">
        <v>3.9004629629629628E-3</v>
      </c>
      <c r="L4085">
        <v>68742.36</v>
      </c>
      <c r="M4085" t="s">
        <v>23100</v>
      </c>
      <c r="N4085" t="s">
        <v>84</v>
      </c>
      <c r="O4085" t="s">
        <v>185</v>
      </c>
      <c r="P4085">
        <v>73043.05</v>
      </c>
      <c r="Q4085" t="s">
        <v>112</v>
      </c>
      <c r="R4085" t="s">
        <v>1766</v>
      </c>
      <c r="S4085" t="s">
        <v>127</v>
      </c>
      <c r="T4085">
        <v>0</v>
      </c>
      <c r="U4085" t="s">
        <v>39</v>
      </c>
      <c r="V4085" t="s">
        <v>12638</v>
      </c>
      <c r="W4085" t="s">
        <v>474</v>
      </c>
      <c r="X4085" t="s">
        <v>16806</v>
      </c>
    </row>
    <row r="4086" spans="1:24" hidden="1">
      <c r="A4086" t="s">
        <v>23101</v>
      </c>
      <c r="B4086" t="s">
        <v>23102</v>
      </c>
      <c r="C4086" t="s">
        <v>26</v>
      </c>
      <c r="D4086">
        <v>58</v>
      </c>
      <c r="E4086" t="s">
        <v>380</v>
      </c>
      <c r="F4086" t="s">
        <v>381</v>
      </c>
      <c r="G4086" t="s">
        <v>382</v>
      </c>
      <c r="H4086" t="s">
        <v>81</v>
      </c>
      <c r="I4086" t="s">
        <v>23103</v>
      </c>
      <c r="J4086" t="s">
        <v>49</v>
      </c>
      <c r="K4086" s="1">
        <v>0.98925925925925928</v>
      </c>
      <c r="L4086">
        <v>2097.2600000000002</v>
      </c>
      <c r="M4086" t="s">
        <v>23104</v>
      </c>
      <c r="N4086" t="s">
        <v>69</v>
      </c>
      <c r="O4086" t="s">
        <v>35</v>
      </c>
      <c r="P4086">
        <v>74054.990000000005</v>
      </c>
      <c r="Q4086" t="s">
        <v>99</v>
      </c>
      <c r="R4086" t="s">
        <v>386</v>
      </c>
      <c r="S4086" t="s">
        <v>38</v>
      </c>
      <c r="T4086">
        <v>0</v>
      </c>
      <c r="U4086" t="s">
        <v>39</v>
      </c>
      <c r="V4086" t="s">
        <v>23105</v>
      </c>
      <c r="W4086" t="s">
        <v>57</v>
      </c>
      <c r="X4086" t="s">
        <v>23106</v>
      </c>
    </row>
    <row r="4087" spans="1:24" hidden="1">
      <c r="A4087" t="s">
        <v>23107</v>
      </c>
      <c r="B4087" t="s">
        <v>23108</v>
      </c>
      <c r="C4087" t="s">
        <v>61</v>
      </c>
      <c r="D4087">
        <v>51</v>
      </c>
      <c r="E4087" t="s">
        <v>281</v>
      </c>
      <c r="F4087" t="s">
        <v>550</v>
      </c>
      <c r="G4087" t="s">
        <v>551</v>
      </c>
      <c r="H4087" t="s">
        <v>81</v>
      </c>
      <c r="I4087" t="s">
        <v>23109</v>
      </c>
      <c r="J4087" t="s">
        <v>784</v>
      </c>
      <c r="K4087" s="1">
        <v>0.99113425925925924</v>
      </c>
      <c r="L4087">
        <v>40391.15</v>
      </c>
      <c r="M4087" t="s">
        <v>23110</v>
      </c>
      <c r="N4087" t="s">
        <v>84</v>
      </c>
      <c r="O4087" t="s">
        <v>70</v>
      </c>
      <c r="P4087">
        <v>88721.57</v>
      </c>
      <c r="Q4087" t="s">
        <v>85</v>
      </c>
      <c r="R4087" t="s">
        <v>554</v>
      </c>
      <c r="S4087" t="s">
        <v>38</v>
      </c>
      <c r="T4087">
        <v>0</v>
      </c>
      <c r="U4087" t="s">
        <v>39</v>
      </c>
      <c r="V4087" t="s">
        <v>15648</v>
      </c>
      <c r="W4087" t="s">
        <v>1600</v>
      </c>
      <c r="X4087" t="s">
        <v>11185</v>
      </c>
    </row>
    <row r="4088" spans="1:24" hidden="1">
      <c r="A4088" t="s">
        <v>23111</v>
      </c>
      <c r="B4088" t="s">
        <v>23112</v>
      </c>
      <c r="C4088" t="s">
        <v>61</v>
      </c>
      <c r="D4088">
        <v>22</v>
      </c>
      <c r="E4088" t="s">
        <v>167</v>
      </c>
      <c r="F4088" t="s">
        <v>168</v>
      </c>
      <c r="G4088" t="s">
        <v>169</v>
      </c>
      <c r="H4088" t="s">
        <v>30</v>
      </c>
      <c r="I4088" t="s">
        <v>23113</v>
      </c>
      <c r="J4088" s="2">
        <v>45809</v>
      </c>
      <c r="K4088" s="1">
        <v>0.92063657407407407</v>
      </c>
      <c r="L4088">
        <v>5699.48</v>
      </c>
      <c r="M4088" t="s">
        <v>23114</v>
      </c>
      <c r="N4088" t="s">
        <v>84</v>
      </c>
      <c r="O4088" t="s">
        <v>70</v>
      </c>
      <c r="P4088">
        <v>8217.3700000000008</v>
      </c>
      <c r="Q4088" t="s">
        <v>397</v>
      </c>
      <c r="R4088" t="s">
        <v>173</v>
      </c>
      <c r="S4088" t="s">
        <v>71</v>
      </c>
      <c r="T4088">
        <v>0</v>
      </c>
      <c r="U4088" t="s">
        <v>39</v>
      </c>
      <c r="V4088" t="s">
        <v>23115</v>
      </c>
      <c r="W4088" t="s">
        <v>1055</v>
      </c>
      <c r="X4088" t="s">
        <v>21636</v>
      </c>
    </row>
    <row r="4089" spans="1:24" hidden="1">
      <c r="A4089" t="s">
        <v>23116</v>
      </c>
      <c r="B4089" t="s">
        <v>23117</v>
      </c>
      <c r="C4089" t="s">
        <v>61</v>
      </c>
      <c r="D4089">
        <v>70</v>
      </c>
      <c r="E4089" t="s">
        <v>1074</v>
      </c>
      <c r="F4089" t="s">
        <v>1394</v>
      </c>
      <c r="G4089" t="s">
        <v>1395</v>
      </c>
      <c r="H4089" t="s">
        <v>81</v>
      </c>
      <c r="I4089" t="s">
        <v>23118</v>
      </c>
      <c r="J4089" t="s">
        <v>766</v>
      </c>
      <c r="K4089" s="1">
        <v>0.26288194444444446</v>
      </c>
      <c r="L4089">
        <v>5955.23</v>
      </c>
      <c r="M4089" t="s">
        <v>23119</v>
      </c>
      <c r="N4089" t="s">
        <v>69</v>
      </c>
      <c r="O4089" t="s">
        <v>35</v>
      </c>
      <c r="P4089">
        <v>41491.74</v>
      </c>
      <c r="Q4089" t="s">
        <v>99</v>
      </c>
      <c r="R4089" t="s">
        <v>1398</v>
      </c>
      <c r="S4089" t="s">
        <v>55</v>
      </c>
      <c r="T4089">
        <v>0</v>
      </c>
      <c r="U4089" t="s">
        <v>39</v>
      </c>
      <c r="V4089" t="s">
        <v>18930</v>
      </c>
      <c r="W4089" t="s">
        <v>654</v>
      </c>
      <c r="X4089" t="s">
        <v>23120</v>
      </c>
    </row>
    <row r="4090" spans="1:24" hidden="1">
      <c r="A4090" t="s">
        <v>23121</v>
      </c>
      <c r="B4090" t="s">
        <v>23122</v>
      </c>
      <c r="C4090" t="s">
        <v>26</v>
      </c>
      <c r="D4090">
        <v>67</v>
      </c>
      <c r="E4090" t="s">
        <v>1074</v>
      </c>
      <c r="F4090" t="s">
        <v>1361</v>
      </c>
      <c r="G4090" t="s">
        <v>1362</v>
      </c>
      <c r="H4090" t="s">
        <v>81</v>
      </c>
      <c r="I4090" t="s">
        <v>23123</v>
      </c>
      <c r="J4090" t="s">
        <v>407</v>
      </c>
      <c r="K4090" s="1">
        <v>7.4398148148148144E-2</v>
      </c>
      <c r="L4090">
        <v>18937.490000000002</v>
      </c>
      <c r="M4090" t="s">
        <v>23124</v>
      </c>
      <c r="N4090" t="s">
        <v>34</v>
      </c>
      <c r="O4090" t="s">
        <v>70</v>
      </c>
      <c r="P4090">
        <v>76655.69</v>
      </c>
      <c r="Q4090" t="s">
        <v>186</v>
      </c>
      <c r="R4090" t="s">
        <v>1365</v>
      </c>
      <c r="S4090" t="s">
        <v>71</v>
      </c>
      <c r="T4090">
        <v>0</v>
      </c>
      <c r="U4090" t="s">
        <v>39</v>
      </c>
      <c r="V4090" t="s">
        <v>23125</v>
      </c>
      <c r="W4090" t="s">
        <v>295</v>
      </c>
      <c r="X4090" t="s">
        <v>23126</v>
      </c>
    </row>
    <row r="4091" spans="1:24" hidden="1">
      <c r="A4091" t="s">
        <v>23127</v>
      </c>
      <c r="B4091" t="s">
        <v>23128</v>
      </c>
      <c r="C4091" t="s">
        <v>61</v>
      </c>
      <c r="D4091">
        <v>64</v>
      </c>
      <c r="E4091" t="s">
        <v>215</v>
      </c>
      <c r="F4091" t="s">
        <v>2514</v>
      </c>
      <c r="G4091" t="s">
        <v>2515</v>
      </c>
      <c r="H4091" t="s">
        <v>81</v>
      </c>
      <c r="I4091" t="s">
        <v>23129</v>
      </c>
      <c r="J4091" s="2">
        <v>45901</v>
      </c>
      <c r="K4091" s="1">
        <v>0.61576388888888889</v>
      </c>
      <c r="L4091">
        <v>96002.52</v>
      </c>
      <c r="M4091" t="s">
        <v>23130</v>
      </c>
      <c r="N4091" t="s">
        <v>69</v>
      </c>
      <c r="O4091" t="s">
        <v>70</v>
      </c>
      <c r="P4091">
        <v>70093.919999999998</v>
      </c>
      <c r="Q4091" t="s">
        <v>125</v>
      </c>
      <c r="R4091" t="s">
        <v>2518</v>
      </c>
      <c r="S4091" t="s">
        <v>38</v>
      </c>
      <c r="T4091">
        <v>0</v>
      </c>
      <c r="U4091" t="s">
        <v>39</v>
      </c>
      <c r="V4091" t="s">
        <v>23131</v>
      </c>
      <c r="W4091" t="s">
        <v>1343</v>
      </c>
      <c r="X4091" t="s">
        <v>23132</v>
      </c>
    </row>
    <row r="4092" spans="1:24" hidden="1">
      <c r="A4092" t="s">
        <v>23133</v>
      </c>
      <c r="B4092" t="s">
        <v>23134</v>
      </c>
      <c r="C4092" t="s">
        <v>61</v>
      </c>
      <c r="D4092">
        <v>58</v>
      </c>
      <c r="E4092" t="s">
        <v>415</v>
      </c>
      <c r="F4092" t="s">
        <v>1491</v>
      </c>
      <c r="G4092" t="s">
        <v>1492</v>
      </c>
      <c r="H4092" t="s">
        <v>65</v>
      </c>
      <c r="I4092" t="s">
        <v>23135</v>
      </c>
      <c r="J4092" t="s">
        <v>110</v>
      </c>
      <c r="K4092" s="1">
        <v>0.46482638888888889</v>
      </c>
      <c r="L4092">
        <v>43811.48</v>
      </c>
      <c r="M4092" t="s">
        <v>23136</v>
      </c>
      <c r="N4092" t="s">
        <v>84</v>
      </c>
      <c r="O4092" t="s">
        <v>35</v>
      </c>
      <c r="P4092">
        <v>93805.11</v>
      </c>
      <c r="Q4092" t="s">
        <v>85</v>
      </c>
      <c r="R4092" t="s">
        <v>1495</v>
      </c>
      <c r="S4092" t="s">
        <v>71</v>
      </c>
      <c r="T4092">
        <v>0</v>
      </c>
      <c r="U4092" t="s">
        <v>39</v>
      </c>
      <c r="V4092" t="s">
        <v>23137</v>
      </c>
      <c r="W4092" t="s">
        <v>2322</v>
      </c>
      <c r="X4092" t="s">
        <v>2335</v>
      </c>
    </row>
    <row r="4093" spans="1:24" hidden="1">
      <c r="A4093" t="s">
        <v>23138</v>
      </c>
      <c r="B4093" t="s">
        <v>23139</v>
      </c>
      <c r="C4093" t="s">
        <v>26</v>
      </c>
      <c r="D4093">
        <v>25</v>
      </c>
      <c r="E4093" t="s">
        <v>392</v>
      </c>
      <c r="F4093" t="s">
        <v>1581</v>
      </c>
      <c r="G4093" t="s">
        <v>1582</v>
      </c>
      <c r="H4093" t="s">
        <v>65</v>
      </c>
      <c r="I4093" t="s">
        <v>23140</v>
      </c>
      <c r="J4093" s="2">
        <v>45658</v>
      </c>
      <c r="K4093" s="1">
        <v>0.80554398148148143</v>
      </c>
      <c r="L4093">
        <v>39838.629999999997</v>
      </c>
      <c r="M4093" t="s">
        <v>23141</v>
      </c>
      <c r="N4093" t="s">
        <v>69</v>
      </c>
      <c r="O4093" t="s">
        <v>70</v>
      </c>
      <c r="P4093">
        <v>50790.95</v>
      </c>
      <c r="Q4093" t="s">
        <v>71</v>
      </c>
      <c r="R4093" t="s">
        <v>1585</v>
      </c>
      <c r="S4093" t="s">
        <v>71</v>
      </c>
      <c r="T4093">
        <v>0</v>
      </c>
      <c r="U4093" t="s">
        <v>39</v>
      </c>
      <c r="V4093" t="s">
        <v>23142</v>
      </c>
      <c r="W4093" t="s">
        <v>993</v>
      </c>
      <c r="X4093" t="s">
        <v>9482</v>
      </c>
    </row>
    <row r="4094" spans="1:24" hidden="1">
      <c r="A4094" t="s">
        <v>23143</v>
      </c>
      <c r="B4094" t="s">
        <v>23144</v>
      </c>
      <c r="C4094" t="s">
        <v>61</v>
      </c>
      <c r="D4094">
        <v>53</v>
      </c>
      <c r="E4094" t="s">
        <v>380</v>
      </c>
      <c r="F4094" t="s">
        <v>606</v>
      </c>
      <c r="G4094" t="s">
        <v>607</v>
      </c>
      <c r="H4094" t="s">
        <v>81</v>
      </c>
      <c r="I4094" t="s">
        <v>23145</v>
      </c>
      <c r="J4094" t="s">
        <v>453</v>
      </c>
      <c r="K4094" s="1">
        <v>0.34233796296296298</v>
      </c>
      <c r="L4094">
        <v>71118.87</v>
      </c>
      <c r="M4094" t="s">
        <v>23146</v>
      </c>
      <c r="N4094" t="s">
        <v>34</v>
      </c>
      <c r="O4094" t="s">
        <v>52</v>
      </c>
      <c r="P4094">
        <v>68834.149999999994</v>
      </c>
      <c r="Q4094" t="s">
        <v>233</v>
      </c>
      <c r="R4094" t="s">
        <v>611</v>
      </c>
      <c r="S4094" t="s">
        <v>127</v>
      </c>
      <c r="T4094">
        <v>0</v>
      </c>
      <c r="U4094" t="s">
        <v>39</v>
      </c>
      <c r="V4094" t="s">
        <v>23147</v>
      </c>
      <c r="W4094" t="s">
        <v>2068</v>
      </c>
      <c r="X4094" t="s">
        <v>23148</v>
      </c>
    </row>
    <row r="4095" spans="1:24" hidden="1">
      <c r="A4095" t="s">
        <v>23149</v>
      </c>
      <c r="B4095" t="s">
        <v>23150</v>
      </c>
      <c r="C4095" t="s">
        <v>61</v>
      </c>
      <c r="D4095">
        <v>64</v>
      </c>
      <c r="E4095" t="s">
        <v>144</v>
      </c>
      <c r="F4095" t="s">
        <v>145</v>
      </c>
      <c r="G4095" t="s">
        <v>146</v>
      </c>
      <c r="H4095" t="s">
        <v>30</v>
      </c>
      <c r="I4095" t="s">
        <v>23151</v>
      </c>
      <c r="J4095" s="2">
        <v>45901</v>
      </c>
      <c r="K4095" s="1">
        <v>0.66446759259259258</v>
      </c>
      <c r="L4095">
        <v>29118.39</v>
      </c>
      <c r="M4095" t="s">
        <v>23152</v>
      </c>
      <c r="N4095" t="s">
        <v>69</v>
      </c>
      <c r="O4095" t="s">
        <v>98</v>
      </c>
      <c r="P4095">
        <v>13576.79</v>
      </c>
      <c r="Q4095" t="s">
        <v>125</v>
      </c>
      <c r="R4095" t="s">
        <v>150</v>
      </c>
      <c r="S4095" t="s">
        <v>55</v>
      </c>
      <c r="T4095">
        <v>0</v>
      </c>
      <c r="U4095" t="s">
        <v>39</v>
      </c>
      <c r="V4095" t="s">
        <v>23153</v>
      </c>
      <c r="W4095" t="s">
        <v>1235</v>
      </c>
      <c r="X4095" t="s">
        <v>14249</v>
      </c>
    </row>
    <row r="4096" spans="1:24" hidden="1">
      <c r="A4096" t="s">
        <v>23154</v>
      </c>
      <c r="B4096" t="s">
        <v>23155</v>
      </c>
      <c r="C4096" t="s">
        <v>26</v>
      </c>
      <c r="D4096">
        <v>44</v>
      </c>
      <c r="E4096" t="s">
        <v>106</v>
      </c>
      <c r="F4096" t="s">
        <v>205</v>
      </c>
      <c r="G4096" t="s">
        <v>206</v>
      </c>
      <c r="H4096" t="s">
        <v>81</v>
      </c>
      <c r="I4096" t="s">
        <v>23156</v>
      </c>
      <c r="J4096" t="s">
        <v>183</v>
      </c>
      <c r="K4096" s="1">
        <v>0.95451388888888888</v>
      </c>
      <c r="L4096">
        <v>88264.6</v>
      </c>
      <c r="M4096" t="s">
        <v>23157</v>
      </c>
      <c r="N4096" t="s">
        <v>69</v>
      </c>
      <c r="O4096" t="s">
        <v>52</v>
      </c>
      <c r="P4096">
        <v>52747.91</v>
      </c>
      <c r="Q4096" t="s">
        <v>99</v>
      </c>
      <c r="R4096" t="s">
        <v>209</v>
      </c>
      <c r="S4096" t="s">
        <v>127</v>
      </c>
      <c r="T4096">
        <v>0</v>
      </c>
      <c r="U4096" t="s">
        <v>39</v>
      </c>
      <c r="V4096" t="s">
        <v>23158</v>
      </c>
      <c r="W4096" t="s">
        <v>2386</v>
      </c>
      <c r="X4096" t="s">
        <v>21466</v>
      </c>
    </row>
    <row r="4097" spans="1:24" hidden="1">
      <c r="A4097" t="s">
        <v>23159</v>
      </c>
      <c r="B4097" t="s">
        <v>23160</v>
      </c>
      <c r="C4097" t="s">
        <v>61</v>
      </c>
      <c r="D4097">
        <v>23</v>
      </c>
      <c r="E4097" t="s">
        <v>193</v>
      </c>
      <c r="F4097" t="s">
        <v>1817</v>
      </c>
      <c r="G4097" t="s">
        <v>1818</v>
      </c>
      <c r="H4097" t="s">
        <v>30</v>
      </c>
      <c r="I4097" t="s">
        <v>23161</v>
      </c>
      <c r="J4097" t="s">
        <v>136</v>
      </c>
      <c r="K4097" s="1">
        <v>0.72718749999999999</v>
      </c>
      <c r="L4097">
        <v>27086.7</v>
      </c>
      <c r="M4097" t="s">
        <v>23162</v>
      </c>
      <c r="N4097" t="s">
        <v>69</v>
      </c>
      <c r="O4097" t="s">
        <v>70</v>
      </c>
      <c r="P4097">
        <v>50463.07</v>
      </c>
      <c r="Q4097" t="s">
        <v>71</v>
      </c>
      <c r="R4097" t="s">
        <v>1821</v>
      </c>
      <c r="S4097" t="s">
        <v>55</v>
      </c>
      <c r="T4097">
        <v>0</v>
      </c>
      <c r="U4097" t="s">
        <v>39</v>
      </c>
      <c r="V4097" t="s">
        <v>19918</v>
      </c>
      <c r="W4097" t="s">
        <v>1281</v>
      </c>
      <c r="X4097" t="s">
        <v>23163</v>
      </c>
    </row>
    <row r="4098" spans="1:24" hidden="1">
      <c r="A4098" t="s">
        <v>23164</v>
      </c>
      <c r="B4098" t="s">
        <v>23165</v>
      </c>
      <c r="C4098" t="s">
        <v>26</v>
      </c>
      <c r="D4098">
        <v>45</v>
      </c>
      <c r="E4098" t="s">
        <v>281</v>
      </c>
      <c r="F4098" t="s">
        <v>2010</v>
      </c>
      <c r="G4098" t="s">
        <v>2011</v>
      </c>
      <c r="H4098" t="s">
        <v>65</v>
      </c>
      <c r="I4098" t="s">
        <v>23166</v>
      </c>
      <c r="J4098" t="s">
        <v>136</v>
      </c>
      <c r="K4098" s="1">
        <v>0.11055555555555556</v>
      </c>
      <c r="L4098">
        <v>79188.69</v>
      </c>
      <c r="M4098" t="s">
        <v>23167</v>
      </c>
      <c r="N4098" t="s">
        <v>51</v>
      </c>
      <c r="O4098" t="s">
        <v>98</v>
      </c>
      <c r="P4098">
        <v>34544.75</v>
      </c>
      <c r="Q4098" t="s">
        <v>53</v>
      </c>
      <c r="R4098" t="s">
        <v>2014</v>
      </c>
      <c r="S4098" t="s">
        <v>55</v>
      </c>
      <c r="T4098">
        <v>0</v>
      </c>
      <c r="U4098" t="s">
        <v>39</v>
      </c>
      <c r="V4098" t="s">
        <v>9654</v>
      </c>
      <c r="W4098" t="s">
        <v>654</v>
      </c>
      <c r="X4098" t="s">
        <v>23168</v>
      </c>
    </row>
    <row r="4099" spans="1:24" hidden="1">
      <c r="A4099" t="s">
        <v>23169</v>
      </c>
      <c r="B4099" t="s">
        <v>23170</v>
      </c>
      <c r="C4099" t="s">
        <v>26</v>
      </c>
      <c r="D4099">
        <v>59</v>
      </c>
      <c r="E4099" t="s">
        <v>392</v>
      </c>
      <c r="F4099" t="s">
        <v>393</v>
      </c>
      <c r="G4099" t="s">
        <v>394</v>
      </c>
      <c r="H4099" t="s">
        <v>81</v>
      </c>
      <c r="I4099" t="s">
        <v>23171</v>
      </c>
      <c r="J4099" t="s">
        <v>67</v>
      </c>
      <c r="K4099" s="1">
        <v>0.69851851851851854</v>
      </c>
      <c r="L4099">
        <v>66408.55</v>
      </c>
      <c r="M4099" t="s">
        <v>23172</v>
      </c>
      <c r="N4099" t="s">
        <v>84</v>
      </c>
      <c r="O4099" t="s">
        <v>35</v>
      </c>
      <c r="P4099">
        <v>75785.94</v>
      </c>
      <c r="Q4099" t="s">
        <v>198</v>
      </c>
      <c r="R4099" t="s">
        <v>398</v>
      </c>
      <c r="S4099" t="s">
        <v>38</v>
      </c>
      <c r="T4099">
        <v>0</v>
      </c>
      <c r="U4099" t="s">
        <v>39</v>
      </c>
      <c r="V4099" t="s">
        <v>9949</v>
      </c>
      <c r="W4099" t="s">
        <v>259</v>
      </c>
      <c r="X4099" t="s">
        <v>23173</v>
      </c>
    </row>
    <row r="4100" spans="1:24" hidden="1">
      <c r="A4100" t="s">
        <v>23174</v>
      </c>
      <c r="B4100" t="s">
        <v>23175</v>
      </c>
      <c r="C4100" t="s">
        <v>61</v>
      </c>
      <c r="D4100">
        <v>31</v>
      </c>
      <c r="E4100" t="s">
        <v>1048</v>
      </c>
      <c r="F4100" t="s">
        <v>3454</v>
      </c>
      <c r="G4100" t="s">
        <v>3455</v>
      </c>
      <c r="H4100" t="s">
        <v>81</v>
      </c>
      <c r="I4100" t="s">
        <v>23176</v>
      </c>
      <c r="J4100" s="2">
        <v>45992</v>
      </c>
      <c r="K4100" s="1">
        <v>0.13765046296296296</v>
      </c>
      <c r="L4100">
        <v>71586.460000000006</v>
      </c>
      <c r="M4100" t="s">
        <v>23177</v>
      </c>
      <c r="N4100" t="s">
        <v>84</v>
      </c>
      <c r="O4100" t="s">
        <v>185</v>
      </c>
      <c r="P4100">
        <v>62404.39</v>
      </c>
      <c r="Q4100" t="s">
        <v>172</v>
      </c>
      <c r="R4100" t="s">
        <v>3458</v>
      </c>
      <c r="S4100" t="s">
        <v>38</v>
      </c>
      <c r="T4100">
        <v>0</v>
      </c>
      <c r="U4100" t="s">
        <v>39</v>
      </c>
      <c r="V4100" t="s">
        <v>22534</v>
      </c>
      <c r="W4100" t="s">
        <v>1737</v>
      </c>
      <c r="X4100" t="s">
        <v>1272</v>
      </c>
    </row>
    <row r="4101" spans="1:24" hidden="1">
      <c r="A4101" t="s">
        <v>23178</v>
      </c>
      <c r="B4101" t="s">
        <v>23179</v>
      </c>
      <c r="C4101" t="s">
        <v>61</v>
      </c>
      <c r="D4101">
        <v>43</v>
      </c>
      <c r="E4101" t="s">
        <v>240</v>
      </c>
      <c r="F4101" t="s">
        <v>1013</v>
      </c>
      <c r="G4101" t="s">
        <v>1014</v>
      </c>
      <c r="H4101" t="s">
        <v>65</v>
      </c>
      <c r="I4101" t="s">
        <v>23180</v>
      </c>
      <c r="J4101" s="2">
        <v>45870</v>
      </c>
      <c r="K4101" s="1">
        <v>0.88663194444444449</v>
      </c>
      <c r="L4101">
        <v>59851.02</v>
      </c>
      <c r="M4101" t="s">
        <v>23181</v>
      </c>
      <c r="N4101" t="s">
        <v>69</v>
      </c>
      <c r="O4101" t="s">
        <v>52</v>
      </c>
      <c r="P4101">
        <v>78803.399999999994</v>
      </c>
      <c r="Q4101" t="s">
        <v>125</v>
      </c>
      <c r="R4101" t="s">
        <v>1017</v>
      </c>
      <c r="S4101" t="s">
        <v>71</v>
      </c>
      <c r="T4101">
        <v>0</v>
      </c>
      <c r="U4101" t="s">
        <v>39</v>
      </c>
      <c r="V4101" t="s">
        <v>19232</v>
      </c>
      <c r="W4101" t="s">
        <v>1807</v>
      </c>
      <c r="X4101" t="s">
        <v>23182</v>
      </c>
    </row>
    <row r="4102" spans="1:24" hidden="1">
      <c r="A4102" t="s">
        <v>23183</v>
      </c>
      <c r="B4102" t="s">
        <v>23184</v>
      </c>
      <c r="C4102" t="s">
        <v>26</v>
      </c>
      <c r="D4102">
        <v>51</v>
      </c>
      <c r="E4102" t="s">
        <v>508</v>
      </c>
      <c r="F4102" t="s">
        <v>509</v>
      </c>
      <c r="G4102" t="s">
        <v>510</v>
      </c>
      <c r="H4102" t="s">
        <v>65</v>
      </c>
      <c r="I4102" t="s">
        <v>23185</v>
      </c>
      <c r="J4102" t="s">
        <v>453</v>
      </c>
      <c r="K4102" s="1">
        <v>0.83143518518518522</v>
      </c>
      <c r="L4102">
        <v>90405.53</v>
      </c>
      <c r="M4102" t="s">
        <v>23186</v>
      </c>
      <c r="N4102" t="s">
        <v>34</v>
      </c>
      <c r="O4102" t="s">
        <v>185</v>
      </c>
      <c r="P4102">
        <v>43007.96</v>
      </c>
      <c r="Q4102" t="s">
        <v>99</v>
      </c>
      <c r="R4102" t="s">
        <v>513</v>
      </c>
      <c r="S4102" t="s">
        <v>71</v>
      </c>
      <c r="T4102">
        <v>0</v>
      </c>
      <c r="U4102" t="s">
        <v>39</v>
      </c>
      <c r="V4102" t="s">
        <v>23187</v>
      </c>
      <c r="W4102" t="s">
        <v>438</v>
      </c>
      <c r="X4102" t="s">
        <v>584</v>
      </c>
    </row>
    <row r="4103" spans="1:24" hidden="1">
      <c r="A4103" t="s">
        <v>23188</v>
      </c>
      <c r="B4103" t="s">
        <v>23189</v>
      </c>
      <c r="C4103" t="s">
        <v>26</v>
      </c>
      <c r="D4103">
        <v>35</v>
      </c>
      <c r="E4103" t="s">
        <v>144</v>
      </c>
      <c r="F4103" t="s">
        <v>156</v>
      </c>
      <c r="G4103" t="s">
        <v>157</v>
      </c>
      <c r="H4103" t="s">
        <v>65</v>
      </c>
      <c r="I4103" t="s">
        <v>23190</v>
      </c>
      <c r="J4103" t="s">
        <v>136</v>
      </c>
      <c r="K4103" s="1">
        <v>0.79667824074074078</v>
      </c>
      <c r="L4103">
        <v>55927.27</v>
      </c>
      <c r="M4103" t="s">
        <v>23191</v>
      </c>
      <c r="N4103" t="s">
        <v>232</v>
      </c>
      <c r="O4103" t="s">
        <v>185</v>
      </c>
      <c r="P4103">
        <v>78667.62</v>
      </c>
      <c r="Q4103" t="s">
        <v>610</v>
      </c>
      <c r="R4103" t="s">
        <v>161</v>
      </c>
      <c r="S4103" t="s">
        <v>127</v>
      </c>
      <c r="T4103">
        <v>0</v>
      </c>
      <c r="U4103" t="s">
        <v>39</v>
      </c>
      <c r="V4103" t="s">
        <v>23192</v>
      </c>
      <c r="W4103" t="s">
        <v>3362</v>
      </c>
      <c r="X4103" t="s">
        <v>23193</v>
      </c>
    </row>
    <row r="4104" spans="1:24" hidden="1">
      <c r="A4104" t="s">
        <v>23194</v>
      </c>
      <c r="B4104" t="s">
        <v>23195</v>
      </c>
      <c r="C4104" t="s">
        <v>61</v>
      </c>
      <c r="D4104">
        <v>44</v>
      </c>
      <c r="E4104" t="s">
        <v>478</v>
      </c>
      <c r="F4104" t="s">
        <v>6662</v>
      </c>
      <c r="G4104" t="s">
        <v>6663</v>
      </c>
      <c r="H4104" t="s">
        <v>81</v>
      </c>
      <c r="I4104" t="s">
        <v>23196</v>
      </c>
      <c r="J4104" t="s">
        <v>96</v>
      </c>
      <c r="K4104" s="1">
        <v>0.87490740740740736</v>
      </c>
      <c r="L4104">
        <v>63330.36</v>
      </c>
      <c r="M4104" t="s">
        <v>23197</v>
      </c>
      <c r="N4104" t="s">
        <v>51</v>
      </c>
      <c r="O4104" t="s">
        <v>124</v>
      </c>
      <c r="P4104">
        <v>89305.38</v>
      </c>
      <c r="Q4104" t="s">
        <v>845</v>
      </c>
      <c r="R4104" t="s">
        <v>6666</v>
      </c>
      <c r="S4104" t="s">
        <v>71</v>
      </c>
      <c r="T4104">
        <v>0</v>
      </c>
      <c r="U4104" t="s">
        <v>39</v>
      </c>
      <c r="V4104" t="s">
        <v>23198</v>
      </c>
      <c r="W4104" t="s">
        <v>2087</v>
      </c>
      <c r="X4104" t="s">
        <v>13991</v>
      </c>
    </row>
    <row r="4105" spans="1:24" hidden="1">
      <c r="A4105" t="s">
        <v>23199</v>
      </c>
      <c r="B4105" t="s">
        <v>23200</v>
      </c>
      <c r="C4105" t="s">
        <v>26</v>
      </c>
      <c r="D4105">
        <v>53</v>
      </c>
      <c r="E4105" t="s">
        <v>92</v>
      </c>
      <c r="F4105" t="s">
        <v>93</v>
      </c>
      <c r="G4105" t="s">
        <v>94</v>
      </c>
      <c r="H4105" t="s">
        <v>65</v>
      </c>
      <c r="I4105" t="s">
        <v>23201</v>
      </c>
      <c r="J4105" t="s">
        <v>453</v>
      </c>
      <c r="K4105" s="1">
        <v>0.78342592592592597</v>
      </c>
      <c r="L4105">
        <v>66212.800000000003</v>
      </c>
      <c r="M4105" t="s">
        <v>23202</v>
      </c>
      <c r="N4105" t="s">
        <v>232</v>
      </c>
      <c r="O4105" t="s">
        <v>185</v>
      </c>
      <c r="P4105">
        <v>42547.21</v>
      </c>
      <c r="Q4105" t="s">
        <v>385</v>
      </c>
      <c r="R4105" t="s">
        <v>100</v>
      </c>
      <c r="S4105" t="s">
        <v>127</v>
      </c>
      <c r="T4105">
        <v>0</v>
      </c>
      <c r="U4105" t="s">
        <v>39</v>
      </c>
      <c r="V4105" t="s">
        <v>10598</v>
      </c>
      <c r="W4105" t="s">
        <v>777</v>
      </c>
      <c r="X4105" t="s">
        <v>23203</v>
      </c>
    </row>
    <row r="4106" spans="1:24">
      <c r="A4106" t="s">
        <v>23204</v>
      </c>
      <c r="B4106" t="s">
        <v>23205</v>
      </c>
      <c r="C4106" t="s">
        <v>26</v>
      </c>
      <c r="D4106">
        <v>68</v>
      </c>
      <c r="E4106" t="s">
        <v>215</v>
      </c>
      <c r="F4106" t="s">
        <v>2514</v>
      </c>
      <c r="G4106" t="s">
        <v>2515</v>
      </c>
      <c r="H4106" t="s">
        <v>81</v>
      </c>
      <c r="I4106" t="s">
        <v>23206</v>
      </c>
      <c r="J4106" s="2">
        <v>45658</v>
      </c>
      <c r="K4106" s="1">
        <v>0.13318287037037038</v>
      </c>
      <c r="L4106">
        <v>94102.29</v>
      </c>
      <c r="M4106" t="s">
        <v>23207</v>
      </c>
      <c r="N4106" t="s">
        <v>51</v>
      </c>
      <c r="O4106" t="s">
        <v>70</v>
      </c>
      <c r="P4106">
        <v>23993.32</v>
      </c>
      <c r="Q4106" t="s">
        <v>125</v>
      </c>
      <c r="R4106" t="s">
        <v>2518</v>
      </c>
      <c r="S4106" t="s">
        <v>127</v>
      </c>
      <c r="T4106">
        <v>1</v>
      </c>
      <c r="U4106" t="s">
        <v>39</v>
      </c>
      <c r="V4106" t="s">
        <v>23208</v>
      </c>
      <c r="W4106" t="s">
        <v>1106</v>
      </c>
      <c r="X4106" t="s">
        <v>23209</v>
      </c>
    </row>
    <row r="4107" spans="1:24" hidden="1">
      <c r="A4107" t="s">
        <v>23210</v>
      </c>
      <c r="B4107" t="s">
        <v>23211</v>
      </c>
      <c r="C4107" t="s">
        <v>61</v>
      </c>
      <c r="D4107">
        <v>34</v>
      </c>
      <c r="E4107" t="s">
        <v>78</v>
      </c>
      <c r="F4107" t="s">
        <v>832</v>
      </c>
      <c r="G4107" t="s">
        <v>833</v>
      </c>
      <c r="H4107" t="s">
        <v>65</v>
      </c>
      <c r="I4107" t="s">
        <v>23212</v>
      </c>
      <c r="J4107" t="s">
        <v>697</v>
      </c>
      <c r="K4107" s="1">
        <v>0.41993055555555553</v>
      </c>
      <c r="L4107">
        <v>46161.18</v>
      </c>
      <c r="M4107" t="s">
        <v>23213</v>
      </c>
      <c r="N4107" t="s">
        <v>69</v>
      </c>
      <c r="O4107" t="s">
        <v>124</v>
      </c>
      <c r="P4107">
        <v>28943.77</v>
      </c>
      <c r="Q4107" t="s">
        <v>99</v>
      </c>
      <c r="R4107" t="s">
        <v>836</v>
      </c>
      <c r="S4107" t="s">
        <v>38</v>
      </c>
      <c r="T4107">
        <v>0</v>
      </c>
      <c r="U4107" t="s">
        <v>39</v>
      </c>
      <c r="V4107" t="s">
        <v>20313</v>
      </c>
      <c r="W4107" t="s">
        <v>1471</v>
      </c>
      <c r="X4107" t="s">
        <v>8008</v>
      </c>
    </row>
    <row r="4108" spans="1:24" hidden="1">
      <c r="A4108" t="s">
        <v>23214</v>
      </c>
      <c r="B4108" t="s">
        <v>23215</v>
      </c>
      <c r="C4108" t="s">
        <v>26</v>
      </c>
      <c r="D4108">
        <v>42</v>
      </c>
      <c r="E4108" t="s">
        <v>380</v>
      </c>
      <c r="F4108" t="s">
        <v>381</v>
      </c>
      <c r="G4108" t="s">
        <v>382</v>
      </c>
      <c r="H4108" t="s">
        <v>81</v>
      </c>
      <c r="I4108" t="s">
        <v>23216</v>
      </c>
      <c r="J4108" s="2">
        <v>45809</v>
      </c>
      <c r="K4108" s="1">
        <v>0.49432870370370369</v>
      </c>
      <c r="L4108">
        <v>95070.63</v>
      </c>
      <c r="M4108" t="s">
        <v>23217</v>
      </c>
      <c r="N4108" t="s">
        <v>34</v>
      </c>
      <c r="O4108" t="s">
        <v>70</v>
      </c>
      <c r="P4108">
        <v>37202.94</v>
      </c>
      <c r="Q4108" t="s">
        <v>220</v>
      </c>
      <c r="R4108" t="s">
        <v>386</v>
      </c>
      <c r="S4108" t="s">
        <v>55</v>
      </c>
      <c r="T4108">
        <v>0</v>
      </c>
      <c r="U4108" t="s">
        <v>39</v>
      </c>
      <c r="V4108" t="s">
        <v>23218</v>
      </c>
      <c r="W4108" t="s">
        <v>84</v>
      </c>
      <c r="X4108" t="s">
        <v>23219</v>
      </c>
    </row>
    <row r="4109" spans="1:24" hidden="1">
      <c r="A4109" t="s">
        <v>23220</v>
      </c>
      <c r="B4109" t="s">
        <v>23221</v>
      </c>
      <c r="C4109" t="s">
        <v>61</v>
      </c>
      <c r="D4109">
        <v>24</v>
      </c>
      <c r="E4109" t="s">
        <v>27</v>
      </c>
      <c r="F4109" t="s">
        <v>642</v>
      </c>
      <c r="G4109" t="s">
        <v>643</v>
      </c>
      <c r="H4109" t="s">
        <v>81</v>
      </c>
      <c r="I4109" t="s">
        <v>23222</v>
      </c>
      <c r="J4109" t="s">
        <v>49</v>
      </c>
      <c r="K4109" s="1">
        <v>0.82876157407407403</v>
      </c>
      <c r="L4109">
        <v>17482.150000000001</v>
      </c>
      <c r="M4109" t="s">
        <v>23223</v>
      </c>
      <c r="N4109" t="s">
        <v>69</v>
      </c>
      <c r="O4109" t="s">
        <v>35</v>
      </c>
      <c r="P4109">
        <v>35623.65</v>
      </c>
      <c r="Q4109" t="s">
        <v>71</v>
      </c>
      <c r="R4109" t="s">
        <v>646</v>
      </c>
      <c r="S4109" t="s">
        <v>71</v>
      </c>
      <c r="T4109">
        <v>0</v>
      </c>
      <c r="U4109" t="s">
        <v>39</v>
      </c>
      <c r="V4109" t="s">
        <v>23224</v>
      </c>
      <c r="W4109" t="s">
        <v>1626</v>
      </c>
      <c r="X4109" t="s">
        <v>12322</v>
      </c>
    </row>
    <row r="4110" spans="1:24" hidden="1">
      <c r="A4110" t="s">
        <v>23225</v>
      </c>
      <c r="B4110" t="s">
        <v>23226</v>
      </c>
      <c r="C4110" t="s">
        <v>26</v>
      </c>
      <c r="D4110">
        <v>44</v>
      </c>
      <c r="E4110" t="s">
        <v>467</v>
      </c>
      <c r="F4110" t="s">
        <v>3131</v>
      </c>
      <c r="G4110" t="s">
        <v>3132</v>
      </c>
      <c r="H4110" t="s">
        <v>30</v>
      </c>
      <c r="I4110" t="s">
        <v>23227</v>
      </c>
      <c r="J4110" t="s">
        <v>67</v>
      </c>
      <c r="K4110" s="1">
        <v>0.51747685185185188</v>
      </c>
      <c r="L4110">
        <v>17382.45</v>
      </c>
      <c r="M4110" t="s">
        <v>23228</v>
      </c>
      <c r="N4110" t="s">
        <v>232</v>
      </c>
      <c r="O4110" t="s">
        <v>98</v>
      </c>
      <c r="P4110">
        <v>49587.02</v>
      </c>
      <c r="Q4110" t="s">
        <v>71</v>
      </c>
      <c r="R4110" t="s">
        <v>3135</v>
      </c>
      <c r="S4110" t="s">
        <v>38</v>
      </c>
      <c r="T4110">
        <v>0</v>
      </c>
      <c r="U4110" t="s">
        <v>39</v>
      </c>
      <c r="V4110" t="s">
        <v>2614</v>
      </c>
      <c r="W4110" t="s">
        <v>3505</v>
      </c>
      <c r="X4110" t="s">
        <v>3914</v>
      </c>
    </row>
    <row r="4111" spans="1:24" hidden="1">
      <c r="A4111" t="s">
        <v>23229</v>
      </c>
      <c r="B4111" t="s">
        <v>23230</v>
      </c>
      <c r="C4111" t="s">
        <v>61</v>
      </c>
      <c r="D4111">
        <v>50</v>
      </c>
      <c r="E4111" t="s">
        <v>321</v>
      </c>
      <c r="F4111" t="s">
        <v>1038</v>
      </c>
      <c r="G4111" t="s">
        <v>1039</v>
      </c>
      <c r="H4111" t="s">
        <v>65</v>
      </c>
      <c r="I4111" t="s">
        <v>23231</v>
      </c>
      <c r="J4111" t="s">
        <v>766</v>
      </c>
      <c r="K4111" s="1">
        <v>0.21809027777777779</v>
      </c>
      <c r="L4111">
        <v>64546.06</v>
      </c>
      <c r="M4111" t="s">
        <v>23232</v>
      </c>
      <c r="N4111" t="s">
        <v>69</v>
      </c>
      <c r="O4111" t="s">
        <v>70</v>
      </c>
      <c r="P4111">
        <v>46325.8</v>
      </c>
      <c r="Q4111" t="s">
        <v>71</v>
      </c>
      <c r="R4111" t="s">
        <v>1042</v>
      </c>
      <c r="S4111" t="s">
        <v>55</v>
      </c>
      <c r="T4111">
        <v>0</v>
      </c>
      <c r="U4111" t="s">
        <v>39</v>
      </c>
      <c r="V4111" t="s">
        <v>11184</v>
      </c>
      <c r="W4111" t="s">
        <v>211</v>
      </c>
      <c r="X4111" t="s">
        <v>23233</v>
      </c>
    </row>
    <row r="4112" spans="1:24" hidden="1">
      <c r="A4112" t="s">
        <v>23234</v>
      </c>
      <c r="B4112" t="s">
        <v>23235</v>
      </c>
      <c r="C4112" t="s">
        <v>61</v>
      </c>
      <c r="D4112">
        <v>28</v>
      </c>
      <c r="E4112" t="s">
        <v>392</v>
      </c>
      <c r="F4112" t="s">
        <v>1581</v>
      </c>
      <c r="G4112" t="s">
        <v>1582</v>
      </c>
      <c r="H4112" t="s">
        <v>65</v>
      </c>
      <c r="I4112" t="s">
        <v>23236</v>
      </c>
      <c r="J4112" t="s">
        <v>354</v>
      </c>
      <c r="K4112" s="1">
        <v>0.67847222222222225</v>
      </c>
      <c r="L4112">
        <v>65195.47</v>
      </c>
      <c r="M4112" t="s">
        <v>23237</v>
      </c>
      <c r="N4112" t="s">
        <v>69</v>
      </c>
      <c r="O4112" t="s">
        <v>124</v>
      </c>
      <c r="P4112">
        <v>50369.47</v>
      </c>
      <c r="Q4112" t="s">
        <v>125</v>
      </c>
      <c r="R4112" t="s">
        <v>1585</v>
      </c>
      <c r="S4112" t="s">
        <v>71</v>
      </c>
      <c r="T4112">
        <v>0</v>
      </c>
      <c r="U4112" t="s">
        <v>39</v>
      </c>
      <c r="V4112" t="s">
        <v>23238</v>
      </c>
      <c r="W4112" t="s">
        <v>1497</v>
      </c>
      <c r="X4112" t="s">
        <v>23239</v>
      </c>
    </row>
    <row r="4113" spans="1:24" hidden="1">
      <c r="A4113" t="s">
        <v>23240</v>
      </c>
      <c r="B4113" t="s">
        <v>23241</v>
      </c>
      <c r="C4113" t="s">
        <v>26</v>
      </c>
      <c r="D4113">
        <v>40</v>
      </c>
      <c r="E4113" t="s">
        <v>812</v>
      </c>
      <c r="F4113" t="s">
        <v>882</v>
      </c>
      <c r="G4113" t="s">
        <v>883</v>
      </c>
      <c r="H4113" t="s">
        <v>81</v>
      </c>
      <c r="I4113" t="s">
        <v>23242</v>
      </c>
      <c r="J4113" t="s">
        <v>32</v>
      </c>
      <c r="K4113" s="1">
        <v>4.1516203703703701E-2</v>
      </c>
      <c r="L4113">
        <v>64796.65</v>
      </c>
      <c r="M4113" t="s">
        <v>23243</v>
      </c>
      <c r="N4113" t="s">
        <v>84</v>
      </c>
      <c r="O4113" t="s">
        <v>98</v>
      </c>
      <c r="P4113">
        <v>47550.78</v>
      </c>
      <c r="Q4113" t="s">
        <v>85</v>
      </c>
      <c r="R4113" t="s">
        <v>886</v>
      </c>
      <c r="S4113" t="s">
        <v>38</v>
      </c>
      <c r="T4113">
        <v>0</v>
      </c>
      <c r="U4113" t="s">
        <v>39</v>
      </c>
      <c r="V4113" t="s">
        <v>19304</v>
      </c>
      <c r="W4113" t="s">
        <v>2264</v>
      </c>
      <c r="X4113" t="s">
        <v>23244</v>
      </c>
    </row>
    <row r="4114" spans="1:24" hidden="1">
      <c r="A4114" t="s">
        <v>23245</v>
      </c>
      <c r="B4114" t="s">
        <v>23246</v>
      </c>
      <c r="C4114" t="s">
        <v>26</v>
      </c>
      <c r="D4114">
        <v>65</v>
      </c>
      <c r="E4114" t="s">
        <v>467</v>
      </c>
      <c r="F4114" t="s">
        <v>587</v>
      </c>
      <c r="G4114" t="s">
        <v>588</v>
      </c>
      <c r="H4114" t="s">
        <v>30</v>
      </c>
      <c r="I4114" t="s">
        <v>23247</v>
      </c>
      <c r="J4114" s="2">
        <v>45992</v>
      </c>
      <c r="K4114" s="1">
        <v>0.56390046296296292</v>
      </c>
      <c r="L4114">
        <v>12304.1</v>
      </c>
      <c r="M4114" t="s">
        <v>23248</v>
      </c>
      <c r="N4114" t="s">
        <v>69</v>
      </c>
      <c r="O4114" t="s">
        <v>124</v>
      </c>
      <c r="P4114">
        <v>54437.55</v>
      </c>
      <c r="Q4114" t="s">
        <v>99</v>
      </c>
      <c r="R4114" t="s">
        <v>592</v>
      </c>
      <c r="S4114" t="s">
        <v>38</v>
      </c>
      <c r="T4114">
        <v>0</v>
      </c>
      <c r="U4114" t="s">
        <v>39</v>
      </c>
      <c r="V4114" t="s">
        <v>23249</v>
      </c>
      <c r="W4114" t="s">
        <v>328</v>
      </c>
      <c r="X4114" t="s">
        <v>11994</v>
      </c>
    </row>
    <row r="4115" spans="1:24" hidden="1">
      <c r="A4115" t="s">
        <v>23250</v>
      </c>
      <c r="B4115" t="s">
        <v>23251</v>
      </c>
      <c r="C4115" t="s">
        <v>26</v>
      </c>
      <c r="D4115">
        <v>39</v>
      </c>
      <c r="E4115" t="s">
        <v>133</v>
      </c>
      <c r="F4115" t="s">
        <v>133</v>
      </c>
      <c r="G4115" t="s">
        <v>134</v>
      </c>
      <c r="H4115" t="s">
        <v>81</v>
      </c>
      <c r="I4115" t="s">
        <v>23252</v>
      </c>
      <c r="J4115" t="s">
        <v>136</v>
      </c>
      <c r="K4115" s="1">
        <v>0.58040509259259254</v>
      </c>
      <c r="L4115">
        <v>14865.28</v>
      </c>
      <c r="M4115" s="3" t="s">
        <v>23253</v>
      </c>
      <c r="N4115" t="s">
        <v>69</v>
      </c>
      <c r="O4115" t="s">
        <v>98</v>
      </c>
      <c r="P4115">
        <v>61879.16</v>
      </c>
      <c r="Q4115" t="s">
        <v>99</v>
      </c>
      <c r="R4115" t="s">
        <v>138</v>
      </c>
      <c r="S4115" t="s">
        <v>55</v>
      </c>
      <c r="T4115">
        <v>0</v>
      </c>
      <c r="U4115" t="s">
        <v>39</v>
      </c>
      <c r="V4115" t="s">
        <v>23254</v>
      </c>
      <c r="W4115" t="s">
        <v>5396</v>
      </c>
      <c r="X4115" t="s">
        <v>19006</v>
      </c>
    </row>
    <row r="4116" spans="1:24" hidden="1">
      <c r="A4116" t="s">
        <v>23255</v>
      </c>
      <c r="B4116" t="s">
        <v>23256</v>
      </c>
      <c r="C4116" t="s">
        <v>61</v>
      </c>
      <c r="D4116">
        <v>22</v>
      </c>
      <c r="E4116" t="s">
        <v>62</v>
      </c>
      <c r="F4116" t="s">
        <v>119</v>
      </c>
      <c r="G4116" t="s">
        <v>120</v>
      </c>
      <c r="H4116" t="s">
        <v>81</v>
      </c>
      <c r="I4116" t="s">
        <v>23257</v>
      </c>
      <c r="J4116" s="2">
        <v>45839</v>
      </c>
      <c r="K4116" s="1">
        <v>0.38701388888888888</v>
      </c>
      <c r="L4116">
        <v>45283.5</v>
      </c>
      <c r="M4116" t="s">
        <v>23258</v>
      </c>
      <c r="N4116" t="s">
        <v>84</v>
      </c>
      <c r="O4116" t="s">
        <v>185</v>
      </c>
      <c r="P4116">
        <v>32221.09</v>
      </c>
      <c r="Q4116" t="s">
        <v>246</v>
      </c>
      <c r="R4116" t="s">
        <v>126</v>
      </c>
      <c r="S4116" t="s">
        <v>55</v>
      </c>
      <c r="T4116">
        <v>0</v>
      </c>
      <c r="U4116" t="s">
        <v>39</v>
      </c>
      <c r="V4116" t="s">
        <v>23259</v>
      </c>
      <c r="W4116" t="s">
        <v>115</v>
      </c>
      <c r="X4116" t="s">
        <v>23260</v>
      </c>
    </row>
    <row r="4117" spans="1:24" hidden="1">
      <c r="A4117" t="s">
        <v>23261</v>
      </c>
      <c r="B4117" t="s">
        <v>23262</v>
      </c>
      <c r="C4117" t="s">
        <v>61</v>
      </c>
      <c r="D4117">
        <v>23</v>
      </c>
      <c r="E4117" t="s">
        <v>193</v>
      </c>
      <c r="F4117" t="s">
        <v>1275</v>
      </c>
      <c r="G4117" t="s">
        <v>1276</v>
      </c>
      <c r="H4117" t="s">
        <v>81</v>
      </c>
      <c r="I4117" t="s">
        <v>23263</v>
      </c>
      <c r="J4117" s="2">
        <v>45778</v>
      </c>
      <c r="K4117" s="1">
        <v>9.0532407407407409E-2</v>
      </c>
      <c r="L4117">
        <v>72761.259999999995</v>
      </c>
      <c r="M4117" t="s">
        <v>23264</v>
      </c>
      <c r="N4117" t="s">
        <v>232</v>
      </c>
      <c r="O4117" t="s">
        <v>70</v>
      </c>
      <c r="P4117">
        <v>57314.7</v>
      </c>
      <c r="Q4117" t="s">
        <v>610</v>
      </c>
      <c r="R4117" t="s">
        <v>1279</v>
      </c>
      <c r="S4117" t="s">
        <v>55</v>
      </c>
      <c r="T4117">
        <v>0</v>
      </c>
      <c r="U4117" t="s">
        <v>39</v>
      </c>
      <c r="V4117" t="s">
        <v>23265</v>
      </c>
      <c r="W4117" t="s">
        <v>750</v>
      </c>
      <c r="X4117" t="s">
        <v>23266</v>
      </c>
    </row>
    <row r="4118" spans="1:24" hidden="1">
      <c r="A4118" t="s">
        <v>23267</v>
      </c>
      <c r="B4118" t="s">
        <v>23268</v>
      </c>
      <c r="C4118" t="s">
        <v>61</v>
      </c>
      <c r="D4118">
        <v>51</v>
      </c>
      <c r="E4118" t="s">
        <v>560</v>
      </c>
      <c r="F4118" t="s">
        <v>3488</v>
      </c>
      <c r="G4118" t="s">
        <v>3489</v>
      </c>
      <c r="H4118" t="s">
        <v>81</v>
      </c>
      <c r="I4118" t="s">
        <v>23269</v>
      </c>
      <c r="J4118" t="s">
        <v>407</v>
      </c>
      <c r="K4118" s="1">
        <v>4.3611111111111114E-2</v>
      </c>
      <c r="L4118">
        <v>54383.87</v>
      </c>
      <c r="M4118" t="s">
        <v>23270</v>
      </c>
      <c r="N4118" t="s">
        <v>34</v>
      </c>
      <c r="O4118" t="s">
        <v>52</v>
      </c>
      <c r="P4118">
        <v>20133.560000000001</v>
      </c>
      <c r="Q4118" t="s">
        <v>610</v>
      </c>
      <c r="R4118" t="s">
        <v>3492</v>
      </c>
      <c r="S4118" t="s">
        <v>127</v>
      </c>
      <c r="T4118">
        <v>0</v>
      </c>
      <c r="U4118" t="s">
        <v>39</v>
      </c>
      <c r="V4118" t="s">
        <v>21646</v>
      </c>
      <c r="W4118" t="s">
        <v>1151</v>
      </c>
      <c r="X4118" t="s">
        <v>6426</v>
      </c>
    </row>
    <row r="4119" spans="1:24" hidden="1">
      <c r="A4119" t="s">
        <v>23271</v>
      </c>
      <c r="B4119" t="s">
        <v>23272</v>
      </c>
      <c r="C4119" t="s">
        <v>61</v>
      </c>
      <c r="D4119">
        <v>64</v>
      </c>
      <c r="E4119" t="s">
        <v>467</v>
      </c>
      <c r="F4119" t="s">
        <v>468</v>
      </c>
      <c r="G4119" t="s">
        <v>469</v>
      </c>
      <c r="H4119" t="s">
        <v>81</v>
      </c>
      <c r="I4119" t="s">
        <v>23273</v>
      </c>
      <c r="J4119" s="2">
        <v>45689</v>
      </c>
      <c r="K4119" s="1">
        <v>0.13268518518518518</v>
      </c>
      <c r="L4119">
        <v>65460.05</v>
      </c>
      <c r="M4119" t="s">
        <v>23274</v>
      </c>
      <c r="N4119" t="s">
        <v>51</v>
      </c>
      <c r="O4119" t="s">
        <v>98</v>
      </c>
      <c r="P4119">
        <v>86146.92</v>
      </c>
      <c r="Q4119" t="s">
        <v>125</v>
      </c>
      <c r="R4119" t="s">
        <v>472</v>
      </c>
      <c r="S4119" t="s">
        <v>71</v>
      </c>
      <c r="T4119">
        <v>0</v>
      </c>
      <c r="U4119" t="s">
        <v>39</v>
      </c>
      <c r="V4119" t="s">
        <v>23275</v>
      </c>
      <c r="W4119" t="s">
        <v>1587</v>
      </c>
      <c r="X4119" t="s">
        <v>23276</v>
      </c>
    </row>
    <row r="4120" spans="1:24" hidden="1">
      <c r="A4120" t="s">
        <v>23277</v>
      </c>
      <c r="B4120" t="s">
        <v>23278</v>
      </c>
      <c r="C4120" t="s">
        <v>61</v>
      </c>
      <c r="D4120">
        <v>64</v>
      </c>
      <c r="E4120" t="s">
        <v>467</v>
      </c>
      <c r="F4120" t="s">
        <v>1475</v>
      </c>
      <c r="G4120" t="s">
        <v>1476</v>
      </c>
      <c r="H4120" t="s">
        <v>81</v>
      </c>
      <c r="I4120" t="s">
        <v>23279</v>
      </c>
      <c r="J4120" t="s">
        <v>96</v>
      </c>
      <c r="K4120" s="1">
        <v>0.54916666666666669</v>
      </c>
      <c r="L4120">
        <v>3308.33</v>
      </c>
      <c r="M4120" t="s">
        <v>23280</v>
      </c>
      <c r="N4120" t="s">
        <v>34</v>
      </c>
      <c r="O4120" t="s">
        <v>70</v>
      </c>
      <c r="P4120">
        <v>12692.86</v>
      </c>
      <c r="Q4120" t="s">
        <v>385</v>
      </c>
      <c r="R4120" t="s">
        <v>1479</v>
      </c>
      <c r="S4120" t="s">
        <v>127</v>
      </c>
      <c r="T4120">
        <v>0</v>
      </c>
      <c r="U4120" t="s">
        <v>39</v>
      </c>
      <c r="V4120" t="s">
        <v>23281</v>
      </c>
      <c r="W4120" t="s">
        <v>770</v>
      </c>
      <c r="X4120" t="s">
        <v>3767</v>
      </c>
    </row>
    <row r="4121" spans="1:24" hidden="1">
      <c r="A4121" t="s">
        <v>23282</v>
      </c>
      <c r="B4121" t="s">
        <v>23283</v>
      </c>
      <c r="C4121" t="s">
        <v>26</v>
      </c>
      <c r="D4121">
        <v>66</v>
      </c>
      <c r="E4121" t="s">
        <v>62</v>
      </c>
      <c r="F4121" t="s">
        <v>1959</v>
      </c>
      <c r="G4121" t="s">
        <v>1960</v>
      </c>
      <c r="H4121" t="s">
        <v>81</v>
      </c>
      <c r="I4121" t="s">
        <v>23284</v>
      </c>
      <c r="J4121" t="s">
        <v>122</v>
      </c>
      <c r="K4121" s="1">
        <v>0.34849537037037037</v>
      </c>
      <c r="L4121">
        <v>39558.78</v>
      </c>
      <c r="M4121" t="s">
        <v>23285</v>
      </c>
      <c r="N4121" t="s">
        <v>232</v>
      </c>
      <c r="O4121" t="s">
        <v>124</v>
      </c>
      <c r="P4121">
        <v>91295.82</v>
      </c>
      <c r="Q4121" t="s">
        <v>246</v>
      </c>
      <c r="R4121" t="s">
        <v>1963</v>
      </c>
      <c r="S4121" t="s">
        <v>71</v>
      </c>
      <c r="T4121">
        <v>0</v>
      </c>
      <c r="U4121" t="s">
        <v>39</v>
      </c>
      <c r="V4121" t="s">
        <v>23286</v>
      </c>
      <c r="W4121" t="s">
        <v>532</v>
      </c>
      <c r="X4121" t="s">
        <v>7245</v>
      </c>
    </row>
    <row r="4122" spans="1:24" hidden="1">
      <c r="A4122" t="s">
        <v>23287</v>
      </c>
      <c r="B4122" t="s">
        <v>23288</v>
      </c>
      <c r="C4122" t="s">
        <v>61</v>
      </c>
      <c r="D4122">
        <v>48</v>
      </c>
      <c r="E4122" t="s">
        <v>215</v>
      </c>
      <c r="F4122" t="s">
        <v>1090</v>
      </c>
      <c r="G4122" t="s">
        <v>1091</v>
      </c>
      <c r="H4122" t="s">
        <v>65</v>
      </c>
      <c r="I4122" t="s">
        <v>23289</v>
      </c>
      <c r="J4122" t="s">
        <v>697</v>
      </c>
      <c r="K4122" s="1">
        <v>0.88927083333333334</v>
      </c>
      <c r="L4122">
        <v>43432.31</v>
      </c>
      <c r="M4122" t="s">
        <v>23290</v>
      </c>
      <c r="N4122" t="s">
        <v>84</v>
      </c>
      <c r="O4122" t="s">
        <v>124</v>
      </c>
      <c r="P4122">
        <v>13849.35</v>
      </c>
      <c r="Q4122" t="s">
        <v>99</v>
      </c>
      <c r="R4122" t="s">
        <v>1094</v>
      </c>
      <c r="S4122" t="s">
        <v>71</v>
      </c>
      <c r="T4122">
        <v>0</v>
      </c>
      <c r="U4122" t="s">
        <v>39</v>
      </c>
      <c r="V4122" t="s">
        <v>23291</v>
      </c>
      <c r="W4122" t="s">
        <v>1128</v>
      </c>
      <c r="X4122" t="s">
        <v>8882</v>
      </c>
    </row>
    <row r="4123" spans="1:24" hidden="1">
      <c r="A4123" t="s">
        <v>23292</v>
      </c>
      <c r="B4123" t="s">
        <v>23293</v>
      </c>
      <c r="C4123" t="s">
        <v>61</v>
      </c>
      <c r="D4123">
        <v>55</v>
      </c>
      <c r="E4123" t="s">
        <v>133</v>
      </c>
      <c r="F4123" t="s">
        <v>133</v>
      </c>
      <c r="G4123" t="s">
        <v>134</v>
      </c>
      <c r="H4123" t="s">
        <v>30</v>
      </c>
      <c r="I4123" t="s">
        <v>23294</v>
      </c>
      <c r="J4123" s="2">
        <v>45717</v>
      </c>
      <c r="K4123" s="1">
        <v>0.15065972222222221</v>
      </c>
      <c r="L4123">
        <v>78153.56</v>
      </c>
      <c r="M4123" t="s">
        <v>23295</v>
      </c>
      <c r="N4123" t="s">
        <v>84</v>
      </c>
      <c r="O4123" t="s">
        <v>70</v>
      </c>
      <c r="P4123">
        <v>33793.49</v>
      </c>
      <c r="Q4123" t="s">
        <v>186</v>
      </c>
      <c r="R4123" t="s">
        <v>138</v>
      </c>
      <c r="S4123" t="s">
        <v>55</v>
      </c>
      <c r="T4123">
        <v>0</v>
      </c>
      <c r="U4123" t="s">
        <v>39</v>
      </c>
      <c r="V4123" t="s">
        <v>17824</v>
      </c>
      <c r="W4123" t="s">
        <v>943</v>
      </c>
      <c r="X4123" t="s">
        <v>23296</v>
      </c>
    </row>
    <row r="4124" spans="1:24" hidden="1">
      <c r="A4124" t="s">
        <v>23297</v>
      </c>
      <c r="B4124" t="s">
        <v>23298</v>
      </c>
      <c r="C4124" t="s">
        <v>61</v>
      </c>
      <c r="D4124">
        <v>58</v>
      </c>
      <c r="E4124" t="s">
        <v>508</v>
      </c>
      <c r="F4124" t="s">
        <v>509</v>
      </c>
      <c r="G4124" t="s">
        <v>510</v>
      </c>
      <c r="H4124" t="s">
        <v>65</v>
      </c>
      <c r="I4124" t="s">
        <v>23299</v>
      </c>
      <c r="J4124" t="s">
        <v>122</v>
      </c>
      <c r="K4124" s="1">
        <v>0.69119212962962961</v>
      </c>
      <c r="L4124">
        <v>31620.17</v>
      </c>
      <c r="M4124" t="s">
        <v>23300</v>
      </c>
      <c r="N4124" t="s">
        <v>34</v>
      </c>
      <c r="O4124" t="s">
        <v>98</v>
      </c>
      <c r="P4124">
        <v>71837.09</v>
      </c>
      <c r="Q4124" t="s">
        <v>53</v>
      </c>
      <c r="R4124" t="s">
        <v>513</v>
      </c>
      <c r="S4124" t="s">
        <v>71</v>
      </c>
      <c r="T4124">
        <v>0</v>
      </c>
      <c r="U4124" t="s">
        <v>39</v>
      </c>
      <c r="V4124" t="s">
        <v>15964</v>
      </c>
      <c r="W4124" t="s">
        <v>2163</v>
      </c>
      <c r="X4124" t="s">
        <v>23301</v>
      </c>
    </row>
    <row r="4125" spans="1:24" hidden="1">
      <c r="A4125" t="s">
        <v>23302</v>
      </c>
      <c r="B4125" t="s">
        <v>23303</v>
      </c>
      <c r="C4125" t="s">
        <v>26</v>
      </c>
      <c r="D4125">
        <v>39</v>
      </c>
      <c r="E4125" t="s">
        <v>78</v>
      </c>
      <c r="F4125" t="s">
        <v>79</v>
      </c>
      <c r="G4125" t="s">
        <v>80</v>
      </c>
      <c r="H4125" t="s">
        <v>65</v>
      </c>
      <c r="I4125" t="s">
        <v>23304</v>
      </c>
      <c r="J4125" t="s">
        <v>159</v>
      </c>
      <c r="K4125" s="1">
        <v>0.53910879629629627</v>
      </c>
      <c r="L4125">
        <v>38383.97</v>
      </c>
      <c r="M4125" t="s">
        <v>23305</v>
      </c>
      <c r="N4125" t="s">
        <v>84</v>
      </c>
      <c r="O4125" t="s">
        <v>185</v>
      </c>
      <c r="P4125">
        <v>94254.45</v>
      </c>
      <c r="Q4125" t="s">
        <v>233</v>
      </c>
      <c r="R4125" t="s">
        <v>86</v>
      </c>
      <c r="S4125" t="s">
        <v>38</v>
      </c>
      <c r="T4125">
        <v>0</v>
      </c>
      <c r="U4125" t="s">
        <v>39</v>
      </c>
      <c r="V4125" t="s">
        <v>15806</v>
      </c>
      <c r="W4125" t="s">
        <v>1071</v>
      </c>
      <c r="X4125" t="s">
        <v>9190</v>
      </c>
    </row>
    <row r="4126" spans="1:24" hidden="1">
      <c r="A4126" t="s">
        <v>23306</v>
      </c>
      <c r="B4126" t="s">
        <v>23307</v>
      </c>
      <c r="C4126" t="s">
        <v>26</v>
      </c>
      <c r="D4126">
        <v>26</v>
      </c>
      <c r="E4126" t="s">
        <v>380</v>
      </c>
      <c r="F4126" t="s">
        <v>381</v>
      </c>
      <c r="G4126" t="s">
        <v>382</v>
      </c>
      <c r="H4126" t="s">
        <v>65</v>
      </c>
      <c r="I4126" t="s">
        <v>23308</v>
      </c>
      <c r="J4126" t="s">
        <v>407</v>
      </c>
      <c r="K4126" s="1">
        <v>0.65506944444444448</v>
      </c>
      <c r="L4126">
        <v>9044.69</v>
      </c>
      <c r="M4126" t="s">
        <v>23309</v>
      </c>
      <c r="N4126" t="s">
        <v>232</v>
      </c>
      <c r="O4126" t="s">
        <v>185</v>
      </c>
      <c r="P4126">
        <v>57562.62</v>
      </c>
      <c r="Q4126" t="s">
        <v>220</v>
      </c>
      <c r="R4126" t="s">
        <v>386</v>
      </c>
      <c r="S4126" t="s">
        <v>38</v>
      </c>
      <c r="T4126">
        <v>0</v>
      </c>
      <c r="U4126" t="s">
        <v>39</v>
      </c>
      <c r="V4126" t="s">
        <v>8163</v>
      </c>
      <c r="W4126" t="s">
        <v>1009</v>
      </c>
      <c r="X4126" t="s">
        <v>23310</v>
      </c>
    </row>
    <row r="4127" spans="1:24" hidden="1">
      <c r="A4127" t="s">
        <v>23311</v>
      </c>
      <c r="B4127" t="s">
        <v>23312</v>
      </c>
      <c r="C4127" t="s">
        <v>61</v>
      </c>
      <c r="D4127">
        <v>43</v>
      </c>
      <c r="E4127" t="s">
        <v>92</v>
      </c>
      <c r="F4127" t="s">
        <v>93</v>
      </c>
      <c r="G4127" t="s">
        <v>94</v>
      </c>
      <c r="H4127" t="s">
        <v>81</v>
      </c>
      <c r="I4127" t="s">
        <v>23313</v>
      </c>
      <c r="J4127" t="s">
        <v>110</v>
      </c>
      <c r="K4127" s="1">
        <v>0.42788194444444444</v>
      </c>
      <c r="L4127">
        <v>34141.050000000003</v>
      </c>
      <c r="M4127" t="s">
        <v>23314</v>
      </c>
      <c r="N4127" t="s">
        <v>34</v>
      </c>
      <c r="O4127" t="s">
        <v>52</v>
      </c>
      <c r="P4127">
        <v>18388.740000000002</v>
      </c>
      <c r="Q4127" t="s">
        <v>125</v>
      </c>
      <c r="R4127" t="s">
        <v>100</v>
      </c>
      <c r="S4127" t="s">
        <v>38</v>
      </c>
      <c r="T4127">
        <v>0</v>
      </c>
      <c r="U4127" t="s">
        <v>39</v>
      </c>
      <c r="V4127" t="s">
        <v>23315</v>
      </c>
      <c r="W4127" t="s">
        <v>2163</v>
      </c>
      <c r="X4127" t="s">
        <v>10542</v>
      </c>
    </row>
    <row r="4128" spans="1:24" hidden="1">
      <c r="A4128" t="s">
        <v>23316</v>
      </c>
      <c r="B4128" t="s">
        <v>23317</v>
      </c>
      <c r="C4128" t="s">
        <v>61</v>
      </c>
      <c r="D4128">
        <v>22</v>
      </c>
      <c r="E4128" t="s">
        <v>508</v>
      </c>
      <c r="F4128" t="s">
        <v>509</v>
      </c>
      <c r="G4128" t="s">
        <v>510</v>
      </c>
      <c r="H4128" t="s">
        <v>81</v>
      </c>
      <c r="I4128" t="s">
        <v>23318</v>
      </c>
      <c r="J4128" s="2">
        <v>45992</v>
      </c>
      <c r="K4128" s="1">
        <v>0.21934027777777779</v>
      </c>
      <c r="L4128">
        <v>23570.62</v>
      </c>
      <c r="M4128" t="s">
        <v>23319</v>
      </c>
      <c r="N4128" t="s">
        <v>34</v>
      </c>
      <c r="O4128" t="s">
        <v>35</v>
      </c>
      <c r="P4128">
        <v>97373.39</v>
      </c>
      <c r="Q4128" t="s">
        <v>149</v>
      </c>
      <c r="R4128" t="s">
        <v>513</v>
      </c>
      <c r="S4128" t="s">
        <v>38</v>
      </c>
      <c r="T4128">
        <v>0</v>
      </c>
      <c r="U4128" t="s">
        <v>39</v>
      </c>
      <c r="V4128" t="s">
        <v>23320</v>
      </c>
      <c r="W4128" t="s">
        <v>648</v>
      </c>
      <c r="X4128" t="s">
        <v>20804</v>
      </c>
    </row>
    <row r="4129" spans="1:24" hidden="1">
      <c r="A4129" t="s">
        <v>23321</v>
      </c>
      <c r="B4129" t="s">
        <v>23322</v>
      </c>
      <c r="C4129" t="s">
        <v>61</v>
      </c>
      <c r="D4129">
        <v>53</v>
      </c>
      <c r="E4129" t="s">
        <v>560</v>
      </c>
      <c r="F4129" t="s">
        <v>823</v>
      </c>
      <c r="G4129" t="s">
        <v>824</v>
      </c>
      <c r="H4129" t="s">
        <v>30</v>
      </c>
      <c r="I4129" t="s">
        <v>23323</v>
      </c>
      <c r="J4129" s="2">
        <v>45748</v>
      </c>
      <c r="K4129" s="1">
        <v>0.96163194444444444</v>
      </c>
      <c r="L4129">
        <v>8226.65</v>
      </c>
      <c r="M4129" t="s">
        <v>23324</v>
      </c>
      <c r="N4129" t="s">
        <v>232</v>
      </c>
      <c r="O4129" t="s">
        <v>70</v>
      </c>
      <c r="P4129">
        <v>34081.03</v>
      </c>
      <c r="Q4129" t="s">
        <v>610</v>
      </c>
      <c r="R4129" t="s">
        <v>827</v>
      </c>
      <c r="S4129" t="s">
        <v>55</v>
      </c>
      <c r="T4129">
        <v>0</v>
      </c>
      <c r="U4129" t="s">
        <v>39</v>
      </c>
      <c r="V4129" t="s">
        <v>23325</v>
      </c>
      <c r="W4129" t="s">
        <v>1650</v>
      </c>
      <c r="X4129" t="s">
        <v>11330</v>
      </c>
    </row>
    <row r="4130" spans="1:24" hidden="1">
      <c r="A4130" t="s">
        <v>23326</v>
      </c>
      <c r="B4130" t="s">
        <v>23327</v>
      </c>
      <c r="C4130" t="s">
        <v>61</v>
      </c>
      <c r="D4130">
        <v>30</v>
      </c>
      <c r="E4130" t="s">
        <v>380</v>
      </c>
      <c r="F4130" t="s">
        <v>2802</v>
      </c>
      <c r="G4130" t="s">
        <v>2803</v>
      </c>
      <c r="H4130" t="s">
        <v>81</v>
      </c>
      <c r="I4130" t="s">
        <v>23328</v>
      </c>
      <c r="J4130" t="s">
        <v>407</v>
      </c>
      <c r="K4130" s="1">
        <v>9.9525462962962968E-2</v>
      </c>
      <c r="L4130">
        <v>8903.0499999999993</v>
      </c>
      <c r="M4130" t="s">
        <v>23329</v>
      </c>
      <c r="N4130" t="s">
        <v>232</v>
      </c>
      <c r="O4130" t="s">
        <v>98</v>
      </c>
      <c r="P4130">
        <v>83525.850000000006</v>
      </c>
      <c r="Q4130" t="s">
        <v>99</v>
      </c>
      <c r="R4130" t="s">
        <v>2806</v>
      </c>
      <c r="S4130" t="s">
        <v>127</v>
      </c>
      <c r="T4130">
        <v>0</v>
      </c>
      <c r="U4130" t="s">
        <v>39</v>
      </c>
      <c r="V4130" t="s">
        <v>23330</v>
      </c>
      <c r="W4130" t="s">
        <v>692</v>
      </c>
      <c r="X4130" t="s">
        <v>23331</v>
      </c>
    </row>
    <row r="4131" spans="1:24" hidden="1">
      <c r="A4131" t="s">
        <v>23332</v>
      </c>
      <c r="B4131" t="s">
        <v>23333</v>
      </c>
      <c r="C4131" t="s">
        <v>26</v>
      </c>
      <c r="D4131">
        <v>66</v>
      </c>
      <c r="E4131" t="s">
        <v>339</v>
      </c>
      <c r="F4131" t="s">
        <v>340</v>
      </c>
      <c r="G4131" t="s">
        <v>341</v>
      </c>
      <c r="H4131" t="s">
        <v>81</v>
      </c>
      <c r="I4131" t="s">
        <v>23334</v>
      </c>
      <c r="J4131" t="s">
        <v>354</v>
      </c>
      <c r="K4131" s="1">
        <v>0.24322916666666666</v>
      </c>
      <c r="L4131">
        <v>93369.53</v>
      </c>
      <c r="M4131" t="s">
        <v>23335</v>
      </c>
      <c r="N4131" t="s">
        <v>232</v>
      </c>
      <c r="O4131" t="s">
        <v>35</v>
      </c>
      <c r="P4131">
        <v>61265.120000000003</v>
      </c>
      <c r="Q4131" t="s">
        <v>36</v>
      </c>
      <c r="R4131" t="s">
        <v>345</v>
      </c>
      <c r="S4131" t="s">
        <v>38</v>
      </c>
      <c r="T4131">
        <v>0</v>
      </c>
      <c r="U4131" t="s">
        <v>39</v>
      </c>
      <c r="V4131" t="s">
        <v>10014</v>
      </c>
      <c r="W4131" t="s">
        <v>163</v>
      </c>
      <c r="X4131" t="s">
        <v>23336</v>
      </c>
    </row>
    <row r="4132" spans="1:24" hidden="1">
      <c r="A4132" t="s">
        <v>23337</v>
      </c>
      <c r="B4132" t="s">
        <v>23338</v>
      </c>
      <c r="C4132" t="s">
        <v>61</v>
      </c>
      <c r="D4132">
        <v>61</v>
      </c>
      <c r="E4132" t="s">
        <v>281</v>
      </c>
      <c r="F4132" t="s">
        <v>2010</v>
      </c>
      <c r="G4132" t="s">
        <v>2011</v>
      </c>
      <c r="H4132" t="s">
        <v>30</v>
      </c>
      <c r="I4132" t="s">
        <v>23339</v>
      </c>
      <c r="J4132" s="2">
        <v>45839</v>
      </c>
      <c r="K4132" s="1">
        <v>0.86665509259259255</v>
      </c>
      <c r="L4132">
        <v>3681.96</v>
      </c>
      <c r="M4132" t="s">
        <v>23340</v>
      </c>
      <c r="N4132" t="s">
        <v>51</v>
      </c>
      <c r="O4132" t="s">
        <v>98</v>
      </c>
      <c r="P4132">
        <v>61274.22</v>
      </c>
      <c r="Q4132" t="s">
        <v>149</v>
      </c>
      <c r="R4132" t="s">
        <v>2014</v>
      </c>
      <c r="S4132" t="s">
        <v>55</v>
      </c>
      <c r="T4132">
        <v>0</v>
      </c>
      <c r="U4132" t="s">
        <v>39</v>
      </c>
      <c r="V4132" t="s">
        <v>23341</v>
      </c>
      <c r="W4132" t="s">
        <v>943</v>
      </c>
      <c r="X4132" t="s">
        <v>15857</v>
      </c>
    </row>
    <row r="4133" spans="1:24" hidden="1">
      <c r="A4133" s="3" t="s">
        <v>23342</v>
      </c>
      <c r="B4133" t="s">
        <v>23343</v>
      </c>
      <c r="C4133" t="s">
        <v>61</v>
      </c>
      <c r="D4133">
        <v>21</v>
      </c>
      <c r="E4133" t="s">
        <v>1099</v>
      </c>
      <c r="F4133" t="s">
        <v>2349</v>
      </c>
      <c r="G4133" t="s">
        <v>2350</v>
      </c>
      <c r="H4133" t="s">
        <v>30</v>
      </c>
      <c r="I4133" t="s">
        <v>23344</v>
      </c>
      <c r="J4133" t="s">
        <v>67</v>
      </c>
      <c r="K4133" s="1">
        <v>0.37004629629629632</v>
      </c>
      <c r="L4133">
        <v>83355.61</v>
      </c>
      <c r="M4133" t="s">
        <v>23345</v>
      </c>
      <c r="N4133" t="s">
        <v>232</v>
      </c>
      <c r="O4133" t="s">
        <v>70</v>
      </c>
      <c r="P4133">
        <v>83299.19</v>
      </c>
      <c r="Q4133" t="s">
        <v>385</v>
      </c>
      <c r="R4133" t="s">
        <v>2353</v>
      </c>
      <c r="S4133" t="s">
        <v>55</v>
      </c>
      <c r="T4133">
        <v>0</v>
      </c>
      <c r="U4133" t="s">
        <v>39</v>
      </c>
      <c r="V4133" t="s">
        <v>23346</v>
      </c>
      <c r="W4133" t="s">
        <v>88</v>
      </c>
      <c r="X4133" t="s">
        <v>23347</v>
      </c>
    </row>
    <row r="4134" spans="1:24" hidden="1">
      <c r="A4134" t="s">
        <v>23348</v>
      </c>
      <c r="B4134" t="s">
        <v>23349</v>
      </c>
      <c r="C4134" t="s">
        <v>26</v>
      </c>
      <c r="D4134">
        <v>48</v>
      </c>
      <c r="E4134" t="s">
        <v>339</v>
      </c>
      <c r="F4134" t="s">
        <v>903</v>
      </c>
      <c r="G4134" t="s">
        <v>904</v>
      </c>
      <c r="H4134" t="s">
        <v>65</v>
      </c>
      <c r="I4134" t="s">
        <v>23350</v>
      </c>
      <c r="J4134" t="s">
        <v>49</v>
      </c>
      <c r="K4134" s="1">
        <v>0.83627314814814813</v>
      </c>
      <c r="L4134">
        <v>76907.59</v>
      </c>
      <c r="M4134" t="s">
        <v>23351</v>
      </c>
      <c r="N4134" t="s">
        <v>51</v>
      </c>
      <c r="O4134" t="s">
        <v>52</v>
      </c>
      <c r="P4134">
        <v>39695.57</v>
      </c>
      <c r="Q4134" t="s">
        <v>334</v>
      </c>
      <c r="R4134" t="s">
        <v>907</v>
      </c>
      <c r="S4134" t="s">
        <v>71</v>
      </c>
      <c r="T4134">
        <v>0</v>
      </c>
      <c r="U4134" t="s">
        <v>39</v>
      </c>
      <c r="V4134" t="s">
        <v>23352</v>
      </c>
      <c r="W4134" t="s">
        <v>1235</v>
      </c>
      <c r="X4134" t="s">
        <v>23353</v>
      </c>
    </row>
    <row r="4135" spans="1:24" hidden="1">
      <c r="A4135" t="s">
        <v>23354</v>
      </c>
      <c r="B4135" t="s">
        <v>23355</v>
      </c>
      <c r="C4135" t="s">
        <v>61</v>
      </c>
      <c r="D4135">
        <v>19</v>
      </c>
      <c r="E4135" t="s">
        <v>668</v>
      </c>
      <c r="F4135" t="s">
        <v>669</v>
      </c>
      <c r="G4135" t="s">
        <v>670</v>
      </c>
      <c r="H4135" t="s">
        <v>30</v>
      </c>
      <c r="I4135" t="s">
        <v>23356</v>
      </c>
      <c r="J4135" t="s">
        <v>96</v>
      </c>
      <c r="K4135" s="1">
        <v>5.289351851851852E-2</v>
      </c>
      <c r="L4135">
        <v>96318.89</v>
      </c>
      <c r="M4135" t="s">
        <v>23357</v>
      </c>
      <c r="N4135" t="s">
        <v>51</v>
      </c>
      <c r="O4135" t="s">
        <v>185</v>
      </c>
      <c r="P4135">
        <v>76315.22</v>
      </c>
      <c r="Q4135" t="s">
        <v>246</v>
      </c>
      <c r="R4135" t="s">
        <v>673</v>
      </c>
      <c r="S4135" t="s">
        <v>55</v>
      </c>
      <c r="T4135">
        <v>0</v>
      </c>
      <c r="U4135" t="s">
        <v>39</v>
      </c>
      <c r="V4135" t="s">
        <v>23358</v>
      </c>
      <c r="W4135" t="s">
        <v>4571</v>
      </c>
      <c r="X4135" t="s">
        <v>8102</v>
      </c>
    </row>
    <row r="4136" spans="1:24" hidden="1">
      <c r="A4136" t="s">
        <v>23359</v>
      </c>
      <c r="B4136" t="s">
        <v>23360</v>
      </c>
      <c r="C4136" t="s">
        <v>61</v>
      </c>
      <c r="D4136">
        <v>64</v>
      </c>
      <c r="E4136" t="s">
        <v>240</v>
      </c>
      <c r="F4136" t="s">
        <v>851</v>
      </c>
      <c r="G4136" t="s">
        <v>852</v>
      </c>
      <c r="H4136" t="s">
        <v>30</v>
      </c>
      <c r="I4136" t="s">
        <v>23361</v>
      </c>
      <c r="J4136" s="2">
        <v>45962</v>
      </c>
      <c r="K4136" s="1">
        <v>0.55965277777777778</v>
      </c>
      <c r="L4136">
        <v>29024.720000000001</v>
      </c>
      <c r="M4136" t="s">
        <v>23362</v>
      </c>
      <c r="N4136" t="s">
        <v>69</v>
      </c>
      <c r="O4136" t="s">
        <v>98</v>
      </c>
      <c r="P4136">
        <v>90916.800000000003</v>
      </c>
      <c r="Q4136" t="s">
        <v>125</v>
      </c>
      <c r="R4136" t="s">
        <v>855</v>
      </c>
      <c r="S4136" t="s">
        <v>71</v>
      </c>
      <c r="T4136">
        <v>0</v>
      </c>
      <c r="U4136" t="s">
        <v>39</v>
      </c>
      <c r="V4136" t="s">
        <v>9385</v>
      </c>
      <c r="W4136" t="s">
        <v>1750</v>
      </c>
      <c r="X4136" t="s">
        <v>23363</v>
      </c>
    </row>
    <row r="4137" spans="1:24" hidden="1">
      <c r="A4137" t="s">
        <v>23364</v>
      </c>
      <c r="B4137" t="s">
        <v>23365</v>
      </c>
      <c r="C4137" t="s">
        <v>26</v>
      </c>
      <c r="D4137">
        <v>49</v>
      </c>
      <c r="E4137" t="s">
        <v>310</v>
      </c>
      <c r="F4137" t="s">
        <v>1300</v>
      </c>
      <c r="G4137" t="s">
        <v>1301</v>
      </c>
      <c r="H4137" t="s">
        <v>65</v>
      </c>
      <c r="I4137" t="s">
        <v>23366</v>
      </c>
      <c r="J4137" s="2">
        <v>45717</v>
      </c>
      <c r="K4137" s="1">
        <v>0.68906250000000002</v>
      </c>
      <c r="L4137">
        <v>96836.38</v>
      </c>
      <c r="M4137" t="s">
        <v>23367</v>
      </c>
      <c r="N4137" t="s">
        <v>84</v>
      </c>
      <c r="O4137" t="s">
        <v>185</v>
      </c>
      <c r="P4137">
        <v>73593.679999999993</v>
      </c>
      <c r="Q4137" t="s">
        <v>53</v>
      </c>
      <c r="R4137" t="s">
        <v>1304</v>
      </c>
      <c r="S4137" t="s">
        <v>38</v>
      </c>
      <c r="T4137">
        <v>0</v>
      </c>
      <c r="U4137" t="s">
        <v>39</v>
      </c>
      <c r="V4137" t="s">
        <v>5473</v>
      </c>
      <c r="W4137" t="s">
        <v>700</v>
      </c>
      <c r="X4137" t="s">
        <v>21656</v>
      </c>
    </row>
    <row r="4138" spans="1:24" hidden="1">
      <c r="A4138" t="s">
        <v>23368</v>
      </c>
      <c r="B4138" t="s">
        <v>23369</v>
      </c>
      <c r="C4138" t="s">
        <v>26</v>
      </c>
      <c r="D4138">
        <v>52</v>
      </c>
      <c r="E4138" t="s">
        <v>106</v>
      </c>
      <c r="F4138" t="s">
        <v>1423</v>
      </c>
      <c r="G4138" t="s">
        <v>1424</v>
      </c>
      <c r="H4138" t="s">
        <v>81</v>
      </c>
      <c r="I4138" t="s">
        <v>23370</v>
      </c>
      <c r="J4138" t="s">
        <v>407</v>
      </c>
      <c r="K4138" s="1">
        <v>0.99241898148148144</v>
      </c>
      <c r="L4138">
        <v>77970.12</v>
      </c>
      <c r="M4138" t="s">
        <v>23371</v>
      </c>
      <c r="N4138" t="s">
        <v>34</v>
      </c>
      <c r="O4138" t="s">
        <v>98</v>
      </c>
      <c r="P4138">
        <v>20164.78</v>
      </c>
      <c r="Q4138" t="s">
        <v>233</v>
      </c>
      <c r="R4138" t="s">
        <v>1427</v>
      </c>
      <c r="S4138" t="s">
        <v>38</v>
      </c>
      <c r="T4138">
        <v>0</v>
      </c>
      <c r="U4138" t="s">
        <v>39</v>
      </c>
      <c r="V4138" t="s">
        <v>22997</v>
      </c>
      <c r="W4138" t="s">
        <v>1128</v>
      </c>
      <c r="X4138" t="s">
        <v>23372</v>
      </c>
    </row>
    <row r="4139" spans="1:24">
      <c r="A4139" t="s">
        <v>23373</v>
      </c>
      <c r="B4139" t="s">
        <v>23374</v>
      </c>
      <c r="C4139" t="s">
        <v>61</v>
      </c>
      <c r="D4139">
        <v>31</v>
      </c>
      <c r="E4139" t="s">
        <v>133</v>
      </c>
      <c r="F4139" t="s">
        <v>133</v>
      </c>
      <c r="G4139" t="s">
        <v>134</v>
      </c>
      <c r="H4139" t="s">
        <v>81</v>
      </c>
      <c r="I4139" t="s">
        <v>23375</v>
      </c>
      <c r="J4139" s="2">
        <v>45748</v>
      </c>
      <c r="K4139" s="1">
        <v>0.36694444444444446</v>
      </c>
      <c r="L4139">
        <v>64162.67</v>
      </c>
      <c r="M4139" t="s">
        <v>23376</v>
      </c>
      <c r="N4139" t="s">
        <v>69</v>
      </c>
      <c r="O4139" t="s">
        <v>52</v>
      </c>
      <c r="P4139">
        <v>88085.84</v>
      </c>
      <c r="Q4139" t="s">
        <v>125</v>
      </c>
      <c r="R4139" t="s">
        <v>138</v>
      </c>
      <c r="S4139" t="s">
        <v>55</v>
      </c>
      <c r="T4139">
        <v>1</v>
      </c>
      <c r="U4139" t="s">
        <v>39</v>
      </c>
      <c r="V4139" t="s">
        <v>3956</v>
      </c>
      <c r="W4139" t="s">
        <v>943</v>
      </c>
      <c r="X4139" t="s">
        <v>14122</v>
      </c>
    </row>
    <row r="4140" spans="1:24" hidden="1">
      <c r="A4140" t="s">
        <v>23377</v>
      </c>
      <c r="B4140" t="s">
        <v>23378</v>
      </c>
      <c r="C4140" t="s">
        <v>26</v>
      </c>
      <c r="D4140">
        <v>58</v>
      </c>
      <c r="E4140" t="s">
        <v>508</v>
      </c>
      <c r="F4140" t="s">
        <v>509</v>
      </c>
      <c r="G4140" t="s">
        <v>510</v>
      </c>
      <c r="H4140" t="s">
        <v>65</v>
      </c>
      <c r="I4140" t="s">
        <v>23379</v>
      </c>
      <c r="J4140" s="2">
        <v>45931</v>
      </c>
      <c r="K4140" s="1">
        <v>0.9623032407407407</v>
      </c>
      <c r="L4140">
        <v>4285.87</v>
      </c>
      <c r="M4140" t="s">
        <v>23380</v>
      </c>
      <c r="N4140" t="s">
        <v>69</v>
      </c>
      <c r="O4140" t="s">
        <v>124</v>
      </c>
      <c r="P4140">
        <v>86636.68</v>
      </c>
      <c r="Q4140" t="s">
        <v>125</v>
      </c>
      <c r="R4140" t="s">
        <v>513</v>
      </c>
      <c r="S4140" t="s">
        <v>55</v>
      </c>
      <c r="T4140">
        <v>0</v>
      </c>
      <c r="U4140" t="s">
        <v>39</v>
      </c>
      <c r="V4140" t="s">
        <v>23381</v>
      </c>
      <c r="W4140" t="s">
        <v>376</v>
      </c>
      <c r="X4140" t="s">
        <v>23382</v>
      </c>
    </row>
    <row r="4141" spans="1:24" hidden="1">
      <c r="A4141" t="s">
        <v>23383</v>
      </c>
      <c r="B4141" t="s">
        <v>23384</v>
      </c>
      <c r="C4141" t="s">
        <v>61</v>
      </c>
      <c r="D4141">
        <v>38</v>
      </c>
      <c r="E4141" t="s">
        <v>508</v>
      </c>
      <c r="F4141" t="s">
        <v>509</v>
      </c>
      <c r="G4141" t="s">
        <v>510</v>
      </c>
      <c r="H4141" t="s">
        <v>65</v>
      </c>
      <c r="I4141" t="s">
        <v>23385</v>
      </c>
      <c r="J4141" s="2">
        <v>45839</v>
      </c>
      <c r="K4141" s="1">
        <v>0.57671296296296293</v>
      </c>
      <c r="L4141">
        <v>13072.61</v>
      </c>
      <c r="M4141" t="s">
        <v>23386</v>
      </c>
      <c r="N4141" t="s">
        <v>84</v>
      </c>
      <c r="O4141" t="s">
        <v>35</v>
      </c>
      <c r="P4141">
        <v>77075.899999999994</v>
      </c>
      <c r="Q4141" t="s">
        <v>99</v>
      </c>
      <c r="R4141" t="s">
        <v>513</v>
      </c>
      <c r="S4141" t="s">
        <v>38</v>
      </c>
      <c r="T4141">
        <v>0</v>
      </c>
      <c r="U4141" t="s">
        <v>39</v>
      </c>
      <c r="V4141" t="s">
        <v>13355</v>
      </c>
      <c r="W4141" t="s">
        <v>1534</v>
      </c>
      <c r="X4141" t="s">
        <v>5427</v>
      </c>
    </row>
    <row r="4142" spans="1:24" hidden="1">
      <c r="A4142" t="s">
        <v>23387</v>
      </c>
      <c r="B4142" t="s">
        <v>23388</v>
      </c>
      <c r="C4142" t="s">
        <v>26</v>
      </c>
      <c r="D4142">
        <v>21</v>
      </c>
      <c r="E4142" t="s">
        <v>106</v>
      </c>
      <c r="F4142" t="s">
        <v>107</v>
      </c>
      <c r="G4142" t="s">
        <v>108</v>
      </c>
      <c r="H4142" t="s">
        <v>30</v>
      </c>
      <c r="I4142" t="s">
        <v>23389</v>
      </c>
      <c r="J4142" s="2">
        <v>45870</v>
      </c>
      <c r="K4142" s="1">
        <v>0.56207175925925923</v>
      </c>
      <c r="L4142">
        <v>73559.320000000007</v>
      </c>
      <c r="M4142" t="s">
        <v>23390</v>
      </c>
      <c r="N4142" t="s">
        <v>69</v>
      </c>
      <c r="O4142" t="s">
        <v>98</v>
      </c>
      <c r="P4142">
        <v>24199.57</v>
      </c>
      <c r="Q4142" t="s">
        <v>125</v>
      </c>
      <c r="R4142" t="s">
        <v>113</v>
      </c>
      <c r="S4142" t="s">
        <v>127</v>
      </c>
      <c r="T4142">
        <v>0</v>
      </c>
      <c r="U4142" t="s">
        <v>39</v>
      </c>
      <c r="V4142" t="s">
        <v>16892</v>
      </c>
      <c r="W4142" t="s">
        <v>1071</v>
      </c>
      <c r="X4142" t="s">
        <v>22012</v>
      </c>
    </row>
    <row r="4143" spans="1:24" hidden="1">
      <c r="A4143" t="s">
        <v>23391</v>
      </c>
      <c r="B4143" t="s">
        <v>23392</v>
      </c>
      <c r="C4143" t="s">
        <v>61</v>
      </c>
      <c r="D4143">
        <v>41</v>
      </c>
      <c r="E4143" t="s">
        <v>215</v>
      </c>
      <c r="F4143" t="s">
        <v>679</v>
      </c>
      <c r="G4143" t="s">
        <v>680</v>
      </c>
      <c r="H4143" t="s">
        <v>81</v>
      </c>
      <c r="I4143" t="s">
        <v>23393</v>
      </c>
      <c r="J4143" s="2">
        <v>45658</v>
      </c>
      <c r="K4143" s="1">
        <v>0.65628472222222223</v>
      </c>
      <c r="L4143">
        <v>75799.27</v>
      </c>
      <c r="M4143" t="s">
        <v>23394</v>
      </c>
      <c r="N4143" t="s">
        <v>69</v>
      </c>
      <c r="O4143" t="s">
        <v>70</v>
      </c>
      <c r="P4143">
        <v>48515.56</v>
      </c>
      <c r="Q4143" t="s">
        <v>71</v>
      </c>
      <c r="R4143" t="s">
        <v>683</v>
      </c>
      <c r="S4143" t="s">
        <v>55</v>
      </c>
      <c r="T4143">
        <v>0</v>
      </c>
      <c r="U4143" t="s">
        <v>39</v>
      </c>
      <c r="V4143" t="s">
        <v>23395</v>
      </c>
      <c r="W4143" t="s">
        <v>1619</v>
      </c>
      <c r="X4143" t="s">
        <v>23396</v>
      </c>
    </row>
    <row r="4144" spans="1:24" hidden="1">
      <c r="A4144" s="3" t="s">
        <v>23397</v>
      </c>
      <c r="B4144" t="s">
        <v>23398</v>
      </c>
      <c r="C4144" t="s">
        <v>61</v>
      </c>
      <c r="D4144">
        <v>19</v>
      </c>
      <c r="E4144" t="s">
        <v>632</v>
      </c>
      <c r="F4144" t="s">
        <v>3292</v>
      </c>
      <c r="G4144" t="s">
        <v>3293</v>
      </c>
      <c r="H4144" t="s">
        <v>81</v>
      </c>
      <c r="I4144" t="s">
        <v>23399</v>
      </c>
      <c r="J4144" t="s">
        <v>354</v>
      </c>
      <c r="K4144" s="1">
        <v>0.33861111111111108</v>
      </c>
      <c r="L4144">
        <v>33149.910000000003</v>
      </c>
      <c r="M4144" t="s">
        <v>23400</v>
      </c>
      <c r="N4144" t="s">
        <v>232</v>
      </c>
      <c r="O4144" t="s">
        <v>98</v>
      </c>
      <c r="P4144">
        <v>12001.52</v>
      </c>
      <c r="Q4144" t="s">
        <v>85</v>
      </c>
      <c r="R4144" t="s">
        <v>3296</v>
      </c>
      <c r="S4144" t="s">
        <v>38</v>
      </c>
      <c r="T4144">
        <v>0</v>
      </c>
      <c r="U4144" t="s">
        <v>39</v>
      </c>
      <c r="V4144" t="s">
        <v>23401</v>
      </c>
      <c r="W4144" t="s">
        <v>2106</v>
      </c>
      <c r="X4144" t="s">
        <v>4559</v>
      </c>
    </row>
    <row r="4145" spans="1:24" hidden="1">
      <c r="A4145" t="s">
        <v>23402</v>
      </c>
      <c r="B4145" t="s">
        <v>23403</v>
      </c>
      <c r="C4145" t="s">
        <v>61</v>
      </c>
      <c r="D4145">
        <v>45</v>
      </c>
      <c r="E4145" t="s">
        <v>1099</v>
      </c>
      <c r="F4145" t="s">
        <v>1660</v>
      </c>
      <c r="G4145" t="s">
        <v>1661</v>
      </c>
      <c r="H4145" t="s">
        <v>81</v>
      </c>
      <c r="I4145" t="s">
        <v>23404</v>
      </c>
      <c r="J4145" t="s">
        <v>244</v>
      </c>
      <c r="K4145" s="1">
        <v>0.21709490740740742</v>
      </c>
      <c r="L4145">
        <v>39709.32</v>
      </c>
      <c r="M4145" t="s">
        <v>23405</v>
      </c>
      <c r="N4145" t="s">
        <v>51</v>
      </c>
      <c r="O4145" t="s">
        <v>124</v>
      </c>
      <c r="P4145">
        <v>76770.36</v>
      </c>
      <c r="Q4145" t="s">
        <v>99</v>
      </c>
      <c r="R4145" t="s">
        <v>1664</v>
      </c>
      <c r="S4145" t="s">
        <v>38</v>
      </c>
      <c r="T4145">
        <v>0</v>
      </c>
      <c r="U4145" t="s">
        <v>39</v>
      </c>
      <c r="V4145" t="s">
        <v>22324</v>
      </c>
      <c r="W4145" t="s">
        <v>288</v>
      </c>
      <c r="X4145" t="s">
        <v>17319</v>
      </c>
    </row>
    <row r="4146" spans="1:24" hidden="1">
      <c r="A4146" t="s">
        <v>23406</v>
      </c>
      <c r="B4146" t="s">
        <v>23407</v>
      </c>
      <c r="C4146" t="s">
        <v>61</v>
      </c>
      <c r="D4146">
        <v>25</v>
      </c>
      <c r="E4146" t="s">
        <v>508</v>
      </c>
      <c r="F4146" t="s">
        <v>509</v>
      </c>
      <c r="G4146" t="s">
        <v>510</v>
      </c>
      <c r="H4146" t="s">
        <v>30</v>
      </c>
      <c r="I4146" t="s">
        <v>23408</v>
      </c>
      <c r="J4146" t="s">
        <v>697</v>
      </c>
      <c r="K4146" s="1">
        <v>0.61476851851851855</v>
      </c>
      <c r="L4146">
        <v>11117.86</v>
      </c>
      <c r="M4146" t="s">
        <v>23409</v>
      </c>
      <c r="N4146" t="s">
        <v>84</v>
      </c>
      <c r="O4146" t="s">
        <v>52</v>
      </c>
      <c r="P4146">
        <v>91890.64</v>
      </c>
      <c r="Q4146" t="s">
        <v>125</v>
      </c>
      <c r="R4146" t="s">
        <v>513</v>
      </c>
      <c r="S4146" t="s">
        <v>55</v>
      </c>
      <c r="T4146">
        <v>0</v>
      </c>
      <c r="U4146" t="s">
        <v>39</v>
      </c>
      <c r="V4146" t="s">
        <v>23410</v>
      </c>
      <c r="W4146" t="s">
        <v>2562</v>
      </c>
      <c r="X4146" t="s">
        <v>23411</v>
      </c>
    </row>
    <row r="4147" spans="1:24" hidden="1">
      <c r="A4147" t="s">
        <v>23412</v>
      </c>
      <c r="B4147" t="s">
        <v>23413</v>
      </c>
      <c r="C4147" t="s">
        <v>26</v>
      </c>
      <c r="D4147">
        <v>31</v>
      </c>
      <c r="E4147" t="s">
        <v>339</v>
      </c>
      <c r="F4147" t="s">
        <v>340</v>
      </c>
      <c r="G4147" t="s">
        <v>341</v>
      </c>
      <c r="H4147" t="s">
        <v>65</v>
      </c>
      <c r="I4147" t="s">
        <v>23414</v>
      </c>
      <c r="J4147" t="s">
        <v>136</v>
      </c>
      <c r="K4147" s="1">
        <v>0.2908101851851852</v>
      </c>
      <c r="L4147">
        <v>86133.99</v>
      </c>
      <c r="M4147" s="3" t="s">
        <v>23415</v>
      </c>
      <c r="N4147" t="s">
        <v>34</v>
      </c>
      <c r="O4147" t="s">
        <v>52</v>
      </c>
      <c r="P4147">
        <v>9146.7900000000009</v>
      </c>
      <c r="Q4147" t="s">
        <v>172</v>
      </c>
      <c r="R4147" t="s">
        <v>345</v>
      </c>
      <c r="S4147" t="s">
        <v>127</v>
      </c>
      <c r="T4147">
        <v>0</v>
      </c>
      <c r="U4147" t="s">
        <v>39</v>
      </c>
      <c r="V4147" t="s">
        <v>23416</v>
      </c>
      <c r="W4147" t="s">
        <v>3095</v>
      </c>
      <c r="X4147" t="s">
        <v>4601</v>
      </c>
    </row>
    <row r="4148" spans="1:24" hidden="1">
      <c r="A4148" t="s">
        <v>23417</v>
      </c>
      <c r="B4148" t="s">
        <v>23418</v>
      </c>
      <c r="C4148" t="s">
        <v>26</v>
      </c>
      <c r="D4148">
        <v>28</v>
      </c>
      <c r="E4148" t="s">
        <v>299</v>
      </c>
      <c r="F4148" t="s">
        <v>300</v>
      </c>
      <c r="G4148" t="s">
        <v>301</v>
      </c>
      <c r="H4148" t="s">
        <v>81</v>
      </c>
      <c r="I4148" t="s">
        <v>23419</v>
      </c>
      <c r="J4148" t="s">
        <v>32</v>
      </c>
      <c r="K4148" s="1">
        <v>6.4687499999999995E-2</v>
      </c>
      <c r="L4148">
        <v>98548.65</v>
      </c>
      <c r="M4148" t="s">
        <v>23420</v>
      </c>
      <c r="N4148" t="s">
        <v>69</v>
      </c>
      <c r="O4148" t="s">
        <v>124</v>
      </c>
      <c r="P4148">
        <v>32567.01</v>
      </c>
      <c r="Q4148" t="s">
        <v>125</v>
      </c>
      <c r="R4148" t="s">
        <v>304</v>
      </c>
      <c r="S4148" t="s">
        <v>127</v>
      </c>
      <c r="T4148">
        <v>0</v>
      </c>
      <c r="U4148" t="s">
        <v>39</v>
      </c>
      <c r="V4148" t="s">
        <v>23421</v>
      </c>
      <c r="W4148" t="s">
        <v>1471</v>
      </c>
      <c r="X4148" t="s">
        <v>23422</v>
      </c>
    </row>
    <row r="4149" spans="1:24">
      <c r="A4149" t="s">
        <v>23423</v>
      </c>
      <c r="B4149" t="s">
        <v>23424</v>
      </c>
      <c r="C4149" t="s">
        <v>26</v>
      </c>
      <c r="D4149">
        <v>42</v>
      </c>
      <c r="E4149" t="s">
        <v>339</v>
      </c>
      <c r="F4149" t="s">
        <v>903</v>
      </c>
      <c r="G4149" t="s">
        <v>904</v>
      </c>
      <c r="H4149" t="s">
        <v>81</v>
      </c>
      <c r="I4149" t="s">
        <v>23425</v>
      </c>
      <c r="J4149" t="s">
        <v>110</v>
      </c>
      <c r="K4149" s="1">
        <v>0.81018518518518523</v>
      </c>
      <c r="L4149">
        <v>95945.66</v>
      </c>
      <c r="M4149" t="s">
        <v>23426</v>
      </c>
      <c r="N4149" t="s">
        <v>34</v>
      </c>
      <c r="O4149" t="s">
        <v>70</v>
      </c>
      <c r="P4149">
        <v>17249.7</v>
      </c>
      <c r="Q4149" t="s">
        <v>149</v>
      </c>
      <c r="R4149" t="s">
        <v>907</v>
      </c>
      <c r="S4149" t="s">
        <v>71</v>
      </c>
      <c r="T4149">
        <v>1</v>
      </c>
      <c r="U4149" t="s">
        <v>39</v>
      </c>
      <c r="V4149" t="s">
        <v>23427</v>
      </c>
      <c r="W4149" t="s">
        <v>2980</v>
      </c>
      <c r="X4149" t="s">
        <v>3599</v>
      </c>
    </row>
    <row r="4150" spans="1:24" hidden="1">
      <c r="A4150" t="s">
        <v>23428</v>
      </c>
      <c r="B4150" t="s">
        <v>23429</v>
      </c>
      <c r="C4150" t="s">
        <v>61</v>
      </c>
      <c r="D4150">
        <v>61</v>
      </c>
      <c r="E4150" t="s">
        <v>92</v>
      </c>
      <c r="F4150" t="s">
        <v>93</v>
      </c>
      <c r="G4150" t="s">
        <v>94</v>
      </c>
      <c r="H4150" t="s">
        <v>30</v>
      </c>
      <c r="I4150" t="s">
        <v>23430</v>
      </c>
      <c r="J4150" s="2">
        <v>45870</v>
      </c>
      <c r="K4150" s="1">
        <v>0.63004629629629627</v>
      </c>
      <c r="L4150">
        <v>57816.11</v>
      </c>
      <c r="M4150" t="s">
        <v>23431</v>
      </c>
      <c r="N4150" t="s">
        <v>34</v>
      </c>
      <c r="O4150" t="s">
        <v>124</v>
      </c>
      <c r="P4150">
        <v>64969.36</v>
      </c>
      <c r="Q4150" t="s">
        <v>246</v>
      </c>
      <c r="R4150" t="s">
        <v>100</v>
      </c>
      <c r="S4150" t="s">
        <v>55</v>
      </c>
      <c r="T4150">
        <v>0</v>
      </c>
      <c r="U4150" t="s">
        <v>39</v>
      </c>
      <c r="V4150" t="s">
        <v>3925</v>
      </c>
      <c r="W4150" t="s">
        <v>369</v>
      </c>
      <c r="X4150" t="s">
        <v>23432</v>
      </c>
    </row>
    <row r="4151" spans="1:24" hidden="1">
      <c r="A4151" t="s">
        <v>23433</v>
      </c>
      <c r="B4151" t="s">
        <v>23434</v>
      </c>
      <c r="C4151" t="s">
        <v>26</v>
      </c>
      <c r="D4151">
        <v>33</v>
      </c>
      <c r="E4151" t="s">
        <v>812</v>
      </c>
      <c r="F4151" t="s">
        <v>882</v>
      </c>
      <c r="G4151" t="s">
        <v>883</v>
      </c>
      <c r="H4151" t="s">
        <v>30</v>
      </c>
      <c r="I4151" t="s">
        <v>23435</v>
      </c>
      <c r="J4151" t="s">
        <v>453</v>
      </c>
      <c r="K4151" s="1">
        <v>4.8101851851851854E-2</v>
      </c>
      <c r="L4151">
        <v>17558.8</v>
      </c>
      <c r="M4151" t="s">
        <v>23436</v>
      </c>
      <c r="N4151" t="s">
        <v>69</v>
      </c>
      <c r="O4151" t="s">
        <v>35</v>
      </c>
      <c r="P4151">
        <v>24766.66</v>
      </c>
      <c r="Q4151" t="s">
        <v>71</v>
      </c>
      <c r="R4151" t="s">
        <v>886</v>
      </c>
      <c r="S4151" t="s">
        <v>55</v>
      </c>
      <c r="T4151">
        <v>0</v>
      </c>
      <c r="U4151" t="s">
        <v>39</v>
      </c>
      <c r="V4151" t="s">
        <v>14853</v>
      </c>
      <c r="W4151" t="s">
        <v>2880</v>
      </c>
      <c r="X4151" t="s">
        <v>23437</v>
      </c>
    </row>
    <row r="4152" spans="1:24" hidden="1">
      <c r="A4152" t="s">
        <v>23438</v>
      </c>
      <c r="B4152" t="s">
        <v>23439</v>
      </c>
      <c r="C4152" t="s">
        <v>61</v>
      </c>
      <c r="D4152">
        <v>40</v>
      </c>
      <c r="E4152" t="s">
        <v>62</v>
      </c>
      <c r="F4152" t="s">
        <v>1376</v>
      </c>
      <c r="G4152" t="s">
        <v>1377</v>
      </c>
      <c r="H4152" t="s">
        <v>30</v>
      </c>
      <c r="I4152" t="s">
        <v>23440</v>
      </c>
      <c r="J4152" t="s">
        <v>67</v>
      </c>
      <c r="K4152" s="1">
        <v>9.1215277777777784E-2</v>
      </c>
      <c r="L4152">
        <v>88778.51</v>
      </c>
      <c r="M4152" t="s">
        <v>23441</v>
      </c>
      <c r="N4152" t="s">
        <v>34</v>
      </c>
      <c r="O4152" t="s">
        <v>52</v>
      </c>
      <c r="P4152">
        <v>89237.56</v>
      </c>
      <c r="Q4152" t="s">
        <v>246</v>
      </c>
      <c r="R4152" t="s">
        <v>1380</v>
      </c>
      <c r="S4152" t="s">
        <v>71</v>
      </c>
      <c r="T4152">
        <v>0</v>
      </c>
      <c r="U4152" t="s">
        <v>39</v>
      </c>
      <c r="V4152" t="s">
        <v>3756</v>
      </c>
      <c r="W4152" t="s">
        <v>1235</v>
      </c>
      <c r="X4152" t="s">
        <v>23442</v>
      </c>
    </row>
    <row r="4153" spans="1:24" hidden="1">
      <c r="A4153" t="s">
        <v>23443</v>
      </c>
      <c r="B4153" t="s">
        <v>23444</v>
      </c>
      <c r="C4153" t="s">
        <v>26</v>
      </c>
      <c r="D4153">
        <v>55</v>
      </c>
      <c r="E4153" t="s">
        <v>299</v>
      </c>
      <c r="F4153" t="s">
        <v>498</v>
      </c>
      <c r="G4153" t="s">
        <v>499</v>
      </c>
      <c r="H4153" t="s">
        <v>81</v>
      </c>
      <c r="I4153" t="s">
        <v>23445</v>
      </c>
      <c r="J4153" t="s">
        <v>183</v>
      </c>
      <c r="K4153" s="1">
        <v>0.55549768518518516</v>
      </c>
      <c r="L4153">
        <v>69555.990000000005</v>
      </c>
      <c r="M4153" t="s">
        <v>23446</v>
      </c>
      <c r="N4153" t="s">
        <v>69</v>
      </c>
      <c r="O4153" t="s">
        <v>35</v>
      </c>
      <c r="P4153">
        <v>29745.01</v>
      </c>
      <c r="Q4153" t="s">
        <v>99</v>
      </c>
      <c r="R4153" t="s">
        <v>502</v>
      </c>
      <c r="S4153" t="s">
        <v>38</v>
      </c>
      <c r="T4153">
        <v>0</v>
      </c>
      <c r="U4153" t="s">
        <v>39</v>
      </c>
      <c r="V4153" t="s">
        <v>21528</v>
      </c>
      <c r="W4153" t="s">
        <v>152</v>
      </c>
      <c r="X4153" t="s">
        <v>23447</v>
      </c>
    </row>
    <row r="4154" spans="1:24" hidden="1">
      <c r="A4154" t="s">
        <v>23448</v>
      </c>
      <c r="B4154" t="s">
        <v>23449</v>
      </c>
      <c r="C4154" t="s">
        <v>26</v>
      </c>
      <c r="D4154">
        <v>36</v>
      </c>
      <c r="E4154" t="s">
        <v>167</v>
      </c>
      <c r="F4154" t="s">
        <v>2908</v>
      </c>
      <c r="G4154" t="s">
        <v>2909</v>
      </c>
      <c r="H4154" t="s">
        <v>65</v>
      </c>
      <c r="I4154" t="s">
        <v>23450</v>
      </c>
      <c r="J4154" t="s">
        <v>32</v>
      </c>
      <c r="K4154" s="1">
        <v>0.63472222222222219</v>
      </c>
      <c r="L4154">
        <v>94537.919999999998</v>
      </c>
      <c r="M4154" t="s">
        <v>23451</v>
      </c>
      <c r="N4154" t="s">
        <v>69</v>
      </c>
      <c r="O4154" t="s">
        <v>52</v>
      </c>
      <c r="P4154">
        <v>15539.92</v>
      </c>
      <c r="Q4154" t="s">
        <v>99</v>
      </c>
      <c r="R4154" t="s">
        <v>2912</v>
      </c>
      <c r="S4154" t="s">
        <v>55</v>
      </c>
      <c r="T4154">
        <v>0</v>
      </c>
      <c r="U4154" t="s">
        <v>39</v>
      </c>
      <c r="V4154" t="s">
        <v>23452</v>
      </c>
      <c r="W4154" t="s">
        <v>288</v>
      </c>
      <c r="X4154" t="s">
        <v>22399</v>
      </c>
    </row>
    <row r="4155" spans="1:24" hidden="1">
      <c r="A4155" t="s">
        <v>23453</v>
      </c>
      <c r="B4155" t="s">
        <v>23454</v>
      </c>
      <c r="C4155" t="s">
        <v>61</v>
      </c>
      <c r="D4155">
        <v>24</v>
      </c>
      <c r="E4155" t="s">
        <v>193</v>
      </c>
      <c r="F4155" t="s">
        <v>194</v>
      </c>
      <c r="G4155" t="s">
        <v>195</v>
      </c>
      <c r="H4155" t="s">
        <v>81</v>
      </c>
      <c r="I4155" t="s">
        <v>23455</v>
      </c>
      <c r="J4155" t="s">
        <v>67</v>
      </c>
      <c r="K4155" s="1">
        <v>0.90160879629629631</v>
      </c>
      <c r="L4155">
        <v>86207.65</v>
      </c>
      <c r="M4155" t="s">
        <v>23456</v>
      </c>
      <c r="N4155" t="s">
        <v>232</v>
      </c>
      <c r="O4155" t="s">
        <v>35</v>
      </c>
      <c r="P4155">
        <v>6518.21</v>
      </c>
      <c r="Q4155" t="s">
        <v>845</v>
      </c>
      <c r="R4155" t="s">
        <v>199</v>
      </c>
      <c r="S4155" t="s">
        <v>127</v>
      </c>
      <c r="T4155">
        <v>0</v>
      </c>
      <c r="U4155" t="s">
        <v>39</v>
      </c>
      <c r="V4155" t="s">
        <v>9860</v>
      </c>
      <c r="W4155" t="s">
        <v>288</v>
      </c>
      <c r="X4155" t="s">
        <v>23457</v>
      </c>
    </row>
    <row r="4156" spans="1:24" hidden="1">
      <c r="A4156" t="s">
        <v>23458</v>
      </c>
      <c r="B4156" t="s">
        <v>23459</v>
      </c>
      <c r="C4156" t="s">
        <v>61</v>
      </c>
      <c r="D4156">
        <v>25</v>
      </c>
      <c r="E4156" t="s">
        <v>362</v>
      </c>
      <c r="F4156" t="s">
        <v>363</v>
      </c>
      <c r="G4156" t="s">
        <v>364</v>
      </c>
      <c r="H4156" t="s">
        <v>30</v>
      </c>
      <c r="I4156" t="s">
        <v>23460</v>
      </c>
      <c r="J4156" t="s">
        <v>784</v>
      </c>
      <c r="K4156" s="1">
        <v>0.4412152777777778</v>
      </c>
      <c r="L4156">
        <v>29860.17</v>
      </c>
      <c r="M4156" t="s">
        <v>23461</v>
      </c>
      <c r="N4156" t="s">
        <v>69</v>
      </c>
      <c r="O4156" t="s">
        <v>185</v>
      </c>
      <c r="P4156">
        <v>57863.82</v>
      </c>
      <c r="Q4156" t="s">
        <v>99</v>
      </c>
      <c r="R4156" t="s">
        <v>367</v>
      </c>
      <c r="S4156" t="s">
        <v>71</v>
      </c>
      <c r="T4156">
        <v>0</v>
      </c>
      <c r="U4156" t="s">
        <v>39</v>
      </c>
      <c r="V4156" t="s">
        <v>23462</v>
      </c>
      <c r="W4156" t="s">
        <v>1138</v>
      </c>
      <c r="X4156" t="s">
        <v>9961</v>
      </c>
    </row>
    <row r="4157" spans="1:24" hidden="1">
      <c r="A4157" t="s">
        <v>23463</v>
      </c>
      <c r="B4157" t="s">
        <v>23464</v>
      </c>
      <c r="C4157" t="s">
        <v>26</v>
      </c>
      <c r="D4157">
        <v>56</v>
      </c>
      <c r="E4157" t="s">
        <v>632</v>
      </c>
      <c r="F4157" t="s">
        <v>1559</v>
      </c>
      <c r="G4157" t="s">
        <v>1560</v>
      </c>
      <c r="H4157" t="s">
        <v>30</v>
      </c>
      <c r="I4157" t="s">
        <v>23465</v>
      </c>
      <c r="J4157" t="s">
        <v>49</v>
      </c>
      <c r="K4157" s="1">
        <v>0.12745370370370371</v>
      </c>
      <c r="L4157">
        <v>33385.4</v>
      </c>
      <c r="M4157" t="s">
        <v>23466</v>
      </c>
      <c r="N4157" t="s">
        <v>69</v>
      </c>
      <c r="O4157" t="s">
        <v>124</v>
      </c>
      <c r="P4157">
        <v>60328.26</v>
      </c>
      <c r="Q4157" t="s">
        <v>125</v>
      </c>
      <c r="R4157" t="s">
        <v>1563</v>
      </c>
      <c r="S4157" t="s">
        <v>38</v>
      </c>
      <c r="T4157">
        <v>0</v>
      </c>
      <c r="U4157" t="s">
        <v>39</v>
      </c>
      <c r="V4157" t="s">
        <v>13964</v>
      </c>
      <c r="W4157" t="s">
        <v>1106</v>
      </c>
      <c r="X4157" t="s">
        <v>20735</v>
      </c>
    </row>
    <row r="4158" spans="1:24" hidden="1">
      <c r="A4158" t="s">
        <v>23467</v>
      </c>
      <c r="B4158" t="s">
        <v>23468</v>
      </c>
      <c r="C4158" t="s">
        <v>26</v>
      </c>
      <c r="D4158">
        <v>33</v>
      </c>
      <c r="E4158" t="s">
        <v>252</v>
      </c>
      <c r="F4158" t="s">
        <v>4392</v>
      </c>
      <c r="G4158" t="s">
        <v>4393</v>
      </c>
      <c r="H4158" t="s">
        <v>65</v>
      </c>
      <c r="I4158" t="s">
        <v>23469</v>
      </c>
      <c r="J4158" t="s">
        <v>766</v>
      </c>
      <c r="K4158" s="1">
        <v>0.73714120370370373</v>
      </c>
      <c r="L4158">
        <v>3629.42</v>
      </c>
      <c r="M4158" t="s">
        <v>23470</v>
      </c>
      <c r="N4158" t="s">
        <v>69</v>
      </c>
      <c r="O4158" t="s">
        <v>185</v>
      </c>
      <c r="P4158">
        <v>50482.84</v>
      </c>
      <c r="Q4158" t="s">
        <v>71</v>
      </c>
      <c r="R4158" t="s">
        <v>4396</v>
      </c>
      <c r="S4158" t="s">
        <v>38</v>
      </c>
      <c r="T4158">
        <v>0</v>
      </c>
      <c r="U4158" t="s">
        <v>39</v>
      </c>
      <c r="V4158" t="s">
        <v>23471</v>
      </c>
      <c r="W4158" t="s">
        <v>987</v>
      </c>
      <c r="X4158" t="s">
        <v>5537</v>
      </c>
    </row>
    <row r="4159" spans="1:24" hidden="1">
      <c r="A4159" t="s">
        <v>23472</v>
      </c>
      <c r="B4159" t="s">
        <v>23473</v>
      </c>
      <c r="C4159" t="s">
        <v>61</v>
      </c>
      <c r="D4159">
        <v>53</v>
      </c>
      <c r="E4159" t="s">
        <v>1048</v>
      </c>
      <c r="F4159" t="s">
        <v>3454</v>
      </c>
      <c r="G4159" t="s">
        <v>3455</v>
      </c>
      <c r="H4159" t="s">
        <v>30</v>
      </c>
      <c r="I4159" t="s">
        <v>23474</v>
      </c>
      <c r="J4159" t="s">
        <v>407</v>
      </c>
      <c r="K4159" s="1">
        <v>0.78096064814814814</v>
      </c>
      <c r="L4159">
        <v>59421.81</v>
      </c>
      <c r="M4159" t="s">
        <v>23475</v>
      </c>
      <c r="N4159" t="s">
        <v>69</v>
      </c>
      <c r="O4159" t="s">
        <v>185</v>
      </c>
      <c r="P4159">
        <v>76465.960000000006</v>
      </c>
      <c r="Q4159" t="s">
        <v>99</v>
      </c>
      <c r="R4159" t="s">
        <v>3458</v>
      </c>
      <c r="S4159" t="s">
        <v>55</v>
      </c>
      <c r="T4159">
        <v>0</v>
      </c>
      <c r="U4159" t="s">
        <v>39</v>
      </c>
      <c r="V4159" t="s">
        <v>23476</v>
      </c>
      <c r="W4159" t="s">
        <v>448</v>
      </c>
      <c r="X4159" t="s">
        <v>23477</v>
      </c>
    </row>
    <row r="4160" spans="1:24" hidden="1">
      <c r="A4160" t="s">
        <v>23478</v>
      </c>
      <c r="B4160" t="s">
        <v>23479</v>
      </c>
      <c r="C4160" t="s">
        <v>26</v>
      </c>
      <c r="D4160">
        <v>68</v>
      </c>
      <c r="E4160" t="s">
        <v>415</v>
      </c>
      <c r="F4160" t="s">
        <v>1259</v>
      </c>
      <c r="G4160" t="s">
        <v>1260</v>
      </c>
      <c r="H4160" t="s">
        <v>65</v>
      </c>
      <c r="I4160" t="s">
        <v>23480</v>
      </c>
      <c r="J4160" t="s">
        <v>122</v>
      </c>
      <c r="K4160" s="1">
        <v>0.34322916666666664</v>
      </c>
      <c r="L4160">
        <v>69227.039999999994</v>
      </c>
      <c r="M4160" t="s">
        <v>23481</v>
      </c>
      <c r="N4160" t="s">
        <v>34</v>
      </c>
      <c r="O4160" t="s">
        <v>35</v>
      </c>
      <c r="P4160">
        <v>49519.44</v>
      </c>
      <c r="Q4160" t="s">
        <v>125</v>
      </c>
      <c r="R4160" t="s">
        <v>1263</v>
      </c>
      <c r="S4160" t="s">
        <v>38</v>
      </c>
      <c r="T4160">
        <v>0</v>
      </c>
      <c r="U4160" t="s">
        <v>39</v>
      </c>
      <c r="V4160" t="s">
        <v>23482</v>
      </c>
      <c r="W4160" t="s">
        <v>863</v>
      </c>
      <c r="X4160" t="s">
        <v>23483</v>
      </c>
    </row>
    <row r="4161" spans="1:24" hidden="1">
      <c r="A4161" t="s">
        <v>23484</v>
      </c>
      <c r="B4161" t="s">
        <v>23485</v>
      </c>
      <c r="C4161" t="s">
        <v>26</v>
      </c>
      <c r="D4161">
        <v>58</v>
      </c>
      <c r="E4161" t="s">
        <v>632</v>
      </c>
      <c r="F4161" t="s">
        <v>3292</v>
      </c>
      <c r="G4161" t="s">
        <v>3293</v>
      </c>
      <c r="H4161" t="s">
        <v>65</v>
      </c>
      <c r="I4161" t="s">
        <v>23486</v>
      </c>
      <c r="J4161" t="s">
        <v>766</v>
      </c>
      <c r="K4161" s="1">
        <v>0.7310416666666667</v>
      </c>
      <c r="L4161">
        <v>82375.83</v>
      </c>
      <c r="M4161" t="s">
        <v>23487</v>
      </c>
      <c r="N4161" t="s">
        <v>51</v>
      </c>
      <c r="O4161" t="s">
        <v>35</v>
      </c>
      <c r="P4161">
        <v>73078.62</v>
      </c>
      <c r="Q4161" t="s">
        <v>385</v>
      </c>
      <c r="R4161" t="s">
        <v>3296</v>
      </c>
      <c r="S4161" t="s">
        <v>55</v>
      </c>
      <c r="T4161">
        <v>0</v>
      </c>
      <c r="U4161" t="s">
        <v>39</v>
      </c>
      <c r="V4161" t="s">
        <v>22916</v>
      </c>
      <c r="W4161" t="s">
        <v>1933</v>
      </c>
      <c r="X4161" t="s">
        <v>23488</v>
      </c>
    </row>
    <row r="4162" spans="1:24" hidden="1">
      <c r="A4162" t="s">
        <v>23489</v>
      </c>
      <c r="B4162" t="s">
        <v>23490</v>
      </c>
      <c r="C4162" t="s">
        <v>26</v>
      </c>
      <c r="D4162">
        <v>45</v>
      </c>
      <c r="E4162" t="s">
        <v>339</v>
      </c>
      <c r="F4162" t="s">
        <v>903</v>
      </c>
      <c r="G4162" t="s">
        <v>904</v>
      </c>
      <c r="H4162" t="s">
        <v>30</v>
      </c>
      <c r="I4162" t="s">
        <v>23491</v>
      </c>
      <c r="J4162" t="s">
        <v>96</v>
      </c>
      <c r="K4162" s="1">
        <v>0.3918402777777778</v>
      </c>
      <c r="L4162">
        <v>15976.27</v>
      </c>
      <c r="M4162" t="s">
        <v>23492</v>
      </c>
      <c r="N4162" t="s">
        <v>51</v>
      </c>
      <c r="O4162" t="s">
        <v>70</v>
      </c>
      <c r="P4162">
        <v>73588.33</v>
      </c>
      <c r="Q4162" t="s">
        <v>591</v>
      </c>
      <c r="R4162" t="s">
        <v>907</v>
      </c>
      <c r="S4162" t="s">
        <v>55</v>
      </c>
      <c r="T4162">
        <v>0</v>
      </c>
      <c r="U4162" t="s">
        <v>39</v>
      </c>
      <c r="V4162" t="s">
        <v>13753</v>
      </c>
      <c r="W4162" t="s">
        <v>448</v>
      </c>
      <c r="X4162" t="s">
        <v>2981</v>
      </c>
    </row>
    <row r="4163" spans="1:24" hidden="1">
      <c r="A4163" t="s">
        <v>23493</v>
      </c>
      <c r="B4163" t="s">
        <v>23494</v>
      </c>
      <c r="C4163" t="s">
        <v>61</v>
      </c>
      <c r="D4163">
        <v>20</v>
      </c>
      <c r="E4163" t="s">
        <v>299</v>
      </c>
      <c r="F4163" t="s">
        <v>2412</v>
      </c>
      <c r="G4163" t="s">
        <v>2413</v>
      </c>
      <c r="H4163" t="s">
        <v>30</v>
      </c>
      <c r="I4163" t="s">
        <v>23495</v>
      </c>
      <c r="J4163" t="s">
        <v>32</v>
      </c>
      <c r="K4163" s="1">
        <v>0.2285763888888889</v>
      </c>
      <c r="L4163">
        <v>11731.13</v>
      </c>
      <c r="M4163" t="s">
        <v>23496</v>
      </c>
      <c r="N4163" t="s">
        <v>69</v>
      </c>
      <c r="O4163" t="s">
        <v>185</v>
      </c>
      <c r="P4163">
        <v>32321.08</v>
      </c>
      <c r="Q4163" t="s">
        <v>99</v>
      </c>
      <c r="R4163" t="s">
        <v>2416</v>
      </c>
      <c r="S4163" t="s">
        <v>71</v>
      </c>
      <c r="T4163">
        <v>0</v>
      </c>
      <c r="U4163" t="s">
        <v>39</v>
      </c>
      <c r="V4163" t="s">
        <v>23497</v>
      </c>
      <c r="W4163" t="s">
        <v>1255</v>
      </c>
      <c r="X4163" t="s">
        <v>1482</v>
      </c>
    </row>
    <row r="4164" spans="1:24" hidden="1">
      <c r="A4164" t="s">
        <v>23498</v>
      </c>
      <c r="B4164" t="s">
        <v>23499</v>
      </c>
      <c r="C4164" t="s">
        <v>61</v>
      </c>
      <c r="D4164">
        <v>22</v>
      </c>
      <c r="E4164" t="s">
        <v>281</v>
      </c>
      <c r="F4164" t="s">
        <v>282</v>
      </c>
      <c r="G4164" t="s">
        <v>283</v>
      </c>
      <c r="H4164" t="s">
        <v>65</v>
      </c>
      <c r="I4164" t="s">
        <v>23500</v>
      </c>
      <c r="J4164" t="s">
        <v>453</v>
      </c>
      <c r="K4164" s="1">
        <v>0.62903935185185189</v>
      </c>
      <c r="L4164">
        <v>58814.39</v>
      </c>
      <c r="M4164" t="s">
        <v>23501</v>
      </c>
      <c r="N4164" t="s">
        <v>232</v>
      </c>
      <c r="O4164" t="s">
        <v>52</v>
      </c>
      <c r="P4164">
        <v>15799.02</v>
      </c>
      <c r="Q4164" t="s">
        <v>112</v>
      </c>
      <c r="R4164" t="s">
        <v>286</v>
      </c>
      <c r="S4164" t="s">
        <v>71</v>
      </c>
      <c r="T4164">
        <v>0</v>
      </c>
      <c r="U4164" t="s">
        <v>39</v>
      </c>
      <c r="V4164" t="s">
        <v>22033</v>
      </c>
      <c r="W4164" t="s">
        <v>613</v>
      </c>
      <c r="X4164" t="s">
        <v>23502</v>
      </c>
    </row>
    <row r="4165" spans="1:24" hidden="1">
      <c r="A4165" t="s">
        <v>23503</v>
      </c>
      <c r="B4165" t="s">
        <v>23504</v>
      </c>
      <c r="C4165" t="s">
        <v>61</v>
      </c>
      <c r="D4165">
        <v>59</v>
      </c>
      <c r="E4165" t="s">
        <v>215</v>
      </c>
      <c r="F4165" t="s">
        <v>679</v>
      </c>
      <c r="G4165" t="s">
        <v>680</v>
      </c>
      <c r="H4165" t="s">
        <v>30</v>
      </c>
      <c r="I4165" t="s">
        <v>23505</v>
      </c>
      <c r="J4165" t="s">
        <v>343</v>
      </c>
      <c r="K4165" s="1">
        <v>0.60965277777777782</v>
      </c>
      <c r="L4165">
        <v>89883.62</v>
      </c>
      <c r="M4165" t="s">
        <v>23506</v>
      </c>
      <c r="N4165" t="s">
        <v>69</v>
      </c>
      <c r="O4165" t="s">
        <v>52</v>
      </c>
      <c r="P4165">
        <v>95378.77</v>
      </c>
      <c r="Q4165" t="s">
        <v>71</v>
      </c>
      <c r="R4165" t="s">
        <v>683</v>
      </c>
      <c r="S4165" t="s">
        <v>71</v>
      </c>
      <c r="T4165">
        <v>0</v>
      </c>
      <c r="U4165" t="s">
        <v>39</v>
      </c>
      <c r="V4165" t="s">
        <v>23507</v>
      </c>
      <c r="W4165" t="s">
        <v>1933</v>
      </c>
      <c r="X4165" t="s">
        <v>23508</v>
      </c>
    </row>
    <row r="4166" spans="1:24" hidden="1">
      <c r="A4166" t="s">
        <v>23509</v>
      </c>
      <c r="B4166" t="s">
        <v>23510</v>
      </c>
      <c r="C4166" t="s">
        <v>26</v>
      </c>
      <c r="D4166">
        <v>61</v>
      </c>
      <c r="E4166" t="s">
        <v>62</v>
      </c>
      <c r="F4166" t="s">
        <v>1376</v>
      </c>
      <c r="G4166" t="s">
        <v>1377</v>
      </c>
      <c r="H4166" t="s">
        <v>30</v>
      </c>
      <c r="I4166" t="s">
        <v>23511</v>
      </c>
      <c r="J4166" t="s">
        <v>343</v>
      </c>
      <c r="K4166" s="1">
        <v>0.56103009259259262</v>
      </c>
      <c r="L4166">
        <v>66621.37</v>
      </c>
      <c r="M4166" t="s">
        <v>23512</v>
      </c>
      <c r="N4166" t="s">
        <v>34</v>
      </c>
      <c r="O4166" t="s">
        <v>98</v>
      </c>
      <c r="P4166">
        <v>53700.4</v>
      </c>
      <c r="Q4166" t="s">
        <v>610</v>
      </c>
      <c r="R4166" t="s">
        <v>1380</v>
      </c>
      <c r="S4166" t="s">
        <v>55</v>
      </c>
      <c r="T4166">
        <v>0</v>
      </c>
      <c r="U4166" t="s">
        <v>39</v>
      </c>
      <c r="V4166" t="s">
        <v>8669</v>
      </c>
      <c r="W4166" t="s">
        <v>1035</v>
      </c>
      <c r="X4166" t="s">
        <v>23513</v>
      </c>
    </row>
    <row r="4167" spans="1:24" hidden="1">
      <c r="A4167" t="s">
        <v>23514</v>
      </c>
      <c r="B4167" t="s">
        <v>23515</v>
      </c>
      <c r="C4167" t="s">
        <v>61</v>
      </c>
      <c r="D4167">
        <v>56</v>
      </c>
      <c r="E4167" t="s">
        <v>632</v>
      </c>
      <c r="F4167" t="s">
        <v>3292</v>
      </c>
      <c r="G4167" t="s">
        <v>3293</v>
      </c>
      <c r="H4167" t="s">
        <v>65</v>
      </c>
      <c r="I4167" t="s">
        <v>23516</v>
      </c>
      <c r="J4167" t="s">
        <v>354</v>
      </c>
      <c r="K4167" s="1">
        <v>0.58179398148148154</v>
      </c>
      <c r="L4167">
        <v>63744.52</v>
      </c>
      <c r="M4167" t="s">
        <v>23517</v>
      </c>
      <c r="N4167" t="s">
        <v>69</v>
      </c>
      <c r="O4167" t="s">
        <v>124</v>
      </c>
      <c r="P4167">
        <v>56523.59</v>
      </c>
      <c r="Q4167" t="s">
        <v>71</v>
      </c>
      <c r="R4167" t="s">
        <v>3296</v>
      </c>
      <c r="S4167" t="s">
        <v>55</v>
      </c>
      <c r="T4167">
        <v>0</v>
      </c>
      <c r="U4167" t="s">
        <v>39</v>
      </c>
      <c r="V4167" t="s">
        <v>23518</v>
      </c>
      <c r="W4167" t="s">
        <v>2639</v>
      </c>
      <c r="X4167" t="s">
        <v>23519</v>
      </c>
    </row>
    <row r="4168" spans="1:24" hidden="1">
      <c r="A4168" t="s">
        <v>23520</v>
      </c>
      <c r="B4168" t="s">
        <v>23521</v>
      </c>
      <c r="C4168" t="s">
        <v>61</v>
      </c>
      <c r="D4168">
        <v>62</v>
      </c>
      <c r="E4168" t="s">
        <v>478</v>
      </c>
      <c r="F4168" t="s">
        <v>488</v>
      </c>
      <c r="G4168" t="s">
        <v>489</v>
      </c>
      <c r="H4168" t="s">
        <v>81</v>
      </c>
      <c r="I4168" t="s">
        <v>23522</v>
      </c>
      <c r="J4168" t="s">
        <v>244</v>
      </c>
      <c r="K4168" s="1">
        <v>0.4430439814814815</v>
      </c>
      <c r="L4168">
        <v>39679.699999999997</v>
      </c>
      <c r="M4168" t="s">
        <v>23523</v>
      </c>
      <c r="N4168" t="s">
        <v>84</v>
      </c>
      <c r="O4168" t="s">
        <v>185</v>
      </c>
      <c r="P4168">
        <v>92438.3</v>
      </c>
      <c r="Q4168" t="s">
        <v>125</v>
      </c>
      <c r="R4168" t="s">
        <v>492</v>
      </c>
      <c r="S4168" t="s">
        <v>127</v>
      </c>
      <c r="T4168">
        <v>0</v>
      </c>
      <c r="U4168" t="s">
        <v>39</v>
      </c>
      <c r="V4168" t="s">
        <v>23524</v>
      </c>
      <c r="W4168" t="s">
        <v>2271</v>
      </c>
      <c r="X4168" t="s">
        <v>12871</v>
      </c>
    </row>
    <row r="4169" spans="1:24" hidden="1">
      <c r="A4169" t="s">
        <v>23525</v>
      </c>
      <c r="B4169" t="s">
        <v>23526</v>
      </c>
      <c r="C4169" t="s">
        <v>26</v>
      </c>
      <c r="D4169">
        <v>53</v>
      </c>
      <c r="E4169" t="s">
        <v>281</v>
      </c>
      <c r="F4169" t="s">
        <v>550</v>
      </c>
      <c r="G4169" t="s">
        <v>551</v>
      </c>
      <c r="H4169" t="s">
        <v>30</v>
      </c>
      <c r="I4169" t="s">
        <v>23527</v>
      </c>
      <c r="J4169" t="s">
        <v>354</v>
      </c>
      <c r="K4169" s="1">
        <v>0.47157407407407409</v>
      </c>
      <c r="L4169">
        <v>90583.33</v>
      </c>
      <c r="M4169" t="s">
        <v>23528</v>
      </c>
      <c r="N4169" t="s">
        <v>84</v>
      </c>
      <c r="O4169" t="s">
        <v>70</v>
      </c>
      <c r="P4169">
        <v>71669.17</v>
      </c>
      <c r="Q4169" t="s">
        <v>53</v>
      </c>
      <c r="R4169" t="s">
        <v>554</v>
      </c>
      <c r="S4169" t="s">
        <v>71</v>
      </c>
      <c r="T4169">
        <v>0</v>
      </c>
      <c r="U4169" t="s">
        <v>39</v>
      </c>
      <c r="V4169" t="s">
        <v>23529</v>
      </c>
      <c r="W4169" t="s">
        <v>463</v>
      </c>
      <c r="X4169" t="s">
        <v>11807</v>
      </c>
    </row>
    <row r="4170" spans="1:24" hidden="1">
      <c r="A4170" t="s">
        <v>23530</v>
      </c>
      <c r="B4170" t="s">
        <v>23531</v>
      </c>
      <c r="C4170" t="s">
        <v>26</v>
      </c>
      <c r="D4170">
        <v>58</v>
      </c>
      <c r="E4170" t="s">
        <v>321</v>
      </c>
      <c r="F4170" t="s">
        <v>1038</v>
      </c>
      <c r="G4170" t="s">
        <v>1039</v>
      </c>
      <c r="H4170" t="s">
        <v>65</v>
      </c>
      <c r="I4170" t="s">
        <v>23532</v>
      </c>
      <c r="J4170" s="2">
        <v>45748</v>
      </c>
      <c r="K4170" s="1">
        <v>0.31096064814814817</v>
      </c>
      <c r="L4170">
        <v>94639.54</v>
      </c>
      <c r="M4170" t="s">
        <v>23533</v>
      </c>
      <c r="N4170" t="s">
        <v>34</v>
      </c>
      <c r="O4170" t="s">
        <v>52</v>
      </c>
      <c r="P4170">
        <v>14767.38</v>
      </c>
      <c r="Q4170" t="s">
        <v>36</v>
      </c>
      <c r="R4170" t="s">
        <v>1042</v>
      </c>
      <c r="S4170" t="s">
        <v>38</v>
      </c>
      <c r="T4170">
        <v>0</v>
      </c>
      <c r="U4170" t="s">
        <v>39</v>
      </c>
      <c r="V4170" t="s">
        <v>23534</v>
      </c>
      <c r="W4170" t="s">
        <v>369</v>
      </c>
      <c r="X4170" t="s">
        <v>5852</v>
      </c>
    </row>
    <row r="4171" spans="1:24" hidden="1">
      <c r="A4171" t="s">
        <v>23535</v>
      </c>
      <c r="B4171" t="s">
        <v>23536</v>
      </c>
      <c r="C4171" t="s">
        <v>61</v>
      </c>
      <c r="D4171">
        <v>65</v>
      </c>
      <c r="E4171" t="s">
        <v>92</v>
      </c>
      <c r="F4171" t="s">
        <v>93</v>
      </c>
      <c r="G4171" t="s">
        <v>94</v>
      </c>
      <c r="H4171" t="s">
        <v>65</v>
      </c>
      <c r="I4171" t="s">
        <v>23537</v>
      </c>
      <c r="J4171" s="2">
        <v>45839</v>
      </c>
      <c r="K4171" s="1">
        <v>0.47569444444444442</v>
      </c>
      <c r="L4171">
        <v>53858.82</v>
      </c>
      <c r="M4171" t="s">
        <v>23538</v>
      </c>
      <c r="N4171" t="s">
        <v>84</v>
      </c>
      <c r="O4171" t="s">
        <v>52</v>
      </c>
      <c r="P4171">
        <v>24487.55</v>
      </c>
      <c r="Q4171" t="s">
        <v>397</v>
      </c>
      <c r="R4171" t="s">
        <v>100</v>
      </c>
      <c r="S4171" t="s">
        <v>38</v>
      </c>
      <c r="T4171">
        <v>0</v>
      </c>
      <c r="U4171" t="s">
        <v>39</v>
      </c>
      <c r="V4171" t="s">
        <v>9845</v>
      </c>
      <c r="W4171" t="s">
        <v>369</v>
      </c>
      <c r="X4171" t="s">
        <v>12074</v>
      </c>
    </row>
    <row r="4172" spans="1:24" hidden="1">
      <c r="A4172" t="s">
        <v>23539</v>
      </c>
      <c r="B4172" t="s">
        <v>23540</v>
      </c>
      <c r="C4172" t="s">
        <v>61</v>
      </c>
      <c r="D4172">
        <v>53</v>
      </c>
      <c r="E4172" t="s">
        <v>144</v>
      </c>
      <c r="F4172" t="s">
        <v>145</v>
      </c>
      <c r="G4172" t="s">
        <v>146</v>
      </c>
      <c r="H4172" t="s">
        <v>81</v>
      </c>
      <c r="I4172" t="s">
        <v>23541</v>
      </c>
      <c r="J4172" s="2">
        <v>45689</v>
      </c>
      <c r="K4172" s="1">
        <v>0.68017361111111108</v>
      </c>
      <c r="L4172">
        <v>43138.5</v>
      </c>
      <c r="M4172" t="s">
        <v>23542</v>
      </c>
      <c r="N4172" t="s">
        <v>34</v>
      </c>
      <c r="O4172" t="s">
        <v>98</v>
      </c>
      <c r="P4172">
        <v>15669.07</v>
      </c>
      <c r="Q4172" t="s">
        <v>233</v>
      </c>
      <c r="R4172" t="s">
        <v>150</v>
      </c>
      <c r="S4172" t="s">
        <v>71</v>
      </c>
      <c r="T4172">
        <v>0</v>
      </c>
      <c r="U4172" t="s">
        <v>39</v>
      </c>
      <c r="V4172" t="s">
        <v>23543</v>
      </c>
      <c r="W4172" t="s">
        <v>3114</v>
      </c>
      <c r="X4172" t="s">
        <v>8588</v>
      </c>
    </row>
    <row r="4173" spans="1:24" hidden="1">
      <c r="A4173" t="s">
        <v>23544</v>
      </c>
      <c r="B4173" t="s">
        <v>23545</v>
      </c>
      <c r="C4173" t="s">
        <v>61</v>
      </c>
      <c r="D4173">
        <v>45</v>
      </c>
      <c r="E4173" t="s">
        <v>321</v>
      </c>
      <c r="F4173" t="s">
        <v>802</v>
      </c>
      <c r="G4173" t="s">
        <v>803</v>
      </c>
      <c r="H4173" t="s">
        <v>30</v>
      </c>
      <c r="I4173" t="s">
        <v>23546</v>
      </c>
      <c r="J4173" t="s">
        <v>67</v>
      </c>
      <c r="K4173" s="1">
        <v>0.56696759259259255</v>
      </c>
      <c r="L4173">
        <v>37312.78</v>
      </c>
      <c r="M4173" t="s">
        <v>23547</v>
      </c>
      <c r="N4173" t="s">
        <v>84</v>
      </c>
      <c r="O4173" t="s">
        <v>98</v>
      </c>
      <c r="P4173">
        <v>75704.66</v>
      </c>
      <c r="Q4173" t="s">
        <v>71</v>
      </c>
      <c r="R4173" t="s">
        <v>806</v>
      </c>
      <c r="S4173" t="s">
        <v>55</v>
      </c>
      <c r="T4173">
        <v>0</v>
      </c>
      <c r="U4173" t="s">
        <v>39</v>
      </c>
      <c r="V4173" t="s">
        <v>3534</v>
      </c>
      <c r="W4173" t="s">
        <v>347</v>
      </c>
      <c r="X4173" t="s">
        <v>3715</v>
      </c>
    </row>
    <row r="4174" spans="1:24" hidden="1">
      <c r="A4174" s="3" t="s">
        <v>23548</v>
      </c>
      <c r="B4174" t="s">
        <v>23549</v>
      </c>
      <c r="C4174" t="s">
        <v>26</v>
      </c>
      <c r="D4174">
        <v>20</v>
      </c>
      <c r="E4174" t="s">
        <v>380</v>
      </c>
      <c r="F4174" t="s">
        <v>606</v>
      </c>
      <c r="G4174" t="s">
        <v>607</v>
      </c>
      <c r="H4174" t="s">
        <v>30</v>
      </c>
      <c r="I4174" t="s">
        <v>23550</v>
      </c>
      <c r="J4174" t="s">
        <v>784</v>
      </c>
      <c r="K4174" s="1">
        <v>0.62369212962962961</v>
      </c>
      <c r="L4174">
        <v>8823.61</v>
      </c>
      <c r="M4174" t="s">
        <v>23551</v>
      </c>
      <c r="N4174" t="s">
        <v>69</v>
      </c>
      <c r="O4174" t="s">
        <v>70</v>
      </c>
      <c r="P4174">
        <v>85973.66</v>
      </c>
      <c r="Q4174" t="s">
        <v>71</v>
      </c>
      <c r="R4174" t="s">
        <v>611</v>
      </c>
      <c r="S4174" t="s">
        <v>38</v>
      </c>
      <c r="T4174">
        <v>0</v>
      </c>
      <c r="U4174" t="s">
        <v>39</v>
      </c>
      <c r="V4174" t="s">
        <v>4382</v>
      </c>
      <c r="W4174" t="s">
        <v>2006</v>
      </c>
      <c r="X4174" t="s">
        <v>21076</v>
      </c>
    </row>
    <row r="4175" spans="1:24">
      <c r="A4175" t="s">
        <v>23552</v>
      </c>
      <c r="B4175" t="s">
        <v>23553</v>
      </c>
      <c r="C4175" t="s">
        <v>26</v>
      </c>
      <c r="D4175">
        <v>19</v>
      </c>
      <c r="E4175" t="s">
        <v>478</v>
      </c>
      <c r="F4175" t="s">
        <v>488</v>
      </c>
      <c r="G4175" t="s">
        <v>489</v>
      </c>
      <c r="H4175" t="s">
        <v>81</v>
      </c>
      <c r="I4175" t="s">
        <v>23554</v>
      </c>
      <c r="J4175" t="s">
        <v>766</v>
      </c>
      <c r="K4175" s="1">
        <v>0.35366898148148146</v>
      </c>
      <c r="L4175">
        <v>54546.36</v>
      </c>
      <c r="M4175" t="s">
        <v>23555</v>
      </c>
      <c r="N4175" t="s">
        <v>69</v>
      </c>
      <c r="O4175" t="s">
        <v>124</v>
      </c>
      <c r="P4175">
        <v>73902.53</v>
      </c>
      <c r="Q4175" t="s">
        <v>125</v>
      </c>
      <c r="R4175" t="s">
        <v>492</v>
      </c>
      <c r="S4175" t="s">
        <v>71</v>
      </c>
      <c r="T4175">
        <v>1</v>
      </c>
      <c r="U4175" t="s">
        <v>39</v>
      </c>
      <c r="V4175" t="s">
        <v>23556</v>
      </c>
      <c r="W4175" t="s">
        <v>4497</v>
      </c>
      <c r="X4175" t="s">
        <v>14723</v>
      </c>
    </row>
    <row r="4176" spans="1:24" hidden="1">
      <c r="A4176" t="s">
        <v>23557</v>
      </c>
      <c r="B4176" t="s">
        <v>23558</v>
      </c>
      <c r="C4176" t="s">
        <v>61</v>
      </c>
      <c r="D4176">
        <v>42</v>
      </c>
      <c r="E4176" t="s">
        <v>167</v>
      </c>
      <c r="F4176" t="s">
        <v>867</v>
      </c>
      <c r="G4176" t="s">
        <v>868</v>
      </c>
      <c r="H4176" t="s">
        <v>65</v>
      </c>
      <c r="I4176" t="s">
        <v>23559</v>
      </c>
      <c r="J4176" t="s">
        <v>766</v>
      </c>
      <c r="K4176" s="1">
        <v>0.1819675925925926</v>
      </c>
      <c r="L4176">
        <v>45483.83</v>
      </c>
      <c r="M4176" t="s">
        <v>23560</v>
      </c>
      <c r="N4176" t="s">
        <v>232</v>
      </c>
      <c r="O4176" t="s">
        <v>124</v>
      </c>
      <c r="P4176">
        <v>99121.25</v>
      </c>
      <c r="Q4176" t="s">
        <v>220</v>
      </c>
      <c r="R4176" t="s">
        <v>871</v>
      </c>
      <c r="S4176" t="s">
        <v>55</v>
      </c>
      <c r="T4176">
        <v>0</v>
      </c>
      <c r="U4176" t="s">
        <v>39</v>
      </c>
      <c r="V4176" t="s">
        <v>12359</v>
      </c>
      <c r="W4176" t="s">
        <v>987</v>
      </c>
      <c r="X4176" t="s">
        <v>23561</v>
      </c>
    </row>
    <row r="4177" spans="1:24" hidden="1">
      <c r="A4177" t="s">
        <v>23562</v>
      </c>
      <c r="B4177" t="s">
        <v>23563</v>
      </c>
      <c r="C4177" t="s">
        <v>61</v>
      </c>
      <c r="D4177">
        <v>26</v>
      </c>
      <c r="E4177" t="s">
        <v>812</v>
      </c>
      <c r="F4177" t="s">
        <v>813</v>
      </c>
      <c r="G4177" t="s">
        <v>814</v>
      </c>
      <c r="H4177" t="s">
        <v>30</v>
      </c>
      <c r="I4177" t="s">
        <v>23564</v>
      </c>
      <c r="J4177" t="s">
        <v>784</v>
      </c>
      <c r="K4177" s="1">
        <v>0.80356481481481479</v>
      </c>
      <c r="L4177">
        <v>9767.1299999999992</v>
      </c>
      <c r="M4177" t="s">
        <v>23565</v>
      </c>
      <c r="N4177" t="s">
        <v>232</v>
      </c>
      <c r="O4177" t="s">
        <v>52</v>
      </c>
      <c r="P4177">
        <v>35149.800000000003</v>
      </c>
      <c r="Q4177" t="s">
        <v>845</v>
      </c>
      <c r="R4177" t="s">
        <v>817</v>
      </c>
      <c r="S4177" t="s">
        <v>38</v>
      </c>
      <c r="T4177">
        <v>0</v>
      </c>
      <c r="U4177" t="s">
        <v>39</v>
      </c>
      <c r="V4177" t="s">
        <v>23566</v>
      </c>
      <c r="W4177" t="s">
        <v>1971</v>
      </c>
      <c r="X4177" t="s">
        <v>22940</v>
      </c>
    </row>
    <row r="4178" spans="1:24" hidden="1">
      <c r="A4178" t="s">
        <v>23567</v>
      </c>
      <c r="B4178" t="s">
        <v>23568</v>
      </c>
      <c r="C4178" t="s">
        <v>26</v>
      </c>
      <c r="D4178">
        <v>30</v>
      </c>
      <c r="E4178" t="s">
        <v>560</v>
      </c>
      <c r="F4178" t="s">
        <v>561</v>
      </c>
      <c r="G4178" t="s">
        <v>562</v>
      </c>
      <c r="H4178" t="s">
        <v>65</v>
      </c>
      <c r="I4178" t="s">
        <v>23569</v>
      </c>
      <c r="J4178" s="2">
        <v>45748</v>
      </c>
      <c r="K4178" s="1">
        <v>0.37531249999999999</v>
      </c>
      <c r="L4178">
        <v>90600.83</v>
      </c>
      <c r="M4178" t="s">
        <v>23570</v>
      </c>
      <c r="N4178" t="s">
        <v>34</v>
      </c>
      <c r="O4178" t="s">
        <v>70</v>
      </c>
      <c r="P4178">
        <v>47124.5</v>
      </c>
      <c r="Q4178" t="s">
        <v>845</v>
      </c>
      <c r="R4178" t="s">
        <v>565</v>
      </c>
      <c r="S4178" t="s">
        <v>127</v>
      </c>
      <c r="T4178">
        <v>0</v>
      </c>
      <c r="U4178" t="s">
        <v>39</v>
      </c>
      <c r="V4178" t="s">
        <v>17090</v>
      </c>
      <c r="W4178" t="s">
        <v>69</v>
      </c>
      <c r="X4178" t="s">
        <v>4450</v>
      </c>
    </row>
    <row r="4179" spans="1:24" hidden="1">
      <c r="A4179" t="s">
        <v>23571</v>
      </c>
      <c r="B4179" t="s">
        <v>23572</v>
      </c>
      <c r="C4179" t="s">
        <v>26</v>
      </c>
      <c r="D4179">
        <v>37</v>
      </c>
      <c r="E4179" t="s">
        <v>1074</v>
      </c>
      <c r="F4179" t="s">
        <v>1116</v>
      </c>
      <c r="G4179" t="s">
        <v>1117</v>
      </c>
      <c r="H4179" t="s">
        <v>30</v>
      </c>
      <c r="I4179" t="s">
        <v>23573</v>
      </c>
      <c r="J4179" t="s">
        <v>766</v>
      </c>
      <c r="K4179" s="1">
        <v>0.67674768518518513</v>
      </c>
      <c r="L4179">
        <v>80112.33</v>
      </c>
      <c r="M4179" t="s">
        <v>23574</v>
      </c>
      <c r="N4179" t="s">
        <v>232</v>
      </c>
      <c r="O4179" t="s">
        <v>185</v>
      </c>
      <c r="P4179">
        <v>61342.14</v>
      </c>
      <c r="Q4179" t="s">
        <v>172</v>
      </c>
      <c r="R4179" t="s">
        <v>1120</v>
      </c>
      <c r="S4179" t="s">
        <v>127</v>
      </c>
      <c r="T4179">
        <v>0</v>
      </c>
      <c r="U4179" t="s">
        <v>39</v>
      </c>
      <c r="V4179" t="s">
        <v>19753</v>
      </c>
      <c r="W4179" t="s">
        <v>69</v>
      </c>
      <c r="X4179" t="s">
        <v>23575</v>
      </c>
    </row>
    <row r="4180" spans="1:24" hidden="1">
      <c r="A4180" t="s">
        <v>23576</v>
      </c>
      <c r="B4180" t="s">
        <v>23577</v>
      </c>
      <c r="C4180" t="s">
        <v>26</v>
      </c>
      <c r="D4180">
        <v>56</v>
      </c>
      <c r="E4180" t="s">
        <v>478</v>
      </c>
      <c r="F4180" t="s">
        <v>488</v>
      </c>
      <c r="G4180" t="s">
        <v>489</v>
      </c>
      <c r="H4180" t="s">
        <v>65</v>
      </c>
      <c r="I4180" t="s">
        <v>23578</v>
      </c>
      <c r="J4180" s="2">
        <v>45870</v>
      </c>
      <c r="K4180" s="1">
        <v>0.76682870370370371</v>
      </c>
      <c r="L4180">
        <v>28306.52</v>
      </c>
      <c r="M4180" t="s">
        <v>23579</v>
      </c>
      <c r="N4180" t="s">
        <v>232</v>
      </c>
      <c r="O4180" t="s">
        <v>70</v>
      </c>
      <c r="P4180">
        <v>78560.88</v>
      </c>
      <c r="Q4180" t="s">
        <v>385</v>
      </c>
      <c r="R4180" t="s">
        <v>492</v>
      </c>
      <c r="S4180" t="s">
        <v>38</v>
      </c>
      <c r="T4180">
        <v>0</v>
      </c>
      <c r="U4180" t="s">
        <v>39</v>
      </c>
      <c r="V4180" t="s">
        <v>6731</v>
      </c>
      <c r="W4180" t="s">
        <v>152</v>
      </c>
      <c r="X4180" t="s">
        <v>23580</v>
      </c>
    </row>
    <row r="4181" spans="1:24" hidden="1">
      <c r="A4181" t="s">
        <v>23581</v>
      </c>
      <c r="B4181" t="s">
        <v>23582</v>
      </c>
      <c r="C4181" t="s">
        <v>61</v>
      </c>
      <c r="D4181">
        <v>65</v>
      </c>
      <c r="E4181" t="s">
        <v>310</v>
      </c>
      <c r="F4181" t="s">
        <v>3770</v>
      </c>
      <c r="G4181" t="s">
        <v>3771</v>
      </c>
      <c r="H4181" t="s">
        <v>81</v>
      </c>
      <c r="I4181" t="s">
        <v>23583</v>
      </c>
      <c r="J4181" s="2">
        <v>45901</v>
      </c>
      <c r="K4181" s="1">
        <v>0.57046296296296295</v>
      </c>
      <c r="L4181">
        <v>77660.070000000007</v>
      </c>
      <c r="M4181" t="s">
        <v>23584</v>
      </c>
      <c r="N4181" t="s">
        <v>34</v>
      </c>
      <c r="O4181" t="s">
        <v>124</v>
      </c>
      <c r="P4181">
        <v>72295.87</v>
      </c>
      <c r="Q4181" t="s">
        <v>112</v>
      </c>
      <c r="R4181" t="s">
        <v>3774</v>
      </c>
      <c r="S4181" t="s">
        <v>127</v>
      </c>
      <c r="T4181">
        <v>0</v>
      </c>
      <c r="U4181" t="s">
        <v>39</v>
      </c>
      <c r="V4181" t="s">
        <v>23585</v>
      </c>
      <c r="W4181" t="s">
        <v>102</v>
      </c>
      <c r="X4181" t="s">
        <v>19530</v>
      </c>
    </row>
    <row r="4182" spans="1:24" hidden="1">
      <c r="A4182" t="s">
        <v>23586</v>
      </c>
      <c r="B4182" t="s">
        <v>23587</v>
      </c>
      <c r="C4182" t="s">
        <v>26</v>
      </c>
      <c r="D4182">
        <v>56</v>
      </c>
      <c r="E4182" t="s">
        <v>321</v>
      </c>
      <c r="F4182" t="s">
        <v>802</v>
      </c>
      <c r="G4182" t="s">
        <v>803</v>
      </c>
      <c r="H4182" t="s">
        <v>30</v>
      </c>
      <c r="I4182" t="s">
        <v>23588</v>
      </c>
      <c r="J4182" t="s">
        <v>96</v>
      </c>
      <c r="K4182" s="1">
        <v>0.55881944444444442</v>
      </c>
      <c r="L4182">
        <v>86355.98</v>
      </c>
      <c r="M4182" t="s">
        <v>23589</v>
      </c>
      <c r="N4182" t="s">
        <v>51</v>
      </c>
      <c r="O4182" t="s">
        <v>98</v>
      </c>
      <c r="P4182">
        <v>62348.95</v>
      </c>
      <c r="Q4182" t="s">
        <v>85</v>
      </c>
      <c r="R4182" t="s">
        <v>806</v>
      </c>
      <c r="S4182" t="s">
        <v>55</v>
      </c>
      <c r="T4182">
        <v>0</v>
      </c>
      <c r="U4182" t="s">
        <v>39</v>
      </c>
      <c r="V4182" t="s">
        <v>12211</v>
      </c>
      <c r="W4182" t="s">
        <v>3059</v>
      </c>
      <c r="X4182" t="s">
        <v>23590</v>
      </c>
    </row>
    <row r="4183" spans="1:24" hidden="1">
      <c r="A4183" t="s">
        <v>23591</v>
      </c>
      <c r="B4183" t="s">
        <v>23592</v>
      </c>
      <c r="C4183" t="s">
        <v>61</v>
      </c>
      <c r="D4183">
        <v>35</v>
      </c>
      <c r="E4183" t="s">
        <v>812</v>
      </c>
      <c r="F4183" t="s">
        <v>841</v>
      </c>
      <c r="G4183" t="s">
        <v>842</v>
      </c>
      <c r="H4183" t="s">
        <v>65</v>
      </c>
      <c r="I4183" t="s">
        <v>23593</v>
      </c>
      <c r="J4183" t="s">
        <v>354</v>
      </c>
      <c r="K4183" s="1">
        <v>0.75888888888888884</v>
      </c>
      <c r="L4183">
        <v>79665.070000000007</v>
      </c>
      <c r="M4183" t="s">
        <v>23594</v>
      </c>
      <c r="N4183" t="s">
        <v>34</v>
      </c>
      <c r="O4183" t="s">
        <v>98</v>
      </c>
      <c r="P4183">
        <v>67169.279999999999</v>
      </c>
      <c r="Q4183" t="s">
        <v>198</v>
      </c>
      <c r="R4183" t="s">
        <v>846</v>
      </c>
      <c r="S4183" t="s">
        <v>38</v>
      </c>
      <c r="T4183">
        <v>0</v>
      </c>
      <c r="U4183" t="s">
        <v>39</v>
      </c>
      <c r="V4183" t="s">
        <v>23595</v>
      </c>
      <c r="W4183" t="s">
        <v>993</v>
      </c>
      <c r="X4183" t="s">
        <v>23596</v>
      </c>
    </row>
    <row r="4184" spans="1:24" hidden="1">
      <c r="A4184" t="s">
        <v>23597</v>
      </c>
      <c r="B4184" t="s">
        <v>23598</v>
      </c>
      <c r="C4184" t="s">
        <v>61</v>
      </c>
      <c r="D4184">
        <v>44</v>
      </c>
      <c r="E4184" t="s">
        <v>299</v>
      </c>
      <c r="F4184" t="s">
        <v>2412</v>
      </c>
      <c r="G4184" t="s">
        <v>2413</v>
      </c>
      <c r="H4184" t="s">
        <v>30</v>
      </c>
      <c r="I4184" t="s">
        <v>23599</v>
      </c>
      <c r="J4184" t="s">
        <v>343</v>
      </c>
      <c r="K4184" s="1">
        <v>0.24550925925925926</v>
      </c>
      <c r="L4184">
        <v>28726.35</v>
      </c>
      <c r="M4184" t="s">
        <v>23600</v>
      </c>
      <c r="N4184" t="s">
        <v>51</v>
      </c>
      <c r="O4184" t="s">
        <v>70</v>
      </c>
      <c r="P4184">
        <v>88615.12</v>
      </c>
      <c r="Q4184" t="s">
        <v>397</v>
      </c>
      <c r="R4184" t="s">
        <v>2416</v>
      </c>
      <c r="S4184" t="s">
        <v>127</v>
      </c>
      <c r="T4184">
        <v>0</v>
      </c>
      <c r="U4184" t="s">
        <v>39</v>
      </c>
      <c r="V4184" t="s">
        <v>20294</v>
      </c>
      <c r="W4184" t="s">
        <v>3095</v>
      </c>
      <c r="X4184" t="s">
        <v>23601</v>
      </c>
    </row>
    <row r="4185" spans="1:24">
      <c r="A4185" t="s">
        <v>23602</v>
      </c>
      <c r="B4185" t="s">
        <v>23603</v>
      </c>
      <c r="C4185" t="s">
        <v>61</v>
      </c>
      <c r="D4185">
        <v>41</v>
      </c>
      <c r="E4185" t="s">
        <v>240</v>
      </c>
      <c r="F4185" t="s">
        <v>1637</v>
      </c>
      <c r="G4185" t="s">
        <v>1638</v>
      </c>
      <c r="H4185" t="s">
        <v>65</v>
      </c>
      <c r="I4185" t="s">
        <v>23604</v>
      </c>
      <c r="J4185" s="2">
        <v>45778</v>
      </c>
      <c r="K4185" s="1">
        <v>0.2737384259259259</v>
      </c>
      <c r="L4185">
        <v>95869.68</v>
      </c>
      <c r="M4185" t="s">
        <v>23605</v>
      </c>
      <c r="N4185" t="s">
        <v>84</v>
      </c>
      <c r="O4185" t="s">
        <v>185</v>
      </c>
      <c r="P4185">
        <v>71527.399999999994</v>
      </c>
      <c r="Q4185" t="s">
        <v>36</v>
      </c>
      <c r="R4185" t="s">
        <v>1641</v>
      </c>
      <c r="S4185" t="s">
        <v>38</v>
      </c>
      <c r="T4185">
        <v>1</v>
      </c>
      <c r="U4185" t="s">
        <v>39</v>
      </c>
      <c r="V4185" t="s">
        <v>23606</v>
      </c>
      <c r="W4185" t="s">
        <v>546</v>
      </c>
      <c r="X4185" t="s">
        <v>11759</v>
      </c>
    </row>
    <row r="4186" spans="1:24" hidden="1">
      <c r="A4186" t="s">
        <v>23607</v>
      </c>
      <c r="B4186" t="s">
        <v>23608</v>
      </c>
      <c r="C4186" t="s">
        <v>26</v>
      </c>
      <c r="D4186">
        <v>54</v>
      </c>
      <c r="E4186" t="s">
        <v>281</v>
      </c>
      <c r="F4186" t="s">
        <v>550</v>
      </c>
      <c r="G4186" t="s">
        <v>551</v>
      </c>
      <c r="H4186" t="s">
        <v>65</v>
      </c>
      <c r="I4186" t="s">
        <v>23609</v>
      </c>
      <c r="J4186" s="2">
        <v>45809</v>
      </c>
      <c r="K4186" s="1">
        <v>0.76708333333333334</v>
      </c>
      <c r="L4186">
        <v>398.18</v>
      </c>
      <c r="M4186" t="s">
        <v>23610</v>
      </c>
      <c r="N4186" t="s">
        <v>51</v>
      </c>
      <c r="O4186" t="s">
        <v>70</v>
      </c>
      <c r="P4186">
        <v>89573.53</v>
      </c>
      <c r="Q4186" t="s">
        <v>36</v>
      </c>
      <c r="R4186" t="s">
        <v>554</v>
      </c>
      <c r="S4186" t="s">
        <v>55</v>
      </c>
      <c r="T4186">
        <v>0</v>
      </c>
      <c r="U4186" t="s">
        <v>39</v>
      </c>
      <c r="V4186" t="s">
        <v>3944</v>
      </c>
      <c r="W4186" t="s">
        <v>4497</v>
      </c>
      <c r="X4186" t="s">
        <v>18972</v>
      </c>
    </row>
    <row r="4187" spans="1:24" hidden="1">
      <c r="A4187" t="s">
        <v>23611</v>
      </c>
      <c r="B4187" t="s">
        <v>23612</v>
      </c>
      <c r="C4187" t="s">
        <v>61</v>
      </c>
      <c r="D4187">
        <v>55</v>
      </c>
      <c r="E4187" t="s">
        <v>1099</v>
      </c>
      <c r="F4187" t="s">
        <v>1100</v>
      </c>
      <c r="G4187" t="s">
        <v>1101</v>
      </c>
      <c r="H4187" t="s">
        <v>65</v>
      </c>
      <c r="I4187" t="s">
        <v>23613</v>
      </c>
      <c r="J4187" t="s">
        <v>159</v>
      </c>
      <c r="K4187" s="1">
        <v>0.60484953703703703</v>
      </c>
      <c r="L4187">
        <v>77889.63</v>
      </c>
      <c r="M4187" t="s">
        <v>23614</v>
      </c>
      <c r="N4187" t="s">
        <v>34</v>
      </c>
      <c r="O4187" t="s">
        <v>35</v>
      </c>
      <c r="P4187">
        <v>70045.77</v>
      </c>
      <c r="Q4187" t="s">
        <v>610</v>
      </c>
      <c r="R4187" t="s">
        <v>1104</v>
      </c>
      <c r="S4187" t="s">
        <v>127</v>
      </c>
      <c r="T4187">
        <v>0</v>
      </c>
      <c r="U4187" t="s">
        <v>39</v>
      </c>
      <c r="V4187" t="s">
        <v>21283</v>
      </c>
      <c r="W4187" t="s">
        <v>899</v>
      </c>
      <c r="X4187" t="s">
        <v>1087</v>
      </c>
    </row>
    <row r="4188" spans="1:24" hidden="1">
      <c r="A4188" t="s">
        <v>23615</v>
      </c>
      <c r="B4188" t="s">
        <v>23616</v>
      </c>
      <c r="C4188" t="s">
        <v>26</v>
      </c>
      <c r="D4188">
        <v>33</v>
      </c>
      <c r="E4188" t="s">
        <v>812</v>
      </c>
      <c r="F4188" t="s">
        <v>133</v>
      </c>
      <c r="G4188" t="s">
        <v>134</v>
      </c>
      <c r="H4188" t="s">
        <v>30</v>
      </c>
      <c r="I4188" t="s">
        <v>23617</v>
      </c>
      <c r="J4188" t="s">
        <v>244</v>
      </c>
      <c r="K4188" s="1">
        <v>0.54644675925925923</v>
      </c>
      <c r="L4188">
        <v>15250.94</v>
      </c>
      <c r="M4188" t="s">
        <v>23618</v>
      </c>
      <c r="N4188" t="s">
        <v>34</v>
      </c>
      <c r="O4188" t="s">
        <v>98</v>
      </c>
      <c r="P4188">
        <v>68385.23</v>
      </c>
      <c r="Q4188" t="s">
        <v>397</v>
      </c>
      <c r="R4188" t="s">
        <v>1194</v>
      </c>
      <c r="S4188" t="s">
        <v>38</v>
      </c>
      <c r="T4188">
        <v>0</v>
      </c>
      <c r="U4188" t="s">
        <v>39</v>
      </c>
      <c r="V4188" t="s">
        <v>8030</v>
      </c>
      <c r="W4188" t="s">
        <v>863</v>
      </c>
      <c r="X4188" t="s">
        <v>23619</v>
      </c>
    </row>
    <row r="4189" spans="1:24" hidden="1">
      <c r="A4189" t="s">
        <v>23620</v>
      </c>
      <c r="B4189" t="s">
        <v>23621</v>
      </c>
      <c r="C4189" t="s">
        <v>26</v>
      </c>
      <c r="D4189">
        <v>31</v>
      </c>
      <c r="E4189" t="s">
        <v>310</v>
      </c>
      <c r="F4189" t="s">
        <v>311</v>
      </c>
      <c r="G4189" t="s">
        <v>312</v>
      </c>
      <c r="H4189" t="s">
        <v>81</v>
      </c>
      <c r="I4189" t="s">
        <v>23622</v>
      </c>
      <c r="J4189" t="s">
        <v>354</v>
      </c>
      <c r="K4189" s="1">
        <v>0.21430555555555555</v>
      </c>
      <c r="L4189">
        <v>20737</v>
      </c>
      <c r="M4189" t="s">
        <v>23623</v>
      </c>
      <c r="N4189" t="s">
        <v>84</v>
      </c>
      <c r="O4189" t="s">
        <v>35</v>
      </c>
      <c r="P4189">
        <v>75369.89</v>
      </c>
      <c r="Q4189" t="s">
        <v>233</v>
      </c>
      <c r="R4189" t="s">
        <v>315</v>
      </c>
      <c r="S4189" t="s">
        <v>71</v>
      </c>
      <c r="T4189">
        <v>0</v>
      </c>
      <c r="U4189" t="s">
        <v>39</v>
      </c>
      <c r="V4189" t="s">
        <v>23624</v>
      </c>
      <c r="W4189" t="s">
        <v>1106</v>
      </c>
      <c r="X4189" t="s">
        <v>23625</v>
      </c>
    </row>
    <row r="4190" spans="1:24" hidden="1">
      <c r="A4190" t="s">
        <v>23626</v>
      </c>
      <c r="B4190" t="s">
        <v>23627</v>
      </c>
      <c r="C4190" t="s">
        <v>61</v>
      </c>
      <c r="D4190">
        <v>61</v>
      </c>
      <c r="E4190" t="s">
        <v>281</v>
      </c>
      <c r="F4190" t="s">
        <v>2368</v>
      </c>
      <c r="G4190" t="s">
        <v>2369</v>
      </c>
      <c r="H4190" t="s">
        <v>30</v>
      </c>
      <c r="I4190" t="s">
        <v>23628</v>
      </c>
      <c r="J4190" s="2">
        <v>45717</v>
      </c>
      <c r="K4190" s="1">
        <v>3.8854166666666669E-2</v>
      </c>
      <c r="L4190">
        <v>47947.15</v>
      </c>
      <c r="M4190" t="s">
        <v>23629</v>
      </c>
      <c r="N4190" t="s">
        <v>232</v>
      </c>
      <c r="O4190" t="s">
        <v>185</v>
      </c>
      <c r="P4190">
        <v>80379.78</v>
      </c>
      <c r="Q4190" t="s">
        <v>36</v>
      </c>
      <c r="R4190" t="s">
        <v>2372</v>
      </c>
      <c r="S4190" t="s">
        <v>127</v>
      </c>
      <c r="T4190">
        <v>0</v>
      </c>
      <c r="U4190" t="s">
        <v>39</v>
      </c>
      <c r="V4190" t="s">
        <v>856</v>
      </c>
      <c r="W4190" t="s">
        <v>1898</v>
      </c>
      <c r="X4190" t="s">
        <v>11209</v>
      </c>
    </row>
    <row r="4191" spans="1:24" hidden="1">
      <c r="A4191" t="s">
        <v>23630</v>
      </c>
      <c r="B4191" t="s">
        <v>23631</v>
      </c>
      <c r="C4191" t="s">
        <v>26</v>
      </c>
      <c r="D4191">
        <v>19</v>
      </c>
      <c r="E4191" t="s">
        <v>252</v>
      </c>
      <c r="F4191" t="s">
        <v>253</v>
      </c>
      <c r="G4191" t="s">
        <v>254</v>
      </c>
      <c r="H4191" t="s">
        <v>30</v>
      </c>
      <c r="I4191" t="s">
        <v>23632</v>
      </c>
      <c r="J4191" t="s">
        <v>159</v>
      </c>
      <c r="K4191" s="1">
        <v>2.6238425925925925E-2</v>
      </c>
      <c r="L4191">
        <v>33250.089999999997</v>
      </c>
      <c r="M4191" t="s">
        <v>23633</v>
      </c>
      <c r="N4191" t="s">
        <v>51</v>
      </c>
      <c r="O4191" t="s">
        <v>124</v>
      </c>
      <c r="P4191">
        <v>57600.1</v>
      </c>
      <c r="Q4191" t="s">
        <v>334</v>
      </c>
      <c r="R4191" t="s">
        <v>257</v>
      </c>
      <c r="S4191" t="s">
        <v>71</v>
      </c>
      <c r="T4191">
        <v>0</v>
      </c>
      <c r="U4191" t="s">
        <v>39</v>
      </c>
      <c r="V4191" t="s">
        <v>5188</v>
      </c>
      <c r="W4191" t="s">
        <v>1555</v>
      </c>
      <c r="X4191" t="s">
        <v>23634</v>
      </c>
    </row>
    <row r="4192" spans="1:24" hidden="1">
      <c r="A4192" t="s">
        <v>23635</v>
      </c>
      <c r="B4192" t="s">
        <v>23636</v>
      </c>
      <c r="C4192" t="s">
        <v>26</v>
      </c>
      <c r="D4192">
        <v>36</v>
      </c>
      <c r="E4192" t="s">
        <v>27</v>
      </c>
      <c r="F4192" t="s">
        <v>642</v>
      </c>
      <c r="G4192" t="s">
        <v>643</v>
      </c>
      <c r="H4192" t="s">
        <v>30</v>
      </c>
      <c r="I4192" t="s">
        <v>23637</v>
      </c>
      <c r="J4192" s="2">
        <v>45717</v>
      </c>
      <c r="K4192" s="1">
        <v>0.64152777777777781</v>
      </c>
      <c r="L4192">
        <v>57416.43</v>
      </c>
      <c r="M4192" t="s">
        <v>23638</v>
      </c>
      <c r="N4192" t="s">
        <v>51</v>
      </c>
      <c r="O4192" t="s">
        <v>52</v>
      </c>
      <c r="P4192">
        <v>13242</v>
      </c>
      <c r="Q4192" t="s">
        <v>198</v>
      </c>
      <c r="R4192" t="s">
        <v>646</v>
      </c>
      <c r="S4192" t="s">
        <v>127</v>
      </c>
      <c r="T4192">
        <v>0</v>
      </c>
      <c r="U4192" t="s">
        <v>39</v>
      </c>
      <c r="V4192" t="s">
        <v>23639</v>
      </c>
      <c r="W4192" t="s">
        <v>2549</v>
      </c>
      <c r="X4192" t="s">
        <v>22921</v>
      </c>
    </row>
    <row r="4193" spans="1:24" hidden="1">
      <c r="A4193" t="s">
        <v>23640</v>
      </c>
      <c r="B4193" t="s">
        <v>23641</v>
      </c>
      <c r="C4193" t="s">
        <v>26</v>
      </c>
      <c r="D4193">
        <v>31</v>
      </c>
      <c r="E4193" t="s">
        <v>560</v>
      </c>
      <c r="F4193" t="s">
        <v>561</v>
      </c>
      <c r="G4193" t="s">
        <v>562</v>
      </c>
      <c r="H4193" t="s">
        <v>30</v>
      </c>
      <c r="I4193" t="s">
        <v>23642</v>
      </c>
      <c r="J4193" s="2">
        <v>45962</v>
      </c>
      <c r="K4193" s="1">
        <v>0.93516203703703704</v>
      </c>
      <c r="L4193">
        <v>42993.05</v>
      </c>
      <c r="M4193" t="s">
        <v>23643</v>
      </c>
      <c r="N4193" t="s">
        <v>69</v>
      </c>
      <c r="O4193" t="s">
        <v>185</v>
      </c>
      <c r="P4193">
        <v>97589.82</v>
      </c>
      <c r="Q4193" t="s">
        <v>99</v>
      </c>
      <c r="R4193" t="s">
        <v>565</v>
      </c>
      <c r="S4193" t="s">
        <v>71</v>
      </c>
      <c r="T4193">
        <v>0</v>
      </c>
      <c r="U4193" t="s">
        <v>39</v>
      </c>
      <c r="V4193" t="s">
        <v>4935</v>
      </c>
      <c r="W4193" t="s">
        <v>1497</v>
      </c>
      <c r="X4193" t="s">
        <v>23644</v>
      </c>
    </row>
    <row r="4194" spans="1:24" hidden="1">
      <c r="A4194" t="s">
        <v>23645</v>
      </c>
      <c r="B4194" t="s">
        <v>23646</v>
      </c>
      <c r="C4194" t="s">
        <v>26</v>
      </c>
      <c r="D4194">
        <v>22</v>
      </c>
      <c r="E4194" t="s">
        <v>1099</v>
      </c>
      <c r="F4194" t="s">
        <v>1100</v>
      </c>
      <c r="G4194" t="s">
        <v>1101</v>
      </c>
      <c r="H4194" t="s">
        <v>81</v>
      </c>
      <c r="I4194" t="s">
        <v>23647</v>
      </c>
      <c r="J4194" s="2">
        <v>45717</v>
      </c>
      <c r="K4194" s="1">
        <v>0.98855324074074069</v>
      </c>
      <c r="L4194">
        <v>45976.35</v>
      </c>
      <c r="M4194" t="s">
        <v>23648</v>
      </c>
      <c r="N4194" t="s">
        <v>69</v>
      </c>
      <c r="O4194" t="s">
        <v>185</v>
      </c>
      <c r="P4194">
        <v>47711.99</v>
      </c>
      <c r="Q4194" t="s">
        <v>99</v>
      </c>
      <c r="R4194" t="s">
        <v>1104</v>
      </c>
      <c r="S4194" t="s">
        <v>127</v>
      </c>
      <c r="T4194">
        <v>0</v>
      </c>
      <c r="U4194" t="s">
        <v>39</v>
      </c>
      <c r="V4194" t="s">
        <v>23649</v>
      </c>
      <c r="W4194" t="s">
        <v>2549</v>
      </c>
      <c r="X4194" t="s">
        <v>11535</v>
      </c>
    </row>
    <row r="4195" spans="1:24" hidden="1">
      <c r="A4195" t="s">
        <v>23650</v>
      </c>
      <c r="B4195" t="s">
        <v>23651</v>
      </c>
      <c r="C4195" t="s">
        <v>61</v>
      </c>
      <c r="D4195">
        <v>20</v>
      </c>
      <c r="E4195" t="s">
        <v>193</v>
      </c>
      <c r="F4195" t="s">
        <v>738</v>
      </c>
      <c r="G4195" t="s">
        <v>739</v>
      </c>
      <c r="H4195" t="s">
        <v>65</v>
      </c>
      <c r="I4195" t="s">
        <v>23652</v>
      </c>
      <c r="J4195" t="s">
        <v>96</v>
      </c>
      <c r="K4195" s="1">
        <v>0.685150462962963</v>
      </c>
      <c r="L4195">
        <v>23980.55</v>
      </c>
      <c r="M4195" s="3" t="s">
        <v>23653</v>
      </c>
      <c r="N4195" t="s">
        <v>232</v>
      </c>
      <c r="O4195" t="s">
        <v>52</v>
      </c>
      <c r="P4195">
        <v>24456.86</v>
      </c>
      <c r="Q4195" t="s">
        <v>53</v>
      </c>
      <c r="R4195" t="s">
        <v>742</v>
      </c>
      <c r="S4195" t="s">
        <v>127</v>
      </c>
      <c r="T4195">
        <v>0</v>
      </c>
      <c r="U4195" t="s">
        <v>39</v>
      </c>
      <c r="V4195" t="s">
        <v>23654</v>
      </c>
      <c r="W4195" t="s">
        <v>515</v>
      </c>
      <c r="X4195" t="s">
        <v>23655</v>
      </c>
    </row>
    <row r="4196" spans="1:24" hidden="1">
      <c r="A4196" t="s">
        <v>23656</v>
      </c>
      <c r="B4196" t="s">
        <v>23657</v>
      </c>
      <c r="C4196" t="s">
        <v>61</v>
      </c>
      <c r="D4196">
        <v>45</v>
      </c>
      <c r="E4196" t="s">
        <v>560</v>
      </c>
      <c r="F4196" t="s">
        <v>823</v>
      </c>
      <c r="G4196" t="s">
        <v>824</v>
      </c>
      <c r="H4196" t="s">
        <v>65</v>
      </c>
      <c r="I4196" t="s">
        <v>23658</v>
      </c>
      <c r="J4196" t="s">
        <v>136</v>
      </c>
      <c r="K4196" s="1">
        <v>0.75506944444444446</v>
      </c>
      <c r="L4196">
        <v>75386.880000000005</v>
      </c>
      <c r="M4196" t="s">
        <v>23659</v>
      </c>
      <c r="N4196" t="s">
        <v>51</v>
      </c>
      <c r="O4196" t="s">
        <v>185</v>
      </c>
      <c r="P4196">
        <v>93208.66</v>
      </c>
      <c r="Q4196" t="s">
        <v>125</v>
      </c>
      <c r="R4196" t="s">
        <v>827</v>
      </c>
      <c r="S4196" t="s">
        <v>127</v>
      </c>
      <c r="T4196">
        <v>0</v>
      </c>
      <c r="U4196" t="s">
        <v>39</v>
      </c>
      <c r="V4196" t="s">
        <v>14522</v>
      </c>
      <c r="W4196" t="s">
        <v>2163</v>
      </c>
      <c r="X4196" t="s">
        <v>23660</v>
      </c>
    </row>
    <row r="4197" spans="1:24" hidden="1">
      <c r="A4197" t="s">
        <v>23661</v>
      </c>
      <c r="B4197" t="s">
        <v>23662</v>
      </c>
      <c r="C4197" t="s">
        <v>61</v>
      </c>
      <c r="D4197">
        <v>43</v>
      </c>
      <c r="E4197" t="s">
        <v>167</v>
      </c>
      <c r="F4197" t="s">
        <v>2908</v>
      </c>
      <c r="G4197" t="s">
        <v>2909</v>
      </c>
      <c r="H4197" t="s">
        <v>30</v>
      </c>
      <c r="I4197" t="s">
        <v>23663</v>
      </c>
      <c r="J4197" s="2">
        <v>45778</v>
      </c>
      <c r="K4197" s="1">
        <v>0.69914351851851853</v>
      </c>
      <c r="L4197">
        <v>49897</v>
      </c>
      <c r="M4197" t="s">
        <v>23664</v>
      </c>
      <c r="N4197" t="s">
        <v>51</v>
      </c>
      <c r="O4197" t="s">
        <v>35</v>
      </c>
      <c r="P4197">
        <v>39161.43</v>
      </c>
      <c r="Q4197" t="s">
        <v>397</v>
      </c>
      <c r="R4197" t="s">
        <v>2912</v>
      </c>
      <c r="S4197" t="s">
        <v>71</v>
      </c>
      <c r="T4197">
        <v>0</v>
      </c>
      <c r="U4197" t="s">
        <v>39</v>
      </c>
      <c r="V4197" t="s">
        <v>6043</v>
      </c>
      <c r="W4197" t="s">
        <v>456</v>
      </c>
      <c r="X4197" t="s">
        <v>23665</v>
      </c>
    </row>
    <row r="4198" spans="1:24" hidden="1">
      <c r="A4198" t="s">
        <v>23666</v>
      </c>
      <c r="B4198" t="s">
        <v>23667</v>
      </c>
      <c r="C4198" t="s">
        <v>61</v>
      </c>
      <c r="D4198">
        <v>66</v>
      </c>
      <c r="E4198" t="s">
        <v>240</v>
      </c>
      <c r="F4198" t="s">
        <v>1013</v>
      </c>
      <c r="G4198" t="s">
        <v>1014</v>
      </c>
      <c r="H4198" t="s">
        <v>65</v>
      </c>
      <c r="I4198" t="s">
        <v>23668</v>
      </c>
      <c r="J4198" t="s">
        <v>407</v>
      </c>
      <c r="K4198" s="1">
        <v>0.79233796296296299</v>
      </c>
      <c r="L4198">
        <v>28243.51</v>
      </c>
      <c r="M4198" t="s">
        <v>23669</v>
      </c>
      <c r="N4198" t="s">
        <v>34</v>
      </c>
      <c r="O4198" t="s">
        <v>35</v>
      </c>
      <c r="P4198">
        <v>33427.42</v>
      </c>
      <c r="Q4198" t="s">
        <v>220</v>
      </c>
      <c r="R4198" t="s">
        <v>1017</v>
      </c>
      <c r="S4198" t="s">
        <v>38</v>
      </c>
      <c r="T4198">
        <v>0</v>
      </c>
      <c r="U4198" t="s">
        <v>39</v>
      </c>
      <c r="V4198" t="s">
        <v>23670</v>
      </c>
      <c r="W4198" t="s">
        <v>720</v>
      </c>
      <c r="X4198" t="s">
        <v>18753</v>
      </c>
    </row>
    <row r="4199" spans="1:24" hidden="1">
      <c r="A4199" t="s">
        <v>23671</v>
      </c>
      <c r="B4199" t="s">
        <v>23672</v>
      </c>
      <c r="C4199" t="s">
        <v>26</v>
      </c>
      <c r="D4199">
        <v>46</v>
      </c>
      <c r="E4199" t="s">
        <v>62</v>
      </c>
      <c r="F4199" t="s">
        <v>119</v>
      </c>
      <c r="G4199" t="s">
        <v>120</v>
      </c>
      <c r="H4199" t="s">
        <v>65</v>
      </c>
      <c r="I4199" t="s">
        <v>23673</v>
      </c>
      <c r="J4199" t="s">
        <v>453</v>
      </c>
      <c r="K4199" s="1">
        <v>0.82553240740740741</v>
      </c>
      <c r="L4199">
        <v>71784.820000000007</v>
      </c>
      <c r="M4199" t="s">
        <v>23674</v>
      </c>
      <c r="N4199" t="s">
        <v>51</v>
      </c>
      <c r="O4199" t="s">
        <v>98</v>
      </c>
      <c r="P4199">
        <v>19010.27</v>
      </c>
      <c r="Q4199" t="s">
        <v>233</v>
      </c>
      <c r="R4199" t="s">
        <v>126</v>
      </c>
      <c r="S4199" t="s">
        <v>127</v>
      </c>
      <c r="T4199">
        <v>0</v>
      </c>
      <c r="U4199" t="s">
        <v>39</v>
      </c>
      <c r="V4199" t="s">
        <v>23675</v>
      </c>
      <c r="W4199" t="s">
        <v>3907</v>
      </c>
      <c r="X4199" t="s">
        <v>14423</v>
      </c>
    </row>
    <row r="4200" spans="1:24" hidden="1">
      <c r="A4200" t="s">
        <v>23676</v>
      </c>
      <c r="B4200" t="s">
        <v>23677</v>
      </c>
      <c r="C4200" t="s">
        <v>61</v>
      </c>
      <c r="D4200">
        <v>42</v>
      </c>
      <c r="E4200" t="s">
        <v>339</v>
      </c>
      <c r="F4200" t="s">
        <v>903</v>
      </c>
      <c r="G4200" t="s">
        <v>904</v>
      </c>
      <c r="H4200" t="s">
        <v>81</v>
      </c>
      <c r="I4200" s="3" t="s">
        <v>23678</v>
      </c>
      <c r="J4200" t="s">
        <v>32</v>
      </c>
      <c r="K4200" s="1">
        <v>0.73745370370370367</v>
      </c>
      <c r="L4200">
        <v>29106.6</v>
      </c>
      <c r="M4200" t="s">
        <v>23679</v>
      </c>
      <c r="N4200" t="s">
        <v>34</v>
      </c>
      <c r="O4200" t="s">
        <v>70</v>
      </c>
      <c r="P4200">
        <v>40467.910000000003</v>
      </c>
      <c r="Q4200" t="s">
        <v>71</v>
      </c>
      <c r="R4200" t="s">
        <v>907</v>
      </c>
      <c r="S4200" t="s">
        <v>127</v>
      </c>
      <c r="T4200">
        <v>0</v>
      </c>
      <c r="U4200" t="s">
        <v>39</v>
      </c>
      <c r="V4200" t="s">
        <v>23680</v>
      </c>
      <c r="W4200" t="s">
        <v>69</v>
      </c>
      <c r="X4200" t="s">
        <v>5704</v>
      </c>
    </row>
    <row r="4201" spans="1:24" hidden="1">
      <c r="A4201" t="s">
        <v>23681</v>
      </c>
      <c r="B4201" t="s">
        <v>23682</v>
      </c>
      <c r="C4201" t="s">
        <v>26</v>
      </c>
      <c r="D4201">
        <v>58</v>
      </c>
      <c r="E4201" t="s">
        <v>478</v>
      </c>
      <c r="F4201" t="s">
        <v>6662</v>
      </c>
      <c r="G4201" t="s">
        <v>6663</v>
      </c>
      <c r="H4201" t="s">
        <v>30</v>
      </c>
      <c r="I4201" t="s">
        <v>23683</v>
      </c>
      <c r="J4201" s="2">
        <v>45658</v>
      </c>
      <c r="K4201" s="1">
        <v>0.17140046296296296</v>
      </c>
      <c r="L4201">
        <v>41663.75</v>
      </c>
      <c r="M4201" t="s">
        <v>23684</v>
      </c>
      <c r="N4201" t="s">
        <v>232</v>
      </c>
      <c r="O4201" t="s">
        <v>124</v>
      </c>
      <c r="P4201">
        <v>44984.83</v>
      </c>
      <c r="Q4201" t="s">
        <v>334</v>
      </c>
      <c r="R4201" t="s">
        <v>6666</v>
      </c>
      <c r="S4201" t="s">
        <v>127</v>
      </c>
      <c r="T4201">
        <v>0</v>
      </c>
      <c r="U4201" t="s">
        <v>39</v>
      </c>
      <c r="V4201" t="s">
        <v>12616</v>
      </c>
      <c r="W4201" t="s">
        <v>4267</v>
      </c>
      <c r="X4201" t="s">
        <v>23685</v>
      </c>
    </row>
    <row r="4202" spans="1:24" hidden="1">
      <c r="A4202" t="s">
        <v>23686</v>
      </c>
      <c r="B4202" t="s">
        <v>23687</v>
      </c>
      <c r="C4202" t="s">
        <v>61</v>
      </c>
      <c r="D4202">
        <v>47</v>
      </c>
      <c r="E4202" t="s">
        <v>193</v>
      </c>
      <c r="F4202" t="s">
        <v>1275</v>
      </c>
      <c r="G4202" t="s">
        <v>1276</v>
      </c>
      <c r="H4202" t="s">
        <v>81</v>
      </c>
      <c r="I4202" t="s">
        <v>23688</v>
      </c>
      <c r="J4202" t="s">
        <v>32</v>
      </c>
      <c r="K4202" s="1">
        <v>0.29924768518518519</v>
      </c>
      <c r="L4202">
        <v>36856.31</v>
      </c>
      <c r="M4202" t="s">
        <v>23689</v>
      </c>
      <c r="N4202" t="s">
        <v>84</v>
      </c>
      <c r="O4202" t="s">
        <v>185</v>
      </c>
      <c r="P4202">
        <v>33703.870000000003</v>
      </c>
      <c r="Q4202" t="s">
        <v>112</v>
      </c>
      <c r="R4202" t="s">
        <v>1279</v>
      </c>
      <c r="S4202" t="s">
        <v>38</v>
      </c>
      <c r="T4202">
        <v>0</v>
      </c>
      <c r="U4202" t="s">
        <v>39</v>
      </c>
      <c r="V4202" t="s">
        <v>23690</v>
      </c>
      <c r="W4202" t="s">
        <v>720</v>
      </c>
      <c r="X4202" t="s">
        <v>16452</v>
      </c>
    </row>
    <row r="4203" spans="1:24" hidden="1">
      <c r="A4203" t="s">
        <v>23691</v>
      </c>
      <c r="B4203" t="s">
        <v>23692</v>
      </c>
      <c r="C4203" t="s">
        <v>61</v>
      </c>
      <c r="D4203">
        <v>63</v>
      </c>
      <c r="E4203" t="s">
        <v>78</v>
      </c>
      <c r="F4203" t="s">
        <v>570</v>
      </c>
      <c r="G4203" t="s">
        <v>571</v>
      </c>
      <c r="H4203" t="s">
        <v>30</v>
      </c>
      <c r="I4203" t="s">
        <v>23693</v>
      </c>
      <c r="J4203" t="s">
        <v>122</v>
      </c>
      <c r="K4203" s="1">
        <v>0.8743981481481482</v>
      </c>
      <c r="L4203">
        <v>73572.5</v>
      </c>
      <c r="M4203" s="3" t="s">
        <v>23694</v>
      </c>
      <c r="N4203" t="s">
        <v>51</v>
      </c>
      <c r="O4203" t="s">
        <v>70</v>
      </c>
      <c r="P4203">
        <v>53476.5</v>
      </c>
      <c r="Q4203" t="s">
        <v>397</v>
      </c>
      <c r="R4203" t="s">
        <v>574</v>
      </c>
      <c r="S4203" t="s">
        <v>127</v>
      </c>
      <c r="T4203">
        <v>0</v>
      </c>
      <c r="U4203" t="s">
        <v>39</v>
      </c>
      <c r="V4203" t="s">
        <v>23695</v>
      </c>
      <c r="W4203" t="s">
        <v>369</v>
      </c>
      <c r="X4203" t="s">
        <v>5165</v>
      </c>
    </row>
    <row r="4204" spans="1:24" hidden="1">
      <c r="A4204" t="s">
        <v>23696</v>
      </c>
      <c r="B4204" t="s">
        <v>23697</v>
      </c>
      <c r="C4204" t="s">
        <v>26</v>
      </c>
      <c r="D4204">
        <v>64</v>
      </c>
      <c r="E4204" t="s">
        <v>215</v>
      </c>
      <c r="F4204" t="s">
        <v>2514</v>
      </c>
      <c r="G4204" t="s">
        <v>2515</v>
      </c>
      <c r="H4204" t="s">
        <v>30</v>
      </c>
      <c r="I4204" t="s">
        <v>23698</v>
      </c>
      <c r="J4204" t="s">
        <v>183</v>
      </c>
      <c r="K4204" s="1">
        <v>0.73015046296296293</v>
      </c>
      <c r="L4204">
        <v>93036.11</v>
      </c>
      <c r="M4204" s="3" t="s">
        <v>23699</v>
      </c>
      <c r="N4204" t="s">
        <v>34</v>
      </c>
      <c r="O4204" t="s">
        <v>185</v>
      </c>
      <c r="P4204">
        <v>66442.58</v>
      </c>
      <c r="Q4204" t="s">
        <v>233</v>
      </c>
      <c r="R4204" t="s">
        <v>2518</v>
      </c>
      <c r="S4204" t="s">
        <v>55</v>
      </c>
      <c r="T4204">
        <v>0</v>
      </c>
      <c r="U4204" t="s">
        <v>39</v>
      </c>
      <c r="V4204" t="s">
        <v>23700</v>
      </c>
      <c r="W4204" t="s">
        <v>1555</v>
      </c>
      <c r="X4204" t="s">
        <v>22987</v>
      </c>
    </row>
    <row r="4205" spans="1:24" hidden="1">
      <c r="A4205" t="s">
        <v>23701</v>
      </c>
      <c r="B4205" t="s">
        <v>23702</v>
      </c>
      <c r="C4205" t="s">
        <v>61</v>
      </c>
      <c r="D4205">
        <v>26</v>
      </c>
      <c r="E4205" t="s">
        <v>1099</v>
      </c>
      <c r="F4205" t="s">
        <v>3966</v>
      </c>
      <c r="G4205" t="s">
        <v>3967</v>
      </c>
      <c r="H4205" t="s">
        <v>81</v>
      </c>
      <c r="I4205" t="s">
        <v>23703</v>
      </c>
      <c r="J4205" t="s">
        <v>244</v>
      </c>
      <c r="K4205" s="1">
        <v>0.5642476851851852</v>
      </c>
      <c r="L4205">
        <v>42509.19</v>
      </c>
      <c r="M4205" t="s">
        <v>23704</v>
      </c>
      <c r="N4205" t="s">
        <v>34</v>
      </c>
      <c r="O4205" t="s">
        <v>35</v>
      </c>
      <c r="P4205">
        <v>72444.850000000006</v>
      </c>
      <c r="Q4205" t="s">
        <v>233</v>
      </c>
      <c r="R4205" t="s">
        <v>3970</v>
      </c>
      <c r="S4205" t="s">
        <v>71</v>
      </c>
      <c r="T4205">
        <v>0</v>
      </c>
      <c r="U4205" t="s">
        <v>39</v>
      </c>
      <c r="V4205" t="s">
        <v>23705</v>
      </c>
      <c r="W4205" t="s">
        <v>899</v>
      </c>
      <c r="X4205" t="s">
        <v>1920</v>
      </c>
    </row>
    <row r="4206" spans="1:24" hidden="1">
      <c r="A4206" t="s">
        <v>23706</v>
      </c>
      <c r="B4206" t="s">
        <v>23707</v>
      </c>
      <c r="C4206" t="s">
        <v>26</v>
      </c>
      <c r="D4206">
        <v>69</v>
      </c>
      <c r="E4206" t="s">
        <v>179</v>
      </c>
      <c r="F4206" t="s">
        <v>1867</v>
      </c>
      <c r="G4206" t="s">
        <v>1868</v>
      </c>
      <c r="H4206" t="s">
        <v>30</v>
      </c>
      <c r="I4206" t="s">
        <v>23708</v>
      </c>
      <c r="J4206" s="2">
        <v>45962</v>
      </c>
      <c r="K4206" s="1">
        <v>0.53233796296296299</v>
      </c>
      <c r="L4206">
        <v>27682.95</v>
      </c>
      <c r="M4206" t="s">
        <v>23709</v>
      </c>
      <c r="N4206" t="s">
        <v>84</v>
      </c>
      <c r="O4206" t="s">
        <v>98</v>
      </c>
      <c r="P4206">
        <v>89295.83</v>
      </c>
      <c r="Q4206" t="s">
        <v>172</v>
      </c>
      <c r="R4206" t="s">
        <v>1871</v>
      </c>
      <c r="S4206" t="s">
        <v>55</v>
      </c>
      <c r="T4206">
        <v>0</v>
      </c>
      <c r="U4206" t="s">
        <v>39</v>
      </c>
      <c r="V4206" t="s">
        <v>23710</v>
      </c>
      <c r="W4206" t="s">
        <v>140</v>
      </c>
      <c r="X4206" t="s">
        <v>6744</v>
      </c>
    </row>
    <row r="4207" spans="1:24" hidden="1">
      <c r="A4207" t="s">
        <v>23711</v>
      </c>
      <c r="B4207" t="s">
        <v>23712</v>
      </c>
      <c r="C4207" t="s">
        <v>26</v>
      </c>
      <c r="D4207">
        <v>62</v>
      </c>
      <c r="E4207" t="s">
        <v>27</v>
      </c>
      <c r="F4207" t="s">
        <v>28</v>
      </c>
      <c r="G4207" t="s">
        <v>29</v>
      </c>
      <c r="H4207" t="s">
        <v>65</v>
      </c>
      <c r="I4207" t="s">
        <v>23713</v>
      </c>
      <c r="J4207" t="s">
        <v>453</v>
      </c>
      <c r="K4207" s="1">
        <v>1.7766203703703704E-2</v>
      </c>
      <c r="L4207">
        <v>98561.26</v>
      </c>
      <c r="M4207" t="s">
        <v>23714</v>
      </c>
      <c r="N4207" t="s">
        <v>232</v>
      </c>
      <c r="O4207" t="s">
        <v>98</v>
      </c>
      <c r="P4207">
        <v>92676.45</v>
      </c>
      <c r="Q4207" t="s">
        <v>385</v>
      </c>
      <c r="R4207" t="s">
        <v>37</v>
      </c>
      <c r="S4207" t="s">
        <v>71</v>
      </c>
      <c r="T4207">
        <v>0</v>
      </c>
      <c r="U4207" t="s">
        <v>39</v>
      </c>
      <c r="V4207" t="s">
        <v>23715</v>
      </c>
      <c r="W4207" t="s">
        <v>2068</v>
      </c>
      <c r="X4207" t="s">
        <v>7080</v>
      </c>
    </row>
    <row r="4208" spans="1:24" hidden="1">
      <c r="A4208" t="s">
        <v>23716</v>
      </c>
      <c r="B4208" t="s">
        <v>23717</v>
      </c>
      <c r="C4208" t="s">
        <v>61</v>
      </c>
      <c r="D4208">
        <v>32</v>
      </c>
      <c r="E4208" t="s">
        <v>362</v>
      </c>
      <c r="F4208" t="s">
        <v>363</v>
      </c>
      <c r="G4208" t="s">
        <v>364</v>
      </c>
      <c r="H4208" t="s">
        <v>65</v>
      </c>
      <c r="I4208" t="s">
        <v>23718</v>
      </c>
      <c r="J4208" t="s">
        <v>32</v>
      </c>
      <c r="K4208" s="1">
        <v>0.83864583333333331</v>
      </c>
      <c r="L4208">
        <v>80184.98</v>
      </c>
      <c r="M4208" t="s">
        <v>23719</v>
      </c>
      <c r="N4208" t="s">
        <v>51</v>
      </c>
      <c r="O4208" t="s">
        <v>98</v>
      </c>
      <c r="P4208">
        <v>64204.1</v>
      </c>
      <c r="Q4208" t="s">
        <v>99</v>
      </c>
      <c r="R4208" t="s">
        <v>367</v>
      </c>
      <c r="S4208" t="s">
        <v>55</v>
      </c>
      <c r="T4208">
        <v>0</v>
      </c>
      <c r="U4208" t="s">
        <v>39</v>
      </c>
      <c r="V4208" t="s">
        <v>11758</v>
      </c>
      <c r="W4208" t="s">
        <v>1128</v>
      </c>
      <c r="X4208" t="s">
        <v>23720</v>
      </c>
    </row>
    <row r="4209" spans="1:24" hidden="1">
      <c r="A4209" t="s">
        <v>23721</v>
      </c>
      <c r="B4209" t="s">
        <v>23722</v>
      </c>
      <c r="C4209" t="s">
        <v>61</v>
      </c>
      <c r="D4209">
        <v>39</v>
      </c>
      <c r="E4209" t="s">
        <v>892</v>
      </c>
      <c r="F4209" t="s">
        <v>1132</v>
      </c>
      <c r="G4209" t="s">
        <v>1133</v>
      </c>
      <c r="H4209" t="s">
        <v>65</v>
      </c>
      <c r="I4209" t="s">
        <v>23723</v>
      </c>
      <c r="J4209" t="s">
        <v>784</v>
      </c>
      <c r="K4209" s="1">
        <v>0.80004629629629631</v>
      </c>
      <c r="L4209">
        <v>85888.67</v>
      </c>
      <c r="M4209" t="s">
        <v>23724</v>
      </c>
      <c r="N4209" t="s">
        <v>84</v>
      </c>
      <c r="O4209" t="s">
        <v>98</v>
      </c>
      <c r="P4209">
        <v>99977</v>
      </c>
      <c r="Q4209" t="s">
        <v>198</v>
      </c>
      <c r="R4209" t="s">
        <v>1136</v>
      </c>
      <c r="S4209" t="s">
        <v>38</v>
      </c>
      <c r="T4209">
        <v>0</v>
      </c>
      <c r="U4209" t="s">
        <v>39</v>
      </c>
      <c r="V4209" t="s">
        <v>23725</v>
      </c>
      <c r="W4209" t="s">
        <v>3023</v>
      </c>
      <c r="X4209" t="s">
        <v>3901</v>
      </c>
    </row>
    <row r="4210" spans="1:24" hidden="1">
      <c r="A4210" t="s">
        <v>23726</v>
      </c>
      <c r="B4210" t="s">
        <v>23727</v>
      </c>
      <c r="C4210" t="s">
        <v>61</v>
      </c>
      <c r="D4210">
        <v>20</v>
      </c>
      <c r="E4210" t="s">
        <v>392</v>
      </c>
      <c r="F4210" t="s">
        <v>393</v>
      </c>
      <c r="G4210" t="s">
        <v>394</v>
      </c>
      <c r="H4210" t="s">
        <v>65</v>
      </c>
      <c r="I4210" t="s">
        <v>23728</v>
      </c>
      <c r="J4210" s="2">
        <v>45778</v>
      </c>
      <c r="K4210" s="1">
        <v>0.70730324074074069</v>
      </c>
      <c r="L4210">
        <v>41807.42</v>
      </c>
      <c r="M4210" t="s">
        <v>23729</v>
      </c>
      <c r="N4210" t="s">
        <v>51</v>
      </c>
      <c r="O4210" t="s">
        <v>35</v>
      </c>
      <c r="P4210">
        <v>29229.56</v>
      </c>
      <c r="Q4210" t="s">
        <v>334</v>
      </c>
      <c r="R4210" t="s">
        <v>398</v>
      </c>
      <c r="S4210" t="s">
        <v>55</v>
      </c>
      <c r="T4210">
        <v>0</v>
      </c>
      <c r="U4210" t="s">
        <v>39</v>
      </c>
      <c r="V4210" t="s">
        <v>23730</v>
      </c>
      <c r="W4210" t="s">
        <v>1730</v>
      </c>
      <c r="X4210" t="s">
        <v>20518</v>
      </c>
    </row>
    <row r="4211" spans="1:24" hidden="1">
      <c r="A4211" t="s">
        <v>23731</v>
      </c>
      <c r="B4211" t="s">
        <v>23732</v>
      </c>
      <c r="C4211" t="s">
        <v>26</v>
      </c>
      <c r="D4211">
        <v>26</v>
      </c>
      <c r="E4211" t="s">
        <v>78</v>
      </c>
      <c r="F4211" t="s">
        <v>79</v>
      </c>
      <c r="G4211" t="s">
        <v>80</v>
      </c>
      <c r="H4211" t="s">
        <v>65</v>
      </c>
      <c r="I4211" t="s">
        <v>23733</v>
      </c>
      <c r="J4211" t="s">
        <v>453</v>
      </c>
      <c r="K4211" s="1">
        <v>0.38186342592592593</v>
      </c>
      <c r="L4211">
        <v>83358.240000000005</v>
      </c>
      <c r="M4211" t="s">
        <v>23734</v>
      </c>
      <c r="N4211" t="s">
        <v>69</v>
      </c>
      <c r="O4211" t="s">
        <v>35</v>
      </c>
      <c r="P4211">
        <v>75589.919999999998</v>
      </c>
      <c r="Q4211" t="s">
        <v>71</v>
      </c>
      <c r="R4211" t="s">
        <v>86</v>
      </c>
      <c r="S4211" t="s">
        <v>127</v>
      </c>
      <c r="T4211">
        <v>0</v>
      </c>
      <c r="U4211" t="s">
        <v>39</v>
      </c>
      <c r="V4211" t="s">
        <v>23735</v>
      </c>
      <c r="W4211" t="s">
        <v>411</v>
      </c>
      <c r="X4211" t="s">
        <v>23736</v>
      </c>
    </row>
    <row r="4212" spans="1:24" hidden="1">
      <c r="A4212" t="s">
        <v>23737</v>
      </c>
      <c r="B4212" t="s">
        <v>23738</v>
      </c>
      <c r="C4212" t="s">
        <v>26</v>
      </c>
      <c r="D4212">
        <v>33</v>
      </c>
      <c r="E4212" t="s">
        <v>215</v>
      </c>
      <c r="F4212" t="s">
        <v>1090</v>
      </c>
      <c r="G4212" t="s">
        <v>1091</v>
      </c>
      <c r="H4212" t="s">
        <v>81</v>
      </c>
      <c r="I4212" t="s">
        <v>23739</v>
      </c>
      <c r="J4212" t="s">
        <v>407</v>
      </c>
      <c r="K4212" s="1">
        <v>0.36659722222222224</v>
      </c>
      <c r="L4212">
        <v>66419.69</v>
      </c>
      <c r="M4212" t="s">
        <v>23740</v>
      </c>
      <c r="N4212" t="s">
        <v>84</v>
      </c>
      <c r="O4212" t="s">
        <v>124</v>
      </c>
      <c r="P4212">
        <v>46127.47</v>
      </c>
      <c r="Q4212" t="s">
        <v>397</v>
      </c>
      <c r="R4212" t="s">
        <v>1094</v>
      </c>
      <c r="S4212" t="s">
        <v>71</v>
      </c>
      <c r="T4212">
        <v>0</v>
      </c>
      <c r="U4212" t="s">
        <v>39</v>
      </c>
      <c r="V4212" t="s">
        <v>5668</v>
      </c>
      <c r="W4212" t="s">
        <v>347</v>
      </c>
      <c r="X4212" t="s">
        <v>23741</v>
      </c>
    </row>
    <row r="4213" spans="1:24">
      <c r="A4213" t="s">
        <v>23742</v>
      </c>
      <c r="B4213" t="s">
        <v>23743</v>
      </c>
      <c r="C4213" t="s">
        <v>61</v>
      </c>
      <c r="D4213">
        <v>45</v>
      </c>
      <c r="E4213" t="s">
        <v>27</v>
      </c>
      <c r="F4213" t="s">
        <v>28</v>
      </c>
      <c r="G4213" t="s">
        <v>29</v>
      </c>
      <c r="H4213" t="s">
        <v>30</v>
      </c>
      <c r="I4213" t="s">
        <v>23744</v>
      </c>
      <c r="J4213" t="s">
        <v>453</v>
      </c>
      <c r="K4213" s="1">
        <v>2.4791666666666667E-2</v>
      </c>
      <c r="L4213">
        <v>53934.39</v>
      </c>
      <c r="M4213" t="s">
        <v>23745</v>
      </c>
      <c r="N4213" t="s">
        <v>34</v>
      </c>
      <c r="O4213" t="s">
        <v>185</v>
      </c>
      <c r="P4213">
        <v>52185.75</v>
      </c>
      <c r="Q4213" t="s">
        <v>334</v>
      </c>
      <c r="R4213" t="s">
        <v>37</v>
      </c>
      <c r="S4213" t="s">
        <v>127</v>
      </c>
      <c r="T4213">
        <v>1</v>
      </c>
      <c r="U4213" t="s">
        <v>39</v>
      </c>
      <c r="V4213" t="s">
        <v>23746</v>
      </c>
      <c r="W4213" t="s">
        <v>2980</v>
      </c>
      <c r="X4213" t="s">
        <v>17457</v>
      </c>
    </row>
    <row r="4214" spans="1:24" hidden="1">
      <c r="A4214" t="s">
        <v>23747</v>
      </c>
      <c r="B4214" t="s">
        <v>23748</v>
      </c>
      <c r="C4214" t="s">
        <v>26</v>
      </c>
      <c r="D4214">
        <v>38</v>
      </c>
      <c r="E4214" t="s">
        <v>1048</v>
      </c>
      <c r="F4214" t="s">
        <v>3454</v>
      </c>
      <c r="G4214" t="s">
        <v>3455</v>
      </c>
      <c r="H4214" t="s">
        <v>30</v>
      </c>
      <c r="I4214" t="s">
        <v>23749</v>
      </c>
      <c r="J4214" t="s">
        <v>159</v>
      </c>
      <c r="K4214" s="1">
        <v>0.53209490740740739</v>
      </c>
      <c r="L4214">
        <v>66318.59</v>
      </c>
      <c r="M4214" t="s">
        <v>23750</v>
      </c>
      <c r="N4214" t="s">
        <v>51</v>
      </c>
      <c r="O4214" t="s">
        <v>35</v>
      </c>
      <c r="P4214">
        <v>33593.79</v>
      </c>
      <c r="Q4214" t="s">
        <v>85</v>
      </c>
      <c r="R4214" t="s">
        <v>3458</v>
      </c>
      <c r="S4214" t="s">
        <v>38</v>
      </c>
      <c r="T4214">
        <v>0</v>
      </c>
      <c r="U4214" t="s">
        <v>39</v>
      </c>
      <c r="V4214" t="s">
        <v>21106</v>
      </c>
      <c r="W4214" t="s">
        <v>987</v>
      </c>
      <c r="X4214" t="s">
        <v>6697</v>
      </c>
    </row>
    <row r="4215" spans="1:24" hidden="1">
      <c r="A4215" t="s">
        <v>23751</v>
      </c>
      <c r="B4215" t="s">
        <v>23752</v>
      </c>
      <c r="C4215" t="s">
        <v>61</v>
      </c>
      <c r="D4215">
        <v>46</v>
      </c>
      <c r="E4215" t="s">
        <v>27</v>
      </c>
      <c r="F4215" t="s">
        <v>1682</v>
      </c>
      <c r="G4215" t="s">
        <v>1683</v>
      </c>
      <c r="H4215" t="s">
        <v>65</v>
      </c>
      <c r="I4215" t="s">
        <v>23753</v>
      </c>
      <c r="J4215" s="2">
        <v>45689</v>
      </c>
      <c r="K4215" s="1">
        <v>0.3218287037037037</v>
      </c>
      <c r="L4215">
        <v>13338.82</v>
      </c>
      <c r="M4215" t="s">
        <v>23754</v>
      </c>
      <c r="N4215" t="s">
        <v>232</v>
      </c>
      <c r="O4215" t="s">
        <v>98</v>
      </c>
      <c r="P4215">
        <v>24734.95</v>
      </c>
      <c r="Q4215" t="s">
        <v>125</v>
      </c>
      <c r="R4215" t="s">
        <v>1686</v>
      </c>
      <c r="S4215" t="s">
        <v>127</v>
      </c>
      <c r="T4215">
        <v>0</v>
      </c>
      <c r="U4215" t="s">
        <v>39</v>
      </c>
      <c r="V4215" t="s">
        <v>14321</v>
      </c>
      <c r="W4215" t="s">
        <v>152</v>
      </c>
      <c r="X4215" t="s">
        <v>11513</v>
      </c>
    </row>
    <row r="4216" spans="1:24" hidden="1">
      <c r="A4216" t="s">
        <v>23755</v>
      </c>
      <c r="B4216" t="s">
        <v>23756</v>
      </c>
      <c r="C4216" t="s">
        <v>26</v>
      </c>
      <c r="D4216">
        <v>40</v>
      </c>
      <c r="E4216" t="s">
        <v>812</v>
      </c>
      <c r="F4216" t="s">
        <v>1210</v>
      </c>
      <c r="G4216" t="s">
        <v>1211</v>
      </c>
      <c r="H4216" t="s">
        <v>81</v>
      </c>
      <c r="I4216" t="s">
        <v>23757</v>
      </c>
      <c r="J4216" t="s">
        <v>453</v>
      </c>
      <c r="K4216" s="1">
        <v>0.8558217592592593</v>
      </c>
      <c r="L4216">
        <v>80708.570000000007</v>
      </c>
      <c r="M4216" t="s">
        <v>23758</v>
      </c>
      <c r="N4216" t="s">
        <v>34</v>
      </c>
      <c r="O4216" t="s">
        <v>35</v>
      </c>
      <c r="P4216">
        <v>17078.509999999998</v>
      </c>
      <c r="Q4216" t="s">
        <v>53</v>
      </c>
      <c r="R4216" t="s">
        <v>1214</v>
      </c>
      <c r="S4216" t="s">
        <v>38</v>
      </c>
      <c r="T4216">
        <v>0</v>
      </c>
      <c r="U4216" t="s">
        <v>39</v>
      </c>
      <c r="V4216" t="s">
        <v>23759</v>
      </c>
      <c r="W4216" t="s">
        <v>1471</v>
      </c>
      <c r="X4216" t="s">
        <v>11237</v>
      </c>
    </row>
    <row r="4217" spans="1:24">
      <c r="A4217" t="s">
        <v>23760</v>
      </c>
      <c r="B4217" t="s">
        <v>23761</v>
      </c>
      <c r="C4217" t="s">
        <v>61</v>
      </c>
      <c r="D4217">
        <v>48</v>
      </c>
      <c r="E4217" t="s">
        <v>133</v>
      </c>
      <c r="F4217" t="s">
        <v>133</v>
      </c>
      <c r="G4217" t="s">
        <v>134</v>
      </c>
      <c r="H4217" t="s">
        <v>30</v>
      </c>
      <c r="I4217" t="s">
        <v>23762</v>
      </c>
      <c r="J4217" t="s">
        <v>230</v>
      </c>
      <c r="K4217" s="1">
        <v>0.94530092592592596</v>
      </c>
      <c r="L4217">
        <v>89711.1</v>
      </c>
      <c r="M4217" t="s">
        <v>23763</v>
      </c>
      <c r="N4217" t="s">
        <v>84</v>
      </c>
      <c r="O4217" t="s">
        <v>98</v>
      </c>
      <c r="P4217">
        <v>6005.24</v>
      </c>
      <c r="Q4217" t="s">
        <v>125</v>
      </c>
      <c r="R4217" t="s">
        <v>138</v>
      </c>
      <c r="S4217" t="s">
        <v>38</v>
      </c>
      <c r="T4217">
        <v>1</v>
      </c>
      <c r="U4217" t="s">
        <v>39</v>
      </c>
      <c r="V4217" t="s">
        <v>2290</v>
      </c>
      <c r="W4217" t="s">
        <v>974</v>
      </c>
      <c r="X4217" t="s">
        <v>23764</v>
      </c>
    </row>
    <row r="4218" spans="1:24" hidden="1">
      <c r="A4218" t="s">
        <v>23765</v>
      </c>
      <c r="B4218" t="s">
        <v>23766</v>
      </c>
      <c r="C4218" t="s">
        <v>61</v>
      </c>
      <c r="D4218">
        <v>19</v>
      </c>
      <c r="E4218" t="s">
        <v>1048</v>
      </c>
      <c r="F4218" t="s">
        <v>1065</v>
      </c>
      <c r="G4218" t="s">
        <v>1066</v>
      </c>
      <c r="H4218" t="s">
        <v>81</v>
      </c>
      <c r="I4218" t="s">
        <v>23767</v>
      </c>
      <c r="J4218" t="s">
        <v>354</v>
      </c>
      <c r="K4218" s="1">
        <v>0.56207175925925923</v>
      </c>
      <c r="L4218">
        <v>61420.45</v>
      </c>
      <c r="M4218" t="s">
        <v>23768</v>
      </c>
      <c r="N4218" t="s">
        <v>84</v>
      </c>
      <c r="O4218" t="s">
        <v>124</v>
      </c>
      <c r="P4218">
        <v>49273.01</v>
      </c>
      <c r="Q4218" t="s">
        <v>198</v>
      </c>
      <c r="R4218" t="s">
        <v>1069</v>
      </c>
      <c r="S4218" t="s">
        <v>71</v>
      </c>
      <c r="T4218">
        <v>0</v>
      </c>
      <c r="U4218" t="s">
        <v>39</v>
      </c>
      <c r="V4218" t="s">
        <v>7181</v>
      </c>
      <c r="W4218" t="s">
        <v>3114</v>
      </c>
      <c r="X4218" t="s">
        <v>23769</v>
      </c>
    </row>
    <row r="4219" spans="1:24" hidden="1">
      <c r="A4219" t="s">
        <v>23770</v>
      </c>
      <c r="B4219" t="s">
        <v>23771</v>
      </c>
      <c r="C4219" t="s">
        <v>26</v>
      </c>
      <c r="D4219">
        <v>19</v>
      </c>
      <c r="E4219" t="s">
        <v>78</v>
      </c>
      <c r="F4219" t="s">
        <v>79</v>
      </c>
      <c r="G4219" t="s">
        <v>80</v>
      </c>
      <c r="H4219" t="s">
        <v>81</v>
      </c>
      <c r="I4219" t="s">
        <v>23772</v>
      </c>
      <c r="J4219" t="s">
        <v>49</v>
      </c>
      <c r="K4219" s="1">
        <v>0.38628472222222221</v>
      </c>
      <c r="L4219">
        <v>82219.98</v>
      </c>
      <c r="M4219" t="s">
        <v>23773</v>
      </c>
      <c r="N4219" t="s">
        <v>232</v>
      </c>
      <c r="O4219" t="s">
        <v>70</v>
      </c>
      <c r="P4219">
        <v>44688.5</v>
      </c>
      <c r="Q4219" t="s">
        <v>591</v>
      </c>
      <c r="R4219" t="s">
        <v>86</v>
      </c>
      <c r="S4219" t="s">
        <v>55</v>
      </c>
      <c r="T4219">
        <v>0</v>
      </c>
      <c r="U4219" t="s">
        <v>39</v>
      </c>
      <c r="V4219" t="s">
        <v>23774</v>
      </c>
      <c r="W4219" t="s">
        <v>4267</v>
      </c>
      <c r="X4219" t="s">
        <v>7581</v>
      </c>
    </row>
    <row r="4220" spans="1:24" hidden="1">
      <c r="A4220" t="s">
        <v>23775</v>
      </c>
      <c r="B4220" t="s">
        <v>23776</v>
      </c>
      <c r="C4220" t="s">
        <v>61</v>
      </c>
      <c r="D4220">
        <v>49</v>
      </c>
      <c r="E4220" t="s">
        <v>812</v>
      </c>
      <c r="F4220" t="s">
        <v>882</v>
      </c>
      <c r="G4220" t="s">
        <v>883</v>
      </c>
      <c r="H4220" t="s">
        <v>65</v>
      </c>
      <c r="I4220" t="s">
        <v>23777</v>
      </c>
      <c r="J4220" t="s">
        <v>407</v>
      </c>
      <c r="K4220" s="1">
        <v>0.2570601851851852</v>
      </c>
      <c r="L4220">
        <v>58015.09</v>
      </c>
      <c r="M4220" t="s">
        <v>23778</v>
      </c>
      <c r="N4220" t="s">
        <v>232</v>
      </c>
      <c r="O4220" t="s">
        <v>124</v>
      </c>
      <c r="P4220">
        <v>82249.13</v>
      </c>
      <c r="Q4220" t="s">
        <v>397</v>
      </c>
      <c r="R4220" t="s">
        <v>886</v>
      </c>
      <c r="S4220" t="s">
        <v>55</v>
      </c>
      <c r="T4220">
        <v>0</v>
      </c>
      <c r="U4220" t="s">
        <v>39</v>
      </c>
      <c r="V4220" t="s">
        <v>23779</v>
      </c>
      <c r="W4220" t="s">
        <v>2575</v>
      </c>
      <c r="X4220" t="s">
        <v>11330</v>
      </c>
    </row>
    <row r="4221" spans="1:24" hidden="1">
      <c r="A4221" t="s">
        <v>23780</v>
      </c>
      <c r="B4221" t="s">
        <v>23781</v>
      </c>
      <c r="C4221" t="s">
        <v>61</v>
      </c>
      <c r="D4221">
        <v>57</v>
      </c>
      <c r="E4221" t="s">
        <v>215</v>
      </c>
      <c r="F4221" t="s">
        <v>1754</v>
      </c>
      <c r="G4221" t="s">
        <v>1755</v>
      </c>
      <c r="H4221" t="s">
        <v>65</v>
      </c>
      <c r="I4221" t="s">
        <v>23782</v>
      </c>
      <c r="J4221" s="2">
        <v>45689</v>
      </c>
      <c r="K4221" s="1">
        <v>0.51163194444444449</v>
      </c>
      <c r="L4221">
        <v>13807.53</v>
      </c>
      <c r="M4221" t="s">
        <v>23783</v>
      </c>
      <c r="N4221" t="s">
        <v>232</v>
      </c>
      <c r="O4221" t="s">
        <v>52</v>
      </c>
      <c r="P4221">
        <v>44342.78</v>
      </c>
      <c r="Q4221" t="s">
        <v>186</v>
      </c>
      <c r="R4221" t="s">
        <v>1758</v>
      </c>
      <c r="S4221" t="s">
        <v>55</v>
      </c>
      <c r="T4221">
        <v>0</v>
      </c>
      <c r="U4221" t="s">
        <v>39</v>
      </c>
      <c r="V4221" t="s">
        <v>23784</v>
      </c>
      <c r="W4221" t="s">
        <v>1035</v>
      </c>
      <c r="X4221" t="s">
        <v>11319</v>
      </c>
    </row>
    <row r="4222" spans="1:24" hidden="1">
      <c r="A4222" t="s">
        <v>23785</v>
      </c>
      <c r="B4222" t="s">
        <v>23786</v>
      </c>
      <c r="C4222" t="s">
        <v>61</v>
      </c>
      <c r="D4222">
        <v>37</v>
      </c>
      <c r="E4222" t="s">
        <v>321</v>
      </c>
      <c r="F4222" t="s">
        <v>2585</v>
      </c>
      <c r="G4222" t="s">
        <v>2586</v>
      </c>
      <c r="H4222" t="s">
        <v>81</v>
      </c>
      <c r="I4222" t="s">
        <v>23787</v>
      </c>
      <c r="J4222" s="2">
        <v>45962</v>
      </c>
      <c r="K4222" s="1">
        <v>0.68725694444444441</v>
      </c>
      <c r="L4222">
        <v>68365.63</v>
      </c>
      <c r="M4222" t="s">
        <v>23788</v>
      </c>
      <c r="N4222" t="s">
        <v>34</v>
      </c>
      <c r="O4222" t="s">
        <v>35</v>
      </c>
      <c r="P4222">
        <v>64283.82</v>
      </c>
      <c r="Q4222" t="s">
        <v>149</v>
      </c>
      <c r="R4222" t="s">
        <v>2589</v>
      </c>
      <c r="S4222" t="s">
        <v>71</v>
      </c>
      <c r="T4222">
        <v>0</v>
      </c>
      <c r="U4222" t="s">
        <v>39</v>
      </c>
      <c r="V4222" t="s">
        <v>23789</v>
      </c>
      <c r="W4222" t="s">
        <v>152</v>
      </c>
      <c r="X4222" t="s">
        <v>23790</v>
      </c>
    </row>
    <row r="4223" spans="1:24" hidden="1">
      <c r="A4223" t="s">
        <v>23791</v>
      </c>
      <c r="B4223" t="s">
        <v>23792</v>
      </c>
      <c r="C4223" t="s">
        <v>61</v>
      </c>
      <c r="D4223">
        <v>19</v>
      </c>
      <c r="E4223" t="s">
        <v>133</v>
      </c>
      <c r="F4223" t="s">
        <v>133</v>
      </c>
      <c r="G4223" t="s">
        <v>134</v>
      </c>
      <c r="H4223" t="s">
        <v>81</v>
      </c>
      <c r="I4223" t="s">
        <v>23793</v>
      </c>
      <c r="J4223" t="s">
        <v>343</v>
      </c>
      <c r="K4223" s="1">
        <v>0.86488425925925927</v>
      </c>
      <c r="L4223">
        <v>333.86</v>
      </c>
      <c r="M4223" t="s">
        <v>23794</v>
      </c>
      <c r="N4223" t="s">
        <v>69</v>
      </c>
      <c r="O4223" t="s">
        <v>124</v>
      </c>
      <c r="P4223">
        <v>79528.92</v>
      </c>
      <c r="Q4223" t="s">
        <v>125</v>
      </c>
      <c r="R4223" t="s">
        <v>138</v>
      </c>
      <c r="S4223" t="s">
        <v>71</v>
      </c>
      <c r="T4223">
        <v>0</v>
      </c>
      <c r="U4223" t="s">
        <v>39</v>
      </c>
      <c r="V4223" t="s">
        <v>18459</v>
      </c>
      <c r="W4223" t="s">
        <v>431</v>
      </c>
      <c r="X4223" t="s">
        <v>6811</v>
      </c>
    </row>
    <row r="4224" spans="1:24" hidden="1">
      <c r="A4224" t="s">
        <v>23795</v>
      </c>
      <c r="B4224" t="s">
        <v>23796</v>
      </c>
      <c r="C4224" t="s">
        <v>61</v>
      </c>
      <c r="D4224">
        <v>56</v>
      </c>
      <c r="E4224" t="s">
        <v>467</v>
      </c>
      <c r="F4224" t="s">
        <v>3131</v>
      </c>
      <c r="G4224" t="s">
        <v>3132</v>
      </c>
      <c r="H4224" t="s">
        <v>65</v>
      </c>
      <c r="I4224" t="s">
        <v>23797</v>
      </c>
      <c r="J4224" t="s">
        <v>122</v>
      </c>
      <c r="K4224" s="1">
        <v>0.32849537037037035</v>
      </c>
      <c r="L4224">
        <v>61277.55</v>
      </c>
      <c r="M4224" t="s">
        <v>23798</v>
      </c>
      <c r="N4224" t="s">
        <v>232</v>
      </c>
      <c r="O4224" t="s">
        <v>98</v>
      </c>
      <c r="P4224">
        <v>48268.7</v>
      </c>
      <c r="Q4224" t="s">
        <v>845</v>
      </c>
      <c r="R4224" t="s">
        <v>3135</v>
      </c>
      <c r="S4224" t="s">
        <v>127</v>
      </c>
      <c r="T4224">
        <v>0</v>
      </c>
      <c r="U4224" t="s">
        <v>39</v>
      </c>
      <c r="V4224" t="s">
        <v>21199</v>
      </c>
      <c r="W4224" t="s">
        <v>1336</v>
      </c>
      <c r="X4224" t="s">
        <v>23799</v>
      </c>
    </row>
    <row r="4225" spans="1:24" hidden="1">
      <c r="A4225" t="s">
        <v>23800</v>
      </c>
      <c r="B4225" t="s">
        <v>23801</v>
      </c>
      <c r="C4225" t="s">
        <v>26</v>
      </c>
      <c r="D4225">
        <v>64</v>
      </c>
      <c r="E4225" t="s">
        <v>1048</v>
      </c>
      <c r="F4225" t="s">
        <v>1049</v>
      </c>
      <c r="G4225" t="s">
        <v>1050</v>
      </c>
      <c r="H4225" t="s">
        <v>30</v>
      </c>
      <c r="I4225" t="s">
        <v>23802</v>
      </c>
      <c r="J4225" t="s">
        <v>784</v>
      </c>
      <c r="K4225" s="1">
        <v>9.8148148148148151E-2</v>
      </c>
      <c r="L4225">
        <v>72580.78</v>
      </c>
      <c r="M4225" t="s">
        <v>23803</v>
      </c>
      <c r="N4225" t="s">
        <v>34</v>
      </c>
      <c r="O4225" t="s">
        <v>124</v>
      </c>
      <c r="P4225">
        <v>41597.699999999997</v>
      </c>
      <c r="Q4225" t="s">
        <v>125</v>
      </c>
      <c r="R4225" t="s">
        <v>1053</v>
      </c>
      <c r="S4225" t="s">
        <v>38</v>
      </c>
      <c r="T4225">
        <v>0</v>
      </c>
      <c r="U4225" t="s">
        <v>39</v>
      </c>
      <c r="V4225" t="s">
        <v>23804</v>
      </c>
      <c r="W4225" t="s">
        <v>129</v>
      </c>
      <c r="X4225" t="s">
        <v>23805</v>
      </c>
    </row>
    <row r="4226" spans="1:24" hidden="1">
      <c r="A4226" t="s">
        <v>23806</v>
      </c>
      <c r="B4226" t="s">
        <v>23807</v>
      </c>
      <c r="C4226" t="s">
        <v>61</v>
      </c>
      <c r="D4226">
        <v>35</v>
      </c>
      <c r="E4226" t="s">
        <v>478</v>
      </c>
      <c r="F4226" t="s">
        <v>2618</v>
      </c>
      <c r="G4226" t="s">
        <v>2619</v>
      </c>
      <c r="H4226" t="s">
        <v>30</v>
      </c>
      <c r="I4226" t="s">
        <v>23808</v>
      </c>
      <c r="J4226" t="s">
        <v>453</v>
      </c>
      <c r="K4226" s="1">
        <v>0.43355324074074075</v>
      </c>
      <c r="L4226">
        <v>53107.67</v>
      </c>
      <c r="M4226" t="s">
        <v>23809</v>
      </c>
      <c r="N4226" t="s">
        <v>51</v>
      </c>
      <c r="O4226" t="s">
        <v>124</v>
      </c>
      <c r="P4226">
        <v>36967.1</v>
      </c>
      <c r="Q4226" t="s">
        <v>149</v>
      </c>
      <c r="R4226" t="s">
        <v>2622</v>
      </c>
      <c r="S4226" t="s">
        <v>71</v>
      </c>
      <c r="T4226">
        <v>0</v>
      </c>
      <c r="U4226" t="s">
        <v>39</v>
      </c>
      <c r="V4226" t="s">
        <v>23810</v>
      </c>
      <c r="W4226" t="s">
        <v>1750</v>
      </c>
      <c r="X4226" t="s">
        <v>23811</v>
      </c>
    </row>
    <row r="4227" spans="1:24" hidden="1">
      <c r="A4227" t="s">
        <v>23812</v>
      </c>
      <c r="B4227" t="s">
        <v>23813</v>
      </c>
      <c r="C4227" t="s">
        <v>26</v>
      </c>
      <c r="D4227">
        <v>57</v>
      </c>
      <c r="E4227" t="s">
        <v>281</v>
      </c>
      <c r="F4227" t="s">
        <v>550</v>
      </c>
      <c r="G4227" t="s">
        <v>551</v>
      </c>
      <c r="H4227" t="s">
        <v>81</v>
      </c>
      <c r="I4227" t="s">
        <v>23814</v>
      </c>
      <c r="J4227" t="s">
        <v>244</v>
      </c>
      <c r="K4227" s="1">
        <v>0.55851851851851853</v>
      </c>
      <c r="L4227">
        <v>33799.9</v>
      </c>
      <c r="M4227" t="s">
        <v>23815</v>
      </c>
      <c r="N4227" t="s">
        <v>232</v>
      </c>
      <c r="O4227" t="s">
        <v>98</v>
      </c>
      <c r="P4227">
        <v>21723.33</v>
      </c>
      <c r="Q4227" t="s">
        <v>334</v>
      </c>
      <c r="R4227" t="s">
        <v>554</v>
      </c>
      <c r="S4227" t="s">
        <v>71</v>
      </c>
      <c r="T4227">
        <v>0</v>
      </c>
      <c r="U4227" t="s">
        <v>39</v>
      </c>
      <c r="V4227" t="s">
        <v>9699</v>
      </c>
      <c r="W4227" t="s">
        <v>1128</v>
      </c>
      <c r="X4227" t="s">
        <v>23816</v>
      </c>
    </row>
    <row r="4228" spans="1:24" hidden="1">
      <c r="A4228" t="s">
        <v>23817</v>
      </c>
      <c r="B4228" t="s">
        <v>23818</v>
      </c>
      <c r="C4228" t="s">
        <v>61</v>
      </c>
      <c r="D4228">
        <v>68</v>
      </c>
      <c r="E4228" t="s">
        <v>92</v>
      </c>
      <c r="F4228" t="s">
        <v>93</v>
      </c>
      <c r="G4228" t="s">
        <v>94</v>
      </c>
      <c r="H4228" t="s">
        <v>30</v>
      </c>
      <c r="I4228" t="s">
        <v>23819</v>
      </c>
      <c r="J4228" s="2">
        <v>45689</v>
      </c>
      <c r="K4228" s="1">
        <v>0.70674768518518516</v>
      </c>
      <c r="L4228">
        <v>64157.24</v>
      </c>
      <c r="M4228" t="s">
        <v>23820</v>
      </c>
      <c r="N4228" t="s">
        <v>84</v>
      </c>
      <c r="O4228" t="s">
        <v>98</v>
      </c>
      <c r="P4228">
        <v>93544.639999999999</v>
      </c>
      <c r="Q4228" t="s">
        <v>112</v>
      </c>
      <c r="R4228" t="s">
        <v>100</v>
      </c>
      <c r="S4228" t="s">
        <v>71</v>
      </c>
      <c r="T4228">
        <v>0</v>
      </c>
      <c r="U4228" t="s">
        <v>39</v>
      </c>
      <c r="V4228" t="s">
        <v>22001</v>
      </c>
      <c r="W4228" t="s">
        <v>1807</v>
      </c>
      <c r="X4228" t="s">
        <v>23821</v>
      </c>
    </row>
    <row r="4229" spans="1:24" hidden="1">
      <c r="A4229" t="s">
        <v>23822</v>
      </c>
      <c r="B4229" t="s">
        <v>23823</v>
      </c>
      <c r="C4229" t="s">
        <v>61</v>
      </c>
      <c r="D4229">
        <v>25</v>
      </c>
      <c r="E4229" t="s">
        <v>252</v>
      </c>
      <c r="F4229" t="s">
        <v>927</v>
      </c>
      <c r="G4229" t="s">
        <v>928</v>
      </c>
      <c r="H4229" t="s">
        <v>30</v>
      </c>
      <c r="I4229" t="s">
        <v>23824</v>
      </c>
      <c r="J4229" s="2">
        <v>45931</v>
      </c>
      <c r="K4229" s="1">
        <v>0.18726851851851853</v>
      </c>
      <c r="L4229">
        <v>37543.71</v>
      </c>
      <c r="M4229" t="s">
        <v>23825</v>
      </c>
      <c r="N4229" t="s">
        <v>34</v>
      </c>
      <c r="O4229" t="s">
        <v>52</v>
      </c>
      <c r="P4229">
        <v>42384.03</v>
      </c>
      <c r="Q4229" t="s">
        <v>36</v>
      </c>
      <c r="R4229" t="s">
        <v>931</v>
      </c>
      <c r="S4229" t="s">
        <v>55</v>
      </c>
      <c r="T4229">
        <v>0</v>
      </c>
      <c r="U4229" t="s">
        <v>39</v>
      </c>
      <c r="V4229" t="s">
        <v>23826</v>
      </c>
      <c r="W4229" t="s">
        <v>1672</v>
      </c>
      <c r="X4229" t="s">
        <v>23827</v>
      </c>
    </row>
    <row r="4230" spans="1:24" hidden="1">
      <c r="A4230" t="s">
        <v>23828</v>
      </c>
      <c r="B4230" t="s">
        <v>23829</v>
      </c>
      <c r="C4230" t="s">
        <v>61</v>
      </c>
      <c r="D4230">
        <v>58</v>
      </c>
      <c r="E4230" t="s">
        <v>560</v>
      </c>
      <c r="F4230" t="s">
        <v>3488</v>
      </c>
      <c r="G4230" t="s">
        <v>3489</v>
      </c>
      <c r="H4230" t="s">
        <v>30</v>
      </c>
      <c r="I4230" t="s">
        <v>23830</v>
      </c>
      <c r="J4230" t="s">
        <v>136</v>
      </c>
      <c r="K4230" s="1">
        <v>0.28453703703703703</v>
      </c>
      <c r="L4230">
        <v>66610.77</v>
      </c>
      <c r="M4230" t="s">
        <v>23831</v>
      </c>
      <c r="N4230" t="s">
        <v>84</v>
      </c>
      <c r="O4230" t="s">
        <v>124</v>
      </c>
      <c r="P4230">
        <v>77231.839999999997</v>
      </c>
      <c r="Q4230" t="s">
        <v>246</v>
      </c>
      <c r="R4230" t="s">
        <v>3492</v>
      </c>
      <c r="S4230" t="s">
        <v>71</v>
      </c>
      <c r="T4230">
        <v>0</v>
      </c>
      <c r="U4230" t="s">
        <v>39</v>
      </c>
      <c r="V4230" t="s">
        <v>23832</v>
      </c>
      <c r="W4230" t="s">
        <v>1600</v>
      </c>
      <c r="X4230" t="s">
        <v>1367</v>
      </c>
    </row>
    <row r="4231" spans="1:24" hidden="1">
      <c r="A4231" t="s">
        <v>23833</v>
      </c>
      <c r="B4231" t="s">
        <v>23834</v>
      </c>
      <c r="C4231" t="s">
        <v>26</v>
      </c>
      <c r="D4231">
        <v>54</v>
      </c>
      <c r="E4231" t="s">
        <v>78</v>
      </c>
      <c r="F4231" t="s">
        <v>1458</v>
      </c>
      <c r="G4231" t="s">
        <v>1459</v>
      </c>
      <c r="H4231" t="s">
        <v>30</v>
      </c>
      <c r="I4231" t="s">
        <v>23835</v>
      </c>
      <c r="J4231" s="2">
        <v>45931</v>
      </c>
      <c r="K4231" s="1">
        <v>0.50336805555555553</v>
      </c>
      <c r="L4231">
        <v>82522.06</v>
      </c>
      <c r="M4231" t="s">
        <v>23836</v>
      </c>
      <c r="N4231" t="s">
        <v>232</v>
      </c>
      <c r="O4231" t="s">
        <v>70</v>
      </c>
      <c r="P4231">
        <v>8262.5499999999993</v>
      </c>
      <c r="Q4231" t="s">
        <v>85</v>
      </c>
      <c r="R4231" t="s">
        <v>1462</v>
      </c>
      <c r="S4231" t="s">
        <v>38</v>
      </c>
      <c r="T4231">
        <v>0</v>
      </c>
      <c r="U4231" t="s">
        <v>39</v>
      </c>
      <c r="V4231" t="s">
        <v>5315</v>
      </c>
      <c r="W4231" t="s">
        <v>1497</v>
      </c>
      <c r="X4231" t="s">
        <v>18466</v>
      </c>
    </row>
    <row r="4232" spans="1:24" hidden="1">
      <c r="A4232" t="s">
        <v>23837</v>
      </c>
      <c r="B4232" t="s">
        <v>23838</v>
      </c>
      <c r="C4232" t="s">
        <v>61</v>
      </c>
      <c r="D4232">
        <v>56</v>
      </c>
      <c r="E4232" t="s">
        <v>252</v>
      </c>
      <c r="F4232" t="s">
        <v>253</v>
      </c>
      <c r="G4232" t="s">
        <v>254</v>
      </c>
      <c r="H4232" t="s">
        <v>81</v>
      </c>
      <c r="I4232" t="s">
        <v>23839</v>
      </c>
      <c r="J4232" t="s">
        <v>32</v>
      </c>
      <c r="K4232" s="1">
        <v>0.81707175925925923</v>
      </c>
      <c r="L4232">
        <v>8362.4599999999991</v>
      </c>
      <c r="M4232" t="s">
        <v>23840</v>
      </c>
      <c r="N4232" t="s">
        <v>232</v>
      </c>
      <c r="O4232" t="s">
        <v>70</v>
      </c>
      <c r="P4232">
        <v>85506.38</v>
      </c>
      <c r="Q4232" t="s">
        <v>85</v>
      </c>
      <c r="R4232" t="s">
        <v>257</v>
      </c>
      <c r="S4232" t="s">
        <v>127</v>
      </c>
      <c r="T4232">
        <v>0</v>
      </c>
      <c r="U4232" t="s">
        <v>39</v>
      </c>
      <c r="V4232" t="s">
        <v>10509</v>
      </c>
      <c r="W4232" t="s">
        <v>720</v>
      </c>
      <c r="X4232" t="s">
        <v>5456</v>
      </c>
    </row>
    <row r="4233" spans="1:24" hidden="1">
      <c r="A4233" t="s">
        <v>23841</v>
      </c>
      <c r="B4233" t="s">
        <v>23842</v>
      </c>
      <c r="C4233" t="s">
        <v>61</v>
      </c>
      <c r="D4233">
        <v>43</v>
      </c>
      <c r="E4233" t="s">
        <v>167</v>
      </c>
      <c r="F4233" t="s">
        <v>2908</v>
      </c>
      <c r="G4233" t="s">
        <v>2909</v>
      </c>
      <c r="H4233" t="s">
        <v>65</v>
      </c>
      <c r="I4233" t="s">
        <v>23843</v>
      </c>
      <c r="J4233" t="s">
        <v>122</v>
      </c>
      <c r="K4233" s="1">
        <v>0.35094907407407405</v>
      </c>
      <c r="L4233">
        <v>8710.24</v>
      </c>
      <c r="M4233" t="s">
        <v>23844</v>
      </c>
      <c r="N4233" t="s">
        <v>34</v>
      </c>
      <c r="O4233" t="s">
        <v>70</v>
      </c>
      <c r="P4233">
        <v>36755.410000000003</v>
      </c>
      <c r="Q4233" t="s">
        <v>71</v>
      </c>
      <c r="R4233" t="s">
        <v>2912</v>
      </c>
      <c r="S4233" t="s">
        <v>55</v>
      </c>
      <c r="T4233">
        <v>0</v>
      </c>
      <c r="U4233" t="s">
        <v>39</v>
      </c>
      <c r="V4233" t="s">
        <v>23845</v>
      </c>
      <c r="W4233" t="s">
        <v>74</v>
      </c>
      <c r="X4233" t="s">
        <v>19551</v>
      </c>
    </row>
    <row r="4234" spans="1:24" hidden="1">
      <c r="A4234" t="s">
        <v>23846</v>
      </c>
      <c r="B4234" t="s">
        <v>23847</v>
      </c>
      <c r="C4234" t="s">
        <v>26</v>
      </c>
      <c r="D4234">
        <v>21</v>
      </c>
      <c r="E4234" t="s">
        <v>45</v>
      </c>
      <c r="F4234" t="s">
        <v>351</v>
      </c>
      <c r="G4234" t="s">
        <v>352</v>
      </c>
      <c r="H4234" t="s">
        <v>81</v>
      </c>
      <c r="I4234" t="s">
        <v>23848</v>
      </c>
      <c r="J4234" s="2">
        <v>45870</v>
      </c>
      <c r="K4234" s="1">
        <v>6.6851851851851857E-2</v>
      </c>
      <c r="L4234">
        <v>73789.539999999994</v>
      </c>
      <c r="M4234" t="s">
        <v>23849</v>
      </c>
      <c r="N4234" t="s">
        <v>51</v>
      </c>
      <c r="O4234" t="s">
        <v>98</v>
      </c>
      <c r="P4234">
        <v>72211.509999999995</v>
      </c>
      <c r="Q4234" t="s">
        <v>149</v>
      </c>
      <c r="R4234" t="s">
        <v>356</v>
      </c>
      <c r="S4234" t="s">
        <v>71</v>
      </c>
      <c r="T4234">
        <v>0</v>
      </c>
      <c r="U4234" t="s">
        <v>39</v>
      </c>
      <c r="V4234" t="s">
        <v>10622</v>
      </c>
      <c r="W4234" t="s">
        <v>463</v>
      </c>
      <c r="X4234" t="s">
        <v>1472</v>
      </c>
    </row>
    <row r="4235" spans="1:24" hidden="1">
      <c r="A4235" t="s">
        <v>23850</v>
      </c>
      <c r="B4235" t="s">
        <v>23851</v>
      </c>
      <c r="C4235" t="s">
        <v>26</v>
      </c>
      <c r="D4235">
        <v>41</v>
      </c>
      <c r="E4235" t="s">
        <v>281</v>
      </c>
      <c r="F4235" t="s">
        <v>2010</v>
      </c>
      <c r="G4235" t="s">
        <v>2011</v>
      </c>
      <c r="H4235" t="s">
        <v>30</v>
      </c>
      <c r="I4235" t="s">
        <v>23852</v>
      </c>
      <c r="J4235" t="s">
        <v>697</v>
      </c>
      <c r="K4235" s="1">
        <v>0.84280092592592593</v>
      </c>
      <c r="L4235">
        <v>81555.009999999995</v>
      </c>
      <c r="M4235" t="s">
        <v>23853</v>
      </c>
      <c r="N4235" t="s">
        <v>34</v>
      </c>
      <c r="O4235" t="s">
        <v>52</v>
      </c>
      <c r="P4235">
        <v>5049.8</v>
      </c>
      <c r="Q4235" t="s">
        <v>186</v>
      </c>
      <c r="R4235" t="s">
        <v>2014</v>
      </c>
      <c r="S4235" t="s">
        <v>38</v>
      </c>
      <c r="T4235">
        <v>0</v>
      </c>
      <c r="U4235" t="s">
        <v>39</v>
      </c>
      <c r="V4235" t="s">
        <v>23854</v>
      </c>
      <c r="W4235" t="s">
        <v>463</v>
      </c>
      <c r="X4235" t="s">
        <v>19207</v>
      </c>
    </row>
    <row r="4236" spans="1:24" hidden="1">
      <c r="A4236" t="s">
        <v>23855</v>
      </c>
      <c r="B4236" t="s">
        <v>23856</v>
      </c>
      <c r="C4236" t="s">
        <v>61</v>
      </c>
      <c r="D4236">
        <v>26</v>
      </c>
      <c r="E4236" t="s">
        <v>1074</v>
      </c>
      <c r="F4236" t="s">
        <v>1075</v>
      </c>
      <c r="G4236" t="s">
        <v>1076</v>
      </c>
      <c r="H4236" t="s">
        <v>65</v>
      </c>
      <c r="I4236" t="s">
        <v>23857</v>
      </c>
      <c r="J4236" s="2">
        <v>45689</v>
      </c>
      <c r="K4236" s="1">
        <v>0.59319444444444447</v>
      </c>
      <c r="L4236">
        <v>72087.710000000006</v>
      </c>
      <c r="M4236" t="s">
        <v>23858</v>
      </c>
      <c r="N4236" t="s">
        <v>51</v>
      </c>
      <c r="O4236" t="s">
        <v>98</v>
      </c>
      <c r="P4236">
        <v>31390.61</v>
      </c>
      <c r="Q4236" t="s">
        <v>99</v>
      </c>
      <c r="R4236" t="s">
        <v>1079</v>
      </c>
      <c r="S4236" t="s">
        <v>71</v>
      </c>
      <c r="T4236">
        <v>0</v>
      </c>
      <c r="U4236" t="s">
        <v>39</v>
      </c>
      <c r="V4236" t="s">
        <v>14104</v>
      </c>
      <c r="W4236" t="s">
        <v>1228</v>
      </c>
      <c r="X4236" t="s">
        <v>4930</v>
      </c>
    </row>
    <row r="4237" spans="1:24" hidden="1">
      <c r="A4237" t="s">
        <v>23859</v>
      </c>
      <c r="B4237" t="s">
        <v>23860</v>
      </c>
      <c r="C4237" t="s">
        <v>26</v>
      </c>
      <c r="D4237">
        <v>45</v>
      </c>
      <c r="E4237" t="s">
        <v>62</v>
      </c>
      <c r="F4237" t="s">
        <v>119</v>
      </c>
      <c r="G4237" t="s">
        <v>120</v>
      </c>
      <c r="H4237" t="s">
        <v>65</v>
      </c>
      <c r="I4237" t="s">
        <v>23861</v>
      </c>
      <c r="J4237" t="s">
        <v>122</v>
      </c>
      <c r="K4237" s="1">
        <v>0.47869212962962965</v>
      </c>
      <c r="L4237">
        <v>85997.83</v>
      </c>
      <c r="M4237" t="s">
        <v>23862</v>
      </c>
      <c r="N4237" t="s">
        <v>84</v>
      </c>
      <c r="O4237" t="s">
        <v>124</v>
      </c>
      <c r="P4237">
        <v>75535.740000000005</v>
      </c>
      <c r="Q4237" t="s">
        <v>385</v>
      </c>
      <c r="R4237" t="s">
        <v>126</v>
      </c>
      <c r="S4237" t="s">
        <v>38</v>
      </c>
      <c r="T4237">
        <v>0</v>
      </c>
      <c r="U4237" t="s">
        <v>39</v>
      </c>
      <c r="V4237" t="s">
        <v>23863</v>
      </c>
      <c r="W4237" t="s">
        <v>1151</v>
      </c>
      <c r="X4237" t="s">
        <v>23864</v>
      </c>
    </row>
    <row r="4238" spans="1:24" hidden="1">
      <c r="A4238" t="s">
        <v>23865</v>
      </c>
      <c r="B4238" t="s">
        <v>23866</v>
      </c>
      <c r="C4238" t="s">
        <v>61</v>
      </c>
      <c r="D4238">
        <v>18</v>
      </c>
      <c r="E4238" t="s">
        <v>167</v>
      </c>
      <c r="F4238" t="s">
        <v>168</v>
      </c>
      <c r="G4238" t="s">
        <v>169</v>
      </c>
      <c r="H4238" t="s">
        <v>65</v>
      </c>
      <c r="I4238" t="s">
        <v>23867</v>
      </c>
      <c r="J4238" t="s">
        <v>136</v>
      </c>
      <c r="K4238" s="1">
        <v>0.54758101851851848</v>
      </c>
      <c r="L4238">
        <v>71096.62</v>
      </c>
      <c r="M4238" t="s">
        <v>23868</v>
      </c>
      <c r="N4238" t="s">
        <v>84</v>
      </c>
      <c r="O4238" t="s">
        <v>52</v>
      </c>
      <c r="P4238">
        <v>12729.42</v>
      </c>
      <c r="Q4238" t="s">
        <v>99</v>
      </c>
      <c r="R4238" t="s">
        <v>173</v>
      </c>
      <c r="S4238" t="s">
        <v>38</v>
      </c>
      <c r="T4238">
        <v>0</v>
      </c>
      <c r="U4238" t="s">
        <v>39</v>
      </c>
      <c r="V4238" t="s">
        <v>23869</v>
      </c>
      <c r="W4238" t="s">
        <v>494</v>
      </c>
      <c r="X4238" t="s">
        <v>23870</v>
      </c>
    </row>
    <row r="4239" spans="1:24" hidden="1">
      <c r="A4239" t="s">
        <v>23871</v>
      </c>
      <c r="B4239" t="s">
        <v>23872</v>
      </c>
      <c r="C4239" t="s">
        <v>61</v>
      </c>
      <c r="D4239">
        <v>52</v>
      </c>
      <c r="E4239" t="s">
        <v>310</v>
      </c>
      <c r="F4239" t="s">
        <v>1300</v>
      </c>
      <c r="G4239" t="s">
        <v>1301</v>
      </c>
      <c r="H4239" t="s">
        <v>81</v>
      </c>
      <c r="I4239" t="s">
        <v>23873</v>
      </c>
      <c r="J4239" t="s">
        <v>453</v>
      </c>
      <c r="K4239" s="1">
        <v>0.75310185185185186</v>
      </c>
      <c r="L4239">
        <v>28351.37</v>
      </c>
      <c r="M4239" s="3" t="s">
        <v>23874</v>
      </c>
      <c r="N4239" t="s">
        <v>232</v>
      </c>
      <c r="O4239" t="s">
        <v>185</v>
      </c>
      <c r="P4239">
        <v>72454.570000000007</v>
      </c>
      <c r="Q4239" t="s">
        <v>334</v>
      </c>
      <c r="R4239" t="s">
        <v>1304</v>
      </c>
      <c r="S4239" t="s">
        <v>38</v>
      </c>
      <c r="T4239">
        <v>0</v>
      </c>
      <c r="U4239" t="s">
        <v>39</v>
      </c>
      <c r="V4239" t="s">
        <v>16247</v>
      </c>
      <c r="W4239" t="s">
        <v>3362</v>
      </c>
      <c r="X4239" t="s">
        <v>22368</v>
      </c>
    </row>
    <row r="4240" spans="1:24" hidden="1">
      <c r="A4240" t="s">
        <v>23875</v>
      </c>
      <c r="B4240" t="s">
        <v>23876</v>
      </c>
      <c r="C4240" t="s">
        <v>61</v>
      </c>
      <c r="D4240">
        <v>36</v>
      </c>
      <c r="E4240" t="s">
        <v>380</v>
      </c>
      <c r="F4240" t="s">
        <v>2802</v>
      </c>
      <c r="G4240" t="s">
        <v>2803</v>
      </c>
      <c r="H4240" t="s">
        <v>65</v>
      </c>
      <c r="I4240" t="s">
        <v>23877</v>
      </c>
      <c r="J4240" s="2">
        <v>45778</v>
      </c>
      <c r="K4240" s="1">
        <v>8.1828703703703699E-3</v>
      </c>
      <c r="L4240">
        <v>90198.59</v>
      </c>
      <c r="M4240" t="s">
        <v>23878</v>
      </c>
      <c r="N4240" t="s">
        <v>84</v>
      </c>
      <c r="O4240" t="s">
        <v>35</v>
      </c>
      <c r="P4240">
        <v>67848.789999999994</v>
      </c>
      <c r="Q4240" t="s">
        <v>385</v>
      </c>
      <c r="R4240" t="s">
        <v>2806</v>
      </c>
      <c r="S4240" t="s">
        <v>71</v>
      </c>
      <c r="T4240">
        <v>0</v>
      </c>
      <c r="U4240" t="s">
        <v>39</v>
      </c>
      <c r="V4240" t="s">
        <v>23879</v>
      </c>
      <c r="W4240" t="s">
        <v>993</v>
      </c>
      <c r="X4240" t="s">
        <v>5258</v>
      </c>
    </row>
    <row r="4241" spans="1:24" hidden="1">
      <c r="A4241" t="s">
        <v>23880</v>
      </c>
      <c r="B4241" t="s">
        <v>23881</v>
      </c>
      <c r="C4241" t="s">
        <v>61</v>
      </c>
      <c r="D4241">
        <v>60</v>
      </c>
      <c r="E4241" t="s">
        <v>144</v>
      </c>
      <c r="F4241" t="s">
        <v>156</v>
      </c>
      <c r="G4241" t="s">
        <v>157</v>
      </c>
      <c r="H4241" t="s">
        <v>30</v>
      </c>
      <c r="I4241" t="s">
        <v>23882</v>
      </c>
      <c r="J4241" s="2">
        <v>45931</v>
      </c>
      <c r="K4241" s="1">
        <v>0.4440162037037037</v>
      </c>
      <c r="L4241">
        <v>95928.53</v>
      </c>
      <c r="M4241" t="s">
        <v>23883</v>
      </c>
      <c r="N4241" t="s">
        <v>51</v>
      </c>
      <c r="O4241" t="s">
        <v>124</v>
      </c>
      <c r="P4241">
        <v>53646.92</v>
      </c>
      <c r="Q4241" t="s">
        <v>172</v>
      </c>
      <c r="R4241" t="s">
        <v>161</v>
      </c>
      <c r="S4241" t="s">
        <v>38</v>
      </c>
      <c r="T4241">
        <v>0</v>
      </c>
      <c r="U4241" t="s">
        <v>39</v>
      </c>
      <c r="V4241" t="s">
        <v>23884</v>
      </c>
      <c r="W4241" t="s">
        <v>1413</v>
      </c>
      <c r="X4241" t="s">
        <v>23885</v>
      </c>
    </row>
    <row r="4242" spans="1:24" hidden="1">
      <c r="A4242" t="s">
        <v>23886</v>
      </c>
      <c r="B4242" t="s">
        <v>23887</v>
      </c>
      <c r="C4242" t="s">
        <v>61</v>
      </c>
      <c r="D4242">
        <v>34</v>
      </c>
      <c r="E4242" t="s">
        <v>215</v>
      </c>
      <c r="F4242" t="s">
        <v>679</v>
      </c>
      <c r="G4242" t="s">
        <v>680</v>
      </c>
      <c r="H4242" t="s">
        <v>81</v>
      </c>
      <c r="I4242" t="s">
        <v>23888</v>
      </c>
      <c r="J4242" s="2">
        <v>45689</v>
      </c>
      <c r="K4242" s="1">
        <v>3.1678240740740743E-2</v>
      </c>
      <c r="L4242">
        <v>14243.05</v>
      </c>
      <c r="M4242" t="s">
        <v>23889</v>
      </c>
      <c r="N4242" t="s">
        <v>232</v>
      </c>
      <c r="O4242" t="s">
        <v>98</v>
      </c>
      <c r="P4242">
        <v>12800.11</v>
      </c>
      <c r="Q4242" t="s">
        <v>125</v>
      </c>
      <c r="R4242" t="s">
        <v>683</v>
      </c>
      <c r="S4242" t="s">
        <v>127</v>
      </c>
      <c r="T4242">
        <v>0</v>
      </c>
      <c r="U4242" t="s">
        <v>39</v>
      </c>
      <c r="V4242" t="s">
        <v>23890</v>
      </c>
      <c r="W4242" t="s">
        <v>1235</v>
      </c>
      <c r="X4242" t="s">
        <v>20347</v>
      </c>
    </row>
    <row r="4243" spans="1:24" hidden="1">
      <c r="A4243" t="s">
        <v>23891</v>
      </c>
      <c r="B4243" t="s">
        <v>4475</v>
      </c>
      <c r="C4243" t="s">
        <v>61</v>
      </c>
      <c r="D4243">
        <v>20</v>
      </c>
      <c r="E4243" t="s">
        <v>27</v>
      </c>
      <c r="F4243" t="s">
        <v>1682</v>
      </c>
      <c r="G4243" t="s">
        <v>1683</v>
      </c>
      <c r="H4243" t="s">
        <v>81</v>
      </c>
      <c r="I4243" t="s">
        <v>23892</v>
      </c>
      <c r="J4243" s="2">
        <v>45778</v>
      </c>
      <c r="K4243" s="1">
        <v>0.97134259259259259</v>
      </c>
      <c r="L4243">
        <v>63927.040000000001</v>
      </c>
      <c r="M4243" t="s">
        <v>23893</v>
      </c>
      <c r="N4243" t="s">
        <v>51</v>
      </c>
      <c r="O4243" t="s">
        <v>98</v>
      </c>
      <c r="P4243">
        <v>40240.449999999997</v>
      </c>
      <c r="Q4243" t="s">
        <v>125</v>
      </c>
      <c r="R4243" t="s">
        <v>1686</v>
      </c>
      <c r="S4243" t="s">
        <v>127</v>
      </c>
      <c r="T4243">
        <v>0</v>
      </c>
      <c r="U4243" t="s">
        <v>39</v>
      </c>
      <c r="V4243" t="s">
        <v>23894</v>
      </c>
      <c r="W4243" t="s">
        <v>295</v>
      </c>
      <c r="X4243" t="s">
        <v>23895</v>
      </c>
    </row>
    <row r="4244" spans="1:24" hidden="1">
      <c r="A4244" t="s">
        <v>23896</v>
      </c>
      <c r="B4244" t="s">
        <v>23897</v>
      </c>
      <c r="C4244" t="s">
        <v>26</v>
      </c>
      <c r="D4244">
        <v>52</v>
      </c>
      <c r="E4244" t="s">
        <v>1074</v>
      </c>
      <c r="F4244" t="s">
        <v>1361</v>
      </c>
      <c r="G4244" t="s">
        <v>1362</v>
      </c>
      <c r="H4244" t="s">
        <v>81</v>
      </c>
      <c r="I4244" t="s">
        <v>23898</v>
      </c>
      <c r="J4244" t="s">
        <v>159</v>
      </c>
      <c r="K4244" s="1">
        <v>0.98689814814814814</v>
      </c>
      <c r="L4244">
        <v>48013.73</v>
      </c>
      <c r="M4244" t="s">
        <v>23899</v>
      </c>
      <c r="N4244" t="s">
        <v>69</v>
      </c>
      <c r="O4244" t="s">
        <v>35</v>
      </c>
      <c r="P4244">
        <v>14008.44</v>
      </c>
      <c r="Q4244" t="s">
        <v>71</v>
      </c>
      <c r="R4244" t="s">
        <v>1365</v>
      </c>
      <c r="S4244" t="s">
        <v>55</v>
      </c>
      <c r="T4244">
        <v>0</v>
      </c>
      <c r="U4244" t="s">
        <v>39</v>
      </c>
      <c r="V4244" t="s">
        <v>23900</v>
      </c>
      <c r="W4244" t="s">
        <v>1413</v>
      </c>
      <c r="X4244" t="s">
        <v>20602</v>
      </c>
    </row>
    <row r="4245" spans="1:24" hidden="1">
      <c r="A4245" t="s">
        <v>23901</v>
      </c>
      <c r="B4245" t="s">
        <v>23902</v>
      </c>
      <c r="C4245" t="s">
        <v>26</v>
      </c>
      <c r="D4245">
        <v>57</v>
      </c>
      <c r="E4245" t="s">
        <v>62</v>
      </c>
      <c r="F4245" t="s">
        <v>119</v>
      </c>
      <c r="G4245" t="s">
        <v>120</v>
      </c>
      <c r="H4245" t="s">
        <v>81</v>
      </c>
      <c r="I4245" s="3" t="s">
        <v>23903</v>
      </c>
      <c r="J4245" t="s">
        <v>49</v>
      </c>
      <c r="K4245" s="1">
        <v>0.45222222222222225</v>
      </c>
      <c r="L4245">
        <v>88855.18</v>
      </c>
      <c r="M4245" t="s">
        <v>23904</v>
      </c>
      <c r="N4245" t="s">
        <v>84</v>
      </c>
      <c r="O4245" t="s">
        <v>52</v>
      </c>
      <c r="P4245">
        <v>14398.67</v>
      </c>
      <c r="Q4245" t="s">
        <v>71</v>
      </c>
      <c r="R4245" t="s">
        <v>126</v>
      </c>
      <c r="S4245" t="s">
        <v>38</v>
      </c>
      <c r="T4245">
        <v>0</v>
      </c>
      <c r="U4245" t="s">
        <v>39</v>
      </c>
      <c r="V4245" t="s">
        <v>8324</v>
      </c>
      <c r="W4245" t="s">
        <v>400</v>
      </c>
      <c r="X4245" t="s">
        <v>11185</v>
      </c>
    </row>
    <row r="4246" spans="1:24" hidden="1">
      <c r="A4246" t="s">
        <v>23905</v>
      </c>
      <c r="B4246" t="s">
        <v>23906</v>
      </c>
      <c r="C4246" t="s">
        <v>26</v>
      </c>
      <c r="D4246">
        <v>58</v>
      </c>
      <c r="E4246" t="s">
        <v>1099</v>
      </c>
      <c r="F4246" t="s">
        <v>1660</v>
      </c>
      <c r="G4246" t="s">
        <v>1661</v>
      </c>
      <c r="H4246" t="s">
        <v>30</v>
      </c>
      <c r="I4246" t="s">
        <v>23907</v>
      </c>
      <c r="J4246" t="s">
        <v>407</v>
      </c>
      <c r="K4246" s="1">
        <v>0.66711805555555559</v>
      </c>
      <c r="L4246">
        <v>69226.42</v>
      </c>
      <c r="M4246" t="s">
        <v>23908</v>
      </c>
      <c r="N4246" t="s">
        <v>51</v>
      </c>
      <c r="O4246" t="s">
        <v>70</v>
      </c>
      <c r="P4246">
        <v>45948.38</v>
      </c>
      <c r="Q4246" t="s">
        <v>198</v>
      </c>
      <c r="R4246" t="s">
        <v>1664</v>
      </c>
      <c r="S4246" t="s">
        <v>71</v>
      </c>
      <c r="T4246">
        <v>0</v>
      </c>
      <c r="U4246" t="s">
        <v>39</v>
      </c>
      <c r="V4246" t="s">
        <v>23909</v>
      </c>
      <c r="W4246" t="s">
        <v>2322</v>
      </c>
      <c r="X4246" t="s">
        <v>8394</v>
      </c>
    </row>
    <row r="4247" spans="1:24" hidden="1">
      <c r="A4247" t="s">
        <v>23910</v>
      </c>
      <c r="B4247" t="s">
        <v>23911</v>
      </c>
      <c r="C4247" t="s">
        <v>61</v>
      </c>
      <c r="D4247">
        <v>66</v>
      </c>
      <c r="E4247" t="s">
        <v>144</v>
      </c>
      <c r="F4247" t="s">
        <v>272</v>
      </c>
      <c r="G4247" t="s">
        <v>273</v>
      </c>
      <c r="H4247" t="s">
        <v>81</v>
      </c>
      <c r="I4247" t="s">
        <v>23912</v>
      </c>
      <c r="J4247" s="2">
        <v>45778</v>
      </c>
      <c r="K4247" s="1">
        <v>0.60608796296296297</v>
      </c>
      <c r="L4247">
        <v>92933.22</v>
      </c>
      <c r="M4247" t="s">
        <v>23913</v>
      </c>
      <c r="N4247" t="s">
        <v>34</v>
      </c>
      <c r="O4247" t="s">
        <v>52</v>
      </c>
      <c r="P4247">
        <v>16886.62</v>
      </c>
      <c r="Q4247" t="s">
        <v>220</v>
      </c>
      <c r="R4247" t="s">
        <v>276</v>
      </c>
      <c r="S4247" t="s">
        <v>127</v>
      </c>
      <c r="T4247">
        <v>0</v>
      </c>
      <c r="U4247" t="s">
        <v>39</v>
      </c>
      <c r="V4247" t="s">
        <v>23914</v>
      </c>
      <c r="W4247" t="s">
        <v>3127</v>
      </c>
      <c r="X4247" t="s">
        <v>23915</v>
      </c>
    </row>
    <row r="4248" spans="1:24" hidden="1">
      <c r="A4248" t="s">
        <v>23916</v>
      </c>
      <c r="B4248" t="s">
        <v>23917</v>
      </c>
      <c r="C4248" t="s">
        <v>61</v>
      </c>
      <c r="D4248">
        <v>45</v>
      </c>
      <c r="E4248" t="s">
        <v>179</v>
      </c>
      <c r="F4248" t="s">
        <v>1867</v>
      </c>
      <c r="G4248" t="s">
        <v>1868</v>
      </c>
      <c r="H4248" t="s">
        <v>65</v>
      </c>
      <c r="I4248" t="s">
        <v>23918</v>
      </c>
      <c r="J4248" s="2">
        <v>45962</v>
      </c>
      <c r="K4248" s="1">
        <v>0.67148148148148146</v>
      </c>
      <c r="L4248">
        <v>67655.53</v>
      </c>
      <c r="M4248" t="s">
        <v>23919</v>
      </c>
      <c r="N4248" t="s">
        <v>69</v>
      </c>
      <c r="O4248" t="s">
        <v>185</v>
      </c>
      <c r="P4248">
        <v>30519.43</v>
      </c>
      <c r="Q4248" t="s">
        <v>125</v>
      </c>
      <c r="R4248" t="s">
        <v>1871</v>
      </c>
      <c r="S4248" t="s">
        <v>127</v>
      </c>
      <c r="T4248">
        <v>0</v>
      </c>
      <c r="U4248" t="s">
        <v>39</v>
      </c>
      <c r="V4248" t="s">
        <v>6588</v>
      </c>
      <c r="W4248" t="s">
        <v>3629</v>
      </c>
      <c r="X4248" t="s">
        <v>4697</v>
      </c>
    </row>
    <row r="4249" spans="1:24" hidden="1">
      <c r="A4249" t="s">
        <v>23920</v>
      </c>
      <c r="B4249" t="s">
        <v>23921</v>
      </c>
      <c r="C4249" t="s">
        <v>61</v>
      </c>
      <c r="D4249">
        <v>39</v>
      </c>
      <c r="E4249" t="s">
        <v>1074</v>
      </c>
      <c r="F4249" t="s">
        <v>1075</v>
      </c>
      <c r="G4249" t="s">
        <v>1076</v>
      </c>
      <c r="H4249" t="s">
        <v>30</v>
      </c>
      <c r="I4249" t="s">
        <v>23922</v>
      </c>
      <c r="J4249" s="2">
        <v>45839</v>
      </c>
      <c r="K4249" s="1">
        <v>3.4618055555555555E-2</v>
      </c>
      <c r="L4249">
        <v>3257.93</v>
      </c>
      <c r="M4249" t="s">
        <v>23923</v>
      </c>
      <c r="N4249" t="s">
        <v>69</v>
      </c>
      <c r="O4249" t="s">
        <v>185</v>
      </c>
      <c r="P4249">
        <v>29015.38</v>
      </c>
      <c r="Q4249" t="s">
        <v>71</v>
      </c>
      <c r="R4249" t="s">
        <v>1079</v>
      </c>
      <c r="S4249" t="s">
        <v>38</v>
      </c>
      <c r="T4249">
        <v>0</v>
      </c>
      <c r="U4249" t="s">
        <v>39</v>
      </c>
      <c r="V4249" t="s">
        <v>1945</v>
      </c>
      <c r="W4249" t="s">
        <v>3095</v>
      </c>
      <c r="X4249" t="s">
        <v>21916</v>
      </c>
    </row>
    <row r="4250" spans="1:24" hidden="1">
      <c r="A4250" t="s">
        <v>23924</v>
      </c>
      <c r="B4250" t="s">
        <v>23925</v>
      </c>
      <c r="C4250" t="s">
        <v>26</v>
      </c>
      <c r="D4250">
        <v>54</v>
      </c>
      <c r="E4250" t="s">
        <v>310</v>
      </c>
      <c r="F4250" t="s">
        <v>311</v>
      </c>
      <c r="G4250" t="s">
        <v>312</v>
      </c>
      <c r="H4250" t="s">
        <v>65</v>
      </c>
      <c r="I4250" t="s">
        <v>23926</v>
      </c>
      <c r="J4250" s="2">
        <v>45931</v>
      </c>
      <c r="K4250" s="1">
        <v>0.81803240740740746</v>
      </c>
      <c r="L4250">
        <v>21326.6</v>
      </c>
      <c r="M4250" t="s">
        <v>23927</v>
      </c>
      <c r="N4250" t="s">
        <v>34</v>
      </c>
      <c r="O4250" t="s">
        <v>52</v>
      </c>
      <c r="P4250">
        <v>99206.56</v>
      </c>
      <c r="Q4250" t="s">
        <v>385</v>
      </c>
      <c r="R4250" t="s">
        <v>315</v>
      </c>
      <c r="S4250" t="s">
        <v>55</v>
      </c>
      <c r="T4250">
        <v>0</v>
      </c>
      <c r="U4250" t="s">
        <v>39</v>
      </c>
      <c r="V4250" t="s">
        <v>23928</v>
      </c>
      <c r="W4250" t="s">
        <v>388</v>
      </c>
      <c r="X4250" t="s">
        <v>23929</v>
      </c>
    </row>
    <row r="4251" spans="1:24" hidden="1">
      <c r="A4251" t="s">
        <v>23930</v>
      </c>
      <c r="B4251" t="s">
        <v>23931</v>
      </c>
      <c r="C4251" t="s">
        <v>26</v>
      </c>
      <c r="D4251">
        <v>59</v>
      </c>
      <c r="E4251" t="s">
        <v>668</v>
      </c>
      <c r="F4251" t="s">
        <v>2690</v>
      </c>
      <c r="G4251" t="s">
        <v>2691</v>
      </c>
      <c r="H4251" t="s">
        <v>65</v>
      </c>
      <c r="I4251" t="s">
        <v>23932</v>
      </c>
      <c r="J4251" t="s">
        <v>697</v>
      </c>
      <c r="K4251" s="1">
        <v>0.38240740740740742</v>
      </c>
      <c r="L4251">
        <v>38908.83</v>
      </c>
      <c r="M4251" t="s">
        <v>23933</v>
      </c>
      <c r="N4251" t="s">
        <v>84</v>
      </c>
      <c r="O4251" t="s">
        <v>98</v>
      </c>
      <c r="P4251">
        <v>19482.689999999999</v>
      </c>
      <c r="Q4251" t="s">
        <v>334</v>
      </c>
      <c r="R4251" t="s">
        <v>2694</v>
      </c>
      <c r="S4251" t="s">
        <v>38</v>
      </c>
      <c r="T4251">
        <v>0</v>
      </c>
      <c r="U4251" t="s">
        <v>39</v>
      </c>
      <c r="V4251" t="s">
        <v>23934</v>
      </c>
      <c r="W4251" t="s">
        <v>3907</v>
      </c>
      <c r="X4251" t="s">
        <v>23935</v>
      </c>
    </row>
    <row r="4252" spans="1:24" hidden="1">
      <c r="A4252" t="s">
        <v>23936</v>
      </c>
      <c r="B4252" t="s">
        <v>23937</v>
      </c>
      <c r="C4252" t="s">
        <v>61</v>
      </c>
      <c r="D4252">
        <v>27</v>
      </c>
      <c r="E4252" t="s">
        <v>240</v>
      </c>
      <c r="F4252" t="s">
        <v>1637</v>
      </c>
      <c r="G4252" t="s">
        <v>1638</v>
      </c>
      <c r="H4252" t="s">
        <v>65</v>
      </c>
      <c r="I4252" t="s">
        <v>23938</v>
      </c>
      <c r="J4252" s="2">
        <v>45689</v>
      </c>
      <c r="K4252" s="1">
        <v>0.73008101851851848</v>
      </c>
      <c r="L4252">
        <v>84177.24</v>
      </c>
      <c r="M4252" t="s">
        <v>23939</v>
      </c>
      <c r="N4252" t="s">
        <v>69</v>
      </c>
      <c r="O4252" t="s">
        <v>70</v>
      </c>
      <c r="P4252">
        <v>24253.99</v>
      </c>
      <c r="Q4252" t="s">
        <v>99</v>
      </c>
      <c r="R4252" t="s">
        <v>1641</v>
      </c>
      <c r="S4252" t="s">
        <v>38</v>
      </c>
      <c r="T4252">
        <v>0</v>
      </c>
      <c r="U4252" t="s">
        <v>39</v>
      </c>
      <c r="V4252" t="s">
        <v>23940</v>
      </c>
      <c r="W4252" t="s">
        <v>1849</v>
      </c>
      <c r="X4252" t="s">
        <v>21630</v>
      </c>
    </row>
    <row r="4253" spans="1:24" hidden="1">
      <c r="A4253" t="s">
        <v>23941</v>
      </c>
      <c r="B4253" t="s">
        <v>23942</v>
      </c>
      <c r="C4253" t="s">
        <v>26</v>
      </c>
      <c r="D4253">
        <v>33</v>
      </c>
      <c r="E4253" t="s">
        <v>478</v>
      </c>
      <c r="F4253" t="s">
        <v>2618</v>
      </c>
      <c r="G4253" t="s">
        <v>2619</v>
      </c>
      <c r="H4253" t="s">
        <v>81</v>
      </c>
      <c r="I4253" t="s">
        <v>23943</v>
      </c>
      <c r="J4253" t="s">
        <v>343</v>
      </c>
      <c r="K4253" s="1">
        <v>0.95439814814814816</v>
      </c>
      <c r="L4253">
        <v>52097.52</v>
      </c>
      <c r="M4253" t="s">
        <v>23944</v>
      </c>
      <c r="N4253" t="s">
        <v>232</v>
      </c>
      <c r="O4253" t="s">
        <v>185</v>
      </c>
      <c r="P4253">
        <v>48502.93</v>
      </c>
      <c r="Q4253" t="s">
        <v>186</v>
      </c>
      <c r="R4253" t="s">
        <v>2622</v>
      </c>
      <c r="S4253" t="s">
        <v>127</v>
      </c>
      <c r="T4253">
        <v>0</v>
      </c>
      <c r="U4253" t="s">
        <v>39</v>
      </c>
      <c r="V4253" t="s">
        <v>23945</v>
      </c>
      <c r="W4253" t="s">
        <v>295</v>
      </c>
      <c r="X4253" t="s">
        <v>13122</v>
      </c>
    </row>
    <row r="4254" spans="1:24" hidden="1">
      <c r="A4254" t="s">
        <v>23946</v>
      </c>
      <c r="B4254" t="s">
        <v>23947</v>
      </c>
      <c r="C4254" t="s">
        <v>61</v>
      </c>
      <c r="D4254">
        <v>65</v>
      </c>
      <c r="E4254" t="s">
        <v>252</v>
      </c>
      <c r="F4254" t="s">
        <v>1023</v>
      </c>
      <c r="G4254" t="s">
        <v>1024</v>
      </c>
      <c r="H4254" t="s">
        <v>30</v>
      </c>
      <c r="I4254" t="s">
        <v>23948</v>
      </c>
      <c r="J4254" t="s">
        <v>766</v>
      </c>
      <c r="K4254" s="1">
        <v>0.33270833333333333</v>
      </c>
      <c r="L4254">
        <v>85713.919999999998</v>
      </c>
      <c r="M4254" t="s">
        <v>23949</v>
      </c>
      <c r="N4254" t="s">
        <v>34</v>
      </c>
      <c r="O4254" t="s">
        <v>98</v>
      </c>
      <c r="P4254">
        <v>64977.86</v>
      </c>
      <c r="Q4254" t="s">
        <v>198</v>
      </c>
      <c r="R4254" t="s">
        <v>1027</v>
      </c>
      <c r="S4254" t="s">
        <v>71</v>
      </c>
      <c r="T4254">
        <v>0</v>
      </c>
      <c r="U4254" t="s">
        <v>39</v>
      </c>
      <c r="V4254" t="s">
        <v>11577</v>
      </c>
      <c r="W4254" t="s">
        <v>710</v>
      </c>
      <c r="X4254" t="s">
        <v>23950</v>
      </c>
    </row>
    <row r="4255" spans="1:24" hidden="1">
      <c r="A4255" t="s">
        <v>23951</v>
      </c>
      <c r="B4255" t="s">
        <v>23952</v>
      </c>
      <c r="C4255" t="s">
        <v>26</v>
      </c>
      <c r="D4255">
        <v>40</v>
      </c>
      <c r="E4255" t="s">
        <v>392</v>
      </c>
      <c r="F4255" t="s">
        <v>1581</v>
      </c>
      <c r="G4255" t="s">
        <v>1582</v>
      </c>
      <c r="H4255" t="s">
        <v>65</v>
      </c>
      <c r="I4255" t="s">
        <v>23953</v>
      </c>
      <c r="J4255" t="s">
        <v>159</v>
      </c>
      <c r="K4255" s="1">
        <v>0.7663888888888889</v>
      </c>
      <c r="L4255">
        <v>96913.14</v>
      </c>
      <c r="M4255" t="s">
        <v>23954</v>
      </c>
      <c r="N4255" t="s">
        <v>232</v>
      </c>
      <c r="O4255" t="s">
        <v>35</v>
      </c>
      <c r="P4255">
        <v>86776.4</v>
      </c>
      <c r="Q4255" t="s">
        <v>220</v>
      </c>
      <c r="R4255" t="s">
        <v>1585</v>
      </c>
      <c r="S4255" t="s">
        <v>55</v>
      </c>
      <c r="T4255">
        <v>0</v>
      </c>
      <c r="U4255" t="s">
        <v>39</v>
      </c>
      <c r="V4255" t="s">
        <v>4906</v>
      </c>
      <c r="W4255" t="s">
        <v>189</v>
      </c>
      <c r="X4255" t="s">
        <v>4151</v>
      </c>
    </row>
    <row r="4256" spans="1:24" hidden="1">
      <c r="A4256" t="s">
        <v>23955</v>
      </c>
      <c r="B4256" t="s">
        <v>23956</v>
      </c>
      <c r="C4256" t="s">
        <v>61</v>
      </c>
      <c r="D4256">
        <v>58</v>
      </c>
      <c r="E4256" t="s">
        <v>392</v>
      </c>
      <c r="F4256" t="s">
        <v>1795</v>
      </c>
      <c r="G4256" t="s">
        <v>1796</v>
      </c>
      <c r="H4256" t="s">
        <v>30</v>
      </c>
      <c r="I4256" t="s">
        <v>23957</v>
      </c>
      <c r="J4256" t="s">
        <v>244</v>
      </c>
      <c r="K4256" s="1">
        <v>0.66934027777777783</v>
      </c>
      <c r="L4256">
        <v>96662.39</v>
      </c>
      <c r="M4256" t="s">
        <v>23958</v>
      </c>
      <c r="N4256" t="s">
        <v>232</v>
      </c>
      <c r="O4256" t="s">
        <v>124</v>
      </c>
      <c r="P4256">
        <v>86002.02</v>
      </c>
      <c r="Q4256" t="s">
        <v>99</v>
      </c>
      <c r="R4256" t="s">
        <v>1799</v>
      </c>
      <c r="S4256" t="s">
        <v>55</v>
      </c>
      <c r="T4256">
        <v>0</v>
      </c>
      <c r="U4256" t="s">
        <v>39</v>
      </c>
      <c r="V4256" t="s">
        <v>5910</v>
      </c>
      <c r="W4256" t="s">
        <v>987</v>
      </c>
      <c r="X4256" t="s">
        <v>23959</v>
      </c>
    </row>
    <row r="4257" spans="1:24" hidden="1">
      <c r="A4257" t="s">
        <v>23960</v>
      </c>
      <c r="B4257" t="s">
        <v>23961</v>
      </c>
      <c r="C4257" t="s">
        <v>26</v>
      </c>
      <c r="D4257">
        <v>45</v>
      </c>
      <c r="E4257" t="s">
        <v>392</v>
      </c>
      <c r="F4257" t="s">
        <v>1795</v>
      </c>
      <c r="G4257" t="s">
        <v>1796</v>
      </c>
      <c r="H4257" t="s">
        <v>81</v>
      </c>
      <c r="I4257" t="s">
        <v>23962</v>
      </c>
      <c r="J4257" t="s">
        <v>110</v>
      </c>
      <c r="K4257" s="1">
        <v>0.50679398148148147</v>
      </c>
      <c r="L4257">
        <v>62012.47</v>
      </c>
      <c r="M4257" t="s">
        <v>23963</v>
      </c>
      <c r="N4257" t="s">
        <v>232</v>
      </c>
      <c r="O4257" t="s">
        <v>98</v>
      </c>
      <c r="P4257">
        <v>94670.68</v>
      </c>
      <c r="Q4257" t="s">
        <v>53</v>
      </c>
      <c r="R4257" t="s">
        <v>1799</v>
      </c>
      <c r="S4257" t="s">
        <v>127</v>
      </c>
      <c r="T4257">
        <v>0</v>
      </c>
      <c r="U4257" t="s">
        <v>39</v>
      </c>
      <c r="V4257" t="s">
        <v>13009</v>
      </c>
      <c r="W4257" t="s">
        <v>1926</v>
      </c>
      <c r="X4257" t="s">
        <v>5613</v>
      </c>
    </row>
    <row r="4258" spans="1:24" hidden="1">
      <c r="A4258" t="s">
        <v>23964</v>
      </c>
      <c r="B4258" t="s">
        <v>23965</v>
      </c>
      <c r="C4258" t="s">
        <v>26</v>
      </c>
      <c r="D4258">
        <v>22</v>
      </c>
      <c r="E4258" t="s">
        <v>467</v>
      </c>
      <c r="F4258" t="s">
        <v>587</v>
      </c>
      <c r="G4258" t="s">
        <v>588</v>
      </c>
      <c r="H4258" t="s">
        <v>81</v>
      </c>
      <c r="I4258" t="s">
        <v>23966</v>
      </c>
      <c r="J4258" t="s">
        <v>136</v>
      </c>
      <c r="K4258" s="1">
        <v>0.75649305555555557</v>
      </c>
      <c r="L4258">
        <v>60198.28</v>
      </c>
      <c r="M4258" t="s">
        <v>23967</v>
      </c>
      <c r="N4258" t="s">
        <v>69</v>
      </c>
      <c r="O4258" t="s">
        <v>35</v>
      </c>
      <c r="P4258">
        <v>27974.69</v>
      </c>
      <c r="Q4258" t="s">
        <v>99</v>
      </c>
      <c r="R4258" t="s">
        <v>592</v>
      </c>
      <c r="S4258" t="s">
        <v>55</v>
      </c>
      <c r="T4258">
        <v>0</v>
      </c>
      <c r="U4258" t="s">
        <v>39</v>
      </c>
      <c r="V4258" t="s">
        <v>23968</v>
      </c>
      <c r="W4258" t="s">
        <v>1497</v>
      </c>
      <c r="X4258" t="s">
        <v>944</v>
      </c>
    </row>
    <row r="4259" spans="1:24" hidden="1">
      <c r="A4259" t="s">
        <v>23969</v>
      </c>
      <c r="B4259" t="s">
        <v>23970</v>
      </c>
      <c r="C4259" t="s">
        <v>26</v>
      </c>
      <c r="D4259">
        <v>36</v>
      </c>
      <c r="E4259" t="s">
        <v>78</v>
      </c>
      <c r="F4259" t="s">
        <v>1458</v>
      </c>
      <c r="G4259" t="s">
        <v>1459</v>
      </c>
      <c r="H4259" t="s">
        <v>65</v>
      </c>
      <c r="I4259" t="s">
        <v>23971</v>
      </c>
      <c r="J4259" s="2">
        <v>45839</v>
      </c>
      <c r="K4259" s="1">
        <v>0.70996527777777774</v>
      </c>
      <c r="L4259">
        <v>30792.18</v>
      </c>
      <c r="M4259" t="s">
        <v>23972</v>
      </c>
      <c r="N4259" t="s">
        <v>84</v>
      </c>
      <c r="O4259" t="s">
        <v>124</v>
      </c>
      <c r="P4259">
        <v>50811.35</v>
      </c>
      <c r="Q4259" t="s">
        <v>246</v>
      </c>
      <c r="R4259" t="s">
        <v>1462</v>
      </c>
      <c r="S4259" t="s">
        <v>71</v>
      </c>
      <c r="T4259">
        <v>0</v>
      </c>
      <c r="U4259" t="s">
        <v>39</v>
      </c>
      <c r="V4259" t="s">
        <v>8492</v>
      </c>
      <c r="W4259" t="s">
        <v>1555</v>
      </c>
      <c r="X4259" t="s">
        <v>13902</v>
      </c>
    </row>
    <row r="4260" spans="1:24">
      <c r="A4260" t="s">
        <v>23973</v>
      </c>
      <c r="B4260" t="s">
        <v>2850</v>
      </c>
      <c r="C4260" t="s">
        <v>61</v>
      </c>
      <c r="D4260">
        <v>35</v>
      </c>
      <c r="E4260" t="s">
        <v>144</v>
      </c>
      <c r="F4260" t="s">
        <v>1858</v>
      </c>
      <c r="G4260" t="s">
        <v>1859</v>
      </c>
      <c r="H4260" t="s">
        <v>65</v>
      </c>
      <c r="I4260" t="s">
        <v>23974</v>
      </c>
      <c r="J4260" t="s">
        <v>697</v>
      </c>
      <c r="K4260" s="1">
        <v>0.1517013888888889</v>
      </c>
      <c r="L4260">
        <v>65218.22</v>
      </c>
      <c r="M4260" t="s">
        <v>23975</v>
      </c>
      <c r="N4260" t="s">
        <v>232</v>
      </c>
      <c r="O4260" t="s">
        <v>124</v>
      </c>
      <c r="P4260">
        <v>34609.21</v>
      </c>
      <c r="Q4260" t="s">
        <v>198</v>
      </c>
      <c r="R4260" t="s">
        <v>1862</v>
      </c>
      <c r="S4260" t="s">
        <v>55</v>
      </c>
      <c r="T4260">
        <v>1</v>
      </c>
      <c r="U4260" t="s">
        <v>39</v>
      </c>
      <c r="V4260" t="s">
        <v>23976</v>
      </c>
      <c r="W4260" t="s">
        <v>1128</v>
      </c>
      <c r="X4260" t="s">
        <v>2854</v>
      </c>
    </row>
    <row r="4261" spans="1:24" hidden="1">
      <c r="A4261" t="s">
        <v>23977</v>
      </c>
      <c r="B4261" t="s">
        <v>23978</v>
      </c>
      <c r="C4261" t="s">
        <v>61</v>
      </c>
      <c r="D4261">
        <v>69</v>
      </c>
      <c r="E4261" t="s">
        <v>560</v>
      </c>
      <c r="F4261" t="s">
        <v>3488</v>
      </c>
      <c r="G4261" t="s">
        <v>3489</v>
      </c>
      <c r="H4261" t="s">
        <v>65</v>
      </c>
      <c r="I4261" t="s">
        <v>23979</v>
      </c>
      <c r="J4261" s="2">
        <v>45992</v>
      </c>
      <c r="K4261" s="1">
        <v>0.37950231481481483</v>
      </c>
      <c r="L4261">
        <v>26942.83</v>
      </c>
      <c r="M4261" t="s">
        <v>23980</v>
      </c>
      <c r="N4261" t="s">
        <v>51</v>
      </c>
      <c r="O4261" t="s">
        <v>124</v>
      </c>
      <c r="P4261">
        <v>58766.16</v>
      </c>
      <c r="Q4261" t="s">
        <v>591</v>
      </c>
      <c r="R4261" t="s">
        <v>3492</v>
      </c>
      <c r="S4261" t="s">
        <v>38</v>
      </c>
      <c r="T4261">
        <v>0</v>
      </c>
      <c r="U4261" t="s">
        <v>39</v>
      </c>
      <c r="V4261" t="s">
        <v>23981</v>
      </c>
      <c r="W4261" t="s">
        <v>2119</v>
      </c>
      <c r="X4261" t="s">
        <v>457</v>
      </c>
    </row>
    <row r="4262" spans="1:24" hidden="1">
      <c r="A4262" t="s">
        <v>23982</v>
      </c>
      <c r="B4262" t="s">
        <v>23983</v>
      </c>
      <c r="C4262" t="s">
        <v>61</v>
      </c>
      <c r="D4262">
        <v>23</v>
      </c>
      <c r="E4262" t="s">
        <v>179</v>
      </c>
      <c r="F4262" t="s">
        <v>1867</v>
      </c>
      <c r="G4262" t="s">
        <v>1868</v>
      </c>
      <c r="H4262" t="s">
        <v>65</v>
      </c>
      <c r="I4262" t="s">
        <v>23984</v>
      </c>
      <c r="J4262" s="2">
        <v>45717</v>
      </c>
      <c r="K4262" s="1">
        <v>0.87844907407407402</v>
      </c>
      <c r="L4262">
        <v>76646.33</v>
      </c>
      <c r="M4262" t="s">
        <v>23985</v>
      </c>
      <c r="N4262" t="s">
        <v>84</v>
      </c>
      <c r="O4262" t="s">
        <v>98</v>
      </c>
      <c r="P4262">
        <v>79694.7</v>
      </c>
      <c r="Q4262" t="s">
        <v>112</v>
      </c>
      <c r="R4262" t="s">
        <v>1871</v>
      </c>
      <c r="S4262" t="s">
        <v>127</v>
      </c>
      <c r="T4262">
        <v>0</v>
      </c>
      <c r="U4262" t="s">
        <v>39</v>
      </c>
      <c r="V4262" t="s">
        <v>23986</v>
      </c>
      <c r="W4262" t="s">
        <v>2163</v>
      </c>
      <c r="X4262" t="s">
        <v>23987</v>
      </c>
    </row>
    <row r="4263" spans="1:24" hidden="1">
      <c r="A4263" t="s">
        <v>23988</v>
      </c>
      <c r="B4263" t="s">
        <v>23989</v>
      </c>
      <c r="C4263" t="s">
        <v>61</v>
      </c>
      <c r="D4263">
        <v>68</v>
      </c>
      <c r="E4263" t="s">
        <v>45</v>
      </c>
      <c r="F4263" t="s">
        <v>351</v>
      </c>
      <c r="G4263" t="s">
        <v>352</v>
      </c>
      <c r="H4263" t="s">
        <v>65</v>
      </c>
      <c r="I4263" t="s">
        <v>23990</v>
      </c>
      <c r="J4263" s="2">
        <v>45658</v>
      </c>
      <c r="K4263" s="1">
        <v>0.69740740740740736</v>
      </c>
      <c r="L4263">
        <v>239.5</v>
      </c>
      <c r="M4263" t="s">
        <v>23991</v>
      </c>
      <c r="N4263" t="s">
        <v>34</v>
      </c>
      <c r="O4263" t="s">
        <v>98</v>
      </c>
      <c r="P4263">
        <v>62831.519999999997</v>
      </c>
      <c r="Q4263" t="s">
        <v>220</v>
      </c>
      <c r="R4263" t="s">
        <v>356</v>
      </c>
      <c r="S4263" t="s">
        <v>55</v>
      </c>
      <c r="T4263">
        <v>0</v>
      </c>
      <c r="U4263" t="s">
        <v>39</v>
      </c>
      <c r="V4263" t="s">
        <v>17123</v>
      </c>
      <c r="W4263" t="s">
        <v>1196</v>
      </c>
      <c r="X4263" t="s">
        <v>23992</v>
      </c>
    </row>
    <row r="4264" spans="1:24" hidden="1">
      <c r="A4264" t="s">
        <v>23993</v>
      </c>
      <c r="B4264" t="s">
        <v>23994</v>
      </c>
      <c r="C4264" t="s">
        <v>61</v>
      </c>
      <c r="D4264">
        <v>70</v>
      </c>
      <c r="E4264" t="s">
        <v>339</v>
      </c>
      <c r="F4264" t="s">
        <v>340</v>
      </c>
      <c r="G4264" t="s">
        <v>341</v>
      </c>
      <c r="H4264" t="s">
        <v>30</v>
      </c>
      <c r="I4264" t="s">
        <v>23995</v>
      </c>
      <c r="J4264" t="s">
        <v>159</v>
      </c>
      <c r="K4264" s="1">
        <v>0.94731481481481483</v>
      </c>
      <c r="L4264">
        <v>95979.97</v>
      </c>
      <c r="M4264" t="s">
        <v>23996</v>
      </c>
      <c r="N4264" t="s">
        <v>232</v>
      </c>
      <c r="O4264" t="s">
        <v>70</v>
      </c>
      <c r="P4264">
        <v>20863.099999999999</v>
      </c>
      <c r="Q4264" t="s">
        <v>591</v>
      </c>
      <c r="R4264" t="s">
        <v>345</v>
      </c>
      <c r="S4264" t="s">
        <v>55</v>
      </c>
      <c r="T4264">
        <v>0</v>
      </c>
      <c r="U4264" t="s">
        <v>39</v>
      </c>
      <c r="V4264" t="s">
        <v>7181</v>
      </c>
      <c r="W4264" t="s">
        <v>3629</v>
      </c>
      <c r="X4264" t="s">
        <v>4127</v>
      </c>
    </row>
    <row r="4265" spans="1:24" hidden="1">
      <c r="A4265" t="s">
        <v>23997</v>
      </c>
      <c r="B4265" t="s">
        <v>23998</v>
      </c>
      <c r="C4265" t="s">
        <v>61</v>
      </c>
      <c r="D4265">
        <v>59</v>
      </c>
      <c r="E4265" t="s">
        <v>668</v>
      </c>
      <c r="F4265" t="s">
        <v>669</v>
      </c>
      <c r="G4265" t="s">
        <v>670</v>
      </c>
      <c r="H4265" t="s">
        <v>30</v>
      </c>
      <c r="I4265" t="s">
        <v>23999</v>
      </c>
      <c r="J4265" s="2">
        <v>45901</v>
      </c>
      <c r="K4265" s="1">
        <v>0.93851851851851853</v>
      </c>
      <c r="L4265">
        <v>15007.95</v>
      </c>
      <c r="M4265" t="s">
        <v>24000</v>
      </c>
      <c r="N4265" t="s">
        <v>51</v>
      </c>
      <c r="O4265" t="s">
        <v>124</v>
      </c>
      <c r="P4265">
        <v>25269.29</v>
      </c>
      <c r="Q4265" t="s">
        <v>220</v>
      </c>
      <c r="R4265" t="s">
        <v>673</v>
      </c>
      <c r="S4265" t="s">
        <v>38</v>
      </c>
      <c r="T4265">
        <v>0</v>
      </c>
      <c r="U4265" t="s">
        <v>39</v>
      </c>
      <c r="V4265" t="s">
        <v>24001</v>
      </c>
      <c r="W4265" t="s">
        <v>1750</v>
      </c>
      <c r="X4265" t="s">
        <v>24002</v>
      </c>
    </row>
    <row r="4266" spans="1:24" hidden="1">
      <c r="A4266" t="s">
        <v>24003</v>
      </c>
      <c r="B4266" t="s">
        <v>24004</v>
      </c>
      <c r="C4266" t="s">
        <v>26</v>
      </c>
      <c r="D4266">
        <v>40</v>
      </c>
      <c r="E4266" t="s">
        <v>252</v>
      </c>
      <c r="F4266" t="s">
        <v>4392</v>
      </c>
      <c r="G4266" t="s">
        <v>4393</v>
      </c>
      <c r="H4266" t="s">
        <v>65</v>
      </c>
      <c r="I4266" t="s">
        <v>24005</v>
      </c>
      <c r="J4266" t="s">
        <v>354</v>
      </c>
      <c r="K4266" s="1">
        <v>2.3912037037037037E-2</v>
      </c>
      <c r="L4266">
        <v>53253.07</v>
      </c>
      <c r="M4266" t="s">
        <v>24006</v>
      </c>
      <c r="N4266" t="s">
        <v>232</v>
      </c>
      <c r="O4266" t="s">
        <v>35</v>
      </c>
      <c r="P4266">
        <v>17858.490000000002</v>
      </c>
      <c r="Q4266" t="s">
        <v>233</v>
      </c>
      <c r="R4266" t="s">
        <v>4396</v>
      </c>
      <c r="S4266" t="s">
        <v>55</v>
      </c>
      <c r="T4266">
        <v>0</v>
      </c>
      <c r="U4266" t="s">
        <v>39</v>
      </c>
      <c r="V4266" t="s">
        <v>24007</v>
      </c>
      <c r="W4266" t="s">
        <v>376</v>
      </c>
      <c r="X4266" t="s">
        <v>19871</v>
      </c>
    </row>
    <row r="4267" spans="1:24" hidden="1">
      <c r="A4267" t="s">
        <v>24008</v>
      </c>
      <c r="B4267" t="s">
        <v>24009</v>
      </c>
      <c r="C4267" t="s">
        <v>61</v>
      </c>
      <c r="D4267">
        <v>34</v>
      </c>
      <c r="E4267" t="s">
        <v>106</v>
      </c>
      <c r="F4267" t="s">
        <v>792</v>
      </c>
      <c r="G4267" t="s">
        <v>793</v>
      </c>
      <c r="H4267" t="s">
        <v>30</v>
      </c>
      <c r="I4267" t="s">
        <v>24010</v>
      </c>
      <c r="J4267" t="s">
        <v>697</v>
      </c>
      <c r="K4267" s="1">
        <v>0.13003472222222223</v>
      </c>
      <c r="L4267">
        <v>13562.29</v>
      </c>
      <c r="M4267" t="s">
        <v>24011</v>
      </c>
      <c r="N4267" t="s">
        <v>69</v>
      </c>
      <c r="O4267" t="s">
        <v>185</v>
      </c>
      <c r="P4267">
        <v>84267.41</v>
      </c>
      <c r="Q4267" t="s">
        <v>125</v>
      </c>
      <c r="R4267" t="s">
        <v>796</v>
      </c>
      <c r="S4267" t="s">
        <v>38</v>
      </c>
      <c r="T4267">
        <v>0</v>
      </c>
      <c r="U4267" t="s">
        <v>39</v>
      </c>
      <c r="V4267" t="s">
        <v>13323</v>
      </c>
      <c r="W4267" t="s">
        <v>2639</v>
      </c>
      <c r="X4267" t="s">
        <v>13885</v>
      </c>
    </row>
    <row r="4268" spans="1:24" hidden="1">
      <c r="A4268" t="s">
        <v>24012</v>
      </c>
      <c r="B4268" t="s">
        <v>24013</v>
      </c>
      <c r="C4268" t="s">
        <v>61</v>
      </c>
      <c r="D4268">
        <v>34</v>
      </c>
      <c r="E4268" t="s">
        <v>310</v>
      </c>
      <c r="F4268" t="s">
        <v>1949</v>
      </c>
      <c r="G4268" t="s">
        <v>1950</v>
      </c>
      <c r="H4268" t="s">
        <v>65</v>
      </c>
      <c r="I4268" t="s">
        <v>24014</v>
      </c>
      <c r="J4268" s="2">
        <v>45778</v>
      </c>
      <c r="K4268" s="1">
        <v>0.37527777777777777</v>
      </c>
      <c r="L4268">
        <v>61379.54</v>
      </c>
      <c r="M4268" t="s">
        <v>24015</v>
      </c>
      <c r="N4268" t="s">
        <v>84</v>
      </c>
      <c r="O4268" t="s">
        <v>70</v>
      </c>
      <c r="P4268">
        <v>6271.14</v>
      </c>
      <c r="Q4268" t="s">
        <v>385</v>
      </c>
      <c r="R4268" t="s">
        <v>1953</v>
      </c>
      <c r="S4268" t="s">
        <v>127</v>
      </c>
      <c r="T4268">
        <v>0</v>
      </c>
      <c r="U4268" t="s">
        <v>39</v>
      </c>
      <c r="V4268" t="s">
        <v>3829</v>
      </c>
      <c r="W4268" t="s">
        <v>613</v>
      </c>
      <c r="X4268" t="s">
        <v>15721</v>
      </c>
    </row>
    <row r="4269" spans="1:24" hidden="1">
      <c r="A4269" t="s">
        <v>24016</v>
      </c>
      <c r="B4269" t="s">
        <v>24017</v>
      </c>
      <c r="C4269" t="s">
        <v>61</v>
      </c>
      <c r="D4269">
        <v>70</v>
      </c>
      <c r="E4269" t="s">
        <v>812</v>
      </c>
      <c r="F4269" t="s">
        <v>841</v>
      </c>
      <c r="G4269" t="s">
        <v>842</v>
      </c>
      <c r="H4269" t="s">
        <v>65</v>
      </c>
      <c r="I4269" t="s">
        <v>24018</v>
      </c>
      <c r="J4269" t="s">
        <v>697</v>
      </c>
      <c r="K4269" s="1">
        <v>0.40083333333333332</v>
      </c>
      <c r="L4269">
        <v>2073.84</v>
      </c>
      <c r="M4269" t="s">
        <v>24019</v>
      </c>
      <c r="N4269" t="s">
        <v>51</v>
      </c>
      <c r="O4269" t="s">
        <v>35</v>
      </c>
      <c r="P4269">
        <v>51502.54</v>
      </c>
      <c r="Q4269" t="s">
        <v>591</v>
      </c>
      <c r="R4269" t="s">
        <v>846</v>
      </c>
      <c r="S4269" t="s">
        <v>127</v>
      </c>
      <c r="T4269">
        <v>0</v>
      </c>
      <c r="U4269" t="s">
        <v>39</v>
      </c>
      <c r="V4269" t="s">
        <v>24020</v>
      </c>
      <c r="W4269" t="s">
        <v>710</v>
      </c>
      <c r="X4269" t="s">
        <v>24021</v>
      </c>
    </row>
    <row r="4270" spans="1:24">
      <c r="A4270" t="s">
        <v>24022</v>
      </c>
      <c r="B4270" t="s">
        <v>24023</v>
      </c>
      <c r="C4270" t="s">
        <v>61</v>
      </c>
      <c r="D4270">
        <v>50</v>
      </c>
      <c r="E4270" t="s">
        <v>78</v>
      </c>
      <c r="F4270" t="s">
        <v>832</v>
      </c>
      <c r="G4270" t="s">
        <v>833</v>
      </c>
      <c r="H4270" t="s">
        <v>65</v>
      </c>
      <c r="I4270" t="s">
        <v>24024</v>
      </c>
      <c r="J4270" s="2">
        <v>45809</v>
      </c>
      <c r="K4270" s="1">
        <v>0.22163194444444445</v>
      </c>
      <c r="L4270">
        <v>59381.02</v>
      </c>
      <c r="M4270" t="s">
        <v>24025</v>
      </c>
      <c r="N4270" t="s">
        <v>232</v>
      </c>
      <c r="O4270" t="s">
        <v>52</v>
      </c>
      <c r="P4270">
        <v>98629.19</v>
      </c>
      <c r="Q4270" t="s">
        <v>36</v>
      </c>
      <c r="R4270" t="s">
        <v>836</v>
      </c>
      <c r="S4270" t="s">
        <v>71</v>
      </c>
      <c r="T4270">
        <v>1</v>
      </c>
      <c r="U4270" t="s">
        <v>39</v>
      </c>
      <c r="V4270" t="s">
        <v>24026</v>
      </c>
      <c r="W4270" t="s">
        <v>546</v>
      </c>
      <c r="X4270" t="s">
        <v>4515</v>
      </c>
    </row>
    <row r="4271" spans="1:24" hidden="1">
      <c r="A4271" t="s">
        <v>24027</v>
      </c>
      <c r="B4271" t="s">
        <v>24028</v>
      </c>
      <c r="C4271" t="s">
        <v>61</v>
      </c>
      <c r="D4271">
        <v>18</v>
      </c>
      <c r="E4271" t="s">
        <v>240</v>
      </c>
      <c r="F4271" t="s">
        <v>851</v>
      </c>
      <c r="G4271" t="s">
        <v>852</v>
      </c>
      <c r="H4271" t="s">
        <v>30</v>
      </c>
      <c r="I4271" t="s">
        <v>24029</v>
      </c>
      <c r="J4271" t="s">
        <v>697</v>
      </c>
      <c r="K4271" s="1">
        <v>0.61921296296296291</v>
      </c>
      <c r="L4271">
        <v>21478.05</v>
      </c>
      <c r="M4271" t="s">
        <v>24030</v>
      </c>
      <c r="N4271" t="s">
        <v>51</v>
      </c>
      <c r="O4271" t="s">
        <v>35</v>
      </c>
      <c r="P4271">
        <v>11678.71</v>
      </c>
      <c r="Q4271" t="s">
        <v>53</v>
      </c>
      <c r="R4271" t="s">
        <v>855</v>
      </c>
      <c r="S4271" t="s">
        <v>55</v>
      </c>
      <c r="T4271">
        <v>0</v>
      </c>
      <c r="U4271" t="s">
        <v>39</v>
      </c>
      <c r="V4271" t="s">
        <v>24031</v>
      </c>
      <c r="W4271" t="s">
        <v>1955</v>
      </c>
      <c r="X4271" t="s">
        <v>24032</v>
      </c>
    </row>
    <row r="4272" spans="1:24" hidden="1">
      <c r="A4272" t="s">
        <v>24033</v>
      </c>
      <c r="B4272" t="s">
        <v>24034</v>
      </c>
      <c r="C4272" t="s">
        <v>26</v>
      </c>
      <c r="D4272">
        <v>38</v>
      </c>
      <c r="E4272" t="s">
        <v>1099</v>
      </c>
      <c r="F4272" t="s">
        <v>1100</v>
      </c>
      <c r="G4272" t="s">
        <v>1101</v>
      </c>
      <c r="H4272" t="s">
        <v>81</v>
      </c>
      <c r="I4272" t="s">
        <v>24035</v>
      </c>
      <c r="J4272" s="2">
        <v>45689</v>
      </c>
      <c r="K4272" s="1">
        <v>0.39863425925925927</v>
      </c>
      <c r="L4272">
        <v>30704.13</v>
      </c>
      <c r="M4272" t="s">
        <v>24036</v>
      </c>
      <c r="N4272" t="s">
        <v>232</v>
      </c>
      <c r="O4272" t="s">
        <v>52</v>
      </c>
      <c r="P4272">
        <v>28049.06</v>
      </c>
      <c r="Q4272" t="s">
        <v>591</v>
      </c>
      <c r="R4272" t="s">
        <v>1104</v>
      </c>
      <c r="S4272" t="s">
        <v>55</v>
      </c>
      <c r="T4272">
        <v>0</v>
      </c>
      <c r="U4272" t="s">
        <v>39</v>
      </c>
      <c r="V4272" t="s">
        <v>16429</v>
      </c>
      <c r="W4272" t="s">
        <v>1619</v>
      </c>
      <c r="X4272" t="s">
        <v>24037</v>
      </c>
    </row>
    <row r="4273" spans="1:24" hidden="1">
      <c r="A4273" t="s">
        <v>24038</v>
      </c>
      <c r="B4273" t="s">
        <v>24039</v>
      </c>
      <c r="C4273" t="s">
        <v>26</v>
      </c>
      <c r="D4273">
        <v>59</v>
      </c>
      <c r="E4273" t="s">
        <v>281</v>
      </c>
      <c r="F4273" t="s">
        <v>2010</v>
      </c>
      <c r="G4273" t="s">
        <v>2011</v>
      </c>
      <c r="H4273" t="s">
        <v>81</v>
      </c>
      <c r="I4273" t="s">
        <v>24040</v>
      </c>
      <c r="J4273" t="s">
        <v>343</v>
      </c>
      <c r="K4273" s="1">
        <v>0.3510300925925926</v>
      </c>
      <c r="L4273">
        <v>76528.78</v>
      </c>
      <c r="M4273" t="s">
        <v>24041</v>
      </c>
      <c r="N4273" t="s">
        <v>34</v>
      </c>
      <c r="O4273" t="s">
        <v>52</v>
      </c>
      <c r="P4273">
        <v>33407.22</v>
      </c>
      <c r="Q4273" t="s">
        <v>125</v>
      </c>
      <c r="R4273" t="s">
        <v>2014</v>
      </c>
      <c r="S4273" t="s">
        <v>38</v>
      </c>
      <c r="T4273">
        <v>0</v>
      </c>
      <c r="U4273" t="s">
        <v>39</v>
      </c>
      <c r="V4273" t="s">
        <v>24042</v>
      </c>
      <c r="W4273" t="s">
        <v>69</v>
      </c>
      <c r="X4273" t="s">
        <v>24043</v>
      </c>
    </row>
    <row r="4274" spans="1:24" hidden="1">
      <c r="A4274" t="s">
        <v>24044</v>
      </c>
      <c r="B4274" t="s">
        <v>24045</v>
      </c>
      <c r="C4274" t="s">
        <v>26</v>
      </c>
      <c r="D4274">
        <v>39</v>
      </c>
      <c r="E4274" t="s">
        <v>321</v>
      </c>
      <c r="F4274" t="s">
        <v>2585</v>
      </c>
      <c r="G4274" t="s">
        <v>2586</v>
      </c>
      <c r="H4274" t="s">
        <v>81</v>
      </c>
      <c r="I4274" t="s">
        <v>24046</v>
      </c>
      <c r="J4274" s="2">
        <v>45992</v>
      </c>
      <c r="K4274" s="1">
        <v>0.65491898148148153</v>
      </c>
      <c r="L4274">
        <v>43860.86</v>
      </c>
      <c r="M4274" t="s">
        <v>24047</v>
      </c>
      <c r="N4274" t="s">
        <v>51</v>
      </c>
      <c r="O4274" t="s">
        <v>52</v>
      </c>
      <c r="P4274">
        <v>71749.710000000006</v>
      </c>
      <c r="Q4274" t="s">
        <v>591</v>
      </c>
      <c r="R4274" t="s">
        <v>2589</v>
      </c>
      <c r="S4274" t="s">
        <v>55</v>
      </c>
      <c r="T4274">
        <v>0</v>
      </c>
      <c r="U4274" t="s">
        <v>39</v>
      </c>
      <c r="V4274" t="s">
        <v>16477</v>
      </c>
      <c r="W4274" t="s">
        <v>211</v>
      </c>
      <c r="X4274" t="s">
        <v>10689</v>
      </c>
    </row>
    <row r="4275" spans="1:24" hidden="1">
      <c r="A4275" t="s">
        <v>24048</v>
      </c>
      <c r="B4275" t="s">
        <v>24049</v>
      </c>
      <c r="C4275" t="s">
        <v>61</v>
      </c>
      <c r="D4275">
        <v>69</v>
      </c>
      <c r="E4275" t="s">
        <v>380</v>
      </c>
      <c r="F4275" t="s">
        <v>606</v>
      </c>
      <c r="G4275" t="s">
        <v>607</v>
      </c>
      <c r="H4275" t="s">
        <v>30</v>
      </c>
      <c r="I4275" t="s">
        <v>24050</v>
      </c>
      <c r="J4275" s="2">
        <v>45839</v>
      </c>
      <c r="K4275" s="1">
        <v>0.29940972222222223</v>
      </c>
      <c r="L4275">
        <v>19479.52</v>
      </c>
      <c r="M4275" t="s">
        <v>24051</v>
      </c>
      <c r="N4275" t="s">
        <v>84</v>
      </c>
      <c r="O4275" t="s">
        <v>52</v>
      </c>
      <c r="P4275">
        <v>46046.85</v>
      </c>
      <c r="Q4275" t="s">
        <v>186</v>
      </c>
      <c r="R4275" t="s">
        <v>611</v>
      </c>
      <c r="S4275" t="s">
        <v>127</v>
      </c>
      <c r="T4275">
        <v>0</v>
      </c>
      <c r="U4275" t="s">
        <v>39</v>
      </c>
      <c r="V4275" t="s">
        <v>1540</v>
      </c>
      <c r="W4275" t="s">
        <v>1849</v>
      </c>
      <c r="X4275" t="s">
        <v>8428</v>
      </c>
    </row>
    <row r="4276" spans="1:24" hidden="1">
      <c r="A4276" t="s">
        <v>24052</v>
      </c>
      <c r="B4276" t="s">
        <v>24053</v>
      </c>
      <c r="C4276" t="s">
        <v>61</v>
      </c>
      <c r="D4276">
        <v>65</v>
      </c>
      <c r="E4276" t="s">
        <v>560</v>
      </c>
      <c r="F4276" t="s">
        <v>3488</v>
      </c>
      <c r="G4276" t="s">
        <v>3489</v>
      </c>
      <c r="H4276" t="s">
        <v>81</v>
      </c>
      <c r="I4276" t="s">
        <v>24054</v>
      </c>
      <c r="J4276" s="2">
        <v>45689</v>
      </c>
      <c r="K4276" s="1">
        <v>0.29248842592592594</v>
      </c>
      <c r="L4276">
        <v>96505.67</v>
      </c>
      <c r="M4276" t="s">
        <v>24055</v>
      </c>
      <c r="N4276" t="s">
        <v>51</v>
      </c>
      <c r="O4276" t="s">
        <v>52</v>
      </c>
      <c r="P4276">
        <v>46464.41</v>
      </c>
      <c r="Q4276" t="s">
        <v>112</v>
      </c>
      <c r="R4276" t="s">
        <v>3492</v>
      </c>
      <c r="S4276" t="s">
        <v>127</v>
      </c>
      <c r="T4276">
        <v>0</v>
      </c>
      <c r="U4276" t="s">
        <v>39</v>
      </c>
      <c r="V4276" t="s">
        <v>5663</v>
      </c>
      <c r="W4276" t="s">
        <v>798</v>
      </c>
      <c r="X4276" t="s">
        <v>15916</v>
      </c>
    </row>
    <row r="4277" spans="1:24" hidden="1">
      <c r="A4277" t="s">
        <v>24056</v>
      </c>
      <c r="B4277" t="s">
        <v>24057</v>
      </c>
      <c r="C4277" t="s">
        <v>61</v>
      </c>
      <c r="D4277">
        <v>45</v>
      </c>
      <c r="E4277" t="s">
        <v>240</v>
      </c>
      <c r="F4277" t="s">
        <v>1013</v>
      </c>
      <c r="G4277" t="s">
        <v>1014</v>
      </c>
      <c r="H4277" t="s">
        <v>30</v>
      </c>
      <c r="I4277" t="s">
        <v>24058</v>
      </c>
      <c r="J4277" s="2">
        <v>45689</v>
      </c>
      <c r="K4277" s="1">
        <v>0.83590277777777777</v>
      </c>
      <c r="L4277">
        <v>85451.15</v>
      </c>
      <c r="M4277" t="s">
        <v>24059</v>
      </c>
      <c r="N4277" t="s">
        <v>34</v>
      </c>
      <c r="O4277" t="s">
        <v>124</v>
      </c>
      <c r="P4277">
        <v>17048.39</v>
      </c>
      <c r="Q4277" t="s">
        <v>71</v>
      </c>
      <c r="R4277" t="s">
        <v>1017</v>
      </c>
      <c r="S4277" t="s">
        <v>38</v>
      </c>
      <c r="T4277">
        <v>0</v>
      </c>
      <c r="U4277" t="s">
        <v>39</v>
      </c>
      <c r="V4277" t="s">
        <v>12555</v>
      </c>
      <c r="W4277" t="s">
        <v>3023</v>
      </c>
      <c r="X4277" t="s">
        <v>20374</v>
      </c>
    </row>
    <row r="4278" spans="1:24" hidden="1">
      <c r="A4278" t="s">
        <v>24060</v>
      </c>
      <c r="B4278" t="s">
        <v>24061</v>
      </c>
      <c r="C4278" t="s">
        <v>26</v>
      </c>
      <c r="D4278">
        <v>26</v>
      </c>
      <c r="E4278" t="s">
        <v>668</v>
      </c>
      <c r="F4278" t="s">
        <v>754</v>
      </c>
      <c r="G4278" t="s">
        <v>755</v>
      </c>
      <c r="H4278" t="s">
        <v>65</v>
      </c>
      <c r="I4278" t="s">
        <v>24062</v>
      </c>
      <c r="J4278" t="s">
        <v>453</v>
      </c>
      <c r="K4278" s="1">
        <v>0.52906249999999999</v>
      </c>
      <c r="L4278">
        <v>90998.95</v>
      </c>
      <c r="M4278" t="s">
        <v>24063</v>
      </c>
      <c r="N4278" t="s">
        <v>232</v>
      </c>
      <c r="O4278" t="s">
        <v>70</v>
      </c>
      <c r="P4278">
        <v>54292.38</v>
      </c>
      <c r="Q4278" t="s">
        <v>112</v>
      </c>
      <c r="R4278" t="s">
        <v>758</v>
      </c>
      <c r="S4278" t="s">
        <v>127</v>
      </c>
      <c r="T4278">
        <v>0</v>
      </c>
      <c r="U4278" t="s">
        <v>39</v>
      </c>
      <c r="V4278" t="s">
        <v>22930</v>
      </c>
      <c r="W4278" t="s">
        <v>3505</v>
      </c>
      <c r="X4278" t="s">
        <v>4410</v>
      </c>
    </row>
    <row r="4279" spans="1:24" hidden="1">
      <c r="A4279" t="s">
        <v>24064</v>
      </c>
      <c r="B4279" t="s">
        <v>24065</v>
      </c>
      <c r="C4279" t="s">
        <v>26</v>
      </c>
      <c r="D4279">
        <v>26</v>
      </c>
      <c r="E4279" t="s">
        <v>668</v>
      </c>
      <c r="F4279" t="s">
        <v>2690</v>
      </c>
      <c r="G4279" t="s">
        <v>2691</v>
      </c>
      <c r="H4279" t="s">
        <v>30</v>
      </c>
      <c r="I4279" t="s">
        <v>24066</v>
      </c>
      <c r="J4279" s="2">
        <v>45901</v>
      </c>
      <c r="K4279" s="1">
        <v>0.71553240740740742</v>
      </c>
      <c r="L4279">
        <v>46141.15</v>
      </c>
      <c r="M4279" t="s">
        <v>24067</v>
      </c>
      <c r="N4279" t="s">
        <v>232</v>
      </c>
      <c r="O4279" t="s">
        <v>98</v>
      </c>
      <c r="P4279">
        <v>40848.480000000003</v>
      </c>
      <c r="Q4279" t="s">
        <v>845</v>
      </c>
      <c r="R4279" t="s">
        <v>2694</v>
      </c>
      <c r="S4279" t="s">
        <v>127</v>
      </c>
      <c r="T4279">
        <v>0</v>
      </c>
      <c r="U4279" t="s">
        <v>39</v>
      </c>
      <c r="V4279" t="s">
        <v>24068</v>
      </c>
      <c r="W4279" t="s">
        <v>727</v>
      </c>
      <c r="X4279" t="s">
        <v>23950</v>
      </c>
    </row>
    <row r="4280" spans="1:24" hidden="1">
      <c r="A4280" t="s">
        <v>24069</v>
      </c>
      <c r="B4280" t="s">
        <v>24070</v>
      </c>
      <c r="C4280" t="s">
        <v>61</v>
      </c>
      <c r="D4280">
        <v>52</v>
      </c>
      <c r="E4280" t="s">
        <v>321</v>
      </c>
      <c r="F4280" t="s">
        <v>802</v>
      </c>
      <c r="G4280" t="s">
        <v>803</v>
      </c>
      <c r="H4280" t="s">
        <v>65</v>
      </c>
      <c r="I4280" t="s">
        <v>24071</v>
      </c>
      <c r="J4280" s="2">
        <v>45901</v>
      </c>
      <c r="K4280" s="1">
        <v>0.19108796296296296</v>
      </c>
      <c r="L4280">
        <v>91758.14</v>
      </c>
      <c r="M4280" t="s">
        <v>24072</v>
      </c>
      <c r="N4280" t="s">
        <v>34</v>
      </c>
      <c r="O4280" t="s">
        <v>70</v>
      </c>
      <c r="P4280">
        <v>69048.77</v>
      </c>
      <c r="Q4280" t="s">
        <v>112</v>
      </c>
      <c r="R4280" t="s">
        <v>806</v>
      </c>
      <c r="S4280" t="s">
        <v>55</v>
      </c>
      <c r="T4280">
        <v>0</v>
      </c>
      <c r="U4280" t="s">
        <v>39</v>
      </c>
      <c r="V4280" t="s">
        <v>9732</v>
      </c>
      <c r="W4280" t="s">
        <v>1464</v>
      </c>
      <c r="X4280" t="s">
        <v>17982</v>
      </c>
    </row>
    <row r="4281" spans="1:24" hidden="1">
      <c r="A4281" t="s">
        <v>24073</v>
      </c>
      <c r="B4281" t="s">
        <v>24074</v>
      </c>
      <c r="C4281" t="s">
        <v>61</v>
      </c>
      <c r="D4281">
        <v>26</v>
      </c>
      <c r="E4281" t="s">
        <v>1074</v>
      </c>
      <c r="F4281" t="s">
        <v>1361</v>
      </c>
      <c r="G4281" t="s">
        <v>1362</v>
      </c>
      <c r="H4281" t="s">
        <v>81</v>
      </c>
      <c r="I4281" t="s">
        <v>24075</v>
      </c>
      <c r="J4281" s="2">
        <v>45748</v>
      </c>
      <c r="K4281" s="1">
        <v>0.5561342592592593</v>
      </c>
      <c r="L4281">
        <v>56504.800000000003</v>
      </c>
      <c r="M4281" t="s">
        <v>24076</v>
      </c>
      <c r="N4281" t="s">
        <v>232</v>
      </c>
      <c r="O4281" t="s">
        <v>98</v>
      </c>
      <c r="P4281">
        <v>49559.89</v>
      </c>
      <c r="Q4281" t="s">
        <v>198</v>
      </c>
      <c r="R4281" t="s">
        <v>1365</v>
      </c>
      <c r="S4281" t="s">
        <v>55</v>
      </c>
      <c r="T4281">
        <v>0</v>
      </c>
      <c r="U4281" t="s">
        <v>39</v>
      </c>
      <c r="V4281" t="s">
        <v>24077</v>
      </c>
      <c r="W4281" t="s">
        <v>1672</v>
      </c>
      <c r="X4281" t="s">
        <v>2831</v>
      </c>
    </row>
    <row r="4282" spans="1:24" hidden="1">
      <c r="A4282" t="s">
        <v>24078</v>
      </c>
      <c r="B4282" t="s">
        <v>24079</v>
      </c>
      <c r="C4282" t="s">
        <v>61</v>
      </c>
      <c r="D4282">
        <v>57</v>
      </c>
      <c r="E4282" t="s">
        <v>1048</v>
      </c>
      <c r="F4282" t="s">
        <v>3454</v>
      </c>
      <c r="G4282" t="s">
        <v>3455</v>
      </c>
      <c r="H4282" t="s">
        <v>65</v>
      </c>
      <c r="I4282" t="s">
        <v>24080</v>
      </c>
      <c r="J4282" s="2">
        <v>45931</v>
      </c>
      <c r="K4282" s="1">
        <v>0.69146990740740744</v>
      </c>
      <c r="L4282">
        <v>63959.15</v>
      </c>
      <c r="M4282" t="s">
        <v>24081</v>
      </c>
      <c r="N4282" t="s">
        <v>51</v>
      </c>
      <c r="O4282" t="s">
        <v>35</v>
      </c>
      <c r="P4282">
        <v>21594.84</v>
      </c>
      <c r="Q4282" t="s">
        <v>186</v>
      </c>
      <c r="R4282" t="s">
        <v>3458</v>
      </c>
      <c r="S4282" t="s">
        <v>55</v>
      </c>
      <c r="T4282">
        <v>0</v>
      </c>
      <c r="U4282" t="s">
        <v>39</v>
      </c>
      <c r="V4282" t="s">
        <v>24082</v>
      </c>
      <c r="W4282" t="s">
        <v>388</v>
      </c>
      <c r="X4282" t="s">
        <v>2744</v>
      </c>
    </row>
    <row r="4283" spans="1:24" hidden="1">
      <c r="A4283" t="s">
        <v>24083</v>
      </c>
      <c r="B4283" t="s">
        <v>24084</v>
      </c>
      <c r="C4283" t="s">
        <v>61</v>
      </c>
      <c r="D4283">
        <v>68</v>
      </c>
      <c r="E4283" t="s">
        <v>45</v>
      </c>
      <c r="F4283" t="s">
        <v>526</v>
      </c>
      <c r="G4283" t="s">
        <v>527</v>
      </c>
      <c r="H4283" t="s">
        <v>30</v>
      </c>
      <c r="I4283" t="s">
        <v>24085</v>
      </c>
      <c r="J4283" s="2">
        <v>45962</v>
      </c>
      <c r="K4283" s="1">
        <v>3.8518518518518521E-2</v>
      </c>
      <c r="L4283">
        <v>11383.24</v>
      </c>
      <c r="M4283" t="s">
        <v>24086</v>
      </c>
      <c r="N4283" t="s">
        <v>69</v>
      </c>
      <c r="O4283" t="s">
        <v>52</v>
      </c>
      <c r="P4283">
        <v>91593.97</v>
      </c>
      <c r="Q4283" t="s">
        <v>99</v>
      </c>
      <c r="R4283" t="s">
        <v>530</v>
      </c>
      <c r="S4283" t="s">
        <v>38</v>
      </c>
      <c r="T4283">
        <v>0</v>
      </c>
      <c r="U4283" t="s">
        <v>39</v>
      </c>
      <c r="V4283" t="s">
        <v>24087</v>
      </c>
      <c r="W4283" t="s">
        <v>1044</v>
      </c>
      <c r="X4283" t="s">
        <v>1738</v>
      </c>
    </row>
    <row r="4284" spans="1:24" hidden="1">
      <c r="A4284" t="s">
        <v>24088</v>
      </c>
      <c r="B4284" t="s">
        <v>24089</v>
      </c>
      <c r="C4284" t="s">
        <v>61</v>
      </c>
      <c r="D4284">
        <v>34</v>
      </c>
      <c r="E4284" t="s">
        <v>392</v>
      </c>
      <c r="F4284" t="s">
        <v>1581</v>
      </c>
      <c r="G4284" t="s">
        <v>1582</v>
      </c>
      <c r="H4284" t="s">
        <v>81</v>
      </c>
      <c r="I4284" t="s">
        <v>24090</v>
      </c>
      <c r="J4284" t="s">
        <v>697</v>
      </c>
      <c r="K4284" s="1">
        <v>3.6099537037037034E-2</v>
      </c>
      <c r="L4284">
        <v>13784.16</v>
      </c>
      <c r="M4284" t="s">
        <v>24091</v>
      </c>
      <c r="N4284" t="s">
        <v>69</v>
      </c>
      <c r="O4284" t="s">
        <v>124</v>
      </c>
      <c r="P4284">
        <v>37955.81</v>
      </c>
      <c r="Q4284" t="s">
        <v>71</v>
      </c>
      <c r="R4284" t="s">
        <v>1585</v>
      </c>
      <c r="S4284" t="s">
        <v>71</v>
      </c>
      <c r="T4284">
        <v>0</v>
      </c>
      <c r="U4284" t="s">
        <v>39</v>
      </c>
      <c r="V4284" t="s">
        <v>6754</v>
      </c>
      <c r="W4284" t="s">
        <v>2106</v>
      </c>
      <c r="X4284" t="s">
        <v>24092</v>
      </c>
    </row>
    <row r="4285" spans="1:24" hidden="1">
      <c r="A4285" t="s">
        <v>24093</v>
      </c>
      <c r="B4285" t="s">
        <v>24094</v>
      </c>
      <c r="C4285" t="s">
        <v>26</v>
      </c>
      <c r="D4285">
        <v>70</v>
      </c>
      <c r="E4285" t="s">
        <v>240</v>
      </c>
      <c r="F4285" t="s">
        <v>851</v>
      </c>
      <c r="G4285" t="s">
        <v>852</v>
      </c>
      <c r="H4285" t="s">
        <v>65</v>
      </c>
      <c r="I4285" t="s">
        <v>24095</v>
      </c>
      <c r="J4285" t="s">
        <v>697</v>
      </c>
      <c r="K4285" s="1">
        <v>0.91291666666666671</v>
      </c>
      <c r="L4285">
        <v>77564.39</v>
      </c>
      <c r="M4285" t="s">
        <v>24096</v>
      </c>
      <c r="N4285" t="s">
        <v>232</v>
      </c>
      <c r="O4285" t="s">
        <v>124</v>
      </c>
      <c r="P4285">
        <v>21358.26</v>
      </c>
      <c r="Q4285" t="s">
        <v>385</v>
      </c>
      <c r="R4285" t="s">
        <v>855</v>
      </c>
      <c r="S4285" t="s">
        <v>55</v>
      </c>
      <c r="T4285">
        <v>0</v>
      </c>
      <c r="U4285" t="s">
        <v>39</v>
      </c>
      <c r="V4285" t="s">
        <v>19498</v>
      </c>
      <c r="W4285" t="s">
        <v>3362</v>
      </c>
      <c r="X4285" t="s">
        <v>2887</v>
      </c>
    </row>
    <row r="4286" spans="1:24" hidden="1">
      <c r="A4286" t="s">
        <v>24097</v>
      </c>
      <c r="B4286" t="s">
        <v>24098</v>
      </c>
      <c r="C4286" t="s">
        <v>61</v>
      </c>
      <c r="D4286">
        <v>65</v>
      </c>
      <c r="E4286" t="s">
        <v>133</v>
      </c>
      <c r="F4286" t="s">
        <v>133</v>
      </c>
      <c r="G4286" t="s">
        <v>134</v>
      </c>
      <c r="H4286" t="s">
        <v>30</v>
      </c>
      <c r="I4286" t="s">
        <v>24099</v>
      </c>
      <c r="J4286" s="2">
        <v>45931</v>
      </c>
      <c r="K4286" s="1">
        <v>0.42682870370370368</v>
      </c>
      <c r="L4286">
        <v>17347.310000000001</v>
      </c>
      <c r="M4286" t="s">
        <v>24100</v>
      </c>
      <c r="N4286" t="s">
        <v>51</v>
      </c>
      <c r="O4286" t="s">
        <v>70</v>
      </c>
      <c r="P4286">
        <v>32434.04</v>
      </c>
      <c r="Q4286" t="s">
        <v>610</v>
      </c>
      <c r="R4286" t="s">
        <v>138</v>
      </c>
      <c r="S4286" t="s">
        <v>71</v>
      </c>
      <c r="T4286">
        <v>0</v>
      </c>
      <c r="U4286" t="s">
        <v>39</v>
      </c>
      <c r="V4286" t="s">
        <v>13803</v>
      </c>
      <c r="W4286" t="s">
        <v>2264</v>
      </c>
      <c r="X4286" t="s">
        <v>24101</v>
      </c>
    </row>
    <row r="4287" spans="1:24" hidden="1">
      <c r="A4287" t="s">
        <v>24102</v>
      </c>
      <c r="B4287" t="s">
        <v>24103</v>
      </c>
      <c r="C4287" t="s">
        <v>26</v>
      </c>
      <c r="D4287">
        <v>67</v>
      </c>
      <c r="E4287" t="s">
        <v>310</v>
      </c>
      <c r="F4287" t="s">
        <v>3770</v>
      </c>
      <c r="G4287" t="s">
        <v>3771</v>
      </c>
      <c r="H4287" t="s">
        <v>81</v>
      </c>
      <c r="I4287" t="s">
        <v>24104</v>
      </c>
      <c r="J4287" s="2">
        <v>45839</v>
      </c>
      <c r="K4287" s="1">
        <v>0.22710648148148149</v>
      </c>
      <c r="L4287">
        <v>89993.52</v>
      </c>
      <c r="M4287" t="s">
        <v>24105</v>
      </c>
      <c r="N4287" t="s">
        <v>232</v>
      </c>
      <c r="O4287" t="s">
        <v>52</v>
      </c>
      <c r="P4287">
        <v>36101.160000000003</v>
      </c>
      <c r="Q4287" t="s">
        <v>85</v>
      </c>
      <c r="R4287" t="s">
        <v>3774</v>
      </c>
      <c r="S4287" t="s">
        <v>71</v>
      </c>
      <c r="T4287">
        <v>0</v>
      </c>
      <c r="U4287" t="s">
        <v>39</v>
      </c>
      <c r="V4287" t="s">
        <v>11036</v>
      </c>
      <c r="W4287" t="s">
        <v>358</v>
      </c>
      <c r="X4287" t="s">
        <v>14132</v>
      </c>
    </row>
    <row r="4288" spans="1:24" hidden="1">
      <c r="A4288" t="s">
        <v>24106</v>
      </c>
      <c r="B4288" t="s">
        <v>24107</v>
      </c>
      <c r="C4288" t="s">
        <v>26</v>
      </c>
      <c r="D4288">
        <v>40</v>
      </c>
      <c r="E4288" t="s">
        <v>179</v>
      </c>
      <c r="F4288" t="s">
        <v>1867</v>
      </c>
      <c r="G4288" t="s">
        <v>1868</v>
      </c>
      <c r="H4288" t="s">
        <v>65</v>
      </c>
      <c r="I4288" t="s">
        <v>24108</v>
      </c>
      <c r="J4288" s="2">
        <v>45992</v>
      </c>
      <c r="K4288" s="1">
        <v>0.21355324074074075</v>
      </c>
      <c r="L4288">
        <v>28770.959999999999</v>
      </c>
      <c r="M4288" t="s">
        <v>24109</v>
      </c>
      <c r="N4288" t="s">
        <v>69</v>
      </c>
      <c r="O4288" t="s">
        <v>70</v>
      </c>
      <c r="P4288">
        <v>70059.7</v>
      </c>
      <c r="Q4288" t="s">
        <v>99</v>
      </c>
      <c r="R4288" t="s">
        <v>1871</v>
      </c>
      <c r="S4288" t="s">
        <v>127</v>
      </c>
      <c r="T4288">
        <v>0</v>
      </c>
      <c r="U4288" t="s">
        <v>39</v>
      </c>
      <c r="V4288" t="s">
        <v>24110</v>
      </c>
      <c r="W4288" t="s">
        <v>1235</v>
      </c>
      <c r="X4288" t="s">
        <v>24111</v>
      </c>
    </row>
    <row r="4289" spans="1:24" hidden="1">
      <c r="A4289" t="s">
        <v>24112</v>
      </c>
      <c r="B4289" t="s">
        <v>24113</v>
      </c>
      <c r="C4289" t="s">
        <v>61</v>
      </c>
      <c r="D4289">
        <v>35</v>
      </c>
      <c r="E4289" t="s">
        <v>281</v>
      </c>
      <c r="F4289" t="s">
        <v>2010</v>
      </c>
      <c r="G4289" t="s">
        <v>2011</v>
      </c>
      <c r="H4289" t="s">
        <v>81</v>
      </c>
      <c r="I4289" t="s">
        <v>24114</v>
      </c>
      <c r="J4289" s="2">
        <v>45689</v>
      </c>
      <c r="K4289" s="1">
        <v>0.87350694444444443</v>
      </c>
      <c r="L4289">
        <v>5250.42</v>
      </c>
      <c r="M4289" t="s">
        <v>24115</v>
      </c>
      <c r="N4289" t="s">
        <v>51</v>
      </c>
      <c r="O4289" t="s">
        <v>124</v>
      </c>
      <c r="P4289">
        <v>40474.519999999997</v>
      </c>
      <c r="Q4289" t="s">
        <v>112</v>
      </c>
      <c r="R4289" t="s">
        <v>2014</v>
      </c>
      <c r="S4289" t="s">
        <v>127</v>
      </c>
      <c r="T4289">
        <v>0</v>
      </c>
      <c r="U4289" t="s">
        <v>39</v>
      </c>
      <c r="V4289" t="s">
        <v>21139</v>
      </c>
      <c r="W4289" t="s">
        <v>798</v>
      </c>
      <c r="X4289" t="s">
        <v>18439</v>
      </c>
    </row>
    <row r="4290" spans="1:24" hidden="1">
      <c r="A4290" t="s">
        <v>24116</v>
      </c>
      <c r="B4290" t="s">
        <v>24117</v>
      </c>
      <c r="C4290" t="s">
        <v>61</v>
      </c>
      <c r="D4290">
        <v>53</v>
      </c>
      <c r="E4290" t="s">
        <v>812</v>
      </c>
      <c r="F4290" t="s">
        <v>133</v>
      </c>
      <c r="G4290" t="s">
        <v>134</v>
      </c>
      <c r="H4290" t="s">
        <v>30</v>
      </c>
      <c r="I4290" t="s">
        <v>24118</v>
      </c>
      <c r="J4290" t="s">
        <v>183</v>
      </c>
      <c r="K4290" s="1">
        <v>0.26649305555555558</v>
      </c>
      <c r="L4290">
        <v>87251.58</v>
      </c>
      <c r="M4290" t="s">
        <v>24119</v>
      </c>
      <c r="N4290" t="s">
        <v>69</v>
      </c>
      <c r="O4290" t="s">
        <v>35</v>
      </c>
      <c r="P4290">
        <v>74409.05</v>
      </c>
      <c r="Q4290" t="s">
        <v>99</v>
      </c>
      <c r="R4290" t="s">
        <v>1194</v>
      </c>
      <c r="S4290" t="s">
        <v>71</v>
      </c>
      <c r="T4290">
        <v>0</v>
      </c>
      <c r="U4290" t="s">
        <v>39</v>
      </c>
      <c r="V4290" t="s">
        <v>11644</v>
      </c>
      <c r="W4290" t="s">
        <v>675</v>
      </c>
      <c r="X4290" t="s">
        <v>7074</v>
      </c>
    </row>
    <row r="4291" spans="1:24" hidden="1">
      <c r="A4291" t="s">
        <v>24120</v>
      </c>
      <c r="B4291" t="s">
        <v>24121</v>
      </c>
      <c r="C4291" t="s">
        <v>61</v>
      </c>
      <c r="D4291">
        <v>22</v>
      </c>
      <c r="E4291" t="s">
        <v>1048</v>
      </c>
      <c r="F4291" t="s">
        <v>3454</v>
      </c>
      <c r="G4291" t="s">
        <v>3455</v>
      </c>
      <c r="H4291" t="s">
        <v>81</v>
      </c>
      <c r="I4291" t="s">
        <v>24122</v>
      </c>
      <c r="J4291" t="s">
        <v>49</v>
      </c>
      <c r="K4291" s="1">
        <v>0.74995370370370373</v>
      </c>
      <c r="L4291">
        <v>62777.47</v>
      </c>
      <c r="M4291" t="s">
        <v>24123</v>
      </c>
      <c r="N4291" t="s">
        <v>34</v>
      </c>
      <c r="O4291" t="s">
        <v>35</v>
      </c>
      <c r="P4291">
        <v>67005.33</v>
      </c>
      <c r="Q4291" t="s">
        <v>397</v>
      </c>
      <c r="R4291" t="s">
        <v>3458</v>
      </c>
      <c r="S4291" t="s">
        <v>127</v>
      </c>
      <c r="T4291">
        <v>0</v>
      </c>
      <c r="U4291" t="s">
        <v>39</v>
      </c>
      <c r="V4291" t="s">
        <v>8526</v>
      </c>
      <c r="W4291" t="s">
        <v>2549</v>
      </c>
      <c r="X4291" t="s">
        <v>12434</v>
      </c>
    </row>
    <row r="4292" spans="1:24" hidden="1">
      <c r="A4292" t="s">
        <v>24124</v>
      </c>
      <c r="B4292" t="s">
        <v>24125</v>
      </c>
      <c r="C4292" t="s">
        <v>26</v>
      </c>
      <c r="D4292">
        <v>48</v>
      </c>
      <c r="E4292" t="s">
        <v>193</v>
      </c>
      <c r="F4292" t="s">
        <v>194</v>
      </c>
      <c r="G4292" t="s">
        <v>195</v>
      </c>
      <c r="H4292" t="s">
        <v>81</v>
      </c>
      <c r="I4292" t="s">
        <v>24126</v>
      </c>
      <c r="J4292" s="2">
        <v>45931</v>
      </c>
      <c r="K4292" s="1">
        <v>0.5060648148148148</v>
      </c>
      <c r="L4292">
        <v>11389.58</v>
      </c>
      <c r="M4292" t="s">
        <v>24127</v>
      </c>
      <c r="N4292" t="s">
        <v>69</v>
      </c>
      <c r="O4292" t="s">
        <v>98</v>
      </c>
      <c r="P4292">
        <v>89875.17</v>
      </c>
      <c r="Q4292" t="s">
        <v>125</v>
      </c>
      <c r="R4292" t="s">
        <v>199</v>
      </c>
      <c r="S4292" t="s">
        <v>38</v>
      </c>
      <c r="T4292">
        <v>0</v>
      </c>
      <c r="U4292" t="s">
        <v>39</v>
      </c>
      <c r="V4292" t="s">
        <v>24128</v>
      </c>
      <c r="W4292" t="s">
        <v>3362</v>
      </c>
      <c r="X4292" t="s">
        <v>24129</v>
      </c>
    </row>
    <row r="4293" spans="1:24" hidden="1">
      <c r="A4293" t="s">
        <v>24130</v>
      </c>
      <c r="B4293" t="s">
        <v>24131</v>
      </c>
      <c r="C4293" t="s">
        <v>61</v>
      </c>
      <c r="D4293">
        <v>33</v>
      </c>
      <c r="E4293" t="s">
        <v>179</v>
      </c>
      <c r="F4293" t="s">
        <v>1867</v>
      </c>
      <c r="G4293" t="s">
        <v>1868</v>
      </c>
      <c r="H4293" t="s">
        <v>30</v>
      </c>
      <c r="I4293" t="s">
        <v>24132</v>
      </c>
      <c r="J4293" t="s">
        <v>67</v>
      </c>
      <c r="K4293" s="1">
        <v>0.97918981481481482</v>
      </c>
      <c r="L4293">
        <v>61463.44</v>
      </c>
      <c r="M4293" t="s">
        <v>24133</v>
      </c>
      <c r="N4293" t="s">
        <v>34</v>
      </c>
      <c r="O4293" t="s">
        <v>70</v>
      </c>
      <c r="P4293">
        <v>21346.54</v>
      </c>
      <c r="Q4293" t="s">
        <v>149</v>
      </c>
      <c r="R4293" t="s">
        <v>1871</v>
      </c>
      <c r="S4293" t="s">
        <v>55</v>
      </c>
      <c r="T4293">
        <v>0</v>
      </c>
      <c r="U4293" t="s">
        <v>39</v>
      </c>
      <c r="V4293" t="s">
        <v>7370</v>
      </c>
      <c r="W4293" t="s">
        <v>953</v>
      </c>
      <c r="X4293" t="s">
        <v>11291</v>
      </c>
    </row>
    <row r="4294" spans="1:24" hidden="1">
      <c r="A4294" t="s">
        <v>24134</v>
      </c>
      <c r="B4294" t="s">
        <v>24135</v>
      </c>
      <c r="C4294" t="s">
        <v>26</v>
      </c>
      <c r="D4294">
        <v>37</v>
      </c>
      <c r="E4294" t="s">
        <v>62</v>
      </c>
      <c r="F4294" t="s">
        <v>1959</v>
      </c>
      <c r="G4294" t="s">
        <v>1960</v>
      </c>
      <c r="H4294" t="s">
        <v>30</v>
      </c>
      <c r="I4294" t="s">
        <v>24136</v>
      </c>
      <c r="J4294" t="s">
        <v>407</v>
      </c>
      <c r="K4294" s="1">
        <v>2.8356481481481483E-3</v>
      </c>
      <c r="L4294">
        <v>34136.94</v>
      </c>
      <c r="M4294" t="s">
        <v>24137</v>
      </c>
      <c r="N4294" t="s">
        <v>232</v>
      </c>
      <c r="O4294" t="s">
        <v>35</v>
      </c>
      <c r="P4294">
        <v>87694.49</v>
      </c>
      <c r="Q4294" t="s">
        <v>186</v>
      </c>
      <c r="R4294" t="s">
        <v>1963</v>
      </c>
      <c r="S4294" t="s">
        <v>55</v>
      </c>
      <c r="T4294">
        <v>0</v>
      </c>
      <c r="U4294" t="s">
        <v>39</v>
      </c>
      <c r="V4294" t="s">
        <v>13332</v>
      </c>
      <c r="W4294" t="s">
        <v>1281</v>
      </c>
      <c r="X4294" t="s">
        <v>12586</v>
      </c>
    </row>
    <row r="4295" spans="1:24" hidden="1">
      <c r="A4295" t="s">
        <v>24138</v>
      </c>
      <c r="B4295" t="s">
        <v>24139</v>
      </c>
      <c r="C4295" t="s">
        <v>61</v>
      </c>
      <c r="D4295">
        <v>33</v>
      </c>
      <c r="E4295" t="s">
        <v>321</v>
      </c>
      <c r="F4295" t="s">
        <v>802</v>
      </c>
      <c r="G4295" t="s">
        <v>803</v>
      </c>
      <c r="H4295" t="s">
        <v>65</v>
      </c>
      <c r="I4295" t="s">
        <v>24140</v>
      </c>
      <c r="J4295" t="s">
        <v>407</v>
      </c>
      <c r="K4295" s="1">
        <v>0.27253472222222225</v>
      </c>
      <c r="L4295">
        <v>11443.21</v>
      </c>
      <c r="M4295" t="s">
        <v>24141</v>
      </c>
      <c r="N4295" t="s">
        <v>84</v>
      </c>
      <c r="O4295" t="s">
        <v>98</v>
      </c>
      <c r="P4295">
        <v>51575.6</v>
      </c>
      <c r="Q4295" t="s">
        <v>149</v>
      </c>
      <c r="R4295" t="s">
        <v>806</v>
      </c>
      <c r="S4295" t="s">
        <v>38</v>
      </c>
      <c r="T4295">
        <v>0</v>
      </c>
      <c r="U4295" t="s">
        <v>39</v>
      </c>
      <c r="V4295" t="s">
        <v>24142</v>
      </c>
      <c r="W4295" t="s">
        <v>863</v>
      </c>
      <c r="X4295" t="s">
        <v>5228</v>
      </c>
    </row>
    <row r="4296" spans="1:24" hidden="1">
      <c r="A4296" t="s">
        <v>24143</v>
      </c>
      <c r="B4296" t="s">
        <v>24144</v>
      </c>
      <c r="C4296" t="s">
        <v>61</v>
      </c>
      <c r="D4296">
        <v>26</v>
      </c>
      <c r="E4296" t="s">
        <v>321</v>
      </c>
      <c r="F4296" t="s">
        <v>2585</v>
      </c>
      <c r="G4296" t="s">
        <v>2586</v>
      </c>
      <c r="H4296" t="s">
        <v>65</v>
      </c>
      <c r="I4296" t="s">
        <v>24145</v>
      </c>
      <c r="J4296" t="s">
        <v>244</v>
      </c>
      <c r="K4296" s="1">
        <v>0.74460648148148145</v>
      </c>
      <c r="L4296">
        <v>50164.77</v>
      </c>
      <c r="M4296" t="s">
        <v>24146</v>
      </c>
      <c r="N4296" t="s">
        <v>51</v>
      </c>
      <c r="O4296" t="s">
        <v>124</v>
      </c>
      <c r="P4296">
        <v>72785.820000000007</v>
      </c>
      <c r="Q4296" t="s">
        <v>99</v>
      </c>
      <c r="R4296" t="s">
        <v>2589</v>
      </c>
      <c r="S4296" t="s">
        <v>127</v>
      </c>
      <c r="T4296">
        <v>0</v>
      </c>
      <c r="U4296" t="s">
        <v>39</v>
      </c>
      <c r="V4296" t="s">
        <v>1822</v>
      </c>
      <c r="W4296" t="s">
        <v>819</v>
      </c>
      <c r="X4296" t="s">
        <v>13373</v>
      </c>
    </row>
    <row r="4297" spans="1:24" hidden="1">
      <c r="A4297" t="s">
        <v>24147</v>
      </c>
      <c r="B4297" t="s">
        <v>6098</v>
      </c>
      <c r="C4297" t="s">
        <v>61</v>
      </c>
      <c r="D4297">
        <v>62</v>
      </c>
      <c r="E4297" t="s">
        <v>560</v>
      </c>
      <c r="F4297" t="s">
        <v>561</v>
      </c>
      <c r="G4297" t="s">
        <v>562</v>
      </c>
      <c r="H4297" t="s">
        <v>81</v>
      </c>
      <c r="I4297" t="s">
        <v>24148</v>
      </c>
      <c r="J4297" s="2">
        <v>45901</v>
      </c>
      <c r="K4297" s="1">
        <v>0.69534722222222223</v>
      </c>
      <c r="L4297">
        <v>74242.039999999994</v>
      </c>
      <c r="M4297" t="s">
        <v>24149</v>
      </c>
      <c r="N4297" t="s">
        <v>51</v>
      </c>
      <c r="O4297" t="s">
        <v>185</v>
      </c>
      <c r="P4297">
        <v>54081.41</v>
      </c>
      <c r="Q4297" t="s">
        <v>71</v>
      </c>
      <c r="R4297" t="s">
        <v>565</v>
      </c>
      <c r="S4297" t="s">
        <v>55</v>
      </c>
      <c r="T4297">
        <v>0</v>
      </c>
      <c r="U4297" t="s">
        <v>39</v>
      </c>
      <c r="V4297" t="s">
        <v>19785</v>
      </c>
      <c r="W4297" t="s">
        <v>2562</v>
      </c>
      <c r="X4297" t="s">
        <v>14576</v>
      </c>
    </row>
    <row r="4298" spans="1:24" hidden="1">
      <c r="A4298" t="s">
        <v>24150</v>
      </c>
      <c r="B4298" t="s">
        <v>24151</v>
      </c>
      <c r="C4298" t="s">
        <v>26</v>
      </c>
      <c r="D4298">
        <v>61</v>
      </c>
      <c r="E4298" t="s">
        <v>892</v>
      </c>
      <c r="F4298" t="s">
        <v>2258</v>
      </c>
      <c r="G4298" t="s">
        <v>2259</v>
      </c>
      <c r="H4298" t="s">
        <v>81</v>
      </c>
      <c r="I4298" t="s">
        <v>24152</v>
      </c>
      <c r="J4298" s="2">
        <v>45809</v>
      </c>
      <c r="K4298" s="1">
        <v>0.39173611111111112</v>
      </c>
      <c r="L4298">
        <v>29167.61</v>
      </c>
      <c r="M4298" s="3" t="s">
        <v>24153</v>
      </c>
      <c r="N4298" t="s">
        <v>51</v>
      </c>
      <c r="O4298" t="s">
        <v>70</v>
      </c>
      <c r="P4298">
        <v>76068.820000000007</v>
      </c>
      <c r="Q4298" t="s">
        <v>172</v>
      </c>
      <c r="R4298" t="s">
        <v>2262</v>
      </c>
      <c r="S4298" t="s">
        <v>55</v>
      </c>
      <c r="T4298">
        <v>0</v>
      </c>
      <c r="U4298" t="s">
        <v>39</v>
      </c>
      <c r="V4298" t="s">
        <v>24154</v>
      </c>
      <c r="W4298" t="s">
        <v>189</v>
      </c>
      <c r="X4298" t="s">
        <v>760</v>
      </c>
    </row>
    <row r="4299" spans="1:24" hidden="1">
      <c r="A4299" t="s">
        <v>24155</v>
      </c>
      <c r="B4299" t="s">
        <v>24156</v>
      </c>
      <c r="C4299" t="s">
        <v>26</v>
      </c>
      <c r="D4299">
        <v>69</v>
      </c>
      <c r="E4299" t="s">
        <v>467</v>
      </c>
      <c r="F4299" t="s">
        <v>468</v>
      </c>
      <c r="G4299" t="s">
        <v>469</v>
      </c>
      <c r="H4299" t="s">
        <v>65</v>
      </c>
      <c r="I4299" t="s">
        <v>24157</v>
      </c>
      <c r="J4299" s="2">
        <v>45809</v>
      </c>
      <c r="K4299" s="1">
        <v>0.39516203703703706</v>
      </c>
      <c r="L4299">
        <v>15859.56</v>
      </c>
      <c r="M4299" t="s">
        <v>24158</v>
      </c>
      <c r="N4299" t="s">
        <v>69</v>
      </c>
      <c r="O4299" t="s">
        <v>52</v>
      </c>
      <c r="P4299">
        <v>35490.71</v>
      </c>
      <c r="Q4299" t="s">
        <v>99</v>
      </c>
      <c r="R4299" t="s">
        <v>472</v>
      </c>
      <c r="S4299" t="s">
        <v>38</v>
      </c>
      <c r="T4299">
        <v>0</v>
      </c>
      <c r="U4299" t="s">
        <v>39</v>
      </c>
      <c r="V4299" t="s">
        <v>24159</v>
      </c>
      <c r="W4299" t="s">
        <v>2562</v>
      </c>
      <c r="X4299" t="s">
        <v>15194</v>
      </c>
    </row>
    <row r="4300" spans="1:24" hidden="1">
      <c r="A4300" t="s">
        <v>24160</v>
      </c>
      <c r="B4300" t="s">
        <v>24161</v>
      </c>
      <c r="C4300" t="s">
        <v>26</v>
      </c>
      <c r="D4300">
        <v>41</v>
      </c>
      <c r="E4300" t="s">
        <v>1048</v>
      </c>
      <c r="F4300" t="s">
        <v>1065</v>
      </c>
      <c r="G4300" t="s">
        <v>1066</v>
      </c>
      <c r="H4300" t="s">
        <v>65</v>
      </c>
      <c r="I4300" t="s">
        <v>24162</v>
      </c>
      <c r="J4300" s="2">
        <v>45689</v>
      </c>
      <c r="K4300" s="1">
        <v>0.95106481481481486</v>
      </c>
      <c r="L4300">
        <v>38468.79</v>
      </c>
      <c r="M4300" t="s">
        <v>24163</v>
      </c>
      <c r="N4300" t="s">
        <v>51</v>
      </c>
      <c r="O4300" t="s">
        <v>70</v>
      </c>
      <c r="P4300">
        <v>60115.26</v>
      </c>
      <c r="Q4300" t="s">
        <v>112</v>
      </c>
      <c r="R4300" t="s">
        <v>1069</v>
      </c>
      <c r="S4300" t="s">
        <v>38</v>
      </c>
      <c r="T4300">
        <v>0</v>
      </c>
      <c r="U4300" t="s">
        <v>39</v>
      </c>
      <c r="V4300" t="s">
        <v>4301</v>
      </c>
      <c r="W4300" t="s">
        <v>2126</v>
      </c>
      <c r="X4300" t="s">
        <v>24164</v>
      </c>
    </row>
    <row r="4301" spans="1:24" hidden="1">
      <c r="A4301" t="s">
        <v>24165</v>
      </c>
      <c r="B4301" t="s">
        <v>24166</v>
      </c>
      <c r="C4301" t="s">
        <v>61</v>
      </c>
      <c r="D4301">
        <v>68</v>
      </c>
      <c r="E4301" t="s">
        <v>339</v>
      </c>
      <c r="F4301" t="s">
        <v>937</v>
      </c>
      <c r="G4301" t="s">
        <v>938</v>
      </c>
      <c r="H4301" t="s">
        <v>65</v>
      </c>
      <c r="I4301" t="s">
        <v>24167</v>
      </c>
      <c r="J4301" s="2">
        <v>45809</v>
      </c>
      <c r="K4301" s="1">
        <v>7.2337962962962965E-2</v>
      </c>
      <c r="L4301">
        <v>65992.91</v>
      </c>
      <c r="M4301" t="s">
        <v>24168</v>
      </c>
      <c r="N4301" t="s">
        <v>232</v>
      </c>
      <c r="O4301" t="s">
        <v>124</v>
      </c>
      <c r="P4301">
        <v>97077.3</v>
      </c>
      <c r="Q4301" t="s">
        <v>610</v>
      </c>
      <c r="R4301" t="s">
        <v>941</v>
      </c>
      <c r="S4301" t="s">
        <v>38</v>
      </c>
      <c r="T4301">
        <v>0</v>
      </c>
      <c r="U4301" t="s">
        <v>39</v>
      </c>
      <c r="V4301" t="s">
        <v>20867</v>
      </c>
      <c r="W4301" t="s">
        <v>798</v>
      </c>
      <c r="X4301" t="s">
        <v>15103</v>
      </c>
    </row>
    <row r="4302" spans="1:24" hidden="1">
      <c r="A4302" t="s">
        <v>24169</v>
      </c>
      <c r="B4302" t="s">
        <v>24170</v>
      </c>
      <c r="C4302" t="s">
        <v>26</v>
      </c>
      <c r="D4302">
        <v>63</v>
      </c>
      <c r="E4302" t="s">
        <v>78</v>
      </c>
      <c r="F4302" t="s">
        <v>79</v>
      </c>
      <c r="G4302" t="s">
        <v>80</v>
      </c>
      <c r="H4302" t="s">
        <v>30</v>
      </c>
      <c r="I4302" t="s">
        <v>24171</v>
      </c>
      <c r="J4302" s="2">
        <v>45717</v>
      </c>
      <c r="K4302" s="1">
        <v>0.87370370370370365</v>
      </c>
      <c r="L4302">
        <v>56757.98</v>
      </c>
      <c r="M4302" t="s">
        <v>24172</v>
      </c>
      <c r="N4302" t="s">
        <v>34</v>
      </c>
      <c r="O4302" t="s">
        <v>35</v>
      </c>
      <c r="P4302">
        <v>94438.34</v>
      </c>
      <c r="Q4302" t="s">
        <v>220</v>
      </c>
      <c r="R4302" t="s">
        <v>86</v>
      </c>
      <c r="S4302" t="s">
        <v>127</v>
      </c>
      <c r="T4302">
        <v>0</v>
      </c>
      <c r="U4302" t="s">
        <v>39</v>
      </c>
      <c r="V4302" t="s">
        <v>13959</v>
      </c>
      <c r="W4302" t="s">
        <v>2575</v>
      </c>
      <c r="X4302" t="s">
        <v>24173</v>
      </c>
    </row>
    <row r="4303" spans="1:24" hidden="1">
      <c r="A4303" t="s">
        <v>24174</v>
      </c>
      <c r="B4303" t="s">
        <v>24175</v>
      </c>
      <c r="C4303" t="s">
        <v>61</v>
      </c>
      <c r="D4303">
        <v>47</v>
      </c>
      <c r="E4303" t="s">
        <v>362</v>
      </c>
      <c r="F4303" t="s">
        <v>947</v>
      </c>
      <c r="G4303" t="s">
        <v>948</v>
      </c>
      <c r="H4303" t="s">
        <v>30</v>
      </c>
      <c r="I4303" t="s">
        <v>24176</v>
      </c>
      <c r="J4303" t="s">
        <v>183</v>
      </c>
      <c r="K4303" s="1">
        <v>0.9028356481481481</v>
      </c>
      <c r="L4303">
        <v>31506.47</v>
      </c>
      <c r="M4303" t="s">
        <v>24177</v>
      </c>
      <c r="N4303" t="s">
        <v>69</v>
      </c>
      <c r="O4303" t="s">
        <v>185</v>
      </c>
      <c r="P4303">
        <v>85101.67</v>
      </c>
      <c r="Q4303" t="s">
        <v>71</v>
      </c>
      <c r="R4303" t="s">
        <v>951</v>
      </c>
      <c r="S4303" t="s">
        <v>127</v>
      </c>
      <c r="T4303">
        <v>0</v>
      </c>
      <c r="U4303" t="s">
        <v>39</v>
      </c>
      <c r="V4303" t="s">
        <v>24178</v>
      </c>
      <c r="W4303" t="s">
        <v>967</v>
      </c>
      <c r="X4303" t="s">
        <v>24179</v>
      </c>
    </row>
    <row r="4304" spans="1:24" hidden="1">
      <c r="A4304" t="s">
        <v>24180</v>
      </c>
      <c r="B4304" t="s">
        <v>24181</v>
      </c>
      <c r="C4304" t="s">
        <v>26</v>
      </c>
      <c r="D4304">
        <v>57</v>
      </c>
      <c r="E4304" t="s">
        <v>1099</v>
      </c>
      <c r="F4304" t="s">
        <v>1100</v>
      </c>
      <c r="G4304" t="s">
        <v>1101</v>
      </c>
      <c r="H4304" t="s">
        <v>65</v>
      </c>
      <c r="I4304" t="s">
        <v>24182</v>
      </c>
      <c r="J4304" t="s">
        <v>110</v>
      </c>
      <c r="K4304" s="1">
        <v>0.20347222222222222</v>
      </c>
      <c r="L4304">
        <v>18732.79</v>
      </c>
      <c r="M4304" t="s">
        <v>24183</v>
      </c>
      <c r="N4304" t="s">
        <v>69</v>
      </c>
      <c r="O4304" t="s">
        <v>70</v>
      </c>
      <c r="P4304">
        <v>74904.36</v>
      </c>
      <c r="Q4304" t="s">
        <v>99</v>
      </c>
      <c r="R4304" t="s">
        <v>1104</v>
      </c>
      <c r="S4304" t="s">
        <v>38</v>
      </c>
      <c r="T4304">
        <v>0</v>
      </c>
      <c r="U4304" t="s">
        <v>39</v>
      </c>
      <c r="V4304" t="s">
        <v>6804</v>
      </c>
      <c r="W4304" t="s">
        <v>317</v>
      </c>
      <c r="X4304" t="s">
        <v>21671</v>
      </c>
    </row>
    <row r="4305" spans="1:24" hidden="1">
      <c r="A4305" t="s">
        <v>24184</v>
      </c>
      <c r="B4305" t="s">
        <v>24185</v>
      </c>
      <c r="C4305" t="s">
        <v>26</v>
      </c>
      <c r="D4305">
        <v>61</v>
      </c>
      <c r="E4305" t="s">
        <v>45</v>
      </c>
      <c r="F4305" t="s">
        <v>2863</v>
      </c>
      <c r="G4305" t="s">
        <v>2864</v>
      </c>
      <c r="H4305" t="s">
        <v>65</v>
      </c>
      <c r="I4305" t="s">
        <v>24186</v>
      </c>
      <c r="J4305" t="s">
        <v>354</v>
      </c>
      <c r="K4305" s="1">
        <v>0.39754629629629629</v>
      </c>
      <c r="L4305">
        <v>29473.77</v>
      </c>
      <c r="M4305" t="s">
        <v>24187</v>
      </c>
      <c r="N4305" t="s">
        <v>51</v>
      </c>
      <c r="O4305" t="s">
        <v>52</v>
      </c>
      <c r="P4305">
        <v>45216.639999999999</v>
      </c>
      <c r="Q4305" t="s">
        <v>186</v>
      </c>
      <c r="R4305" t="s">
        <v>2867</v>
      </c>
      <c r="S4305" t="s">
        <v>71</v>
      </c>
      <c r="T4305">
        <v>0</v>
      </c>
      <c r="U4305" t="s">
        <v>39</v>
      </c>
      <c r="V4305" t="s">
        <v>24188</v>
      </c>
      <c r="W4305" t="s">
        <v>431</v>
      </c>
      <c r="X4305" t="s">
        <v>7637</v>
      </c>
    </row>
    <row r="4306" spans="1:24" hidden="1">
      <c r="A4306" t="s">
        <v>24189</v>
      </c>
      <c r="B4306" t="s">
        <v>24190</v>
      </c>
      <c r="C4306" t="s">
        <v>26</v>
      </c>
      <c r="D4306">
        <v>55</v>
      </c>
      <c r="E4306" t="s">
        <v>1074</v>
      </c>
      <c r="F4306" t="s">
        <v>1361</v>
      </c>
      <c r="G4306" t="s">
        <v>1362</v>
      </c>
      <c r="H4306" t="s">
        <v>30</v>
      </c>
      <c r="I4306" t="s">
        <v>24191</v>
      </c>
      <c r="J4306" t="s">
        <v>32</v>
      </c>
      <c r="K4306" s="1">
        <v>0.57699074074074075</v>
      </c>
      <c r="L4306">
        <v>67005.08</v>
      </c>
      <c r="M4306" t="s">
        <v>24192</v>
      </c>
      <c r="N4306" t="s">
        <v>69</v>
      </c>
      <c r="O4306" t="s">
        <v>185</v>
      </c>
      <c r="P4306">
        <v>70389.039999999994</v>
      </c>
      <c r="Q4306" t="s">
        <v>125</v>
      </c>
      <c r="R4306" t="s">
        <v>1365</v>
      </c>
      <c r="S4306" t="s">
        <v>55</v>
      </c>
      <c r="T4306">
        <v>0</v>
      </c>
      <c r="U4306" t="s">
        <v>39</v>
      </c>
      <c r="V4306" t="s">
        <v>24193</v>
      </c>
      <c r="W4306" t="s">
        <v>1406</v>
      </c>
      <c r="X4306" t="s">
        <v>24194</v>
      </c>
    </row>
    <row r="4307" spans="1:24" hidden="1">
      <c r="A4307" t="s">
        <v>24195</v>
      </c>
      <c r="B4307" t="s">
        <v>24196</v>
      </c>
      <c r="C4307" t="s">
        <v>61</v>
      </c>
      <c r="D4307">
        <v>33</v>
      </c>
      <c r="E4307" t="s">
        <v>1048</v>
      </c>
      <c r="F4307" t="s">
        <v>3454</v>
      </c>
      <c r="G4307" t="s">
        <v>3455</v>
      </c>
      <c r="H4307" t="s">
        <v>65</v>
      </c>
      <c r="I4307" t="s">
        <v>24197</v>
      </c>
      <c r="J4307" t="s">
        <v>110</v>
      </c>
      <c r="K4307" s="1">
        <v>0.22905092592592594</v>
      </c>
      <c r="L4307">
        <v>48928.29</v>
      </c>
      <c r="M4307" t="s">
        <v>24198</v>
      </c>
      <c r="N4307" t="s">
        <v>84</v>
      </c>
      <c r="O4307" t="s">
        <v>98</v>
      </c>
      <c r="P4307">
        <v>12588.65</v>
      </c>
      <c r="Q4307" t="s">
        <v>397</v>
      </c>
      <c r="R4307" t="s">
        <v>3458</v>
      </c>
      <c r="S4307" t="s">
        <v>38</v>
      </c>
      <c r="T4307">
        <v>0</v>
      </c>
      <c r="U4307" t="s">
        <v>39</v>
      </c>
      <c r="V4307" t="s">
        <v>11507</v>
      </c>
      <c r="W4307" t="s">
        <v>463</v>
      </c>
      <c r="X4307" t="s">
        <v>5846</v>
      </c>
    </row>
    <row r="4308" spans="1:24" hidden="1">
      <c r="A4308" t="s">
        <v>24199</v>
      </c>
      <c r="B4308" t="s">
        <v>24200</v>
      </c>
      <c r="C4308" t="s">
        <v>61</v>
      </c>
      <c r="D4308">
        <v>65</v>
      </c>
      <c r="E4308" t="s">
        <v>240</v>
      </c>
      <c r="F4308" t="s">
        <v>241</v>
      </c>
      <c r="G4308" t="s">
        <v>242</v>
      </c>
      <c r="H4308" t="s">
        <v>81</v>
      </c>
      <c r="I4308" t="s">
        <v>24201</v>
      </c>
      <c r="J4308" s="2">
        <v>45778</v>
      </c>
      <c r="K4308" s="1">
        <v>0.50118055555555552</v>
      </c>
      <c r="L4308">
        <v>96439.5</v>
      </c>
      <c r="M4308" s="3" t="s">
        <v>24202</v>
      </c>
      <c r="N4308" t="s">
        <v>232</v>
      </c>
      <c r="O4308" t="s">
        <v>185</v>
      </c>
      <c r="P4308">
        <v>46899.15</v>
      </c>
      <c r="Q4308" t="s">
        <v>233</v>
      </c>
      <c r="R4308" t="s">
        <v>247</v>
      </c>
      <c r="S4308" t="s">
        <v>127</v>
      </c>
      <c r="T4308">
        <v>0</v>
      </c>
      <c r="U4308" t="s">
        <v>39</v>
      </c>
      <c r="V4308" t="s">
        <v>24203</v>
      </c>
      <c r="W4308" t="s">
        <v>400</v>
      </c>
      <c r="X4308" t="s">
        <v>3340</v>
      </c>
    </row>
    <row r="4309" spans="1:24" hidden="1">
      <c r="A4309" t="s">
        <v>24204</v>
      </c>
      <c r="B4309" t="s">
        <v>24205</v>
      </c>
      <c r="C4309" t="s">
        <v>61</v>
      </c>
      <c r="D4309">
        <v>51</v>
      </c>
      <c r="E4309" t="s">
        <v>27</v>
      </c>
      <c r="F4309" t="s">
        <v>642</v>
      </c>
      <c r="G4309" t="s">
        <v>643</v>
      </c>
      <c r="H4309" t="s">
        <v>65</v>
      </c>
      <c r="I4309" t="s">
        <v>24206</v>
      </c>
      <c r="J4309" t="s">
        <v>407</v>
      </c>
      <c r="K4309" s="1">
        <v>0.39091435185185186</v>
      </c>
      <c r="L4309">
        <v>11491.61</v>
      </c>
      <c r="M4309" t="s">
        <v>24207</v>
      </c>
      <c r="N4309" t="s">
        <v>84</v>
      </c>
      <c r="O4309" t="s">
        <v>124</v>
      </c>
      <c r="P4309">
        <v>85706.9</v>
      </c>
      <c r="Q4309" t="s">
        <v>172</v>
      </c>
      <c r="R4309" t="s">
        <v>646</v>
      </c>
      <c r="S4309" t="s">
        <v>55</v>
      </c>
      <c r="T4309">
        <v>0</v>
      </c>
      <c r="U4309" t="s">
        <v>39</v>
      </c>
      <c r="V4309" t="s">
        <v>12947</v>
      </c>
      <c r="W4309" t="s">
        <v>1672</v>
      </c>
      <c r="X4309" t="s">
        <v>13918</v>
      </c>
    </row>
    <row r="4310" spans="1:24" hidden="1">
      <c r="A4310" t="s">
        <v>24208</v>
      </c>
      <c r="B4310" t="s">
        <v>24209</v>
      </c>
      <c r="C4310" t="s">
        <v>26</v>
      </c>
      <c r="D4310">
        <v>62</v>
      </c>
      <c r="E4310" t="s">
        <v>632</v>
      </c>
      <c r="F4310" t="s">
        <v>633</v>
      </c>
      <c r="G4310" t="s">
        <v>634</v>
      </c>
      <c r="H4310" t="s">
        <v>81</v>
      </c>
      <c r="I4310" t="s">
        <v>24210</v>
      </c>
      <c r="J4310" t="s">
        <v>766</v>
      </c>
      <c r="K4310" s="1">
        <v>0.80902777777777779</v>
      </c>
      <c r="L4310">
        <v>50661.53</v>
      </c>
      <c r="M4310" t="s">
        <v>24211</v>
      </c>
      <c r="N4310" t="s">
        <v>84</v>
      </c>
      <c r="O4310" t="s">
        <v>35</v>
      </c>
      <c r="P4310">
        <v>62195.13</v>
      </c>
      <c r="Q4310" t="s">
        <v>99</v>
      </c>
      <c r="R4310" t="s">
        <v>637</v>
      </c>
      <c r="S4310" t="s">
        <v>38</v>
      </c>
      <c r="T4310">
        <v>0</v>
      </c>
      <c r="U4310" t="s">
        <v>39</v>
      </c>
      <c r="V4310" t="s">
        <v>24212</v>
      </c>
      <c r="W4310" t="s">
        <v>1009</v>
      </c>
      <c r="X4310" t="s">
        <v>13246</v>
      </c>
    </row>
    <row r="4311" spans="1:24" hidden="1">
      <c r="A4311" t="s">
        <v>24213</v>
      </c>
      <c r="B4311" t="s">
        <v>24214</v>
      </c>
      <c r="C4311" t="s">
        <v>61</v>
      </c>
      <c r="D4311">
        <v>66</v>
      </c>
      <c r="E4311" t="s">
        <v>252</v>
      </c>
      <c r="F4311" t="s">
        <v>927</v>
      </c>
      <c r="G4311" t="s">
        <v>928</v>
      </c>
      <c r="H4311" t="s">
        <v>65</v>
      </c>
      <c r="I4311" t="s">
        <v>24215</v>
      </c>
      <c r="J4311" s="2">
        <v>45901</v>
      </c>
      <c r="K4311" s="1">
        <v>0.29586805555555556</v>
      </c>
      <c r="L4311">
        <v>51572.34</v>
      </c>
      <c r="M4311" t="s">
        <v>24216</v>
      </c>
      <c r="N4311" t="s">
        <v>232</v>
      </c>
      <c r="O4311" t="s">
        <v>185</v>
      </c>
      <c r="P4311">
        <v>93303.02</v>
      </c>
      <c r="Q4311" t="s">
        <v>149</v>
      </c>
      <c r="R4311" t="s">
        <v>931</v>
      </c>
      <c r="S4311" t="s">
        <v>55</v>
      </c>
      <c r="T4311">
        <v>0</v>
      </c>
      <c r="U4311" t="s">
        <v>39</v>
      </c>
      <c r="V4311" t="s">
        <v>24217</v>
      </c>
      <c r="W4311" t="s">
        <v>539</v>
      </c>
      <c r="X4311" t="s">
        <v>24218</v>
      </c>
    </row>
    <row r="4312" spans="1:24" hidden="1">
      <c r="A4312" t="s">
        <v>24219</v>
      </c>
      <c r="B4312" t="s">
        <v>24220</v>
      </c>
      <c r="C4312" t="s">
        <v>61</v>
      </c>
      <c r="D4312">
        <v>68</v>
      </c>
      <c r="E4312" t="s">
        <v>240</v>
      </c>
      <c r="F4312" t="s">
        <v>1013</v>
      </c>
      <c r="G4312" t="s">
        <v>1014</v>
      </c>
      <c r="H4312" t="s">
        <v>30</v>
      </c>
      <c r="I4312" t="s">
        <v>24221</v>
      </c>
      <c r="J4312" t="s">
        <v>343</v>
      </c>
      <c r="K4312" s="1">
        <v>0.18584490740740742</v>
      </c>
      <c r="L4312">
        <v>5338.11</v>
      </c>
      <c r="M4312" t="s">
        <v>24222</v>
      </c>
      <c r="N4312" t="s">
        <v>84</v>
      </c>
      <c r="O4312" t="s">
        <v>124</v>
      </c>
      <c r="P4312">
        <v>12083.16</v>
      </c>
      <c r="Q4312" t="s">
        <v>233</v>
      </c>
      <c r="R4312" t="s">
        <v>1017</v>
      </c>
      <c r="S4312" t="s">
        <v>38</v>
      </c>
      <c r="T4312">
        <v>0</v>
      </c>
      <c r="U4312" t="s">
        <v>39</v>
      </c>
      <c r="V4312" t="s">
        <v>24223</v>
      </c>
      <c r="W4312" t="s">
        <v>504</v>
      </c>
      <c r="X4312" t="s">
        <v>24224</v>
      </c>
    </row>
    <row r="4313" spans="1:24" hidden="1">
      <c r="A4313" t="s">
        <v>24225</v>
      </c>
      <c r="B4313" t="s">
        <v>24226</v>
      </c>
      <c r="C4313" t="s">
        <v>26</v>
      </c>
      <c r="D4313">
        <v>22</v>
      </c>
      <c r="E4313" t="s">
        <v>1074</v>
      </c>
      <c r="F4313" t="s">
        <v>1075</v>
      </c>
      <c r="G4313" t="s">
        <v>1076</v>
      </c>
      <c r="H4313" t="s">
        <v>30</v>
      </c>
      <c r="I4313" t="s">
        <v>24227</v>
      </c>
      <c r="J4313" s="2">
        <v>45992</v>
      </c>
      <c r="K4313" s="1">
        <v>0.62451388888888892</v>
      </c>
      <c r="L4313">
        <v>44049.46</v>
      </c>
      <c r="M4313" t="s">
        <v>24228</v>
      </c>
      <c r="N4313" t="s">
        <v>34</v>
      </c>
      <c r="O4313" t="s">
        <v>185</v>
      </c>
      <c r="P4313">
        <v>98144.55</v>
      </c>
      <c r="Q4313" t="s">
        <v>385</v>
      </c>
      <c r="R4313" t="s">
        <v>1079</v>
      </c>
      <c r="S4313" t="s">
        <v>127</v>
      </c>
      <c r="T4313">
        <v>0</v>
      </c>
      <c r="U4313" t="s">
        <v>39</v>
      </c>
      <c r="V4313" t="s">
        <v>24229</v>
      </c>
      <c r="W4313" t="s">
        <v>1464</v>
      </c>
      <c r="X4313" t="s">
        <v>24230</v>
      </c>
    </row>
    <row r="4314" spans="1:24" hidden="1">
      <c r="A4314" t="s">
        <v>24231</v>
      </c>
      <c r="B4314" t="s">
        <v>24232</v>
      </c>
      <c r="C4314" t="s">
        <v>61</v>
      </c>
      <c r="D4314">
        <v>44</v>
      </c>
      <c r="E4314" t="s">
        <v>508</v>
      </c>
      <c r="F4314" t="s">
        <v>509</v>
      </c>
      <c r="G4314" t="s">
        <v>510</v>
      </c>
      <c r="H4314" t="s">
        <v>65</v>
      </c>
      <c r="I4314" s="3" t="s">
        <v>24233</v>
      </c>
      <c r="J4314" t="s">
        <v>343</v>
      </c>
      <c r="K4314" s="1">
        <v>0.80045138888888889</v>
      </c>
      <c r="L4314">
        <v>21670.5</v>
      </c>
      <c r="M4314" t="s">
        <v>24234</v>
      </c>
      <c r="N4314" t="s">
        <v>34</v>
      </c>
      <c r="O4314" t="s">
        <v>52</v>
      </c>
      <c r="P4314">
        <v>81717.440000000002</v>
      </c>
      <c r="Q4314" t="s">
        <v>85</v>
      </c>
      <c r="R4314" t="s">
        <v>513</v>
      </c>
      <c r="S4314" t="s">
        <v>71</v>
      </c>
      <c r="T4314">
        <v>0</v>
      </c>
      <c r="U4314" t="s">
        <v>39</v>
      </c>
      <c r="V4314" t="s">
        <v>4971</v>
      </c>
      <c r="W4314" t="s">
        <v>306</v>
      </c>
      <c r="X4314" t="s">
        <v>24235</v>
      </c>
    </row>
    <row r="4315" spans="1:24" hidden="1">
      <c r="A4315" t="s">
        <v>24236</v>
      </c>
      <c r="B4315" t="s">
        <v>24237</v>
      </c>
      <c r="C4315" t="s">
        <v>61</v>
      </c>
      <c r="D4315">
        <v>19</v>
      </c>
      <c r="E4315" t="s">
        <v>1074</v>
      </c>
      <c r="F4315" t="s">
        <v>1075</v>
      </c>
      <c r="G4315" t="s">
        <v>1076</v>
      </c>
      <c r="H4315" t="s">
        <v>65</v>
      </c>
      <c r="I4315" t="s">
        <v>24238</v>
      </c>
      <c r="J4315" t="s">
        <v>110</v>
      </c>
      <c r="K4315" s="1">
        <v>3.771990740740741E-2</v>
      </c>
      <c r="L4315">
        <v>98591.81</v>
      </c>
      <c r="M4315" t="s">
        <v>24239</v>
      </c>
      <c r="N4315" t="s">
        <v>51</v>
      </c>
      <c r="O4315" t="s">
        <v>185</v>
      </c>
      <c r="P4315">
        <v>35253.269999999997</v>
      </c>
      <c r="Q4315" t="s">
        <v>71</v>
      </c>
      <c r="R4315" t="s">
        <v>1079</v>
      </c>
      <c r="S4315" t="s">
        <v>55</v>
      </c>
      <c r="T4315">
        <v>0</v>
      </c>
      <c r="U4315" t="s">
        <v>39</v>
      </c>
      <c r="V4315" t="s">
        <v>24240</v>
      </c>
      <c r="W4315" t="s">
        <v>1044</v>
      </c>
      <c r="X4315" t="s">
        <v>9660</v>
      </c>
    </row>
    <row r="4316" spans="1:24" hidden="1">
      <c r="A4316" t="s">
        <v>24241</v>
      </c>
      <c r="B4316" t="s">
        <v>18938</v>
      </c>
      <c r="C4316" t="s">
        <v>61</v>
      </c>
      <c r="D4316">
        <v>70</v>
      </c>
      <c r="E4316" t="s">
        <v>1074</v>
      </c>
      <c r="F4316" t="s">
        <v>1116</v>
      </c>
      <c r="G4316" t="s">
        <v>1117</v>
      </c>
      <c r="H4316" t="s">
        <v>30</v>
      </c>
      <c r="I4316" t="s">
        <v>24242</v>
      </c>
      <c r="J4316" t="s">
        <v>136</v>
      </c>
      <c r="K4316" s="1">
        <v>0.86300925925925931</v>
      </c>
      <c r="L4316">
        <v>24671.14</v>
      </c>
      <c r="M4316" t="s">
        <v>24243</v>
      </c>
      <c r="N4316" t="s">
        <v>69</v>
      </c>
      <c r="O4316" t="s">
        <v>98</v>
      </c>
      <c r="P4316">
        <v>78869.02</v>
      </c>
      <c r="Q4316" t="s">
        <v>99</v>
      </c>
      <c r="R4316" t="s">
        <v>1120</v>
      </c>
      <c r="S4316" t="s">
        <v>127</v>
      </c>
      <c r="T4316">
        <v>0</v>
      </c>
      <c r="U4316" t="s">
        <v>39</v>
      </c>
      <c r="V4316" t="s">
        <v>24244</v>
      </c>
      <c r="W4316" t="s">
        <v>888</v>
      </c>
      <c r="X4316" t="s">
        <v>19275</v>
      </c>
    </row>
    <row r="4317" spans="1:24" hidden="1">
      <c r="A4317" t="s">
        <v>24245</v>
      </c>
      <c r="B4317" t="s">
        <v>24246</v>
      </c>
      <c r="C4317" t="s">
        <v>61</v>
      </c>
      <c r="D4317">
        <v>53</v>
      </c>
      <c r="E4317" t="s">
        <v>310</v>
      </c>
      <c r="F4317" t="s">
        <v>404</v>
      </c>
      <c r="G4317" t="s">
        <v>405</v>
      </c>
      <c r="H4317" t="s">
        <v>65</v>
      </c>
      <c r="I4317" t="s">
        <v>24247</v>
      </c>
      <c r="J4317" s="2">
        <v>45748</v>
      </c>
      <c r="K4317" s="1">
        <v>0.54781250000000004</v>
      </c>
      <c r="L4317">
        <v>95820.52</v>
      </c>
      <c r="M4317" t="s">
        <v>24248</v>
      </c>
      <c r="N4317" t="s">
        <v>34</v>
      </c>
      <c r="O4317" t="s">
        <v>98</v>
      </c>
      <c r="P4317">
        <v>44241.46</v>
      </c>
      <c r="Q4317" t="s">
        <v>149</v>
      </c>
      <c r="R4317" t="s">
        <v>409</v>
      </c>
      <c r="S4317" t="s">
        <v>55</v>
      </c>
      <c r="T4317">
        <v>0</v>
      </c>
      <c r="U4317" t="s">
        <v>39</v>
      </c>
      <c r="V4317" t="s">
        <v>24249</v>
      </c>
      <c r="W4317" t="s">
        <v>546</v>
      </c>
      <c r="X4317" t="s">
        <v>17070</v>
      </c>
    </row>
    <row r="4318" spans="1:24" hidden="1">
      <c r="A4318" t="s">
        <v>24250</v>
      </c>
      <c r="B4318" t="s">
        <v>24251</v>
      </c>
      <c r="C4318" t="s">
        <v>26</v>
      </c>
      <c r="D4318">
        <v>61</v>
      </c>
      <c r="E4318" t="s">
        <v>240</v>
      </c>
      <c r="F4318" t="s">
        <v>1013</v>
      </c>
      <c r="G4318" t="s">
        <v>1014</v>
      </c>
      <c r="H4318" t="s">
        <v>30</v>
      </c>
      <c r="I4318" t="s">
        <v>24252</v>
      </c>
      <c r="J4318" s="2">
        <v>45870</v>
      </c>
      <c r="K4318" s="1">
        <v>0.96048611111111115</v>
      </c>
      <c r="L4318">
        <v>36322.629999999997</v>
      </c>
      <c r="M4318" t="s">
        <v>24253</v>
      </c>
      <c r="N4318" t="s">
        <v>232</v>
      </c>
      <c r="O4318" t="s">
        <v>70</v>
      </c>
      <c r="P4318">
        <v>9491.27</v>
      </c>
      <c r="Q4318" t="s">
        <v>186</v>
      </c>
      <c r="R4318" t="s">
        <v>1017</v>
      </c>
      <c r="S4318" t="s">
        <v>38</v>
      </c>
      <c r="T4318">
        <v>0</v>
      </c>
      <c r="U4318" t="s">
        <v>39</v>
      </c>
      <c r="V4318" t="s">
        <v>24254</v>
      </c>
      <c r="W4318" t="s">
        <v>1619</v>
      </c>
      <c r="X4318" t="s">
        <v>1651</v>
      </c>
    </row>
    <row r="4319" spans="1:24" hidden="1">
      <c r="A4319" t="s">
        <v>24255</v>
      </c>
      <c r="B4319" t="s">
        <v>24256</v>
      </c>
      <c r="C4319" t="s">
        <v>26</v>
      </c>
      <c r="D4319">
        <v>65</v>
      </c>
      <c r="E4319" t="s">
        <v>478</v>
      </c>
      <c r="F4319" t="s">
        <v>2618</v>
      </c>
      <c r="G4319" t="s">
        <v>2619</v>
      </c>
      <c r="H4319" t="s">
        <v>30</v>
      </c>
      <c r="I4319" t="s">
        <v>24257</v>
      </c>
      <c r="J4319" t="s">
        <v>159</v>
      </c>
      <c r="K4319" s="1">
        <v>0.23461805555555557</v>
      </c>
      <c r="L4319">
        <v>67163.45</v>
      </c>
      <c r="M4319" t="s">
        <v>24258</v>
      </c>
      <c r="N4319" t="s">
        <v>232</v>
      </c>
      <c r="O4319" t="s">
        <v>124</v>
      </c>
      <c r="P4319">
        <v>43351.92</v>
      </c>
      <c r="Q4319" t="s">
        <v>397</v>
      </c>
      <c r="R4319" t="s">
        <v>2622</v>
      </c>
      <c r="S4319" t="s">
        <v>71</v>
      </c>
      <c r="T4319">
        <v>0</v>
      </c>
      <c r="U4319" t="s">
        <v>39</v>
      </c>
      <c r="V4319" t="s">
        <v>24259</v>
      </c>
      <c r="W4319" t="s">
        <v>2562</v>
      </c>
      <c r="X4319" t="s">
        <v>7709</v>
      </c>
    </row>
    <row r="4320" spans="1:24" hidden="1">
      <c r="A4320" t="s">
        <v>24260</v>
      </c>
      <c r="B4320" t="s">
        <v>24261</v>
      </c>
      <c r="C4320" t="s">
        <v>61</v>
      </c>
      <c r="D4320">
        <v>66</v>
      </c>
      <c r="E4320" t="s">
        <v>392</v>
      </c>
      <c r="F4320" t="s">
        <v>393</v>
      </c>
      <c r="G4320" t="s">
        <v>394</v>
      </c>
      <c r="H4320" t="s">
        <v>30</v>
      </c>
      <c r="I4320" t="s">
        <v>24262</v>
      </c>
      <c r="J4320" t="s">
        <v>343</v>
      </c>
      <c r="K4320" s="1">
        <v>0.34973379629629631</v>
      </c>
      <c r="L4320">
        <v>84598.7</v>
      </c>
      <c r="M4320" t="s">
        <v>24263</v>
      </c>
      <c r="N4320" t="s">
        <v>51</v>
      </c>
      <c r="O4320" t="s">
        <v>70</v>
      </c>
      <c r="P4320">
        <v>49288.6</v>
      </c>
      <c r="Q4320" t="s">
        <v>220</v>
      </c>
      <c r="R4320" t="s">
        <v>398</v>
      </c>
      <c r="S4320" t="s">
        <v>71</v>
      </c>
      <c r="T4320">
        <v>0</v>
      </c>
      <c r="U4320" t="s">
        <v>39</v>
      </c>
      <c r="V4320" t="s">
        <v>24264</v>
      </c>
      <c r="W4320" t="s">
        <v>1926</v>
      </c>
      <c r="X4320" t="s">
        <v>24265</v>
      </c>
    </row>
    <row r="4321" spans="1:24" hidden="1">
      <c r="A4321" t="s">
        <v>24266</v>
      </c>
      <c r="B4321" t="s">
        <v>24267</v>
      </c>
      <c r="C4321" t="s">
        <v>26</v>
      </c>
      <c r="D4321">
        <v>28</v>
      </c>
      <c r="E4321" t="s">
        <v>45</v>
      </c>
      <c r="F4321" t="s">
        <v>2863</v>
      </c>
      <c r="G4321" t="s">
        <v>2864</v>
      </c>
      <c r="H4321" t="s">
        <v>30</v>
      </c>
      <c r="I4321" t="s">
        <v>24268</v>
      </c>
      <c r="J4321" s="2">
        <v>45962</v>
      </c>
      <c r="K4321" s="1">
        <v>0.68005787037037035</v>
      </c>
      <c r="L4321">
        <v>48979.5</v>
      </c>
      <c r="M4321" t="s">
        <v>24269</v>
      </c>
      <c r="N4321" t="s">
        <v>34</v>
      </c>
      <c r="O4321" t="s">
        <v>52</v>
      </c>
      <c r="P4321">
        <v>77376.490000000005</v>
      </c>
      <c r="Q4321" t="s">
        <v>198</v>
      </c>
      <c r="R4321" t="s">
        <v>2867</v>
      </c>
      <c r="S4321" t="s">
        <v>127</v>
      </c>
      <c r="T4321">
        <v>0</v>
      </c>
      <c r="U4321" t="s">
        <v>39</v>
      </c>
      <c r="V4321" t="s">
        <v>24270</v>
      </c>
      <c r="W4321" t="s">
        <v>2980</v>
      </c>
      <c r="X4321" t="s">
        <v>24271</v>
      </c>
    </row>
    <row r="4322" spans="1:24" hidden="1">
      <c r="A4322" t="s">
        <v>24272</v>
      </c>
      <c r="B4322" t="s">
        <v>24273</v>
      </c>
      <c r="C4322" t="s">
        <v>61</v>
      </c>
      <c r="D4322">
        <v>24</v>
      </c>
      <c r="E4322" t="s">
        <v>167</v>
      </c>
      <c r="F4322" t="s">
        <v>2908</v>
      </c>
      <c r="G4322" t="s">
        <v>2909</v>
      </c>
      <c r="H4322" t="s">
        <v>65</v>
      </c>
      <c r="I4322" t="s">
        <v>24274</v>
      </c>
      <c r="J4322" s="2">
        <v>45748</v>
      </c>
      <c r="K4322" s="1">
        <v>7.0069444444444448E-2</v>
      </c>
      <c r="L4322">
        <v>23666.78</v>
      </c>
      <c r="M4322" t="s">
        <v>24275</v>
      </c>
      <c r="N4322" t="s">
        <v>34</v>
      </c>
      <c r="O4322" t="s">
        <v>52</v>
      </c>
      <c r="P4322">
        <v>12960.35</v>
      </c>
      <c r="Q4322" t="s">
        <v>99</v>
      </c>
      <c r="R4322" t="s">
        <v>2912</v>
      </c>
      <c r="S4322" t="s">
        <v>71</v>
      </c>
      <c r="T4322">
        <v>0</v>
      </c>
      <c r="U4322" t="s">
        <v>39</v>
      </c>
      <c r="V4322" t="s">
        <v>13717</v>
      </c>
      <c r="W4322" t="s">
        <v>692</v>
      </c>
      <c r="X4322" t="s">
        <v>6641</v>
      </c>
    </row>
    <row r="4323" spans="1:24" hidden="1">
      <c r="A4323" t="s">
        <v>24276</v>
      </c>
      <c r="B4323" t="s">
        <v>24277</v>
      </c>
      <c r="C4323" t="s">
        <v>61</v>
      </c>
      <c r="D4323">
        <v>56</v>
      </c>
      <c r="E4323" t="s">
        <v>1099</v>
      </c>
      <c r="F4323" t="s">
        <v>1100</v>
      </c>
      <c r="G4323" t="s">
        <v>1101</v>
      </c>
      <c r="H4323" t="s">
        <v>81</v>
      </c>
      <c r="I4323" t="s">
        <v>24278</v>
      </c>
      <c r="J4323" s="2">
        <v>45962</v>
      </c>
      <c r="K4323" s="1">
        <v>0.96377314814814818</v>
      </c>
      <c r="L4323">
        <v>59761.49</v>
      </c>
      <c r="M4323" s="3" t="s">
        <v>24279</v>
      </c>
      <c r="N4323" t="s">
        <v>34</v>
      </c>
      <c r="O4323" t="s">
        <v>98</v>
      </c>
      <c r="P4323">
        <v>27801.05</v>
      </c>
      <c r="Q4323" t="s">
        <v>233</v>
      </c>
      <c r="R4323" t="s">
        <v>1104</v>
      </c>
      <c r="S4323" t="s">
        <v>71</v>
      </c>
      <c r="T4323">
        <v>0</v>
      </c>
      <c r="U4323" t="s">
        <v>39</v>
      </c>
      <c r="V4323" t="s">
        <v>24280</v>
      </c>
      <c r="W4323" t="s">
        <v>4267</v>
      </c>
      <c r="X4323" t="s">
        <v>14506</v>
      </c>
    </row>
    <row r="4324" spans="1:24" hidden="1">
      <c r="A4324" t="s">
        <v>24281</v>
      </c>
      <c r="B4324" t="s">
        <v>17938</v>
      </c>
      <c r="C4324" t="s">
        <v>61</v>
      </c>
      <c r="D4324">
        <v>28</v>
      </c>
      <c r="E4324" t="s">
        <v>281</v>
      </c>
      <c r="F4324" t="s">
        <v>2010</v>
      </c>
      <c r="G4324" t="s">
        <v>2011</v>
      </c>
      <c r="H4324" t="s">
        <v>65</v>
      </c>
      <c r="I4324" t="s">
        <v>24282</v>
      </c>
      <c r="J4324" s="2">
        <v>45992</v>
      </c>
      <c r="K4324" s="1">
        <v>0.49631944444444442</v>
      </c>
      <c r="L4324">
        <v>23271.03</v>
      </c>
      <c r="M4324" t="s">
        <v>24283</v>
      </c>
      <c r="N4324" t="s">
        <v>34</v>
      </c>
      <c r="O4324" t="s">
        <v>70</v>
      </c>
      <c r="P4324">
        <v>6872.33</v>
      </c>
      <c r="Q4324" t="s">
        <v>385</v>
      </c>
      <c r="R4324" t="s">
        <v>2014</v>
      </c>
      <c r="S4324" t="s">
        <v>38</v>
      </c>
      <c r="T4324">
        <v>0</v>
      </c>
      <c r="U4324" t="s">
        <v>39</v>
      </c>
      <c r="V4324" t="s">
        <v>6037</v>
      </c>
      <c r="W4324" t="s">
        <v>960</v>
      </c>
      <c r="X4324" t="s">
        <v>17941</v>
      </c>
    </row>
    <row r="4325" spans="1:24" hidden="1">
      <c r="A4325" t="s">
        <v>24284</v>
      </c>
      <c r="B4325" t="s">
        <v>24285</v>
      </c>
      <c r="C4325" t="s">
        <v>26</v>
      </c>
      <c r="D4325">
        <v>24</v>
      </c>
      <c r="E4325" t="s">
        <v>1048</v>
      </c>
      <c r="F4325" t="s">
        <v>1065</v>
      </c>
      <c r="G4325" t="s">
        <v>1066</v>
      </c>
      <c r="H4325" t="s">
        <v>81</v>
      </c>
      <c r="I4325" t="s">
        <v>24286</v>
      </c>
      <c r="J4325" s="2">
        <v>45778</v>
      </c>
      <c r="K4325" s="1">
        <v>0.57155092592592593</v>
      </c>
      <c r="L4325">
        <v>18690.59</v>
      </c>
      <c r="M4325" t="s">
        <v>24287</v>
      </c>
      <c r="N4325" t="s">
        <v>34</v>
      </c>
      <c r="O4325" t="s">
        <v>35</v>
      </c>
      <c r="P4325">
        <v>61305.96</v>
      </c>
      <c r="Q4325" t="s">
        <v>36</v>
      </c>
      <c r="R4325" t="s">
        <v>1069</v>
      </c>
      <c r="S4325" t="s">
        <v>38</v>
      </c>
      <c r="T4325">
        <v>0</v>
      </c>
      <c r="U4325" t="s">
        <v>39</v>
      </c>
      <c r="V4325" t="s">
        <v>24288</v>
      </c>
      <c r="W4325" t="s">
        <v>306</v>
      </c>
      <c r="X4325" t="s">
        <v>3260</v>
      </c>
    </row>
    <row r="4326" spans="1:24" hidden="1">
      <c r="A4326" t="s">
        <v>24289</v>
      </c>
      <c r="B4326" t="s">
        <v>24290</v>
      </c>
      <c r="C4326" t="s">
        <v>61</v>
      </c>
      <c r="D4326">
        <v>24</v>
      </c>
      <c r="E4326" t="s">
        <v>415</v>
      </c>
      <c r="F4326" t="s">
        <v>1259</v>
      </c>
      <c r="G4326" t="s">
        <v>1260</v>
      </c>
      <c r="H4326" t="s">
        <v>30</v>
      </c>
      <c r="I4326" t="s">
        <v>24291</v>
      </c>
      <c r="J4326" t="s">
        <v>407</v>
      </c>
      <c r="K4326" s="1">
        <v>0.65664351851851854</v>
      </c>
      <c r="L4326">
        <v>53968.52</v>
      </c>
      <c r="M4326" t="s">
        <v>24292</v>
      </c>
      <c r="N4326" t="s">
        <v>34</v>
      </c>
      <c r="O4326" t="s">
        <v>98</v>
      </c>
      <c r="P4326">
        <v>17018.47</v>
      </c>
      <c r="Q4326" t="s">
        <v>220</v>
      </c>
      <c r="R4326" t="s">
        <v>1263</v>
      </c>
      <c r="S4326" t="s">
        <v>71</v>
      </c>
      <c r="T4326">
        <v>0</v>
      </c>
      <c r="U4326" t="s">
        <v>39</v>
      </c>
      <c r="V4326" t="s">
        <v>24293</v>
      </c>
      <c r="W4326" t="s">
        <v>1413</v>
      </c>
      <c r="X4326" t="s">
        <v>2187</v>
      </c>
    </row>
    <row r="4327" spans="1:24" hidden="1">
      <c r="A4327" t="s">
        <v>24294</v>
      </c>
      <c r="B4327" t="s">
        <v>24295</v>
      </c>
      <c r="C4327" t="s">
        <v>61</v>
      </c>
      <c r="D4327">
        <v>66</v>
      </c>
      <c r="E4327" t="s">
        <v>560</v>
      </c>
      <c r="F4327" t="s">
        <v>823</v>
      </c>
      <c r="G4327" t="s">
        <v>824</v>
      </c>
      <c r="H4327" t="s">
        <v>65</v>
      </c>
      <c r="I4327" t="s">
        <v>24296</v>
      </c>
      <c r="J4327" t="s">
        <v>67</v>
      </c>
      <c r="K4327" s="1">
        <v>0.992650462962963</v>
      </c>
      <c r="L4327">
        <v>33841.440000000002</v>
      </c>
      <c r="M4327" t="s">
        <v>24297</v>
      </c>
      <c r="N4327" t="s">
        <v>51</v>
      </c>
      <c r="O4327" t="s">
        <v>35</v>
      </c>
      <c r="P4327">
        <v>77392.05</v>
      </c>
      <c r="Q4327" t="s">
        <v>186</v>
      </c>
      <c r="R4327" t="s">
        <v>827</v>
      </c>
      <c r="S4327" t="s">
        <v>71</v>
      </c>
      <c r="T4327">
        <v>0</v>
      </c>
      <c r="U4327" t="s">
        <v>39</v>
      </c>
      <c r="V4327" t="s">
        <v>24298</v>
      </c>
      <c r="W4327" t="s">
        <v>1044</v>
      </c>
      <c r="X4327" t="s">
        <v>24299</v>
      </c>
    </row>
    <row r="4328" spans="1:24" hidden="1">
      <c r="A4328" t="s">
        <v>24300</v>
      </c>
      <c r="B4328" t="s">
        <v>24301</v>
      </c>
      <c r="C4328" t="s">
        <v>61</v>
      </c>
      <c r="D4328">
        <v>35</v>
      </c>
      <c r="E4328" t="s">
        <v>62</v>
      </c>
      <c r="F4328" t="s">
        <v>1376</v>
      </c>
      <c r="G4328" t="s">
        <v>1377</v>
      </c>
      <c r="H4328" t="s">
        <v>65</v>
      </c>
      <c r="I4328" t="s">
        <v>24302</v>
      </c>
      <c r="J4328" s="2">
        <v>45658</v>
      </c>
      <c r="K4328" s="1">
        <v>0.72266203703703702</v>
      </c>
      <c r="L4328">
        <v>73978.91</v>
      </c>
      <c r="M4328" t="s">
        <v>24303</v>
      </c>
      <c r="N4328" t="s">
        <v>232</v>
      </c>
      <c r="O4328" t="s">
        <v>185</v>
      </c>
      <c r="P4328">
        <v>47439.42</v>
      </c>
      <c r="Q4328" t="s">
        <v>591</v>
      </c>
      <c r="R4328" t="s">
        <v>1380</v>
      </c>
      <c r="S4328" t="s">
        <v>38</v>
      </c>
      <c r="T4328">
        <v>0</v>
      </c>
      <c r="U4328" t="s">
        <v>39</v>
      </c>
      <c r="V4328" t="s">
        <v>12627</v>
      </c>
      <c r="W4328" t="s">
        <v>388</v>
      </c>
      <c r="X4328" t="s">
        <v>24304</v>
      </c>
    </row>
    <row r="4329" spans="1:24" hidden="1">
      <c r="A4329" t="s">
        <v>24305</v>
      </c>
      <c r="B4329" t="s">
        <v>24306</v>
      </c>
      <c r="C4329" t="s">
        <v>26</v>
      </c>
      <c r="D4329">
        <v>50</v>
      </c>
      <c r="E4329" t="s">
        <v>144</v>
      </c>
      <c r="F4329" t="s">
        <v>272</v>
      </c>
      <c r="G4329" t="s">
        <v>273</v>
      </c>
      <c r="H4329" t="s">
        <v>30</v>
      </c>
      <c r="I4329" t="s">
        <v>24307</v>
      </c>
      <c r="J4329" t="s">
        <v>343</v>
      </c>
      <c r="K4329" s="1">
        <v>0.56065972222222227</v>
      </c>
      <c r="L4329">
        <v>51676.02</v>
      </c>
      <c r="M4329" t="s">
        <v>24308</v>
      </c>
      <c r="N4329" t="s">
        <v>232</v>
      </c>
      <c r="O4329" t="s">
        <v>52</v>
      </c>
      <c r="P4329">
        <v>49475.94</v>
      </c>
      <c r="Q4329" t="s">
        <v>385</v>
      </c>
      <c r="R4329" t="s">
        <v>276</v>
      </c>
      <c r="S4329" t="s">
        <v>127</v>
      </c>
      <c r="T4329">
        <v>0</v>
      </c>
      <c r="U4329" t="s">
        <v>39</v>
      </c>
      <c r="V4329" t="s">
        <v>12411</v>
      </c>
      <c r="W4329" t="s">
        <v>3362</v>
      </c>
      <c r="X4329" t="s">
        <v>15692</v>
      </c>
    </row>
    <row r="4330" spans="1:24" hidden="1">
      <c r="A4330" t="s">
        <v>24309</v>
      </c>
      <c r="B4330" t="s">
        <v>24310</v>
      </c>
      <c r="C4330" t="s">
        <v>61</v>
      </c>
      <c r="D4330">
        <v>64</v>
      </c>
      <c r="E4330" t="s">
        <v>392</v>
      </c>
      <c r="F4330" t="s">
        <v>1795</v>
      </c>
      <c r="G4330" t="s">
        <v>1796</v>
      </c>
      <c r="H4330" t="s">
        <v>81</v>
      </c>
      <c r="I4330" t="s">
        <v>24311</v>
      </c>
      <c r="J4330" t="s">
        <v>230</v>
      </c>
      <c r="K4330" s="1">
        <v>0.31035879629629631</v>
      </c>
      <c r="L4330">
        <v>7960.96</v>
      </c>
      <c r="M4330" t="s">
        <v>24312</v>
      </c>
      <c r="N4330" t="s">
        <v>34</v>
      </c>
      <c r="O4330" t="s">
        <v>185</v>
      </c>
      <c r="P4330">
        <v>56042.05</v>
      </c>
      <c r="Q4330" t="s">
        <v>397</v>
      </c>
      <c r="R4330" t="s">
        <v>1799</v>
      </c>
      <c r="S4330" t="s">
        <v>55</v>
      </c>
      <c r="T4330">
        <v>0</v>
      </c>
      <c r="U4330" t="s">
        <v>39</v>
      </c>
      <c r="V4330" t="s">
        <v>24313</v>
      </c>
      <c r="W4330" t="s">
        <v>189</v>
      </c>
      <c r="X4330" t="s">
        <v>7233</v>
      </c>
    </row>
    <row r="4331" spans="1:24" hidden="1">
      <c r="A4331" t="s">
        <v>24314</v>
      </c>
      <c r="B4331" t="s">
        <v>24315</v>
      </c>
      <c r="C4331" t="s">
        <v>61</v>
      </c>
      <c r="D4331">
        <v>35</v>
      </c>
      <c r="E4331" t="s">
        <v>240</v>
      </c>
      <c r="F4331" t="s">
        <v>1013</v>
      </c>
      <c r="G4331" t="s">
        <v>1014</v>
      </c>
      <c r="H4331" t="s">
        <v>30</v>
      </c>
      <c r="I4331" t="s">
        <v>24316</v>
      </c>
      <c r="J4331" t="s">
        <v>183</v>
      </c>
      <c r="K4331" s="1">
        <v>0.12039351851851852</v>
      </c>
      <c r="L4331">
        <v>31732.43</v>
      </c>
      <c r="M4331" s="3" t="s">
        <v>24317</v>
      </c>
      <c r="N4331" t="s">
        <v>51</v>
      </c>
      <c r="O4331" t="s">
        <v>98</v>
      </c>
      <c r="P4331">
        <v>54889.83</v>
      </c>
      <c r="Q4331" t="s">
        <v>172</v>
      </c>
      <c r="R4331" t="s">
        <v>1017</v>
      </c>
      <c r="S4331" t="s">
        <v>55</v>
      </c>
      <c r="T4331">
        <v>0</v>
      </c>
      <c r="U4331" t="s">
        <v>39</v>
      </c>
      <c r="V4331" t="s">
        <v>24318</v>
      </c>
      <c r="W4331" t="s">
        <v>4497</v>
      </c>
      <c r="X4331" t="s">
        <v>24319</v>
      </c>
    </row>
    <row r="4332" spans="1:24" hidden="1">
      <c r="A4332" t="s">
        <v>24320</v>
      </c>
      <c r="B4332" t="s">
        <v>24321</v>
      </c>
      <c r="C4332" t="s">
        <v>26</v>
      </c>
      <c r="D4332">
        <v>47</v>
      </c>
      <c r="E4332" t="s">
        <v>415</v>
      </c>
      <c r="F4332" t="s">
        <v>3668</v>
      </c>
      <c r="G4332" t="s">
        <v>3669</v>
      </c>
      <c r="H4332" t="s">
        <v>30</v>
      </c>
      <c r="I4332" t="s">
        <v>24322</v>
      </c>
      <c r="J4332" t="s">
        <v>244</v>
      </c>
      <c r="K4332" s="1">
        <v>0.35989583333333336</v>
      </c>
      <c r="L4332">
        <v>42168.58</v>
      </c>
      <c r="M4332" t="s">
        <v>24323</v>
      </c>
      <c r="N4332" t="s">
        <v>84</v>
      </c>
      <c r="O4332" t="s">
        <v>52</v>
      </c>
      <c r="P4332">
        <v>65007.66</v>
      </c>
      <c r="Q4332" t="s">
        <v>845</v>
      </c>
      <c r="R4332" t="s">
        <v>3672</v>
      </c>
      <c r="S4332" t="s">
        <v>127</v>
      </c>
      <c r="T4332">
        <v>0</v>
      </c>
      <c r="U4332" t="s">
        <v>39</v>
      </c>
      <c r="V4332" t="s">
        <v>18509</v>
      </c>
      <c r="W4332" t="s">
        <v>1619</v>
      </c>
      <c r="X4332" t="s">
        <v>18683</v>
      </c>
    </row>
    <row r="4333" spans="1:24" hidden="1">
      <c r="A4333" t="s">
        <v>24324</v>
      </c>
      <c r="B4333" t="s">
        <v>24325</v>
      </c>
      <c r="C4333" t="s">
        <v>26</v>
      </c>
      <c r="D4333">
        <v>41</v>
      </c>
      <c r="E4333" t="s">
        <v>92</v>
      </c>
      <c r="F4333" t="s">
        <v>1200</v>
      </c>
      <c r="G4333" t="s">
        <v>1201</v>
      </c>
      <c r="H4333" t="s">
        <v>30</v>
      </c>
      <c r="I4333" t="s">
        <v>24326</v>
      </c>
      <c r="J4333" s="2">
        <v>45992</v>
      </c>
      <c r="K4333" s="1">
        <v>0.83643518518518523</v>
      </c>
      <c r="L4333">
        <v>70202.7</v>
      </c>
      <c r="M4333" t="s">
        <v>24327</v>
      </c>
      <c r="N4333" t="s">
        <v>69</v>
      </c>
      <c r="O4333" t="s">
        <v>185</v>
      </c>
      <c r="P4333">
        <v>20079.39</v>
      </c>
      <c r="Q4333" t="s">
        <v>99</v>
      </c>
      <c r="R4333" t="s">
        <v>1204</v>
      </c>
      <c r="S4333" t="s">
        <v>55</v>
      </c>
      <c r="T4333">
        <v>0</v>
      </c>
      <c r="U4333" t="s">
        <v>39</v>
      </c>
      <c r="V4333" t="s">
        <v>628</v>
      </c>
      <c r="W4333" t="s">
        <v>189</v>
      </c>
      <c r="X4333" t="s">
        <v>24328</v>
      </c>
    </row>
    <row r="4334" spans="1:24" hidden="1">
      <c r="A4334" t="s">
        <v>24329</v>
      </c>
      <c r="B4334" t="s">
        <v>24330</v>
      </c>
      <c r="C4334" t="s">
        <v>26</v>
      </c>
      <c r="D4334">
        <v>69</v>
      </c>
      <c r="E4334" t="s">
        <v>1099</v>
      </c>
      <c r="F4334" t="s">
        <v>2225</v>
      </c>
      <c r="G4334" t="s">
        <v>2226</v>
      </c>
      <c r="H4334" t="s">
        <v>30</v>
      </c>
      <c r="I4334" t="s">
        <v>24331</v>
      </c>
      <c r="J4334" t="s">
        <v>32</v>
      </c>
      <c r="K4334" s="1">
        <v>0.47966435185185186</v>
      </c>
      <c r="L4334">
        <v>62117.66</v>
      </c>
      <c r="M4334" t="s">
        <v>24332</v>
      </c>
      <c r="N4334" t="s">
        <v>34</v>
      </c>
      <c r="O4334" t="s">
        <v>70</v>
      </c>
      <c r="P4334">
        <v>58388.41</v>
      </c>
      <c r="Q4334" t="s">
        <v>36</v>
      </c>
      <c r="R4334" t="s">
        <v>2229</v>
      </c>
      <c r="S4334" t="s">
        <v>71</v>
      </c>
      <c r="T4334">
        <v>0</v>
      </c>
      <c r="U4334" t="s">
        <v>39</v>
      </c>
      <c r="V4334" t="s">
        <v>19212</v>
      </c>
      <c r="W4334" t="s">
        <v>1672</v>
      </c>
      <c r="X4334" t="s">
        <v>24333</v>
      </c>
    </row>
    <row r="4335" spans="1:24" hidden="1">
      <c r="A4335" t="s">
        <v>24334</v>
      </c>
      <c r="B4335" t="s">
        <v>24335</v>
      </c>
      <c r="C4335" t="s">
        <v>26</v>
      </c>
      <c r="D4335">
        <v>43</v>
      </c>
      <c r="E4335" t="s">
        <v>478</v>
      </c>
      <c r="F4335" t="s">
        <v>2618</v>
      </c>
      <c r="G4335" t="s">
        <v>2619</v>
      </c>
      <c r="H4335" t="s">
        <v>65</v>
      </c>
      <c r="I4335" t="s">
        <v>24336</v>
      </c>
      <c r="J4335" s="2">
        <v>45778</v>
      </c>
      <c r="K4335" s="1">
        <v>0.6169675925925926</v>
      </c>
      <c r="L4335">
        <v>29552.75</v>
      </c>
      <c r="M4335" t="s">
        <v>24337</v>
      </c>
      <c r="N4335" t="s">
        <v>34</v>
      </c>
      <c r="O4335" t="s">
        <v>124</v>
      </c>
      <c r="P4335">
        <v>61733.39</v>
      </c>
      <c r="Q4335" t="s">
        <v>220</v>
      </c>
      <c r="R4335" t="s">
        <v>2622</v>
      </c>
      <c r="S4335" t="s">
        <v>38</v>
      </c>
      <c r="T4335">
        <v>0</v>
      </c>
      <c r="U4335" t="s">
        <v>39</v>
      </c>
      <c r="V4335" t="s">
        <v>6289</v>
      </c>
      <c r="W4335" t="s">
        <v>88</v>
      </c>
      <c r="X4335" t="s">
        <v>10875</v>
      </c>
    </row>
    <row r="4336" spans="1:24" hidden="1">
      <c r="A4336" t="s">
        <v>24338</v>
      </c>
      <c r="B4336" t="s">
        <v>24339</v>
      </c>
      <c r="C4336" t="s">
        <v>61</v>
      </c>
      <c r="D4336">
        <v>34</v>
      </c>
      <c r="E4336" t="s">
        <v>1048</v>
      </c>
      <c r="F4336" t="s">
        <v>3454</v>
      </c>
      <c r="G4336" t="s">
        <v>3455</v>
      </c>
      <c r="H4336" t="s">
        <v>81</v>
      </c>
      <c r="I4336" t="s">
        <v>24340</v>
      </c>
      <c r="J4336" s="2">
        <v>45870</v>
      </c>
      <c r="K4336" s="1">
        <v>0.33854166666666669</v>
      </c>
      <c r="L4336">
        <v>25426.400000000001</v>
      </c>
      <c r="M4336" t="s">
        <v>24341</v>
      </c>
      <c r="N4336" t="s">
        <v>84</v>
      </c>
      <c r="O4336" t="s">
        <v>98</v>
      </c>
      <c r="P4336">
        <v>73099.44</v>
      </c>
      <c r="Q4336" t="s">
        <v>610</v>
      </c>
      <c r="R4336" t="s">
        <v>3458</v>
      </c>
      <c r="S4336" t="s">
        <v>127</v>
      </c>
      <c r="T4336">
        <v>0</v>
      </c>
      <c r="U4336" t="s">
        <v>39</v>
      </c>
      <c r="V4336" t="s">
        <v>11139</v>
      </c>
      <c r="W4336" t="s">
        <v>1413</v>
      </c>
      <c r="X4336" t="s">
        <v>15649</v>
      </c>
    </row>
    <row r="4337" spans="1:24" hidden="1">
      <c r="A4337" t="s">
        <v>24342</v>
      </c>
      <c r="B4337" t="s">
        <v>24343</v>
      </c>
      <c r="C4337" t="s">
        <v>61</v>
      </c>
      <c r="D4337">
        <v>68</v>
      </c>
      <c r="E4337" t="s">
        <v>560</v>
      </c>
      <c r="F4337" t="s">
        <v>561</v>
      </c>
      <c r="G4337" t="s">
        <v>562</v>
      </c>
      <c r="H4337" t="s">
        <v>30</v>
      </c>
      <c r="I4337" t="s">
        <v>24344</v>
      </c>
      <c r="J4337" s="2">
        <v>45689</v>
      </c>
      <c r="K4337" s="1">
        <v>0.79234953703703703</v>
      </c>
      <c r="L4337">
        <v>12690.14</v>
      </c>
      <c r="M4337" t="s">
        <v>24345</v>
      </c>
      <c r="N4337" t="s">
        <v>34</v>
      </c>
      <c r="O4337" t="s">
        <v>124</v>
      </c>
      <c r="P4337">
        <v>53444.44</v>
      </c>
      <c r="Q4337" t="s">
        <v>36</v>
      </c>
      <c r="R4337" t="s">
        <v>565</v>
      </c>
      <c r="S4337" t="s">
        <v>127</v>
      </c>
      <c r="T4337">
        <v>0</v>
      </c>
      <c r="U4337" t="s">
        <v>39</v>
      </c>
      <c r="V4337" t="s">
        <v>24346</v>
      </c>
      <c r="W4337" t="s">
        <v>1823</v>
      </c>
      <c r="X4337" t="s">
        <v>7330</v>
      </c>
    </row>
    <row r="4338" spans="1:24" hidden="1">
      <c r="A4338" t="s">
        <v>24347</v>
      </c>
      <c r="B4338" t="s">
        <v>24348</v>
      </c>
      <c r="C4338" t="s">
        <v>61</v>
      </c>
      <c r="D4338">
        <v>57</v>
      </c>
      <c r="E4338" t="s">
        <v>133</v>
      </c>
      <c r="F4338" t="s">
        <v>133</v>
      </c>
      <c r="G4338" t="s">
        <v>134</v>
      </c>
      <c r="H4338" t="s">
        <v>65</v>
      </c>
      <c r="I4338" t="s">
        <v>24349</v>
      </c>
      <c r="J4338" s="2">
        <v>45689</v>
      </c>
      <c r="K4338" s="1">
        <v>0.12063657407407408</v>
      </c>
      <c r="L4338">
        <v>89082.4</v>
      </c>
      <c r="M4338" t="s">
        <v>24350</v>
      </c>
      <c r="N4338" t="s">
        <v>69</v>
      </c>
      <c r="O4338" t="s">
        <v>185</v>
      </c>
      <c r="P4338">
        <v>9167.5300000000007</v>
      </c>
      <c r="Q4338" t="s">
        <v>71</v>
      </c>
      <c r="R4338" t="s">
        <v>138</v>
      </c>
      <c r="S4338" t="s">
        <v>71</v>
      </c>
      <c r="T4338">
        <v>0</v>
      </c>
      <c r="U4338" t="s">
        <v>39</v>
      </c>
      <c r="V4338" t="s">
        <v>2743</v>
      </c>
      <c r="W4338" t="s">
        <v>1106</v>
      </c>
      <c r="X4338" t="s">
        <v>7221</v>
      </c>
    </row>
    <row r="4339" spans="1:24" hidden="1">
      <c r="A4339" t="s">
        <v>24351</v>
      </c>
      <c r="B4339" t="s">
        <v>24352</v>
      </c>
      <c r="C4339" t="s">
        <v>26</v>
      </c>
      <c r="D4339">
        <v>27</v>
      </c>
      <c r="E4339" t="s">
        <v>240</v>
      </c>
      <c r="F4339" t="s">
        <v>851</v>
      </c>
      <c r="G4339" t="s">
        <v>852</v>
      </c>
      <c r="H4339" t="s">
        <v>81</v>
      </c>
      <c r="I4339" t="s">
        <v>24353</v>
      </c>
      <c r="J4339" s="2">
        <v>45992</v>
      </c>
      <c r="K4339" s="1">
        <v>0.29918981481481483</v>
      </c>
      <c r="L4339">
        <v>51632.84</v>
      </c>
      <c r="M4339" t="s">
        <v>24354</v>
      </c>
      <c r="N4339" t="s">
        <v>34</v>
      </c>
      <c r="O4339" t="s">
        <v>185</v>
      </c>
      <c r="P4339">
        <v>48462.19</v>
      </c>
      <c r="Q4339" t="s">
        <v>112</v>
      </c>
      <c r="R4339" t="s">
        <v>855</v>
      </c>
      <c r="S4339" t="s">
        <v>38</v>
      </c>
      <c r="T4339">
        <v>0</v>
      </c>
      <c r="U4339" t="s">
        <v>39</v>
      </c>
      <c r="V4339" t="s">
        <v>24355</v>
      </c>
      <c r="W4339" t="s">
        <v>685</v>
      </c>
      <c r="X4339" t="s">
        <v>5474</v>
      </c>
    </row>
    <row r="4340" spans="1:24" hidden="1">
      <c r="A4340" t="s">
        <v>24356</v>
      </c>
      <c r="B4340" t="s">
        <v>24357</v>
      </c>
      <c r="C4340" t="s">
        <v>61</v>
      </c>
      <c r="D4340">
        <v>53</v>
      </c>
      <c r="E4340" t="s">
        <v>179</v>
      </c>
      <c r="F4340" t="s">
        <v>1385</v>
      </c>
      <c r="G4340" t="s">
        <v>1386</v>
      </c>
      <c r="H4340" t="s">
        <v>65</v>
      </c>
      <c r="I4340" t="s">
        <v>24358</v>
      </c>
      <c r="J4340" t="s">
        <v>230</v>
      </c>
      <c r="K4340" s="1">
        <v>0.21793981481481481</v>
      </c>
      <c r="L4340">
        <v>28861.02</v>
      </c>
      <c r="M4340" t="s">
        <v>24359</v>
      </c>
      <c r="N4340" t="s">
        <v>51</v>
      </c>
      <c r="O4340" t="s">
        <v>98</v>
      </c>
      <c r="P4340">
        <v>39574.39</v>
      </c>
      <c r="Q4340" t="s">
        <v>125</v>
      </c>
      <c r="R4340" t="s">
        <v>1389</v>
      </c>
      <c r="S4340" t="s">
        <v>71</v>
      </c>
      <c r="T4340">
        <v>0</v>
      </c>
      <c r="U4340" t="s">
        <v>39</v>
      </c>
      <c r="V4340" t="s">
        <v>24360</v>
      </c>
      <c r="W4340" t="s">
        <v>189</v>
      </c>
      <c r="X4340" t="s">
        <v>24361</v>
      </c>
    </row>
    <row r="4341" spans="1:24" hidden="1">
      <c r="A4341" t="s">
        <v>24362</v>
      </c>
      <c r="B4341" t="s">
        <v>24363</v>
      </c>
      <c r="C4341" t="s">
        <v>26</v>
      </c>
      <c r="D4341">
        <v>58</v>
      </c>
      <c r="E4341" t="s">
        <v>1048</v>
      </c>
      <c r="F4341" t="s">
        <v>1049</v>
      </c>
      <c r="G4341" t="s">
        <v>1050</v>
      </c>
      <c r="H4341" t="s">
        <v>65</v>
      </c>
      <c r="I4341" t="s">
        <v>24364</v>
      </c>
      <c r="J4341" s="2">
        <v>45962</v>
      </c>
      <c r="K4341" s="1">
        <v>5.890046296296296E-2</v>
      </c>
      <c r="L4341">
        <v>76715.839999999997</v>
      </c>
      <c r="M4341" t="s">
        <v>24365</v>
      </c>
      <c r="N4341" t="s">
        <v>34</v>
      </c>
      <c r="O4341" t="s">
        <v>124</v>
      </c>
      <c r="P4341">
        <v>56342.74</v>
      </c>
      <c r="Q4341" t="s">
        <v>71</v>
      </c>
      <c r="R4341" t="s">
        <v>1053</v>
      </c>
      <c r="S4341" t="s">
        <v>71</v>
      </c>
      <c r="T4341">
        <v>0</v>
      </c>
      <c r="U4341" t="s">
        <v>39</v>
      </c>
      <c r="V4341" t="s">
        <v>16739</v>
      </c>
      <c r="W4341" t="s">
        <v>2549</v>
      </c>
      <c r="X4341" t="s">
        <v>7130</v>
      </c>
    </row>
    <row r="4342" spans="1:24" hidden="1">
      <c r="A4342" t="s">
        <v>24366</v>
      </c>
      <c r="B4342" t="s">
        <v>24367</v>
      </c>
      <c r="C4342" t="s">
        <v>61</v>
      </c>
      <c r="D4342">
        <v>53</v>
      </c>
      <c r="E4342" t="s">
        <v>415</v>
      </c>
      <c r="F4342" t="s">
        <v>416</v>
      </c>
      <c r="G4342" t="s">
        <v>417</v>
      </c>
      <c r="H4342" t="s">
        <v>81</v>
      </c>
      <c r="I4342" t="s">
        <v>24368</v>
      </c>
      <c r="J4342" t="s">
        <v>67</v>
      </c>
      <c r="K4342" s="1">
        <v>0.54883101851851857</v>
      </c>
      <c r="L4342">
        <v>76933.23</v>
      </c>
      <c r="M4342" t="s">
        <v>24369</v>
      </c>
      <c r="N4342" t="s">
        <v>51</v>
      </c>
      <c r="O4342" t="s">
        <v>35</v>
      </c>
      <c r="P4342">
        <v>16265.16</v>
      </c>
      <c r="Q4342" t="s">
        <v>334</v>
      </c>
      <c r="R4342" t="s">
        <v>420</v>
      </c>
      <c r="S4342" t="s">
        <v>38</v>
      </c>
      <c r="T4342">
        <v>0</v>
      </c>
      <c r="U4342" t="s">
        <v>39</v>
      </c>
      <c r="V4342" t="s">
        <v>2132</v>
      </c>
      <c r="W4342" t="s">
        <v>411</v>
      </c>
      <c r="X4342" t="s">
        <v>24370</v>
      </c>
    </row>
    <row r="4343" spans="1:24" hidden="1">
      <c r="A4343" t="s">
        <v>24371</v>
      </c>
      <c r="B4343" t="s">
        <v>24372</v>
      </c>
      <c r="C4343" t="s">
        <v>26</v>
      </c>
      <c r="D4343">
        <v>49</v>
      </c>
      <c r="E4343" t="s">
        <v>45</v>
      </c>
      <c r="F4343" t="s">
        <v>46</v>
      </c>
      <c r="G4343" t="s">
        <v>47</v>
      </c>
      <c r="H4343" t="s">
        <v>81</v>
      </c>
      <c r="I4343" t="s">
        <v>24373</v>
      </c>
      <c r="J4343" t="s">
        <v>784</v>
      </c>
      <c r="K4343" s="1">
        <v>0.43461805555555555</v>
      </c>
      <c r="L4343">
        <v>28006.12</v>
      </c>
      <c r="M4343" t="s">
        <v>24374</v>
      </c>
      <c r="N4343" t="s">
        <v>84</v>
      </c>
      <c r="O4343" t="s">
        <v>35</v>
      </c>
      <c r="P4343">
        <v>31408.73</v>
      </c>
      <c r="Q4343" t="s">
        <v>112</v>
      </c>
      <c r="R4343" t="s">
        <v>54</v>
      </c>
      <c r="S4343" t="s">
        <v>55</v>
      </c>
      <c r="T4343">
        <v>0</v>
      </c>
      <c r="U4343" t="s">
        <v>39</v>
      </c>
      <c r="V4343" t="s">
        <v>20755</v>
      </c>
      <c r="W4343" t="s">
        <v>539</v>
      </c>
      <c r="X4343" t="s">
        <v>24375</v>
      </c>
    </row>
    <row r="4344" spans="1:24" hidden="1">
      <c r="A4344" t="s">
        <v>24376</v>
      </c>
      <c r="B4344" t="s">
        <v>24377</v>
      </c>
      <c r="C4344" t="s">
        <v>26</v>
      </c>
      <c r="D4344">
        <v>26</v>
      </c>
      <c r="E4344" t="s">
        <v>415</v>
      </c>
      <c r="F4344" t="s">
        <v>3668</v>
      </c>
      <c r="G4344" t="s">
        <v>3669</v>
      </c>
      <c r="H4344" t="s">
        <v>65</v>
      </c>
      <c r="I4344" t="s">
        <v>24378</v>
      </c>
      <c r="J4344" t="s">
        <v>67</v>
      </c>
      <c r="K4344" s="1">
        <v>0.26368055555555553</v>
      </c>
      <c r="L4344">
        <v>59740.14</v>
      </c>
      <c r="M4344" t="s">
        <v>24379</v>
      </c>
      <c r="N4344" t="s">
        <v>232</v>
      </c>
      <c r="O4344" t="s">
        <v>52</v>
      </c>
      <c r="P4344">
        <v>53104.160000000003</v>
      </c>
      <c r="Q4344" t="s">
        <v>53</v>
      </c>
      <c r="R4344" t="s">
        <v>3672</v>
      </c>
      <c r="S4344" t="s">
        <v>71</v>
      </c>
      <c r="T4344">
        <v>0</v>
      </c>
      <c r="U4344" t="s">
        <v>39</v>
      </c>
      <c r="V4344" t="s">
        <v>24380</v>
      </c>
      <c r="W4344" t="s">
        <v>1737</v>
      </c>
      <c r="X4344" t="s">
        <v>2563</v>
      </c>
    </row>
    <row r="4345" spans="1:24" hidden="1">
      <c r="A4345" t="s">
        <v>24381</v>
      </c>
      <c r="B4345" t="s">
        <v>24382</v>
      </c>
      <c r="C4345" t="s">
        <v>61</v>
      </c>
      <c r="D4345">
        <v>53</v>
      </c>
      <c r="E4345" t="s">
        <v>106</v>
      </c>
      <c r="F4345" t="s">
        <v>107</v>
      </c>
      <c r="G4345" t="s">
        <v>108</v>
      </c>
      <c r="H4345" t="s">
        <v>65</v>
      </c>
      <c r="I4345" t="s">
        <v>24383</v>
      </c>
      <c r="J4345" s="2">
        <v>45870</v>
      </c>
      <c r="K4345" s="1">
        <v>0.40290509259259261</v>
      </c>
      <c r="L4345">
        <v>58527.11</v>
      </c>
      <c r="M4345" t="s">
        <v>24384</v>
      </c>
      <c r="N4345" t="s">
        <v>34</v>
      </c>
      <c r="O4345" t="s">
        <v>52</v>
      </c>
      <c r="P4345">
        <v>50999.68</v>
      </c>
      <c r="Q4345" t="s">
        <v>591</v>
      </c>
      <c r="R4345" t="s">
        <v>113</v>
      </c>
      <c r="S4345" t="s">
        <v>55</v>
      </c>
      <c r="T4345">
        <v>0</v>
      </c>
      <c r="U4345" t="s">
        <v>39</v>
      </c>
      <c r="V4345" t="s">
        <v>20523</v>
      </c>
      <c r="W4345" t="s">
        <v>899</v>
      </c>
      <c r="X4345" t="s">
        <v>24385</v>
      </c>
    </row>
    <row r="4346" spans="1:24" hidden="1">
      <c r="A4346" t="s">
        <v>24386</v>
      </c>
      <c r="B4346" t="s">
        <v>24387</v>
      </c>
      <c r="C4346" t="s">
        <v>61</v>
      </c>
      <c r="D4346">
        <v>26</v>
      </c>
      <c r="E4346" t="s">
        <v>812</v>
      </c>
      <c r="F4346" t="s">
        <v>841</v>
      </c>
      <c r="G4346" t="s">
        <v>842</v>
      </c>
      <c r="H4346" t="s">
        <v>81</v>
      </c>
      <c r="I4346" t="s">
        <v>24388</v>
      </c>
      <c r="J4346" s="2">
        <v>45717</v>
      </c>
      <c r="K4346" s="1">
        <v>0.78980324074074071</v>
      </c>
      <c r="L4346">
        <v>75193.52</v>
      </c>
      <c r="M4346" t="s">
        <v>24389</v>
      </c>
      <c r="N4346" t="s">
        <v>51</v>
      </c>
      <c r="O4346" t="s">
        <v>52</v>
      </c>
      <c r="P4346">
        <v>28146.47</v>
      </c>
      <c r="Q4346" t="s">
        <v>220</v>
      </c>
      <c r="R4346" t="s">
        <v>846</v>
      </c>
      <c r="S4346" t="s">
        <v>71</v>
      </c>
      <c r="T4346">
        <v>0</v>
      </c>
      <c r="U4346" t="s">
        <v>39</v>
      </c>
      <c r="V4346" t="s">
        <v>2086</v>
      </c>
      <c r="W4346" t="s">
        <v>369</v>
      </c>
      <c r="X4346" t="s">
        <v>20735</v>
      </c>
    </row>
    <row r="4347" spans="1:24" hidden="1">
      <c r="A4347" t="s">
        <v>24390</v>
      </c>
      <c r="B4347" t="s">
        <v>24391</v>
      </c>
      <c r="C4347" t="s">
        <v>26</v>
      </c>
      <c r="D4347">
        <v>62</v>
      </c>
      <c r="E4347" t="s">
        <v>144</v>
      </c>
      <c r="F4347" t="s">
        <v>156</v>
      </c>
      <c r="G4347" t="s">
        <v>157</v>
      </c>
      <c r="H4347" t="s">
        <v>81</v>
      </c>
      <c r="I4347" t="s">
        <v>24392</v>
      </c>
      <c r="J4347" t="s">
        <v>784</v>
      </c>
      <c r="K4347" s="1">
        <v>0.26533564814814814</v>
      </c>
      <c r="L4347">
        <v>58249.8</v>
      </c>
      <c r="M4347" t="s">
        <v>24393</v>
      </c>
      <c r="N4347" t="s">
        <v>84</v>
      </c>
      <c r="O4347" t="s">
        <v>124</v>
      </c>
      <c r="P4347">
        <v>43230.74</v>
      </c>
      <c r="Q4347" t="s">
        <v>397</v>
      </c>
      <c r="R4347" t="s">
        <v>161</v>
      </c>
      <c r="S4347" t="s">
        <v>55</v>
      </c>
      <c r="T4347">
        <v>0</v>
      </c>
      <c r="U4347" t="s">
        <v>39</v>
      </c>
      <c r="V4347" t="s">
        <v>24394</v>
      </c>
      <c r="W4347" t="s">
        <v>539</v>
      </c>
      <c r="X4347" t="s">
        <v>24395</v>
      </c>
    </row>
    <row r="4348" spans="1:24" hidden="1">
      <c r="A4348" t="s">
        <v>24396</v>
      </c>
      <c r="B4348" t="s">
        <v>24397</v>
      </c>
      <c r="C4348" t="s">
        <v>26</v>
      </c>
      <c r="D4348">
        <v>46</v>
      </c>
      <c r="E4348" t="s">
        <v>45</v>
      </c>
      <c r="F4348" t="s">
        <v>526</v>
      </c>
      <c r="G4348" t="s">
        <v>527</v>
      </c>
      <c r="H4348" t="s">
        <v>65</v>
      </c>
      <c r="I4348" t="s">
        <v>24398</v>
      </c>
      <c r="J4348" t="s">
        <v>697</v>
      </c>
      <c r="K4348" s="1">
        <v>0.16390046296296296</v>
      </c>
      <c r="L4348">
        <v>29977.54</v>
      </c>
      <c r="M4348" t="s">
        <v>24399</v>
      </c>
      <c r="N4348" t="s">
        <v>34</v>
      </c>
      <c r="O4348" t="s">
        <v>35</v>
      </c>
      <c r="P4348">
        <v>99997.28</v>
      </c>
      <c r="Q4348" t="s">
        <v>220</v>
      </c>
      <c r="R4348" t="s">
        <v>530</v>
      </c>
      <c r="S4348" t="s">
        <v>38</v>
      </c>
      <c r="T4348">
        <v>0</v>
      </c>
      <c r="U4348" t="s">
        <v>39</v>
      </c>
      <c r="V4348" t="s">
        <v>10915</v>
      </c>
      <c r="W4348" t="s">
        <v>2562</v>
      </c>
      <c r="X4348" t="s">
        <v>24400</v>
      </c>
    </row>
    <row r="4349" spans="1:24" hidden="1">
      <c r="A4349" t="s">
        <v>24401</v>
      </c>
      <c r="B4349" t="s">
        <v>24402</v>
      </c>
      <c r="C4349" t="s">
        <v>26</v>
      </c>
      <c r="D4349">
        <v>21</v>
      </c>
      <c r="E4349" t="s">
        <v>560</v>
      </c>
      <c r="F4349" t="s">
        <v>1902</v>
      </c>
      <c r="G4349" t="s">
        <v>1903</v>
      </c>
      <c r="H4349" t="s">
        <v>65</v>
      </c>
      <c r="I4349" t="s">
        <v>24403</v>
      </c>
      <c r="J4349" t="s">
        <v>67</v>
      </c>
      <c r="K4349" s="1">
        <v>0.38596064814814812</v>
      </c>
      <c r="L4349">
        <v>1391.91</v>
      </c>
      <c r="M4349" t="s">
        <v>24404</v>
      </c>
      <c r="N4349" t="s">
        <v>34</v>
      </c>
      <c r="O4349" t="s">
        <v>98</v>
      </c>
      <c r="P4349">
        <v>69316.429999999993</v>
      </c>
      <c r="Q4349" t="s">
        <v>233</v>
      </c>
      <c r="R4349" t="s">
        <v>1906</v>
      </c>
      <c r="S4349" t="s">
        <v>38</v>
      </c>
      <c r="T4349">
        <v>0</v>
      </c>
      <c r="U4349" t="s">
        <v>39</v>
      </c>
      <c r="V4349" t="s">
        <v>24405</v>
      </c>
      <c r="W4349" t="s">
        <v>1481</v>
      </c>
      <c r="X4349" t="s">
        <v>11828</v>
      </c>
    </row>
    <row r="4350" spans="1:24" hidden="1">
      <c r="A4350" t="s">
        <v>24406</v>
      </c>
      <c r="B4350" t="s">
        <v>24407</v>
      </c>
      <c r="C4350" t="s">
        <v>61</v>
      </c>
      <c r="D4350">
        <v>60</v>
      </c>
      <c r="E4350" t="s">
        <v>362</v>
      </c>
      <c r="F4350" t="s">
        <v>2478</v>
      </c>
      <c r="G4350" t="s">
        <v>2479</v>
      </c>
      <c r="H4350" t="s">
        <v>30</v>
      </c>
      <c r="I4350" t="s">
        <v>24408</v>
      </c>
      <c r="J4350" s="2">
        <v>45689</v>
      </c>
      <c r="K4350" s="1">
        <v>0.23526620370370371</v>
      </c>
      <c r="L4350">
        <v>38165.480000000003</v>
      </c>
      <c r="M4350" t="s">
        <v>24409</v>
      </c>
      <c r="N4350" t="s">
        <v>84</v>
      </c>
      <c r="O4350" t="s">
        <v>98</v>
      </c>
      <c r="P4350">
        <v>67824.960000000006</v>
      </c>
      <c r="Q4350" t="s">
        <v>198</v>
      </c>
      <c r="R4350" t="s">
        <v>2482</v>
      </c>
      <c r="S4350" t="s">
        <v>127</v>
      </c>
      <c r="T4350">
        <v>0</v>
      </c>
      <c r="U4350" t="s">
        <v>39</v>
      </c>
      <c r="V4350" t="s">
        <v>5182</v>
      </c>
      <c r="W4350" t="s">
        <v>1464</v>
      </c>
      <c r="X4350" t="s">
        <v>18385</v>
      </c>
    </row>
    <row r="4351" spans="1:24" hidden="1">
      <c r="A4351" t="s">
        <v>24410</v>
      </c>
      <c r="B4351" t="s">
        <v>24411</v>
      </c>
      <c r="C4351" t="s">
        <v>26</v>
      </c>
      <c r="D4351">
        <v>50</v>
      </c>
      <c r="E4351" t="s">
        <v>415</v>
      </c>
      <c r="F4351" t="s">
        <v>416</v>
      </c>
      <c r="G4351" t="s">
        <v>417</v>
      </c>
      <c r="H4351" t="s">
        <v>30</v>
      </c>
      <c r="I4351" t="s">
        <v>24412</v>
      </c>
      <c r="J4351" s="2">
        <v>45658</v>
      </c>
      <c r="K4351" s="1">
        <v>0.99111111111111116</v>
      </c>
      <c r="L4351">
        <v>28787.63</v>
      </c>
      <c r="M4351" t="s">
        <v>24413</v>
      </c>
      <c r="N4351" t="s">
        <v>51</v>
      </c>
      <c r="O4351" t="s">
        <v>98</v>
      </c>
      <c r="P4351">
        <v>46211.8</v>
      </c>
      <c r="Q4351" t="s">
        <v>172</v>
      </c>
      <c r="R4351" t="s">
        <v>420</v>
      </c>
      <c r="S4351" t="s">
        <v>127</v>
      </c>
      <c r="T4351">
        <v>0</v>
      </c>
      <c r="U4351" t="s">
        <v>39</v>
      </c>
      <c r="V4351" t="s">
        <v>24414</v>
      </c>
      <c r="W4351" t="s">
        <v>1196</v>
      </c>
      <c r="X4351" t="s">
        <v>24415</v>
      </c>
    </row>
    <row r="4352" spans="1:24" hidden="1">
      <c r="A4352" t="s">
        <v>24416</v>
      </c>
      <c r="B4352" t="s">
        <v>24417</v>
      </c>
      <c r="C4352" t="s">
        <v>26</v>
      </c>
      <c r="D4352">
        <v>22</v>
      </c>
      <c r="E4352" t="s">
        <v>299</v>
      </c>
      <c r="F4352" t="s">
        <v>300</v>
      </c>
      <c r="G4352" t="s">
        <v>301</v>
      </c>
      <c r="H4352" t="s">
        <v>81</v>
      </c>
      <c r="I4352" t="s">
        <v>24418</v>
      </c>
      <c r="J4352" s="2">
        <v>45962</v>
      </c>
      <c r="K4352" s="1">
        <v>0.49128472222222225</v>
      </c>
      <c r="L4352">
        <v>62661.85</v>
      </c>
      <c r="M4352" t="s">
        <v>24419</v>
      </c>
      <c r="N4352" t="s">
        <v>232</v>
      </c>
      <c r="O4352" t="s">
        <v>98</v>
      </c>
      <c r="P4352">
        <v>41717.08</v>
      </c>
      <c r="Q4352" t="s">
        <v>99</v>
      </c>
      <c r="R4352" t="s">
        <v>304</v>
      </c>
      <c r="S4352" t="s">
        <v>127</v>
      </c>
      <c r="T4352">
        <v>0</v>
      </c>
      <c r="U4352" t="s">
        <v>39</v>
      </c>
      <c r="V4352" t="s">
        <v>8691</v>
      </c>
      <c r="W4352" t="s">
        <v>974</v>
      </c>
      <c r="X4352" t="s">
        <v>5810</v>
      </c>
    </row>
    <row r="4353" spans="1:24" hidden="1">
      <c r="A4353" t="s">
        <v>24420</v>
      </c>
      <c r="B4353" t="s">
        <v>1770</v>
      </c>
      <c r="C4353" t="s">
        <v>61</v>
      </c>
      <c r="D4353">
        <v>38</v>
      </c>
      <c r="E4353" t="s">
        <v>508</v>
      </c>
      <c r="F4353" t="s">
        <v>509</v>
      </c>
      <c r="G4353" t="s">
        <v>510</v>
      </c>
      <c r="H4353" t="s">
        <v>81</v>
      </c>
      <c r="I4353" t="s">
        <v>24421</v>
      </c>
      <c r="J4353" t="s">
        <v>49</v>
      </c>
      <c r="K4353" s="1">
        <v>0.66203703703703709</v>
      </c>
      <c r="L4353">
        <v>62437.16</v>
      </c>
      <c r="M4353" t="s">
        <v>24422</v>
      </c>
      <c r="N4353" t="s">
        <v>84</v>
      </c>
      <c r="O4353" t="s">
        <v>70</v>
      </c>
      <c r="P4353">
        <v>84266.11</v>
      </c>
      <c r="Q4353" t="s">
        <v>246</v>
      </c>
      <c r="R4353" t="s">
        <v>513</v>
      </c>
      <c r="S4353" t="s">
        <v>55</v>
      </c>
      <c r="T4353">
        <v>0</v>
      </c>
      <c r="U4353" t="s">
        <v>39</v>
      </c>
      <c r="V4353" t="s">
        <v>9654</v>
      </c>
      <c r="W4353" t="s">
        <v>1343</v>
      </c>
      <c r="X4353" t="s">
        <v>1774</v>
      </c>
    </row>
    <row r="4354" spans="1:24" hidden="1">
      <c r="A4354" t="s">
        <v>24423</v>
      </c>
      <c r="B4354" t="s">
        <v>24424</v>
      </c>
      <c r="C4354" t="s">
        <v>26</v>
      </c>
      <c r="D4354">
        <v>36</v>
      </c>
      <c r="E4354" t="s">
        <v>167</v>
      </c>
      <c r="F4354" t="s">
        <v>867</v>
      </c>
      <c r="G4354" t="s">
        <v>868</v>
      </c>
      <c r="H4354" t="s">
        <v>30</v>
      </c>
      <c r="I4354" t="s">
        <v>24425</v>
      </c>
      <c r="J4354" s="2">
        <v>45809</v>
      </c>
      <c r="K4354" s="1">
        <v>0.93695601851851851</v>
      </c>
      <c r="L4354">
        <v>30648.43</v>
      </c>
      <c r="M4354" s="3" t="s">
        <v>24426</v>
      </c>
      <c r="N4354" t="s">
        <v>34</v>
      </c>
      <c r="O4354" t="s">
        <v>185</v>
      </c>
      <c r="P4354">
        <v>97266.97</v>
      </c>
      <c r="Q4354" t="s">
        <v>172</v>
      </c>
      <c r="R4354" t="s">
        <v>871</v>
      </c>
      <c r="S4354" t="s">
        <v>127</v>
      </c>
      <c r="T4354">
        <v>0</v>
      </c>
      <c r="U4354" t="s">
        <v>39</v>
      </c>
      <c r="V4354" t="s">
        <v>24427</v>
      </c>
      <c r="W4354" t="s">
        <v>102</v>
      </c>
      <c r="X4354" t="s">
        <v>24428</v>
      </c>
    </row>
    <row r="4355" spans="1:24" hidden="1">
      <c r="A4355" t="s">
        <v>24429</v>
      </c>
      <c r="B4355" t="s">
        <v>24430</v>
      </c>
      <c r="C4355" t="s">
        <v>26</v>
      </c>
      <c r="D4355">
        <v>28</v>
      </c>
      <c r="E4355" t="s">
        <v>193</v>
      </c>
      <c r="F4355" t="s">
        <v>738</v>
      </c>
      <c r="G4355" t="s">
        <v>739</v>
      </c>
      <c r="H4355" t="s">
        <v>65</v>
      </c>
      <c r="I4355" t="s">
        <v>24431</v>
      </c>
      <c r="J4355" s="2">
        <v>45839</v>
      </c>
      <c r="K4355" s="1">
        <v>0.65442129629629631</v>
      </c>
      <c r="L4355">
        <v>19995.29</v>
      </c>
      <c r="M4355" t="s">
        <v>24432</v>
      </c>
      <c r="N4355" t="s">
        <v>34</v>
      </c>
      <c r="O4355" t="s">
        <v>124</v>
      </c>
      <c r="P4355">
        <v>25598.17</v>
      </c>
      <c r="Q4355" t="s">
        <v>385</v>
      </c>
      <c r="R4355" t="s">
        <v>742</v>
      </c>
      <c r="S4355" t="s">
        <v>38</v>
      </c>
      <c r="T4355">
        <v>0</v>
      </c>
      <c r="U4355" t="s">
        <v>39</v>
      </c>
      <c r="V4355" t="s">
        <v>24433</v>
      </c>
      <c r="W4355" t="s">
        <v>3095</v>
      </c>
      <c r="X4355" t="s">
        <v>1814</v>
      </c>
    </row>
    <row r="4356" spans="1:24" hidden="1">
      <c r="A4356" t="s">
        <v>24434</v>
      </c>
      <c r="B4356" t="s">
        <v>24435</v>
      </c>
      <c r="C4356" t="s">
        <v>26</v>
      </c>
      <c r="D4356">
        <v>55</v>
      </c>
      <c r="E4356" t="s">
        <v>167</v>
      </c>
      <c r="F4356" t="s">
        <v>168</v>
      </c>
      <c r="G4356" t="s">
        <v>169</v>
      </c>
      <c r="H4356" t="s">
        <v>81</v>
      </c>
      <c r="I4356" t="s">
        <v>24436</v>
      </c>
      <c r="J4356" t="s">
        <v>784</v>
      </c>
      <c r="K4356" s="1">
        <v>0.6637615740740741</v>
      </c>
      <c r="L4356">
        <v>17203.66</v>
      </c>
      <c r="M4356" t="s">
        <v>24437</v>
      </c>
      <c r="N4356" t="s">
        <v>34</v>
      </c>
      <c r="O4356" t="s">
        <v>35</v>
      </c>
      <c r="P4356">
        <v>20686.580000000002</v>
      </c>
      <c r="Q4356" t="s">
        <v>845</v>
      </c>
      <c r="R4356" t="s">
        <v>173</v>
      </c>
      <c r="S4356" t="s">
        <v>71</v>
      </c>
      <c r="T4356">
        <v>0</v>
      </c>
      <c r="U4356" t="s">
        <v>39</v>
      </c>
      <c r="V4356" t="s">
        <v>21793</v>
      </c>
      <c r="W4356" t="s">
        <v>2575</v>
      </c>
      <c r="X4356" t="s">
        <v>19499</v>
      </c>
    </row>
    <row r="4357" spans="1:24" hidden="1">
      <c r="A4357" t="s">
        <v>24438</v>
      </c>
      <c r="B4357" t="s">
        <v>24439</v>
      </c>
      <c r="C4357" t="s">
        <v>61</v>
      </c>
      <c r="D4357">
        <v>20</v>
      </c>
      <c r="E4357" t="s">
        <v>415</v>
      </c>
      <c r="F4357" t="s">
        <v>2776</v>
      </c>
      <c r="G4357" t="s">
        <v>2777</v>
      </c>
      <c r="H4357" t="s">
        <v>81</v>
      </c>
      <c r="I4357" t="s">
        <v>24440</v>
      </c>
      <c r="J4357" t="s">
        <v>49</v>
      </c>
      <c r="K4357" s="1">
        <v>0.30054398148148148</v>
      </c>
      <c r="L4357">
        <v>79326.649999999994</v>
      </c>
      <c r="M4357" t="s">
        <v>24441</v>
      </c>
      <c r="N4357" t="s">
        <v>69</v>
      </c>
      <c r="O4357" t="s">
        <v>52</v>
      </c>
      <c r="P4357">
        <v>64069.86</v>
      </c>
      <c r="Q4357" t="s">
        <v>71</v>
      </c>
      <c r="R4357" t="s">
        <v>2780</v>
      </c>
      <c r="S4357" t="s">
        <v>55</v>
      </c>
      <c r="T4357">
        <v>0</v>
      </c>
      <c r="U4357" t="s">
        <v>39</v>
      </c>
      <c r="V4357" t="s">
        <v>24442</v>
      </c>
      <c r="W4357" t="s">
        <v>3095</v>
      </c>
      <c r="X4357" t="s">
        <v>10628</v>
      </c>
    </row>
    <row r="4358" spans="1:24">
      <c r="A4358" t="s">
        <v>24443</v>
      </c>
      <c r="B4358" t="s">
        <v>24444</v>
      </c>
      <c r="C4358" t="s">
        <v>26</v>
      </c>
      <c r="D4358">
        <v>33</v>
      </c>
      <c r="E4358" t="s">
        <v>299</v>
      </c>
      <c r="F4358" t="s">
        <v>300</v>
      </c>
      <c r="G4358" t="s">
        <v>301</v>
      </c>
      <c r="H4358" t="s">
        <v>65</v>
      </c>
      <c r="I4358" t="s">
        <v>24445</v>
      </c>
      <c r="J4358" s="2">
        <v>45689</v>
      </c>
      <c r="K4358" s="1">
        <v>0.36452546296296295</v>
      </c>
      <c r="L4358">
        <v>44115.519999999997</v>
      </c>
      <c r="M4358" t="s">
        <v>24446</v>
      </c>
      <c r="N4358" t="s">
        <v>51</v>
      </c>
      <c r="O4358" t="s">
        <v>185</v>
      </c>
      <c r="P4358">
        <v>87376.35</v>
      </c>
      <c r="Q4358" t="s">
        <v>53</v>
      </c>
      <c r="R4358" t="s">
        <v>304</v>
      </c>
      <c r="S4358" t="s">
        <v>38</v>
      </c>
      <c r="T4358">
        <v>1</v>
      </c>
      <c r="U4358" t="s">
        <v>39</v>
      </c>
      <c r="V4358" t="s">
        <v>24447</v>
      </c>
      <c r="W4358" t="s">
        <v>1933</v>
      </c>
      <c r="X4358" t="s">
        <v>24448</v>
      </c>
    </row>
    <row r="4359" spans="1:24" hidden="1">
      <c r="A4359" t="s">
        <v>24449</v>
      </c>
      <c r="B4359" t="s">
        <v>24450</v>
      </c>
      <c r="C4359" t="s">
        <v>61</v>
      </c>
      <c r="D4359">
        <v>63</v>
      </c>
      <c r="E4359" t="s">
        <v>310</v>
      </c>
      <c r="F4359" t="s">
        <v>1300</v>
      </c>
      <c r="G4359" t="s">
        <v>1301</v>
      </c>
      <c r="H4359" t="s">
        <v>81</v>
      </c>
      <c r="I4359" t="s">
        <v>24451</v>
      </c>
      <c r="J4359" s="2">
        <v>45717</v>
      </c>
      <c r="K4359" s="1">
        <v>0.3178009259259259</v>
      </c>
      <c r="L4359">
        <v>98226.32</v>
      </c>
      <c r="M4359" t="s">
        <v>24452</v>
      </c>
      <c r="N4359" t="s">
        <v>84</v>
      </c>
      <c r="O4359" t="s">
        <v>70</v>
      </c>
      <c r="P4359">
        <v>9269.68</v>
      </c>
      <c r="Q4359" t="s">
        <v>220</v>
      </c>
      <c r="R4359" t="s">
        <v>1304</v>
      </c>
      <c r="S4359" t="s">
        <v>127</v>
      </c>
      <c r="T4359">
        <v>0</v>
      </c>
      <c r="U4359" t="s">
        <v>39</v>
      </c>
      <c r="V4359" t="s">
        <v>24453</v>
      </c>
      <c r="W4359" t="s">
        <v>546</v>
      </c>
      <c r="X4359" t="s">
        <v>24454</v>
      </c>
    </row>
    <row r="4360" spans="1:24" hidden="1">
      <c r="A4360" t="s">
        <v>24455</v>
      </c>
      <c r="B4360" t="s">
        <v>24456</v>
      </c>
      <c r="C4360" t="s">
        <v>26</v>
      </c>
      <c r="D4360">
        <v>20</v>
      </c>
      <c r="E4360" t="s">
        <v>508</v>
      </c>
      <c r="F4360" t="s">
        <v>509</v>
      </c>
      <c r="G4360" t="s">
        <v>510</v>
      </c>
      <c r="H4360" t="s">
        <v>81</v>
      </c>
      <c r="I4360" t="s">
        <v>24457</v>
      </c>
      <c r="J4360" t="s">
        <v>136</v>
      </c>
      <c r="K4360" s="1">
        <v>0.10952546296296296</v>
      </c>
      <c r="L4360">
        <v>34434.69</v>
      </c>
      <c r="M4360" t="s">
        <v>24458</v>
      </c>
      <c r="N4360" t="s">
        <v>84</v>
      </c>
      <c r="O4360" t="s">
        <v>35</v>
      </c>
      <c r="P4360">
        <v>68618.789999999994</v>
      </c>
      <c r="Q4360" t="s">
        <v>125</v>
      </c>
      <c r="R4360" t="s">
        <v>513</v>
      </c>
      <c r="S4360" t="s">
        <v>38</v>
      </c>
      <c r="T4360">
        <v>0</v>
      </c>
      <c r="U4360" t="s">
        <v>39</v>
      </c>
      <c r="V4360" t="s">
        <v>24459</v>
      </c>
      <c r="W4360" t="s">
        <v>556</v>
      </c>
      <c r="X4360" t="s">
        <v>6215</v>
      </c>
    </row>
    <row r="4361" spans="1:24" hidden="1">
      <c r="A4361" t="s">
        <v>24460</v>
      </c>
      <c r="B4361" t="s">
        <v>24461</v>
      </c>
      <c r="C4361" t="s">
        <v>61</v>
      </c>
      <c r="D4361">
        <v>21</v>
      </c>
      <c r="E4361" t="s">
        <v>392</v>
      </c>
      <c r="F4361" t="s">
        <v>1795</v>
      </c>
      <c r="G4361" t="s">
        <v>1796</v>
      </c>
      <c r="H4361" t="s">
        <v>81</v>
      </c>
      <c r="I4361" t="s">
        <v>24462</v>
      </c>
      <c r="J4361" s="2">
        <v>45658</v>
      </c>
      <c r="K4361" s="1">
        <v>0.13590277777777779</v>
      </c>
      <c r="L4361">
        <v>14896.16</v>
      </c>
      <c r="M4361" t="s">
        <v>24463</v>
      </c>
      <c r="N4361" t="s">
        <v>34</v>
      </c>
      <c r="O4361" t="s">
        <v>35</v>
      </c>
      <c r="P4361">
        <v>92291.83</v>
      </c>
      <c r="Q4361" t="s">
        <v>125</v>
      </c>
      <c r="R4361" t="s">
        <v>1799</v>
      </c>
      <c r="S4361" t="s">
        <v>127</v>
      </c>
      <c r="T4361">
        <v>0</v>
      </c>
      <c r="U4361" t="s">
        <v>39</v>
      </c>
      <c r="V4361" t="s">
        <v>24464</v>
      </c>
      <c r="W4361" t="s">
        <v>69</v>
      </c>
      <c r="X4361" t="s">
        <v>3005</v>
      </c>
    </row>
    <row r="4362" spans="1:24" hidden="1">
      <c r="A4362" t="s">
        <v>24465</v>
      </c>
      <c r="B4362" t="s">
        <v>24466</v>
      </c>
      <c r="C4362" t="s">
        <v>26</v>
      </c>
      <c r="D4362">
        <v>54</v>
      </c>
      <c r="E4362" t="s">
        <v>299</v>
      </c>
      <c r="F4362" t="s">
        <v>300</v>
      </c>
      <c r="G4362" t="s">
        <v>301</v>
      </c>
      <c r="H4362" t="s">
        <v>65</v>
      </c>
      <c r="I4362" t="s">
        <v>24467</v>
      </c>
      <c r="J4362" t="s">
        <v>354</v>
      </c>
      <c r="K4362" s="1">
        <v>0.76501157407407405</v>
      </c>
      <c r="L4362">
        <v>16394.68</v>
      </c>
      <c r="M4362" t="s">
        <v>24468</v>
      </c>
      <c r="N4362" t="s">
        <v>69</v>
      </c>
      <c r="O4362" t="s">
        <v>185</v>
      </c>
      <c r="P4362">
        <v>21638.09</v>
      </c>
      <c r="Q4362" t="s">
        <v>99</v>
      </c>
      <c r="R4362" t="s">
        <v>304</v>
      </c>
      <c r="S4362" t="s">
        <v>127</v>
      </c>
      <c r="T4362">
        <v>0</v>
      </c>
      <c r="U4362" t="s">
        <v>39</v>
      </c>
      <c r="V4362" t="s">
        <v>24469</v>
      </c>
      <c r="W4362" t="s">
        <v>734</v>
      </c>
      <c r="X4362" t="s">
        <v>24470</v>
      </c>
    </row>
    <row r="4363" spans="1:24" hidden="1">
      <c r="A4363" t="s">
        <v>24471</v>
      </c>
      <c r="B4363" t="s">
        <v>24472</v>
      </c>
      <c r="C4363" t="s">
        <v>26</v>
      </c>
      <c r="D4363">
        <v>57</v>
      </c>
      <c r="E4363" t="s">
        <v>106</v>
      </c>
      <c r="F4363" t="s">
        <v>205</v>
      </c>
      <c r="G4363" t="s">
        <v>206</v>
      </c>
      <c r="H4363" t="s">
        <v>81</v>
      </c>
      <c r="I4363" t="s">
        <v>24473</v>
      </c>
      <c r="J4363" t="s">
        <v>49</v>
      </c>
      <c r="K4363" s="1">
        <v>0.71131944444444439</v>
      </c>
      <c r="L4363">
        <v>26934.94</v>
      </c>
      <c r="M4363" t="s">
        <v>24474</v>
      </c>
      <c r="N4363" t="s">
        <v>34</v>
      </c>
      <c r="O4363" t="s">
        <v>124</v>
      </c>
      <c r="P4363">
        <v>68215.929999999993</v>
      </c>
      <c r="Q4363" t="s">
        <v>233</v>
      </c>
      <c r="R4363" t="s">
        <v>209</v>
      </c>
      <c r="S4363" t="s">
        <v>38</v>
      </c>
      <c r="T4363">
        <v>0</v>
      </c>
      <c r="U4363" t="s">
        <v>39</v>
      </c>
      <c r="V4363" t="s">
        <v>24475</v>
      </c>
      <c r="W4363" t="s">
        <v>1128</v>
      </c>
      <c r="X4363" t="s">
        <v>8383</v>
      </c>
    </row>
    <row r="4364" spans="1:24" hidden="1">
      <c r="A4364" t="s">
        <v>24476</v>
      </c>
      <c r="B4364" t="s">
        <v>24477</v>
      </c>
      <c r="C4364" t="s">
        <v>26</v>
      </c>
      <c r="D4364">
        <v>61</v>
      </c>
      <c r="E4364" t="s">
        <v>299</v>
      </c>
      <c r="F4364" t="s">
        <v>498</v>
      </c>
      <c r="G4364" t="s">
        <v>499</v>
      </c>
      <c r="H4364" t="s">
        <v>81</v>
      </c>
      <c r="I4364" t="s">
        <v>24478</v>
      </c>
      <c r="J4364" t="s">
        <v>96</v>
      </c>
      <c r="K4364" s="1">
        <v>0.57136574074074076</v>
      </c>
      <c r="L4364">
        <v>24088.400000000001</v>
      </c>
      <c r="M4364" t="s">
        <v>24479</v>
      </c>
      <c r="N4364" t="s">
        <v>34</v>
      </c>
      <c r="O4364" t="s">
        <v>98</v>
      </c>
      <c r="P4364">
        <v>7780.36</v>
      </c>
      <c r="Q4364" t="s">
        <v>112</v>
      </c>
      <c r="R4364" t="s">
        <v>502</v>
      </c>
      <c r="S4364" t="s">
        <v>38</v>
      </c>
      <c r="T4364">
        <v>0</v>
      </c>
      <c r="U4364" t="s">
        <v>39</v>
      </c>
      <c r="V4364" t="s">
        <v>24480</v>
      </c>
      <c r="W4364" t="s">
        <v>504</v>
      </c>
      <c r="X4364" t="s">
        <v>16013</v>
      </c>
    </row>
    <row r="4365" spans="1:24" hidden="1">
      <c r="A4365" t="s">
        <v>24481</v>
      </c>
      <c r="B4365" t="s">
        <v>24482</v>
      </c>
      <c r="C4365" t="s">
        <v>61</v>
      </c>
      <c r="D4365">
        <v>22</v>
      </c>
      <c r="E4365" t="s">
        <v>339</v>
      </c>
      <c r="F4365" t="s">
        <v>903</v>
      </c>
      <c r="G4365" t="s">
        <v>904</v>
      </c>
      <c r="H4365" t="s">
        <v>81</v>
      </c>
      <c r="I4365" t="s">
        <v>24483</v>
      </c>
      <c r="J4365" s="2">
        <v>45839</v>
      </c>
      <c r="K4365" s="1">
        <v>2.6562499999999999E-2</v>
      </c>
      <c r="L4365">
        <v>7680.11</v>
      </c>
      <c r="M4365" t="s">
        <v>24484</v>
      </c>
      <c r="N4365" t="s">
        <v>84</v>
      </c>
      <c r="O4365" t="s">
        <v>52</v>
      </c>
      <c r="P4365">
        <v>41028.65</v>
      </c>
      <c r="Q4365" t="s">
        <v>233</v>
      </c>
      <c r="R4365" t="s">
        <v>907</v>
      </c>
      <c r="S4365" t="s">
        <v>55</v>
      </c>
      <c r="T4365">
        <v>0</v>
      </c>
      <c r="U4365" t="s">
        <v>39</v>
      </c>
      <c r="V4365" t="s">
        <v>3345</v>
      </c>
      <c r="W4365" t="s">
        <v>987</v>
      </c>
      <c r="X4365" t="s">
        <v>1455</v>
      </c>
    </row>
    <row r="4366" spans="1:24" hidden="1">
      <c r="A4366" t="s">
        <v>24485</v>
      </c>
      <c r="B4366" t="s">
        <v>24486</v>
      </c>
      <c r="C4366" t="s">
        <v>26</v>
      </c>
      <c r="D4366">
        <v>58</v>
      </c>
      <c r="E4366" t="s">
        <v>1048</v>
      </c>
      <c r="F4366" t="s">
        <v>1049</v>
      </c>
      <c r="G4366" t="s">
        <v>1050</v>
      </c>
      <c r="H4366" t="s">
        <v>81</v>
      </c>
      <c r="I4366" t="s">
        <v>24487</v>
      </c>
      <c r="J4366" s="2">
        <v>45689</v>
      </c>
      <c r="K4366" s="1">
        <v>0.44487268518518519</v>
      </c>
      <c r="L4366">
        <v>74390.960000000006</v>
      </c>
      <c r="M4366" t="s">
        <v>24488</v>
      </c>
      <c r="N4366" t="s">
        <v>84</v>
      </c>
      <c r="O4366" t="s">
        <v>35</v>
      </c>
      <c r="P4366">
        <v>83608.78</v>
      </c>
      <c r="Q4366" t="s">
        <v>233</v>
      </c>
      <c r="R4366" t="s">
        <v>1053</v>
      </c>
      <c r="S4366" t="s">
        <v>71</v>
      </c>
      <c r="T4366">
        <v>0</v>
      </c>
      <c r="U4366" t="s">
        <v>39</v>
      </c>
      <c r="V4366" t="s">
        <v>4702</v>
      </c>
      <c r="W4366" t="s">
        <v>2006</v>
      </c>
      <c r="X4366" t="s">
        <v>24489</v>
      </c>
    </row>
    <row r="4367" spans="1:24" hidden="1">
      <c r="A4367" t="s">
        <v>24490</v>
      </c>
      <c r="B4367" t="s">
        <v>24491</v>
      </c>
      <c r="C4367" t="s">
        <v>61</v>
      </c>
      <c r="D4367">
        <v>68</v>
      </c>
      <c r="E4367" t="s">
        <v>392</v>
      </c>
      <c r="F4367" t="s">
        <v>393</v>
      </c>
      <c r="G4367" t="s">
        <v>394</v>
      </c>
      <c r="H4367" t="s">
        <v>65</v>
      </c>
      <c r="I4367" t="s">
        <v>24492</v>
      </c>
      <c r="J4367" s="2">
        <v>45962</v>
      </c>
      <c r="K4367" s="1">
        <v>0.13099537037037037</v>
      </c>
      <c r="L4367">
        <v>90113.46</v>
      </c>
      <c r="M4367" t="s">
        <v>24493</v>
      </c>
      <c r="N4367" t="s">
        <v>84</v>
      </c>
      <c r="O4367" t="s">
        <v>98</v>
      </c>
      <c r="P4367">
        <v>73148.259999999995</v>
      </c>
      <c r="Q4367" t="s">
        <v>53</v>
      </c>
      <c r="R4367" t="s">
        <v>398</v>
      </c>
      <c r="S4367" t="s">
        <v>71</v>
      </c>
      <c r="T4367">
        <v>0</v>
      </c>
      <c r="U4367" t="s">
        <v>39</v>
      </c>
      <c r="V4367" t="s">
        <v>6443</v>
      </c>
      <c r="W4367" t="s">
        <v>1044</v>
      </c>
      <c r="X4367" t="s">
        <v>24494</v>
      </c>
    </row>
    <row r="4368" spans="1:24" hidden="1">
      <c r="A4368" t="s">
        <v>24495</v>
      </c>
      <c r="B4368" t="s">
        <v>24496</v>
      </c>
      <c r="C4368" t="s">
        <v>61</v>
      </c>
      <c r="D4368">
        <v>52</v>
      </c>
      <c r="E4368" t="s">
        <v>144</v>
      </c>
      <c r="F4368" t="s">
        <v>2359</v>
      </c>
      <c r="G4368" t="s">
        <v>2360</v>
      </c>
      <c r="H4368" t="s">
        <v>81</v>
      </c>
      <c r="I4368" t="s">
        <v>24497</v>
      </c>
      <c r="J4368" t="s">
        <v>32</v>
      </c>
      <c r="K4368" s="1">
        <v>0.45210648148148147</v>
      </c>
      <c r="L4368">
        <v>36313.1</v>
      </c>
      <c r="M4368" t="s">
        <v>24498</v>
      </c>
      <c r="N4368" t="s">
        <v>34</v>
      </c>
      <c r="O4368" t="s">
        <v>35</v>
      </c>
      <c r="P4368">
        <v>98204.68</v>
      </c>
      <c r="Q4368" t="s">
        <v>99</v>
      </c>
      <c r="R4368" t="s">
        <v>2363</v>
      </c>
      <c r="S4368" t="s">
        <v>127</v>
      </c>
      <c r="T4368">
        <v>0</v>
      </c>
      <c r="U4368" t="s">
        <v>39</v>
      </c>
      <c r="V4368" t="s">
        <v>19944</v>
      </c>
      <c r="W4368" t="s">
        <v>2278</v>
      </c>
      <c r="X4368" t="s">
        <v>2708</v>
      </c>
    </row>
    <row r="4369" spans="1:24" hidden="1">
      <c r="A4369" t="s">
        <v>24499</v>
      </c>
      <c r="B4369" t="s">
        <v>24500</v>
      </c>
      <c r="C4369" t="s">
        <v>26</v>
      </c>
      <c r="D4369">
        <v>70</v>
      </c>
      <c r="E4369" t="s">
        <v>632</v>
      </c>
      <c r="F4369" t="s">
        <v>1559</v>
      </c>
      <c r="G4369" t="s">
        <v>1560</v>
      </c>
      <c r="H4369" t="s">
        <v>30</v>
      </c>
      <c r="I4369" t="s">
        <v>24501</v>
      </c>
      <c r="J4369" t="s">
        <v>110</v>
      </c>
      <c r="K4369" s="1">
        <v>0.82540509259259254</v>
      </c>
      <c r="L4369">
        <v>37485.599999999999</v>
      </c>
      <c r="M4369" t="s">
        <v>24502</v>
      </c>
      <c r="N4369" t="s">
        <v>34</v>
      </c>
      <c r="O4369" t="s">
        <v>124</v>
      </c>
      <c r="P4369">
        <v>27535.4</v>
      </c>
      <c r="Q4369" t="s">
        <v>172</v>
      </c>
      <c r="R4369" t="s">
        <v>1563</v>
      </c>
      <c r="S4369" t="s">
        <v>71</v>
      </c>
      <c r="T4369">
        <v>0</v>
      </c>
      <c r="U4369" t="s">
        <v>39</v>
      </c>
      <c r="V4369" t="s">
        <v>24503</v>
      </c>
      <c r="W4369" t="s">
        <v>613</v>
      </c>
      <c r="X4369" t="s">
        <v>24504</v>
      </c>
    </row>
    <row r="4370" spans="1:24" hidden="1">
      <c r="A4370" t="s">
        <v>24505</v>
      </c>
      <c r="B4370" t="s">
        <v>24506</v>
      </c>
      <c r="C4370" t="s">
        <v>61</v>
      </c>
      <c r="D4370">
        <v>59</v>
      </c>
      <c r="E4370" t="s">
        <v>632</v>
      </c>
      <c r="F4370" t="s">
        <v>1559</v>
      </c>
      <c r="G4370" t="s">
        <v>1560</v>
      </c>
      <c r="H4370" t="s">
        <v>65</v>
      </c>
      <c r="I4370" t="s">
        <v>24507</v>
      </c>
      <c r="J4370" t="s">
        <v>159</v>
      </c>
      <c r="K4370" s="1">
        <v>0.82483796296296297</v>
      </c>
      <c r="L4370">
        <v>49544.27</v>
      </c>
      <c r="M4370" t="s">
        <v>24508</v>
      </c>
      <c r="N4370" t="s">
        <v>232</v>
      </c>
      <c r="O4370" t="s">
        <v>98</v>
      </c>
      <c r="P4370">
        <v>26971.83</v>
      </c>
      <c r="Q4370" t="s">
        <v>53</v>
      </c>
      <c r="R4370" t="s">
        <v>1563</v>
      </c>
      <c r="S4370" t="s">
        <v>55</v>
      </c>
      <c r="T4370">
        <v>0</v>
      </c>
      <c r="U4370" t="s">
        <v>39</v>
      </c>
      <c r="V4370" t="s">
        <v>24509</v>
      </c>
      <c r="W4370" t="s">
        <v>369</v>
      </c>
      <c r="X4370" t="s">
        <v>15237</v>
      </c>
    </row>
    <row r="4371" spans="1:24" hidden="1">
      <c r="A4371" t="s">
        <v>24510</v>
      </c>
      <c r="B4371" t="s">
        <v>24511</v>
      </c>
      <c r="C4371" t="s">
        <v>61</v>
      </c>
      <c r="D4371">
        <v>25</v>
      </c>
      <c r="E4371" t="s">
        <v>27</v>
      </c>
      <c r="F4371" t="s">
        <v>1682</v>
      </c>
      <c r="G4371" t="s">
        <v>1683</v>
      </c>
      <c r="H4371" t="s">
        <v>65</v>
      </c>
      <c r="I4371" t="s">
        <v>24512</v>
      </c>
      <c r="J4371" t="s">
        <v>110</v>
      </c>
      <c r="K4371" s="1">
        <v>0.52932870370370366</v>
      </c>
      <c r="L4371">
        <v>79604.759999999995</v>
      </c>
      <c r="M4371" t="s">
        <v>24513</v>
      </c>
      <c r="N4371" t="s">
        <v>69</v>
      </c>
      <c r="O4371" t="s">
        <v>52</v>
      </c>
      <c r="P4371">
        <v>97800.17</v>
      </c>
      <c r="Q4371" t="s">
        <v>125</v>
      </c>
      <c r="R4371" t="s">
        <v>1686</v>
      </c>
      <c r="S4371" t="s">
        <v>71</v>
      </c>
      <c r="T4371">
        <v>0</v>
      </c>
      <c r="U4371" t="s">
        <v>39</v>
      </c>
      <c r="V4371" t="s">
        <v>15236</v>
      </c>
      <c r="W4371" t="s">
        <v>2980</v>
      </c>
      <c r="X4371" t="s">
        <v>24514</v>
      </c>
    </row>
    <row r="4372" spans="1:24" hidden="1">
      <c r="A4372" t="s">
        <v>24515</v>
      </c>
      <c r="B4372" t="s">
        <v>24516</v>
      </c>
      <c r="C4372" t="s">
        <v>26</v>
      </c>
      <c r="D4372">
        <v>41</v>
      </c>
      <c r="E4372" t="s">
        <v>1099</v>
      </c>
      <c r="F4372" t="s">
        <v>3966</v>
      </c>
      <c r="G4372" t="s">
        <v>3967</v>
      </c>
      <c r="H4372" t="s">
        <v>30</v>
      </c>
      <c r="I4372" t="s">
        <v>24517</v>
      </c>
      <c r="J4372" s="2">
        <v>45689</v>
      </c>
      <c r="K4372" s="1">
        <v>0.56473379629629628</v>
      </c>
      <c r="L4372">
        <v>68596.490000000005</v>
      </c>
      <c r="M4372" t="s">
        <v>24518</v>
      </c>
      <c r="N4372" t="s">
        <v>69</v>
      </c>
      <c r="O4372" t="s">
        <v>35</v>
      </c>
      <c r="P4372">
        <v>53630.14</v>
      </c>
      <c r="Q4372" t="s">
        <v>99</v>
      </c>
      <c r="R4372" t="s">
        <v>3970</v>
      </c>
      <c r="S4372" t="s">
        <v>38</v>
      </c>
      <c r="T4372">
        <v>0</v>
      </c>
      <c r="U4372" t="s">
        <v>39</v>
      </c>
      <c r="V4372" t="s">
        <v>24519</v>
      </c>
      <c r="W4372" t="s">
        <v>1672</v>
      </c>
      <c r="X4372" t="s">
        <v>13318</v>
      </c>
    </row>
    <row r="4373" spans="1:24" hidden="1">
      <c r="A4373" t="s">
        <v>24520</v>
      </c>
      <c r="B4373" t="s">
        <v>24521</v>
      </c>
      <c r="C4373" t="s">
        <v>26</v>
      </c>
      <c r="D4373">
        <v>45</v>
      </c>
      <c r="E4373" t="s">
        <v>560</v>
      </c>
      <c r="F4373" t="s">
        <v>3488</v>
      </c>
      <c r="G4373" t="s">
        <v>3489</v>
      </c>
      <c r="H4373" t="s">
        <v>65</v>
      </c>
      <c r="I4373" t="s">
        <v>24522</v>
      </c>
      <c r="J4373" s="2">
        <v>45778</v>
      </c>
      <c r="K4373" s="1">
        <v>0.60572916666666665</v>
      </c>
      <c r="L4373">
        <v>32964.6</v>
      </c>
      <c r="M4373" t="s">
        <v>24523</v>
      </c>
      <c r="N4373" t="s">
        <v>232</v>
      </c>
      <c r="O4373" t="s">
        <v>124</v>
      </c>
      <c r="P4373">
        <v>48244.9</v>
      </c>
      <c r="Q4373" t="s">
        <v>53</v>
      </c>
      <c r="R4373" t="s">
        <v>3492</v>
      </c>
      <c r="S4373" t="s">
        <v>55</v>
      </c>
      <c r="T4373">
        <v>0</v>
      </c>
      <c r="U4373" t="s">
        <v>39</v>
      </c>
      <c r="V4373" t="s">
        <v>24524</v>
      </c>
      <c r="W4373" t="s">
        <v>456</v>
      </c>
      <c r="X4373" t="s">
        <v>24525</v>
      </c>
    </row>
    <row r="4374" spans="1:24" hidden="1">
      <c r="A4374" t="s">
        <v>24526</v>
      </c>
      <c r="B4374" t="s">
        <v>24527</v>
      </c>
      <c r="C4374" t="s">
        <v>61</v>
      </c>
      <c r="D4374">
        <v>59</v>
      </c>
      <c r="E4374" t="s">
        <v>106</v>
      </c>
      <c r="F4374" t="s">
        <v>792</v>
      </c>
      <c r="G4374" t="s">
        <v>793</v>
      </c>
      <c r="H4374" t="s">
        <v>65</v>
      </c>
      <c r="I4374" t="s">
        <v>24528</v>
      </c>
      <c r="J4374" t="s">
        <v>183</v>
      </c>
      <c r="K4374" s="1">
        <v>0.65539351851851857</v>
      </c>
      <c r="L4374">
        <v>47871.81</v>
      </c>
      <c r="M4374" t="s">
        <v>24529</v>
      </c>
      <c r="N4374" t="s">
        <v>232</v>
      </c>
      <c r="O4374" t="s">
        <v>70</v>
      </c>
      <c r="P4374">
        <v>42635.05</v>
      </c>
      <c r="Q4374" t="s">
        <v>385</v>
      </c>
      <c r="R4374" t="s">
        <v>796</v>
      </c>
      <c r="S4374" t="s">
        <v>127</v>
      </c>
      <c r="T4374">
        <v>0</v>
      </c>
      <c r="U4374" t="s">
        <v>39</v>
      </c>
      <c r="V4374" t="s">
        <v>3356</v>
      </c>
      <c r="W4374" t="s">
        <v>1656</v>
      </c>
      <c r="X4374" t="s">
        <v>7788</v>
      </c>
    </row>
    <row r="4375" spans="1:24">
      <c r="A4375" t="s">
        <v>24530</v>
      </c>
      <c r="B4375" t="s">
        <v>24531</v>
      </c>
      <c r="C4375" t="s">
        <v>26</v>
      </c>
      <c r="D4375">
        <v>38</v>
      </c>
      <c r="E4375" t="s">
        <v>144</v>
      </c>
      <c r="F4375" t="s">
        <v>145</v>
      </c>
      <c r="G4375" t="s">
        <v>146</v>
      </c>
      <c r="H4375" t="s">
        <v>81</v>
      </c>
      <c r="I4375" t="s">
        <v>24532</v>
      </c>
      <c r="J4375" t="s">
        <v>136</v>
      </c>
      <c r="K4375" s="1">
        <v>0.80625000000000002</v>
      </c>
      <c r="L4375">
        <v>41054.93</v>
      </c>
      <c r="M4375" t="s">
        <v>24533</v>
      </c>
      <c r="N4375" t="s">
        <v>34</v>
      </c>
      <c r="O4375" t="s">
        <v>98</v>
      </c>
      <c r="P4375">
        <v>65185.79</v>
      </c>
      <c r="Q4375" t="s">
        <v>610</v>
      </c>
      <c r="R4375" t="s">
        <v>150</v>
      </c>
      <c r="S4375" t="s">
        <v>71</v>
      </c>
      <c r="T4375">
        <v>1</v>
      </c>
      <c r="U4375" t="s">
        <v>39</v>
      </c>
      <c r="V4375" t="s">
        <v>6984</v>
      </c>
      <c r="W4375" t="s">
        <v>2278</v>
      </c>
      <c r="X4375" t="s">
        <v>24534</v>
      </c>
    </row>
    <row r="4376" spans="1:24" hidden="1">
      <c r="A4376" t="s">
        <v>24535</v>
      </c>
      <c r="B4376" t="s">
        <v>24536</v>
      </c>
      <c r="C4376" t="s">
        <v>61</v>
      </c>
      <c r="D4376">
        <v>41</v>
      </c>
      <c r="E4376" t="s">
        <v>1099</v>
      </c>
      <c r="F4376" t="s">
        <v>3966</v>
      </c>
      <c r="G4376" t="s">
        <v>3967</v>
      </c>
      <c r="H4376" t="s">
        <v>65</v>
      </c>
      <c r="I4376" t="s">
        <v>24537</v>
      </c>
      <c r="J4376" t="s">
        <v>96</v>
      </c>
      <c r="K4376" s="1">
        <v>0.1245949074074074</v>
      </c>
      <c r="L4376">
        <v>23126.11</v>
      </c>
      <c r="M4376" t="s">
        <v>24538</v>
      </c>
      <c r="N4376" t="s">
        <v>34</v>
      </c>
      <c r="O4376" t="s">
        <v>124</v>
      </c>
      <c r="P4376">
        <v>88119.19</v>
      </c>
      <c r="Q4376" t="s">
        <v>220</v>
      </c>
      <c r="R4376" t="s">
        <v>3970</v>
      </c>
      <c r="S4376" t="s">
        <v>127</v>
      </c>
      <c r="T4376">
        <v>0</v>
      </c>
      <c r="U4376" t="s">
        <v>39</v>
      </c>
      <c r="V4376" t="s">
        <v>24539</v>
      </c>
      <c r="W4376" t="s">
        <v>664</v>
      </c>
      <c r="X4376" t="s">
        <v>12688</v>
      </c>
    </row>
    <row r="4377" spans="1:24" hidden="1">
      <c r="A4377" t="s">
        <v>24540</v>
      </c>
      <c r="B4377" t="s">
        <v>24541</v>
      </c>
      <c r="C4377" t="s">
        <v>61</v>
      </c>
      <c r="D4377">
        <v>49</v>
      </c>
      <c r="E4377" t="s">
        <v>240</v>
      </c>
      <c r="F4377" t="s">
        <v>1637</v>
      </c>
      <c r="G4377" t="s">
        <v>1638</v>
      </c>
      <c r="H4377" t="s">
        <v>81</v>
      </c>
      <c r="I4377" t="s">
        <v>24542</v>
      </c>
      <c r="J4377" t="s">
        <v>67</v>
      </c>
      <c r="K4377" s="1">
        <v>0.88298611111111114</v>
      </c>
      <c r="L4377">
        <v>84610.99</v>
      </c>
      <c r="M4377" t="s">
        <v>24543</v>
      </c>
      <c r="N4377" t="s">
        <v>84</v>
      </c>
      <c r="O4377" t="s">
        <v>35</v>
      </c>
      <c r="P4377">
        <v>32468.03</v>
      </c>
      <c r="Q4377" t="s">
        <v>198</v>
      </c>
      <c r="R4377" t="s">
        <v>1641</v>
      </c>
      <c r="S4377" t="s">
        <v>38</v>
      </c>
      <c r="T4377">
        <v>0</v>
      </c>
      <c r="U4377" t="s">
        <v>39</v>
      </c>
      <c r="V4377" t="s">
        <v>17143</v>
      </c>
      <c r="W4377" t="s">
        <v>438</v>
      </c>
      <c r="X4377" t="s">
        <v>11562</v>
      </c>
    </row>
    <row r="4378" spans="1:24" hidden="1">
      <c r="A4378" t="s">
        <v>24544</v>
      </c>
      <c r="B4378" t="s">
        <v>24545</v>
      </c>
      <c r="C4378" t="s">
        <v>61</v>
      </c>
      <c r="D4378">
        <v>30</v>
      </c>
      <c r="E4378" t="s">
        <v>362</v>
      </c>
      <c r="F4378" t="s">
        <v>947</v>
      </c>
      <c r="G4378" t="s">
        <v>948</v>
      </c>
      <c r="H4378" t="s">
        <v>81</v>
      </c>
      <c r="I4378" t="s">
        <v>24546</v>
      </c>
      <c r="J4378" t="s">
        <v>343</v>
      </c>
      <c r="K4378" s="1">
        <v>0.11099537037037037</v>
      </c>
      <c r="L4378">
        <v>29894.86</v>
      </c>
      <c r="M4378" t="s">
        <v>24547</v>
      </c>
      <c r="N4378" t="s">
        <v>84</v>
      </c>
      <c r="O4378" t="s">
        <v>52</v>
      </c>
      <c r="P4378">
        <v>93327.29</v>
      </c>
      <c r="Q4378" t="s">
        <v>53</v>
      </c>
      <c r="R4378" t="s">
        <v>951</v>
      </c>
      <c r="S4378" t="s">
        <v>55</v>
      </c>
      <c r="T4378">
        <v>0</v>
      </c>
      <c r="U4378" t="s">
        <v>39</v>
      </c>
      <c r="V4378" t="s">
        <v>5881</v>
      </c>
      <c r="W4378" t="s">
        <v>306</v>
      </c>
      <c r="X4378" t="s">
        <v>17184</v>
      </c>
    </row>
    <row r="4379" spans="1:24" hidden="1">
      <c r="A4379" t="s">
        <v>24548</v>
      </c>
      <c r="B4379" t="s">
        <v>24549</v>
      </c>
      <c r="C4379" t="s">
        <v>26</v>
      </c>
      <c r="D4379">
        <v>49</v>
      </c>
      <c r="E4379" t="s">
        <v>281</v>
      </c>
      <c r="F4379" t="s">
        <v>550</v>
      </c>
      <c r="G4379" t="s">
        <v>551</v>
      </c>
      <c r="H4379" t="s">
        <v>30</v>
      </c>
      <c r="I4379" t="s">
        <v>24550</v>
      </c>
      <c r="J4379" s="2">
        <v>45839</v>
      </c>
      <c r="K4379" s="1">
        <v>0.92966435185185181</v>
      </c>
      <c r="L4379">
        <v>84293.32</v>
      </c>
      <c r="M4379" t="s">
        <v>24551</v>
      </c>
      <c r="N4379" t="s">
        <v>84</v>
      </c>
      <c r="O4379" t="s">
        <v>98</v>
      </c>
      <c r="P4379">
        <v>55376.52</v>
      </c>
      <c r="Q4379" t="s">
        <v>198</v>
      </c>
      <c r="R4379" t="s">
        <v>554</v>
      </c>
      <c r="S4379" t="s">
        <v>127</v>
      </c>
      <c r="T4379">
        <v>0</v>
      </c>
      <c r="U4379" t="s">
        <v>39</v>
      </c>
      <c r="V4379" t="s">
        <v>24552</v>
      </c>
      <c r="W4379" t="s">
        <v>1672</v>
      </c>
      <c r="X4379" t="s">
        <v>24553</v>
      </c>
    </row>
    <row r="4380" spans="1:24" hidden="1">
      <c r="A4380" t="s">
        <v>24554</v>
      </c>
      <c r="B4380" t="s">
        <v>24555</v>
      </c>
      <c r="C4380" t="s">
        <v>26</v>
      </c>
      <c r="D4380">
        <v>35</v>
      </c>
      <c r="E4380" t="s">
        <v>362</v>
      </c>
      <c r="F4380" t="s">
        <v>947</v>
      </c>
      <c r="G4380" t="s">
        <v>948</v>
      </c>
      <c r="H4380" t="s">
        <v>65</v>
      </c>
      <c r="I4380" t="s">
        <v>24556</v>
      </c>
      <c r="J4380" s="2">
        <v>45778</v>
      </c>
      <c r="K4380" s="1">
        <v>0.40707175925925926</v>
      </c>
      <c r="L4380">
        <v>22031.37</v>
      </c>
      <c r="M4380" t="s">
        <v>24557</v>
      </c>
      <c r="N4380" t="s">
        <v>69</v>
      </c>
      <c r="O4380" t="s">
        <v>70</v>
      </c>
      <c r="P4380">
        <v>62592.14</v>
      </c>
      <c r="Q4380" t="s">
        <v>99</v>
      </c>
      <c r="R4380" t="s">
        <v>951</v>
      </c>
      <c r="S4380" t="s">
        <v>55</v>
      </c>
      <c r="T4380">
        <v>0</v>
      </c>
      <c r="U4380" t="s">
        <v>39</v>
      </c>
      <c r="V4380" t="s">
        <v>24558</v>
      </c>
      <c r="W4380" t="s">
        <v>456</v>
      </c>
      <c r="X4380" t="s">
        <v>7233</v>
      </c>
    </row>
    <row r="4381" spans="1:24" hidden="1">
      <c r="A4381" t="s">
        <v>24559</v>
      </c>
      <c r="B4381" t="s">
        <v>24560</v>
      </c>
      <c r="C4381" t="s">
        <v>26</v>
      </c>
      <c r="D4381">
        <v>57</v>
      </c>
      <c r="E4381" t="s">
        <v>892</v>
      </c>
      <c r="F4381" t="s">
        <v>918</v>
      </c>
      <c r="G4381" t="s">
        <v>919</v>
      </c>
      <c r="H4381" t="s">
        <v>81</v>
      </c>
      <c r="I4381" t="s">
        <v>24561</v>
      </c>
      <c r="J4381" t="s">
        <v>784</v>
      </c>
      <c r="K4381" s="1">
        <v>0.27826388888888887</v>
      </c>
      <c r="L4381">
        <v>18687.509999999998</v>
      </c>
      <c r="M4381" t="s">
        <v>24562</v>
      </c>
      <c r="N4381" t="s">
        <v>232</v>
      </c>
      <c r="O4381" t="s">
        <v>124</v>
      </c>
      <c r="P4381">
        <v>90303.98</v>
      </c>
      <c r="Q4381" t="s">
        <v>845</v>
      </c>
      <c r="R4381" t="s">
        <v>922</v>
      </c>
      <c r="S4381" t="s">
        <v>55</v>
      </c>
      <c r="T4381">
        <v>0</v>
      </c>
      <c r="U4381" t="s">
        <v>39</v>
      </c>
      <c r="V4381" t="s">
        <v>24563</v>
      </c>
      <c r="W4381" t="s">
        <v>1281</v>
      </c>
      <c r="X4381" t="s">
        <v>4185</v>
      </c>
    </row>
    <row r="4382" spans="1:24" hidden="1">
      <c r="A4382" t="s">
        <v>24564</v>
      </c>
      <c r="B4382" t="s">
        <v>24565</v>
      </c>
      <c r="C4382" t="s">
        <v>61</v>
      </c>
      <c r="D4382">
        <v>28</v>
      </c>
      <c r="E4382" t="s">
        <v>632</v>
      </c>
      <c r="F4382" t="s">
        <v>714</v>
      </c>
      <c r="G4382" t="s">
        <v>715</v>
      </c>
      <c r="H4382" t="s">
        <v>65</v>
      </c>
      <c r="I4382" t="s">
        <v>24566</v>
      </c>
      <c r="J4382" s="2">
        <v>45931</v>
      </c>
      <c r="K4382" s="1">
        <v>0.53687499999999999</v>
      </c>
      <c r="L4382">
        <v>63528.91</v>
      </c>
      <c r="M4382" t="s">
        <v>24567</v>
      </c>
      <c r="N4382" t="s">
        <v>84</v>
      </c>
      <c r="O4382" t="s">
        <v>52</v>
      </c>
      <c r="P4382">
        <v>60713.15</v>
      </c>
      <c r="Q4382" t="s">
        <v>112</v>
      </c>
      <c r="R4382" t="s">
        <v>718</v>
      </c>
      <c r="S4382" t="s">
        <v>71</v>
      </c>
      <c r="T4382">
        <v>0</v>
      </c>
      <c r="U4382" t="s">
        <v>39</v>
      </c>
      <c r="V4382" t="s">
        <v>14007</v>
      </c>
      <c r="W4382" t="s">
        <v>2562</v>
      </c>
      <c r="X4382" t="s">
        <v>6336</v>
      </c>
    </row>
    <row r="4383" spans="1:24" hidden="1">
      <c r="A4383" t="s">
        <v>24568</v>
      </c>
      <c r="B4383" t="s">
        <v>24569</v>
      </c>
      <c r="C4383" t="s">
        <v>61</v>
      </c>
      <c r="D4383">
        <v>41</v>
      </c>
      <c r="E4383" t="s">
        <v>362</v>
      </c>
      <c r="F4383" t="s">
        <v>2478</v>
      </c>
      <c r="G4383" t="s">
        <v>2479</v>
      </c>
      <c r="H4383" t="s">
        <v>65</v>
      </c>
      <c r="I4383" t="s">
        <v>24570</v>
      </c>
      <c r="J4383" t="s">
        <v>244</v>
      </c>
      <c r="K4383" s="1">
        <v>0.59479166666666672</v>
      </c>
      <c r="L4383">
        <v>3353.23</v>
      </c>
      <c r="M4383" t="s">
        <v>24571</v>
      </c>
      <c r="N4383" t="s">
        <v>69</v>
      </c>
      <c r="O4383" t="s">
        <v>98</v>
      </c>
      <c r="P4383">
        <v>99157.48</v>
      </c>
      <c r="Q4383" t="s">
        <v>71</v>
      </c>
      <c r="R4383" t="s">
        <v>2482</v>
      </c>
      <c r="S4383" t="s">
        <v>127</v>
      </c>
      <c r="T4383">
        <v>0</v>
      </c>
      <c r="U4383" t="s">
        <v>39</v>
      </c>
      <c r="V4383" t="s">
        <v>24572</v>
      </c>
      <c r="W4383" t="s">
        <v>953</v>
      </c>
      <c r="X4383" t="s">
        <v>4767</v>
      </c>
    </row>
    <row r="4384" spans="1:24" hidden="1">
      <c r="A4384" t="s">
        <v>24573</v>
      </c>
      <c r="B4384" t="s">
        <v>24574</v>
      </c>
      <c r="C4384" t="s">
        <v>26</v>
      </c>
      <c r="D4384">
        <v>27</v>
      </c>
      <c r="E4384" t="s">
        <v>281</v>
      </c>
      <c r="F4384" t="s">
        <v>2010</v>
      </c>
      <c r="G4384" t="s">
        <v>2011</v>
      </c>
      <c r="H4384" t="s">
        <v>65</v>
      </c>
      <c r="I4384" t="s">
        <v>24575</v>
      </c>
      <c r="J4384" t="s">
        <v>96</v>
      </c>
      <c r="K4384" s="1">
        <v>0.30273148148148149</v>
      </c>
      <c r="L4384">
        <v>44735.39</v>
      </c>
      <c r="M4384" t="s">
        <v>24576</v>
      </c>
      <c r="N4384" t="s">
        <v>51</v>
      </c>
      <c r="O4384" t="s">
        <v>185</v>
      </c>
      <c r="P4384">
        <v>39169.42</v>
      </c>
      <c r="Q4384" t="s">
        <v>397</v>
      </c>
      <c r="R4384" t="s">
        <v>2014</v>
      </c>
      <c r="S4384" t="s">
        <v>127</v>
      </c>
      <c r="T4384">
        <v>0</v>
      </c>
      <c r="U4384" t="s">
        <v>39</v>
      </c>
      <c r="V4384" t="s">
        <v>24577</v>
      </c>
      <c r="W4384" t="s">
        <v>770</v>
      </c>
      <c r="X4384" t="s">
        <v>6788</v>
      </c>
    </row>
    <row r="4385" spans="1:24" hidden="1">
      <c r="A4385" t="s">
        <v>24578</v>
      </c>
      <c r="B4385" t="s">
        <v>24579</v>
      </c>
      <c r="C4385" t="s">
        <v>26</v>
      </c>
      <c r="D4385">
        <v>64</v>
      </c>
      <c r="E4385" t="s">
        <v>380</v>
      </c>
      <c r="F4385" t="s">
        <v>2802</v>
      </c>
      <c r="G4385" t="s">
        <v>2803</v>
      </c>
      <c r="H4385" t="s">
        <v>30</v>
      </c>
      <c r="I4385" t="s">
        <v>24580</v>
      </c>
      <c r="J4385" t="s">
        <v>122</v>
      </c>
      <c r="K4385" s="1">
        <v>0.3414699074074074</v>
      </c>
      <c r="L4385">
        <v>75700.789999999994</v>
      </c>
      <c r="M4385" t="s">
        <v>24581</v>
      </c>
      <c r="N4385" t="s">
        <v>84</v>
      </c>
      <c r="O4385" t="s">
        <v>52</v>
      </c>
      <c r="P4385">
        <v>23934.01</v>
      </c>
      <c r="Q4385" t="s">
        <v>36</v>
      </c>
      <c r="R4385" t="s">
        <v>2806</v>
      </c>
      <c r="S4385" t="s">
        <v>127</v>
      </c>
      <c r="T4385">
        <v>0</v>
      </c>
      <c r="U4385" t="s">
        <v>39</v>
      </c>
      <c r="V4385" t="s">
        <v>24582</v>
      </c>
      <c r="W4385" t="s">
        <v>1351</v>
      </c>
      <c r="X4385" t="s">
        <v>10582</v>
      </c>
    </row>
    <row r="4386" spans="1:24" hidden="1">
      <c r="A4386" t="s">
        <v>24583</v>
      </c>
      <c r="B4386" t="s">
        <v>24584</v>
      </c>
      <c r="C4386" t="s">
        <v>26</v>
      </c>
      <c r="D4386">
        <v>49</v>
      </c>
      <c r="E4386" t="s">
        <v>1074</v>
      </c>
      <c r="F4386" t="s">
        <v>1116</v>
      </c>
      <c r="G4386" t="s">
        <v>1117</v>
      </c>
      <c r="H4386" t="s">
        <v>65</v>
      </c>
      <c r="I4386" t="s">
        <v>24585</v>
      </c>
      <c r="J4386" t="s">
        <v>766</v>
      </c>
      <c r="K4386" s="1">
        <v>0.54856481481481478</v>
      </c>
      <c r="L4386">
        <v>37053.74</v>
      </c>
      <c r="M4386" t="s">
        <v>24586</v>
      </c>
      <c r="N4386" t="s">
        <v>34</v>
      </c>
      <c r="O4386" t="s">
        <v>52</v>
      </c>
      <c r="P4386">
        <v>79591.42</v>
      </c>
      <c r="Q4386" t="s">
        <v>53</v>
      </c>
      <c r="R4386" t="s">
        <v>1120</v>
      </c>
      <c r="S4386" t="s">
        <v>55</v>
      </c>
      <c r="T4386">
        <v>0</v>
      </c>
      <c r="U4386" t="s">
        <v>39</v>
      </c>
      <c r="V4386" t="s">
        <v>24587</v>
      </c>
      <c r="W4386" t="s">
        <v>2549</v>
      </c>
      <c r="X4386" t="s">
        <v>4325</v>
      </c>
    </row>
    <row r="4387" spans="1:24" hidden="1">
      <c r="A4387" t="s">
        <v>24588</v>
      </c>
      <c r="B4387" t="s">
        <v>24589</v>
      </c>
      <c r="C4387" t="s">
        <v>26</v>
      </c>
      <c r="D4387">
        <v>53</v>
      </c>
      <c r="E4387" t="s">
        <v>415</v>
      </c>
      <c r="F4387" t="s">
        <v>3668</v>
      </c>
      <c r="G4387" t="s">
        <v>3669</v>
      </c>
      <c r="H4387" t="s">
        <v>81</v>
      </c>
      <c r="I4387" t="s">
        <v>24590</v>
      </c>
      <c r="J4387" t="s">
        <v>67</v>
      </c>
      <c r="K4387" s="1">
        <v>0.7432523148148148</v>
      </c>
      <c r="L4387">
        <v>6698.43</v>
      </c>
      <c r="M4387" t="s">
        <v>24591</v>
      </c>
      <c r="N4387" t="s">
        <v>51</v>
      </c>
      <c r="O4387" t="s">
        <v>70</v>
      </c>
      <c r="P4387">
        <v>30835.87</v>
      </c>
      <c r="Q4387" t="s">
        <v>85</v>
      </c>
      <c r="R4387" t="s">
        <v>3672</v>
      </c>
      <c r="S4387" t="s">
        <v>55</v>
      </c>
      <c r="T4387">
        <v>0</v>
      </c>
      <c r="U4387" t="s">
        <v>39</v>
      </c>
      <c r="V4387" t="s">
        <v>24592</v>
      </c>
      <c r="W4387" t="s">
        <v>88</v>
      </c>
      <c r="X4387" t="s">
        <v>15572</v>
      </c>
    </row>
    <row r="4388" spans="1:24" hidden="1">
      <c r="A4388" t="s">
        <v>24593</v>
      </c>
      <c r="B4388" t="s">
        <v>24594</v>
      </c>
      <c r="C4388" t="s">
        <v>26</v>
      </c>
      <c r="D4388">
        <v>23</v>
      </c>
      <c r="E4388" t="s">
        <v>668</v>
      </c>
      <c r="F4388" t="s">
        <v>669</v>
      </c>
      <c r="G4388" t="s">
        <v>670</v>
      </c>
      <c r="H4388" t="s">
        <v>30</v>
      </c>
      <c r="I4388" t="s">
        <v>24595</v>
      </c>
      <c r="J4388" t="s">
        <v>159</v>
      </c>
      <c r="K4388" s="1">
        <v>0.76836805555555554</v>
      </c>
      <c r="L4388">
        <v>16011.68</v>
      </c>
      <c r="M4388" t="s">
        <v>24596</v>
      </c>
      <c r="N4388" t="s">
        <v>232</v>
      </c>
      <c r="O4388" t="s">
        <v>124</v>
      </c>
      <c r="P4388">
        <v>50026.23</v>
      </c>
      <c r="Q4388" t="s">
        <v>591</v>
      </c>
      <c r="R4388" t="s">
        <v>673</v>
      </c>
      <c r="S4388" t="s">
        <v>127</v>
      </c>
      <c r="T4388">
        <v>0</v>
      </c>
      <c r="U4388" t="s">
        <v>39</v>
      </c>
      <c r="V4388" t="s">
        <v>24597</v>
      </c>
      <c r="W4388" t="s">
        <v>1351</v>
      </c>
      <c r="X4388" t="s">
        <v>24598</v>
      </c>
    </row>
    <row r="4389" spans="1:24" hidden="1">
      <c r="A4389" t="s">
        <v>24599</v>
      </c>
      <c r="B4389" t="s">
        <v>24600</v>
      </c>
      <c r="C4389" t="s">
        <v>61</v>
      </c>
      <c r="D4389">
        <v>66</v>
      </c>
      <c r="E4389" t="s">
        <v>144</v>
      </c>
      <c r="F4389" t="s">
        <v>156</v>
      </c>
      <c r="G4389" t="s">
        <v>157</v>
      </c>
      <c r="H4389" t="s">
        <v>65</v>
      </c>
      <c r="I4389" t="s">
        <v>24601</v>
      </c>
      <c r="J4389" s="2">
        <v>45992</v>
      </c>
      <c r="K4389" s="1">
        <v>0.62312500000000004</v>
      </c>
      <c r="L4389">
        <v>90790.6</v>
      </c>
      <c r="M4389" t="s">
        <v>24602</v>
      </c>
      <c r="N4389" t="s">
        <v>232</v>
      </c>
      <c r="O4389" t="s">
        <v>98</v>
      </c>
      <c r="P4389">
        <v>25576.39</v>
      </c>
      <c r="Q4389" t="s">
        <v>53</v>
      </c>
      <c r="R4389" t="s">
        <v>161</v>
      </c>
      <c r="S4389" t="s">
        <v>127</v>
      </c>
      <c r="T4389">
        <v>0</v>
      </c>
      <c r="U4389" t="s">
        <v>39</v>
      </c>
      <c r="V4389" t="s">
        <v>21646</v>
      </c>
      <c r="W4389" t="s">
        <v>2549</v>
      </c>
      <c r="X4389" t="s">
        <v>18164</v>
      </c>
    </row>
    <row r="4390" spans="1:24" hidden="1">
      <c r="A4390" t="s">
        <v>24603</v>
      </c>
      <c r="B4390" t="s">
        <v>24604</v>
      </c>
      <c r="C4390" t="s">
        <v>26</v>
      </c>
      <c r="D4390">
        <v>65</v>
      </c>
      <c r="E4390" t="s">
        <v>299</v>
      </c>
      <c r="F4390" t="s">
        <v>1549</v>
      </c>
      <c r="G4390" t="s">
        <v>1550</v>
      </c>
      <c r="H4390" t="s">
        <v>81</v>
      </c>
      <c r="I4390" t="s">
        <v>24605</v>
      </c>
      <c r="J4390" s="2">
        <v>45689</v>
      </c>
      <c r="K4390" s="1">
        <v>0.89467592592592593</v>
      </c>
      <c r="L4390">
        <v>14642.93</v>
      </c>
      <c r="M4390" t="s">
        <v>24606</v>
      </c>
      <c r="N4390" t="s">
        <v>84</v>
      </c>
      <c r="O4390" t="s">
        <v>70</v>
      </c>
      <c r="P4390">
        <v>96180.53</v>
      </c>
      <c r="Q4390" t="s">
        <v>220</v>
      </c>
      <c r="R4390" t="s">
        <v>1553</v>
      </c>
      <c r="S4390" t="s">
        <v>38</v>
      </c>
      <c r="T4390">
        <v>0</v>
      </c>
      <c r="U4390" t="s">
        <v>39</v>
      </c>
      <c r="V4390" t="s">
        <v>11962</v>
      </c>
      <c r="W4390" t="s">
        <v>2880</v>
      </c>
      <c r="X4390" t="s">
        <v>13198</v>
      </c>
    </row>
    <row r="4391" spans="1:24" hidden="1">
      <c r="A4391" t="s">
        <v>24607</v>
      </c>
      <c r="B4391" t="s">
        <v>24608</v>
      </c>
      <c r="C4391" t="s">
        <v>61</v>
      </c>
      <c r="D4391">
        <v>27</v>
      </c>
      <c r="E4391" t="s">
        <v>1048</v>
      </c>
      <c r="F4391" t="s">
        <v>1762</v>
      </c>
      <c r="G4391" t="s">
        <v>1763</v>
      </c>
      <c r="H4391" t="s">
        <v>65</v>
      </c>
      <c r="I4391" t="s">
        <v>24609</v>
      </c>
      <c r="J4391" t="s">
        <v>110</v>
      </c>
      <c r="K4391" s="1">
        <v>0.22616898148148148</v>
      </c>
      <c r="L4391">
        <v>13509.26</v>
      </c>
      <c r="M4391" t="s">
        <v>24610</v>
      </c>
      <c r="N4391" t="s">
        <v>84</v>
      </c>
      <c r="O4391" t="s">
        <v>124</v>
      </c>
      <c r="P4391">
        <v>74998.600000000006</v>
      </c>
      <c r="Q4391" t="s">
        <v>71</v>
      </c>
      <c r="R4391" t="s">
        <v>1766</v>
      </c>
      <c r="S4391" t="s">
        <v>71</v>
      </c>
      <c r="T4391">
        <v>0</v>
      </c>
      <c r="U4391" t="s">
        <v>39</v>
      </c>
      <c r="V4391" t="s">
        <v>4819</v>
      </c>
      <c r="W4391" t="s">
        <v>1343</v>
      </c>
      <c r="X4391" t="s">
        <v>2192</v>
      </c>
    </row>
    <row r="4392" spans="1:24" hidden="1">
      <c r="A4392" t="s">
        <v>24611</v>
      </c>
      <c r="B4392" t="s">
        <v>24612</v>
      </c>
      <c r="C4392" t="s">
        <v>26</v>
      </c>
      <c r="D4392">
        <v>52</v>
      </c>
      <c r="E4392" t="s">
        <v>478</v>
      </c>
      <c r="F4392" t="s">
        <v>6662</v>
      </c>
      <c r="G4392" t="s">
        <v>6663</v>
      </c>
      <c r="H4392" t="s">
        <v>65</v>
      </c>
      <c r="I4392" t="s">
        <v>24613</v>
      </c>
      <c r="J4392" t="s">
        <v>183</v>
      </c>
      <c r="K4392" s="1">
        <v>0.50861111111111112</v>
      </c>
      <c r="L4392">
        <v>32265.22</v>
      </c>
      <c r="M4392" t="s">
        <v>24614</v>
      </c>
      <c r="N4392" t="s">
        <v>34</v>
      </c>
      <c r="O4392" t="s">
        <v>124</v>
      </c>
      <c r="P4392">
        <v>35893.31</v>
      </c>
      <c r="Q4392" t="s">
        <v>246</v>
      </c>
      <c r="R4392" t="s">
        <v>6666</v>
      </c>
      <c r="S4392" t="s">
        <v>55</v>
      </c>
      <c r="T4392">
        <v>0</v>
      </c>
      <c r="U4392" t="s">
        <v>39</v>
      </c>
      <c r="V4392" t="s">
        <v>24615</v>
      </c>
      <c r="W4392" t="s">
        <v>358</v>
      </c>
      <c r="X4392" t="s">
        <v>24616</v>
      </c>
    </row>
    <row r="4393" spans="1:24" hidden="1">
      <c r="A4393" t="s">
        <v>24617</v>
      </c>
      <c r="B4393" t="s">
        <v>24618</v>
      </c>
      <c r="C4393" t="s">
        <v>61</v>
      </c>
      <c r="D4393">
        <v>35</v>
      </c>
      <c r="E4393" t="s">
        <v>321</v>
      </c>
      <c r="F4393" t="s">
        <v>2585</v>
      </c>
      <c r="G4393" t="s">
        <v>2586</v>
      </c>
      <c r="H4393" t="s">
        <v>81</v>
      </c>
      <c r="I4393" t="s">
        <v>24619</v>
      </c>
      <c r="J4393" t="s">
        <v>67</v>
      </c>
      <c r="K4393" s="1">
        <v>0.68678240740740737</v>
      </c>
      <c r="L4393">
        <v>46559.21</v>
      </c>
      <c r="M4393" t="s">
        <v>24620</v>
      </c>
      <c r="N4393" t="s">
        <v>84</v>
      </c>
      <c r="O4393" t="s">
        <v>98</v>
      </c>
      <c r="P4393">
        <v>33075.269999999997</v>
      </c>
      <c r="Q4393" t="s">
        <v>233</v>
      </c>
      <c r="R4393" t="s">
        <v>2589</v>
      </c>
      <c r="S4393" t="s">
        <v>38</v>
      </c>
      <c r="T4393">
        <v>0</v>
      </c>
      <c r="U4393" t="s">
        <v>39</v>
      </c>
      <c r="V4393" t="s">
        <v>15980</v>
      </c>
      <c r="W4393" t="s">
        <v>1454</v>
      </c>
      <c r="X4393" t="s">
        <v>24621</v>
      </c>
    </row>
    <row r="4394" spans="1:24" hidden="1">
      <c r="A4394" t="s">
        <v>24622</v>
      </c>
      <c r="B4394" t="s">
        <v>24623</v>
      </c>
      <c r="C4394" t="s">
        <v>61</v>
      </c>
      <c r="D4394">
        <v>31</v>
      </c>
      <c r="E4394" t="s">
        <v>321</v>
      </c>
      <c r="F4394" t="s">
        <v>802</v>
      </c>
      <c r="G4394" t="s">
        <v>803</v>
      </c>
      <c r="H4394" t="s">
        <v>65</v>
      </c>
      <c r="I4394" t="s">
        <v>24624</v>
      </c>
      <c r="J4394" s="2">
        <v>45778</v>
      </c>
      <c r="K4394" s="1">
        <v>0.55662037037037038</v>
      </c>
      <c r="L4394">
        <v>43219.7</v>
      </c>
      <c r="M4394" t="s">
        <v>24625</v>
      </c>
      <c r="N4394" t="s">
        <v>51</v>
      </c>
      <c r="O4394" t="s">
        <v>52</v>
      </c>
      <c r="P4394">
        <v>76113.11</v>
      </c>
      <c r="Q4394" t="s">
        <v>85</v>
      </c>
      <c r="R4394" t="s">
        <v>806</v>
      </c>
      <c r="S4394" t="s">
        <v>55</v>
      </c>
      <c r="T4394">
        <v>0</v>
      </c>
      <c r="U4394" t="s">
        <v>39</v>
      </c>
      <c r="V4394" t="s">
        <v>17841</v>
      </c>
      <c r="W4394" t="s">
        <v>720</v>
      </c>
      <c r="X4394" t="s">
        <v>10881</v>
      </c>
    </row>
    <row r="4395" spans="1:24" hidden="1">
      <c r="A4395" t="s">
        <v>24626</v>
      </c>
      <c r="B4395" t="s">
        <v>24627</v>
      </c>
      <c r="C4395" t="s">
        <v>61</v>
      </c>
      <c r="D4395">
        <v>69</v>
      </c>
      <c r="E4395" t="s">
        <v>339</v>
      </c>
      <c r="F4395" t="s">
        <v>1176</v>
      </c>
      <c r="G4395" t="s">
        <v>1177</v>
      </c>
      <c r="H4395" t="s">
        <v>30</v>
      </c>
      <c r="I4395" t="s">
        <v>24628</v>
      </c>
      <c r="J4395" s="2">
        <v>45931</v>
      </c>
      <c r="K4395" s="1">
        <v>0.22105324074074073</v>
      </c>
      <c r="L4395">
        <v>21484.97</v>
      </c>
      <c r="M4395" t="s">
        <v>24629</v>
      </c>
      <c r="N4395" t="s">
        <v>69</v>
      </c>
      <c r="O4395" t="s">
        <v>98</v>
      </c>
      <c r="P4395">
        <v>94221</v>
      </c>
      <c r="Q4395" t="s">
        <v>99</v>
      </c>
      <c r="R4395" t="s">
        <v>1180</v>
      </c>
      <c r="S4395" t="s">
        <v>71</v>
      </c>
      <c r="T4395">
        <v>0</v>
      </c>
      <c r="U4395" t="s">
        <v>39</v>
      </c>
      <c r="V4395" t="s">
        <v>24630</v>
      </c>
      <c r="W4395" t="s">
        <v>163</v>
      </c>
      <c r="X4395" t="s">
        <v>24631</v>
      </c>
    </row>
    <row r="4396" spans="1:24" hidden="1">
      <c r="A4396" t="s">
        <v>24632</v>
      </c>
      <c r="B4396" t="s">
        <v>24633</v>
      </c>
      <c r="C4396" t="s">
        <v>26</v>
      </c>
      <c r="D4396">
        <v>45</v>
      </c>
      <c r="E4396" t="s">
        <v>252</v>
      </c>
      <c r="F4396" t="s">
        <v>253</v>
      </c>
      <c r="G4396" t="s">
        <v>254</v>
      </c>
      <c r="H4396" t="s">
        <v>65</v>
      </c>
      <c r="I4396" t="s">
        <v>24634</v>
      </c>
      <c r="J4396" t="s">
        <v>32</v>
      </c>
      <c r="K4396" s="1">
        <v>0.63385416666666672</v>
      </c>
      <c r="L4396">
        <v>44705.74</v>
      </c>
      <c r="M4396" t="s">
        <v>24635</v>
      </c>
      <c r="N4396" t="s">
        <v>51</v>
      </c>
      <c r="O4396" t="s">
        <v>185</v>
      </c>
      <c r="P4396">
        <v>54291.51</v>
      </c>
      <c r="Q4396" t="s">
        <v>246</v>
      </c>
      <c r="R4396" t="s">
        <v>257</v>
      </c>
      <c r="S4396" t="s">
        <v>38</v>
      </c>
      <c r="T4396">
        <v>0</v>
      </c>
      <c r="U4396" t="s">
        <v>39</v>
      </c>
      <c r="V4396" t="s">
        <v>24636</v>
      </c>
      <c r="W4396" t="s">
        <v>1737</v>
      </c>
      <c r="X4396" t="s">
        <v>23720</v>
      </c>
    </row>
    <row r="4397" spans="1:24">
      <c r="A4397" t="s">
        <v>24637</v>
      </c>
      <c r="B4397" t="s">
        <v>24638</v>
      </c>
      <c r="C4397" t="s">
        <v>61</v>
      </c>
      <c r="D4397">
        <v>29</v>
      </c>
      <c r="E4397" t="s">
        <v>478</v>
      </c>
      <c r="F4397" t="s">
        <v>488</v>
      </c>
      <c r="G4397" t="s">
        <v>489</v>
      </c>
      <c r="H4397" t="s">
        <v>65</v>
      </c>
      <c r="I4397" t="s">
        <v>24639</v>
      </c>
      <c r="J4397" s="2">
        <v>45839</v>
      </c>
      <c r="K4397" s="1">
        <v>0.54488425925925921</v>
      </c>
      <c r="L4397">
        <v>89656.29</v>
      </c>
      <c r="M4397" t="s">
        <v>24640</v>
      </c>
      <c r="N4397" t="s">
        <v>232</v>
      </c>
      <c r="O4397" t="s">
        <v>52</v>
      </c>
      <c r="P4397">
        <v>67717.649999999994</v>
      </c>
      <c r="Q4397" t="s">
        <v>36</v>
      </c>
      <c r="R4397" t="s">
        <v>492</v>
      </c>
      <c r="S4397" t="s">
        <v>71</v>
      </c>
      <c r="T4397">
        <v>1</v>
      </c>
      <c r="U4397" t="s">
        <v>39</v>
      </c>
      <c r="V4397" t="s">
        <v>24641</v>
      </c>
      <c r="W4397" t="s">
        <v>2264</v>
      </c>
      <c r="X4397" t="s">
        <v>12401</v>
      </c>
    </row>
    <row r="4398" spans="1:24" hidden="1">
      <c r="A4398" t="s">
        <v>24642</v>
      </c>
      <c r="B4398" t="s">
        <v>24643</v>
      </c>
      <c r="C4398" t="s">
        <v>26</v>
      </c>
      <c r="D4398">
        <v>29</v>
      </c>
      <c r="E4398" t="s">
        <v>478</v>
      </c>
      <c r="F4398" t="s">
        <v>479</v>
      </c>
      <c r="G4398" t="s">
        <v>480</v>
      </c>
      <c r="H4398" t="s">
        <v>65</v>
      </c>
      <c r="I4398" t="s">
        <v>24644</v>
      </c>
      <c r="J4398" t="s">
        <v>183</v>
      </c>
      <c r="K4398" s="1">
        <v>0.48497685185185185</v>
      </c>
      <c r="L4398">
        <v>84836.7</v>
      </c>
      <c r="M4398" t="s">
        <v>24645</v>
      </c>
      <c r="N4398" t="s">
        <v>69</v>
      </c>
      <c r="O4398" t="s">
        <v>52</v>
      </c>
      <c r="P4398">
        <v>32839.25</v>
      </c>
      <c r="Q4398" t="s">
        <v>125</v>
      </c>
      <c r="R4398" t="s">
        <v>483</v>
      </c>
      <c r="S4398" t="s">
        <v>55</v>
      </c>
      <c r="T4398">
        <v>0</v>
      </c>
      <c r="U4398" t="s">
        <v>39</v>
      </c>
      <c r="V4398" t="s">
        <v>2536</v>
      </c>
      <c r="W4398" t="s">
        <v>1182</v>
      </c>
      <c r="X4398" t="s">
        <v>14490</v>
      </c>
    </row>
    <row r="4399" spans="1:24" hidden="1">
      <c r="A4399" t="s">
        <v>24646</v>
      </c>
      <c r="B4399" t="s">
        <v>24647</v>
      </c>
      <c r="C4399" t="s">
        <v>26</v>
      </c>
      <c r="D4399">
        <v>34</v>
      </c>
      <c r="E4399" t="s">
        <v>321</v>
      </c>
      <c r="F4399" t="s">
        <v>1038</v>
      </c>
      <c r="G4399" t="s">
        <v>1039</v>
      </c>
      <c r="H4399" t="s">
        <v>65</v>
      </c>
      <c r="I4399" t="s">
        <v>24648</v>
      </c>
      <c r="J4399" t="s">
        <v>697</v>
      </c>
      <c r="K4399" s="1">
        <v>0.98166666666666669</v>
      </c>
      <c r="L4399">
        <v>72245.009999999995</v>
      </c>
      <c r="M4399" t="s">
        <v>24649</v>
      </c>
      <c r="N4399" t="s">
        <v>69</v>
      </c>
      <c r="O4399" t="s">
        <v>185</v>
      </c>
      <c r="P4399">
        <v>51385.35</v>
      </c>
      <c r="Q4399" t="s">
        <v>71</v>
      </c>
      <c r="R4399" t="s">
        <v>1042</v>
      </c>
      <c r="S4399" t="s">
        <v>71</v>
      </c>
      <c r="T4399">
        <v>0</v>
      </c>
      <c r="U4399" t="s">
        <v>39</v>
      </c>
      <c r="V4399" t="s">
        <v>24650</v>
      </c>
      <c r="W4399" t="s">
        <v>648</v>
      </c>
      <c r="X4399" t="s">
        <v>21278</v>
      </c>
    </row>
    <row r="4400" spans="1:24" hidden="1">
      <c r="A4400" t="s">
        <v>24651</v>
      </c>
      <c r="B4400" t="s">
        <v>24652</v>
      </c>
      <c r="C4400" t="s">
        <v>61</v>
      </c>
      <c r="D4400">
        <v>34</v>
      </c>
      <c r="E4400" t="s">
        <v>133</v>
      </c>
      <c r="F4400" t="s">
        <v>133</v>
      </c>
      <c r="G4400" t="s">
        <v>134</v>
      </c>
      <c r="H4400" t="s">
        <v>81</v>
      </c>
      <c r="I4400" t="s">
        <v>24653</v>
      </c>
      <c r="J4400" t="s">
        <v>343</v>
      </c>
      <c r="K4400" s="1">
        <v>0.45732638888888888</v>
      </c>
      <c r="L4400">
        <v>87845.34</v>
      </c>
      <c r="M4400" t="s">
        <v>24654</v>
      </c>
      <c r="N4400" t="s">
        <v>34</v>
      </c>
      <c r="O4400" t="s">
        <v>70</v>
      </c>
      <c r="P4400">
        <v>94834.54</v>
      </c>
      <c r="Q4400" t="s">
        <v>71</v>
      </c>
      <c r="R4400" t="s">
        <v>138</v>
      </c>
      <c r="S4400" t="s">
        <v>38</v>
      </c>
      <c r="T4400">
        <v>0</v>
      </c>
      <c r="U4400" t="s">
        <v>39</v>
      </c>
      <c r="V4400" t="s">
        <v>24655</v>
      </c>
      <c r="W4400" t="s">
        <v>1343</v>
      </c>
      <c r="X4400" t="s">
        <v>20147</v>
      </c>
    </row>
    <row r="4401" spans="1:24" hidden="1">
      <c r="A4401" t="s">
        <v>24656</v>
      </c>
      <c r="B4401" t="s">
        <v>24657</v>
      </c>
      <c r="C4401" t="s">
        <v>61</v>
      </c>
      <c r="D4401">
        <v>43</v>
      </c>
      <c r="E4401" t="s">
        <v>1048</v>
      </c>
      <c r="F4401" t="s">
        <v>1065</v>
      </c>
      <c r="G4401" t="s">
        <v>1066</v>
      </c>
      <c r="H4401" t="s">
        <v>30</v>
      </c>
      <c r="I4401" t="s">
        <v>24658</v>
      </c>
      <c r="J4401" t="s">
        <v>136</v>
      </c>
      <c r="K4401" s="1">
        <v>8.385416666666666E-2</v>
      </c>
      <c r="L4401">
        <v>86194.89</v>
      </c>
      <c r="M4401" t="s">
        <v>24659</v>
      </c>
      <c r="N4401" t="s">
        <v>84</v>
      </c>
      <c r="O4401" t="s">
        <v>98</v>
      </c>
      <c r="P4401">
        <v>80073.87</v>
      </c>
      <c r="Q4401" t="s">
        <v>246</v>
      </c>
      <c r="R4401" t="s">
        <v>1069</v>
      </c>
      <c r="S4401" t="s">
        <v>38</v>
      </c>
      <c r="T4401">
        <v>0</v>
      </c>
      <c r="U4401" t="s">
        <v>39</v>
      </c>
      <c r="V4401" t="s">
        <v>24660</v>
      </c>
      <c r="W4401" t="s">
        <v>88</v>
      </c>
      <c r="X4401" t="s">
        <v>24661</v>
      </c>
    </row>
    <row r="4402" spans="1:24" hidden="1">
      <c r="A4402" t="s">
        <v>24662</v>
      </c>
      <c r="B4402" t="s">
        <v>24663</v>
      </c>
      <c r="C4402" t="s">
        <v>61</v>
      </c>
      <c r="D4402">
        <v>23</v>
      </c>
      <c r="E4402" t="s">
        <v>167</v>
      </c>
      <c r="F4402" t="s">
        <v>168</v>
      </c>
      <c r="G4402" t="s">
        <v>169</v>
      </c>
      <c r="H4402" t="s">
        <v>65</v>
      </c>
      <c r="I4402" t="s">
        <v>24664</v>
      </c>
      <c r="J4402" t="s">
        <v>784</v>
      </c>
      <c r="K4402" s="1">
        <v>0.86197916666666663</v>
      </c>
      <c r="L4402">
        <v>54363.66</v>
      </c>
      <c r="M4402" t="s">
        <v>24665</v>
      </c>
      <c r="N4402" t="s">
        <v>232</v>
      </c>
      <c r="O4402" t="s">
        <v>98</v>
      </c>
      <c r="P4402">
        <v>85314.71</v>
      </c>
      <c r="Q4402" t="s">
        <v>186</v>
      </c>
      <c r="R4402" t="s">
        <v>173</v>
      </c>
      <c r="S4402" t="s">
        <v>127</v>
      </c>
      <c r="T4402">
        <v>0</v>
      </c>
      <c r="U4402" t="s">
        <v>39</v>
      </c>
      <c r="V4402" t="s">
        <v>24442</v>
      </c>
      <c r="W4402" t="s">
        <v>654</v>
      </c>
      <c r="X4402" t="s">
        <v>14701</v>
      </c>
    </row>
    <row r="4403" spans="1:24" hidden="1">
      <c r="A4403" t="s">
        <v>24666</v>
      </c>
      <c r="B4403" t="s">
        <v>24667</v>
      </c>
      <c r="C4403" t="s">
        <v>61</v>
      </c>
      <c r="D4403">
        <v>47</v>
      </c>
      <c r="E4403" t="s">
        <v>78</v>
      </c>
      <c r="F4403" t="s">
        <v>570</v>
      </c>
      <c r="G4403" t="s">
        <v>571</v>
      </c>
      <c r="H4403" t="s">
        <v>65</v>
      </c>
      <c r="I4403" t="s">
        <v>24668</v>
      </c>
      <c r="J4403" s="2">
        <v>45809</v>
      </c>
      <c r="K4403" s="1">
        <v>0.74194444444444441</v>
      </c>
      <c r="L4403">
        <v>58051.62</v>
      </c>
      <c r="M4403" s="3" t="s">
        <v>24669</v>
      </c>
      <c r="N4403" t="s">
        <v>34</v>
      </c>
      <c r="O4403" t="s">
        <v>124</v>
      </c>
      <c r="P4403">
        <v>23183.81</v>
      </c>
      <c r="Q4403" t="s">
        <v>172</v>
      </c>
      <c r="R4403" t="s">
        <v>574</v>
      </c>
      <c r="S4403" t="s">
        <v>71</v>
      </c>
      <c r="T4403">
        <v>0</v>
      </c>
      <c r="U4403" t="s">
        <v>39</v>
      </c>
      <c r="V4403" t="s">
        <v>15521</v>
      </c>
      <c r="W4403" t="s">
        <v>2880</v>
      </c>
      <c r="X4403" t="s">
        <v>24670</v>
      </c>
    </row>
    <row r="4404" spans="1:24" hidden="1">
      <c r="A4404" t="s">
        <v>24671</v>
      </c>
      <c r="B4404" t="s">
        <v>24672</v>
      </c>
      <c r="C4404" t="s">
        <v>26</v>
      </c>
      <c r="D4404">
        <v>56</v>
      </c>
      <c r="E4404" t="s">
        <v>392</v>
      </c>
      <c r="F4404" t="s">
        <v>1795</v>
      </c>
      <c r="G4404" t="s">
        <v>1796</v>
      </c>
      <c r="H4404" t="s">
        <v>81</v>
      </c>
      <c r="I4404" t="s">
        <v>24673</v>
      </c>
      <c r="J4404" t="s">
        <v>159</v>
      </c>
      <c r="K4404" s="1">
        <v>0.83151620370370372</v>
      </c>
      <c r="L4404">
        <v>7890.36</v>
      </c>
      <c r="M4404" t="s">
        <v>24674</v>
      </c>
      <c r="N4404" t="s">
        <v>232</v>
      </c>
      <c r="O4404" t="s">
        <v>98</v>
      </c>
      <c r="P4404">
        <v>44141.54</v>
      </c>
      <c r="Q4404" t="s">
        <v>186</v>
      </c>
      <c r="R4404" t="s">
        <v>1799</v>
      </c>
      <c r="S4404" t="s">
        <v>38</v>
      </c>
      <c r="T4404">
        <v>0</v>
      </c>
      <c r="U4404" t="s">
        <v>39</v>
      </c>
      <c r="V4404" t="s">
        <v>24675</v>
      </c>
      <c r="W4404" t="s">
        <v>1955</v>
      </c>
      <c r="X4404" t="s">
        <v>4255</v>
      </c>
    </row>
    <row r="4405" spans="1:24" hidden="1">
      <c r="A4405" t="s">
        <v>24676</v>
      </c>
      <c r="B4405" t="s">
        <v>24677</v>
      </c>
      <c r="C4405" t="s">
        <v>61</v>
      </c>
      <c r="D4405">
        <v>48</v>
      </c>
      <c r="E4405" t="s">
        <v>1074</v>
      </c>
      <c r="F4405" t="s">
        <v>1116</v>
      </c>
      <c r="G4405" t="s">
        <v>1117</v>
      </c>
      <c r="H4405" t="s">
        <v>30</v>
      </c>
      <c r="I4405" t="s">
        <v>24678</v>
      </c>
      <c r="J4405" t="s">
        <v>697</v>
      </c>
      <c r="K4405" s="1">
        <v>0.14048611111111112</v>
      </c>
      <c r="L4405">
        <v>94442.9</v>
      </c>
      <c r="M4405" t="s">
        <v>24679</v>
      </c>
      <c r="N4405" t="s">
        <v>84</v>
      </c>
      <c r="O4405" t="s">
        <v>52</v>
      </c>
      <c r="P4405">
        <v>64272.67</v>
      </c>
      <c r="Q4405" t="s">
        <v>172</v>
      </c>
      <c r="R4405" t="s">
        <v>1120</v>
      </c>
      <c r="S4405" t="s">
        <v>38</v>
      </c>
      <c r="T4405">
        <v>0</v>
      </c>
      <c r="U4405" t="s">
        <v>39</v>
      </c>
      <c r="V4405" t="s">
        <v>24680</v>
      </c>
      <c r="W4405" t="s">
        <v>1971</v>
      </c>
      <c r="X4405" t="s">
        <v>10318</v>
      </c>
    </row>
    <row r="4406" spans="1:24" hidden="1">
      <c r="A4406" t="s">
        <v>24681</v>
      </c>
      <c r="B4406" t="s">
        <v>24682</v>
      </c>
      <c r="C4406" t="s">
        <v>26</v>
      </c>
      <c r="D4406">
        <v>45</v>
      </c>
      <c r="E4406" t="s">
        <v>252</v>
      </c>
      <c r="F4406" t="s">
        <v>927</v>
      </c>
      <c r="G4406" t="s">
        <v>928</v>
      </c>
      <c r="H4406" t="s">
        <v>30</v>
      </c>
      <c r="I4406" t="s">
        <v>24683</v>
      </c>
      <c r="J4406" t="s">
        <v>230</v>
      </c>
      <c r="K4406" s="1">
        <v>0.19762731481481483</v>
      </c>
      <c r="L4406">
        <v>62399.76</v>
      </c>
      <c r="M4406" t="s">
        <v>24684</v>
      </c>
      <c r="N4406" t="s">
        <v>69</v>
      </c>
      <c r="O4406" t="s">
        <v>70</v>
      </c>
      <c r="P4406">
        <v>24305.82</v>
      </c>
      <c r="Q4406" t="s">
        <v>125</v>
      </c>
      <c r="R4406" t="s">
        <v>931</v>
      </c>
      <c r="S4406" t="s">
        <v>127</v>
      </c>
      <c r="T4406">
        <v>0</v>
      </c>
      <c r="U4406" t="s">
        <v>39</v>
      </c>
      <c r="V4406" t="s">
        <v>24685</v>
      </c>
      <c r="W4406" t="s">
        <v>1849</v>
      </c>
      <c r="X4406" t="s">
        <v>24686</v>
      </c>
    </row>
    <row r="4407" spans="1:24" hidden="1">
      <c r="A4407" t="s">
        <v>24687</v>
      </c>
      <c r="B4407" t="s">
        <v>24688</v>
      </c>
      <c r="C4407" t="s">
        <v>26</v>
      </c>
      <c r="D4407">
        <v>64</v>
      </c>
      <c r="E4407" t="s">
        <v>668</v>
      </c>
      <c r="F4407" t="s">
        <v>2690</v>
      </c>
      <c r="G4407" t="s">
        <v>2691</v>
      </c>
      <c r="H4407" t="s">
        <v>65</v>
      </c>
      <c r="I4407" t="s">
        <v>24689</v>
      </c>
      <c r="J4407" t="s">
        <v>136</v>
      </c>
      <c r="K4407" s="1">
        <v>0.72918981481481482</v>
      </c>
      <c r="L4407">
        <v>76035.929999999993</v>
      </c>
      <c r="M4407" t="s">
        <v>24690</v>
      </c>
      <c r="N4407" t="s">
        <v>69</v>
      </c>
      <c r="O4407" t="s">
        <v>70</v>
      </c>
      <c r="P4407">
        <v>78658.570000000007</v>
      </c>
      <c r="Q4407" t="s">
        <v>125</v>
      </c>
      <c r="R4407" t="s">
        <v>2694</v>
      </c>
      <c r="S4407" t="s">
        <v>71</v>
      </c>
      <c r="T4407">
        <v>0</v>
      </c>
      <c r="U4407" t="s">
        <v>39</v>
      </c>
      <c r="V4407" t="s">
        <v>24691</v>
      </c>
      <c r="W4407" t="s">
        <v>1497</v>
      </c>
      <c r="X4407" t="s">
        <v>24692</v>
      </c>
    </row>
    <row r="4408" spans="1:24" hidden="1">
      <c r="A4408" t="s">
        <v>24693</v>
      </c>
      <c r="B4408" t="s">
        <v>24694</v>
      </c>
      <c r="C4408" t="s">
        <v>61</v>
      </c>
      <c r="D4408">
        <v>26</v>
      </c>
      <c r="E4408" t="s">
        <v>106</v>
      </c>
      <c r="F4408" t="s">
        <v>205</v>
      </c>
      <c r="G4408" t="s">
        <v>206</v>
      </c>
      <c r="H4408" t="s">
        <v>65</v>
      </c>
      <c r="I4408" t="s">
        <v>24695</v>
      </c>
      <c r="J4408" s="2">
        <v>45962</v>
      </c>
      <c r="K4408" s="1">
        <v>0.68486111111111114</v>
      </c>
      <c r="L4408">
        <v>79077.78</v>
      </c>
      <c r="M4408" t="s">
        <v>24696</v>
      </c>
      <c r="N4408" t="s">
        <v>232</v>
      </c>
      <c r="O4408" t="s">
        <v>98</v>
      </c>
      <c r="P4408">
        <v>36740.47</v>
      </c>
      <c r="Q4408" t="s">
        <v>112</v>
      </c>
      <c r="R4408" t="s">
        <v>209</v>
      </c>
      <c r="S4408" t="s">
        <v>71</v>
      </c>
      <c r="T4408">
        <v>0</v>
      </c>
      <c r="U4408" t="s">
        <v>39</v>
      </c>
      <c r="V4408" t="s">
        <v>1546</v>
      </c>
      <c r="W4408" t="s">
        <v>369</v>
      </c>
      <c r="X4408" t="s">
        <v>19682</v>
      </c>
    </row>
    <row r="4409" spans="1:24" hidden="1">
      <c r="A4409" t="s">
        <v>24697</v>
      </c>
      <c r="B4409" t="s">
        <v>24698</v>
      </c>
      <c r="C4409" t="s">
        <v>61</v>
      </c>
      <c r="D4409">
        <v>60</v>
      </c>
      <c r="E4409" t="s">
        <v>392</v>
      </c>
      <c r="F4409" t="s">
        <v>1581</v>
      </c>
      <c r="G4409" t="s">
        <v>1582</v>
      </c>
      <c r="H4409" t="s">
        <v>81</v>
      </c>
      <c r="I4409" t="s">
        <v>24699</v>
      </c>
      <c r="J4409" t="s">
        <v>136</v>
      </c>
      <c r="K4409" s="1">
        <v>0.22090277777777778</v>
      </c>
      <c r="L4409">
        <v>28848.69</v>
      </c>
      <c r="M4409" t="s">
        <v>24700</v>
      </c>
      <c r="N4409" t="s">
        <v>69</v>
      </c>
      <c r="O4409" t="s">
        <v>98</v>
      </c>
      <c r="P4409">
        <v>75763.820000000007</v>
      </c>
      <c r="Q4409" t="s">
        <v>125</v>
      </c>
      <c r="R4409" t="s">
        <v>1585</v>
      </c>
      <c r="S4409" t="s">
        <v>55</v>
      </c>
      <c r="T4409">
        <v>0</v>
      </c>
      <c r="U4409" t="s">
        <v>39</v>
      </c>
      <c r="V4409" t="s">
        <v>19106</v>
      </c>
      <c r="W4409" t="s">
        <v>993</v>
      </c>
      <c r="X4409" t="s">
        <v>21905</v>
      </c>
    </row>
    <row r="4410" spans="1:24" hidden="1">
      <c r="A4410" t="s">
        <v>24701</v>
      </c>
      <c r="B4410" t="s">
        <v>24702</v>
      </c>
      <c r="C4410" t="s">
        <v>26</v>
      </c>
      <c r="D4410">
        <v>44</v>
      </c>
      <c r="E4410" t="s">
        <v>668</v>
      </c>
      <c r="F4410" t="s">
        <v>754</v>
      </c>
      <c r="G4410" t="s">
        <v>755</v>
      </c>
      <c r="H4410" t="s">
        <v>30</v>
      </c>
      <c r="I4410" t="s">
        <v>24703</v>
      </c>
      <c r="J4410" t="s">
        <v>159</v>
      </c>
      <c r="K4410" s="1">
        <v>7.1249999999999994E-2</v>
      </c>
      <c r="L4410">
        <v>39188.83</v>
      </c>
      <c r="M4410" t="s">
        <v>24704</v>
      </c>
      <c r="N4410" t="s">
        <v>69</v>
      </c>
      <c r="O4410" t="s">
        <v>185</v>
      </c>
      <c r="P4410">
        <v>13509.72</v>
      </c>
      <c r="Q4410" t="s">
        <v>99</v>
      </c>
      <c r="R4410" t="s">
        <v>758</v>
      </c>
      <c r="S4410" t="s">
        <v>38</v>
      </c>
      <c r="T4410">
        <v>0</v>
      </c>
      <c r="U4410" t="s">
        <v>39</v>
      </c>
      <c r="V4410" t="s">
        <v>24705</v>
      </c>
      <c r="W4410" t="s">
        <v>211</v>
      </c>
      <c r="X4410" t="s">
        <v>24706</v>
      </c>
    </row>
    <row r="4411" spans="1:24" hidden="1">
      <c r="A4411" t="s">
        <v>24707</v>
      </c>
      <c r="B4411" t="s">
        <v>24708</v>
      </c>
      <c r="C4411" t="s">
        <v>26</v>
      </c>
      <c r="D4411">
        <v>35</v>
      </c>
      <c r="E4411" t="s">
        <v>812</v>
      </c>
      <c r="F4411" t="s">
        <v>841</v>
      </c>
      <c r="G4411" t="s">
        <v>842</v>
      </c>
      <c r="H4411" t="s">
        <v>65</v>
      </c>
      <c r="I4411" t="s">
        <v>24709</v>
      </c>
      <c r="J4411" s="2">
        <v>45870</v>
      </c>
      <c r="K4411" s="1">
        <v>0.21313657407407408</v>
      </c>
      <c r="L4411">
        <v>76874.33</v>
      </c>
      <c r="M4411" t="s">
        <v>24710</v>
      </c>
      <c r="N4411" t="s">
        <v>51</v>
      </c>
      <c r="O4411" t="s">
        <v>124</v>
      </c>
      <c r="P4411">
        <v>99079.3</v>
      </c>
      <c r="Q4411" t="s">
        <v>845</v>
      </c>
      <c r="R4411" t="s">
        <v>846</v>
      </c>
      <c r="S4411" t="s">
        <v>71</v>
      </c>
      <c r="T4411">
        <v>0</v>
      </c>
      <c r="U4411" t="s">
        <v>39</v>
      </c>
      <c r="V4411" t="s">
        <v>24711</v>
      </c>
      <c r="W4411" t="s">
        <v>2355</v>
      </c>
      <c r="X4411" t="s">
        <v>3945</v>
      </c>
    </row>
    <row r="4412" spans="1:24" hidden="1">
      <c r="A4412" t="s">
        <v>24712</v>
      </c>
      <c r="B4412" t="s">
        <v>24713</v>
      </c>
      <c r="C4412" t="s">
        <v>26</v>
      </c>
      <c r="D4412">
        <v>36</v>
      </c>
      <c r="E4412" t="s">
        <v>45</v>
      </c>
      <c r="F4412" t="s">
        <v>351</v>
      </c>
      <c r="G4412" t="s">
        <v>352</v>
      </c>
      <c r="H4412" t="s">
        <v>81</v>
      </c>
      <c r="I4412" t="s">
        <v>24714</v>
      </c>
      <c r="J4412" s="2">
        <v>45839</v>
      </c>
      <c r="K4412" s="1">
        <v>0.64621527777777776</v>
      </c>
      <c r="L4412">
        <v>36269.29</v>
      </c>
      <c r="M4412" t="s">
        <v>24715</v>
      </c>
      <c r="N4412" t="s">
        <v>34</v>
      </c>
      <c r="O4412" t="s">
        <v>70</v>
      </c>
      <c r="P4412">
        <v>64273.99</v>
      </c>
      <c r="Q4412" t="s">
        <v>246</v>
      </c>
      <c r="R4412" t="s">
        <v>356</v>
      </c>
      <c r="S4412" t="s">
        <v>38</v>
      </c>
      <c r="T4412">
        <v>0</v>
      </c>
      <c r="U4412" t="s">
        <v>39</v>
      </c>
      <c r="V4412" t="s">
        <v>24716</v>
      </c>
      <c r="W4412" t="s">
        <v>369</v>
      </c>
      <c r="X4412" t="s">
        <v>11583</v>
      </c>
    </row>
    <row r="4413" spans="1:24">
      <c r="A4413" t="s">
        <v>24717</v>
      </c>
      <c r="B4413" t="s">
        <v>24718</v>
      </c>
      <c r="C4413" t="s">
        <v>26</v>
      </c>
      <c r="D4413">
        <v>21</v>
      </c>
      <c r="E4413" t="s">
        <v>281</v>
      </c>
      <c r="F4413" t="s">
        <v>550</v>
      </c>
      <c r="G4413" t="s">
        <v>551</v>
      </c>
      <c r="H4413" t="s">
        <v>65</v>
      </c>
      <c r="I4413" t="s">
        <v>24719</v>
      </c>
      <c r="J4413" s="2">
        <v>45992</v>
      </c>
      <c r="K4413" s="1">
        <v>0.66479166666666667</v>
      </c>
      <c r="L4413">
        <v>90659.66</v>
      </c>
      <c r="M4413" t="s">
        <v>24720</v>
      </c>
      <c r="N4413" t="s">
        <v>84</v>
      </c>
      <c r="O4413" t="s">
        <v>52</v>
      </c>
      <c r="P4413">
        <v>87830.62</v>
      </c>
      <c r="Q4413" t="s">
        <v>36</v>
      </c>
      <c r="R4413" t="s">
        <v>554</v>
      </c>
      <c r="S4413" t="s">
        <v>55</v>
      </c>
      <c r="T4413">
        <v>1</v>
      </c>
      <c r="U4413" t="s">
        <v>39</v>
      </c>
      <c r="V4413" t="s">
        <v>24721</v>
      </c>
      <c r="W4413" t="s">
        <v>933</v>
      </c>
      <c r="X4413" t="s">
        <v>24722</v>
      </c>
    </row>
    <row r="4414" spans="1:24" hidden="1">
      <c r="A4414" t="s">
        <v>24723</v>
      </c>
      <c r="B4414" t="s">
        <v>24724</v>
      </c>
      <c r="C4414" t="s">
        <v>26</v>
      </c>
      <c r="D4414">
        <v>27</v>
      </c>
      <c r="E4414" t="s">
        <v>133</v>
      </c>
      <c r="F4414" t="s">
        <v>133</v>
      </c>
      <c r="G4414" t="s">
        <v>134</v>
      </c>
      <c r="H4414" t="s">
        <v>81</v>
      </c>
      <c r="I4414" t="s">
        <v>24725</v>
      </c>
      <c r="J4414" t="s">
        <v>697</v>
      </c>
      <c r="K4414" s="1">
        <v>0.93909722222222225</v>
      </c>
      <c r="L4414">
        <v>57322.81</v>
      </c>
      <c r="M4414" t="s">
        <v>24726</v>
      </c>
      <c r="N4414" t="s">
        <v>84</v>
      </c>
      <c r="O4414" t="s">
        <v>35</v>
      </c>
      <c r="P4414">
        <v>62306.720000000001</v>
      </c>
      <c r="Q4414" t="s">
        <v>53</v>
      </c>
      <c r="R4414" t="s">
        <v>138</v>
      </c>
      <c r="S4414" t="s">
        <v>127</v>
      </c>
      <c r="T4414">
        <v>0</v>
      </c>
      <c r="U4414" t="s">
        <v>39</v>
      </c>
      <c r="V4414" t="s">
        <v>24727</v>
      </c>
      <c r="W4414" t="s">
        <v>431</v>
      </c>
      <c r="X4414" t="s">
        <v>13754</v>
      </c>
    </row>
    <row r="4415" spans="1:24" hidden="1">
      <c r="A4415" t="s">
        <v>24728</v>
      </c>
      <c r="B4415" t="s">
        <v>24729</v>
      </c>
      <c r="C4415" t="s">
        <v>26</v>
      </c>
      <c r="D4415">
        <v>37</v>
      </c>
      <c r="E4415" t="s">
        <v>415</v>
      </c>
      <c r="F4415" t="s">
        <v>416</v>
      </c>
      <c r="G4415" t="s">
        <v>417</v>
      </c>
      <c r="H4415" t="s">
        <v>30</v>
      </c>
      <c r="I4415" t="s">
        <v>24730</v>
      </c>
      <c r="J4415" s="2">
        <v>45992</v>
      </c>
      <c r="K4415" s="1">
        <v>0.75535879629629632</v>
      </c>
      <c r="L4415">
        <v>10594.7</v>
      </c>
      <c r="M4415" t="s">
        <v>24731</v>
      </c>
      <c r="N4415" t="s">
        <v>69</v>
      </c>
      <c r="O4415" t="s">
        <v>124</v>
      </c>
      <c r="P4415">
        <v>43293.41</v>
      </c>
      <c r="Q4415" t="s">
        <v>71</v>
      </c>
      <c r="R4415" t="s">
        <v>420</v>
      </c>
      <c r="S4415" t="s">
        <v>71</v>
      </c>
      <c r="T4415">
        <v>0</v>
      </c>
      <c r="U4415" t="s">
        <v>39</v>
      </c>
      <c r="V4415" t="s">
        <v>2328</v>
      </c>
      <c r="W4415" t="s">
        <v>710</v>
      </c>
      <c r="X4415" t="s">
        <v>24732</v>
      </c>
    </row>
    <row r="4416" spans="1:24" hidden="1">
      <c r="A4416" t="s">
        <v>24733</v>
      </c>
      <c r="B4416" t="s">
        <v>24734</v>
      </c>
      <c r="C4416" t="s">
        <v>26</v>
      </c>
      <c r="D4416">
        <v>39</v>
      </c>
      <c r="E4416" t="s">
        <v>133</v>
      </c>
      <c r="F4416" t="s">
        <v>133</v>
      </c>
      <c r="G4416" t="s">
        <v>134</v>
      </c>
      <c r="H4416" t="s">
        <v>81</v>
      </c>
      <c r="I4416" t="s">
        <v>24735</v>
      </c>
      <c r="J4416" t="s">
        <v>766</v>
      </c>
      <c r="K4416" s="1">
        <v>0.7327893518518519</v>
      </c>
      <c r="L4416">
        <v>95570.58</v>
      </c>
      <c r="M4416" t="s">
        <v>24736</v>
      </c>
      <c r="N4416" t="s">
        <v>34</v>
      </c>
      <c r="O4416" t="s">
        <v>35</v>
      </c>
      <c r="P4416">
        <v>67111.429999999993</v>
      </c>
      <c r="Q4416" t="s">
        <v>186</v>
      </c>
      <c r="R4416" t="s">
        <v>138</v>
      </c>
      <c r="S4416" t="s">
        <v>71</v>
      </c>
      <c r="T4416">
        <v>0</v>
      </c>
      <c r="U4416" t="s">
        <v>39</v>
      </c>
      <c r="V4416" t="s">
        <v>8938</v>
      </c>
      <c r="W4416" t="s">
        <v>295</v>
      </c>
      <c r="X4416" t="s">
        <v>8102</v>
      </c>
    </row>
    <row r="4417" spans="1:24" hidden="1">
      <c r="A4417" t="s">
        <v>24737</v>
      </c>
      <c r="B4417" t="s">
        <v>24738</v>
      </c>
      <c r="C4417" t="s">
        <v>61</v>
      </c>
      <c r="D4417">
        <v>28</v>
      </c>
      <c r="E4417" t="s">
        <v>144</v>
      </c>
      <c r="F4417" t="s">
        <v>2359</v>
      </c>
      <c r="G4417" t="s">
        <v>2360</v>
      </c>
      <c r="H4417" t="s">
        <v>81</v>
      </c>
      <c r="I4417" t="s">
        <v>24739</v>
      </c>
      <c r="J4417" t="s">
        <v>244</v>
      </c>
      <c r="K4417" s="1">
        <v>0.97990740740740745</v>
      </c>
      <c r="L4417">
        <v>58184.480000000003</v>
      </c>
      <c r="M4417" t="s">
        <v>24740</v>
      </c>
      <c r="N4417" t="s">
        <v>84</v>
      </c>
      <c r="O4417" t="s">
        <v>52</v>
      </c>
      <c r="P4417">
        <v>63108.73</v>
      </c>
      <c r="Q4417" t="s">
        <v>220</v>
      </c>
      <c r="R4417" t="s">
        <v>2363</v>
      </c>
      <c r="S4417" t="s">
        <v>127</v>
      </c>
      <c r="T4417">
        <v>0</v>
      </c>
      <c r="U4417" t="s">
        <v>39</v>
      </c>
      <c r="V4417" t="s">
        <v>24741</v>
      </c>
      <c r="W4417" t="s">
        <v>74</v>
      </c>
      <c r="X4417" t="s">
        <v>24742</v>
      </c>
    </row>
    <row r="4418" spans="1:24" hidden="1">
      <c r="A4418" t="s">
        <v>24743</v>
      </c>
      <c r="B4418" t="s">
        <v>24744</v>
      </c>
      <c r="C4418" t="s">
        <v>26</v>
      </c>
      <c r="D4418">
        <v>58</v>
      </c>
      <c r="E4418" t="s">
        <v>339</v>
      </c>
      <c r="F4418" t="s">
        <v>133</v>
      </c>
      <c r="G4418" t="s">
        <v>134</v>
      </c>
      <c r="H4418" t="s">
        <v>30</v>
      </c>
      <c r="I4418" t="s">
        <v>24745</v>
      </c>
      <c r="J4418" s="2">
        <v>45689</v>
      </c>
      <c r="K4418" s="1">
        <v>0.33181712962962961</v>
      </c>
      <c r="L4418">
        <v>59083.21</v>
      </c>
      <c r="M4418" t="s">
        <v>24746</v>
      </c>
      <c r="N4418" t="s">
        <v>51</v>
      </c>
      <c r="O4418" t="s">
        <v>52</v>
      </c>
      <c r="P4418">
        <v>77979.259999999995</v>
      </c>
      <c r="Q4418" t="s">
        <v>112</v>
      </c>
      <c r="R4418" t="s">
        <v>3471</v>
      </c>
      <c r="S4418" t="s">
        <v>38</v>
      </c>
      <c r="T4418">
        <v>0</v>
      </c>
      <c r="U4418" t="s">
        <v>39</v>
      </c>
      <c r="V4418" t="s">
        <v>24747</v>
      </c>
      <c r="W4418" t="s">
        <v>2278</v>
      </c>
      <c r="X4418" t="s">
        <v>24748</v>
      </c>
    </row>
    <row r="4419" spans="1:24" hidden="1">
      <c r="A4419" t="s">
        <v>24749</v>
      </c>
      <c r="B4419" t="s">
        <v>24750</v>
      </c>
      <c r="C4419" t="s">
        <v>26</v>
      </c>
      <c r="D4419">
        <v>26</v>
      </c>
      <c r="E4419" t="s">
        <v>45</v>
      </c>
      <c r="F4419" t="s">
        <v>526</v>
      </c>
      <c r="G4419" t="s">
        <v>527</v>
      </c>
      <c r="H4419" t="s">
        <v>81</v>
      </c>
      <c r="I4419" t="s">
        <v>24751</v>
      </c>
      <c r="J4419" t="s">
        <v>67</v>
      </c>
      <c r="K4419" s="1">
        <v>0.57199074074074074</v>
      </c>
      <c r="L4419">
        <v>66646.7</v>
      </c>
      <c r="M4419" t="s">
        <v>24752</v>
      </c>
      <c r="N4419" t="s">
        <v>34</v>
      </c>
      <c r="O4419" t="s">
        <v>70</v>
      </c>
      <c r="P4419">
        <v>6859.13</v>
      </c>
      <c r="Q4419" t="s">
        <v>220</v>
      </c>
      <c r="R4419" t="s">
        <v>530</v>
      </c>
      <c r="S4419" t="s">
        <v>38</v>
      </c>
      <c r="T4419">
        <v>0</v>
      </c>
      <c r="U4419" t="s">
        <v>39</v>
      </c>
      <c r="V4419" t="s">
        <v>24753</v>
      </c>
      <c r="W4419" t="s">
        <v>522</v>
      </c>
      <c r="X4419" t="s">
        <v>7903</v>
      </c>
    </row>
    <row r="4420" spans="1:24" hidden="1">
      <c r="A4420" t="s">
        <v>24754</v>
      </c>
      <c r="B4420" t="s">
        <v>24755</v>
      </c>
      <c r="C4420" t="s">
        <v>61</v>
      </c>
      <c r="D4420">
        <v>25</v>
      </c>
      <c r="E4420" t="s">
        <v>392</v>
      </c>
      <c r="F4420" t="s">
        <v>393</v>
      </c>
      <c r="G4420" t="s">
        <v>394</v>
      </c>
      <c r="H4420" t="s">
        <v>30</v>
      </c>
      <c r="I4420" t="s">
        <v>24756</v>
      </c>
      <c r="J4420" t="s">
        <v>784</v>
      </c>
      <c r="K4420" s="1">
        <v>0.51262731481481483</v>
      </c>
      <c r="L4420">
        <v>58711.94</v>
      </c>
      <c r="M4420" t="s">
        <v>24757</v>
      </c>
      <c r="N4420" t="s">
        <v>232</v>
      </c>
      <c r="O4420" t="s">
        <v>185</v>
      </c>
      <c r="P4420">
        <v>97861.759999999995</v>
      </c>
      <c r="Q4420" t="s">
        <v>71</v>
      </c>
      <c r="R4420" t="s">
        <v>398</v>
      </c>
      <c r="S4420" t="s">
        <v>55</v>
      </c>
      <c r="T4420">
        <v>0</v>
      </c>
      <c r="U4420" t="s">
        <v>39</v>
      </c>
      <c r="V4420" t="s">
        <v>24758</v>
      </c>
      <c r="W4420" t="s">
        <v>102</v>
      </c>
      <c r="X4420" t="s">
        <v>7284</v>
      </c>
    </row>
    <row r="4421" spans="1:24" hidden="1">
      <c r="A4421" t="s">
        <v>24759</v>
      </c>
      <c r="B4421" t="s">
        <v>24760</v>
      </c>
      <c r="C4421" t="s">
        <v>61</v>
      </c>
      <c r="D4421">
        <v>35</v>
      </c>
      <c r="E4421" t="s">
        <v>560</v>
      </c>
      <c r="F4421" t="s">
        <v>823</v>
      </c>
      <c r="G4421" t="s">
        <v>824</v>
      </c>
      <c r="H4421" t="s">
        <v>30</v>
      </c>
      <c r="I4421" t="s">
        <v>24761</v>
      </c>
      <c r="J4421" t="s">
        <v>183</v>
      </c>
      <c r="K4421" s="1">
        <v>0.21644675925925927</v>
      </c>
      <c r="L4421">
        <v>61209.1</v>
      </c>
      <c r="M4421" t="s">
        <v>24762</v>
      </c>
      <c r="N4421" t="s">
        <v>84</v>
      </c>
      <c r="O4421" t="s">
        <v>52</v>
      </c>
      <c r="P4421">
        <v>74932.53</v>
      </c>
      <c r="Q4421" t="s">
        <v>53</v>
      </c>
      <c r="R4421" t="s">
        <v>827</v>
      </c>
      <c r="S4421" t="s">
        <v>71</v>
      </c>
      <c r="T4421">
        <v>0</v>
      </c>
      <c r="U4421" t="s">
        <v>39</v>
      </c>
      <c r="V4421" t="s">
        <v>10352</v>
      </c>
      <c r="W4421" t="s">
        <v>613</v>
      </c>
      <c r="X4421" t="s">
        <v>4679</v>
      </c>
    </row>
    <row r="4422" spans="1:24" hidden="1">
      <c r="A4422" t="s">
        <v>24763</v>
      </c>
      <c r="B4422" t="s">
        <v>24764</v>
      </c>
      <c r="C4422" t="s">
        <v>26</v>
      </c>
      <c r="D4422">
        <v>50</v>
      </c>
      <c r="E4422" t="s">
        <v>310</v>
      </c>
      <c r="F4422" t="s">
        <v>3770</v>
      </c>
      <c r="G4422" t="s">
        <v>3771</v>
      </c>
      <c r="H4422" t="s">
        <v>65</v>
      </c>
      <c r="I4422" t="s">
        <v>24765</v>
      </c>
      <c r="J4422" t="s">
        <v>122</v>
      </c>
      <c r="K4422" s="1">
        <v>0.80604166666666666</v>
      </c>
      <c r="L4422">
        <v>70325.259999999995</v>
      </c>
      <c r="M4422" t="s">
        <v>24766</v>
      </c>
      <c r="N4422" t="s">
        <v>84</v>
      </c>
      <c r="O4422" t="s">
        <v>98</v>
      </c>
      <c r="P4422">
        <v>78195.53</v>
      </c>
      <c r="Q4422" t="s">
        <v>397</v>
      </c>
      <c r="R4422" t="s">
        <v>3774</v>
      </c>
      <c r="S4422" t="s">
        <v>38</v>
      </c>
      <c r="T4422">
        <v>0</v>
      </c>
      <c r="U4422" t="s">
        <v>39</v>
      </c>
      <c r="V4422" t="s">
        <v>5356</v>
      </c>
      <c r="W4422" t="s">
        <v>734</v>
      </c>
      <c r="X4422" t="s">
        <v>24767</v>
      </c>
    </row>
    <row r="4423" spans="1:24" hidden="1">
      <c r="A4423" t="s">
        <v>24768</v>
      </c>
      <c r="B4423" t="s">
        <v>24769</v>
      </c>
      <c r="C4423" t="s">
        <v>61</v>
      </c>
      <c r="D4423">
        <v>37</v>
      </c>
      <c r="E4423" t="s">
        <v>106</v>
      </c>
      <c r="F4423" t="s">
        <v>763</v>
      </c>
      <c r="G4423" t="s">
        <v>764</v>
      </c>
      <c r="H4423" t="s">
        <v>30</v>
      </c>
      <c r="I4423" t="s">
        <v>24770</v>
      </c>
      <c r="J4423" s="2">
        <v>45992</v>
      </c>
      <c r="K4423" s="1">
        <v>0.42431712962962964</v>
      </c>
      <c r="L4423">
        <v>62293.27</v>
      </c>
      <c r="M4423" t="s">
        <v>24771</v>
      </c>
      <c r="N4423" t="s">
        <v>232</v>
      </c>
      <c r="O4423" t="s">
        <v>52</v>
      </c>
      <c r="P4423">
        <v>28639.62</v>
      </c>
      <c r="Q4423" t="s">
        <v>397</v>
      </c>
      <c r="R4423" t="s">
        <v>768</v>
      </c>
      <c r="S4423" t="s">
        <v>127</v>
      </c>
      <c r="T4423">
        <v>0</v>
      </c>
      <c r="U4423" t="s">
        <v>39</v>
      </c>
      <c r="V4423" t="s">
        <v>24772</v>
      </c>
      <c r="W4423" t="s">
        <v>2126</v>
      </c>
      <c r="X4423" t="s">
        <v>24773</v>
      </c>
    </row>
    <row r="4424" spans="1:24" hidden="1">
      <c r="A4424" t="s">
        <v>24774</v>
      </c>
      <c r="B4424" t="s">
        <v>24775</v>
      </c>
      <c r="C4424" t="s">
        <v>26</v>
      </c>
      <c r="D4424">
        <v>40</v>
      </c>
      <c r="E4424" t="s">
        <v>193</v>
      </c>
      <c r="F4424" t="s">
        <v>1275</v>
      </c>
      <c r="G4424" t="s">
        <v>1276</v>
      </c>
      <c r="H4424" t="s">
        <v>65</v>
      </c>
      <c r="I4424" s="3" t="s">
        <v>24776</v>
      </c>
      <c r="J4424" t="s">
        <v>453</v>
      </c>
      <c r="K4424" s="1">
        <v>2.8321759259259258E-2</v>
      </c>
      <c r="L4424">
        <v>97474.86</v>
      </c>
      <c r="M4424" t="s">
        <v>24777</v>
      </c>
      <c r="N4424" t="s">
        <v>84</v>
      </c>
      <c r="O4424" t="s">
        <v>35</v>
      </c>
      <c r="P4424">
        <v>29374.99</v>
      </c>
      <c r="Q4424" t="s">
        <v>385</v>
      </c>
      <c r="R4424" t="s">
        <v>1279</v>
      </c>
      <c r="S4424" t="s">
        <v>38</v>
      </c>
      <c r="T4424">
        <v>0</v>
      </c>
      <c r="U4424" t="s">
        <v>39</v>
      </c>
      <c r="V4424" t="s">
        <v>24778</v>
      </c>
      <c r="W4424" t="s">
        <v>1343</v>
      </c>
      <c r="X4424" t="s">
        <v>21425</v>
      </c>
    </row>
    <row r="4425" spans="1:24" hidden="1">
      <c r="A4425" t="s">
        <v>24779</v>
      </c>
      <c r="B4425" t="s">
        <v>24780</v>
      </c>
      <c r="C4425" t="s">
        <v>26</v>
      </c>
      <c r="D4425">
        <v>50</v>
      </c>
      <c r="E4425" t="s">
        <v>415</v>
      </c>
      <c r="F4425" t="s">
        <v>1259</v>
      </c>
      <c r="G4425" t="s">
        <v>1260</v>
      </c>
      <c r="H4425" t="s">
        <v>65</v>
      </c>
      <c r="I4425" t="s">
        <v>24781</v>
      </c>
      <c r="J4425" s="2">
        <v>45931</v>
      </c>
      <c r="K4425" s="1">
        <v>0.25031249999999999</v>
      </c>
      <c r="L4425">
        <v>81509.64</v>
      </c>
      <c r="M4425" t="s">
        <v>24782</v>
      </c>
      <c r="N4425" t="s">
        <v>51</v>
      </c>
      <c r="O4425" t="s">
        <v>70</v>
      </c>
      <c r="P4425">
        <v>95409.11</v>
      </c>
      <c r="Q4425" t="s">
        <v>186</v>
      </c>
      <c r="R4425" t="s">
        <v>1263</v>
      </c>
      <c r="S4425" t="s">
        <v>71</v>
      </c>
      <c r="T4425">
        <v>0</v>
      </c>
      <c r="U4425" t="s">
        <v>39</v>
      </c>
      <c r="V4425" t="s">
        <v>24783</v>
      </c>
      <c r="W4425" t="s">
        <v>3023</v>
      </c>
      <c r="X4425" t="s">
        <v>24784</v>
      </c>
    </row>
    <row r="4426" spans="1:24" hidden="1">
      <c r="A4426" t="s">
        <v>24785</v>
      </c>
      <c r="B4426" t="s">
        <v>24786</v>
      </c>
      <c r="C4426" t="s">
        <v>61</v>
      </c>
      <c r="D4426">
        <v>41</v>
      </c>
      <c r="E4426" t="s">
        <v>92</v>
      </c>
      <c r="F4426" t="s">
        <v>1200</v>
      </c>
      <c r="G4426" t="s">
        <v>1201</v>
      </c>
      <c r="H4426" t="s">
        <v>81</v>
      </c>
      <c r="I4426" t="s">
        <v>24787</v>
      </c>
      <c r="J4426" s="2">
        <v>45748</v>
      </c>
      <c r="K4426" s="1">
        <v>0.97875000000000001</v>
      </c>
      <c r="L4426">
        <v>29202.07</v>
      </c>
      <c r="M4426" t="s">
        <v>24788</v>
      </c>
      <c r="N4426" t="s">
        <v>232</v>
      </c>
      <c r="O4426" t="s">
        <v>52</v>
      </c>
      <c r="P4426">
        <v>81781.73</v>
      </c>
      <c r="Q4426" t="s">
        <v>125</v>
      </c>
      <c r="R4426" t="s">
        <v>1204</v>
      </c>
      <c r="S4426" t="s">
        <v>127</v>
      </c>
      <c r="T4426">
        <v>0</v>
      </c>
      <c r="U4426" t="s">
        <v>39</v>
      </c>
      <c r="V4426" t="s">
        <v>17368</v>
      </c>
      <c r="W4426" t="s">
        <v>369</v>
      </c>
      <c r="X4426" t="s">
        <v>2279</v>
      </c>
    </row>
    <row r="4427" spans="1:24" hidden="1">
      <c r="A4427" t="s">
        <v>24789</v>
      </c>
      <c r="B4427" t="s">
        <v>24790</v>
      </c>
      <c r="C4427" t="s">
        <v>61</v>
      </c>
      <c r="D4427">
        <v>65</v>
      </c>
      <c r="E4427" t="s">
        <v>106</v>
      </c>
      <c r="F4427" t="s">
        <v>763</v>
      </c>
      <c r="G4427" t="s">
        <v>764</v>
      </c>
      <c r="H4427" t="s">
        <v>81</v>
      </c>
      <c r="I4427" t="s">
        <v>24791</v>
      </c>
      <c r="J4427" s="2">
        <v>45748</v>
      </c>
      <c r="K4427" s="1">
        <v>0.49034722222222221</v>
      </c>
      <c r="L4427">
        <v>90712.55</v>
      </c>
      <c r="M4427" t="s">
        <v>24792</v>
      </c>
      <c r="N4427" t="s">
        <v>51</v>
      </c>
      <c r="O4427" t="s">
        <v>124</v>
      </c>
      <c r="P4427">
        <v>93757.34</v>
      </c>
      <c r="Q4427" t="s">
        <v>125</v>
      </c>
      <c r="R4427" t="s">
        <v>768</v>
      </c>
      <c r="S4427" t="s">
        <v>71</v>
      </c>
      <c r="T4427">
        <v>0</v>
      </c>
      <c r="U4427" t="s">
        <v>39</v>
      </c>
      <c r="V4427" t="s">
        <v>24793</v>
      </c>
      <c r="W4427" t="s">
        <v>2967</v>
      </c>
      <c r="X4427" t="s">
        <v>24794</v>
      </c>
    </row>
    <row r="4428" spans="1:24" hidden="1">
      <c r="A4428" t="s">
        <v>24795</v>
      </c>
      <c r="B4428" t="s">
        <v>24796</v>
      </c>
      <c r="C4428" t="s">
        <v>26</v>
      </c>
      <c r="D4428">
        <v>49</v>
      </c>
      <c r="E4428" t="s">
        <v>252</v>
      </c>
      <c r="F4428" t="s">
        <v>997</v>
      </c>
      <c r="G4428" t="s">
        <v>998</v>
      </c>
      <c r="H4428" t="s">
        <v>30</v>
      </c>
      <c r="I4428" t="s">
        <v>24797</v>
      </c>
      <c r="J4428" t="s">
        <v>122</v>
      </c>
      <c r="K4428" s="1">
        <v>0.37483796296296296</v>
      </c>
      <c r="L4428">
        <v>13869.92</v>
      </c>
      <c r="M4428" t="s">
        <v>24798</v>
      </c>
      <c r="N4428" t="s">
        <v>34</v>
      </c>
      <c r="O4428" t="s">
        <v>52</v>
      </c>
      <c r="P4428">
        <v>5720.55</v>
      </c>
      <c r="Q4428" t="s">
        <v>397</v>
      </c>
      <c r="R4428" t="s">
        <v>1001</v>
      </c>
      <c r="S4428" t="s">
        <v>127</v>
      </c>
      <c r="T4428">
        <v>0</v>
      </c>
      <c r="U4428" t="s">
        <v>39</v>
      </c>
      <c r="V4428" t="s">
        <v>24799</v>
      </c>
      <c r="W4428" t="s">
        <v>546</v>
      </c>
      <c r="X4428" t="s">
        <v>24800</v>
      </c>
    </row>
    <row r="4429" spans="1:24" hidden="1">
      <c r="A4429" t="s">
        <v>24801</v>
      </c>
      <c r="B4429" t="s">
        <v>24802</v>
      </c>
      <c r="C4429" t="s">
        <v>26</v>
      </c>
      <c r="D4429">
        <v>26</v>
      </c>
      <c r="E4429" t="s">
        <v>415</v>
      </c>
      <c r="F4429" t="s">
        <v>1491</v>
      </c>
      <c r="G4429" t="s">
        <v>1492</v>
      </c>
      <c r="H4429" t="s">
        <v>81</v>
      </c>
      <c r="I4429" t="s">
        <v>24803</v>
      </c>
      <c r="J4429" t="s">
        <v>230</v>
      </c>
      <c r="K4429" s="1">
        <v>0.76309027777777783</v>
      </c>
      <c r="L4429">
        <v>19605.490000000002</v>
      </c>
      <c r="M4429" t="s">
        <v>24804</v>
      </c>
      <c r="N4429" t="s">
        <v>51</v>
      </c>
      <c r="O4429" t="s">
        <v>52</v>
      </c>
      <c r="P4429">
        <v>21757.69</v>
      </c>
      <c r="Q4429" t="s">
        <v>610</v>
      </c>
      <c r="R4429" t="s">
        <v>1495</v>
      </c>
      <c r="S4429" t="s">
        <v>127</v>
      </c>
      <c r="T4429">
        <v>0</v>
      </c>
      <c r="U4429" t="s">
        <v>39</v>
      </c>
      <c r="V4429" t="s">
        <v>16540</v>
      </c>
      <c r="W4429" t="s">
        <v>69</v>
      </c>
      <c r="X4429" t="s">
        <v>721</v>
      </c>
    </row>
    <row r="4430" spans="1:24" hidden="1">
      <c r="A4430" t="s">
        <v>24805</v>
      </c>
      <c r="B4430" t="s">
        <v>24806</v>
      </c>
      <c r="C4430" t="s">
        <v>26</v>
      </c>
      <c r="D4430">
        <v>67</v>
      </c>
      <c r="E4430" t="s">
        <v>668</v>
      </c>
      <c r="F4430" t="s">
        <v>2690</v>
      </c>
      <c r="G4430" t="s">
        <v>2691</v>
      </c>
      <c r="H4430" t="s">
        <v>81</v>
      </c>
      <c r="I4430" t="s">
        <v>24807</v>
      </c>
      <c r="J4430" s="2">
        <v>45870</v>
      </c>
      <c r="K4430" s="1">
        <v>0.70230324074074069</v>
      </c>
      <c r="L4430">
        <v>86463.74</v>
      </c>
      <c r="M4430" t="s">
        <v>24808</v>
      </c>
      <c r="N4430" t="s">
        <v>232</v>
      </c>
      <c r="O4430" t="s">
        <v>70</v>
      </c>
      <c r="P4430">
        <v>88365.17</v>
      </c>
      <c r="Q4430" t="s">
        <v>99</v>
      </c>
      <c r="R4430" t="s">
        <v>2694</v>
      </c>
      <c r="S4430" t="s">
        <v>55</v>
      </c>
      <c r="T4430">
        <v>0</v>
      </c>
      <c r="U4430" t="s">
        <v>39</v>
      </c>
      <c r="V4430" t="s">
        <v>24809</v>
      </c>
      <c r="W4430" t="s">
        <v>1406</v>
      </c>
      <c r="X4430" t="s">
        <v>75</v>
      </c>
    </row>
    <row r="4431" spans="1:24" hidden="1">
      <c r="A4431" t="s">
        <v>24810</v>
      </c>
      <c r="B4431" t="s">
        <v>24811</v>
      </c>
      <c r="C4431" t="s">
        <v>61</v>
      </c>
      <c r="D4431">
        <v>21</v>
      </c>
      <c r="E4431" t="s">
        <v>380</v>
      </c>
      <c r="F4431" t="s">
        <v>2802</v>
      </c>
      <c r="G4431" t="s">
        <v>2803</v>
      </c>
      <c r="H4431" t="s">
        <v>81</v>
      </c>
      <c r="I4431" t="s">
        <v>24812</v>
      </c>
      <c r="J4431" s="2">
        <v>45962</v>
      </c>
      <c r="K4431" s="1">
        <v>0.96532407407407406</v>
      </c>
      <c r="L4431">
        <v>70067.53</v>
      </c>
      <c r="M4431" t="s">
        <v>24813</v>
      </c>
      <c r="N4431" t="s">
        <v>84</v>
      </c>
      <c r="O4431" t="s">
        <v>35</v>
      </c>
      <c r="P4431">
        <v>26119.49</v>
      </c>
      <c r="Q4431" t="s">
        <v>198</v>
      </c>
      <c r="R4431" t="s">
        <v>2806</v>
      </c>
      <c r="S4431" t="s">
        <v>38</v>
      </c>
      <c r="T4431">
        <v>0</v>
      </c>
      <c r="U4431" t="s">
        <v>39</v>
      </c>
      <c r="V4431" t="s">
        <v>22736</v>
      </c>
      <c r="W4431" t="s">
        <v>175</v>
      </c>
      <c r="X4431" t="s">
        <v>10015</v>
      </c>
    </row>
    <row r="4432" spans="1:24" hidden="1">
      <c r="A4432" t="s">
        <v>24814</v>
      </c>
      <c r="B4432" t="s">
        <v>24815</v>
      </c>
      <c r="C4432" t="s">
        <v>61</v>
      </c>
      <c r="D4432">
        <v>60</v>
      </c>
      <c r="E4432" t="s">
        <v>508</v>
      </c>
      <c r="F4432" t="s">
        <v>509</v>
      </c>
      <c r="G4432" t="s">
        <v>510</v>
      </c>
      <c r="H4432" t="s">
        <v>30</v>
      </c>
      <c r="I4432" t="s">
        <v>24816</v>
      </c>
      <c r="J4432" s="2">
        <v>45839</v>
      </c>
      <c r="K4432" s="1">
        <v>0.37853009259259257</v>
      </c>
      <c r="L4432">
        <v>63786.36</v>
      </c>
      <c r="M4432" t="s">
        <v>24817</v>
      </c>
      <c r="N4432" t="s">
        <v>232</v>
      </c>
      <c r="O4432" t="s">
        <v>185</v>
      </c>
      <c r="P4432">
        <v>16216.35</v>
      </c>
      <c r="Q4432" t="s">
        <v>172</v>
      </c>
      <c r="R4432" t="s">
        <v>513</v>
      </c>
      <c r="S4432" t="s">
        <v>127</v>
      </c>
      <c r="T4432">
        <v>0</v>
      </c>
      <c r="U4432" t="s">
        <v>39</v>
      </c>
      <c r="V4432" t="s">
        <v>24818</v>
      </c>
      <c r="W4432" t="s">
        <v>57</v>
      </c>
      <c r="X4432" t="s">
        <v>15103</v>
      </c>
    </row>
    <row r="4433" spans="1:24" hidden="1">
      <c r="A4433" t="s">
        <v>24819</v>
      </c>
      <c r="B4433" t="s">
        <v>24820</v>
      </c>
      <c r="C4433" t="s">
        <v>61</v>
      </c>
      <c r="D4433">
        <v>45</v>
      </c>
      <c r="E4433" t="s">
        <v>78</v>
      </c>
      <c r="F4433" t="s">
        <v>570</v>
      </c>
      <c r="G4433" t="s">
        <v>571</v>
      </c>
      <c r="H4433" t="s">
        <v>81</v>
      </c>
      <c r="I4433" t="s">
        <v>24821</v>
      </c>
      <c r="J4433" t="s">
        <v>67</v>
      </c>
      <c r="K4433" s="1">
        <v>0.10392361111111111</v>
      </c>
      <c r="L4433">
        <v>44910.37</v>
      </c>
      <c r="M4433" t="s">
        <v>24822</v>
      </c>
      <c r="N4433" t="s">
        <v>69</v>
      </c>
      <c r="O4433" t="s">
        <v>124</v>
      </c>
      <c r="P4433">
        <v>50464.14</v>
      </c>
      <c r="Q4433" t="s">
        <v>125</v>
      </c>
      <c r="R4433" t="s">
        <v>574</v>
      </c>
      <c r="S4433" t="s">
        <v>55</v>
      </c>
      <c r="T4433">
        <v>0</v>
      </c>
      <c r="U4433" t="s">
        <v>39</v>
      </c>
      <c r="V4433" t="s">
        <v>24823</v>
      </c>
      <c r="W4433" t="s">
        <v>613</v>
      </c>
      <c r="X4433" t="s">
        <v>6946</v>
      </c>
    </row>
    <row r="4434" spans="1:24" hidden="1">
      <c r="A4434" t="s">
        <v>24824</v>
      </c>
      <c r="B4434" t="s">
        <v>24825</v>
      </c>
      <c r="C4434" t="s">
        <v>61</v>
      </c>
      <c r="D4434">
        <v>61</v>
      </c>
      <c r="E4434" t="s">
        <v>467</v>
      </c>
      <c r="F4434" t="s">
        <v>468</v>
      </c>
      <c r="G4434" t="s">
        <v>469</v>
      </c>
      <c r="H4434" t="s">
        <v>65</v>
      </c>
      <c r="I4434" t="s">
        <v>24826</v>
      </c>
      <c r="J4434" t="s">
        <v>766</v>
      </c>
      <c r="K4434" s="1">
        <v>0.4463078703703704</v>
      </c>
      <c r="L4434">
        <v>85660.72</v>
      </c>
      <c r="M4434" t="s">
        <v>24827</v>
      </c>
      <c r="N4434" t="s">
        <v>51</v>
      </c>
      <c r="O4434" t="s">
        <v>185</v>
      </c>
      <c r="P4434">
        <v>54599.98</v>
      </c>
      <c r="Q4434" t="s">
        <v>610</v>
      </c>
      <c r="R4434" t="s">
        <v>472</v>
      </c>
      <c r="S4434" t="s">
        <v>71</v>
      </c>
      <c r="T4434">
        <v>0</v>
      </c>
      <c r="U4434" t="s">
        <v>39</v>
      </c>
      <c r="V4434" t="s">
        <v>21596</v>
      </c>
      <c r="W4434" t="s">
        <v>3505</v>
      </c>
      <c r="X4434" t="s">
        <v>18838</v>
      </c>
    </row>
    <row r="4435" spans="1:24" hidden="1">
      <c r="A4435" t="s">
        <v>24828</v>
      </c>
      <c r="B4435" t="s">
        <v>24829</v>
      </c>
      <c r="C4435" t="s">
        <v>26</v>
      </c>
      <c r="D4435">
        <v>42</v>
      </c>
      <c r="E4435" t="s">
        <v>508</v>
      </c>
      <c r="F4435" t="s">
        <v>509</v>
      </c>
      <c r="G4435" t="s">
        <v>510</v>
      </c>
      <c r="H4435" t="s">
        <v>65</v>
      </c>
      <c r="I4435" t="s">
        <v>24830</v>
      </c>
      <c r="J4435" t="s">
        <v>67</v>
      </c>
      <c r="K4435" s="1">
        <v>0.68692129629629628</v>
      </c>
      <c r="L4435">
        <v>4707.7</v>
      </c>
      <c r="M4435" t="s">
        <v>24831</v>
      </c>
      <c r="N4435" t="s">
        <v>51</v>
      </c>
      <c r="O4435" t="s">
        <v>185</v>
      </c>
      <c r="P4435">
        <v>80336.59</v>
      </c>
      <c r="Q4435" t="s">
        <v>334</v>
      </c>
      <c r="R4435" t="s">
        <v>513</v>
      </c>
      <c r="S4435" t="s">
        <v>55</v>
      </c>
      <c r="T4435">
        <v>0</v>
      </c>
      <c r="U4435" t="s">
        <v>39</v>
      </c>
      <c r="V4435" t="s">
        <v>21935</v>
      </c>
      <c r="W4435" t="s">
        <v>798</v>
      </c>
      <c r="X4435" t="s">
        <v>3310</v>
      </c>
    </row>
    <row r="4436" spans="1:24" hidden="1">
      <c r="A4436" t="s">
        <v>24832</v>
      </c>
      <c r="B4436" t="s">
        <v>24833</v>
      </c>
      <c r="C4436" t="s">
        <v>61</v>
      </c>
      <c r="D4436">
        <v>34</v>
      </c>
      <c r="E4436" t="s">
        <v>1099</v>
      </c>
      <c r="F4436" t="s">
        <v>1100</v>
      </c>
      <c r="G4436" t="s">
        <v>1101</v>
      </c>
      <c r="H4436" t="s">
        <v>65</v>
      </c>
      <c r="I4436" t="s">
        <v>24834</v>
      </c>
      <c r="J4436" s="2">
        <v>45839</v>
      </c>
      <c r="K4436" s="1">
        <v>7.7083333333333335E-3</v>
      </c>
      <c r="L4436">
        <v>92911.26</v>
      </c>
      <c r="M4436" t="s">
        <v>24835</v>
      </c>
      <c r="N4436" t="s">
        <v>84</v>
      </c>
      <c r="O4436" t="s">
        <v>52</v>
      </c>
      <c r="P4436">
        <v>36274.42</v>
      </c>
      <c r="Q4436" t="s">
        <v>397</v>
      </c>
      <c r="R4436" t="s">
        <v>1104</v>
      </c>
      <c r="S4436" t="s">
        <v>38</v>
      </c>
      <c r="T4436">
        <v>0</v>
      </c>
      <c r="U4436" t="s">
        <v>39</v>
      </c>
      <c r="V4436" t="s">
        <v>19254</v>
      </c>
      <c r="W4436" t="s">
        <v>211</v>
      </c>
      <c r="X4436" t="s">
        <v>24836</v>
      </c>
    </row>
    <row r="4437" spans="1:24" hidden="1">
      <c r="A4437" t="s">
        <v>24837</v>
      </c>
      <c r="B4437" t="s">
        <v>24838</v>
      </c>
      <c r="C4437" t="s">
        <v>26</v>
      </c>
      <c r="D4437">
        <v>19</v>
      </c>
      <c r="E4437" t="s">
        <v>310</v>
      </c>
      <c r="F4437" t="s">
        <v>311</v>
      </c>
      <c r="G4437" t="s">
        <v>312</v>
      </c>
      <c r="H4437" t="s">
        <v>65</v>
      </c>
      <c r="I4437" t="s">
        <v>24839</v>
      </c>
      <c r="J4437" t="s">
        <v>136</v>
      </c>
      <c r="K4437" s="1">
        <v>0.44270833333333331</v>
      </c>
      <c r="L4437">
        <v>9254.3799999999992</v>
      </c>
      <c r="M4437" t="s">
        <v>24840</v>
      </c>
      <c r="N4437" t="s">
        <v>232</v>
      </c>
      <c r="O4437" t="s">
        <v>185</v>
      </c>
      <c r="P4437">
        <v>21670.22</v>
      </c>
      <c r="Q4437" t="s">
        <v>36</v>
      </c>
      <c r="R4437" t="s">
        <v>315</v>
      </c>
      <c r="S4437" t="s">
        <v>55</v>
      </c>
      <c r="T4437">
        <v>0</v>
      </c>
      <c r="U4437" t="s">
        <v>39</v>
      </c>
      <c r="V4437" t="s">
        <v>7913</v>
      </c>
      <c r="W4437" t="s">
        <v>5396</v>
      </c>
      <c r="X4437" t="s">
        <v>24841</v>
      </c>
    </row>
    <row r="4438" spans="1:24" hidden="1">
      <c r="A4438" t="s">
        <v>24842</v>
      </c>
      <c r="B4438" t="s">
        <v>24843</v>
      </c>
      <c r="C4438" t="s">
        <v>26</v>
      </c>
      <c r="D4438">
        <v>59</v>
      </c>
      <c r="E4438" t="s">
        <v>310</v>
      </c>
      <c r="F4438" t="s">
        <v>1949</v>
      </c>
      <c r="G4438" t="s">
        <v>1950</v>
      </c>
      <c r="H4438" t="s">
        <v>65</v>
      </c>
      <c r="I4438" t="s">
        <v>24844</v>
      </c>
      <c r="J4438" t="s">
        <v>49</v>
      </c>
      <c r="K4438" s="1">
        <v>0.50537037037037036</v>
      </c>
      <c r="L4438">
        <v>80648.42</v>
      </c>
      <c r="M4438" t="s">
        <v>24845</v>
      </c>
      <c r="N4438" t="s">
        <v>69</v>
      </c>
      <c r="O4438" t="s">
        <v>98</v>
      </c>
      <c r="P4438">
        <v>5697.47</v>
      </c>
      <c r="Q4438" t="s">
        <v>99</v>
      </c>
      <c r="R4438" t="s">
        <v>1953</v>
      </c>
      <c r="S4438" t="s">
        <v>55</v>
      </c>
      <c r="T4438">
        <v>0</v>
      </c>
      <c r="U4438" t="s">
        <v>39</v>
      </c>
      <c r="V4438" t="s">
        <v>24846</v>
      </c>
      <c r="W4438" t="s">
        <v>74</v>
      </c>
      <c r="X4438" t="s">
        <v>24847</v>
      </c>
    </row>
    <row r="4439" spans="1:24" hidden="1">
      <c r="A4439" t="s">
        <v>24848</v>
      </c>
      <c r="B4439" t="s">
        <v>24849</v>
      </c>
      <c r="C4439" t="s">
        <v>61</v>
      </c>
      <c r="D4439">
        <v>40</v>
      </c>
      <c r="E4439" t="s">
        <v>392</v>
      </c>
      <c r="F4439" t="s">
        <v>1581</v>
      </c>
      <c r="G4439" t="s">
        <v>1582</v>
      </c>
      <c r="H4439" t="s">
        <v>30</v>
      </c>
      <c r="I4439" t="s">
        <v>24850</v>
      </c>
      <c r="J4439" s="2">
        <v>45962</v>
      </c>
      <c r="K4439" s="1">
        <v>0.40554398148148146</v>
      </c>
      <c r="L4439">
        <v>86894.24</v>
      </c>
      <c r="M4439" t="s">
        <v>24851</v>
      </c>
      <c r="N4439" t="s">
        <v>34</v>
      </c>
      <c r="O4439" t="s">
        <v>35</v>
      </c>
      <c r="P4439">
        <v>33784.239999999998</v>
      </c>
      <c r="Q4439" t="s">
        <v>53</v>
      </c>
      <c r="R4439" t="s">
        <v>1585</v>
      </c>
      <c r="S4439" t="s">
        <v>127</v>
      </c>
      <c r="T4439">
        <v>0</v>
      </c>
      <c r="U4439" t="s">
        <v>39</v>
      </c>
      <c r="V4439" t="s">
        <v>24852</v>
      </c>
      <c r="W4439" t="s">
        <v>2126</v>
      </c>
      <c r="X4439" t="s">
        <v>17475</v>
      </c>
    </row>
    <row r="4440" spans="1:24" hidden="1">
      <c r="A4440" t="s">
        <v>24853</v>
      </c>
      <c r="B4440" t="s">
        <v>24854</v>
      </c>
      <c r="C4440" t="s">
        <v>26</v>
      </c>
      <c r="D4440">
        <v>41</v>
      </c>
      <c r="E4440" t="s">
        <v>133</v>
      </c>
      <c r="F4440" t="s">
        <v>133</v>
      </c>
      <c r="G4440" t="s">
        <v>134</v>
      </c>
      <c r="H4440" t="s">
        <v>81</v>
      </c>
      <c r="I4440" t="s">
        <v>24855</v>
      </c>
      <c r="J4440" t="s">
        <v>183</v>
      </c>
      <c r="K4440" s="1">
        <v>0.34343750000000001</v>
      </c>
      <c r="L4440">
        <v>78366.570000000007</v>
      </c>
      <c r="M4440" t="s">
        <v>24856</v>
      </c>
      <c r="N4440" t="s">
        <v>84</v>
      </c>
      <c r="O4440" t="s">
        <v>124</v>
      </c>
      <c r="P4440">
        <v>61205.19</v>
      </c>
      <c r="Q4440" t="s">
        <v>198</v>
      </c>
      <c r="R4440" t="s">
        <v>138</v>
      </c>
      <c r="S4440" t="s">
        <v>55</v>
      </c>
      <c r="T4440">
        <v>0</v>
      </c>
      <c r="U4440" t="s">
        <v>39</v>
      </c>
      <c r="V4440" t="s">
        <v>6166</v>
      </c>
      <c r="W4440" t="s">
        <v>3095</v>
      </c>
      <c r="X4440" t="s">
        <v>24173</v>
      </c>
    </row>
    <row r="4441" spans="1:24" hidden="1">
      <c r="A4441" t="s">
        <v>24857</v>
      </c>
      <c r="B4441" t="s">
        <v>24858</v>
      </c>
      <c r="C4441" t="s">
        <v>26</v>
      </c>
      <c r="D4441">
        <v>27</v>
      </c>
      <c r="E4441" t="s">
        <v>179</v>
      </c>
      <c r="F4441" t="s">
        <v>180</v>
      </c>
      <c r="G4441" t="s">
        <v>181</v>
      </c>
      <c r="H4441" t="s">
        <v>30</v>
      </c>
      <c r="I4441" t="s">
        <v>24859</v>
      </c>
      <c r="J4441" t="s">
        <v>32</v>
      </c>
      <c r="K4441" s="1">
        <v>0.70803240740740736</v>
      </c>
      <c r="L4441">
        <v>79372.66</v>
      </c>
      <c r="M4441" t="s">
        <v>24860</v>
      </c>
      <c r="N4441" t="s">
        <v>232</v>
      </c>
      <c r="O4441" t="s">
        <v>98</v>
      </c>
      <c r="P4441">
        <v>80455.960000000006</v>
      </c>
      <c r="Q4441" t="s">
        <v>99</v>
      </c>
      <c r="R4441" t="s">
        <v>187</v>
      </c>
      <c r="S4441" t="s">
        <v>127</v>
      </c>
      <c r="T4441">
        <v>0</v>
      </c>
      <c r="U4441" t="s">
        <v>39</v>
      </c>
      <c r="V4441" t="s">
        <v>6524</v>
      </c>
      <c r="W4441" t="s">
        <v>388</v>
      </c>
      <c r="X4441" t="s">
        <v>10695</v>
      </c>
    </row>
    <row r="4442" spans="1:24" hidden="1">
      <c r="A4442" t="s">
        <v>24861</v>
      </c>
      <c r="B4442" t="s">
        <v>24862</v>
      </c>
      <c r="C4442" t="s">
        <v>26</v>
      </c>
      <c r="D4442">
        <v>61</v>
      </c>
      <c r="E4442" t="s">
        <v>392</v>
      </c>
      <c r="F4442" t="s">
        <v>1581</v>
      </c>
      <c r="G4442" t="s">
        <v>1582</v>
      </c>
      <c r="H4442" t="s">
        <v>81</v>
      </c>
      <c r="I4442" t="s">
        <v>24863</v>
      </c>
      <c r="J4442" t="s">
        <v>230</v>
      </c>
      <c r="K4442" s="1">
        <v>0.80431712962962965</v>
      </c>
      <c r="L4442">
        <v>54238.98</v>
      </c>
      <c r="M4442" t="s">
        <v>24864</v>
      </c>
      <c r="N4442" t="s">
        <v>232</v>
      </c>
      <c r="O4442" t="s">
        <v>35</v>
      </c>
      <c r="P4442">
        <v>96085.49</v>
      </c>
      <c r="Q4442" t="s">
        <v>85</v>
      </c>
      <c r="R4442" t="s">
        <v>1585</v>
      </c>
      <c r="S4442" t="s">
        <v>71</v>
      </c>
      <c r="T4442">
        <v>0</v>
      </c>
      <c r="U4442" t="s">
        <v>39</v>
      </c>
      <c r="V4442" t="s">
        <v>24865</v>
      </c>
      <c r="W4442" t="s">
        <v>1626</v>
      </c>
      <c r="X4442" t="s">
        <v>24866</v>
      </c>
    </row>
    <row r="4443" spans="1:24" hidden="1">
      <c r="A4443" t="s">
        <v>24867</v>
      </c>
      <c r="B4443" t="s">
        <v>24868</v>
      </c>
      <c r="C4443" t="s">
        <v>26</v>
      </c>
      <c r="D4443">
        <v>22</v>
      </c>
      <c r="E4443" t="s">
        <v>1074</v>
      </c>
      <c r="F4443" t="s">
        <v>1361</v>
      </c>
      <c r="G4443" t="s">
        <v>1362</v>
      </c>
      <c r="H4443" t="s">
        <v>81</v>
      </c>
      <c r="I4443" t="s">
        <v>24869</v>
      </c>
      <c r="J4443" s="2">
        <v>45658</v>
      </c>
      <c r="K4443" s="1">
        <v>0.2905787037037037</v>
      </c>
      <c r="L4443">
        <v>9456.09</v>
      </c>
      <c r="M4443" t="s">
        <v>24870</v>
      </c>
      <c r="N4443" t="s">
        <v>34</v>
      </c>
      <c r="O4443" t="s">
        <v>52</v>
      </c>
      <c r="P4443">
        <v>72484.679999999993</v>
      </c>
      <c r="Q4443" t="s">
        <v>149</v>
      </c>
      <c r="R4443" t="s">
        <v>1365</v>
      </c>
      <c r="S4443" t="s">
        <v>55</v>
      </c>
      <c r="T4443">
        <v>0</v>
      </c>
      <c r="U4443" t="s">
        <v>39</v>
      </c>
      <c r="V4443" t="s">
        <v>5507</v>
      </c>
      <c r="W4443" t="s">
        <v>1650</v>
      </c>
      <c r="X4443" t="s">
        <v>24871</v>
      </c>
    </row>
    <row r="4444" spans="1:24" hidden="1">
      <c r="A4444" t="s">
        <v>24872</v>
      </c>
      <c r="B4444" t="s">
        <v>24873</v>
      </c>
      <c r="C4444" t="s">
        <v>61</v>
      </c>
      <c r="D4444">
        <v>40</v>
      </c>
      <c r="E4444" t="s">
        <v>812</v>
      </c>
      <c r="F4444" t="s">
        <v>133</v>
      </c>
      <c r="G4444" t="s">
        <v>134</v>
      </c>
      <c r="H4444" t="s">
        <v>81</v>
      </c>
      <c r="I4444" t="s">
        <v>24874</v>
      </c>
      <c r="J4444" s="2">
        <v>45809</v>
      </c>
      <c r="K4444" s="1">
        <v>0.34153935185185186</v>
      </c>
      <c r="L4444">
        <v>47805.99</v>
      </c>
      <c r="M4444" t="s">
        <v>24875</v>
      </c>
      <c r="N4444" t="s">
        <v>34</v>
      </c>
      <c r="O4444" t="s">
        <v>35</v>
      </c>
      <c r="P4444">
        <v>80157.62</v>
      </c>
      <c r="Q4444" t="s">
        <v>186</v>
      </c>
      <c r="R4444" t="s">
        <v>1194</v>
      </c>
      <c r="S4444" t="s">
        <v>55</v>
      </c>
      <c r="T4444">
        <v>0</v>
      </c>
      <c r="U4444" t="s">
        <v>39</v>
      </c>
      <c r="V4444" t="s">
        <v>24876</v>
      </c>
      <c r="W4444" t="s">
        <v>431</v>
      </c>
      <c r="X4444" t="s">
        <v>8463</v>
      </c>
    </row>
    <row r="4445" spans="1:24" hidden="1">
      <c r="A4445" t="s">
        <v>24877</v>
      </c>
      <c r="B4445" t="s">
        <v>24878</v>
      </c>
      <c r="C4445" t="s">
        <v>26</v>
      </c>
      <c r="D4445">
        <v>60</v>
      </c>
      <c r="E4445" t="s">
        <v>240</v>
      </c>
      <c r="F4445" t="s">
        <v>1637</v>
      </c>
      <c r="G4445" t="s">
        <v>1638</v>
      </c>
      <c r="H4445" t="s">
        <v>65</v>
      </c>
      <c r="I4445" t="s">
        <v>24879</v>
      </c>
      <c r="J4445" t="s">
        <v>122</v>
      </c>
      <c r="K4445" s="1">
        <v>0.64682870370370371</v>
      </c>
      <c r="L4445">
        <v>19191.09</v>
      </c>
      <c r="M4445" t="s">
        <v>24880</v>
      </c>
      <c r="N4445" t="s">
        <v>34</v>
      </c>
      <c r="O4445" t="s">
        <v>98</v>
      </c>
      <c r="P4445">
        <v>5456.62</v>
      </c>
      <c r="Q4445" t="s">
        <v>172</v>
      </c>
      <c r="R4445" t="s">
        <v>1641</v>
      </c>
      <c r="S4445" t="s">
        <v>55</v>
      </c>
      <c r="T4445">
        <v>0</v>
      </c>
      <c r="U4445" t="s">
        <v>39</v>
      </c>
      <c r="V4445" t="s">
        <v>24881</v>
      </c>
      <c r="W4445" t="s">
        <v>1255</v>
      </c>
      <c r="X4445" t="s">
        <v>9272</v>
      </c>
    </row>
    <row r="4446" spans="1:24" hidden="1">
      <c r="A4446" t="s">
        <v>24882</v>
      </c>
      <c r="B4446" t="s">
        <v>24883</v>
      </c>
      <c r="C4446" t="s">
        <v>61</v>
      </c>
      <c r="D4446">
        <v>34</v>
      </c>
      <c r="E4446" t="s">
        <v>560</v>
      </c>
      <c r="F4446" t="s">
        <v>1902</v>
      </c>
      <c r="G4446" t="s">
        <v>1903</v>
      </c>
      <c r="H4446" t="s">
        <v>30</v>
      </c>
      <c r="I4446" t="s">
        <v>24884</v>
      </c>
      <c r="J4446" t="s">
        <v>49</v>
      </c>
      <c r="K4446" s="1">
        <v>0.10258101851851852</v>
      </c>
      <c r="L4446">
        <v>42740.44</v>
      </c>
      <c r="M4446" t="s">
        <v>24885</v>
      </c>
      <c r="N4446" t="s">
        <v>34</v>
      </c>
      <c r="O4446" t="s">
        <v>52</v>
      </c>
      <c r="P4446">
        <v>56078.31</v>
      </c>
      <c r="Q4446" t="s">
        <v>149</v>
      </c>
      <c r="R4446" t="s">
        <v>1906</v>
      </c>
      <c r="S4446" t="s">
        <v>55</v>
      </c>
      <c r="T4446">
        <v>0</v>
      </c>
      <c r="U4446" t="s">
        <v>39</v>
      </c>
      <c r="V4446" t="s">
        <v>24886</v>
      </c>
      <c r="W4446" t="s">
        <v>1151</v>
      </c>
      <c r="X4446" t="s">
        <v>24887</v>
      </c>
    </row>
    <row r="4447" spans="1:24" hidden="1">
      <c r="A4447" t="s">
        <v>24888</v>
      </c>
      <c r="B4447" t="s">
        <v>24889</v>
      </c>
      <c r="C4447" t="s">
        <v>61</v>
      </c>
      <c r="D4447">
        <v>44</v>
      </c>
      <c r="E4447" t="s">
        <v>92</v>
      </c>
      <c r="F4447" t="s">
        <v>93</v>
      </c>
      <c r="G4447" t="s">
        <v>94</v>
      </c>
      <c r="H4447" t="s">
        <v>81</v>
      </c>
      <c r="I4447" t="s">
        <v>24890</v>
      </c>
      <c r="J4447" t="s">
        <v>49</v>
      </c>
      <c r="K4447" s="1">
        <v>7.8842592592592589E-2</v>
      </c>
      <c r="L4447">
        <v>23398.75</v>
      </c>
      <c r="M4447" t="s">
        <v>24891</v>
      </c>
      <c r="N4447" t="s">
        <v>232</v>
      </c>
      <c r="O4447" t="s">
        <v>35</v>
      </c>
      <c r="P4447">
        <v>13407.13</v>
      </c>
      <c r="Q4447" t="s">
        <v>53</v>
      </c>
      <c r="R4447" t="s">
        <v>100</v>
      </c>
      <c r="S4447" t="s">
        <v>127</v>
      </c>
      <c r="T4447">
        <v>0</v>
      </c>
      <c r="U4447" t="s">
        <v>39</v>
      </c>
      <c r="V4447" t="s">
        <v>11747</v>
      </c>
      <c r="W4447" t="s">
        <v>1464</v>
      </c>
      <c r="X4447" t="s">
        <v>24892</v>
      </c>
    </row>
    <row r="4448" spans="1:24" hidden="1">
      <c r="A4448" t="s">
        <v>24893</v>
      </c>
      <c r="B4448" t="s">
        <v>24894</v>
      </c>
      <c r="C4448" t="s">
        <v>61</v>
      </c>
      <c r="D4448">
        <v>36</v>
      </c>
      <c r="E4448" t="s">
        <v>193</v>
      </c>
      <c r="F4448" t="s">
        <v>738</v>
      </c>
      <c r="G4448" t="s">
        <v>739</v>
      </c>
      <c r="H4448" t="s">
        <v>65</v>
      </c>
      <c r="I4448" t="s">
        <v>24895</v>
      </c>
      <c r="J4448" t="s">
        <v>407</v>
      </c>
      <c r="K4448" s="1">
        <v>0.39642361111111113</v>
      </c>
      <c r="L4448">
        <v>9396.61</v>
      </c>
      <c r="M4448" t="s">
        <v>24896</v>
      </c>
      <c r="N4448" t="s">
        <v>34</v>
      </c>
      <c r="O4448" t="s">
        <v>35</v>
      </c>
      <c r="P4448">
        <v>17972.080000000002</v>
      </c>
      <c r="Q4448" t="s">
        <v>610</v>
      </c>
      <c r="R4448" t="s">
        <v>742</v>
      </c>
      <c r="S4448" t="s">
        <v>127</v>
      </c>
      <c r="T4448">
        <v>0</v>
      </c>
      <c r="U4448" t="s">
        <v>39</v>
      </c>
      <c r="V4448" t="s">
        <v>24897</v>
      </c>
      <c r="W4448" t="s">
        <v>1071</v>
      </c>
      <c r="X4448" t="s">
        <v>23437</v>
      </c>
    </row>
    <row r="4449" spans="1:24" hidden="1">
      <c r="A4449" t="s">
        <v>24898</v>
      </c>
      <c r="B4449" t="s">
        <v>24899</v>
      </c>
      <c r="C4449" t="s">
        <v>61</v>
      </c>
      <c r="D4449">
        <v>41</v>
      </c>
      <c r="E4449" t="s">
        <v>215</v>
      </c>
      <c r="F4449" t="s">
        <v>1090</v>
      </c>
      <c r="G4449" t="s">
        <v>1091</v>
      </c>
      <c r="H4449" t="s">
        <v>81</v>
      </c>
      <c r="I4449" t="s">
        <v>24900</v>
      </c>
      <c r="J4449" t="s">
        <v>122</v>
      </c>
      <c r="K4449" s="1">
        <v>0.39874999999999999</v>
      </c>
      <c r="L4449">
        <v>94528.27</v>
      </c>
      <c r="M4449" t="s">
        <v>24901</v>
      </c>
      <c r="N4449" t="s">
        <v>232</v>
      </c>
      <c r="O4449" t="s">
        <v>124</v>
      </c>
      <c r="P4449">
        <v>49430.11</v>
      </c>
      <c r="Q4449" t="s">
        <v>220</v>
      </c>
      <c r="R4449" t="s">
        <v>1094</v>
      </c>
      <c r="S4449" t="s">
        <v>38</v>
      </c>
      <c r="T4449">
        <v>0</v>
      </c>
      <c r="U4449" t="s">
        <v>39</v>
      </c>
      <c r="V4449" t="s">
        <v>9126</v>
      </c>
      <c r="W4449" t="s">
        <v>720</v>
      </c>
      <c r="X4449" t="s">
        <v>24902</v>
      </c>
    </row>
    <row r="4450" spans="1:24" hidden="1">
      <c r="A4450" t="s">
        <v>24903</v>
      </c>
      <c r="B4450" t="s">
        <v>24904</v>
      </c>
      <c r="C4450" t="s">
        <v>61</v>
      </c>
      <c r="D4450">
        <v>43</v>
      </c>
      <c r="E4450" t="s">
        <v>632</v>
      </c>
      <c r="F4450" t="s">
        <v>633</v>
      </c>
      <c r="G4450" t="s">
        <v>634</v>
      </c>
      <c r="H4450" t="s">
        <v>65</v>
      </c>
      <c r="I4450" t="s">
        <v>24905</v>
      </c>
      <c r="J4450" s="2">
        <v>45717</v>
      </c>
      <c r="K4450" s="1">
        <v>0.25569444444444445</v>
      </c>
      <c r="L4450">
        <v>95165.35</v>
      </c>
      <c r="M4450" t="s">
        <v>24906</v>
      </c>
      <c r="N4450" t="s">
        <v>69</v>
      </c>
      <c r="O4450" t="s">
        <v>98</v>
      </c>
      <c r="P4450">
        <v>40553.15</v>
      </c>
      <c r="Q4450" t="s">
        <v>99</v>
      </c>
      <c r="R4450" t="s">
        <v>637</v>
      </c>
      <c r="S4450" t="s">
        <v>127</v>
      </c>
      <c r="T4450">
        <v>0</v>
      </c>
      <c r="U4450" t="s">
        <v>39</v>
      </c>
      <c r="V4450" t="s">
        <v>24907</v>
      </c>
      <c r="W4450" t="s">
        <v>1955</v>
      </c>
      <c r="X4450" t="s">
        <v>24908</v>
      </c>
    </row>
    <row r="4451" spans="1:24" hidden="1">
      <c r="A4451" t="s">
        <v>24909</v>
      </c>
      <c r="B4451" t="s">
        <v>24910</v>
      </c>
      <c r="C4451" t="s">
        <v>61</v>
      </c>
      <c r="D4451">
        <v>25</v>
      </c>
      <c r="E4451" t="s">
        <v>321</v>
      </c>
      <c r="F4451" t="s">
        <v>322</v>
      </c>
      <c r="G4451" t="s">
        <v>323</v>
      </c>
      <c r="H4451" t="s">
        <v>30</v>
      </c>
      <c r="I4451" t="s">
        <v>24911</v>
      </c>
      <c r="J4451" t="s">
        <v>230</v>
      </c>
      <c r="K4451" s="1">
        <v>0.80907407407407406</v>
      </c>
      <c r="L4451">
        <v>56946.33</v>
      </c>
      <c r="M4451" t="s">
        <v>24912</v>
      </c>
      <c r="N4451" t="s">
        <v>51</v>
      </c>
      <c r="O4451" t="s">
        <v>52</v>
      </c>
      <c r="P4451">
        <v>76357.850000000006</v>
      </c>
      <c r="Q4451" t="s">
        <v>233</v>
      </c>
      <c r="R4451" t="s">
        <v>326</v>
      </c>
      <c r="S4451" t="s">
        <v>71</v>
      </c>
      <c r="T4451">
        <v>0</v>
      </c>
      <c r="U4451" t="s">
        <v>39</v>
      </c>
      <c r="V4451" t="s">
        <v>24913</v>
      </c>
      <c r="W4451" t="s">
        <v>2068</v>
      </c>
      <c r="X4451" t="s">
        <v>7324</v>
      </c>
    </row>
    <row r="4452" spans="1:24" hidden="1">
      <c r="A4452" t="s">
        <v>24914</v>
      </c>
      <c r="B4452" t="s">
        <v>24915</v>
      </c>
      <c r="C4452" t="s">
        <v>61</v>
      </c>
      <c r="D4452">
        <v>38</v>
      </c>
      <c r="E4452" t="s">
        <v>240</v>
      </c>
      <c r="F4452" t="s">
        <v>1637</v>
      </c>
      <c r="G4452" t="s">
        <v>1638</v>
      </c>
      <c r="H4452" t="s">
        <v>30</v>
      </c>
      <c r="I4452" t="s">
        <v>24916</v>
      </c>
      <c r="J4452" t="s">
        <v>407</v>
      </c>
      <c r="K4452" s="1">
        <v>0.15240740740740741</v>
      </c>
      <c r="L4452">
        <v>75060.47</v>
      </c>
      <c r="M4452" t="s">
        <v>24917</v>
      </c>
      <c r="N4452" t="s">
        <v>69</v>
      </c>
      <c r="O4452" t="s">
        <v>35</v>
      </c>
      <c r="P4452">
        <v>14323.2</v>
      </c>
      <c r="Q4452" t="s">
        <v>125</v>
      </c>
      <c r="R4452" t="s">
        <v>1641</v>
      </c>
      <c r="S4452" t="s">
        <v>55</v>
      </c>
      <c r="T4452">
        <v>0</v>
      </c>
      <c r="U4452" t="s">
        <v>39</v>
      </c>
      <c r="V4452" t="s">
        <v>8084</v>
      </c>
      <c r="W4452" t="s">
        <v>1009</v>
      </c>
      <c r="X4452" t="s">
        <v>24918</v>
      </c>
    </row>
    <row r="4453" spans="1:24" hidden="1">
      <c r="A4453" s="3" t="s">
        <v>24919</v>
      </c>
      <c r="B4453" t="s">
        <v>24920</v>
      </c>
      <c r="C4453" t="s">
        <v>26</v>
      </c>
      <c r="D4453">
        <v>48</v>
      </c>
      <c r="E4453" t="s">
        <v>508</v>
      </c>
      <c r="F4453" t="s">
        <v>509</v>
      </c>
      <c r="G4453" t="s">
        <v>510</v>
      </c>
      <c r="H4453" t="s">
        <v>65</v>
      </c>
      <c r="I4453" t="s">
        <v>24921</v>
      </c>
      <c r="J4453" s="2">
        <v>45748</v>
      </c>
      <c r="K4453" s="1">
        <v>0.10096064814814815</v>
      </c>
      <c r="L4453">
        <v>94750.59</v>
      </c>
      <c r="M4453" t="s">
        <v>24922</v>
      </c>
      <c r="N4453" t="s">
        <v>34</v>
      </c>
      <c r="O4453" t="s">
        <v>98</v>
      </c>
      <c r="P4453">
        <v>93431.64</v>
      </c>
      <c r="Q4453" t="s">
        <v>53</v>
      </c>
      <c r="R4453" t="s">
        <v>513</v>
      </c>
      <c r="S4453" t="s">
        <v>55</v>
      </c>
      <c r="T4453">
        <v>0</v>
      </c>
      <c r="U4453" t="s">
        <v>39</v>
      </c>
      <c r="V4453" t="s">
        <v>24923</v>
      </c>
      <c r="W4453" t="s">
        <v>3629</v>
      </c>
      <c r="X4453" t="s">
        <v>15497</v>
      </c>
    </row>
    <row r="4454" spans="1:24" hidden="1">
      <c r="A4454" t="s">
        <v>24924</v>
      </c>
      <c r="B4454" t="s">
        <v>24925</v>
      </c>
      <c r="C4454" t="s">
        <v>26</v>
      </c>
      <c r="D4454">
        <v>31</v>
      </c>
      <c r="E4454" t="s">
        <v>310</v>
      </c>
      <c r="F4454" t="s">
        <v>404</v>
      </c>
      <c r="G4454" t="s">
        <v>405</v>
      </c>
      <c r="H4454" t="s">
        <v>65</v>
      </c>
      <c r="I4454" t="s">
        <v>24926</v>
      </c>
      <c r="J4454" t="s">
        <v>784</v>
      </c>
      <c r="K4454" s="1">
        <v>0.33990740740740738</v>
      </c>
      <c r="L4454">
        <v>247.83</v>
      </c>
      <c r="M4454" t="s">
        <v>24927</v>
      </c>
      <c r="N4454" t="s">
        <v>34</v>
      </c>
      <c r="O4454" t="s">
        <v>35</v>
      </c>
      <c r="P4454">
        <v>81498.880000000005</v>
      </c>
      <c r="Q4454" t="s">
        <v>246</v>
      </c>
      <c r="R4454" t="s">
        <v>409</v>
      </c>
      <c r="S4454" t="s">
        <v>71</v>
      </c>
      <c r="T4454">
        <v>0</v>
      </c>
      <c r="U4454" t="s">
        <v>39</v>
      </c>
      <c r="V4454" t="s">
        <v>24928</v>
      </c>
      <c r="W4454" t="s">
        <v>1454</v>
      </c>
      <c r="X4454" t="s">
        <v>6398</v>
      </c>
    </row>
    <row r="4455" spans="1:24" hidden="1">
      <c r="A4455" t="s">
        <v>24929</v>
      </c>
      <c r="B4455" t="s">
        <v>24930</v>
      </c>
      <c r="C4455" t="s">
        <v>61</v>
      </c>
      <c r="D4455">
        <v>42</v>
      </c>
      <c r="E4455" t="s">
        <v>252</v>
      </c>
      <c r="F4455" t="s">
        <v>4392</v>
      </c>
      <c r="G4455" t="s">
        <v>4393</v>
      </c>
      <c r="H4455" t="s">
        <v>30</v>
      </c>
      <c r="I4455" t="s">
        <v>24931</v>
      </c>
      <c r="J4455" t="s">
        <v>697</v>
      </c>
      <c r="K4455" s="1">
        <v>0.37697916666666664</v>
      </c>
      <c r="L4455">
        <v>47157</v>
      </c>
      <c r="M4455" t="s">
        <v>24932</v>
      </c>
      <c r="N4455" t="s">
        <v>51</v>
      </c>
      <c r="O4455" t="s">
        <v>70</v>
      </c>
      <c r="P4455">
        <v>5985.96</v>
      </c>
      <c r="Q4455" t="s">
        <v>172</v>
      </c>
      <c r="R4455" t="s">
        <v>4396</v>
      </c>
      <c r="S4455" t="s">
        <v>55</v>
      </c>
      <c r="T4455">
        <v>0</v>
      </c>
      <c r="U4455" t="s">
        <v>39</v>
      </c>
      <c r="V4455" t="s">
        <v>16505</v>
      </c>
      <c r="W4455" t="s">
        <v>1106</v>
      </c>
      <c r="X4455" t="s">
        <v>9938</v>
      </c>
    </row>
    <row r="4456" spans="1:24" hidden="1">
      <c r="A4456" t="s">
        <v>24933</v>
      </c>
      <c r="B4456" t="s">
        <v>24934</v>
      </c>
      <c r="C4456" t="s">
        <v>26</v>
      </c>
      <c r="D4456">
        <v>63</v>
      </c>
      <c r="E4456" t="s">
        <v>27</v>
      </c>
      <c r="F4456" t="s">
        <v>28</v>
      </c>
      <c r="G4456" t="s">
        <v>29</v>
      </c>
      <c r="H4456" t="s">
        <v>30</v>
      </c>
      <c r="I4456" t="s">
        <v>24935</v>
      </c>
      <c r="J4456" t="s">
        <v>49</v>
      </c>
      <c r="K4456" s="1">
        <v>0.87717592592592597</v>
      </c>
      <c r="L4456">
        <v>62002.18</v>
      </c>
      <c r="M4456" s="3" t="s">
        <v>24936</v>
      </c>
      <c r="N4456" t="s">
        <v>84</v>
      </c>
      <c r="O4456" t="s">
        <v>98</v>
      </c>
      <c r="P4456">
        <v>30459.200000000001</v>
      </c>
      <c r="Q4456" t="s">
        <v>125</v>
      </c>
      <c r="R4456" t="s">
        <v>37</v>
      </c>
      <c r="S4456" t="s">
        <v>71</v>
      </c>
      <c r="T4456">
        <v>0</v>
      </c>
      <c r="U4456" t="s">
        <v>39</v>
      </c>
      <c r="V4456" t="s">
        <v>24937</v>
      </c>
      <c r="W4456" t="s">
        <v>2880</v>
      </c>
      <c r="X4456" t="s">
        <v>24938</v>
      </c>
    </row>
    <row r="4457" spans="1:24" hidden="1">
      <c r="A4457" t="s">
        <v>24939</v>
      </c>
      <c r="B4457" t="s">
        <v>24940</v>
      </c>
      <c r="C4457" t="s">
        <v>61</v>
      </c>
      <c r="D4457">
        <v>24</v>
      </c>
      <c r="E4457" t="s">
        <v>1048</v>
      </c>
      <c r="F4457" t="s">
        <v>1065</v>
      </c>
      <c r="G4457" t="s">
        <v>1066</v>
      </c>
      <c r="H4457" t="s">
        <v>30</v>
      </c>
      <c r="I4457" t="s">
        <v>24941</v>
      </c>
      <c r="J4457" t="s">
        <v>49</v>
      </c>
      <c r="K4457" s="1">
        <v>0.78249999999999997</v>
      </c>
      <c r="L4457">
        <v>52244.18</v>
      </c>
      <c r="M4457" t="s">
        <v>24942</v>
      </c>
      <c r="N4457" t="s">
        <v>69</v>
      </c>
      <c r="O4457" t="s">
        <v>98</v>
      </c>
      <c r="P4457">
        <v>32299.1</v>
      </c>
      <c r="Q4457" t="s">
        <v>71</v>
      </c>
      <c r="R4457" t="s">
        <v>1069</v>
      </c>
      <c r="S4457" t="s">
        <v>71</v>
      </c>
      <c r="T4457">
        <v>0</v>
      </c>
      <c r="U4457" t="s">
        <v>39</v>
      </c>
      <c r="V4457" t="s">
        <v>17085</v>
      </c>
      <c r="W4457" t="s">
        <v>1873</v>
      </c>
      <c r="X4457" t="s">
        <v>6119</v>
      </c>
    </row>
    <row r="4458" spans="1:24" hidden="1">
      <c r="A4458" t="s">
        <v>24943</v>
      </c>
      <c r="B4458" t="s">
        <v>24944</v>
      </c>
      <c r="C4458" t="s">
        <v>61</v>
      </c>
      <c r="D4458">
        <v>62</v>
      </c>
      <c r="E4458" t="s">
        <v>339</v>
      </c>
      <c r="F4458" t="s">
        <v>340</v>
      </c>
      <c r="G4458" t="s">
        <v>341</v>
      </c>
      <c r="H4458" t="s">
        <v>30</v>
      </c>
      <c r="I4458" t="s">
        <v>24945</v>
      </c>
      <c r="J4458" t="s">
        <v>96</v>
      </c>
      <c r="K4458" s="1">
        <v>0.48908564814814814</v>
      </c>
      <c r="L4458">
        <v>13796.15</v>
      </c>
      <c r="M4458" t="s">
        <v>24946</v>
      </c>
      <c r="N4458" t="s">
        <v>84</v>
      </c>
      <c r="O4458" t="s">
        <v>70</v>
      </c>
      <c r="P4458">
        <v>80297.539999999994</v>
      </c>
      <c r="Q4458" t="s">
        <v>186</v>
      </c>
      <c r="R4458" t="s">
        <v>345</v>
      </c>
      <c r="S4458" t="s">
        <v>71</v>
      </c>
      <c r="T4458">
        <v>0</v>
      </c>
      <c r="U4458" t="s">
        <v>39</v>
      </c>
      <c r="V4458" t="s">
        <v>2277</v>
      </c>
      <c r="W4458" t="s">
        <v>1534</v>
      </c>
      <c r="X4458" t="s">
        <v>24947</v>
      </c>
    </row>
    <row r="4459" spans="1:24" hidden="1">
      <c r="A4459" t="s">
        <v>24948</v>
      </c>
      <c r="B4459" t="s">
        <v>24949</v>
      </c>
      <c r="C4459" t="s">
        <v>61</v>
      </c>
      <c r="D4459">
        <v>36</v>
      </c>
      <c r="E4459" t="s">
        <v>133</v>
      </c>
      <c r="F4459" t="s">
        <v>133</v>
      </c>
      <c r="G4459" t="s">
        <v>134</v>
      </c>
      <c r="H4459" t="s">
        <v>65</v>
      </c>
      <c r="I4459" t="s">
        <v>24950</v>
      </c>
      <c r="J4459" t="s">
        <v>230</v>
      </c>
      <c r="K4459" s="1">
        <v>0.53664351851851855</v>
      </c>
      <c r="L4459">
        <v>30820.16</v>
      </c>
      <c r="M4459" t="s">
        <v>24951</v>
      </c>
      <c r="N4459" t="s">
        <v>51</v>
      </c>
      <c r="O4459" t="s">
        <v>124</v>
      </c>
      <c r="P4459">
        <v>64748.36</v>
      </c>
      <c r="Q4459" t="s">
        <v>610</v>
      </c>
      <c r="R4459" t="s">
        <v>138</v>
      </c>
      <c r="S4459" t="s">
        <v>55</v>
      </c>
      <c r="T4459">
        <v>0</v>
      </c>
      <c r="U4459" t="s">
        <v>39</v>
      </c>
      <c r="V4459" t="s">
        <v>12165</v>
      </c>
      <c r="W4459" t="s">
        <v>236</v>
      </c>
      <c r="X4459" t="s">
        <v>10969</v>
      </c>
    </row>
    <row r="4460" spans="1:24" hidden="1">
      <c r="A4460" t="s">
        <v>24952</v>
      </c>
      <c r="B4460" t="s">
        <v>24953</v>
      </c>
      <c r="C4460" t="s">
        <v>61</v>
      </c>
      <c r="D4460">
        <v>25</v>
      </c>
      <c r="E4460" t="s">
        <v>892</v>
      </c>
      <c r="F4460" t="s">
        <v>893</v>
      </c>
      <c r="G4460" t="s">
        <v>894</v>
      </c>
      <c r="H4460" t="s">
        <v>81</v>
      </c>
      <c r="I4460" t="s">
        <v>24954</v>
      </c>
      <c r="J4460" s="2">
        <v>45658</v>
      </c>
      <c r="K4460" s="1">
        <v>0.3911574074074074</v>
      </c>
      <c r="L4460">
        <v>19692.38</v>
      </c>
      <c r="M4460" t="s">
        <v>24955</v>
      </c>
      <c r="N4460" t="s">
        <v>84</v>
      </c>
      <c r="O4460" t="s">
        <v>98</v>
      </c>
      <c r="P4460">
        <v>74160.160000000003</v>
      </c>
      <c r="Q4460" t="s">
        <v>85</v>
      </c>
      <c r="R4460" t="s">
        <v>897</v>
      </c>
      <c r="S4460" t="s">
        <v>127</v>
      </c>
      <c r="T4460">
        <v>0</v>
      </c>
      <c r="U4460" t="s">
        <v>39</v>
      </c>
      <c r="V4460" t="s">
        <v>3598</v>
      </c>
      <c r="W4460" t="s">
        <v>1242</v>
      </c>
      <c r="X4460" t="s">
        <v>10409</v>
      </c>
    </row>
    <row r="4461" spans="1:24" hidden="1">
      <c r="A4461" t="s">
        <v>24956</v>
      </c>
      <c r="B4461" t="s">
        <v>24957</v>
      </c>
      <c r="C4461" t="s">
        <v>26</v>
      </c>
      <c r="D4461">
        <v>23</v>
      </c>
      <c r="E4461" t="s">
        <v>339</v>
      </c>
      <c r="F4461" t="s">
        <v>133</v>
      </c>
      <c r="G4461" t="s">
        <v>134</v>
      </c>
      <c r="H4461" t="s">
        <v>30</v>
      </c>
      <c r="I4461" t="s">
        <v>24958</v>
      </c>
      <c r="J4461" t="s">
        <v>407</v>
      </c>
      <c r="K4461" s="1">
        <v>0.87247685185185186</v>
      </c>
      <c r="L4461">
        <v>94583.9</v>
      </c>
      <c r="M4461" t="s">
        <v>24959</v>
      </c>
      <c r="N4461" t="s">
        <v>84</v>
      </c>
      <c r="O4461" t="s">
        <v>70</v>
      </c>
      <c r="P4461">
        <v>31660.02</v>
      </c>
      <c r="Q4461" t="s">
        <v>71</v>
      </c>
      <c r="R4461" t="s">
        <v>3471</v>
      </c>
      <c r="S4461" t="s">
        <v>38</v>
      </c>
      <c r="T4461">
        <v>0</v>
      </c>
      <c r="U4461" t="s">
        <v>39</v>
      </c>
      <c r="V4461" t="s">
        <v>24960</v>
      </c>
      <c r="W4461" t="s">
        <v>539</v>
      </c>
      <c r="X4461" t="s">
        <v>20043</v>
      </c>
    </row>
    <row r="4462" spans="1:24" hidden="1">
      <c r="A4462" t="s">
        <v>24961</v>
      </c>
      <c r="B4462" t="s">
        <v>24962</v>
      </c>
      <c r="C4462" t="s">
        <v>26</v>
      </c>
      <c r="D4462">
        <v>60</v>
      </c>
      <c r="E4462" t="s">
        <v>362</v>
      </c>
      <c r="F4462" t="s">
        <v>947</v>
      </c>
      <c r="G4462" t="s">
        <v>948</v>
      </c>
      <c r="H4462" t="s">
        <v>30</v>
      </c>
      <c r="I4462" t="s">
        <v>24963</v>
      </c>
      <c r="J4462" t="s">
        <v>407</v>
      </c>
      <c r="K4462" s="1">
        <v>0.55000000000000004</v>
      </c>
      <c r="L4462">
        <v>46362.83</v>
      </c>
      <c r="M4462" t="s">
        <v>24964</v>
      </c>
      <c r="N4462" t="s">
        <v>232</v>
      </c>
      <c r="O4462" t="s">
        <v>52</v>
      </c>
      <c r="P4462">
        <v>80707.460000000006</v>
      </c>
      <c r="Q4462" t="s">
        <v>610</v>
      </c>
      <c r="R4462" t="s">
        <v>951</v>
      </c>
      <c r="S4462" t="s">
        <v>127</v>
      </c>
      <c r="T4462">
        <v>0</v>
      </c>
      <c r="U4462" t="s">
        <v>39</v>
      </c>
      <c r="V4462" t="s">
        <v>24965</v>
      </c>
      <c r="W4462" t="s">
        <v>369</v>
      </c>
      <c r="X4462" t="s">
        <v>24494</v>
      </c>
    </row>
    <row r="4463" spans="1:24" hidden="1">
      <c r="A4463" t="s">
        <v>24966</v>
      </c>
      <c r="B4463" t="s">
        <v>24967</v>
      </c>
      <c r="C4463" t="s">
        <v>26</v>
      </c>
      <c r="D4463">
        <v>47</v>
      </c>
      <c r="E4463" t="s">
        <v>310</v>
      </c>
      <c r="F4463" t="s">
        <v>3770</v>
      </c>
      <c r="G4463" t="s">
        <v>3771</v>
      </c>
      <c r="H4463" t="s">
        <v>30</v>
      </c>
      <c r="I4463" t="s">
        <v>24968</v>
      </c>
      <c r="J4463" t="s">
        <v>453</v>
      </c>
      <c r="K4463" s="1">
        <v>0.4291550925925926</v>
      </c>
      <c r="L4463">
        <v>88148.13</v>
      </c>
      <c r="M4463" t="s">
        <v>24969</v>
      </c>
      <c r="N4463" t="s">
        <v>232</v>
      </c>
      <c r="O4463" t="s">
        <v>98</v>
      </c>
      <c r="P4463">
        <v>80713.710000000006</v>
      </c>
      <c r="Q4463" t="s">
        <v>149</v>
      </c>
      <c r="R4463" t="s">
        <v>3774</v>
      </c>
      <c r="S4463" t="s">
        <v>38</v>
      </c>
      <c r="T4463">
        <v>0</v>
      </c>
      <c r="U4463" t="s">
        <v>39</v>
      </c>
      <c r="V4463" t="s">
        <v>1399</v>
      </c>
      <c r="W4463" t="s">
        <v>3059</v>
      </c>
      <c r="X4463" t="s">
        <v>857</v>
      </c>
    </row>
    <row r="4464" spans="1:24" hidden="1">
      <c r="A4464" t="s">
        <v>24970</v>
      </c>
      <c r="B4464" t="s">
        <v>24971</v>
      </c>
      <c r="C4464" t="s">
        <v>61</v>
      </c>
      <c r="D4464">
        <v>40</v>
      </c>
      <c r="E4464" t="s">
        <v>1048</v>
      </c>
      <c r="F4464" t="s">
        <v>1049</v>
      </c>
      <c r="G4464" t="s">
        <v>1050</v>
      </c>
      <c r="H4464" t="s">
        <v>30</v>
      </c>
      <c r="I4464" t="s">
        <v>24972</v>
      </c>
      <c r="J4464" s="2">
        <v>45717</v>
      </c>
      <c r="K4464" s="1">
        <v>0.93718749999999995</v>
      </c>
      <c r="L4464">
        <v>64457.96</v>
      </c>
      <c r="M4464" t="s">
        <v>24973</v>
      </c>
      <c r="N4464" t="s">
        <v>51</v>
      </c>
      <c r="O4464" t="s">
        <v>52</v>
      </c>
      <c r="P4464">
        <v>83867.960000000006</v>
      </c>
      <c r="Q4464" t="s">
        <v>610</v>
      </c>
      <c r="R4464" t="s">
        <v>1053</v>
      </c>
      <c r="S4464" t="s">
        <v>71</v>
      </c>
      <c r="T4464">
        <v>0</v>
      </c>
      <c r="U4464" t="s">
        <v>39</v>
      </c>
      <c r="V4464" t="s">
        <v>24974</v>
      </c>
      <c r="W4464" t="s">
        <v>2278</v>
      </c>
      <c r="X4464" t="s">
        <v>8960</v>
      </c>
    </row>
    <row r="4465" spans="1:24" hidden="1">
      <c r="A4465" t="s">
        <v>24975</v>
      </c>
      <c r="B4465" t="s">
        <v>24976</v>
      </c>
      <c r="C4465" t="s">
        <v>61</v>
      </c>
      <c r="D4465">
        <v>60</v>
      </c>
      <c r="E4465" t="s">
        <v>1099</v>
      </c>
      <c r="F4465" t="s">
        <v>2349</v>
      </c>
      <c r="G4465" t="s">
        <v>2350</v>
      </c>
      <c r="H4465" t="s">
        <v>65</v>
      </c>
      <c r="I4465" t="s">
        <v>24977</v>
      </c>
      <c r="J4465" t="s">
        <v>159</v>
      </c>
      <c r="K4465" s="1">
        <v>0.12017361111111111</v>
      </c>
      <c r="L4465">
        <v>16662.060000000001</v>
      </c>
      <c r="M4465" t="s">
        <v>24978</v>
      </c>
      <c r="N4465" t="s">
        <v>84</v>
      </c>
      <c r="O4465" t="s">
        <v>185</v>
      </c>
      <c r="P4465">
        <v>44401.8</v>
      </c>
      <c r="Q4465" t="s">
        <v>591</v>
      </c>
      <c r="R4465" t="s">
        <v>2353</v>
      </c>
      <c r="S4465" t="s">
        <v>55</v>
      </c>
      <c r="T4465">
        <v>0</v>
      </c>
      <c r="U4465" t="s">
        <v>39</v>
      </c>
      <c r="V4465" t="s">
        <v>24979</v>
      </c>
      <c r="W4465" t="s">
        <v>211</v>
      </c>
      <c r="X4465" t="s">
        <v>14278</v>
      </c>
    </row>
    <row r="4466" spans="1:24" hidden="1">
      <c r="A4466" t="s">
        <v>24980</v>
      </c>
      <c r="B4466" t="s">
        <v>24981</v>
      </c>
      <c r="C4466" t="s">
        <v>26</v>
      </c>
      <c r="D4466">
        <v>34</v>
      </c>
      <c r="E4466" t="s">
        <v>193</v>
      </c>
      <c r="F4466" t="s">
        <v>194</v>
      </c>
      <c r="G4466" t="s">
        <v>195</v>
      </c>
      <c r="H4466" t="s">
        <v>30</v>
      </c>
      <c r="I4466" t="s">
        <v>24982</v>
      </c>
      <c r="J4466" s="2">
        <v>45870</v>
      </c>
      <c r="K4466" s="1">
        <v>0.29743055555555553</v>
      </c>
      <c r="L4466">
        <v>77686.64</v>
      </c>
      <c r="M4466" t="s">
        <v>24983</v>
      </c>
      <c r="N4466" t="s">
        <v>232</v>
      </c>
      <c r="O4466" t="s">
        <v>124</v>
      </c>
      <c r="P4466">
        <v>53476.07</v>
      </c>
      <c r="Q4466" t="s">
        <v>149</v>
      </c>
      <c r="R4466" t="s">
        <v>199</v>
      </c>
      <c r="S4466" t="s">
        <v>55</v>
      </c>
      <c r="T4466">
        <v>0</v>
      </c>
      <c r="U4466" t="s">
        <v>39</v>
      </c>
      <c r="V4466" t="s">
        <v>22069</v>
      </c>
      <c r="W4466" t="s">
        <v>2303</v>
      </c>
      <c r="X4466" t="s">
        <v>21419</v>
      </c>
    </row>
    <row r="4467" spans="1:24" hidden="1">
      <c r="A4467" t="s">
        <v>24984</v>
      </c>
      <c r="B4467" t="s">
        <v>24985</v>
      </c>
      <c r="C4467" t="s">
        <v>61</v>
      </c>
      <c r="D4467">
        <v>34</v>
      </c>
      <c r="E4467" t="s">
        <v>193</v>
      </c>
      <c r="F4467" t="s">
        <v>738</v>
      </c>
      <c r="G4467" t="s">
        <v>739</v>
      </c>
      <c r="H4467" t="s">
        <v>65</v>
      </c>
      <c r="I4467" t="s">
        <v>24986</v>
      </c>
      <c r="J4467" t="s">
        <v>784</v>
      </c>
      <c r="K4467" s="1">
        <v>0.28060185185185182</v>
      </c>
      <c r="L4467">
        <v>61928.83</v>
      </c>
      <c r="M4467" t="s">
        <v>24987</v>
      </c>
      <c r="N4467" t="s">
        <v>232</v>
      </c>
      <c r="O4467" t="s">
        <v>185</v>
      </c>
      <c r="P4467">
        <v>53057.43</v>
      </c>
      <c r="Q4467" t="s">
        <v>385</v>
      </c>
      <c r="R4467" t="s">
        <v>742</v>
      </c>
      <c r="S4467" t="s">
        <v>38</v>
      </c>
      <c r="T4467">
        <v>0</v>
      </c>
      <c r="U4467" t="s">
        <v>39</v>
      </c>
      <c r="V4467" t="s">
        <v>24680</v>
      </c>
      <c r="W4467" t="s">
        <v>400</v>
      </c>
      <c r="X4467" t="s">
        <v>6996</v>
      </c>
    </row>
    <row r="4468" spans="1:24" hidden="1">
      <c r="A4468" t="s">
        <v>24988</v>
      </c>
      <c r="B4468" t="s">
        <v>24989</v>
      </c>
      <c r="C4468" t="s">
        <v>61</v>
      </c>
      <c r="D4468">
        <v>41</v>
      </c>
      <c r="E4468" t="s">
        <v>310</v>
      </c>
      <c r="F4468" t="s">
        <v>311</v>
      </c>
      <c r="G4468" t="s">
        <v>312</v>
      </c>
      <c r="H4468" t="s">
        <v>30</v>
      </c>
      <c r="I4468" t="s">
        <v>24990</v>
      </c>
      <c r="J4468" t="s">
        <v>96</v>
      </c>
      <c r="K4468" s="1">
        <v>0.81618055555555558</v>
      </c>
      <c r="L4468">
        <v>2668.82</v>
      </c>
      <c r="M4468" t="s">
        <v>24991</v>
      </c>
      <c r="N4468" t="s">
        <v>51</v>
      </c>
      <c r="O4468" t="s">
        <v>52</v>
      </c>
      <c r="P4468">
        <v>81501.95</v>
      </c>
      <c r="Q4468" t="s">
        <v>99</v>
      </c>
      <c r="R4468" t="s">
        <v>315</v>
      </c>
      <c r="S4468" t="s">
        <v>55</v>
      </c>
      <c r="T4468">
        <v>0</v>
      </c>
      <c r="U4468" t="s">
        <v>39</v>
      </c>
      <c r="V4468" t="s">
        <v>24992</v>
      </c>
      <c r="W4468" t="s">
        <v>4497</v>
      </c>
      <c r="X4468" t="s">
        <v>19305</v>
      </c>
    </row>
    <row r="4469" spans="1:24" hidden="1">
      <c r="A4469" t="s">
        <v>24993</v>
      </c>
      <c r="B4469" t="s">
        <v>24994</v>
      </c>
      <c r="C4469" t="s">
        <v>26</v>
      </c>
      <c r="D4469">
        <v>26</v>
      </c>
      <c r="E4469" t="s">
        <v>310</v>
      </c>
      <c r="F4469" t="s">
        <v>1300</v>
      </c>
      <c r="G4469" t="s">
        <v>1301</v>
      </c>
      <c r="H4469" t="s">
        <v>30</v>
      </c>
      <c r="I4469" t="s">
        <v>24995</v>
      </c>
      <c r="J4469" t="s">
        <v>244</v>
      </c>
      <c r="K4469" s="1">
        <v>0.59598379629629628</v>
      </c>
      <c r="L4469">
        <v>90209.29</v>
      </c>
      <c r="M4469" t="s">
        <v>24996</v>
      </c>
      <c r="N4469" t="s">
        <v>232</v>
      </c>
      <c r="O4469" t="s">
        <v>185</v>
      </c>
      <c r="P4469">
        <v>64774.2</v>
      </c>
      <c r="Q4469" t="s">
        <v>845</v>
      </c>
      <c r="R4469" t="s">
        <v>1304</v>
      </c>
      <c r="S4469" t="s">
        <v>127</v>
      </c>
      <c r="T4469">
        <v>0</v>
      </c>
      <c r="U4469" t="s">
        <v>39</v>
      </c>
      <c r="V4469" t="s">
        <v>2638</v>
      </c>
      <c r="W4469" t="s">
        <v>3362</v>
      </c>
      <c r="X4469" t="s">
        <v>24997</v>
      </c>
    </row>
    <row r="4470" spans="1:24" hidden="1">
      <c r="A4470" t="s">
        <v>24998</v>
      </c>
      <c r="B4470" t="s">
        <v>24999</v>
      </c>
      <c r="C4470" t="s">
        <v>26</v>
      </c>
      <c r="D4470">
        <v>42</v>
      </c>
      <c r="E4470" t="s">
        <v>167</v>
      </c>
      <c r="F4470" t="s">
        <v>425</v>
      </c>
      <c r="G4470" t="s">
        <v>426</v>
      </c>
      <c r="H4470" t="s">
        <v>81</v>
      </c>
      <c r="I4470" t="s">
        <v>25000</v>
      </c>
      <c r="J4470" t="s">
        <v>136</v>
      </c>
      <c r="K4470" s="1">
        <v>0.35270833333333335</v>
      </c>
      <c r="L4470">
        <v>22672.29</v>
      </c>
      <c r="M4470" t="s">
        <v>25001</v>
      </c>
      <c r="N4470" t="s">
        <v>84</v>
      </c>
      <c r="O4470" t="s">
        <v>70</v>
      </c>
      <c r="P4470">
        <v>69492.47</v>
      </c>
      <c r="Q4470" t="s">
        <v>85</v>
      </c>
      <c r="R4470" t="s">
        <v>429</v>
      </c>
      <c r="S4470" t="s">
        <v>38</v>
      </c>
      <c r="T4470">
        <v>0</v>
      </c>
      <c r="U4470" t="s">
        <v>39</v>
      </c>
      <c r="V4470" t="s">
        <v>10802</v>
      </c>
      <c r="W4470" t="s">
        <v>2006</v>
      </c>
      <c r="X4470" t="s">
        <v>8554</v>
      </c>
    </row>
    <row r="4471" spans="1:24" hidden="1">
      <c r="A4471" t="s">
        <v>25002</v>
      </c>
      <c r="B4471" t="s">
        <v>25003</v>
      </c>
      <c r="C4471" t="s">
        <v>61</v>
      </c>
      <c r="D4471">
        <v>62</v>
      </c>
      <c r="E4471" t="s">
        <v>812</v>
      </c>
      <c r="F4471" t="s">
        <v>882</v>
      </c>
      <c r="G4471" t="s">
        <v>883</v>
      </c>
      <c r="H4471" t="s">
        <v>81</v>
      </c>
      <c r="I4471" t="s">
        <v>25004</v>
      </c>
      <c r="J4471" s="2">
        <v>45901</v>
      </c>
      <c r="K4471" s="1">
        <v>0.17582175925925925</v>
      </c>
      <c r="L4471">
        <v>33122.85</v>
      </c>
      <c r="M4471" t="s">
        <v>25005</v>
      </c>
      <c r="N4471" t="s">
        <v>69</v>
      </c>
      <c r="O4471" t="s">
        <v>52</v>
      </c>
      <c r="P4471">
        <v>62076.72</v>
      </c>
      <c r="Q4471" t="s">
        <v>125</v>
      </c>
      <c r="R4471" t="s">
        <v>886</v>
      </c>
      <c r="S4471" t="s">
        <v>38</v>
      </c>
      <c r="T4471">
        <v>0</v>
      </c>
      <c r="U4471" t="s">
        <v>39</v>
      </c>
      <c r="V4471" t="s">
        <v>5578</v>
      </c>
      <c r="W4471" t="s">
        <v>710</v>
      </c>
      <c r="X4471" t="s">
        <v>25006</v>
      </c>
    </row>
    <row r="4472" spans="1:24" hidden="1">
      <c r="A4472" t="s">
        <v>25007</v>
      </c>
      <c r="B4472" t="s">
        <v>25008</v>
      </c>
      <c r="C4472" t="s">
        <v>26</v>
      </c>
      <c r="D4472">
        <v>39</v>
      </c>
      <c r="E4472" t="s">
        <v>467</v>
      </c>
      <c r="F4472" t="s">
        <v>1285</v>
      </c>
      <c r="G4472" t="s">
        <v>1286</v>
      </c>
      <c r="H4472" t="s">
        <v>30</v>
      </c>
      <c r="I4472" t="s">
        <v>25009</v>
      </c>
      <c r="J4472" t="s">
        <v>343</v>
      </c>
      <c r="K4472" s="1">
        <v>6.0914351851851851E-2</v>
      </c>
      <c r="L4472">
        <v>41959.839999999997</v>
      </c>
      <c r="M4472" t="s">
        <v>25010</v>
      </c>
      <c r="N4472" t="s">
        <v>232</v>
      </c>
      <c r="O4472" t="s">
        <v>124</v>
      </c>
      <c r="P4472">
        <v>80885.03</v>
      </c>
      <c r="Q4472" t="s">
        <v>85</v>
      </c>
      <c r="R4472" t="s">
        <v>1289</v>
      </c>
      <c r="S4472" t="s">
        <v>71</v>
      </c>
      <c r="T4472">
        <v>0</v>
      </c>
      <c r="U4472" t="s">
        <v>39</v>
      </c>
      <c r="V4472" t="s">
        <v>25011</v>
      </c>
      <c r="W4472" t="s">
        <v>3932</v>
      </c>
      <c r="X4472" t="s">
        <v>25012</v>
      </c>
    </row>
    <row r="4473" spans="1:24" hidden="1">
      <c r="A4473" t="s">
        <v>25013</v>
      </c>
      <c r="B4473" t="s">
        <v>25014</v>
      </c>
      <c r="C4473" t="s">
        <v>26</v>
      </c>
      <c r="D4473">
        <v>47</v>
      </c>
      <c r="E4473" t="s">
        <v>467</v>
      </c>
      <c r="F4473" t="s">
        <v>587</v>
      </c>
      <c r="G4473" t="s">
        <v>588</v>
      </c>
      <c r="H4473" t="s">
        <v>65</v>
      </c>
      <c r="I4473" t="s">
        <v>25015</v>
      </c>
      <c r="J4473" s="2">
        <v>45689</v>
      </c>
      <c r="K4473" s="1">
        <v>0.82859953703703704</v>
      </c>
      <c r="L4473">
        <v>8114.05</v>
      </c>
      <c r="M4473" t="s">
        <v>25016</v>
      </c>
      <c r="N4473" t="s">
        <v>34</v>
      </c>
      <c r="O4473" t="s">
        <v>98</v>
      </c>
      <c r="P4473">
        <v>76168.81</v>
      </c>
      <c r="Q4473" t="s">
        <v>186</v>
      </c>
      <c r="R4473" t="s">
        <v>592</v>
      </c>
      <c r="S4473" t="s">
        <v>55</v>
      </c>
      <c r="T4473">
        <v>0</v>
      </c>
      <c r="U4473" t="s">
        <v>39</v>
      </c>
      <c r="V4473" t="s">
        <v>25017</v>
      </c>
      <c r="W4473" t="s">
        <v>288</v>
      </c>
      <c r="X4473" t="s">
        <v>25018</v>
      </c>
    </row>
    <row r="4474" spans="1:24" hidden="1">
      <c r="A4474" t="s">
        <v>25019</v>
      </c>
      <c r="B4474" t="s">
        <v>25020</v>
      </c>
      <c r="C4474" t="s">
        <v>61</v>
      </c>
      <c r="D4474">
        <v>52</v>
      </c>
      <c r="E4474" t="s">
        <v>252</v>
      </c>
      <c r="F4474" t="s">
        <v>997</v>
      </c>
      <c r="G4474" t="s">
        <v>998</v>
      </c>
      <c r="H4474" t="s">
        <v>65</v>
      </c>
      <c r="I4474" t="s">
        <v>25021</v>
      </c>
      <c r="J4474" s="2">
        <v>45931</v>
      </c>
      <c r="K4474" s="1">
        <v>0.97260416666666671</v>
      </c>
      <c r="L4474">
        <v>59217.83</v>
      </c>
      <c r="M4474" t="s">
        <v>25022</v>
      </c>
      <c r="N4474" t="s">
        <v>84</v>
      </c>
      <c r="O4474" t="s">
        <v>70</v>
      </c>
      <c r="P4474">
        <v>24295.119999999999</v>
      </c>
      <c r="Q4474" t="s">
        <v>385</v>
      </c>
      <c r="R4474" t="s">
        <v>1001</v>
      </c>
      <c r="S4474" t="s">
        <v>127</v>
      </c>
      <c r="T4474">
        <v>0</v>
      </c>
      <c r="U4474" t="s">
        <v>39</v>
      </c>
      <c r="V4474" t="s">
        <v>25023</v>
      </c>
      <c r="W4474" t="s">
        <v>1497</v>
      </c>
      <c r="X4474" t="s">
        <v>25024</v>
      </c>
    </row>
    <row r="4475" spans="1:24" hidden="1">
      <c r="A4475" t="s">
        <v>25025</v>
      </c>
      <c r="B4475" t="s">
        <v>25026</v>
      </c>
      <c r="C4475" t="s">
        <v>26</v>
      </c>
      <c r="D4475">
        <v>37</v>
      </c>
      <c r="E4475" t="s">
        <v>193</v>
      </c>
      <c r="F4475" t="s">
        <v>738</v>
      </c>
      <c r="G4475" t="s">
        <v>739</v>
      </c>
      <c r="H4475" t="s">
        <v>81</v>
      </c>
      <c r="I4475" t="s">
        <v>25027</v>
      </c>
      <c r="J4475" t="s">
        <v>230</v>
      </c>
      <c r="K4475" s="1">
        <v>0.70936342592592594</v>
      </c>
      <c r="L4475">
        <v>31064.41</v>
      </c>
      <c r="M4475" t="s">
        <v>25028</v>
      </c>
      <c r="N4475" t="s">
        <v>69</v>
      </c>
      <c r="O4475" t="s">
        <v>70</v>
      </c>
      <c r="P4475">
        <v>95636.93</v>
      </c>
      <c r="Q4475" t="s">
        <v>71</v>
      </c>
      <c r="R4475" t="s">
        <v>742</v>
      </c>
      <c r="S4475" t="s">
        <v>55</v>
      </c>
      <c r="T4475">
        <v>0</v>
      </c>
      <c r="U4475" t="s">
        <v>39</v>
      </c>
      <c r="V4475" t="s">
        <v>25029</v>
      </c>
      <c r="W4475" t="s">
        <v>1351</v>
      </c>
      <c r="X4475" t="s">
        <v>7441</v>
      </c>
    </row>
    <row r="4476" spans="1:24" hidden="1">
      <c r="A4476" t="s">
        <v>25030</v>
      </c>
      <c r="B4476" t="s">
        <v>25031</v>
      </c>
      <c r="C4476" t="s">
        <v>26</v>
      </c>
      <c r="D4476">
        <v>39</v>
      </c>
      <c r="E4476" t="s">
        <v>62</v>
      </c>
      <c r="F4476" t="s">
        <v>63</v>
      </c>
      <c r="G4476" t="s">
        <v>64</v>
      </c>
      <c r="H4476" t="s">
        <v>65</v>
      </c>
      <c r="I4476" t="s">
        <v>25032</v>
      </c>
      <c r="J4476" s="2">
        <v>45992</v>
      </c>
      <c r="K4476" s="1">
        <v>0.10142361111111112</v>
      </c>
      <c r="L4476">
        <v>9844.7000000000007</v>
      </c>
      <c r="M4476" t="s">
        <v>25033</v>
      </c>
      <c r="N4476" t="s">
        <v>51</v>
      </c>
      <c r="O4476" t="s">
        <v>185</v>
      </c>
      <c r="P4476">
        <v>39681.68</v>
      </c>
      <c r="Q4476" t="s">
        <v>334</v>
      </c>
      <c r="R4476" t="s">
        <v>72</v>
      </c>
      <c r="S4476" t="s">
        <v>127</v>
      </c>
      <c r="T4476">
        <v>0</v>
      </c>
      <c r="U4476" t="s">
        <v>39</v>
      </c>
      <c r="V4476" t="s">
        <v>3082</v>
      </c>
      <c r="W4476" t="s">
        <v>798</v>
      </c>
      <c r="X4476" t="s">
        <v>6370</v>
      </c>
    </row>
    <row r="4477" spans="1:24" hidden="1">
      <c r="A4477" t="s">
        <v>25034</v>
      </c>
      <c r="B4477" t="s">
        <v>25035</v>
      </c>
      <c r="C4477" t="s">
        <v>61</v>
      </c>
      <c r="D4477">
        <v>38</v>
      </c>
      <c r="E4477" t="s">
        <v>339</v>
      </c>
      <c r="F4477" t="s">
        <v>937</v>
      </c>
      <c r="G4477" t="s">
        <v>938</v>
      </c>
      <c r="H4477" t="s">
        <v>30</v>
      </c>
      <c r="I4477" t="s">
        <v>25036</v>
      </c>
      <c r="J4477" s="2">
        <v>45658</v>
      </c>
      <c r="K4477" s="1">
        <v>7.2048611111111105E-2</v>
      </c>
      <c r="L4477">
        <v>15272.8</v>
      </c>
      <c r="M4477" t="s">
        <v>25037</v>
      </c>
      <c r="N4477" t="s">
        <v>232</v>
      </c>
      <c r="O4477" t="s">
        <v>185</v>
      </c>
      <c r="P4477">
        <v>24025.46</v>
      </c>
      <c r="Q4477" t="s">
        <v>334</v>
      </c>
      <c r="R4477" t="s">
        <v>941</v>
      </c>
      <c r="S4477" t="s">
        <v>127</v>
      </c>
      <c r="T4477">
        <v>0</v>
      </c>
      <c r="U4477" t="s">
        <v>39</v>
      </c>
      <c r="V4477" t="s">
        <v>25038</v>
      </c>
      <c r="W4477" t="s">
        <v>88</v>
      </c>
      <c r="X4477" t="s">
        <v>16462</v>
      </c>
    </row>
    <row r="4478" spans="1:24" hidden="1">
      <c r="A4478" t="s">
        <v>25039</v>
      </c>
      <c r="B4478" t="s">
        <v>25040</v>
      </c>
      <c r="C4478" t="s">
        <v>61</v>
      </c>
      <c r="D4478">
        <v>32</v>
      </c>
      <c r="E4478" t="s">
        <v>812</v>
      </c>
      <c r="F4478" t="s">
        <v>841</v>
      </c>
      <c r="G4478" t="s">
        <v>842</v>
      </c>
      <c r="H4478" t="s">
        <v>65</v>
      </c>
      <c r="I4478" t="s">
        <v>25041</v>
      </c>
      <c r="J4478" t="s">
        <v>159</v>
      </c>
      <c r="K4478" s="1">
        <v>0.25895833333333335</v>
      </c>
      <c r="L4478">
        <v>38959.47</v>
      </c>
      <c r="M4478" t="s">
        <v>25042</v>
      </c>
      <c r="N4478" t="s">
        <v>51</v>
      </c>
      <c r="O4478" t="s">
        <v>124</v>
      </c>
      <c r="P4478">
        <v>83779.56</v>
      </c>
      <c r="Q4478" t="s">
        <v>172</v>
      </c>
      <c r="R4478" t="s">
        <v>846</v>
      </c>
      <c r="S4478" t="s">
        <v>71</v>
      </c>
      <c r="T4478">
        <v>0</v>
      </c>
      <c r="U4478" t="s">
        <v>39</v>
      </c>
      <c r="V4478" t="s">
        <v>15447</v>
      </c>
      <c r="W4478" t="s">
        <v>798</v>
      </c>
      <c r="X4478" t="s">
        <v>4797</v>
      </c>
    </row>
    <row r="4479" spans="1:24" hidden="1">
      <c r="A4479" t="s">
        <v>25043</v>
      </c>
      <c r="B4479" t="s">
        <v>25044</v>
      </c>
      <c r="C4479" t="s">
        <v>61</v>
      </c>
      <c r="D4479">
        <v>29</v>
      </c>
      <c r="E4479" t="s">
        <v>478</v>
      </c>
      <c r="F4479" t="s">
        <v>488</v>
      </c>
      <c r="G4479" t="s">
        <v>489</v>
      </c>
      <c r="H4479" t="s">
        <v>81</v>
      </c>
      <c r="I4479" t="s">
        <v>25045</v>
      </c>
      <c r="J4479" t="s">
        <v>159</v>
      </c>
      <c r="K4479" s="1">
        <v>0.87859953703703708</v>
      </c>
      <c r="L4479">
        <v>56805.95</v>
      </c>
      <c r="M4479" t="s">
        <v>25046</v>
      </c>
      <c r="N4479" t="s">
        <v>69</v>
      </c>
      <c r="O4479" t="s">
        <v>124</v>
      </c>
      <c r="P4479">
        <v>86973.89</v>
      </c>
      <c r="Q4479" t="s">
        <v>125</v>
      </c>
      <c r="R4479" t="s">
        <v>492</v>
      </c>
      <c r="S4479" t="s">
        <v>127</v>
      </c>
      <c r="T4479">
        <v>0</v>
      </c>
      <c r="U4479" t="s">
        <v>39</v>
      </c>
      <c r="V4479" t="s">
        <v>25047</v>
      </c>
      <c r="W4479" t="s">
        <v>1471</v>
      </c>
      <c r="X4479" t="s">
        <v>25048</v>
      </c>
    </row>
    <row r="4480" spans="1:24" hidden="1">
      <c r="A4480" t="s">
        <v>25049</v>
      </c>
      <c r="B4480" t="s">
        <v>25050</v>
      </c>
      <c r="C4480" t="s">
        <v>61</v>
      </c>
      <c r="D4480">
        <v>50</v>
      </c>
      <c r="E4480" t="s">
        <v>240</v>
      </c>
      <c r="F4480" t="s">
        <v>1013</v>
      </c>
      <c r="G4480" t="s">
        <v>1014</v>
      </c>
      <c r="H4480" t="s">
        <v>30</v>
      </c>
      <c r="I4480" t="s">
        <v>25051</v>
      </c>
      <c r="J4480" t="s">
        <v>354</v>
      </c>
      <c r="K4480" s="1">
        <v>0.41273148148148148</v>
      </c>
      <c r="L4480">
        <v>85373.14</v>
      </c>
      <c r="M4480" t="s">
        <v>25052</v>
      </c>
      <c r="N4480" t="s">
        <v>51</v>
      </c>
      <c r="O4480" t="s">
        <v>35</v>
      </c>
      <c r="P4480">
        <v>34240.019999999997</v>
      </c>
      <c r="Q4480" t="s">
        <v>397</v>
      </c>
      <c r="R4480" t="s">
        <v>1017</v>
      </c>
      <c r="S4480" t="s">
        <v>127</v>
      </c>
      <c r="T4480">
        <v>0</v>
      </c>
      <c r="U4480" t="s">
        <v>39</v>
      </c>
      <c r="V4480" t="s">
        <v>25053</v>
      </c>
      <c r="W4480" t="s">
        <v>57</v>
      </c>
      <c r="X4480" t="s">
        <v>25054</v>
      </c>
    </row>
    <row r="4481" spans="1:24" hidden="1">
      <c r="A4481" t="s">
        <v>25055</v>
      </c>
      <c r="B4481" t="s">
        <v>25056</v>
      </c>
      <c r="C4481" t="s">
        <v>26</v>
      </c>
      <c r="D4481">
        <v>37</v>
      </c>
      <c r="E4481" t="s">
        <v>281</v>
      </c>
      <c r="F4481" t="s">
        <v>550</v>
      </c>
      <c r="G4481" t="s">
        <v>551</v>
      </c>
      <c r="H4481" t="s">
        <v>30</v>
      </c>
      <c r="I4481" t="s">
        <v>25057</v>
      </c>
      <c r="J4481" t="s">
        <v>49</v>
      </c>
      <c r="K4481" s="1">
        <v>0.53275462962962961</v>
      </c>
      <c r="L4481">
        <v>75498.5</v>
      </c>
      <c r="M4481" t="s">
        <v>25058</v>
      </c>
      <c r="N4481" t="s">
        <v>34</v>
      </c>
      <c r="O4481" t="s">
        <v>124</v>
      </c>
      <c r="P4481">
        <v>10878.05</v>
      </c>
      <c r="Q4481" t="s">
        <v>36</v>
      </c>
      <c r="R4481" t="s">
        <v>554</v>
      </c>
      <c r="S4481" t="s">
        <v>38</v>
      </c>
      <c r="T4481">
        <v>0</v>
      </c>
      <c r="U4481" t="s">
        <v>39</v>
      </c>
      <c r="V4481" t="s">
        <v>25059</v>
      </c>
      <c r="W4481" t="s">
        <v>613</v>
      </c>
      <c r="X4481" t="s">
        <v>23301</v>
      </c>
    </row>
    <row r="4482" spans="1:24" hidden="1">
      <c r="A4482" t="s">
        <v>25060</v>
      </c>
      <c r="B4482" t="s">
        <v>25061</v>
      </c>
      <c r="C4482" t="s">
        <v>61</v>
      </c>
      <c r="D4482">
        <v>20</v>
      </c>
      <c r="E4482" t="s">
        <v>1099</v>
      </c>
      <c r="F4482" t="s">
        <v>2349</v>
      </c>
      <c r="G4482" t="s">
        <v>2350</v>
      </c>
      <c r="H4482" t="s">
        <v>65</v>
      </c>
      <c r="I4482" t="s">
        <v>25062</v>
      </c>
      <c r="J4482" t="s">
        <v>766</v>
      </c>
      <c r="K4482" s="1">
        <v>0.53598379629629633</v>
      </c>
      <c r="L4482">
        <v>56908.49</v>
      </c>
      <c r="M4482" t="s">
        <v>25063</v>
      </c>
      <c r="N4482" t="s">
        <v>34</v>
      </c>
      <c r="O4482" t="s">
        <v>52</v>
      </c>
      <c r="P4482">
        <v>78537.52</v>
      </c>
      <c r="Q4482" t="s">
        <v>220</v>
      </c>
      <c r="R4482" t="s">
        <v>2353</v>
      </c>
      <c r="S4482" t="s">
        <v>55</v>
      </c>
      <c r="T4482">
        <v>0</v>
      </c>
      <c r="U4482" t="s">
        <v>39</v>
      </c>
      <c r="V4482" t="s">
        <v>25064</v>
      </c>
      <c r="W4482" t="s">
        <v>1471</v>
      </c>
      <c r="X4482" t="s">
        <v>7318</v>
      </c>
    </row>
    <row r="4483" spans="1:24" hidden="1">
      <c r="A4483" t="s">
        <v>25065</v>
      </c>
      <c r="B4483" t="s">
        <v>25066</v>
      </c>
      <c r="C4483" t="s">
        <v>26</v>
      </c>
      <c r="D4483">
        <v>69</v>
      </c>
      <c r="E4483" t="s">
        <v>339</v>
      </c>
      <c r="F4483" t="s">
        <v>340</v>
      </c>
      <c r="G4483" t="s">
        <v>341</v>
      </c>
      <c r="H4483" t="s">
        <v>81</v>
      </c>
      <c r="I4483" t="s">
        <v>25067</v>
      </c>
      <c r="J4483" t="s">
        <v>766</v>
      </c>
      <c r="K4483" s="1">
        <v>0.10641203703703704</v>
      </c>
      <c r="L4483">
        <v>9159.61</v>
      </c>
      <c r="M4483" t="s">
        <v>25068</v>
      </c>
      <c r="N4483" t="s">
        <v>51</v>
      </c>
      <c r="O4483" t="s">
        <v>124</v>
      </c>
      <c r="P4483">
        <v>56524.36</v>
      </c>
      <c r="Q4483" t="s">
        <v>112</v>
      </c>
      <c r="R4483" t="s">
        <v>345</v>
      </c>
      <c r="S4483" t="s">
        <v>127</v>
      </c>
      <c r="T4483">
        <v>0</v>
      </c>
      <c r="U4483" t="s">
        <v>39</v>
      </c>
      <c r="V4483" t="s">
        <v>25069</v>
      </c>
      <c r="W4483" t="s">
        <v>1351</v>
      </c>
      <c r="X4483" t="s">
        <v>11037</v>
      </c>
    </row>
    <row r="4484" spans="1:24" hidden="1">
      <c r="A4484" t="s">
        <v>25070</v>
      </c>
      <c r="B4484" t="s">
        <v>25071</v>
      </c>
      <c r="C4484" t="s">
        <v>26</v>
      </c>
      <c r="D4484">
        <v>58</v>
      </c>
      <c r="E4484" t="s">
        <v>310</v>
      </c>
      <c r="F4484" t="s">
        <v>3770</v>
      </c>
      <c r="G4484" t="s">
        <v>3771</v>
      </c>
      <c r="H4484" t="s">
        <v>81</v>
      </c>
      <c r="I4484" t="s">
        <v>25072</v>
      </c>
      <c r="J4484" t="s">
        <v>407</v>
      </c>
      <c r="K4484" s="1">
        <v>0.77607638888888886</v>
      </c>
      <c r="L4484">
        <v>47381.06</v>
      </c>
      <c r="M4484" t="s">
        <v>25073</v>
      </c>
      <c r="N4484" t="s">
        <v>232</v>
      </c>
      <c r="O4484" t="s">
        <v>98</v>
      </c>
      <c r="P4484">
        <v>46877.96</v>
      </c>
      <c r="Q4484" t="s">
        <v>397</v>
      </c>
      <c r="R4484" t="s">
        <v>3774</v>
      </c>
      <c r="S4484" t="s">
        <v>38</v>
      </c>
      <c r="T4484">
        <v>0</v>
      </c>
      <c r="U4484" t="s">
        <v>39</v>
      </c>
      <c r="V4484" t="s">
        <v>6196</v>
      </c>
      <c r="W4484" t="s">
        <v>3629</v>
      </c>
      <c r="X4484" t="s">
        <v>25074</v>
      </c>
    </row>
    <row r="4485" spans="1:24" hidden="1">
      <c r="A4485" t="s">
        <v>25075</v>
      </c>
      <c r="B4485" t="s">
        <v>25076</v>
      </c>
      <c r="C4485" t="s">
        <v>26</v>
      </c>
      <c r="D4485">
        <v>65</v>
      </c>
      <c r="E4485" t="s">
        <v>467</v>
      </c>
      <c r="F4485" t="s">
        <v>1475</v>
      </c>
      <c r="G4485" t="s">
        <v>1476</v>
      </c>
      <c r="H4485" t="s">
        <v>65</v>
      </c>
      <c r="I4485" t="s">
        <v>25077</v>
      </c>
      <c r="J4485" s="2">
        <v>45962</v>
      </c>
      <c r="K4485" s="1">
        <v>0.54662037037037037</v>
      </c>
      <c r="L4485">
        <v>77618.19</v>
      </c>
      <c r="M4485" t="s">
        <v>25078</v>
      </c>
      <c r="N4485" t="s">
        <v>232</v>
      </c>
      <c r="O4485" t="s">
        <v>98</v>
      </c>
      <c r="P4485">
        <v>11311.99</v>
      </c>
      <c r="Q4485" t="s">
        <v>53</v>
      </c>
      <c r="R4485" t="s">
        <v>1479</v>
      </c>
      <c r="S4485" t="s">
        <v>38</v>
      </c>
      <c r="T4485">
        <v>0</v>
      </c>
      <c r="U4485" t="s">
        <v>39</v>
      </c>
      <c r="V4485" t="s">
        <v>25079</v>
      </c>
      <c r="W4485" t="s">
        <v>3427</v>
      </c>
      <c r="X4485" t="s">
        <v>19780</v>
      </c>
    </row>
    <row r="4486" spans="1:24" hidden="1">
      <c r="A4486" t="s">
        <v>25080</v>
      </c>
      <c r="B4486" t="s">
        <v>25081</v>
      </c>
      <c r="C4486" t="s">
        <v>26</v>
      </c>
      <c r="D4486">
        <v>58</v>
      </c>
      <c r="E4486" t="s">
        <v>106</v>
      </c>
      <c r="F4486" t="s">
        <v>205</v>
      </c>
      <c r="G4486" t="s">
        <v>206</v>
      </c>
      <c r="H4486" t="s">
        <v>65</v>
      </c>
      <c r="I4486" t="s">
        <v>25082</v>
      </c>
      <c r="J4486" s="2">
        <v>45809</v>
      </c>
      <c r="K4486" s="1">
        <v>7.4166666666666672E-2</v>
      </c>
      <c r="L4486">
        <v>47018.94</v>
      </c>
      <c r="M4486" t="s">
        <v>25083</v>
      </c>
      <c r="N4486" t="s">
        <v>51</v>
      </c>
      <c r="O4486" t="s">
        <v>124</v>
      </c>
      <c r="P4486">
        <v>47145.15</v>
      </c>
      <c r="Q4486" t="s">
        <v>233</v>
      </c>
      <c r="R4486" t="s">
        <v>209</v>
      </c>
      <c r="S4486" t="s">
        <v>71</v>
      </c>
      <c r="T4486">
        <v>0</v>
      </c>
      <c r="U4486" t="s">
        <v>39</v>
      </c>
      <c r="V4486" t="s">
        <v>25084</v>
      </c>
      <c r="W4486" t="s">
        <v>3095</v>
      </c>
      <c r="X4486" t="s">
        <v>25085</v>
      </c>
    </row>
    <row r="4487" spans="1:24" hidden="1">
      <c r="A4487" t="s">
        <v>25086</v>
      </c>
      <c r="B4487" t="s">
        <v>25087</v>
      </c>
      <c r="C4487" t="s">
        <v>26</v>
      </c>
      <c r="D4487">
        <v>66</v>
      </c>
      <c r="E4487" t="s">
        <v>240</v>
      </c>
      <c r="F4487" t="s">
        <v>851</v>
      </c>
      <c r="G4487" t="s">
        <v>852</v>
      </c>
      <c r="H4487" t="s">
        <v>81</v>
      </c>
      <c r="I4487" t="s">
        <v>25088</v>
      </c>
      <c r="J4487" t="s">
        <v>32</v>
      </c>
      <c r="K4487" s="1">
        <v>0.63005787037037042</v>
      </c>
      <c r="L4487">
        <v>13975.65</v>
      </c>
      <c r="M4487" t="s">
        <v>25089</v>
      </c>
      <c r="N4487" t="s">
        <v>34</v>
      </c>
      <c r="O4487" t="s">
        <v>124</v>
      </c>
      <c r="P4487">
        <v>13131.63</v>
      </c>
      <c r="Q4487" t="s">
        <v>610</v>
      </c>
      <c r="R4487" t="s">
        <v>855</v>
      </c>
      <c r="S4487" t="s">
        <v>71</v>
      </c>
      <c r="T4487">
        <v>0</v>
      </c>
      <c r="U4487" t="s">
        <v>39</v>
      </c>
      <c r="V4487" t="s">
        <v>25090</v>
      </c>
      <c r="W4487" t="s">
        <v>1044</v>
      </c>
      <c r="X4487" t="s">
        <v>5601</v>
      </c>
    </row>
    <row r="4488" spans="1:24" hidden="1">
      <c r="A4488" t="s">
        <v>25091</v>
      </c>
      <c r="B4488" t="s">
        <v>25092</v>
      </c>
      <c r="C4488" t="s">
        <v>61</v>
      </c>
      <c r="D4488">
        <v>63</v>
      </c>
      <c r="E4488" t="s">
        <v>467</v>
      </c>
      <c r="F4488" t="s">
        <v>587</v>
      </c>
      <c r="G4488" t="s">
        <v>588</v>
      </c>
      <c r="H4488" t="s">
        <v>30</v>
      </c>
      <c r="I4488" t="s">
        <v>25093</v>
      </c>
      <c r="J4488" s="2">
        <v>45809</v>
      </c>
      <c r="K4488" s="1">
        <v>0.87651620370370376</v>
      </c>
      <c r="L4488">
        <v>15757.74</v>
      </c>
      <c r="M4488" t="s">
        <v>25094</v>
      </c>
      <c r="N4488" t="s">
        <v>51</v>
      </c>
      <c r="O4488" t="s">
        <v>35</v>
      </c>
      <c r="P4488">
        <v>79064.759999999995</v>
      </c>
      <c r="Q4488" t="s">
        <v>246</v>
      </c>
      <c r="R4488" t="s">
        <v>592</v>
      </c>
      <c r="S4488" t="s">
        <v>127</v>
      </c>
      <c r="T4488">
        <v>0</v>
      </c>
      <c r="U4488" t="s">
        <v>39</v>
      </c>
      <c r="V4488" t="s">
        <v>25095</v>
      </c>
      <c r="W4488" t="s">
        <v>115</v>
      </c>
      <c r="X4488" t="s">
        <v>25096</v>
      </c>
    </row>
    <row r="4489" spans="1:24" hidden="1">
      <c r="A4489" t="s">
        <v>25097</v>
      </c>
      <c r="B4489" t="s">
        <v>25098</v>
      </c>
      <c r="C4489" t="s">
        <v>61</v>
      </c>
      <c r="D4489">
        <v>20</v>
      </c>
      <c r="E4489" t="s">
        <v>362</v>
      </c>
      <c r="F4489" t="s">
        <v>363</v>
      </c>
      <c r="G4489" t="s">
        <v>364</v>
      </c>
      <c r="H4489" t="s">
        <v>81</v>
      </c>
      <c r="I4489" t="s">
        <v>25099</v>
      </c>
      <c r="J4489" s="2">
        <v>45809</v>
      </c>
      <c r="K4489" s="1">
        <v>0.74719907407407404</v>
      </c>
      <c r="L4489">
        <v>85179.25</v>
      </c>
      <c r="M4489" t="s">
        <v>25100</v>
      </c>
      <c r="N4489" t="s">
        <v>51</v>
      </c>
      <c r="O4489" t="s">
        <v>35</v>
      </c>
      <c r="P4489">
        <v>26135.9</v>
      </c>
      <c r="Q4489" t="s">
        <v>172</v>
      </c>
      <c r="R4489" t="s">
        <v>367</v>
      </c>
      <c r="S4489" t="s">
        <v>71</v>
      </c>
      <c r="T4489">
        <v>0</v>
      </c>
      <c r="U4489" t="s">
        <v>39</v>
      </c>
      <c r="V4489" t="s">
        <v>5785</v>
      </c>
      <c r="W4489" t="s">
        <v>163</v>
      </c>
      <c r="X4489" t="s">
        <v>10537</v>
      </c>
    </row>
    <row r="4490" spans="1:24" hidden="1">
      <c r="A4490" t="s">
        <v>25101</v>
      </c>
      <c r="B4490" t="s">
        <v>25102</v>
      </c>
      <c r="C4490" t="s">
        <v>61</v>
      </c>
      <c r="D4490">
        <v>66</v>
      </c>
      <c r="E4490" t="s">
        <v>392</v>
      </c>
      <c r="F4490" t="s">
        <v>781</v>
      </c>
      <c r="G4490" t="s">
        <v>782</v>
      </c>
      <c r="H4490" t="s">
        <v>30</v>
      </c>
      <c r="I4490" t="s">
        <v>25103</v>
      </c>
      <c r="J4490" s="2">
        <v>45717</v>
      </c>
      <c r="K4490" s="1">
        <v>0.82922453703703702</v>
      </c>
      <c r="L4490">
        <v>81560.899999999994</v>
      </c>
      <c r="M4490" t="s">
        <v>25104</v>
      </c>
      <c r="N4490" t="s">
        <v>34</v>
      </c>
      <c r="O4490" t="s">
        <v>98</v>
      </c>
      <c r="P4490">
        <v>58730.89</v>
      </c>
      <c r="Q4490" t="s">
        <v>591</v>
      </c>
      <c r="R4490" t="s">
        <v>786</v>
      </c>
      <c r="S4490" t="s">
        <v>55</v>
      </c>
      <c r="T4490">
        <v>0</v>
      </c>
      <c r="U4490" t="s">
        <v>39</v>
      </c>
      <c r="V4490" t="s">
        <v>14495</v>
      </c>
      <c r="W4490" t="s">
        <v>2355</v>
      </c>
      <c r="X4490" t="s">
        <v>25105</v>
      </c>
    </row>
    <row r="4491" spans="1:24" hidden="1">
      <c r="A4491" t="s">
        <v>25106</v>
      </c>
      <c r="B4491" t="s">
        <v>25107</v>
      </c>
      <c r="C4491" t="s">
        <v>26</v>
      </c>
      <c r="D4491">
        <v>62</v>
      </c>
      <c r="E4491" t="s">
        <v>240</v>
      </c>
      <c r="F4491" t="s">
        <v>1013</v>
      </c>
      <c r="G4491" t="s">
        <v>1014</v>
      </c>
      <c r="H4491" t="s">
        <v>81</v>
      </c>
      <c r="I4491" t="s">
        <v>25108</v>
      </c>
      <c r="J4491" t="s">
        <v>343</v>
      </c>
      <c r="K4491" s="1">
        <v>0.92571759259259256</v>
      </c>
      <c r="L4491">
        <v>59924.78</v>
      </c>
      <c r="M4491" t="s">
        <v>25109</v>
      </c>
      <c r="N4491" t="s">
        <v>51</v>
      </c>
      <c r="O4491" t="s">
        <v>52</v>
      </c>
      <c r="P4491">
        <v>6986.14</v>
      </c>
      <c r="Q4491" t="s">
        <v>186</v>
      </c>
      <c r="R4491" t="s">
        <v>1017</v>
      </c>
      <c r="S4491" t="s">
        <v>127</v>
      </c>
      <c r="T4491">
        <v>0</v>
      </c>
      <c r="U4491" t="s">
        <v>39</v>
      </c>
      <c r="V4491" t="s">
        <v>25110</v>
      </c>
      <c r="W4491" t="s">
        <v>4571</v>
      </c>
      <c r="X4491" t="s">
        <v>13541</v>
      </c>
    </row>
    <row r="4492" spans="1:24" hidden="1">
      <c r="A4492" t="s">
        <v>25111</v>
      </c>
      <c r="B4492" t="s">
        <v>25112</v>
      </c>
      <c r="C4492" t="s">
        <v>26</v>
      </c>
      <c r="D4492">
        <v>54</v>
      </c>
      <c r="E4492" t="s">
        <v>560</v>
      </c>
      <c r="F4492" t="s">
        <v>561</v>
      </c>
      <c r="G4492" t="s">
        <v>562</v>
      </c>
      <c r="H4492" t="s">
        <v>30</v>
      </c>
      <c r="I4492" t="s">
        <v>25113</v>
      </c>
      <c r="J4492" t="s">
        <v>96</v>
      </c>
      <c r="K4492" s="1">
        <v>0.89644675925925921</v>
      </c>
      <c r="L4492">
        <v>77448.570000000007</v>
      </c>
      <c r="M4492" t="s">
        <v>25114</v>
      </c>
      <c r="N4492" t="s">
        <v>34</v>
      </c>
      <c r="O4492" t="s">
        <v>35</v>
      </c>
      <c r="P4492">
        <v>55014.45</v>
      </c>
      <c r="Q4492" t="s">
        <v>198</v>
      </c>
      <c r="R4492" t="s">
        <v>565</v>
      </c>
      <c r="S4492" t="s">
        <v>38</v>
      </c>
      <c r="T4492">
        <v>0</v>
      </c>
      <c r="U4492" t="s">
        <v>39</v>
      </c>
      <c r="V4492" t="s">
        <v>25115</v>
      </c>
      <c r="W4492" t="s">
        <v>376</v>
      </c>
      <c r="X4492" t="s">
        <v>8274</v>
      </c>
    </row>
    <row r="4493" spans="1:24" hidden="1">
      <c r="A4493" t="s">
        <v>25116</v>
      </c>
      <c r="B4493" t="s">
        <v>25117</v>
      </c>
      <c r="C4493" t="s">
        <v>26</v>
      </c>
      <c r="D4493">
        <v>18</v>
      </c>
      <c r="E4493" t="s">
        <v>478</v>
      </c>
      <c r="F4493" t="s">
        <v>597</v>
      </c>
      <c r="G4493" t="s">
        <v>598</v>
      </c>
      <c r="H4493" t="s">
        <v>81</v>
      </c>
      <c r="I4493" t="s">
        <v>25118</v>
      </c>
      <c r="J4493" t="s">
        <v>122</v>
      </c>
      <c r="K4493" s="1">
        <v>0.96872685185185181</v>
      </c>
      <c r="L4493">
        <v>4349.3500000000004</v>
      </c>
      <c r="M4493" t="s">
        <v>25119</v>
      </c>
      <c r="N4493" t="s">
        <v>34</v>
      </c>
      <c r="O4493" t="s">
        <v>52</v>
      </c>
      <c r="P4493">
        <v>9784.3700000000008</v>
      </c>
      <c r="Q4493" t="s">
        <v>198</v>
      </c>
      <c r="R4493" t="s">
        <v>601</v>
      </c>
      <c r="S4493" t="s">
        <v>38</v>
      </c>
      <c r="T4493">
        <v>0</v>
      </c>
      <c r="U4493" t="s">
        <v>39</v>
      </c>
      <c r="V4493" t="s">
        <v>5845</v>
      </c>
      <c r="W4493" t="s">
        <v>2322</v>
      </c>
      <c r="X4493" t="s">
        <v>12897</v>
      </c>
    </row>
    <row r="4494" spans="1:24">
      <c r="A4494" t="s">
        <v>25120</v>
      </c>
      <c r="B4494" t="s">
        <v>25121</v>
      </c>
      <c r="C4494" t="s">
        <v>26</v>
      </c>
      <c r="D4494">
        <v>57</v>
      </c>
      <c r="E4494" t="s">
        <v>1074</v>
      </c>
      <c r="F4494" t="s">
        <v>1116</v>
      </c>
      <c r="G4494" t="s">
        <v>1117</v>
      </c>
      <c r="H4494" t="s">
        <v>81</v>
      </c>
      <c r="I4494" t="s">
        <v>25122</v>
      </c>
      <c r="J4494" s="2">
        <v>45778</v>
      </c>
      <c r="K4494" s="1">
        <v>0.56986111111111115</v>
      </c>
      <c r="L4494">
        <v>21411.01</v>
      </c>
      <c r="M4494" t="s">
        <v>25123</v>
      </c>
      <c r="N4494" t="s">
        <v>84</v>
      </c>
      <c r="O4494" t="s">
        <v>185</v>
      </c>
      <c r="P4494">
        <v>28396.720000000001</v>
      </c>
      <c r="Q4494" t="s">
        <v>149</v>
      </c>
      <c r="R4494" t="s">
        <v>1120</v>
      </c>
      <c r="S4494" t="s">
        <v>71</v>
      </c>
      <c r="T4494">
        <v>1</v>
      </c>
      <c r="U4494" t="s">
        <v>39</v>
      </c>
      <c r="V4494" t="s">
        <v>25124</v>
      </c>
      <c r="W4494" t="s">
        <v>788</v>
      </c>
      <c r="X4494" t="s">
        <v>25125</v>
      </c>
    </row>
    <row r="4495" spans="1:24" hidden="1">
      <c r="A4495" t="s">
        <v>25126</v>
      </c>
      <c r="B4495" t="s">
        <v>25127</v>
      </c>
      <c r="C4495" t="s">
        <v>26</v>
      </c>
      <c r="D4495">
        <v>54</v>
      </c>
      <c r="E4495" t="s">
        <v>252</v>
      </c>
      <c r="F4495" t="s">
        <v>997</v>
      </c>
      <c r="G4495" t="s">
        <v>998</v>
      </c>
      <c r="H4495" t="s">
        <v>30</v>
      </c>
      <c r="I4495" t="s">
        <v>25128</v>
      </c>
      <c r="J4495" t="s">
        <v>766</v>
      </c>
      <c r="K4495" s="1">
        <v>0.79729166666666662</v>
      </c>
      <c r="L4495">
        <v>36095.18</v>
      </c>
      <c r="M4495" t="s">
        <v>25129</v>
      </c>
      <c r="N4495" t="s">
        <v>34</v>
      </c>
      <c r="O4495" t="s">
        <v>185</v>
      </c>
      <c r="P4495">
        <v>98446.73</v>
      </c>
      <c r="Q4495" t="s">
        <v>334</v>
      </c>
      <c r="R4495" t="s">
        <v>1001</v>
      </c>
      <c r="S4495" t="s">
        <v>55</v>
      </c>
      <c r="T4495">
        <v>0</v>
      </c>
      <c r="U4495" t="s">
        <v>39</v>
      </c>
      <c r="V4495" t="s">
        <v>25130</v>
      </c>
      <c r="W4495" t="s">
        <v>1055</v>
      </c>
      <c r="X4495" t="s">
        <v>25131</v>
      </c>
    </row>
    <row r="4496" spans="1:24" hidden="1">
      <c r="A4496" t="s">
        <v>25132</v>
      </c>
      <c r="B4496" t="s">
        <v>25133</v>
      </c>
      <c r="C4496" t="s">
        <v>61</v>
      </c>
      <c r="D4496">
        <v>21</v>
      </c>
      <c r="E4496" t="s">
        <v>133</v>
      </c>
      <c r="F4496" t="s">
        <v>133</v>
      </c>
      <c r="G4496" t="s">
        <v>134</v>
      </c>
      <c r="H4496" t="s">
        <v>30</v>
      </c>
      <c r="I4496" t="s">
        <v>25134</v>
      </c>
      <c r="J4496" t="s">
        <v>766</v>
      </c>
      <c r="K4496" s="1">
        <v>0.65766203703703707</v>
      </c>
      <c r="L4496">
        <v>365.77</v>
      </c>
      <c r="M4496" t="s">
        <v>25135</v>
      </c>
      <c r="N4496" t="s">
        <v>69</v>
      </c>
      <c r="O4496" t="s">
        <v>70</v>
      </c>
      <c r="P4496">
        <v>33618.050000000003</v>
      </c>
      <c r="Q4496" t="s">
        <v>71</v>
      </c>
      <c r="R4496" t="s">
        <v>138</v>
      </c>
      <c r="S4496" t="s">
        <v>127</v>
      </c>
      <c r="T4496">
        <v>0</v>
      </c>
      <c r="U4496" t="s">
        <v>39</v>
      </c>
      <c r="V4496" t="s">
        <v>25136</v>
      </c>
      <c r="W4496" t="s">
        <v>2126</v>
      </c>
      <c r="X4496" t="s">
        <v>23769</v>
      </c>
    </row>
    <row r="4497" spans="1:24" hidden="1">
      <c r="A4497" t="s">
        <v>25137</v>
      </c>
      <c r="B4497" t="s">
        <v>3400</v>
      </c>
      <c r="C4497" t="s">
        <v>26</v>
      </c>
      <c r="D4497">
        <v>58</v>
      </c>
      <c r="E4497" t="s">
        <v>167</v>
      </c>
      <c r="F4497" t="s">
        <v>425</v>
      </c>
      <c r="G4497" t="s">
        <v>426</v>
      </c>
      <c r="H4497" t="s">
        <v>30</v>
      </c>
      <c r="I4497" t="s">
        <v>25138</v>
      </c>
      <c r="J4497" t="s">
        <v>766</v>
      </c>
      <c r="K4497" s="1">
        <v>0.4745138888888889</v>
      </c>
      <c r="L4497">
        <v>27997.85</v>
      </c>
      <c r="M4497" t="s">
        <v>25139</v>
      </c>
      <c r="N4497" t="s">
        <v>51</v>
      </c>
      <c r="O4497" t="s">
        <v>124</v>
      </c>
      <c r="P4497">
        <v>72431.23</v>
      </c>
      <c r="Q4497" t="s">
        <v>385</v>
      </c>
      <c r="R4497" t="s">
        <v>429</v>
      </c>
      <c r="S4497" t="s">
        <v>127</v>
      </c>
      <c r="T4497">
        <v>0</v>
      </c>
      <c r="U4497" t="s">
        <v>39</v>
      </c>
      <c r="V4497" t="s">
        <v>25140</v>
      </c>
      <c r="W4497" t="s">
        <v>1055</v>
      </c>
      <c r="X4497" t="s">
        <v>2024</v>
      </c>
    </row>
    <row r="4498" spans="1:24" hidden="1">
      <c r="A4498" t="s">
        <v>25141</v>
      </c>
      <c r="B4498" t="s">
        <v>25142</v>
      </c>
      <c r="C4498" t="s">
        <v>61</v>
      </c>
      <c r="D4498">
        <v>50</v>
      </c>
      <c r="E4498" t="s">
        <v>478</v>
      </c>
      <c r="F4498" t="s">
        <v>597</v>
      </c>
      <c r="G4498" t="s">
        <v>598</v>
      </c>
      <c r="H4498" t="s">
        <v>65</v>
      </c>
      <c r="I4498" t="s">
        <v>25143</v>
      </c>
      <c r="J4498" t="s">
        <v>697</v>
      </c>
      <c r="K4498" s="1">
        <v>0.29314814814814816</v>
      </c>
      <c r="L4498">
        <v>53084.31</v>
      </c>
      <c r="M4498" t="s">
        <v>25144</v>
      </c>
      <c r="N4498" t="s">
        <v>84</v>
      </c>
      <c r="O4498" t="s">
        <v>98</v>
      </c>
      <c r="P4498">
        <v>87611.51</v>
      </c>
      <c r="Q4498" t="s">
        <v>334</v>
      </c>
      <c r="R4498" t="s">
        <v>601</v>
      </c>
      <c r="S4498" t="s">
        <v>55</v>
      </c>
      <c r="T4498">
        <v>0</v>
      </c>
      <c r="U4498" t="s">
        <v>39</v>
      </c>
      <c r="V4498" t="s">
        <v>25145</v>
      </c>
      <c r="W4498" t="s">
        <v>788</v>
      </c>
      <c r="X4498" t="s">
        <v>25146</v>
      </c>
    </row>
    <row r="4499" spans="1:24" hidden="1">
      <c r="A4499" t="s">
        <v>25147</v>
      </c>
      <c r="B4499" t="s">
        <v>25148</v>
      </c>
      <c r="C4499" t="s">
        <v>61</v>
      </c>
      <c r="D4499">
        <v>53</v>
      </c>
      <c r="E4499" t="s">
        <v>632</v>
      </c>
      <c r="F4499" t="s">
        <v>633</v>
      </c>
      <c r="G4499" t="s">
        <v>634</v>
      </c>
      <c r="H4499" t="s">
        <v>65</v>
      </c>
      <c r="I4499" t="s">
        <v>25149</v>
      </c>
      <c r="J4499" s="2">
        <v>45839</v>
      </c>
      <c r="K4499" s="1">
        <v>0.29527777777777775</v>
      </c>
      <c r="L4499">
        <v>90065.31</v>
      </c>
      <c r="M4499" s="3" t="s">
        <v>25150</v>
      </c>
      <c r="N4499" t="s">
        <v>34</v>
      </c>
      <c r="O4499" t="s">
        <v>124</v>
      </c>
      <c r="P4499">
        <v>23748.75</v>
      </c>
      <c r="Q4499" t="s">
        <v>125</v>
      </c>
      <c r="R4499" t="s">
        <v>637</v>
      </c>
      <c r="S4499" t="s">
        <v>71</v>
      </c>
      <c r="T4499">
        <v>0</v>
      </c>
      <c r="U4499" t="s">
        <v>39</v>
      </c>
      <c r="V4499" t="s">
        <v>25151</v>
      </c>
      <c r="W4499" t="s">
        <v>317</v>
      </c>
      <c r="X4499" t="s">
        <v>25152</v>
      </c>
    </row>
    <row r="4500" spans="1:24" hidden="1">
      <c r="A4500" t="s">
        <v>25153</v>
      </c>
      <c r="B4500" t="s">
        <v>25154</v>
      </c>
      <c r="C4500" t="s">
        <v>61</v>
      </c>
      <c r="D4500">
        <v>21</v>
      </c>
      <c r="E4500" t="s">
        <v>45</v>
      </c>
      <c r="F4500" t="s">
        <v>351</v>
      </c>
      <c r="G4500" t="s">
        <v>352</v>
      </c>
      <c r="H4500" t="s">
        <v>65</v>
      </c>
      <c r="I4500" t="s">
        <v>25155</v>
      </c>
      <c r="J4500" s="2">
        <v>45901</v>
      </c>
      <c r="K4500" s="1">
        <v>0.32559027777777777</v>
      </c>
      <c r="L4500">
        <v>76659.69</v>
      </c>
      <c r="M4500" t="s">
        <v>25156</v>
      </c>
      <c r="N4500" t="s">
        <v>232</v>
      </c>
      <c r="O4500" t="s">
        <v>124</v>
      </c>
      <c r="P4500">
        <v>84573.42</v>
      </c>
      <c r="Q4500" t="s">
        <v>172</v>
      </c>
      <c r="R4500" t="s">
        <v>356</v>
      </c>
      <c r="S4500" t="s">
        <v>55</v>
      </c>
      <c r="T4500">
        <v>0</v>
      </c>
      <c r="U4500" t="s">
        <v>39</v>
      </c>
      <c r="V4500" t="s">
        <v>14288</v>
      </c>
      <c r="W4500" t="s">
        <v>967</v>
      </c>
      <c r="X4500" t="s">
        <v>25157</v>
      </c>
    </row>
    <row r="4501" spans="1:24" hidden="1">
      <c r="A4501" t="s">
        <v>25158</v>
      </c>
      <c r="B4501" t="s">
        <v>25159</v>
      </c>
      <c r="C4501" t="s">
        <v>26</v>
      </c>
      <c r="D4501">
        <v>69</v>
      </c>
      <c r="E4501" t="s">
        <v>380</v>
      </c>
      <c r="F4501" t="s">
        <v>606</v>
      </c>
      <c r="G4501" t="s">
        <v>607</v>
      </c>
      <c r="H4501" t="s">
        <v>81</v>
      </c>
      <c r="I4501" t="s">
        <v>25160</v>
      </c>
      <c r="J4501" s="2">
        <v>45717</v>
      </c>
      <c r="K4501" s="1">
        <v>0.84438657407407403</v>
      </c>
      <c r="L4501">
        <v>74211.09</v>
      </c>
      <c r="M4501" t="s">
        <v>25161</v>
      </c>
      <c r="N4501" t="s">
        <v>232</v>
      </c>
      <c r="O4501" t="s">
        <v>52</v>
      </c>
      <c r="P4501">
        <v>94656.58</v>
      </c>
      <c r="Q4501" t="s">
        <v>85</v>
      </c>
      <c r="R4501" t="s">
        <v>611</v>
      </c>
      <c r="S4501" t="s">
        <v>71</v>
      </c>
      <c r="T4501">
        <v>0</v>
      </c>
      <c r="U4501" t="s">
        <v>39</v>
      </c>
      <c r="V4501" t="s">
        <v>25162</v>
      </c>
      <c r="W4501" t="s">
        <v>933</v>
      </c>
      <c r="X4501" t="s">
        <v>3310</v>
      </c>
    </row>
    <row r="4502" spans="1:24" hidden="1">
      <c r="A4502" t="s">
        <v>25163</v>
      </c>
      <c r="B4502" t="s">
        <v>25164</v>
      </c>
      <c r="C4502" t="s">
        <v>61</v>
      </c>
      <c r="D4502">
        <v>23</v>
      </c>
      <c r="E4502" t="s">
        <v>1074</v>
      </c>
      <c r="F4502" t="s">
        <v>1394</v>
      </c>
      <c r="G4502" t="s">
        <v>1395</v>
      </c>
      <c r="H4502" t="s">
        <v>30</v>
      </c>
      <c r="I4502" t="s">
        <v>25165</v>
      </c>
      <c r="J4502" s="2">
        <v>45778</v>
      </c>
      <c r="K4502" s="1">
        <v>0.97068287037037038</v>
      </c>
      <c r="L4502">
        <v>27465.84</v>
      </c>
      <c r="M4502" t="s">
        <v>25166</v>
      </c>
      <c r="N4502" t="s">
        <v>232</v>
      </c>
      <c r="O4502" t="s">
        <v>35</v>
      </c>
      <c r="P4502">
        <v>94199.38</v>
      </c>
      <c r="Q4502" t="s">
        <v>53</v>
      </c>
      <c r="R4502" t="s">
        <v>1398</v>
      </c>
      <c r="S4502" t="s">
        <v>38</v>
      </c>
      <c r="T4502">
        <v>0</v>
      </c>
      <c r="U4502" t="s">
        <v>39</v>
      </c>
      <c r="V4502" t="s">
        <v>346</v>
      </c>
      <c r="W4502" t="s">
        <v>1555</v>
      </c>
      <c r="X4502" t="s">
        <v>5288</v>
      </c>
    </row>
    <row r="4503" spans="1:24" hidden="1">
      <c r="A4503" t="s">
        <v>25167</v>
      </c>
      <c r="B4503" t="s">
        <v>25168</v>
      </c>
      <c r="C4503" t="s">
        <v>61</v>
      </c>
      <c r="D4503">
        <v>51</v>
      </c>
      <c r="E4503" t="s">
        <v>167</v>
      </c>
      <c r="F4503" t="s">
        <v>168</v>
      </c>
      <c r="G4503" t="s">
        <v>169</v>
      </c>
      <c r="H4503" t="s">
        <v>81</v>
      </c>
      <c r="I4503" t="s">
        <v>25169</v>
      </c>
      <c r="J4503" t="s">
        <v>244</v>
      </c>
      <c r="K4503" s="1">
        <v>0.44884259259259257</v>
      </c>
      <c r="L4503">
        <v>6207.07</v>
      </c>
      <c r="M4503" t="s">
        <v>25170</v>
      </c>
      <c r="N4503" t="s">
        <v>69</v>
      </c>
      <c r="O4503" t="s">
        <v>52</v>
      </c>
      <c r="P4503">
        <v>76859.89</v>
      </c>
      <c r="Q4503" t="s">
        <v>125</v>
      </c>
      <c r="R4503" t="s">
        <v>173</v>
      </c>
      <c r="S4503" t="s">
        <v>127</v>
      </c>
      <c r="T4503">
        <v>0</v>
      </c>
      <c r="U4503" t="s">
        <v>39</v>
      </c>
      <c r="V4503" t="s">
        <v>25171</v>
      </c>
      <c r="W4503" t="s">
        <v>3932</v>
      </c>
      <c r="X4503" t="s">
        <v>19913</v>
      </c>
    </row>
    <row r="4504" spans="1:24" hidden="1">
      <c r="A4504" t="s">
        <v>25172</v>
      </c>
      <c r="B4504" t="s">
        <v>25173</v>
      </c>
      <c r="C4504" t="s">
        <v>26</v>
      </c>
      <c r="D4504">
        <v>53</v>
      </c>
      <c r="E4504" t="s">
        <v>1099</v>
      </c>
      <c r="F4504" t="s">
        <v>3966</v>
      </c>
      <c r="G4504" t="s">
        <v>3967</v>
      </c>
      <c r="H4504" t="s">
        <v>30</v>
      </c>
      <c r="I4504" t="s">
        <v>25174</v>
      </c>
      <c r="J4504" s="2">
        <v>45870</v>
      </c>
      <c r="K4504" s="1">
        <v>0.89024305555555561</v>
      </c>
      <c r="L4504">
        <v>20987.1</v>
      </c>
      <c r="M4504" t="s">
        <v>25175</v>
      </c>
      <c r="N4504" t="s">
        <v>34</v>
      </c>
      <c r="O4504" t="s">
        <v>35</v>
      </c>
      <c r="P4504">
        <v>24319.87</v>
      </c>
      <c r="Q4504" t="s">
        <v>71</v>
      </c>
      <c r="R4504" t="s">
        <v>3970</v>
      </c>
      <c r="S4504" t="s">
        <v>38</v>
      </c>
      <c r="T4504">
        <v>0</v>
      </c>
      <c r="U4504" t="s">
        <v>39</v>
      </c>
      <c r="V4504" t="s">
        <v>6043</v>
      </c>
      <c r="W4504" t="s">
        <v>1481</v>
      </c>
      <c r="X4504" t="s">
        <v>24448</v>
      </c>
    </row>
    <row r="4505" spans="1:24" hidden="1">
      <c r="A4505" t="s">
        <v>25176</v>
      </c>
      <c r="B4505" t="s">
        <v>25177</v>
      </c>
      <c r="C4505" t="s">
        <v>61</v>
      </c>
      <c r="D4505">
        <v>67</v>
      </c>
      <c r="E4505" t="s">
        <v>281</v>
      </c>
      <c r="F4505" t="s">
        <v>2010</v>
      </c>
      <c r="G4505" t="s">
        <v>2011</v>
      </c>
      <c r="H4505" t="s">
        <v>30</v>
      </c>
      <c r="I4505" t="s">
        <v>25178</v>
      </c>
      <c r="J4505" t="s">
        <v>183</v>
      </c>
      <c r="K4505" s="1">
        <v>0.96149305555555553</v>
      </c>
      <c r="L4505">
        <v>84630.720000000001</v>
      </c>
      <c r="M4505" t="s">
        <v>25179</v>
      </c>
      <c r="N4505" t="s">
        <v>84</v>
      </c>
      <c r="O4505" t="s">
        <v>124</v>
      </c>
      <c r="P4505">
        <v>76043.31</v>
      </c>
      <c r="Q4505" t="s">
        <v>53</v>
      </c>
      <c r="R4505" t="s">
        <v>2014</v>
      </c>
      <c r="S4505" t="s">
        <v>38</v>
      </c>
      <c r="T4505">
        <v>0</v>
      </c>
      <c r="U4505" t="s">
        <v>39</v>
      </c>
      <c r="V4505" t="s">
        <v>25180</v>
      </c>
      <c r="W4505" t="s">
        <v>1737</v>
      </c>
      <c r="X4505" t="s">
        <v>961</v>
      </c>
    </row>
    <row r="4506" spans="1:24" hidden="1">
      <c r="A4506" t="s">
        <v>25181</v>
      </c>
      <c r="B4506" t="s">
        <v>25182</v>
      </c>
      <c r="C4506" t="s">
        <v>26</v>
      </c>
      <c r="D4506">
        <v>35</v>
      </c>
      <c r="E4506" t="s">
        <v>668</v>
      </c>
      <c r="F4506" t="s">
        <v>2690</v>
      </c>
      <c r="G4506" t="s">
        <v>2691</v>
      </c>
      <c r="H4506" t="s">
        <v>65</v>
      </c>
      <c r="I4506" t="s">
        <v>25183</v>
      </c>
      <c r="J4506" t="s">
        <v>159</v>
      </c>
      <c r="K4506" s="1">
        <v>0.78563657407407406</v>
      </c>
      <c r="L4506">
        <v>72270.59</v>
      </c>
      <c r="M4506" t="s">
        <v>25184</v>
      </c>
      <c r="N4506" t="s">
        <v>34</v>
      </c>
      <c r="O4506" t="s">
        <v>52</v>
      </c>
      <c r="P4506">
        <v>96401.96</v>
      </c>
      <c r="Q4506" t="s">
        <v>53</v>
      </c>
      <c r="R4506" t="s">
        <v>2694</v>
      </c>
      <c r="S4506" t="s">
        <v>127</v>
      </c>
      <c r="T4506">
        <v>0</v>
      </c>
      <c r="U4506" t="s">
        <v>39</v>
      </c>
      <c r="V4506" t="s">
        <v>11780</v>
      </c>
      <c r="W4506" t="s">
        <v>933</v>
      </c>
      <c r="X4506" t="s">
        <v>22717</v>
      </c>
    </row>
    <row r="4507" spans="1:24" hidden="1">
      <c r="A4507" t="s">
        <v>25185</v>
      </c>
      <c r="B4507" t="s">
        <v>25186</v>
      </c>
      <c r="C4507" t="s">
        <v>26</v>
      </c>
      <c r="D4507">
        <v>48</v>
      </c>
      <c r="E4507" t="s">
        <v>380</v>
      </c>
      <c r="F4507" t="s">
        <v>606</v>
      </c>
      <c r="G4507" t="s">
        <v>607</v>
      </c>
      <c r="H4507" t="s">
        <v>30</v>
      </c>
      <c r="I4507" t="s">
        <v>25187</v>
      </c>
      <c r="J4507" s="2">
        <v>45809</v>
      </c>
      <c r="K4507" s="1">
        <v>0.30864583333333334</v>
      </c>
      <c r="L4507">
        <v>11535.97</v>
      </c>
      <c r="M4507" t="s">
        <v>25188</v>
      </c>
      <c r="N4507" t="s">
        <v>51</v>
      </c>
      <c r="O4507" t="s">
        <v>124</v>
      </c>
      <c r="P4507">
        <v>91406.06</v>
      </c>
      <c r="Q4507" t="s">
        <v>397</v>
      </c>
      <c r="R4507" t="s">
        <v>611</v>
      </c>
      <c r="S4507" t="s">
        <v>38</v>
      </c>
      <c r="T4507">
        <v>0</v>
      </c>
      <c r="U4507" t="s">
        <v>39</v>
      </c>
      <c r="V4507" t="s">
        <v>25189</v>
      </c>
      <c r="W4507" t="s">
        <v>1619</v>
      </c>
      <c r="X4507" t="s">
        <v>25190</v>
      </c>
    </row>
    <row r="4508" spans="1:24">
      <c r="A4508" t="s">
        <v>25191</v>
      </c>
      <c r="B4508" t="s">
        <v>25192</v>
      </c>
      <c r="C4508" t="s">
        <v>26</v>
      </c>
      <c r="D4508">
        <v>22</v>
      </c>
      <c r="E4508" t="s">
        <v>392</v>
      </c>
      <c r="F4508" t="s">
        <v>1581</v>
      </c>
      <c r="G4508" t="s">
        <v>1582</v>
      </c>
      <c r="H4508" t="s">
        <v>30</v>
      </c>
      <c r="I4508" t="s">
        <v>25193</v>
      </c>
      <c r="J4508" s="2">
        <v>45931</v>
      </c>
      <c r="K4508" s="1">
        <v>0.55890046296296292</v>
      </c>
      <c r="L4508">
        <v>54064.18</v>
      </c>
      <c r="M4508" t="s">
        <v>25194</v>
      </c>
      <c r="N4508" t="s">
        <v>232</v>
      </c>
      <c r="O4508" t="s">
        <v>98</v>
      </c>
      <c r="P4508">
        <v>65582.12</v>
      </c>
      <c r="Q4508" t="s">
        <v>99</v>
      </c>
      <c r="R4508" t="s">
        <v>1585</v>
      </c>
      <c r="S4508" t="s">
        <v>71</v>
      </c>
      <c r="T4508">
        <v>1</v>
      </c>
      <c r="U4508" t="s">
        <v>39</v>
      </c>
      <c r="V4508" t="s">
        <v>13072</v>
      </c>
      <c r="W4508" t="s">
        <v>1271</v>
      </c>
      <c r="X4508" t="s">
        <v>15828</v>
      </c>
    </row>
    <row r="4509" spans="1:24" hidden="1">
      <c r="A4509" t="s">
        <v>25195</v>
      </c>
      <c r="B4509" t="s">
        <v>25196</v>
      </c>
      <c r="C4509" t="s">
        <v>26</v>
      </c>
      <c r="D4509">
        <v>54</v>
      </c>
      <c r="E4509" t="s">
        <v>45</v>
      </c>
      <c r="F4509" t="s">
        <v>2863</v>
      </c>
      <c r="G4509" t="s">
        <v>2864</v>
      </c>
      <c r="H4509" t="s">
        <v>65</v>
      </c>
      <c r="I4509" t="s">
        <v>25197</v>
      </c>
      <c r="J4509" t="s">
        <v>159</v>
      </c>
      <c r="K4509" s="1">
        <v>0.5940509259259259</v>
      </c>
      <c r="L4509">
        <v>67585.94</v>
      </c>
      <c r="M4509" t="s">
        <v>25198</v>
      </c>
      <c r="N4509" t="s">
        <v>34</v>
      </c>
      <c r="O4509" t="s">
        <v>70</v>
      </c>
      <c r="P4509">
        <v>65571.509999999995</v>
      </c>
      <c r="Q4509" t="s">
        <v>591</v>
      </c>
      <c r="R4509" t="s">
        <v>2867</v>
      </c>
      <c r="S4509" t="s">
        <v>55</v>
      </c>
      <c r="T4509">
        <v>0</v>
      </c>
      <c r="U4509" t="s">
        <v>39</v>
      </c>
      <c r="V4509" t="s">
        <v>21820</v>
      </c>
      <c r="W4509" t="s">
        <v>1009</v>
      </c>
      <c r="X4509" t="s">
        <v>15616</v>
      </c>
    </row>
    <row r="4510" spans="1:24" hidden="1">
      <c r="A4510" t="s">
        <v>25199</v>
      </c>
      <c r="B4510" t="s">
        <v>25200</v>
      </c>
      <c r="C4510" t="s">
        <v>61</v>
      </c>
      <c r="D4510">
        <v>43</v>
      </c>
      <c r="E4510" t="s">
        <v>106</v>
      </c>
      <c r="F4510" t="s">
        <v>107</v>
      </c>
      <c r="G4510" t="s">
        <v>108</v>
      </c>
      <c r="H4510" t="s">
        <v>65</v>
      </c>
      <c r="I4510" t="s">
        <v>25201</v>
      </c>
      <c r="J4510" t="s">
        <v>49</v>
      </c>
      <c r="K4510" s="1">
        <v>0.11390046296296297</v>
      </c>
      <c r="L4510">
        <v>20271.09</v>
      </c>
      <c r="M4510" t="s">
        <v>25202</v>
      </c>
      <c r="N4510" t="s">
        <v>69</v>
      </c>
      <c r="O4510" t="s">
        <v>35</v>
      </c>
      <c r="P4510">
        <v>15338.77</v>
      </c>
      <c r="Q4510" t="s">
        <v>71</v>
      </c>
      <c r="R4510" t="s">
        <v>113</v>
      </c>
      <c r="S4510" t="s">
        <v>127</v>
      </c>
      <c r="T4510">
        <v>0</v>
      </c>
      <c r="U4510" t="s">
        <v>39</v>
      </c>
      <c r="V4510" t="s">
        <v>25203</v>
      </c>
      <c r="W4510" t="s">
        <v>770</v>
      </c>
      <c r="X4510" t="s">
        <v>25204</v>
      </c>
    </row>
    <row r="4511" spans="1:24" hidden="1">
      <c r="A4511" t="s">
        <v>25205</v>
      </c>
      <c r="B4511" t="s">
        <v>25206</v>
      </c>
      <c r="C4511" t="s">
        <v>26</v>
      </c>
      <c r="D4511">
        <v>27</v>
      </c>
      <c r="E4511" t="s">
        <v>92</v>
      </c>
      <c r="F4511" t="s">
        <v>442</v>
      </c>
      <c r="G4511" t="s">
        <v>443</v>
      </c>
      <c r="H4511" t="s">
        <v>30</v>
      </c>
      <c r="I4511" t="s">
        <v>25207</v>
      </c>
      <c r="J4511" t="s">
        <v>183</v>
      </c>
      <c r="K4511" s="1">
        <v>0.59391203703703699</v>
      </c>
      <c r="L4511">
        <v>79826.080000000002</v>
      </c>
      <c r="M4511" t="s">
        <v>25208</v>
      </c>
      <c r="N4511" t="s">
        <v>84</v>
      </c>
      <c r="O4511" t="s">
        <v>124</v>
      </c>
      <c r="P4511">
        <v>99184.45</v>
      </c>
      <c r="Q4511" t="s">
        <v>36</v>
      </c>
      <c r="R4511" t="s">
        <v>446</v>
      </c>
      <c r="S4511" t="s">
        <v>38</v>
      </c>
      <c r="T4511">
        <v>0</v>
      </c>
      <c r="U4511" t="s">
        <v>39</v>
      </c>
      <c r="V4511" t="s">
        <v>21915</v>
      </c>
      <c r="W4511" t="s">
        <v>448</v>
      </c>
      <c r="X4511" t="s">
        <v>25209</v>
      </c>
    </row>
    <row r="4512" spans="1:24" hidden="1">
      <c r="A4512" t="s">
        <v>25210</v>
      </c>
      <c r="B4512" t="s">
        <v>25211</v>
      </c>
      <c r="C4512" t="s">
        <v>61</v>
      </c>
      <c r="D4512">
        <v>67</v>
      </c>
      <c r="E4512" t="s">
        <v>252</v>
      </c>
      <c r="F4512" t="s">
        <v>1023</v>
      </c>
      <c r="G4512" t="s">
        <v>1024</v>
      </c>
      <c r="H4512" t="s">
        <v>30</v>
      </c>
      <c r="I4512" t="s">
        <v>25212</v>
      </c>
      <c r="J4512" t="s">
        <v>96</v>
      </c>
      <c r="K4512" s="1">
        <v>0.50893518518518521</v>
      </c>
      <c r="L4512">
        <v>32275.46</v>
      </c>
      <c r="M4512" t="s">
        <v>25213</v>
      </c>
      <c r="N4512" t="s">
        <v>34</v>
      </c>
      <c r="O4512" t="s">
        <v>185</v>
      </c>
      <c r="P4512">
        <v>73324.33</v>
      </c>
      <c r="Q4512" t="s">
        <v>233</v>
      </c>
      <c r="R4512" t="s">
        <v>1027</v>
      </c>
      <c r="S4512" t="s">
        <v>127</v>
      </c>
      <c r="T4512">
        <v>0</v>
      </c>
      <c r="U4512" t="s">
        <v>39</v>
      </c>
      <c r="V4512" t="s">
        <v>20233</v>
      </c>
      <c r="W4512" t="s">
        <v>3427</v>
      </c>
      <c r="X4512" t="s">
        <v>24415</v>
      </c>
    </row>
    <row r="4513" spans="1:24" hidden="1">
      <c r="A4513" t="s">
        <v>25214</v>
      </c>
      <c r="B4513" t="s">
        <v>25215</v>
      </c>
      <c r="C4513" t="s">
        <v>61</v>
      </c>
      <c r="D4513">
        <v>46</v>
      </c>
      <c r="E4513" t="s">
        <v>1048</v>
      </c>
      <c r="F4513" t="s">
        <v>1049</v>
      </c>
      <c r="G4513" t="s">
        <v>1050</v>
      </c>
      <c r="H4513" t="s">
        <v>65</v>
      </c>
      <c r="I4513" t="s">
        <v>25216</v>
      </c>
      <c r="J4513" t="s">
        <v>49</v>
      </c>
      <c r="K4513" s="1">
        <v>0.31142361111111111</v>
      </c>
      <c r="L4513">
        <v>36182.550000000003</v>
      </c>
      <c r="M4513" t="s">
        <v>25217</v>
      </c>
      <c r="N4513" t="s">
        <v>51</v>
      </c>
      <c r="O4513" t="s">
        <v>98</v>
      </c>
      <c r="P4513">
        <v>92208.67</v>
      </c>
      <c r="Q4513" t="s">
        <v>233</v>
      </c>
      <c r="R4513" t="s">
        <v>1053</v>
      </c>
      <c r="S4513" t="s">
        <v>127</v>
      </c>
      <c r="T4513">
        <v>0</v>
      </c>
      <c r="U4513" t="s">
        <v>39</v>
      </c>
      <c r="V4513" t="s">
        <v>25218</v>
      </c>
      <c r="W4513" t="s">
        <v>613</v>
      </c>
      <c r="X4513" t="s">
        <v>25219</v>
      </c>
    </row>
    <row r="4514" spans="1:24" hidden="1">
      <c r="A4514" t="s">
        <v>25220</v>
      </c>
      <c r="B4514" t="s">
        <v>25221</v>
      </c>
      <c r="C4514" t="s">
        <v>26</v>
      </c>
      <c r="D4514">
        <v>67</v>
      </c>
      <c r="E4514" t="s">
        <v>62</v>
      </c>
      <c r="F4514" t="s">
        <v>119</v>
      </c>
      <c r="G4514" t="s">
        <v>120</v>
      </c>
      <c r="H4514" t="s">
        <v>81</v>
      </c>
      <c r="I4514" t="s">
        <v>25222</v>
      </c>
      <c r="J4514" t="s">
        <v>122</v>
      </c>
      <c r="K4514" s="1">
        <v>0.61174768518518519</v>
      </c>
      <c r="L4514">
        <v>37469.360000000001</v>
      </c>
      <c r="M4514" t="s">
        <v>25223</v>
      </c>
      <c r="N4514" t="s">
        <v>51</v>
      </c>
      <c r="O4514" t="s">
        <v>185</v>
      </c>
      <c r="P4514">
        <v>21085.07</v>
      </c>
      <c r="Q4514" t="s">
        <v>186</v>
      </c>
      <c r="R4514" t="s">
        <v>126</v>
      </c>
      <c r="S4514" t="s">
        <v>71</v>
      </c>
      <c r="T4514">
        <v>0</v>
      </c>
      <c r="U4514" t="s">
        <v>39</v>
      </c>
      <c r="V4514" t="s">
        <v>5797</v>
      </c>
      <c r="W4514" t="s">
        <v>943</v>
      </c>
      <c r="X4514" t="s">
        <v>25224</v>
      </c>
    </row>
    <row r="4515" spans="1:24" hidden="1">
      <c r="A4515" t="s">
        <v>25225</v>
      </c>
      <c r="B4515" t="s">
        <v>25226</v>
      </c>
      <c r="C4515" t="s">
        <v>26</v>
      </c>
      <c r="D4515">
        <v>28</v>
      </c>
      <c r="E4515" t="s">
        <v>240</v>
      </c>
      <c r="F4515" t="s">
        <v>241</v>
      </c>
      <c r="G4515" t="s">
        <v>242</v>
      </c>
      <c r="H4515" t="s">
        <v>30</v>
      </c>
      <c r="I4515" t="s">
        <v>25227</v>
      </c>
      <c r="J4515" s="2">
        <v>45809</v>
      </c>
      <c r="K4515" s="1">
        <v>0.35252314814814817</v>
      </c>
      <c r="L4515">
        <v>3172.92</v>
      </c>
      <c r="M4515" t="s">
        <v>25228</v>
      </c>
      <c r="N4515" t="s">
        <v>51</v>
      </c>
      <c r="O4515" t="s">
        <v>70</v>
      </c>
      <c r="P4515">
        <v>85398.54</v>
      </c>
      <c r="Q4515" t="s">
        <v>112</v>
      </c>
      <c r="R4515" t="s">
        <v>247</v>
      </c>
      <c r="S4515" t="s">
        <v>71</v>
      </c>
      <c r="T4515">
        <v>0</v>
      </c>
      <c r="U4515" t="s">
        <v>39</v>
      </c>
      <c r="V4515" t="s">
        <v>17641</v>
      </c>
      <c r="W4515" t="s">
        <v>3836</v>
      </c>
      <c r="X4515" t="s">
        <v>17735</v>
      </c>
    </row>
    <row r="4516" spans="1:24" hidden="1">
      <c r="A4516" t="s">
        <v>25229</v>
      </c>
      <c r="B4516" t="s">
        <v>25230</v>
      </c>
      <c r="C4516" t="s">
        <v>26</v>
      </c>
      <c r="D4516">
        <v>49</v>
      </c>
      <c r="E4516" t="s">
        <v>508</v>
      </c>
      <c r="F4516" t="s">
        <v>509</v>
      </c>
      <c r="G4516" t="s">
        <v>510</v>
      </c>
      <c r="H4516" t="s">
        <v>65</v>
      </c>
      <c r="I4516" t="s">
        <v>25231</v>
      </c>
      <c r="J4516" s="2">
        <v>45962</v>
      </c>
      <c r="K4516" s="1">
        <v>0.80819444444444444</v>
      </c>
      <c r="L4516">
        <v>76317.14</v>
      </c>
      <c r="M4516" t="s">
        <v>25232</v>
      </c>
      <c r="N4516" t="s">
        <v>232</v>
      </c>
      <c r="O4516" t="s">
        <v>98</v>
      </c>
      <c r="P4516">
        <v>70770.48</v>
      </c>
      <c r="Q4516" t="s">
        <v>198</v>
      </c>
      <c r="R4516" t="s">
        <v>513</v>
      </c>
      <c r="S4516" t="s">
        <v>127</v>
      </c>
      <c r="T4516">
        <v>0</v>
      </c>
      <c r="U4516" t="s">
        <v>39</v>
      </c>
      <c r="V4516" t="s">
        <v>25233</v>
      </c>
      <c r="W4516" t="s">
        <v>1281</v>
      </c>
      <c r="X4516" t="s">
        <v>25234</v>
      </c>
    </row>
    <row r="4517" spans="1:24" hidden="1">
      <c r="A4517" t="s">
        <v>25235</v>
      </c>
      <c r="B4517" t="s">
        <v>25236</v>
      </c>
      <c r="C4517" t="s">
        <v>26</v>
      </c>
      <c r="D4517">
        <v>25</v>
      </c>
      <c r="E4517" t="s">
        <v>310</v>
      </c>
      <c r="F4517" t="s">
        <v>311</v>
      </c>
      <c r="G4517" t="s">
        <v>312</v>
      </c>
      <c r="H4517" t="s">
        <v>30</v>
      </c>
      <c r="I4517" t="s">
        <v>25237</v>
      </c>
      <c r="J4517" s="2">
        <v>45839</v>
      </c>
      <c r="K4517" s="1">
        <v>0.33469907407407407</v>
      </c>
      <c r="L4517">
        <v>60065.65</v>
      </c>
      <c r="M4517" t="s">
        <v>25238</v>
      </c>
      <c r="N4517" t="s">
        <v>84</v>
      </c>
      <c r="O4517" t="s">
        <v>35</v>
      </c>
      <c r="P4517">
        <v>71574.45</v>
      </c>
      <c r="Q4517" t="s">
        <v>233</v>
      </c>
      <c r="R4517" t="s">
        <v>315</v>
      </c>
      <c r="S4517" t="s">
        <v>127</v>
      </c>
      <c r="T4517">
        <v>0</v>
      </c>
      <c r="U4517" t="s">
        <v>39</v>
      </c>
      <c r="V4517" t="s">
        <v>25239</v>
      </c>
      <c r="W4517" t="s">
        <v>692</v>
      </c>
      <c r="X4517" t="s">
        <v>25240</v>
      </c>
    </row>
    <row r="4518" spans="1:24" hidden="1">
      <c r="A4518" t="s">
        <v>25241</v>
      </c>
      <c r="B4518" t="s">
        <v>25242</v>
      </c>
      <c r="C4518" t="s">
        <v>26</v>
      </c>
      <c r="D4518">
        <v>19</v>
      </c>
      <c r="E4518" t="s">
        <v>45</v>
      </c>
      <c r="F4518" t="s">
        <v>2019</v>
      </c>
      <c r="G4518" t="s">
        <v>2020</v>
      </c>
      <c r="H4518" t="s">
        <v>65</v>
      </c>
      <c r="I4518" t="s">
        <v>25243</v>
      </c>
      <c r="J4518" t="s">
        <v>697</v>
      </c>
      <c r="K4518" s="1">
        <v>0.36244212962962963</v>
      </c>
      <c r="L4518">
        <v>1367.46</v>
      </c>
      <c r="M4518" t="s">
        <v>25244</v>
      </c>
      <c r="N4518" t="s">
        <v>69</v>
      </c>
      <c r="O4518" t="s">
        <v>35</v>
      </c>
      <c r="P4518">
        <v>39709.78</v>
      </c>
      <c r="Q4518" t="s">
        <v>99</v>
      </c>
      <c r="R4518" t="s">
        <v>2023</v>
      </c>
      <c r="S4518" t="s">
        <v>55</v>
      </c>
      <c r="T4518">
        <v>0</v>
      </c>
      <c r="U4518" t="s">
        <v>39</v>
      </c>
      <c r="V4518" t="s">
        <v>25245</v>
      </c>
      <c r="W4518" t="s">
        <v>1151</v>
      </c>
      <c r="X4518" t="s">
        <v>2640</v>
      </c>
    </row>
    <row r="4519" spans="1:24" hidden="1">
      <c r="A4519" s="3" t="s">
        <v>25246</v>
      </c>
      <c r="B4519" t="s">
        <v>25247</v>
      </c>
      <c r="C4519" t="s">
        <v>61</v>
      </c>
      <c r="D4519">
        <v>63</v>
      </c>
      <c r="E4519" t="s">
        <v>1048</v>
      </c>
      <c r="F4519" t="s">
        <v>1065</v>
      </c>
      <c r="G4519" t="s">
        <v>1066</v>
      </c>
      <c r="H4519" t="s">
        <v>65</v>
      </c>
      <c r="I4519" t="s">
        <v>25248</v>
      </c>
      <c r="J4519" t="s">
        <v>343</v>
      </c>
      <c r="K4519" s="1">
        <v>0.3830439814814815</v>
      </c>
      <c r="L4519">
        <v>19413.77</v>
      </c>
      <c r="M4519" t="s">
        <v>25249</v>
      </c>
      <c r="N4519" t="s">
        <v>51</v>
      </c>
      <c r="O4519" t="s">
        <v>35</v>
      </c>
      <c r="P4519">
        <v>35538.82</v>
      </c>
      <c r="Q4519" t="s">
        <v>198</v>
      </c>
      <c r="R4519" t="s">
        <v>1069</v>
      </c>
      <c r="S4519" t="s">
        <v>127</v>
      </c>
      <c r="T4519">
        <v>0</v>
      </c>
      <c r="U4519" t="s">
        <v>39</v>
      </c>
      <c r="V4519" t="s">
        <v>11236</v>
      </c>
      <c r="W4519" t="s">
        <v>388</v>
      </c>
      <c r="X4519" t="s">
        <v>5686</v>
      </c>
    </row>
    <row r="4520" spans="1:24" hidden="1">
      <c r="A4520" t="s">
        <v>25250</v>
      </c>
      <c r="B4520" t="s">
        <v>25251</v>
      </c>
      <c r="C4520" t="s">
        <v>61</v>
      </c>
      <c r="D4520">
        <v>22</v>
      </c>
      <c r="E4520" t="s">
        <v>167</v>
      </c>
      <c r="F4520" t="s">
        <v>1155</v>
      </c>
      <c r="G4520" t="s">
        <v>1156</v>
      </c>
      <c r="H4520" t="s">
        <v>65</v>
      </c>
      <c r="I4520" t="s">
        <v>25252</v>
      </c>
      <c r="J4520" t="s">
        <v>244</v>
      </c>
      <c r="K4520" s="1">
        <v>0.98248842592592589</v>
      </c>
      <c r="L4520">
        <v>34042.65</v>
      </c>
      <c r="M4520" t="s">
        <v>25253</v>
      </c>
      <c r="N4520" t="s">
        <v>51</v>
      </c>
      <c r="O4520" t="s">
        <v>35</v>
      </c>
      <c r="P4520">
        <v>28833.13</v>
      </c>
      <c r="Q4520" t="s">
        <v>112</v>
      </c>
      <c r="R4520" t="s">
        <v>1159</v>
      </c>
      <c r="S4520" t="s">
        <v>127</v>
      </c>
      <c r="T4520">
        <v>0</v>
      </c>
      <c r="U4520" t="s">
        <v>39</v>
      </c>
      <c r="V4520" t="s">
        <v>25254</v>
      </c>
      <c r="W4520" t="s">
        <v>2355</v>
      </c>
      <c r="X4520" t="s">
        <v>1183</v>
      </c>
    </row>
    <row r="4521" spans="1:24" hidden="1">
      <c r="A4521" t="s">
        <v>25255</v>
      </c>
      <c r="B4521" t="s">
        <v>25256</v>
      </c>
      <c r="C4521" t="s">
        <v>61</v>
      </c>
      <c r="D4521">
        <v>52</v>
      </c>
      <c r="E4521" t="s">
        <v>380</v>
      </c>
      <c r="F4521" t="s">
        <v>2802</v>
      </c>
      <c r="G4521" t="s">
        <v>2803</v>
      </c>
      <c r="H4521" t="s">
        <v>30</v>
      </c>
      <c r="I4521" t="s">
        <v>25257</v>
      </c>
      <c r="J4521" s="2">
        <v>45717</v>
      </c>
      <c r="K4521" s="1">
        <v>0.49079861111111112</v>
      </c>
      <c r="L4521">
        <v>25462.49</v>
      </c>
      <c r="M4521" t="s">
        <v>25258</v>
      </c>
      <c r="N4521" t="s">
        <v>232</v>
      </c>
      <c r="O4521" t="s">
        <v>98</v>
      </c>
      <c r="P4521">
        <v>16285.24</v>
      </c>
      <c r="Q4521" t="s">
        <v>99</v>
      </c>
      <c r="R4521" t="s">
        <v>2806</v>
      </c>
      <c r="S4521" t="s">
        <v>55</v>
      </c>
      <c r="T4521">
        <v>0</v>
      </c>
      <c r="U4521" t="s">
        <v>39</v>
      </c>
      <c r="V4521" t="s">
        <v>25259</v>
      </c>
      <c r="W4521" t="s">
        <v>317</v>
      </c>
      <c r="X4521" t="s">
        <v>13991</v>
      </c>
    </row>
    <row r="4522" spans="1:24" hidden="1">
      <c r="A4522" t="s">
        <v>25260</v>
      </c>
      <c r="B4522" t="s">
        <v>25261</v>
      </c>
      <c r="C4522" t="s">
        <v>26</v>
      </c>
      <c r="D4522">
        <v>25</v>
      </c>
      <c r="E4522" t="s">
        <v>167</v>
      </c>
      <c r="F4522" t="s">
        <v>1155</v>
      </c>
      <c r="G4522" t="s">
        <v>1156</v>
      </c>
      <c r="H4522" t="s">
        <v>30</v>
      </c>
      <c r="I4522" t="s">
        <v>25262</v>
      </c>
      <c r="J4522" t="s">
        <v>32</v>
      </c>
      <c r="K4522" s="1">
        <v>0.25545138888888891</v>
      </c>
      <c r="L4522">
        <v>81732.09</v>
      </c>
      <c r="M4522" t="s">
        <v>25263</v>
      </c>
      <c r="N4522" t="s">
        <v>51</v>
      </c>
      <c r="O4522" t="s">
        <v>70</v>
      </c>
      <c r="P4522">
        <v>41147.42</v>
      </c>
      <c r="Q4522" t="s">
        <v>186</v>
      </c>
      <c r="R4522" t="s">
        <v>1159</v>
      </c>
      <c r="S4522" t="s">
        <v>71</v>
      </c>
      <c r="T4522">
        <v>0</v>
      </c>
      <c r="U4522" t="s">
        <v>39</v>
      </c>
      <c r="V4522" t="s">
        <v>25264</v>
      </c>
      <c r="W4522" t="s">
        <v>1429</v>
      </c>
      <c r="X4522" t="s">
        <v>4238</v>
      </c>
    </row>
    <row r="4523" spans="1:24" hidden="1">
      <c r="A4523" t="s">
        <v>25265</v>
      </c>
      <c r="B4523" t="s">
        <v>25266</v>
      </c>
      <c r="C4523" t="s">
        <v>61</v>
      </c>
      <c r="D4523">
        <v>67</v>
      </c>
      <c r="E4523" t="s">
        <v>478</v>
      </c>
      <c r="F4523" t="s">
        <v>2618</v>
      </c>
      <c r="G4523" t="s">
        <v>2619</v>
      </c>
      <c r="H4523" t="s">
        <v>81</v>
      </c>
      <c r="I4523" t="s">
        <v>25267</v>
      </c>
      <c r="J4523" t="s">
        <v>49</v>
      </c>
      <c r="K4523" s="1">
        <v>0.2338773148148148</v>
      </c>
      <c r="L4523">
        <v>17802.490000000002</v>
      </c>
      <c r="M4523" t="s">
        <v>25268</v>
      </c>
      <c r="N4523" t="s">
        <v>232</v>
      </c>
      <c r="O4523" t="s">
        <v>35</v>
      </c>
      <c r="P4523">
        <v>97954.94</v>
      </c>
      <c r="Q4523" t="s">
        <v>53</v>
      </c>
      <c r="R4523" t="s">
        <v>2622</v>
      </c>
      <c r="S4523" t="s">
        <v>127</v>
      </c>
      <c r="T4523">
        <v>0</v>
      </c>
      <c r="U4523" t="s">
        <v>39</v>
      </c>
      <c r="V4523" t="s">
        <v>25269</v>
      </c>
      <c r="W4523" t="s">
        <v>1643</v>
      </c>
      <c r="X4523" t="s">
        <v>14854</v>
      </c>
    </row>
    <row r="4524" spans="1:24" hidden="1">
      <c r="A4524" t="s">
        <v>25270</v>
      </c>
      <c r="B4524" t="s">
        <v>25271</v>
      </c>
      <c r="C4524" t="s">
        <v>26</v>
      </c>
      <c r="D4524">
        <v>49</v>
      </c>
      <c r="E4524" t="s">
        <v>508</v>
      </c>
      <c r="F4524" t="s">
        <v>509</v>
      </c>
      <c r="G4524" t="s">
        <v>510</v>
      </c>
      <c r="H4524" t="s">
        <v>30</v>
      </c>
      <c r="I4524" t="s">
        <v>25272</v>
      </c>
      <c r="J4524" s="2">
        <v>45901</v>
      </c>
      <c r="K4524" s="1">
        <v>0.44775462962962964</v>
      </c>
      <c r="L4524">
        <v>33544.14</v>
      </c>
      <c r="M4524" t="s">
        <v>25273</v>
      </c>
      <c r="N4524" t="s">
        <v>232</v>
      </c>
      <c r="O4524" t="s">
        <v>98</v>
      </c>
      <c r="P4524">
        <v>48381.16</v>
      </c>
      <c r="Q4524" t="s">
        <v>845</v>
      </c>
      <c r="R4524" t="s">
        <v>513</v>
      </c>
      <c r="S4524" t="s">
        <v>55</v>
      </c>
      <c r="T4524">
        <v>0</v>
      </c>
      <c r="U4524" t="s">
        <v>39</v>
      </c>
      <c r="V4524" t="s">
        <v>25274</v>
      </c>
      <c r="W4524" t="s">
        <v>1343</v>
      </c>
      <c r="X4524" t="s">
        <v>12255</v>
      </c>
    </row>
    <row r="4525" spans="1:24" hidden="1">
      <c r="A4525" t="s">
        <v>25275</v>
      </c>
      <c r="B4525" t="s">
        <v>25276</v>
      </c>
      <c r="C4525" t="s">
        <v>61</v>
      </c>
      <c r="D4525">
        <v>55</v>
      </c>
      <c r="E4525" t="s">
        <v>1048</v>
      </c>
      <c r="F4525" t="s">
        <v>3454</v>
      </c>
      <c r="G4525" t="s">
        <v>3455</v>
      </c>
      <c r="H4525" t="s">
        <v>65</v>
      </c>
      <c r="I4525" t="s">
        <v>25277</v>
      </c>
      <c r="J4525" t="s">
        <v>784</v>
      </c>
      <c r="K4525" s="1">
        <v>0.31643518518518521</v>
      </c>
      <c r="L4525">
        <v>73233.789999999994</v>
      </c>
      <c r="M4525" t="s">
        <v>25278</v>
      </c>
      <c r="N4525" t="s">
        <v>34</v>
      </c>
      <c r="O4525" t="s">
        <v>98</v>
      </c>
      <c r="P4525">
        <v>11113.35</v>
      </c>
      <c r="Q4525" t="s">
        <v>85</v>
      </c>
      <c r="R4525" t="s">
        <v>3458</v>
      </c>
      <c r="S4525" t="s">
        <v>71</v>
      </c>
      <c r="T4525">
        <v>0</v>
      </c>
      <c r="U4525" t="s">
        <v>39</v>
      </c>
      <c r="V4525" t="s">
        <v>25279</v>
      </c>
      <c r="W4525" t="s">
        <v>448</v>
      </c>
      <c r="X4525" t="s">
        <v>23091</v>
      </c>
    </row>
    <row r="4526" spans="1:24" hidden="1">
      <c r="A4526" t="s">
        <v>25280</v>
      </c>
      <c r="B4526" t="s">
        <v>25281</v>
      </c>
      <c r="C4526" t="s">
        <v>26</v>
      </c>
      <c r="D4526">
        <v>50</v>
      </c>
      <c r="E4526" t="s">
        <v>133</v>
      </c>
      <c r="F4526" t="s">
        <v>133</v>
      </c>
      <c r="G4526" t="s">
        <v>134</v>
      </c>
      <c r="H4526" t="s">
        <v>30</v>
      </c>
      <c r="I4526" t="s">
        <v>25282</v>
      </c>
      <c r="J4526" t="s">
        <v>183</v>
      </c>
      <c r="K4526" s="1">
        <v>0.22148148148148147</v>
      </c>
      <c r="L4526">
        <v>4756.49</v>
      </c>
      <c r="M4526" t="s">
        <v>25283</v>
      </c>
      <c r="N4526" t="s">
        <v>34</v>
      </c>
      <c r="O4526" t="s">
        <v>70</v>
      </c>
      <c r="P4526">
        <v>32785.199999999997</v>
      </c>
      <c r="Q4526" t="s">
        <v>397</v>
      </c>
      <c r="R4526" t="s">
        <v>138</v>
      </c>
      <c r="S4526" t="s">
        <v>55</v>
      </c>
      <c r="T4526">
        <v>0</v>
      </c>
      <c r="U4526" t="s">
        <v>39</v>
      </c>
      <c r="V4526" t="s">
        <v>25284</v>
      </c>
      <c r="W4526" t="s">
        <v>494</v>
      </c>
      <c r="X4526" t="s">
        <v>988</v>
      </c>
    </row>
    <row r="4527" spans="1:24" hidden="1">
      <c r="A4527" t="s">
        <v>25285</v>
      </c>
      <c r="B4527" t="s">
        <v>25286</v>
      </c>
      <c r="C4527" t="s">
        <v>26</v>
      </c>
      <c r="D4527">
        <v>59</v>
      </c>
      <c r="E4527" t="s">
        <v>167</v>
      </c>
      <c r="F4527" t="s">
        <v>2908</v>
      </c>
      <c r="G4527" t="s">
        <v>2909</v>
      </c>
      <c r="H4527" t="s">
        <v>30</v>
      </c>
      <c r="I4527" t="s">
        <v>25287</v>
      </c>
      <c r="J4527" t="s">
        <v>244</v>
      </c>
      <c r="K4527" s="1">
        <v>0.48486111111111113</v>
      </c>
      <c r="L4527">
        <v>31075.96</v>
      </c>
      <c r="M4527" t="s">
        <v>25288</v>
      </c>
      <c r="N4527" t="s">
        <v>232</v>
      </c>
      <c r="O4527" t="s">
        <v>70</v>
      </c>
      <c r="P4527">
        <v>83088.62</v>
      </c>
      <c r="Q4527" t="s">
        <v>112</v>
      </c>
      <c r="R4527" t="s">
        <v>2912</v>
      </c>
      <c r="S4527" t="s">
        <v>55</v>
      </c>
      <c r="T4527">
        <v>0</v>
      </c>
      <c r="U4527" t="s">
        <v>39</v>
      </c>
      <c r="V4527" t="s">
        <v>21915</v>
      </c>
      <c r="W4527" t="s">
        <v>152</v>
      </c>
      <c r="X4527" t="s">
        <v>3674</v>
      </c>
    </row>
    <row r="4528" spans="1:24" hidden="1">
      <c r="A4528" t="s">
        <v>25289</v>
      </c>
      <c r="B4528" t="s">
        <v>25290</v>
      </c>
      <c r="C4528" t="s">
        <v>61</v>
      </c>
      <c r="D4528">
        <v>21</v>
      </c>
      <c r="E4528" t="s">
        <v>362</v>
      </c>
      <c r="F4528" t="s">
        <v>363</v>
      </c>
      <c r="G4528" t="s">
        <v>364</v>
      </c>
      <c r="H4528" t="s">
        <v>65</v>
      </c>
      <c r="I4528" t="s">
        <v>25291</v>
      </c>
      <c r="J4528" t="s">
        <v>49</v>
      </c>
      <c r="K4528" s="1">
        <v>0.64679398148148148</v>
      </c>
      <c r="L4528">
        <v>88408.16</v>
      </c>
      <c r="M4528" t="s">
        <v>25292</v>
      </c>
      <c r="N4528" t="s">
        <v>69</v>
      </c>
      <c r="O4528" t="s">
        <v>124</v>
      </c>
      <c r="P4528">
        <v>99305.19</v>
      </c>
      <c r="Q4528" t="s">
        <v>71</v>
      </c>
      <c r="R4528" t="s">
        <v>367</v>
      </c>
      <c r="S4528" t="s">
        <v>127</v>
      </c>
      <c r="T4528">
        <v>0</v>
      </c>
      <c r="U4528" t="s">
        <v>39</v>
      </c>
      <c r="V4528" t="s">
        <v>25293</v>
      </c>
      <c r="W4528" t="s">
        <v>770</v>
      </c>
      <c r="X4528" t="s">
        <v>8664</v>
      </c>
    </row>
    <row r="4529" spans="1:24" hidden="1">
      <c r="A4529" t="s">
        <v>25294</v>
      </c>
      <c r="B4529" t="s">
        <v>25295</v>
      </c>
      <c r="C4529" t="s">
        <v>61</v>
      </c>
      <c r="D4529">
        <v>55</v>
      </c>
      <c r="E4529" t="s">
        <v>892</v>
      </c>
      <c r="F4529" t="s">
        <v>918</v>
      </c>
      <c r="G4529" t="s">
        <v>919</v>
      </c>
      <c r="H4529" t="s">
        <v>30</v>
      </c>
      <c r="I4529" t="s">
        <v>25296</v>
      </c>
      <c r="J4529" s="2">
        <v>45748</v>
      </c>
      <c r="K4529" s="1">
        <v>0.79256944444444444</v>
      </c>
      <c r="L4529">
        <v>1609.55</v>
      </c>
      <c r="M4529" t="s">
        <v>25297</v>
      </c>
      <c r="N4529" t="s">
        <v>34</v>
      </c>
      <c r="O4529" t="s">
        <v>185</v>
      </c>
      <c r="P4529">
        <v>76798.63</v>
      </c>
      <c r="Q4529" t="s">
        <v>53</v>
      </c>
      <c r="R4529" t="s">
        <v>922</v>
      </c>
      <c r="S4529" t="s">
        <v>127</v>
      </c>
      <c r="T4529">
        <v>0</v>
      </c>
      <c r="U4529" t="s">
        <v>39</v>
      </c>
      <c r="V4529" t="s">
        <v>25298</v>
      </c>
      <c r="W4529" t="s">
        <v>2355</v>
      </c>
      <c r="X4529" t="s">
        <v>1738</v>
      </c>
    </row>
    <row r="4530" spans="1:24" hidden="1">
      <c r="A4530" t="s">
        <v>25299</v>
      </c>
      <c r="B4530" t="s">
        <v>25300</v>
      </c>
      <c r="C4530" t="s">
        <v>61</v>
      </c>
      <c r="D4530">
        <v>38</v>
      </c>
      <c r="E4530" t="s">
        <v>339</v>
      </c>
      <c r="F4530" t="s">
        <v>937</v>
      </c>
      <c r="G4530" t="s">
        <v>938</v>
      </c>
      <c r="H4530" t="s">
        <v>30</v>
      </c>
      <c r="I4530" t="s">
        <v>25301</v>
      </c>
      <c r="J4530" t="s">
        <v>49</v>
      </c>
      <c r="K4530" s="1">
        <v>0.64589120370370368</v>
      </c>
      <c r="L4530">
        <v>78918.77</v>
      </c>
      <c r="M4530" t="s">
        <v>25302</v>
      </c>
      <c r="N4530" t="s">
        <v>232</v>
      </c>
      <c r="O4530" t="s">
        <v>185</v>
      </c>
      <c r="P4530">
        <v>97295.6</v>
      </c>
      <c r="Q4530" t="s">
        <v>186</v>
      </c>
      <c r="R4530" t="s">
        <v>941</v>
      </c>
      <c r="S4530" t="s">
        <v>55</v>
      </c>
      <c r="T4530">
        <v>0</v>
      </c>
      <c r="U4530" t="s">
        <v>39</v>
      </c>
      <c r="V4530" t="s">
        <v>555</v>
      </c>
      <c r="W4530" t="s">
        <v>1019</v>
      </c>
      <c r="X4530" t="s">
        <v>4960</v>
      </c>
    </row>
    <row r="4531" spans="1:24" hidden="1">
      <c r="A4531" t="s">
        <v>25303</v>
      </c>
      <c r="B4531" t="s">
        <v>25304</v>
      </c>
      <c r="C4531" t="s">
        <v>61</v>
      </c>
      <c r="D4531">
        <v>45</v>
      </c>
      <c r="E4531" t="s">
        <v>415</v>
      </c>
      <c r="F4531" t="s">
        <v>1259</v>
      </c>
      <c r="G4531" t="s">
        <v>1260</v>
      </c>
      <c r="H4531" t="s">
        <v>81</v>
      </c>
      <c r="I4531" t="s">
        <v>25305</v>
      </c>
      <c r="J4531" s="2">
        <v>45962</v>
      </c>
      <c r="K4531" s="1">
        <v>0.18331018518518519</v>
      </c>
      <c r="L4531">
        <v>48977.91</v>
      </c>
      <c r="M4531" t="s">
        <v>25306</v>
      </c>
      <c r="N4531" t="s">
        <v>69</v>
      </c>
      <c r="O4531" t="s">
        <v>70</v>
      </c>
      <c r="P4531">
        <v>86416.39</v>
      </c>
      <c r="Q4531" t="s">
        <v>99</v>
      </c>
      <c r="R4531" t="s">
        <v>1263</v>
      </c>
      <c r="S4531" t="s">
        <v>38</v>
      </c>
      <c r="T4531">
        <v>0</v>
      </c>
      <c r="U4531" t="s">
        <v>39</v>
      </c>
      <c r="V4531" t="s">
        <v>25307</v>
      </c>
      <c r="W4531" t="s">
        <v>259</v>
      </c>
      <c r="X4531" t="s">
        <v>25308</v>
      </c>
    </row>
    <row r="4532" spans="1:24" hidden="1">
      <c r="A4532" t="s">
        <v>25309</v>
      </c>
      <c r="B4532" t="s">
        <v>25310</v>
      </c>
      <c r="C4532" t="s">
        <v>26</v>
      </c>
      <c r="D4532">
        <v>19</v>
      </c>
      <c r="E4532" t="s">
        <v>632</v>
      </c>
      <c r="F4532" t="s">
        <v>714</v>
      </c>
      <c r="G4532" t="s">
        <v>715</v>
      </c>
      <c r="H4532" t="s">
        <v>81</v>
      </c>
      <c r="I4532" t="s">
        <v>25311</v>
      </c>
      <c r="J4532" s="2">
        <v>45931</v>
      </c>
      <c r="K4532" s="1">
        <v>0.96130787037037035</v>
      </c>
      <c r="L4532">
        <v>12212.15</v>
      </c>
      <c r="M4532" t="s">
        <v>25312</v>
      </c>
      <c r="N4532" t="s">
        <v>51</v>
      </c>
      <c r="O4532" t="s">
        <v>52</v>
      </c>
      <c r="P4532">
        <v>15404.34</v>
      </c>
      <c r="Q4532" t="s">
        <v>198</v>
      </c>
      <c r="R4532" t="s">
        <v>718</v>
      </c>
      <c r="S4532" t="s">
        <v>38</v>
      </c>
      <c r="T4532">
        <v>0</v>
      </c>
      <c r="U4532" t="s">
        <v>39</v>
      </c>
      <c r="V4532" t="s">
        <v>7350</v>
      </c>
      <c r="W4532" t="s">
        <v>1044</v>
      </c>
      <c r="X4532" t="s">
        <v>24748</v>
      </c>
    </row>
    <row r="4533" spans="1:24" hidden="1">
      <c r="A4533" t="s">
        <v>25313</v>
      </c>
      <c r="B4533" t="s">
        <v>25314</v>
      </c>
      <c r="C4533" t="s">
        <v>26</v>
      </c>
      <c r="D4533">
        <v>54</v>
      </c>
      <c r="E4533" t="s">
        <v>892</v>
      </c>
      <c r="F4533" t="s">
        <v>1132</v>
      </c>
      <c r="G4533" t="s">
        <v>1133</v>
      </c>
      <c r="H4533" t="s">
        <v>30</v>
      </c>
      <c r="I4533" t="s">
        <v>25315</v>
      </c>
      <c r="J4533" t="s">
        <v>244</v>
      </c>
      <c r="K4533" s="1">
        <v>0.32293981481481482</v>
      </c>
      <c r="L4533">
        <v>87057.96</v>
      </c>
      <c r="M4533" t="s">
        <v>25316</v>
      </c>
      <c r="N4533" t="s">
        <v>232</v>
      </c>
      <c r="O4533" t="s">
        <v>70</v>
      </c>
      <c r="P4533">
        <v>92604.71</v>
      </c>
      <c r="Q4533" t="s">
        <v>220</v>
      </c>
      <c r="R4533" t="s">
        <v>1136</v>
      </c>
      <c r="S4533" t="s">
        <v>71</v>
      </c>
      <c r="T4533">
        <v>0</v>
      </c>
      <c r="U4533" t="s">
        <v>39</v>
      </c>
      <c r="V4533" t="s">
        <v>25317</v>
      </c>
      <c r="W4533" t="s">
        <v>1497</v>
      </c>
      <c r="X4533" t="s">
        <v>25318</v>
      </c>
    </row>
    <row r="4534" spans="1:24" hidden="1">
      <c r="A4534" t="s">
        <v>25319</v>
      </c>
      <c r="B4534" t="s">
        <v>25320</v>
      </c>
      <c r="C4534" t="s">
        <v>61</v>
      </c>
      <c r="D4534">
        <v>26</v>
      </c>
      <c r="E4534" t="s">
        <v>106</v>
      </c>
      <c r="F4534" t="s">
        <v>107</v>
      </c>
      <c r="G4534" t="s">
        <v>108</v>
      </c>
      <c r="H4534" t="s">
        <v>30</v>
      </c>
      <c r="I4534" t="s">
        <v>25321</v>
      </c>
      <c r="J4534" t="s">
        <v>67</v>
      </c>
      <c r="K4534" s="1">
        <v>0.11590277777777777</v>
      </c>
      <c r="L4534">
        <v>66459.06</v>
      </c>
      <c r="M4534" t="s">
        <v>25322</v>
      </c>
      <c r="N4534" t="s">
        <v>69</v>
      </c>
      <c r="O4534" t="s">
        <v>185</v>
      </c>
      <c r="P4534">
        <v>62519.78</v>
      </c>
      <c r="Q4534" t="s">
        <v>71</v>
      </c>
      <c r="R4534" t="s">
        <v>113</v>
      </c>
      <c r="S4534" t="s">
        <v>55</v>
      </c>
      <c r="T4534">
        <v>0</v>
      </c>
      <c r="U4534" t="s">
        <v>39</v>
      </c>
      <c r="V4534" t="s">
        <v>7541</v>
      </c>
      <c r="W4534" t="s">
        <v>3629</v>
      </c>
      <c r="X4534" t="s">
        <v>18460</v>
      </c>
    </row>
    <row r="4535" spans="1:24" hidden="1">
      <c r="A4535" t="s">
        <v>25323</v>
      </c>
      <c r="B4535" t="s">
        <v>25324</v>
      </c>
      <c r="C4535" t="s">
        <v>26</v>
      </c>
      <c r="D4535">
        <v>30</v>
      </c>
      <c r="E4535" t="s">
        <v>252</v>
      </c>
      <c r="F4535" t="s">
        <v>4392</v>
      </c>
      <c r="G4535" t="s">
        <v>4393</v>
      </c>
      <c r="H4535" t="s">
        <v>81</v>
      </c>
      <c r="I4535" t="s">
        <v>25325</v>
      </c>
      <c r="J4535" t="s">
        <v>136</v>
      </c>
      <c r="K4535" s="1">
        <v>9.0972222222222218E-3</v>
      </c>
      <c r="L4535">
        <v>98239.77</v>
      </c>
      <c r="M4535" t="s">
        <v>25326</v>
      </c>
      <c r="N4535" t="s">
        <v>69</v>
      </c>
      <c r="O4535" t="s">
        <v>35</v>
      </c>
      <c r="P4535">
        <v>68797.95</v>
      </c>
      <c r="Q4535" t="s">
        <v>99</v>
      </c>
      <c r="R4535" t="s">
        <v>4396</v>
      </c>
      <c r="S4535" t="s">
        <v>38</v>
      </c>
      <c r="T4535">
        <v>0</v>
      </c>
      <c r="U4535" t="s">
        <v>39</v>
      </c>
      <c r="V4535" t="s">
        <v>9998</v>
      </c>
      <c r="W4535" t="s">
        <v>2106</v>
      </c>
      <c r="X4535" t="s">
        <v>7501</v>
      </c>
    </row>
    <row r="4536" spans="1:24" hidden="1">
      <c r="A4536" t="s">
        <v>25327</v>
      </c>
      <c r="B4536" t="s">
        <v>25328</v>
      </c>
      <c r="C4536" t="s">
        <v>61</v>
      </c>
      <c r="D4536">
        <v>39</v>
      </c>
      <c r="E4536" t="s">
        <v>321</v>
      </c>
      <c r="F4536" t="s">
        <v>322</v>
      </c>
      <c r="G4536" t="s">
        <v>323</v>
      </c>
      <c r="H4536" t="s">
        <v>30</v>
      </c>
      <c r="I4536" t="s">
        <v>25329</v>
      </c>
      <c r="J4536" s="2">
        <v>45748</v>
      </c>
      <c r="K4536" s="1">
        <v>2.7488425925925927E-2</v>
      </c>
      <c r="L4536">
        <v>79282.34</v>
      </c>
      <c r="M4536" t="s">
        <v>25330</v>
      </c>
      <c r="N4536" t="s">
        <v>34</v>
      </c>
      <c r="O4536" t="s">
        <v>35</v>
      </c>
      <c r="P4536">
        <v>34349.410000000003</v>
      </c>
      <c r="Q4536" t="s">
        <v>385</v>
      </c>
      <c r="R4536" t="s">
        <v>326</v>
      </c>
      <c r="S4536" t="s">
        <v>71</v>
      </c>
      <c r="T4536">
        <v>0</v>
      </c>
      <c r="U4536" t="s">
        <v>39</v>
      </c>
      <c r="V4536" t="s">
        <v>25331</v>
      </c>
      <c r="W4536" t="s">
        <v>1071</v>
      </c>
      <c r="X4536" t="s">
        <v>20986</v>
      </c>
    </row>
    <row r="4537" spans="1:24" hidden="1">
      <c r="A4537" t="s">
        <v>25332</v>
      </c>
      <c r="B4537" t="s">
        <v>25333</v>
      </c>
      <c r="C4537" t="s">
        <v>26</v>
      </c>
      <c r="D4537">
        <v>42</v>
      </c>
      <c r="E4537" t="s">
        <v>339</v>
      </c>
      <c r="F4537" t="s">
        <v>937</v>
      </c>
      <c r="G4537" t="s">
        <v>938</v>
      </c>
      <c r="H4537" t="s">
        <v>81</v>
      </c>
      <c r="I4537" t="s">
        <v>25334</v>
      </c>
      <c r="J4537" t="s">
        <v>67</v>
      </c>
      <c r="K4537" s="1">
        <v>4.8032407407407407E-3</v>
      </c>
      <c r="L4537">
        <v>59577.33</v>
      </c>
      <c r="M4537" t="s">
        <v>25335</v>
      </c>
      <c r="N4537" t="s">
        <v>51</v>
      </c>
      <c r="O4537" t="s">
        <v>35</v>
      </c>
      <c r="P4537">
        <v>81711.95</v>
      </c>
      <c r="Q4537" t="s">
        <v>172</v>
      </c>
      <c r="R4537" t="s">
        <v>941</v>
      </c>
      <c r="S4537" t="s">
        <v>127</v>
      </c>
      <c r="T4537">
        <v>0</v>
      </c>
      <c r="U4537" t="s">
        <v>39</v>
      </c>
      <c r="V4537" t="s">
        <v>25336</v>
      </c>
      <c r="W4537" t="s">
        <v>388</v>
      </c>
      <c r="X4537" t="s">
        <v>879</v>
      </c>
    </row>
    <row r="4538" spans="1:24" hidden="1">
      <c r="A4538" t="s">
        <v>25337</v>
      </c>
      <c r="B4538" t="s">
        <v>25338</v>
      </c>
      <c r="C4538" t="s">
        <v>61</v>
      </c>
      <c r="D4538">
        <v>62</v>
      </c>
      <c r="E4538" t="s">
        <v>299</v>
      </c>
      <c r="F4538" t="s">
        <v>498</v>
      </c>
      <c r="G4538" t="s">
        <v>499</v>
      </c>
      <c r="H4538" t="s">
        <v>30</v>
      </c>
      <c r="I4538" t="s">
        <v>25339</v>
      </c>
      <c r="J4538" t="s">
        <v>343</v>
      </c>
      <c r="K4538" s="1">
        <v>0.10766203703703704</v>
      </c>
      <c r="L4538">
        <v>73343.23</v>
      </c>
      <c r="M4538" t="s">
        <v>25340</v>
      </c>
      <c r="N4538" t="s">
        <v>34</v>
      </c>
      <c r="O4538" t="s">
        <v>52</v>
      </c>
      <c r="P4538">
        <v>10145.879999999999</v>
      </c>
      <c r="Q4538" t="s">
        <v>149</v>
      </c>
      <c r="R4538" t="s">
        <v>502</v>
      </c>
      <c r="S4538" t="s">
        <v>71</v>
      </c>
      <c r="T4538">
        <v>0</v>
      </c>
      <c r="U4538" t="s">
        <v>39</v>
      </c>
      <c r="V4538" t="s">
        <v>15165</v>
      </c>
      <c r="W4538" t="s">
        <v>438</v>
      </c>
      <c r="X4538" t="s">
        <v>5750</v>
      </c>
    </row>
    <row r="4539" spans="1:24" hidden="1">
      <c r="A4539" t="s">
        <v>25341</v>
      </c>
      <c r="B4539" t="s">
        <v>25342</v>
      </c>
      <c r="C4539" t="s">
        <v>61</v>
      </c>
      <c r="D4539">
        <v>62</v>
      </c>
      <c r="E4539" t="s">
        <v>1048</v>
      </c>
      <c r="F4539" t="s">
        <v>1065</v>
      </c>
      <c r="G4539" t="s">
        <v>1066</v>
      </c>
      <c r="H4539" t="s">
        <v>30</v>
      </c>
      <c r="I4539" t="s">
        <v>25343</v>
      </c>
      <c r="J4539" s="2">
        <v>45778</v>
      </c>
      <c r="K4539" s="1">
        <v>0.64208333333333334</v>
      </c>
      <c r="L4539">
        <v>53213.82</v>
      </c>
      <c r="M4539" t="s">
        <v>25344</v>
      </c>
      <c r="N4539" t="s">
        <v>232</v>
      </c>
      <c r="O4539" t="s">
        <v>124</v>
      </c>
      <c r="P4539">
        <v>29687.07</v>
      </c>
      <c r="Q4539" t="s">
        <v>385</v>
      </c>
      <c r="R4539" t="s">
        <v>1069</v>
      </c>
      <c r="S4539" t="s">
        <v>38</v>
      </c>
      <c r="T4539">
        <v>0</v>
      </c>
      <c r="U4539" t="s">
        <v>39</v>
      </c>
      <c r="V4539" t="s">
        <v>5373</v>
      </c>
      <c r="W4539" t="s">
        <v>1044</v>
      </c>
      <c r="X4539" t="s">
        <v>25308</v>
      </c>
    </row>
    <row r="4540" spans="1:24" hidden="1">
      <c r="A4540" t="s">
        <v>25345</v>
      </c>
      <c r="B4540" t="s">
        <v>25346</v>
      </c>
      <c r="C4540" t="s">
        <v>61</v>
      </c>
      <c r="D4540">
        <v>25</v>
      </c>
      <c r="E4540" t="s">
        <v>632</v>
      </c>
      <c r="F4540" t="s">
        <v>704</v>
      </c>
      <c r="G4540" t="s">
        <v>705</v>
      </c>
      <c r="H4540" t="s">
        <v>65</v>
      </c>
      <c r="I4540" t="s">
        <v>25347</v>
      </c>
      <c r="J4540" t="s">
        <v>67</v>
      </c>
      <c r="K4540" s="1">
        <v>0.54244212962962968</v>
      </c>
      <c r="L4540">
        <v>83671.740000000005</v>
      </c>
      <c r="M4540" t="s">
        <v>25348</v>
      </c>
      <c r="N4540" t="s">
        <v>84</v>
      </c>
      <c r="O4540" t="s">
        <v>98</v>
      </c>
      <c r="P4540">
        <v>47573.01</v>
      </c>
      <c r="Q4540" t="s">
        <v>186</v>
      </c>
      <c r="R4540" t="s">
        <v>708</v>
      </c>
      <c r="S4540" t="s">
        <v>38</v>
      </c>
      <c r="T4540">
        <v>0</v>
      </c>
      <c r="U4540" t="s">
        <v>39</v>
      </c>
      <c r="V4540" t="s">
        <v>7484</v>
      </c>
      <c r="W4540" t="s">
        <v>1730</v>
      </c>
      <c r="X4540" t="s">
        <v>4984</v>
      </c>
    </row>
    <row r="4541" spans="1:24" hidden="1">
      <c r="A4541" t="s">
        <v>25349</v>
      </c>
      <c r="B4541" t="s">
        <v>25350</v>
      </c>
      <c r="C4541" t="s">
        <v>26</v>
      </c>
      <c r="D4541">
        <v>64</v>
      </c>
      <c r="E4541" t="s">
        <v>62</v>
      </c>
      <c r="F4541" t="s">
        <v>119</v>
      </c>
      <c r="G4541" t="s">
        <v>120</v>
      </c>
      <c r="H4541" t="s">
        <v>30</v>
      </c>
      <c r="I4541" s="3" t="s">
        <v>25351</v>
      </c>
      <c r="J4541" t="s">
        <v>230</v>
      </c>
      <c r="K4541" s="1">
        <v>0.12091435185185186</v>
      </c>
      <c r="L4541">
        <v>22858.66</v>
      </c>
      <c r="M4541" t="s">
        <v>25352</v>
      </c>
      <c r="N4541" t="s">
        <v>34</v>
      </c>
      <c r="O4541" t="s">
        <v>185</v>
      </c>
      <c r="P4541">
        <v>57243.76</v>
      </c>
      <c r="Q4541" t="s">
        <v>85</v>
      </c>
      <c r="R4541" t="s">
        <v>126</v>
      </c>
      <c r="S4541" t="s">
        <v>38</v>
      </c>
      <c r="T4541">
        <v>0</v>
      </c>
      <c r="U4541" t="s">
        <v>39</v>
      </c>
      <c r="V4541" t="s">
        <v>25353</v>
      </c>
      <c r="W4541" t="s">
        <v>1128</v>
      </c>
      <c r="X4541" t="s">
        <v>13105</v>
      </c>
    </row>
    <row r="4542" spans="1:24">
      <c r="A4542" t="s">
        <v>25354</v>
      </c>
      <c r="B4542" t="s">
        <v>25355</v>
      </c>
      <c r="C4542" t="s">
        <v>26</v>
      </c>
      <c r="D4542">
        <v>24</v>
      </c>
      <c r="E4542" t="s">
        <v>380</v>
      </c>
      <c r="F4542" t="s">
        <v>381</v>
      </c>
      <c r="G4542" t="s">
        <v>382</v>
      </c>
      <c r="H4542" t="s">
        <v>81</v>
      </c>
      <c r="I4542" t="s">
        <v>25356</v>
      </c>
      <c r="J4542" s="2">
        <v>45870</v>
      </c>
      <c r="K4542" s="1">
        <v>0.45880787037037035</v>
      </c>
      <c r="L4542">
        <v>29709.29</v>
      </c>
      <c r="M4542" t="s">
        <v>25357</v>
      </c>
      <c r="N4542" t="s">
        <v>84</v>
      </c>
      <c r="O4542" t="s">
        <v>70</v>
      </c>
      <c r="P4542">
        <v>6566.04</v>
      </c>
      <c r="Q4542" t="s">
        <v>36</v>
      </c>
      <c r="R4542" t="s">
        <v>386</v>
      </c>
      <c r="S4542" t="s">
        <v>38</v>
      </c>
      <c r="T4542">
        <v>1</v>
      </c>
      <c r="U4542" t="s">
        <v>39</v>
      </c>
      <c r="V4542" t="s">
        <v>25358</v>
      </c>
      <c r="W4542" t="s">
        <v>953</v>
      </c>
      <c r="X4542" t="s">
        <v>15114</v>
      </c>
    </row>
    <row r="4543" spans="1:24" hidden="1">
      <c r="A4543" t="s">
        <v>25359</v>
      </c>
      <c r="B4543" t="s">
        <v>25360</v>
      </c>
      <c r="C4543" t="s">
        <v>26</v>
      </c>
      <c r="D4543">
        <v>66</v>
      </c>
      <c r="E4543" t="s">
        <v>1074</v>
      </c>
      <c r="F4543" t="s">
        <v>1116</v>
      </c>
      <c r="G4543" t="s">
        <v>1117</v>
      </c>
      <c r="H4543" t="s">
        <v>65</v>
      </c>
      <c r="I4543" t="s">
        <v>25361</v>
      </c>
      <c r="J4543" t="s">
        <v>49</v>
      </c>
      <c r="K4543" s="1">
        <v>0.41030092592592593</v>
      </c>
      <c r="L4543">
        <v>82884.899999999994</v>
      </c>
      <c r="M4543" t="s">
        <v>25362</v>
      </c>
      <c r="N4543" t="s">
        <v>232</v>
      </c>
      <c r="O4543" t="s">
        <v>35</v>
      </c>
      <c r="P4543">
        <v>81879.06</v>
      </c>
      <c r="Q4543" t="s">
        <v>334</v>
      </c>
      <c r="R4543" t="s">
        <v>1120</v>
      </c>
      <c r="S4543" t="s">
        <v>127</v>
      </c>
      <c r="T4543">
        <v>0</v>
      </c>
      <c r="U4543" t="s">
        <v>39</v>
      </c>
      <c r="V4543" t="s">
        <v>25363</v>
      </c>
      <c r="W4543" t="s">
        <v>175</v>
      </c>
      <c r="X4543" t="s">
        <v>18021</v>
      </c>
    </row>
    <row r="4544" spans="1:24" hidden="1">
      <c r="A4544" t="s">
        <v>25364</v>
      </c>
      <c r="B4544" t="s">
        <v>25365</v>
      </c>
      <c r="C4544" t="s">
        <v>26</v>
      </c>
      <c r="D4544">
        <v>38</v>
      </c>
      <c r="E4544" t="s">
        <v>167</v>
      </c>
      <c r="F4544" t="s">
        <v>168</v>
      </c>
      <c r="G4544" t="s">
        <v>169</v>
      </c>
      <c r="H4544" t="s">
        <v>81</v>
      </c>
      <c r="I4544" t="s">
        <v>25366</v>
      </c>
      <c r="J4544" t="s">
        <v>453</v>
      </c>
      <c r="K4544" s="1">
        <v>0.9653356481481481</v>
      </c>
      <c r="L4544">
        <v>92100.46</v>
      </c>
      <c r="M4544" t="s">
        <v>25367</v>
      </c>
      <c r="N4544" t="s">
        <v>34</v>
      </c>
      <c r="O4544" t="s">
        <v>70</v>
      </c>
      <c r="P4544">
        <v>27074.23</v>
      </c>
      <c r="Q4544" t="s">
        <v>36</v>
      </c>
      <c r="R4544" t="s">
        <v>173</v>
      </c>
      <c r="S4544" t="s">
        <v>127</v>
      </c>
      <c r="T4544">
        <v>0</v>
      </c>
      <c r="U4544" t="s">
        <v>39</v>
      </c>
      <c r="V4544" t="s">
        <v>18047</v>
      </c>
      <c r="W4544" t="s">
        <v>993</v>
      </c>
      <c r="X4544" t="s">
        <v>5456</v>
      </c>
    </row>
    <row r="4545" spans="1:24" hidden="1">
      <c r="A4545" t="s">
        <v>25368</v>
      </c>
      <c r="B4545" t="s">
        <v>25369</v>
      </c>
      <c r="C4545" t="s">
        <v>26</v>
      </c>
      <c r="D4545">
        <v>62</v>
      </c>
      <c r="E4545" t="s">
        <v>179</v>
      </c>
      <c r="F4545" t="s">
        <v>180</v>
      </c>
      <c r="G4545" t="s">
        <v>181</v>
      </c>
      <c r="H4545" t="s">
        <v>30</v>
      </c>
      <c r="I4545" t="s">
        <v>25370</v>
      </c>
      <c r="J4545" s="2">
        <v>45658</v>
      </c>
      <c r="K4545" s="1">
        <v>0.88798611111111114</v>
      </c>
      <c r="L4545">
        <v>25543.57</v>
      </c>
      <c r="M4545" t="s">
        <v>25371</v>
      </c>
      <c r="N4545" t="s">
        <v>69</v>
      </c>
      <c r="O4545" t="s">
        <v>185</v>
      </c>
      <c r="P4545">
        <v>91886.54</v>
      </c>
      <c r="Q4545" t="s">
        <v>125</v>
      </c>
      <c r="R4545" t="s">
        <v>187</v>
      </c>
      <c r="S4545" t="s">
        <v>55</v>
      </c>
      <c r="T4545">
        <v>0</v>
      </c>
      <c r="U4545" t="s">
        <v>39</v>
      </c>
      <c r="V4545" t="s">
        <v>25372</v>
      </c>
      <c r="W4545" t="s">
        <v>1206</v>
      </c>
      <c r="X4545" t="s">
        <v>6167</v>
      </c>
    </row>
    <row r="4546" spans="1:24" hidden="1">
      <c r="A4546" t="s">
        <v>25373</v>
      </c>
      <c r="B4546" t="s">
        <v>25374</v>
      </c>
      <c r="C4546" t="s">
        <v>61</v>
      </c>
      <c r="D4546">
        <v>46</v>
      </c>
      <c r="E4546" t="s">
        <v>467</v>
      </c>
      <c r="F4546" t="s">
        <v>1475</v>
      </c>
      <c r="G4546" t="s">
        <v>1476</v>
      </c>
      <c r="H4546" t="s">
        <v>81</v>
      </c>
      <c r="I4546" s="3" t="s">
        <v>25375</v>
      </c>
      <c r="J4546" t="s">
        <v>354</v>
      </c>
      <c r="K4546" s="1">
        <v>0.72206018518518522</v>
      </c>
      <c r="L4546">
        <v>12283.68</v>
      </c>
      <c r="M4546" t="s">
        <v>25376</v>
      </c>
      <c r="N4546" t="s">
        <v>84</v>
      </c>
      <c r="O4546" t="s">
        <v>124</v>
      </c>
      <c r="P4546">
        <v>78888.009999999995</v>
      </c>
      <c r="Q4546" t="s">
        <v>845</v>
      </c>
      <c r="R4546" t="s">
        <v>1479</v>
      </c>
      <c r="S4546" t="s">
        <v>38</v>
      </c>
      <c r="T4546">
        <v>0</v>
      </c>
      <c r="U4546" t="s">
        <v>39</v>
      </c>
      <c r="V4546" t="s">
        <v>19550</v>
      </c>
      <c r="W4546" t="s">
        <v>438</v>
      </c>
      <c r="X4546" t="s">
        <v>15237</v>
      </c>
    </row>
    <row r="4547" spans="1:24" hidden="1">
      <c r="A4547" t="s">
        <v>25377</v>
      </c>
      <c r="B4547" t="s">
        <v>25378</v>
      </c>
      <c r="C4547" t="s">
        <v>61</v>
      </c>
      <c r="D4547">
        <v>66</v>
      </c>
      <c r="E4547" t="s">
        <v>78</v>
      </c>
      <c r="F4547" t="s">
        <v>79</v>
      </c>
      <c r="G4547" t="s">
        <v>80</v>
      </c>
      <c r="H4547" t="s">
        <v>30</v>
      </c>
      <c r="I4547" t="s">
        <v>25379</v>
      </c>
      <c r="J4547" s="2">
        <v>45748</v>
      </c>
      <c r="K4547" s="1">
        <v>0.52561342592592597</v>
      </c>
      <c r="L4547">
        <v>43898.93</v>
      </c>
      <c r="M4547" t="s">
        <v>25380</v>
      </c>
      <c r="N4547" t="s">
        <v>34</v>
      </c>
      <c r="O4547" t="s">
        <v>124</v>
      </c>
      <c r="P4547">
        <v>70020.44</v>
      </c>
      <c r="Q4547" t="s">
        <v>246</v>
      </c>
      <c r="R4547" t="s">
        <v>86</v>
      </c>
      <c r="S4547" t="s">
        <v>38</v>
      </c>
      <c r="T4547">
        <v>0</v>
      </c>
      <c r="U4547" t="s">
        <v>39</v>
      </c>
      <c r="V4547" t="s">
        <v>8439</v>
      </c>
      <c r="W4547" t="s">
        <v>692</v>
      </c>
      <c r="X4547" t="s">
        <v>17615</v>
      </c>
    </row>
    <row r="4548" spans="1:24" hidden="1">
      <c r="A4548" t="s">
        <v>25381</v>
      </c>
      <c r="B4548" t="s">
        <v>25382</v>
      </c>
      <c r="C4548" t="s">
        <v>26</v>
      </c>
      <c r="D4548">
        <v>44</v>
      </c>
      <c r="E4548" t="s">
        <v>133</v>
      </c>
      <c r="F4548" t="s">
        <v>133</v>
      </c>
      <c r="G4548" t="s">
        <v>134</v>
      </c>
      <c r="H4548" t="s">
        <v>30</v>
      </c>
      <c r="I4548" t="s">
        <v>25383</v>
      </c>
      <c r="J4548" s="2">
        <v>45931</v>
      </c>
      <c r="K4548" s="1">
        <v>0.39456018518518521</v>
      </c>
      <c r="L4548">
        <v>49616.04</v>
      </c>
      <c r="M4548" t="s">
        <v>25384</v>
      </c>
      <c r="N4548" t="s">
        <v>84</v>
      </c>
      <c r="O4548" t="s">
        <v>124</v>
      </c>
      <c r="P4548">
        <v>98334.98</v>
      </c>
      <c r="Q4548" t="s">
        <v>125</v>
      </c>
      <c r="R4548" t="s">
        <v>138</v>
      </c>
      <c r="S4548" t="s">
        <v>127</v>
      </c>
      <c r="T4548">
        <v>0</v>
      </c>
      <c r="U4548" t="s">
        <v>39</v>
      </c>
      <c r="V4548" t="s">
        <v>25385</v>
      </c>
      <c r="W4548" t="s">
        <v>1619</v>
      </c>
      <c r="X4548" t="s">
        <v>25386</v>
      </c>
    </row>
    <row r="4549" spans="1:24" hidden="1">
      <c r="A4549" t="s">
        <v>25387</v>
      </c>
      <c r="B4549" t="s">
        <v>25388</v>
      </c>
      <c r="C4549" t="s">
        <v>26</v>
      </c>
      <c r="D4549">
        <v>36</v>
      </c>
      <c r="E4549" t="s">
        <v>92</v>
      </c>
      <c r="F4549" t="s">
        <v>442</v>
      </c>
      <c r="G4549" t="s">
        <v>443</v>
      </c>
      <c r="H4549" t="s">
        <v>65</v>
      </c>
      <c r="I4549" t="s">
        <v>25389</v>
      </c>
      <c r="J4549" t="s">
        <v>110</v>
      </c>
      <c r="K4549" s="1">
        <v>0.38489583333333333</v>
      </c>
      <c r="L4549">
        <v>54948.63</v>
      </c>
      <c r="M4549" t="s">
        <v>25390</v>
      </c>
      <c r="N4549" t="s">
        <v>232</v>
      </c>
      <c r="O4549" t="s">
        <v>52</v>
      </c>
      <c r="P4549">
        <v>59886.23</v>
      </c>
      <c r="Q4549" t="s">
        <v>125</v>
      </c>
      <c r="R4549" t="s">
        <v>446</v>
      </c>
      <c r="S4549" t="s">
        <v>71</v>
      </c>
      <c r="T4549">
        <v>0</v>
      </c>
      <c r="U4549" t="s">
        <v>39</v>
      </c>
      <c r="V4549" t="s">
        <v>25391</v>
      </c>
      <c r="W4549" t="s">
        <v>358</v>
      </c>
      <c r="X4549" t="s">
        <v>13935</v>
      </c>
    </row>
    <row r="4550" spans="1:24" hidden="1">
      <c r="A4550" t="s">
        <v>25392</v>
      </c>
      <c r="B4550" t="s">
        <v>25393</v>
      </c>
      <c r="C4550" t="s">
        <v>61</v>
      </c>
      <c r="D4550">
        <v>23</v>
      </c>
      <c r="E4550" t="s">
        <v>299</v>
      </c>
      <c r="F4550" t="s">
        <v>2412</v>
      </c>
      <c r="G4550" t="s">
        <v>2413</v>
      </c>
      <c r="H4550" t="s">
        <v>30</v>
      </c>
      <c r="I4550" t="s">
        <v>25394</v>
      </c>
      <c r="J4550" t="s">
        <v>122</v>
      </c>
      <c r="K4550" s="1">
        <v>0.37457175925925928</v>
      </c>
      <c r="L4550">
        <v>23834.78</v>
      </c>
      <c r="M4550" t="s">
        <v>25395</v>
      </c>
      <c r="N4550" t="s">
        <v>51</v>
      </c>
      <c r="O4550" t="s">
        <v>52</v>
      </c>
      <c r="P4550">
        <v>37540.199999999997</v>
      </c>
      <c r="Q4550" t="s">
        <v>99</v>
      </c>
      <c r="R4550" t="s">
        <v>2416</v>
      </c>
      <c r="S4550" t="s">
        <v>38</v>
      </c>
      <c r="T4550">
        <v>0</v>
      </c>
      <c r="U4550" t="s">
        <v>39</v>
      </c>
      <c r="V4550" t="s">
        <v>2847</v>
      </c>
      <c r="W4550" t="s">
        <v>369</v>
      </c>
      <c r="X4550" t="s">
        <v>9834</v>
      </c>
    </row>
    <row r="4551" spans="1:24" hidden="1">
      <c r="A4551" t="s">
        <v>25396</v>
      </c>
      <c r="B4551" t="s">
        <v>25397</v>
      </c>
      <c r="C4551" t="s">
        <v>26</v>
      </c>
      <c r="D4551">
        <v>25</v>
      </c>
      <c r="E4551" t="s">
        <v>380</v>
      </c>
      <c r="F4551" t="s">
        <v>2802</v>
      </c>
      <c r="G4551" t="s">
        <v>2803</v>
      </c>
      <c r="H4551" t="s">
        <v>65</v>
      </c>
      <c r="I4551" t="s">
        <v>25398</v>
      </c>
      <c r="J4551" t="s">
        <v>136</v>
      </c>
      <c r="K4551" s="1">
        <v>0.70818287037037042</v>
      </c>
      <c r="L4551">
        <v>29369.58</v>
      </c>
      <c r="M4551" t="s">
        <v>25399</v>
      </c>
      <c r="N4551" t="s">
        <v>51</v>
      </c>
      <c r="O4551" t="s">
        <v>185</v>
      </c>
      <c r="P4551">
        <v>73837.55</v>
      </c>
      <c r="Q4551" t="s">
        <v>36</v>
      </c>
      <c r="R4551" t="s">
        <v>2806</v>
      </c>
      <c r="S4551" t="s">
        <v>71</v>
      </c>
      <c r="T4551">
        <v>0</v>
      </c>
      <c r="U4551" t="s">
        <v>39</v>
      </c>
      <c r="V4551" t="s">
        <v>25400</v>
      </c>
      <c r="W4551" t="s">
        <v>2303</v>
      </c>
      <c r="X4551" t="s">
        <v>25401</v>
      </c>
    </row>
    <row r="4552" spans="1:24" hidden="1">
      <c r="A4552" t="s">
        <v>25402</v>
      </c>
      <c r="B4552" t="s">
        <v>25403</v>
      </c>
      <c r="C4552" t="s">
        <v>26</v>
      </c>
      <c r="D4552">
        <v>55</v>
      </c>
      <c r="E4552" t="s">
        <v>415</v>
      </c>
      <c r="F4552" t="s">
        <v>3668</v>
      </c>
      <c r="G4552" t="s">
        <v>3669</v>
      </c>
      <c r="H4552" t="s">
        <v>30</v>
      </c>
      <c r="I4552" t="s">
        <v>25404</v>
      </c>
      <c r="J4552" t="s">
        <v>354</v>
      </c>
      <c r="K4552" s="1">
        <v>0.95553240740740741</v>
      </c>
      <c r="L4552">
        <v>3094.82</v>
      </c>
      <c r="M4552" t="s">
        <v>25405</v>
      </c>
      <c r="N4552" t="s">
        <v>232</v>
      </c>
      <c r="O4552" t="s">
        <v>52</v>
      </c>
      <c r="P4552">
        <v>28453.200000000001</v>
      </c>
      <c r="Q4552" t="s">
        <v>233</v>
      </c>
      <c r="R4552" t="s">
        <v>3672</v>
      </c>
      <c r="S4552" t="s">
        <v>127</v>
      </c>
      <c r="T4552">
        <v>0</v>
      </c>
      <c r="U4552" t="s">
        <v>39</v>
      </c>
      <c r="V4552" t="s">
        <v>12498</v>
      </c>
      <c r="W4552" t="s">
        <v>2119</v>
      </c>
      <c r="X4552" t="s">
        <v>4038</v>
      </c>
    </row>
    <row r="4553" spans="1:24" hidden="1">
      <c r="A4553" t="s">
        <v>25406</v>
      </c>
      <c r="B4553" t="s">
        <v>25407</v>
      </c>
      <c r="C4553" t="s">
        <v>26</v>
      </c>
      <c r="D4553">
        <v>42</v>
      </c>
      <c r="E4553" t="s">
        <v>321</v>
      </c>
      <c r="F4553" t="s">
        <v>1038</v>
      </c>
      <c r="G4553" t="s">
        <v>1039</v>
      </c>
      <c r="H4553" t="s">
        <v>30</v>
      </c>
      <c r="I4553" t="s">
        <v>25408</v>
      </c>
      <c r="J4553" t="s">
        <v>230</v>
      </c>
      <c r="K4553" s="1">
        <v>0.84680555555555559</v>
      </c>
      <c r="L4553">
        <v>70084.44</v>
      </c>
      <c r="M4553" t="s">
        <v>25409</v>
      </c>
      <c r="N4553" t="s">
        <v>84</v>
      </c>
      <c r="O4553" t="s">
        <v>98</v>
      </c>
      <c r="P4553">
        <v>94386.72</v>
      </c>
      <c r="Q4553" t="s">
        <v>397</v>
      </c>
      <c r="R4553" t="s">
        <v>1042</v>
      </c>
      <c r="S4553" t="s">
        <v>55</v>
      </c>
      <c r="T4553">
        <v>0</v>
      </c>
      <c r="U4553" t="s">
        <v>39</v>
      </c>
      <c r="V4553" t="s">
        <v>16627</v>
      </c>
      <c r="W4553" t="s">
        <v>1823</v>
      </c>
      <c r="X4553" t="s">
        <v>25410</v>
      </c>
    </row>
    <row r="4554" spans="1:24" hidden="1">
      <c r="A4554" t="s">
        <v>25411</v>
      </c>
      <c r="B4554" t="s">
        <v>25412</v>
      </c>
      <c r="C4554" t="s">
        <v>26</v>
      </c>
      <c r="D4554">
        <v>51</v>
      </c>
      <c r="E4554" t="s">
        <v>467</v>
      </c>
      <c r="F4554" t="s">
        <v>3131</v>
      </c>
      <c r="G4554" t="s">
        <v>3132</v>
      </c>
      <c r="H4554" t="s">
        <v>81</v>
      </c>
      <c r="I4554" t="s">
        <v>25413</v>
      </c>
      <c r="J4554" t="s">
        <v>784</v>
      </c>
      <c r="K4554" s="1">
        <v>0.14986111111111111</v>
      </c>
      <c r="L4554">
        <v>64990.78</v>
      </c>
      <c r="M4554" t="s">
        <v>25414</v>
      </c>
      <c r="N4554" t="s">
        <v>34</v>
      </c>
      <c r="O4554" t="s">
        <v>35</v>
      </c>
      <c r="P4554">
        <v>32515.41</v>
      </c>
      <c r="Q4554" t="s">
        <v>198</v>
      </c>
      <c r="R4554" t="s">
        <v>3135</v>
      </c>
      <c r="S4554" t="s">
        <v>71</v>
      </c>
      <c r="T4554">
        <v>0</v>
      </c>
      <c r="U4554" t="s">
        <v>39</v>
      </c>
      <c r="V4554" t="s">
        <v>4084</v>
      </c>
      <c r="W4554" t="s">
        <v>1413</v>
      </c>
      <c r="X4554" t="s">
        <v>25415</v>
      </c>
    </row>
    <row r="4555" spans="1:24" hidden="1">
      <c r="A4555" t="s">
        <v>25416</v>
      </c>
      <c r="B4555" t="s">
        <v>25417</v>
      </c>
      <c r="C4555" t="s">
        <v>26</v>
      </c>
      <c r="D4555">
        <v>43</v>
      </c>
      <c r="E4555" t="s">
        <v>252</v>
      </c>
      <c r="F4555" t="s">
        <v>927</v>
      </c>
      <c r="G4555" t="s">
        <v>928</v>
      </c>
      <c r="H4555" t="s">
        <v>65</v>
      </c>
      <c r="I4555" t="s">
        <v>25418</v>
      </c>
      <c r="J4555" s="2">
        <v>45992</v>
      </c>
      <c r="K4555" s="1">
        <v>0.9425</v>
      </c>
      <c r="L4555">
        <v>22723.23</v>
      </c>
      <c r="M4555" t="s">
        <v>25419</v>
      </c>
      <c r="N4555" t="s">
        <v>51</v>
      </c>
      <c r="O4555" t="s">
        <v>98</v>
      </c>
      <c r="P4555">
        <v>57242.1</v>
      </c>
      <c r="Q4555" t="s">
        <v>53</v>
      </c>
      <c r="R4555" t="s">
        <v>931</v>
      </c>
      <c r="S4555" t="s">
        <v>127</v>
      </c>
      <c r="T4555">
        <v>0</v>
      </c>
      <c r="U4555" t="s">
        <v>39</v>
      </c>
      <c r="V4555" t="s">
        <v>25420</v>
      </c>
      <c r="W4555" t="s">
        <v>201</v>
      </c>
      <c r="X4555" t="s">
        <v>20750</v>
      </c>
    </row>
    <row r="4556" spans="1:24" hidden="1">
      <c r="A4556" t="s">
        <v>25421</v>
      </c>
      <c r="B4556" t="s">
        <v>25422</v>
      </c>
      <c r="C4556" t="s">
        <v>26</v>
      </c>
      <c r="D4556">
        <v>54</v>
      </c>
      <c r="E4556" t="s">
        <v>1099</v>
      </c>
      <c r="F4556" t="s">
        <v>2225</v>
      </c>
      <c r="G4556" t="s">
        <v>2226</v>
      </c>
      <c r="H4556" t="s">
        <v>30</v>
      </c>
      <c r="I4556" t="s">
        <v>25423</v>
      </c>
      <c r="J4556" t="s">
        <v>230</v>
      </c>
      <c r="K4556" s="1">
        <v>0.94004629629629632</v>
      </c>
      <c r="L4556">
        <v>77028.100000000006</v>
      </c>
      <c r="M4556" t="s">
        <v>25424</v>
      </c>
      <c r="N4556" t="s">
        <v>84</v>
      </c>
      <c r="O4556" t="s">
        <v>124</v>
      </c>
      <c r="P4556">
        <v>57955.92</v>
      </c>
      <c r="Q4556" t="s">
        <v>36</v>
      </c>
      <c r="R4556" t="s">
        <v>2229</v>
      </c>
      <c r="S4556" t="s">
        <v>71</v>
      </c>
      <c r="T4556">
        <v>0</v>
      </c>
      <c r="U4556" t="s">
        <v>39</v>
      </c>
      <c r="V4556" t="s">
        <v>15801</v>
      </c>
      <c r="W4556" t="s">
        <v>3427</v>
      </c>
      <c r="X4556" t="s">
        <v>25425</v>
      </c>
    </row>
    <row r="4557" spans="1:24" hidden="1">
      <c r="A4557" t="s">
        <v>25426</v>
      </c>
      <c r="B4557" t="s">
        <v>25427</v>
      </c>
      <c r="C4557" t="s">
        <v>26</v>
      </c>
      <c r="D4557">
        <v>29</v>
      </c>
      <c r="E4557" t="s">
        <v>380</v>
      </c>
      <c r="F4557" t="s">
        <v>381</v>
      </c>
      <c r="G4557" t="s">
        <v>382</v>
      </c>
      <c r="H4557" t="s">
        <v>81</v>
      </c>
      <c r="I4557" t="s">
        <v>25428</v>
      </c>
      <c r="J4557" t="s">
        <v>96</v>
      </c>
      <c r="K4557" s="1">
        <v>0.63537037037037036</v>
      </c>
      <c r="L4557">
        <v>36801.74</v>
      </c>
      <c r="M4557" t="s">
        <v>25429</v>
      </c>
      <c r="N4557" t="s">
        <v>69</v>
      </c>
      <c r="O4557" t="s">
        <v>52</v>
      </c>
      <c r="P4557">
        <v>41047.56</v>
      </c>
      <c r="Q4557" t="s">
        <v>71</v>
      </c>
      <c r="R4557" t="s">
        <v>386</v>
      </c>
      <c r="S4557" t="s">
        <v>55</v>
      </c>
      <c r="T4557">
        <v>0</v>
      </c>
      <c r="U4557" t="s">
        <v>39</v>
      </c>
      <c r="V4557" t="s">
        <v>25430</v>
      </c>
      <c r="W4557" t="s">
        <v>1035</v>
      </c>
      <c r="X4557" t="s">
        <v>25431</v>
      </c>
    </row>
    <row r="4558" spans="1:24" hidden="1">
      <c r="A4558" t="s">
        <v>25432</v>
      </c>
      <c r="B4558" t="s">
        <v>25433</v>
      </c>
      <c r="C4558" t="s">
        <v>61</v>
      </c>
      <c r="D4558">
        <v>27</v>
      </c>
      <c r="E4558" t="s">
        <v>1074</v>
      </c>
      <c r="F4558" t="s">
        <v>1116</v>
      </c>
      <c r="G4558" t="s">
        <v>1117</v>
      </c>
      <c r="H4558" t="s">
        <v>65</v>
      </c>
      <c r="I4558" t="s">
        <v>25434</v>
      </c>
      <c r="J4558" t="s">
        <v>343</v>
      </c>
      <c r="K4558" s="1">
        <v>0.16788194444444443</v>
      </c>
      <c r="L4558">
        <v>48885.919999999998</v>
      </c>
      <c r="M4558" t="s">
        <v>25435</v>
      </c>
      <c r="N4558" t="s">
        <v>34</v>
      </c>
      <c r="O4558" t="s">
        <v>52</v>
      </c>
      <c r="P4558">
        <v>23440.82</v>
      </c>
      <c r="Q4558" t="s">
        <v>149</v>
      </c>
      <c r="R4558" t="s">
        <v>1120</v>
      </c>
      <c r="S4558" t="s">
        <v>38</v>
      </c>
      <c r="T4558">
        <v>0</v>
      </c>
      <c r="U4558" t="s">
        <v>39</v>
      </c>
      <c r="V4558" t="s">
        <v>25436</v>
      </c>
      <c r="W4558" t="s">
        <v>411</v>
      </c>
      <c r="X4558" t="s">
        <v>25437</v>
      </c>
    </row>
    <row r="4559" spans="1:24" hidden="1">
      <c r="A4559" t="s">
        <v>25438</v>
      </c>
      <c r="B4559" t="s">
        <v>25439</v>
      </c>
      <c r="C4559" t="s">
        <v>26</v>
      </c>
      <c r="D4559">
        <v>63</v>
      </c>
      <c r="E4559" t="s">
        <v>380</v>
      </c>
      <c r="F4559" t="s">
        <v>606</v>
      </c>
      <c r="G4559" t="s">
        <v>607</v>
      </c>
      <c r="H4559" t="s">
        <v>30</v>
      </c>
      <c r="I4559" t="s">
        <v>25440</v>
      </c>
      <c r="J4559" t="s">
        <v>67</v>
      </c>
      <c r="K4559" s="1">
        <v>0.57392361111111112</v>
      </c>
      <c r="L4559">
        <v>49338.5</v>
      </c>
      <c r="M4559" t="s">
        <v>25441</v>
      </c>
      <c r="N4559" t="s">
        <v>51</v>
      </c>
      <c r="O4559" t="s">
        <v>35</v>
      </c>
      <c r="P4559">
        <v>74905.77</v>
      </c>
      <c r="Q4559" t="s">
        <v>85</v>
      </c>
      <c r="R4559" t="s">
        <v>611</v>
      </c>
      <c r="S4559" t="s">
        <v>127</v>
      </c>
      <c r="T4559">
        <v>0</v>
      </c>
      <c r="U4559" t="s">
        <v>39</v>
      </c>
      <c r="V4559" t="s">
        <v>25442</v>
      </c>
      <c r="W4559" t="s">
        <v>2278</v>
      </c>
      <c r="X4559" t="s">
        <v>22127</v>
      </c>
    </row>
    <row r="4560" spans="1:24" hidden="1">
      <c r="A4560" t="s">
        <v>25443</v>
      </c>
      <c r="B4560" t="s">
        <v>25444</v>
      </c>
      <c r="C4560" t="s">
        <v>61</v>
      </c>
      <c r="D4560">
        <v>22</v>
      </c>
      <c r="E4560" t="s">
        <v>892</v>
      </c>
      <c r="F4560" t="s">
        <v>893</v>
      </c>
      <c r="G4560" t="s">
        <v>894</v>
      </c>
      <c r="H4560" t="s">
        <v>65</v>
      </c>
      <c r="I4560" t="s">
        <v>25445</v>
      </c>
      <c r="J4560" t="s">
        <v>343</v>
      </c>
      <c r="K4560" s="1">
        <v>0.43965277777777778</v>
      </c>
      <c r="L4560">
        <v>63124.43</v>
      </c>
      <c r="M4560" t="s">
        <v>25446</v>
      </c>
      <c r="N4560" t="s">
        <v>51</v>
      </c>
      <c r="O4560" t="s">
        <v>98</v>
      </c>
      <c r="P4560">
        <v>89556.160000000003</v>
      </c>
      <c r="Q4560" t="s">
        <v>36</v>
      </c>
      <c r="R4560" t="s">
        <v>897</v>
      </c>
      <c r="S4560" t="s">
        <v>55</v>
      </c>
      <c r="T4560">
        <v>0</v>
      </c>
      <c r="U4560" t="s">
        <v>39</v>
      </c>
      <c r="V4560" t="s">
        <v>25447</v>
      </c>
      <c r="W4560" t="s">
        <v>960</v>
      </c>
      <c r="X4560" t="s">
        <v>7345</v>
      </c>
    </row>
    <row r="4561" spans="1:24" hidden="1">
      <c r="A4561" t="s">
        <v>25448</v>
      </c>
      <c r="B4561" t="s">
        <v>25449</v>
      </c>
      <c r="C4561" t="s">
        <v>26</v>
      </c>
      <c r="D4561">
        <v>65</v>
      </c>
      <c r="E4561" t="s">
        <v>467</v>
      </c>
      <c r="F4561" t="s">
        <v>587</v>
      </c>
      <c r="G4561" t="s">
        <v>588</v>
      </c>
      <c r="H4561" t="s">
        <v>30</v>
      </c>
      <c r="I4561" t="s">
        <v>25450</v>
      </c>
      <c r="J4561" t="s">
        <v>183</v>
      </c>
      <c r="K4561" s="1">
        <v>0.30759259259259258</v>
      </c>
      <c r="L4561">
        <v>41959.92</v>
      </c>
      <c r="M4561" t="s">
        <v>25451</v>
      </c>
      <c r="N4561" t="s">
        <v>84</v>
      </c>
      <c r="O4561" t="s">
        <v>52</v>
      </c>
      <c r="P4561">
        <v>85355.28</v>
      </c>
      <c r="Q4561" t="s">
        <v>246</v>
      </c>
      <c r="R4561" t="s">
        <v>592</v>
      </c>
      <c r="S4561" t="s">
        <v>71</v>
      </c>
      <c r="T4561">
        <v>0</v>
      </c>
      <c r="U4561" t="s">
        <v>39</v>
      </c>
      <c r="V4561" t="s">
        <v>25452</v>
      </c>
      <c r="W4561" t="s">
        <v>2278</v>
      </c>
      <c r="X4561" t="s">
        <v>25453</v>
      </c>
    </row>
    <row r="4562" spans="1:24" hidden="1">
      <c r="A4562" t="s">
        <v>25454</v>
      </c>
      <c r="B4562" t="s">
        <v>25455</v>
      </c>
      <c r="C4562" t="s">
        <v>61</v>
      </c>
      <c r="D4562">
        <v>44</v>
      </c>
      <c r="E4562" t="s">
        <v>215</v>
      </c>
      <c r="F4562" t="s">
        <v>1090</v>
      </c>
      <c r="G4562" t="s">
        <v>1091</v>
      </c>
      <c r="H4562" t="s">
        <v>30</v>
      </c>
      <c r="I4562" t="s">
        <v>25456</v>
      </c>
      <c r="J4562" s="2">
        <v>45689</v>
      </c>
      <c r="K4562" s="1">
        <v>0.35515046296296299</v>
      </c>
      <c r="L4562">
        <v>79680.14</v>
      </c>
      <c r="M4562" t="s">
        <v>25457</v>
      </c>
      <c r="N4562" t="s">
        <v>34</v>
      </c>
      <c r="O4562" t="s">
        <v>52</v>
      </c>
      <c r="P4562">
        <v>98346.07</v>
      </c>
      <c r="Q4562" t="s">
        <v>591</v>
      </c>
      <c r="R4562" t="s">
        <v>1094</v>
      </c>
      <c r="S4562" t="s">
        <v>38</v>
      </c>
      <c r="T4562">
        <v>0</v>
      </c>
      <c r="U4562" t="s">
        <v>39</v>
      </c>
      <c r="V4562" t="s">
        <v>2433</v>
      </c>
      <c r="W4562" t="s">
        <v>987</v>
      </c>
      <c r="X4562" t="s">
        <v>25458</v>
      </c>
    </row>
    <row r="4563" spans="1:24" hidden="1">
      <c r="A4563" t="s">
        <v>25459</v>
      </c>
      <c r="B4563" t="s">
        <v>25460</v>
      </c>
      <c r="C4563" t="s">
        <v>61</v>
      </c>
      <c r="D4563">
        <v>47</v>
      </c>
      <c r="E4563" t="s">
        <v>339</v>
      </c>
      <c r="F4563" t="s">
        <v>133</v>
      </c>
      <c r="G4563" t="s">
        <v>134</v>
      </c>
      <c r="H4563" t="s">
        <v>65</v>
      </c>
      <c r="I4563" t="s">
        <v>25461</v>
      </c>
      <c r="J4563" s="2">
        <v>45931</v>
      </c>
      <c r="K4563" s="1">
        <v>0.95545138888888892</v>
      </c>
      <c r="L4563">
        <v>81083.55</v>
      </c>
      <c r="M4563" t="s">
        <v>25462</v>
      </c>
      <c r="N4563" t="s">
        <v>84</v>
      </c>
      <c r="O4563" t="s">
        <v>70</v>
      </c>
      <c r="P4563">
        <v>30176.18</v>
      </c>
      <c r="Q4563" t="s">
        <v>845</v>
      </c>
      <c r="R4563" t="s">
        <v>3471</v>
      </c>
      <c r="S4563" t="s">
        <v>55</v>
      </c>
      <c r="T4563">
        <v>0</v>
      </c>
      <c r="U4563" t="s">
        <v>39</v>
      </c>
      <c r="V4563" t="s">
        <v>25463</v>
      </c>
      <c r="W4563" t="s">
        <v>522</v>
      </c>
      <c r="X4563" t="s">
        <v>20980</v>
      </c>
    </row>
    <row r="4564" spans="1:24" hidden="1">
      <c r="A4564" t="s">
        <v>25464</v>
      </c>
      <c r="B4564" t="s">
        <v>25465</v>
      </c>
      <c r="C4564" t="s">
        <v>61</v>
      </c>
      <c r="D4564">
        <v>18</v>
      </c>
      <c r="E4564" t="s">
        <v>668</v>
      </c>
      <c r="F4564" t="s">
        <v>669</v>
      </c>
      <c r="G4564" t="s">
        <v>670</v>
      </c>
      <c r="H4564" t="s">
        <v>81</v>
      </c>
      <c r="I4564" t="s">
        <v>25466</v>
      </c>
      <c r="J4564" t="s">
        <v>159</v>
      </c>
      <c r="K4564" s="1">
        <v>0.66843750000000002</v>
      </c>
      <c r="L4564">
        <v>51671.96</v>
      </c>
      <c r="M4564" t="s">
        <v>25467</v>
      </c>
      <c r="N4564" t="s">
        <v>69</v>
      </c>
      <c r="O4564" t="s">
        <v>70</v>
      </c>
      <c r="P4564">
        <v>96107.01</v>
      </c>
      <c r="Q4564" t="s">
        <v>99</v>
      </c>
      <c r="R4564" t="s">
        <v>673</v>
      </c>
      <c r="S4564" t="s">
        <v>127</v>
      </c>
      <c r="T4564">
        <v>0</v>
      </c>
      <c r="U4564" t="s">
        <v>39</v>
      </c>
      <c r="V4564" t="s">
        <v>17787</v>
      </c>
      <c r="W4564" t="s">
        <v>74</v>
      </c>
      <c r="X4564" t="s">
        <v>25468</v>
      </c>
    </row>
    <row r="4565" spans="1:24" hidden="1">
      <c r="A4565" t="s">
        <v>25469</v>
      </c>
      <c r="B4565" t="s">
        <v>25470</v>
      </c>
      <c r="C4565" t="s">
        <v>26</v>
      </c>
      <c r="D4565">
        <v>64</v>
      </c>
      <c r="E4565" t="s">
        <v>45</v>
      </c>
      <c r="F4565" t="s">
        <v>526</v>
      </c>
      <c r="G4565" t="s">
        <v>527</v>
      </c>
      <c r="H4565" t="s">
        <v>81</v>
      </c>
      <c r="I4565" t="s">
        <v>25471</v>
      </c>
      <c r="J4565" t="s">
        <v>110</v>
      </c>
      <c r="K4565" s="1">
        <v>0.38317129629629632</v>
      </c>
      <c r="L4565">
        <v>49750.41</v>
      </c>
      <c r="M4565" t="s">
        <v>25472</v>
      </c>
      <c r="N4565" t="s">
        <v>51</v>
      </c>
      <c r="O4565" t="s">
        <v>124</v>
      </c>
      <c r="P4565">
        <v>57796.959999999999</v>
      </c>
      <c r="Q4565" t="s">
        <v>198</v>
      </c>
      <c r="R4565" t="s">
        <v>530</v>
      </c>
      <c r="S4565" t="s">
        <v>38</v>
      </c>
      <c r="T4565">
        <v>0</v>
      </c>
      <c r="U4565" t="s">
        <v>39</v>
      </c>
      <c r="V4565" t="s">
        <v>25473</v>
      </c>
      <c r="W4565" t="s">
        <v>376</v>
      </c>
      <c r="X4565" t="s">
        <v>25474</v>
      </c>
    </row>
    <row r="4566" spans="1:24" hidden="1">
      <c r="A4566" t="s">
        <v>25475</v>
      </c>
      <c r="B4566" t="s">
        <v>25476</v>
      </c>
      <c r="C4566" t="s">
        <v>26</v>
      </c>
      <c r="D4566">
        <v>34</v>
      </c>
      <c r="E4566" t="s">
        <v>179</v>
      </c>
      <c r="F4566" t="s">
        <v>1867</v>
      </c>
      <c r="G4566" t="s">
        <v>1868</v>
      </c>
      <c r="H4566" t="s">
        <v>81</v>
      </c>
      <c r="I4566" t="s">
        <v>25477</v>
      </c>
      <c r="J4566" t="s">
        <v>244</v>
      </c>
      <c r="K4566" s="1">
        <v>0.30303240740740739</v>
      </c>
      <c r="L4566">
        <v>79602.67</v>
      </c>
      <c r="M4566" t="s">
        <v>25478</v>
      </c>
      <c r="N4566" t="s">
        <v>232</v>
      </c>
      <c r="O4566" t="s">
        <v>98</v>
      </c>
      <c r="P4566">
        <v>55383.33</v>
      </c>
      <c r="Q4566" t="s">
        <v>220</v>
      </c>
      <c r="R4566" t="s">
        <v>1871</v>
      </c>
      <c r="S4566" t="s">
        <v>71</v>
      </c>
      <c r="T4566">
        <v>0</v>
      </c>
      <c r="U4566" t="s">
        <v>39</v>
      </c>
      <c r="V4566" t="s">
        <v>25479</v>
      </c>
      <c r="W4566" t="s">
        <v>987</v>
      </c>
      <c r="X4566" t="s">
        <v>13067</v>
      </c>
    </row>
    <row r="4567" spans="1:24" hidden="1">
      <c r="A4567" t="s">
        <v>25480</v>
      </c>
      <c r="B4567" t="s">
        <v>25481</v>
      </c>
      <c r="C4567" t="s">
        <v>61</v>
      </c>
      <c r="D4567">
        <v>52</v>
      </c>
      <c r="E4567" t="s">
        <v>560</v>
      </c>
      <c r="F4567" t="s">
        <v>823</v>
      </c>
      <c r="G4567" t="s">
        <v>824</v>
      </c>
      <c r="H4567" t="s">
        <v>65</v>
      </c>
      <c r="I4567" t="s">
        <v>25482</v>
      </c>
      <c r="J4567" s="2">
        <v>45962</v>
      </c>
      <c r="K4567" s="1">
        <v>0.51736111111111116</v>
      </c>
      <c r="L4567">
        <v>30208.74</v>
      </c>
      <c r="M4567" t="s">
        <v>25483</v>
      </c>
      <c r="N4567" t="s">
        <v>69</v>
      </c>
      <c r="O4567" t="s">
        <v>70</v>
      </c>
      <c r="P4567">
        <v>51248.03</v>
      </c>
      <c r="Q4567" t="s">
        <v>99</v>
      </c>
      <c r="R4567" t="s">
        <v>827</v>
      </c>
      <c r="S4567" t="s">
        <v>55</v>
      </c>
      <c r="T4567">
        <v>0</v>
      </c>
      <c r="U4567" t="s">
        <v>39</v>
      </c>
      <c r="V4567" t="s">
        <v>20017</v>
      </c>
      <c r="W4567" t="s">
        <v>2087</v>
      </c>
      <c r="X4567" t="s">
        <v>13851</v>
      </c>
    </row>
    <row r="4568" spans="1:24" hidden="1">
      <c r="A4568" t="s">
        <v>25484</v>
      </c>
      <c r="B4568" t="s">
        <v>25485</v>
      </c>
      <c r="C4568" t="s">
        <v>61</v>
      </c>
      <c r="D4568">
        <v>69</v>
      </c>
      <c r="E4568" t="s">
        <v>193</v>
      </c>
      <c r="F4568" t="s">
        <v>194</v>
      </c>
      <c r="G4568" t="s">
        <v>195</v>
      </c>
      <c r="H4568" t="s">
        <v>81</v>
      </c>
      <c r="I4568" t="s">
        <v>25486</v>
      </c>
      <c r="J4568" t="s">
        <v>159</v>
      </c>
      <c r="K4568" s="1">
        <v>0.70726851851851846</v>
      </c>
      <c r="L4568">
        <v>82516.5</v>
      </c>
      <c r="M4568" t="s">
        <v>25487</v>
      </c>
      <c r="N4568" t="s">
        <v>34</v>
      </c>
      <c r="O4568" t="s">
        <v>52</v>
      </c>
      <c r="P4568">
        <v>76108.509999999995</v>
      </c>
      <c r="Q4568" t="s">
        <v>149</v>
      </c>
      <c r="R4568" t="s">
        <v>199</v>
      </c>
      <c r="S4568" t="s">
        <v>127</v>
      </c>
      <c r="T4568">
        <v>0</v>
      </c>
      <c r="U4568" t="s">
        <v>39</v>
      </c>
      <c r="V4568" t="s">
        <v>25488</v>
      </c>
      <c r="W4568" t="s">
        <v>1626</v>
      </c>
      <c r="X4568" t="s">
        <v>20608</v>
      </c>
    </row>
    <row r="4569" spans="1:24" hidden="1">
      <c r="A4569" t="s">
        <v>25489</v>
      </c>
      <c r="B4569" t="s">
        <v>25490</v>
      </c>
      <c r="C4569" t="s">
        <v>61</v>
      </c>
      <c r="D4569">
        <v>33</v>
      </c>
      <c r="E4569" t="s">
        <v>321</v>
      </c>
      <c r="F4569" t="s">
        <v>2585</v>
      </c>
      <c r="G4569" t="s">
        <v>2586</v>
      </c>
      <c r="H4569" t="s">
        <v>65</v>
      </c>
      <c r="I4569" t="s">
        <v>25491</v>
      </c>
      <c r="J4569" t="s">
        <v>122</v>
      </c>
      <c r="K4569" s="1">
        <v>0.57565972222222217</v>
      </c>
      <c r="L4569">
        <v>18608.439999999999</v>
      </c>
      <c r="M4569" t="s">
        <v>25492</v>
      </c>
      <c r="N4569" t="s">
        <v>51</v>
      </c>
      <c r="O4569" t="s">
        <v>35</v>
      </c>
      <c r="P4569">
        <v>48205.58</v>
      </c>
      <c r="Q4569" t="s">
        <v>99</v>
      </c>
      <c r="R4569" t="s">
        <v>2589</v>
      </c>
      <c r="S4569" t="s">
        <v>71</v>
      </c>
      <c r="T4569">
        <v>0</v>
      </c>
      <c r="U4569" t="s">
        <v>39</v>
      </c>
      <c r="V4569" t="s">
        <v>25493</v>
      </c>
      <c r="W4569" t="s">
        <v>438</v>
      </c>
      <c r="X4569" t="s">
        <v>2164</v>
      </c>
    </row>
    <row r="4570" spans="1:24" hidden="1">
      <c r="A4570" t="s">
        <v>25494</v>
      </c>
      <c r="B4570" t="s">
        <v>25495</v>
      </c>
      <c r="C4570" t="s">
        <v>61</v>
      </c>
      <c r="D4570">
        <v>37</v>
      </c>
      <c r="E4570" t="s">
        <v>144</v>
      </c>
      <c r="F4570" t="s">
        <v>145</v>
      </c>
      <c r="G4570" t="s">
        <v>146</v>
      </c>
      <c r="H4570" t="s">
        <v>81</v>
      </c>
      <c r="I4570" s="3" t="s">
        <v>25496</v>
      </c>
      <c r="J4570" s="2">
        <v>45901</v>
      </c>
      <c r="K4570" s="1">
        <v>0.6383564814814815</v>
      </c>
      <c r="L4570">
        <v>16285.95</v>
      </c>
      <c r="M4570" t="s">
        <v>25497</v>
      </c>
      <c r="N4570" t="s">
        <v>34</v>
      </c>
      <c r="O4570" t="s">
        <v>52</v>
      </c>
      <c r="P4570">
        <v>19201.32</v>
      </c>
      <c r="Q4570" t="s">
        <v>125</v>
      </c>
      <c r="R4570" t="s">
        <v>150</v>
      </c>
      <c r="S4570" t="s">
        <v>55</v>
      </c>
      <c r="T4570">
        <v>0</v>
      </c>
      <c r="U4570" t="s">
        <v>39</v>
      </c>
      <c r="V4570" t="s">
        <v>25498</v>
      </c>
      <c r="W4570" t="s">
        <v>1497</v>
      </c>
      <c r="X4570" t="s">
        <v>25499</v>
      </c>
    </row>
    <row r="4571" spans="1:24" hidden="1">
      <c r="A4571" t="s">
        <v>25500</v>
      </c>
      <c r="B4571" t="s">
        <v>25501</v>
      </c>
      <c r="C4571" t="s">
        <v>26</v>
      </c>
      <c r="D4571">
        <v>23</v>
      </c>
      <c r="E4571" t="s">
        <v>339</v>
      </c>
      <c r="F4571" t="s">
        <v>133</v>
      </c>
      <c r="G4571" t="s">
        <v>134</v>
      </c>
      <c r="H4571" t="s">
        <v>30</v>
      </c>
      <c r="I4571" t="s">
        <v>25502</v>
      </c>
      <c r="J4571" t="s">
        <v>343</v>
      </c>
      <c r="K4571" s="1">
        <v>0.4568402777777778</v>
      </c>
      <c r="L4571">
        <v>17799.77</v>
      </c>
      <c r="M4571" t="s">
        <v>25503</v>
      </c>
      <c r="N4571" t="s">
        <v>51</v>
      </c>
      <c r="O4571" t="s">
        <v>124</v>
      </c>
      <c r="P4571">
        <v>39950.15</v>
      </c>
      <c r="Q4571" t="s">
        <v>591</v>
      </c>
      <c r="R4571" t="s">
        <v>3471</v>
      </c>
      <c r="S4571" t="s">
        <v>55</v>
      </c>
      <c r="T4571">
        <v>0</v>
      </c>
      <c r="U4571" t="s">
        <v>39</v>
      </c>
      <c r="V4571" t="s">
        <v>3082</v>
      </c>
      <c r="W4571" t="s">
        <v>1336</v>
      </c>
      <c r="X4571" t="s">
        <v>13494</v>
      </c>
    </row>
    <row r="4572" spans="1:24" hidden="1">
      <c r="A4572" t="s">
        <v>25504</v>
      </c>
      <c r="B4572" t="s">
        <v>25505</v>
      </c>
      <c r="C4572" t="s">
        <v>26</v>
      </c>
      <c r="D4572">
        <v>53</v>
      </c>
      <c r="E4572" t="s">
        <v>106</v>
      </c>
      <c r="F4572" t="s">
        <v>107</v>
      </c>
      <c r="G4572" t="s">
        <v>108</v>
      </c>
      <c r="H4572" t="s">
        <v>65</v>
      </c>
      <c r="I4572" t="s">
        <v>25506</v>
      </c>
      <c r="J4572" t="s">
        <v>96</v>
      </c>
      <c r="K4572" s="1">
        <v>0.91728009259259258</v>
      </c>
      <c r="L4572">
        <v>92391</v>
      </c>
      <c r="M4572" t="s">
        <v>25507</v>
      </c>
      <c r="N4572" t="s">
        <v>84</v>
      </c>
      <c r="O4572" t="s">
        <v>98</v>
      </c>
      <c r="P4572">
        <v>67613.72</v>
      </c>
      <c r="Q4572" t="s">
        <v>53</v>
      </c>
      <c r="R4572" t="s">
        <v>113</v>
      </c>
      <c r="S4572" t="s">
        <v>55</v>
      </c>
      <c r="T4572">
        <v>0</v>
      </c>
      <c r="U4572" t="s">
        <v>39</v>
      </c>
      <c r="V4572" t="s">
        <v>3634</v>
      </c>
      <c r="W4572" t="s">
        <v>3114</v>
      </c>
      <c r="X4572" t="s">
        <v>25508</v>
      </c>
    </row>
    <row r="4573" spans="1:24" hidden="1">
      <c r="A4573" t="s">
        <v>25509</v>
      </c>
      <c r="B4573" t="s">
        <v>25510</v>
      </c>
      <c r="C4573" t="s">
        <v>26</v>
      </c>
      <c r="D4573">
        <v>18</v>
      </c>
      <c r="E4573" t="s">
        <v>892</v>
      </c>
      <c r="F4573" t="s">
        <v>918</v>
      </c>
      <c r="G4573" t="s">
        <v>919</v>
      </c>
      <c r="H4573" t="s">
        <v>65</v>
      </c>
      <c r="I4573" t="s">
        <v>25511</v>
      </c>
      <c r="J4573" s="2">
        <v>45658</v>
      </c>
      <c r="K4573" s="1">
        <v>0.19218750000000001</v>
      </c>
      <c r="L4573">
        <v>16627.02</v>
      </c>
      <c r="M4573" t="s">
        <v>25512</v>
      </c>
      <c r="N4573" t="s">
        <v>232</v>
      </c>
      <c r="O4573" t="s">
        <v>35</v>
      </c>
      <c r="P4573">
        <v>50610</v>
      </c>
      <c r="Q4573" t="s">
        <v>71</v>
      </c>
      <c r="R4573" t="s">
        <v>922</v>
      </c>
      <c r="S4573" t="s">
        <v>127</v>
      </c>
      <c r="T4573">
        <v>0</v>
      </c>
      <c r="U4573" t="s">
        <v>39</v>
      </c>
      <c r="V4573" t="s">
        <v>10069</v>
      </c>
      <c r="W4573" t="s">
        <v>2562</v>
      </c>
      <c r="X4573" t="s">
        <v>13004</v>
      </c>
    </row>
    <row r="4574" spans="1:24" hidden="1">
      <c r="A4574" t="s">
        <v>25513</v>
      </c>
      <c r="B4574" t="s">
        <v>25514</v>
      </c>
      <c r="C4574" t="s">
        <v>26</v>
      </c>
      <c r="D4574">
        <v>53</v>
      </c>
      <c r="E4574" t="s">
        <v>252</v>
      </c>
      <c r="F4574" t="s">
        <v>997</v>
      </c>
      <c r="G4574" t="s">
        <v>998</v>
      </c>
      <c r="H4574" t="s">
        <v>81</v>
      </c>
      <c r="I4574" t="s">
        <v>25515</v>
      </c>
      <c r="J4574" t="s">
        <v>407</v>
      </c>
      <c r="K4574" s="1">
        <v>0.69665509259259262</v>
      </c>
      <c r="L4574">
        <v>81437.25</v>
      </c>
      <c r="M4574" t="s">
        <v>25516</v>
      </c>
      <c r="N4574" t="s">
        <v>34</v>
      </c>
      <c r="O4574" t="s">
        <v>35</v>
      </c>
      <c r="P4574">
        <v>17832.3</v>
      </c>
      <c r="Q4574" t="s">
        <v>172</v>
      </c>
      <c r="R4574" t="s">
        <v>1001</v>
      </c>
      <c r="S4574" t="s">
        <v>71</v>
      </c>
      <c r="T4574">
        <v>0</v>
      </c>
      <c r="U4574" t="s">
        <v>39</v>
      </c>
      <c r="V4574" t="s">
        <v>25517</v>
      </c>
      <c r="W4574" t="s">
        <v>189</v>
      </c>
      <c r="X4574" t="s">
        <v>17357</v>
      </c>
    </row>
    <row r="4575" spans="1:24" hidden="1">
      <c r="A4575" t="s">
        <v>25518</v>
      </c>
      <c r="B4575" t="s">
        <v>25519</v>
      </c>
      <c r="C4575" t="s">
        <v>26</v>
      </c>
      <c r="D4575">
        <v>50</v>
      </c>
      <c r="E4575" t="s">
        <v>1074</v>
      </c>
      <c r="F4575" t="s">
        <v>1361</v>
      </c>
      <c r="G4575" t="s">
        <v>1362</v>
      </c>
      <c r="H4575" t="s">
        <v>81</v>
      </c>
      <c r="I4575" t="s">
        <v>25520</v>
      </c>
      <c r="J4575" t="s">
        <v>230</v>
      </c>
      <c r="K4575" s="1">
        <v>0.99739583333333337</v>
      </c>
      <c r="L4575">
        <v>67988.240000000005</v>
      </c>
      <c r="M4575" t="s">
        <v>25521</v>
      </c>
      <c r="N4575" t="s">
        <v>51</v>
      </c>
      <c r="O4575" t="s">
        <v>124</v>
      </c>
      <c r="P4575">
        <v>41779.25</v>
      </c>
      <c r="Q4575" t="s">
        <v>246</v>
      </c>
      <c r="R4575" t="s">
        <v>1365</v>
      </c>
      <c r="S4575" t="s">
        <v>127</v>
      </c>
      <c r="T4575">
        <v>0</v>
      </c>
      <c r="U4575" t="s">
        <v>39</v>
      </c>
      <c r="V4575" t="s">
        <v>25522</v>
      </c>
      <c r="W4575" t="s">
        <v>546</v>
      </c>
      <c r="X4575" t="s">
        <v>25523</v>
      </c>
    </row>
    <row r="4576" spans="1:24" hidden="1">
      <c r="A4576" t="s">
        <v>25524</v>
      </c>
      <c r="B4576" t="s">
        <v>25525</v>
      </c>
      <c r="C4576" t="s">
        <v>26</v>
      </c>
      <c r="D4576">
        <v>63</v>
      </c>
      <c r="E4576" t="s">
        <v>467</v>
      </c>
      <c r="F4576" t="s">
        <v>1475</v>
      </c>
      <c r="G4576" t="s">
        <v>1476</v>
      </c>
      <c r="H4576" t="s">
        <v>30</v>
      </c>
      <c r="I4576" t="s">
        <v>25526</v>
      </c>
      <c r="J4576" s="2">
        <v>45778</v>
      </c>
      <c r="K4576" s="1">
        <v>0.18989583333333335</v>
      </c>
      <c r="L4576">
        <v>50040.09</v>
      </c>
      <c r="M4576" t="s">
        <v>25527</v>
      </c>
      <c r="N4576" t="s">
        <v>69</v>
      </c>
      <c r="O4576" t="s">
        <v>70</v>
      </c>
      <c r="P4576">
        <v>76229.95</v>
      </c>
      <c r="Q4576" t="s">
        <v>71</v>
      </c>
      <c r="R4576" t="s">
        <v>1479</v>
      </c>
      <c r="S4576" t="s">
        <v>38</v>
      </c>
      <c r="T4576">
        <v>0</v>
      </c>
      <c r="U4576" t="s">
        <v>39</v>
      </c>
      <c r="V4576" t="s">
        <v>25528</v>
      </c>
      <c r="W4576" t="s">
        <v>2355</v>
      </c>
      <c r="X4576" t="s">
        <v>25529</v>
      </c>
    </row>
    <row r="4577" spans="1:24" hidden="1">
      <c r="A4577" t="s">
        <v>25530</v>
      </c>
      <c r="B4577" t="s">
        <v>25531</v>
      </c>
      <c r="C4577" t="s">
        <v>26</v>
      </c>
      <c r="D4577">
        <v>29</v>
      </c>
      <c r="E4577" t="s">
        <v>310</v>
      </c>
      <c r="F4577" t="s">
        <v>311</v>
      </c>
      <c r="G4577" t="s">
        <v>312</v>
      </c>
      <c r="H4577" t="s">
        <v>30</v>
      </c>
      <c r="I4577" t="s">
        <v>25532</v>
      </c>
      <c r="J4577" t="s">
        <v>244</v>
      </c>
      <c r="K4577" s="1">
        <v>9.3715277777777772E-2</v>
      </c>
      <c r="L4577">
        <v>1329.17</v>
      </c>
      <c r="M4577" t="s">
        <v>25533</v>
      </c>
      <c r="N4577" t="s">
        <v>51</v>
      </c>
      <c r="O4577" t="s">
        <v>70</v>
      </c>
      <c r="P4577">
        <v>94432.639999999999</v>
      </c>
      <c r="Q4577" t="s">
        <v>186</v>
      </c>
      <c r="R4577" t="s">
        <v>315</v>
      </c>
      <c r="S4577" t="s">
        <v>55</v>
      </c>
      <c r="T4577">
        <v>0</v>
      </c>
      <c r="U4577" t="s">
        <v>39</v>
      </c>
      <c r="V4577" t="s">
        <v>20027</v>
      </c>
      <c r="W4577" t="s">
        <v>1600</v>
      </c>
      <c r="X4577" t="s">
        <v>15672</v>
      </c>
    </row>
    <row r="4578" spans="1:24" hidden="1">
      <c r="A4578" t="s">
        <v>25534</v>
      </c>
      <c r="B4578" t="s">
        <v>25535</v>
      </c>
      <c r="C4578" t="s">
        <v>61</v>
      </c>
      <c r="D4578">
        <v>22</v>
      </c>
      <c r="E4578" t="s">
        <v>321</v>
      </c>
      <c r="F4578" t="s">
        <v>802</v>
      </c>
      <c r="G4578" t="s">
        <v>803</v>
      </c>
      <c r="H4578" t="s">
        <v>81</v>
      </c>
      <c r="I4578" t="s">
        <v>25536</v>
      </c>
      <c r="J4578" t="s">
        <v>407</v>
      </c>
      <c r="K4578" s="1">
        <v>0.47935185185185186</v>
      </c>
      <c r="L4578">
        <v>15012.9</v>
      </c>
      <c r="M4578" t="s">
        <v>25537</v>
      </c>
      <c r="N4578" t="s">
        <v>69</v>
      </c>
      <c r="O4578" t="s">
        <v>35</v>
      </c>
      <c r="P4578">
        <v>74169.87</v>
      </c>
      <c r="Q4578" t="s">
        <v>99</v>
      </c>
      <c r="R4578" t="s">
        <v>806</v>
      </c>
      <c r="S4578" t="s">
        <v>71</v>
      </c>
      <c r="T4578">
        <v>0</v>
      </c>
      <c r="U4578" t="s">
        <v>39</v>
      </c>
      <c r="V4578" t="s">
        <v>25538</v>
      </c>
      <c r="W4578" t="s">
        <v>4497</v>
      </c>
      <c r="X4578" t="s">
        <v>11914</v>
      </c>
    </row>
    <row r="4579" spans="1:24" hidden="1">
      <c r="A4579" t="s">
        <v>25539</v>
      </c>
      <c r="B4579" t="s">
        <v>25540</v>
      </c>
      <c r="C4579" t="s">
        <v>26</v>
      </c>
      <c r="D4579">
        <v>53</v>
      </c>
      <c r="E4579" t="s">
        <v>240</v>
      </c>
      <c r="F4579" t="s">
        <v>241</v>
      </c>
      <c r="G4579" t="s">
        <v>242</v>
      </c>
      <c r="H4579" t="s">
        <v>81</v>
      </c>
      <c r="I4579" t="s">
        <v>25541</v>
      </c>
      <c r="J4579" t="s">
        <v>136</v>
      </c>
      <c r="K4579" s="1">
        <v>0.85488425925925926</v>
      </c>
      <c r="L4579">
        <v>56361.98</v>
      </c>
      <c r="M4579" t="s">
        <v>25542</v>
      </c>
      <c r="N4579" t="s">
        <v>84</v>
      </c>
      <c r="O4579" t="s">
        <v>70</v>
      </c>
      <c r="P4579">
        <v>6289.02</v>
      </c>
      <c r="Q4579" t="s">
        <v>186</v>
      </c>
      <c r="R4579" t="s">
        <v>247</v>
      </c>
      <c r="S4579" t="s">
        <v>38</v>
      </c>
      <c r="T4579">
        <v>0</v>
      </c>
      <c r="U4579" t="s">
        <v>39</v>
      </c>
      <c r="V4579" t="s">
        <v>25543</v>
      </c>
      <c r="W4579" t="s">
        <v>140</v>
      </c>
      <c r="X4579" t="s">
        <v>7530</v>
      </c>
    </row>
    <row r="4580" spans="1:24" hidden="1">
      <c r="A4580" t="s">
        <v>25544</v>
      </c>
      <c r="B4580" t="s">
        <v>25545</v>
      </c>
      <c r="C4580" t="s">
        <v>61</v>
      </c>
      <c r="D4580">
        <v>53</v>
      </c>
      <c r="E4580" t="s">
        <v>668</v>
      </c>
      <c r="F4580" t="s">
        <v>754</v>
      </c>
      <c r="G4580" t="s">
        <v>755</v>
      </c>
      <c r="H4580" t="s">
        <v>81</v>
      </c>
      <c r="I4580" t="s">
        <v>25546</v>
      </c>
      <c r="J4580" s="2">
        <v>45931</v>
      </c>
      <c r="K4580" s="1">
        <v>0.63981481481481484</v>
      </c>
      <c r="L4580">
        <v>85149.24</v>
      </c>
      <c r="M4580" t="s">
        <v>25547</v>
      </c>
      <c r="N4580" t="s">
        <v>51</v>
      </c>
      <c r="O4580" t="s">
        <v>124</v>
      </c>
      <c r="P4580">
        <v>39873.46</v>
      </c>
      <c r="Q4580" t="s">
        <v>397</v>
      </c>
      <c r="R4580" t="s">
        <v>758</v>
      </c>
      <c r="S4580" t="s">
        <v>71</v>
      </c>
      <c r="T4580">
        <v>0</v>
      </c>
      <c r="U4580" t="s">
        <v>39</v>
      </c>
      <c r="V4580" t="s">
        <v>25548</v>
      </c>
      <c r="W4580" t="s">
        <v>306</v>
      </c>
      <c r="X4580" t="s">
        <v>16161</v>
      </c>
    </row>
    <row r="4581" spans="1:24" hidden="1">
      <c r="A4581" t="s">
        <v>25549</v>
      </c>
      <c r="B4581" t="s">
        <v>25550</v>
      </c>
      <c r="C4581" t="s">
        <v>61</v>
      </c>
      <c r="D4581">
        <v>54</v>
      </c>
      <c r="E4581" t="s">
        <v>179</v>
      </c>
      <c r="F4581" t="s">
        <v>658</v>
      </c>
      <c r="G4581" t="s">
        <v>659</v>
      </c>
      <c r="H4581" t="s">
        <v>81</v>
      </c>
      <c r="I4581" t="s">
        <v>25551</v>
      </c>
      <c r="J4581" t="s">
        <v>230</v>
      </c>
      <c r="K4581" s="1">
        <v>0.29695601851851849</v>
      </c>
      <c r="L4581">
        <v>93527.25</v>
      </c>
      <c r="M4581" t="s">
        <v>25552</v>
      </c>
      <c r="N4581" t="s">
        <v>51</v>
      </c>
      <c r="O4581" t="s">
        <v>52</v>
      </c>
      <c r="P4581">
        <v>95456.63</v>
      </c>
      <c r="Q4581" t="s">
        <v>112</v>
      </c>
      <c r="R4581" t="s">
        <v>662</v>
      </c>
      <c r="S4581" t="s">
        <v>38</v>
      </c>
      <c r="T4581">
        <v>0</v>
      </c>
      <c r="U4581" t="s">
        <v>39</v>
      </c>
      <c r="V4581" t="s">
        <v>2510</v>
      </c>
      <c r="W4581" t="s">
        <v>2106</v>
      </c>
      <c r="X4581" t="s">
        <v>12556</v>
      </c>
    </row>
    <row r="4582" spans="1:24" hidden="1">
      <c r="A4582" t="s">
        <v>25553</v>
      </c>
      <c r="B4582" t="s">
        <v>25554</v>
      </c>
      <c r="C4582" t="s">
        <v>61</v>
      </c>
      <c r="D4582">
        <v>54</v>
      </c>
      <c r="E4582" t="s">
        <v>133</v>
      </c>
      <c r="F4582" t="s">
        <v>133</v>
      </c>
      <c r="G4582" t="s">
        <v>134</v>
      </c>
      <c r="H4582" t="s">
        <v>81</v>
      </c>
      <c r="I4582" t="s">
        <v>25555</v>
      </c>
      <c r="J4582" t="s">
        <v>354</v>
      </c>
      <c r="K4582" s="1">
        <v>0.32189814814814816</v>
      </c>
      <c r="L4582">
        <v>58400.66</v>
      </c>
      <c r="M4582" t="s">
        <v>25556</v>
      </c>
      <c r="N4582" t="s">
        <v>232</v>
      </c>
      <c r="O4582" t="s">
        <v>185</v>
      </c>
      <c r="P4582">
        <v>77549.990000000005</v>
      </c>
      <c r="Q4582" t="s">
        <v>397</v>
      </c>
      <c r="R4582" t="s">
        <v>138</v>
      </c>
      <c r="S4582" t="s">
        <v>127</v>
      </c>
      <c r="T4582">
        <v>0</v>
      </c>
      <c r="U4582" t="s">
        <v>39</v>
      </c>
      <c r="V4582" t="s">
        <v>25557</v>
      </c>
      <c r="W4582" t="s">
        <v>556</v>
      </c>
      <c r="X4582" t="s">
        <v>5864</v>
      </c>
    </row>
    <row r="4583" spans="1:24" hidden="1">
      <c r="A4583" t="s">
        <v>25558</v>
      </c>
      <c r="B4583" t="s">
        <v>25559</v>
      </c>
      <c r="C4583" t="s">
        <v>61</v>
      </c>
      <c r="D4583">
        <v>55</v>
      </c>
      <c r="E4583" t="s">
        <v>167</v>
      </c>
      <c r="F4583" t="s">
        <v>168</v>
      </c>
      <c r="G4583" t="s">
        <v>169</v>
      </c>
      <c r="H4583" t="s">
        <v>81</v>
      </c>
      <c r="I4583" t="s">
        <v>25560</v>
      </c>
      <c r="J4583" s="2">
        <v>45809</v>
      </c>
      <c r="K4583" s="1">
        <v>0.3067361111111111</v>
      </c>
      <c r="L4583">
        <v>17518.88</v>
      </c>
      <c r="M4583" t="s">
        <v>25561</v>
      </c>
      <c r="N4583" t="s">
        <v>69</v>
      </c>
      <c r="O4583" t="s">
        <v>70</v>
      </c>
      <c r="P4583">
        <v>86968.14</v>
      </c>
      <c r="Q4583" t="s">
        <v>71</v>
      </c>
      <c r="R4583" t="s">
        <v>173</v>
      </c>
      <c r="S4583" t="s">
        <v>38</v>
      </c>
      <c r="T4583">
        <v>0</v>
      </c>
      <c r="U4583" t="s">
        <v>39</v>
      </c>
      <c r="V4583" t="s">
        <v>25562</v>
      </c>
      <c r="W4583" t="s">
        <v>1182</v>
      </c>
      <c r="X4583" t="s">
        <v>25563</v>
      </c>
    </row>
    <row r="4584" spans="1:24" hidden="1">
      <c r="A4584" t="s">
        <v>25564</v>
      </c>
      <c r="B4584" t="s">
        <v>25565</v>
      </c>
      <c r="C4584" t="s">
        <v>61</v>
      </c>
      <c r="D4584">
        <v>38</v>
      </c>
      <c r="E4584" t="s">
        <v>144</v>
      </c>
      <c r="F4584" t="s">
        <v>272</v>
      </c>
      <c r="G4584" t="s">
        <v>273</v>
      </c>
      <c r="H4584" t="s">
        <v>81</v>
      </c>
      <c r="I4584" s="3" t="s">
        <v>25566</v>
      </c>
      <c r="J4584" s="2">
        <v>45809</v>
      </c>
      <c r="K4584" s="1">
        <v>0.71380787037037041</v>
      </c>
      <c r="L4584">
        <v>58672.28</v>
      </c>
      <c r="M4584" s="3" t="s">
        <v>25567</v>
      </c>
      <c r="N4584" t="s">
        <v>69</v>
      </c>
      <c r="O4584" t="s">
        <v>35</v>
      </c>
      <c r="P4584">
        <v>71529.149999999994</v>
      </c>
      <c r="Q4584" t="s">
        <v>71</v>
      </c>
      <c r="R4584" t="s">
        <v>276</v>
      </c>
      <c r="S4584" t="s">
        <v>127</v>
      </c>
      <c r="T4584">
        <v>0</v>
      </c>
      <c r="U4584" t="s">
        <v>39</v>
      </c>
      <c r="V4584" t="s">
        <v>25568</v>
      </c>
      <c r="W4584" t="s">
        <v>328</v>
      </c>
      <c r="X4584" t="s">
        <v>25569</v>
      </c>
    </row>
    <row r="4585" spans="1:24" hidden="1">
      <c r="A4585" t="s">
        <v>25570</v>
      </c>
      <c r="B4585" t="s">
        <v>25571</v>
      </c>
      <c r="C4585" t="s">
        <v>26</v>
      </c>
      <c r="D4585">
        <v>26</v>
      </c>
      <c r="E4585" t="s">
        <v>415</v>
      </c>
      <c r="F4585" t="s">
        <v>2776</v>
      </c>
      <c r="G4585" t="s">
        <v>2777</v>
      </c>
      <c r="H4585" t="s">
        <v>30</v>
      </c>
      <c r="I4585" t="s">
        <v>25572</v>
      </c>
      <c r="J4585" s="2">
        <v>45839</v>
      </c>
      <c r="K4585" s="1">
        <v>0.88606481481481481</v>
      </c>
      <c r="L4585">
        <v>18970.43</v>
      </c>
      <c r="M4585" t="s">
        <v>25573</v>
      </c>
      <c r="N4585" t="s">
        <v>84</v>
      </c>
      <c r="O4585" t="s">
        <v>52</v>
      </c>
      <c r="P4585">
        <v>39736.410000000003</v>
      </c>
      <c r="Q4585" t="s">
        <v>53</v>
      </c>
      <c r="R4585" t="s">
        <v>2780</v>
      </c>
      <c r="S4585" t="s">
        <v>71</v>
      </c>
      <c r="T4585">
        <v>0</v>
      </c>
      <c r="U4585" t="s">
        <v>39</v>
      </c>
      <c r="V4585" t="s">
        <v>18298</v>
      </c>
      <c r="W4585" t="s">
        <v>1849</v>
      </c>
      <c r="X4585" t="s">
        <v>25574</v>
      </c>
    </row>
    <row r="4586" spans="1:24" hidden="1">
      <c r="A4586" t="s">
        <v>25575</v>
      </c>
      <c r="B4586" t="s">
        <v>25576</v>
      </c>
      <c r="C4586" t="s">
        <v>26</v>
      </c>
      <c r="D4586">
        <v>21</v>
      </c>
      <c r="E4586" t="s">
        <v>668</v>
      </c>
      <c r="F4586" t="s">
        <v>2690</v>
      </c>
      <c r="G4586" t="s">
        <v>2691</v>
      </c>
      <c r="H4586" t="s">
        <v>30</v>
      </c>
      <c r="I4586" t="s">
        <v>25577</v>
      </c>
      <c r="J4586" t="s">
        <v>136</v>
      </c>
      <c r="K4586" s="1">
        <v>0.48190972222222223</v>
      </c>
      <c r="L4586">
        <v>90050.77</v>
      </c>
      <c r="M4586" t="s">
        <v>25578</v>
      </c>
      <c r="N4586" t="s">
        <v>34</v>
      </c>
      <c r="O4586" t="s">
        <v>52</v>
      </c>
      <c r="P4586">
        <v>50458.87</v>
      </c>
      <c r="Q4586" t="s">
        <v>334</v>
      </c>
      <c r="R4586" t="s">
        <v>2694</v>
      </c>
      <c r="S4586" t="s">
        <v>55</v>
      </c>
      <c r="T4586">
        <v>0</v>
      </c>
      <c r="U4586" t="s">
        <v>39</v>
      </c>
      <c r="V4586" t="s">
        <v>25579</v>
      </c>
      <c r="W4586" t="s">
        <v>1750</v>
      </c>
      <c r="X4586" t="s">
        <v>10249</v>
      </c>
    </row>
    <row r="4587" spans="1:24" hidden="1">
      <c r="A4587" t="s">
        <v>25580</v>
      </c>
      <c r="B4587" t="s">
        <v>15347</v>
      </c>
      <c r="C4587" t="s">
        <v>61</v>
      </c>
      <c r="D4587">
        <v>29</v>
      </c>
      <c r="E4587" t="s">
        <v>193</v>
      </c>
      <c r="F4587" t="s">
        <v>194</v>
      </c>
      <c r="G4587" t="s">
        <v>195</v>
      </c>
      <c r="H4587" t="s">
        <v>30</v>
      </c>
      <c r="I4587" t="s">
        <v>25581</v>
      </c>
      <c r="J4587" t="s">
        <v>159</v>
      </c>
      <c r="K4587" s="1">
        <v>0.98228009259259264</v>
      </c>
      <c r="L4587">
        <v>88273.69</v>
      </c>
      <c r="M4587" t="s">
        <v>25582</v>
      </c>
      <c r="N4587" t="s">
        <v>34</v>
      </c>
      <c r="O4587" t="s">
        <v>124</v>
      </c>
      <c r="P4587">
        <v>69442.179999999993</v>
      </c>
      <c r="Q4587" t="s">
        <v>53</v>
      </c>
      <c r="R4587" t="s">
        <v>199</v>
      </c>
      <c r="S4587" t="s">
        <v>38</v>
      </c>
      <c r="T4587">
        <v>0</v>
      </c>
      <c r="U4587" t="s">
        <v>39</v>
      </c>
      <c r="V4587" t="s">
        <v>25583</v>
      </c>
      <c r="W4587" t="s">
        <v>2068</v>
      </c>
      <c r="X4587" t="s">
        <v>25584</v>
      </c>
    </row>
    <row r="4588" spans="1:24" hidden="1">
      <c r="A4588" t="s">
        <v>25585</v>
      </c>
      <c r="B4588" t="s">
        <v>25586</v>
      </c>
      <c r="C4588" t="s">
        <v>26</v>
      </c>
      <c r="D4588">
        <v>18</v>
      </c>
      <c r="E4588" t="s">
        <v>1074</v>
      </c>
      <c r="F4588" t="s">
        <v>1361</v>
      </c>
      <c r="G4588" t="s">
        <v>1362</v>
      </c>
      <c r="H4588" t="s">
        <v>65</v>
      </c>
      <c r="I4588" t="s">
        <v>25587</v>
      </c>
      <c r="J4588" t="s">
        <v>110</v>
      </c>
      <c r="K4588" s="1">
        <v>0.59190972222222227</v>
      </c>
      <c r="L4588">
        <v>64491.56</v>
      </c>
      <c r="M4588" t="s">
        <v>25588</v>
      </c>
      <c r="N4588" t="s">
        <v>84</v>
      </c>
      <c r="O4588" t="s">
        <v>70</v>
      </c>
      <c r="P4588">
        <v>89579.89</v>
      </c>
      <c r="Q4588" t="s">
        <v>610</v>
      </c>
      <c r="R4588" t="s">
        <v>1365</v>
      </c>
      <c r="S4588" t="s">
        <v>127</v>
      </c>
      <c r="T4588">
        <v>0</v>
      </c>
      <c r="U4588" t="s">
        <v>39</v>
      </c>
      <c r="V4588" t="s">
        <v>4911</v>
      </c>
      <c r="W4588" t="s">
        <v>967</v>
      </c>
      <c r="X4588" t="s">
        <v>25589</v>
      </c>
    </row>
    <row r="4589" spans="1:24" hidden="1">
      <c r="A4589" t="s">
        <v>25590</v>
      </c>
      <c r="B4589" t="s">
        <v>25591</v>
      </c>
      <c r="C4589" t="s">
        <v>26</v>
      </c>
      <c r="D4589">
        <v>61</v>
      </c>
      <c r="E4589" t="s">
        <v>812</v>
      </c>
      <c r="F4589" t="s">
        <v>133</v>
      </c>
      <c r="G4589" t="s">
        <v>134</v>
      </c>
      <c r="H4589" t="s">
        <v>30</v>
      </c>
      <c r="I4589" t="s">
        <v>25592</v>
      </c>
      <c r="J4589" s="2">
        <v>45809</v>
      </c>
      <c r="K4589" s="1">
        <v>0.49440972222222224</v>
      </c>
      <c r="L4589">
        <v>36069.629999999997</v>
      </c>
      <c r="M4589" t="s">
        <v>25593</v>
      </c>
      <c r="N4589" t="s">
        <v>51</v>
      </c>
      <c r="O4589" t="s">
        <v>185</v>
      </c>
      <c r="P4589">
        <v>22082.29</v>
      </c>
      <c r="Q4589" t="s">
        <v>99</v>
      </c>
      <c r="R4589" t="s">
        <v>1194</v>
      </c>
      <c r="S4589" t="s">
        <v>127</v>
      </c>
      <c r="T4589">
        <v>0</v>
      </c>
      <c r="U4589" t="s">
        <v>39</v>
      </c>
      <c r="V4589" t="s">
        <v>13565</v>
      </c>
      <c r="W4589" t="s">
        <v>140</v>
      </c>
      <c r="X4589" t="s">
        <v>25594</v>
      </c>
    </row>
    <row r="4590" spans="1:24" hidden="1">
      <c r="A4590" t="s">
        <v>25595</v>
      </c>
      <c r="B4590" t="s">
        <v>25596</v>
      </c>
      <c r="C4590" t="s">
        <v>26</v>
      </c>
      <c r="D4590">
        <v>68</v>
      </c>
      <c r="E4590" t="s">
        <v>133</v>
      </c>
      <c r="F4590" t="s">
        <v>133</v>
      </c>
      <c r="G4590" t="s">
        <v>134</v>
      </c>
      <c r="H4590" t="s">
        <v>81</v>
      </c>
      <c r="I4590" t="s">
        <v>25597</v>
      </c>
      <c r="J4590" t="s">
        <v>784</v>
      </c>
      <c r="K4590" s="1">
        <v>6.2175925925925926E-2</v>
      </c>
      <c r="L4590">
        <v>51056</v>
      </c>
      <c r="M4590" t="s">
        <v>25598</v>
      </c>
      <c r="N4590" t="s">
        <v>84</v>
      </c>
      <c r="O4590" t="s">
        <v>124</v>
      </c>
      <c r="P4590">
        <v>24440.41</v>
      </c>
      <c r="Q4590" t="s">
        <v>385</v>
      </c>
      <c r="R4590" t="s">
        <v>138</v>
      </c>
      <c r="S4590" t="s">
        <v>127</v>
      </c>
      <c r="T4590">
        <v>0</v>
      </c>
      <c r="U4590" t="s">
        <v>39</v>
      </c>
      <c r="V4590" t="s">
        <v>4313</v>
      </c>
      <c r="W4590" t="s">
        <v>1534</v>
      </c>
      <c r="X4590" t="s">
        <v>25599</v>
      </c>
    </row>
    <row r="4591" spans="1:24" hidden="1">
      <c r="A4591" t="s">
        <v>25600</v>
      </c>
      <c r="B4591" t="s">
        <v>25601</v>
      </c>
      <c r="C4591" t="s">
        <v>61</v>
      </c>
      <c r="D4591">
        <v>58</v>
      </c>
      <c r="E4591" t="s">
        <v>240</v>
      </c>
      <c r="F4591" t="s">
        <v>241</v>
      </c>
      <c r="G4591" t="s">
        <v>242</v>
      </c>
      <c r="H4591" t="s">
        <v>81</v>
      </c>
      <c r="I4591" t="s">
        <v>25602</v>
      </c>
      <c r="J4591" t="s">
        <v>697</v>
      </c>
      <c r="K4591" s="1">
        <v>0.42788194444444444</v>
      </c>
      <c r="L4591">
        <v>73017.84</v>
      </c>
      <c r="M4591" t="s">
        <v>25603</v>
      </c>
      <c r="N4591" t="s">
        <v>51</v>
      </c>
      <c r="O4591" t="s">
        <v>52</v>
      </c>
      <c r="P4591">
        <v>79232.429999999993</v>
      </c>
      <c r="Q4591" t="s">
        <v>186</v>
      </c>
      <c r="R4591" t="s">
        <v>247</v>
      </c>
      <c r="S4591" t="s">
        <v>38</v>
      </c>
      <c r="T4591">
        <v>0</v>
      </c>
      <c r="U4591" t="s">
        <v>39</v>
      </c>
      <c r="V4591" t="s">
        <v>20208</v>
      </c>
      <c r="W4591" t="s">
        <v>84</v>
      </c>
      <c r="X4591" t="s">
        <v>23741</v>
      </c>
    </row>
    <row r="4592" spans="1:24" hidden="1">
      <c r="A4592" t="s">
        <v>25604</v>
      </c>
      <c r="B4592" t="s">
        <v>25605</v>
      </c>
      <c r="C4592" t="s">
        <v>61</v>
      </c>
      <c r="D4592">
        <v>33</v>
      </c>
      <c r="E4592" t="s">
        <v>892</v>
      </c>
      <c r="F4592" t="s">
        <v>893</v>
      </c>
      <c r="G4592" t="s">
        <v>894</v>
      </c>
      <c r="H4592" t="s">
        <v>65</v>
      </c>
      <c r="I4592" t="s">
        <v>25606</v>
      </c>
      <c r="J4592" s="2">
        <v>45809</v>
      </c>
      <c r="K4592" s="1">
        <v>0.34104166666666669</v>
      </c>
      <c r="L4592">
        <v>26935.83</v>
      </c>
      <c r="M4592" t="s">
        <v>25607</v>
      </c>
      <c r="N4592" t="s">
        <v>69</v>
      </c>
      <c r="O4592" t="s">
        <v>98</v>
      </c>
      <c r="P4592">
        <v>87739.01</v>
      </c>
      <c r="Q4592" t="s">
        <v>99</v>
      </c>
      <c r="R4592" t="s">
        <v>897</v>
      </c>
      <c r="S4592" t="s">
        <v>38</v>
      </c>
      <c r="T4592">
        <v>0</v>
      </c>
      <c r="U4592" t="s">
        <v>39</v>
      </c>
      <c r="V4592" t="s">
        <v>25608</v>
      </c>
      <c r="W4592" t="s">
        <v>1413</v>
      </c>
      <c r="X4592" t="s">
        <v>6268</v>
      </c>
    </row>
    <row r="4593" spans="1:24" hidden="1">
      <c r="A4593" t="s">
        <v>25609</v>
      </c>
      <c r="B4593" t="s">
        <v>25610</v>
      </c>
      <c r="C4593" t="s">
        <v>26</v>
      </c>
      <c r="D4593">
        <v>37</v>
      </c>
      <c r="E4593" t="s">
        <v>632</v>
      </c>
      <c r="F4593" t="s">
        <v>633</v>
      </c>
      <c r="G4593" t="s">
        <v>634</v>
      </c>
      <c r="H4593" t="s">
        <v>81</v>
      </c>
      <c r="I4593" t="s">
        <v>25611</v>
      </c>
      <c r="J4593" t="s">
        <v>230</v>
      </c>
      <c r="K4593" s="1">
        <v>0.84119212962962964</v>
      </c>
      <c r="L4593">
        <v>114.5</v>
      </c>
      <c r="M4593" t="s">
        <v>25612</v>
      </c>
      <c r="N4593" t="s">
        <v>51</v>
      </c>
      <c r="O4593" t="s">
        <v>124</v>
      </c>
      <c r="P4593">
        <v>35058.639999999999</v>
      </c>
      <c r="Q4593" t="s">
        <v>610</v>
      </c>
      <c r="R4593" t="s">
        <v>637</v>
      </c>
      <c r="S4593" t="s">
        <v>38</v>
      </c>
      <c r="T4593">
        <v>0</v>
      </c>
      <c r="U4593" t="s">
        <v>39</v>
      </c>
      <c r="V4593" t="s">
        <v>25613</v>
      </c>
      <c r="W4593" t="s">
        <v>3127</v>
      </c>
      <c r="X4593" t="s">
        <v>25614</v>
      </c>
    </row>
    <row r="4594" spans="1:24" hidden="1">
      <c r="A4594" t="s">
        <v>25615</v>
      </c>
      <c r="B4594" t="s">
        <v>25616</v>
      </c>
      <c r="C4594" t="s">
        <v>26</v>
      </c>
      <c r="D4594">
        <v>22</v>
      </c>
      <c r="E4594" t="s">
        <v>892</v>
      </c>
      <c r="F4594" t="s">
        <v>893</v>
      </c>
      <c r="G4594" t="s">
        <v>894</v>
      </c>
      <c r="H4594" t="s">
        <v>65</v>
      </c>
      <c r="I4594" t="s">
        <v>25617</v>
      </c>
      <c r="J4594" s="2">
        <v>45748</v>
      </c>
      <c r="K4594" s="1">
        <v>0.57620370370370366</v>
      </c>
      <c r="L4594">
        <v>32335.98</v>
      </c>
      <c r="M4594" t="s">
        <v>25618</v>
      </c>
      <c r="N4594" t="s">
        <v>34</v>
      </c>
      <c r="O4594" t="s">
        <v>185</v>
      </c>
      <c r="P4594">
        <v>40910.17</v>
      </c>
      <c r="Q4594" t="s">
        <v>186</v>
      </c>
      <c r="R4594" t="s">
        <v>897</v>
      </c>
      <c r="S4594" t="s">
        <v>127</v>
      </c>
      <c r="T4594">
        <v>0</v>
      </c>
      <c r="U4594" t="s">
        <v>39</v>
      </c>
      <c r="V4594" t="s">
        <v>10604</v>
      </c>
      <c r="W4594" t="s">
        <v>1106</v>
      </c>
      <c r="X4594" t="s">
        <v>25619</v>
      </c>
    </row>
    <row r="4595" spans="1:24" hidden="1">
      <c r="A4595" t="s">
        <v>25620</v>
      </c>
      <c r="B4595" t="s">
        <v>25621</v>
      </c>
      <c r="C4595" t="s">
        <v>61</v>
      </c>
      <c r="D4595">
        <v>34</v>
      </c>
      <c r="E4595" t="s">
        <v>1048</v>
      </c>
      <c r="F4595" t="s">
        <v>3454</v>
      </c>
      <c r="G4595" t="s">
        <v>3455</v>
      </c>
      <c r="H4595" t="s">
        <v>65</v>
      </c>
      <c r="I4595" t="s">
        <v>25622</v>
      </c>
      <c r="J4595" s="2">
        <v>45809</v>
      </c>
      <c r="K4595" s="1">
        <v>0.96915509259259258</v>
      </c>
      <c r="L4595">
        <v>53503.24</v>
      </c>
      <c r="M4595" t="s">
        <v>25623</v>
      </c>
      <c r="N4595" t="s">
        <v>232</v>
      </c>
      <c r="O4595" t="s">
        <v>185</v>
      </c>
      <c r="P4595">
        <v>82179.69</v>
      </c>
      <c r="Q4595" t="s">
        <v>198</v>
      </c>
      <c r="R4595" t="s">
        <v>3458</v>
      </c>
      <c r="S4595" t="s">
        <v>71</v>
      </c>
      <c r="T4595">
        <v>0</v>
      </c>
      <c r="U4595" t="s">
        <v>39</v>
      </c>
      <c r="V4595" t="s">
        <v>25624</v>
      </c>
      <c r="W4595" t="s">
        <v>664</v>
      </c>
      <c r="X4595" t="s">
        <v>260</v>
      </c>
    </row>
    <row r="4596" spans="1:24" hidden="1">
      <c r="A4596" t="s">
        <v>25625</v>
      </c>
      <c r="B4596" t="s">
        <v>25626</v>
      </c>
      <c r="C4596" t="s">
        <v>61</v>
      </c>
      <c r="D4596">
        <v>51</v>
      </c>
      <c r="E4596" t="s">
        <v>144</v>
      </c>
      <c r="F4596" t="s">
        <v>156</v>
      </c>
      <c r="G4596" t="s">
        <v>157</v>
      </c>
      <c r="H4596" t="s">
        <v>81</v>
      </c>
      <c r="I4596" t="s">
        <v>25627</v>
      </c>
      <c r="J4596" t="s">
        <v>354</v>
      </c>
      <c r="K4596" s="1">
        <v>2.8576388888888887E-2</v>
      </c>
      <c r="L4596">
        <v>35638.49</v>
      </c>
      <c r="M4596" t="s">
        <v>25628</v>
      </c>
      <c r="N4596" t="s">
        <v>51</v>
      </c>
      <c r="O4596" t="s">
        <v>98</v>
      </c>
      <c r="P4596">
        <v>60512.89</v>
      </c>
      <c r="Q4596" t="s">
        <v>71</v>
      </c>
      <c r="R4596" t="s">
        <v>161</v>
      </c>
      <c r="S4596" t="s">
        <v>127</v>
      </c>
      <c r="T4596">
        <v>0</v>
      </c>
      <c r="U4596" t="s">
        <v>39</v>
      </c>
      <c r="V4596" t="s">
        <v>25629</v>
      </c>
      <c r="W4596" t="s">
        <v>1497</v>
      </c>
      <c r="X4596" t="s">
        <v>25630</v>
      </c>
    </row>
    <row r="4597" spans="1:24" hidden="1">
      <c r="A4597" t="s">
        <v>25631</v>
      </c>
      <c r="B4597" t="s">
        <v>25632</v>
      </c>
      <c r="C4597" t="s">
        <v>61</v>
      </c>
      <c r="D4597">
        <v>28</v>
      </c>
      <c r="E4597" t="s">
        <v>179</v>
      </c>
      <c r="F4597" t="s">
        <v>180</v>
      </c>
      <c r="G4597" t="s">
        <v>181</v>
      </c>
      <c r="H4597" t="s">
        <v>81</v>
      </c>
      <c r="I4597" t="s">
        <v>25633</v>
      </c>
      <c r="J4597" t="s">
        <v>110</v>
      </c>
      <c r="K4597" s="1">
        <v>0.76739583333333339</v>
      </c>
      <c r="L4597">
        <v>91967.62</v>
      </c>
      <c r="M4597" t="s">
        <v>25634</v>
      </c>
      <c r="N4597" t="s">
        <v>34</v>
      </c>
      <c r="O4597" t="s">
        <v>98</v>
      </c>
      <c r="P4597">
        <v>47352.03</v>
      </c>
      <c r="Q4597" t="s">
        <v>99</v>
      </c>
      <c r="R4597" t="s">
        <v>187</v>
      </c>
      <c r="S4597" t="s">
        <v>127</v>
      </c>
      <c r="T4597">
        <v>0</v>
      </c>
      <c r="U4597" t="s">
        <v>39</v>
      </c>
      <c r="V4597" t="s">
        <v>5869</v>
      </c>
      <c r="W4597" t="s">
        <v>4497</v>
      </c>
      <c r="X4597" t="s">
        <v>4797</v>
      </c>
    </row>
    <row r="4598" spans="1:24" hidden="1">
      <c r="A4598" t="s">
        <v>25635</v>
      </c>
      <c r="B4598" t="s">
        <v>25636</v>
      </c>
      <c r="C4598" t="s">
        <v>26</v>
      </c>
      <c r="D4598">
        <v>26</v>
      </c>
      <c r="E4598" t="s">
        <v>392</v>
      </c>
      <c r="F4598" t="s">
        <v>1795</v>
      </c>
      <c r="G4598" t="s">
        <v>1796</v>
      </c>
      <c r="H4598" t="s">
        <v>81</v>
      </c>
      <c r="I4598" t="s">
        <v>25637</v>
      </c>
      <c r="J4598" s="2">
        <v>45778</v>
      </c>
      <c r="K4598" s="1">
        <v>0.76902777777777775</v>
      </c>
      <c r="L4598">
        <v>16864.740000000002</v>
      </c>
      <c r="M4598" t="s">
        <v>25638</v>
      </c>
      <c r="N4598" t="s">
        <v>51</v>
      </c>
      <c r="O4598" t="s">
        <v>70</v>
      </c>
      <c r="P4598">
        <v>22619.15</v>
      </c>
      <c r="Q4598" t="s">
        <v>385</v>
      </c>
      <c r="R4598" t="s">
        <v>1799</v>
      </c>
      <c r="S4598" t="s">
        <v>71</v>
      </c>
      <c r="T4598">
        <v>0</v>
      </c>
      <c r="U4598" t="s">
        <v>39</v>
      </c>
      <c r="V4598" t="s">
        <v>4225</v>
      </c>
      <c r="W4598" t="s">
        <v>1406</v>
      </c>
      <c r="X4598" t="s">
        <v>18071</v>
      </c>
    </row>
    <row r="4599" spans="1:24" hidden="1">
      <c r="A4599" t="s">
        <v>25639</v>
      </c>
      <c r="B4599" t="s">
        <v>25640</v>
      </c>
      <c r="C4599" t="s">
        <v>26</v>
      </c>
      <c r="D4599">
        <v>23</v>
      </c>
      <c r="E4599" t="s">
        <v>560</v>
      </c>
      <c r="F4599" t="s">
        <v>2062</v>
      </c>
      <c r="G4599" t="s">
        <v>2063</v>
      </c>
      <c r="H4599" t="s">
        <v>81</v>
      </c>
      <c r="I4599" t="s">
        <v>25641</v>
      </c>
      <c r="J4599" t="s">
        <v>697</v>
      </c>
      <c r="K4599" s="1">
        <v>0.96348379629629632</v>
      </c>
      <c r="L4599">
        <v>7634.4</v>
      </c>
      <c r="M4599" t="s">
        <v>25642</v>
      </c>
      <c r="N4599" t="s">
        <v>34</v>
      </c>
      <c r="O4599" t="s">
        <v>35</v>
      </c>
      <c r="P4599">
        <v>91356.04</v>
      </c>
      <c r="Q4599" t="s">
        <v>397</v>
      </c>
      <c r="R4599" t="s">
        <v>2066</v>
      </c>
      <c r="S4599" t="s">
        <v>71</v>
      </c>
      <c r="T4599">
        <v>0</v>
      </c>
      <c r="U4599" t="s">
        <v>39</v>
      </c>
      <c r="V4599" t="s">
        <v>25643</v>
      </c>
      <c r="W4599" t="s">
        <v>494</v>
      </c>
      <c r="X4599" t="s">
        <v>9046</v>
      </c>
    </row>
    <row r="4600" spans="1:24" hidden="1">
      <c r="A4600" t="s">
        <v>25644</v>
      </c>
      <c r="B4600" t="s">
        <v>25645</v>
      </c>
      <c r="C4600" t="s">
        <v>26</v>
      </c>
      <c r="D4600">
        <v>40</v>
      </c>
      <c r="E4600" t="s">
        <v>133</v>
      </c>
      <c r="F4600" t="s">
        <v>133</v>
      </c>
      <c r="G4600" t="s">
        <v>134</v>
      </c>
      <c r="H4600" t="s">
        <v>30</v>
      </c>
      <c r="I4600" t="s">
        <v>25646</v>
      </c>
      <c r="J4600" t="s">
        <v>67</v>
      </c>
      <c r="K4600" s="1">
        <v>0.94952546296296292</v>
      </c>
      <c r="L4600">
        <v>92924.88</v>
      </c>
      <c r="M4600" t="s">
        <v>25647</v>
      </c>
      <c r="N4600" t="s">
        <v>51</v>
      </c>
      <c r="O4600" t="s">
        <v>185</v>
      </c>
      <c r="P4600">
        <v>30555.67</v>
      </c>
      <c r="Q4600" t="s">
        <v>220</v>
      </c>
      <c r="R4600" t="s">
        <v>138</v>
      </c>
      <c r="S4600" t="s">
        <v>71</v>
      </c>
      <c r="T4600">
        <v>0</v>
      </c>
      <c r="U4600" t="s">
        <v>39</v>
      </c>
      <c r="V4600" t="s">
        <v>24992</v>
      </c>
      <c r="W4600" t="s">
        <v>2278</v>
      </c>
      <c r="X4600" t="s">
        <v>25648</v>
      </c>
    </row>
    <row r="4601" spans="1:24" hidden="1">
      <c r="A4601" t="s">
        <v>25649</v>
      </c>
      <c r="B4601" t="s">
        <v>25650</v>
      </c>
      <c r="C4601" t="s">
        <v>61</v>
      </c>
      <c r="D4601">
        <v>54</v>
      </c>
      <c r="E4601" t="s">
        <v>215</v>
      </c>
      <c r="F4601" t="s">
        <v>1090</v>
      </c>
      <c r="G4601" t="s">
        <v>1091</v>
      </c>
      <c r="H4601" t="s">
        <v>81</v>
      </c>
      <c r="I4601" t="s">
        <v>25651</v>
      </c>
      <c r="J4601" t="s">
        <v>110</v>
      </c>
      <c r="K4601" s="1">
        <v>0.78276620370370376</v>
      </c>
      <c r="L4601">
        <v>53937.03</v>
      </c>
      <c r="M4601" t="s">
        <v>25652</v>
      </c>
      <c r="N4601" t="s">
        <v>51</v>
      </c>
      <c r="O4601" t="s">
        <v>98</v>
      </c>
      <c r="P4601">
        <v>87802.93</v>
      </c>
      <c r="Q4601" t="s">
        <v>220</v>
      </c>
      <c r="R4601" t="s">
        <v>1094</v>
      </c>
      <c r="S4601" t="s">
        <v>55</v>
      </c>
      <c r="T4601">
        <v>0</v>
      </c>
      <c r="U4601" t="s">
        <v>39</v>
      </c>
      <c r="V4601" t="s">
        <v>25653</v>
      </c>
      <c r="W4601" t="s">
        <v>808</v>
      </c>
      <c r="X4601" t="s">
        <v>25654</v>
      </c>
    </row>
    <row r="4602" spans="1:24" hidden="1">
      <c r="A4602" t="s">
        <v>25655</v>
      </c>
      <c r="B4602" t="s">
        <v>25656</v>
      </c>
      <c r="C4602" t="s">
        <v>26</v>
      </c>
      <c r="D4602">
        <v>32</v>
      </c>
      <c r="E4602" t="s">
        <v>892</v>
      </c>
      <c r="F4602" t="s">
        <v>918</v>
      </c>
      <c r="G4602" t="s">
        <v>919</v>
      </c>
      <c r="H4602" t="s">
        <v>65</v>
      </c>
      <c r="I4602" t="s">
        <v>25657</v>
      </c>
      <c r="J4602" s="2">
        <v>45658</v>
      </c>
      <c r="K4602" s="1">
        <v>0.57131944444444449</v>
      </c>
      <c r="L4602">
        <v>32708.36</v>
      </c>
      <c r="M4602" t="s">
        <v>25658</v>
      </c>
      <c r="N4602" t="s">
        <v>51</v>
      </c>
      <c r="O4602" t="s">
        <v>52</v>
      </c>
      <c r="P4602">
        <v>72390.39</v>
      </c>
      <c r="Q4602" t="s">
        <v>198</v>
      </c>
      <c r="R4602" t="s">
        <v>922</v>
      </c>
      <c r="S4602" t="s">
        <v>127</v>
      </c>
      <c r="T4602">
        <v>0</v>
      </c>
      <c r="U4602" t="s">
        <v>39</v>
      </c>
      <c r="V4602" t="s">
        <v>25659</v>
      </c>
      <c r="W4602" t="s">
        <v>1571</v>
      </c>
      <c r="X4602" t="s">
        <v>9755</v>
      </c>
    </row>
    <row r="4603" spans="1:24" hidden="1">
      <c r="A4603" t="s">
        <v>25660</v>
      </c>
      <c r="B4603" t="s">
        <v>25661</v>
      </c>
      <c r="C4603" t="s">
        <v>26</v>
      </c>
      <c r="D4603">
        <v>21</v>
      </c>
      <c r="E4603" t="s">
        <v>215</v>
      </c>
      <c r="F4603" t="s">
        <v>2514</v>
      </c>
      <c r="G4603" t="s">
        <v>2515</v>
      </c>
      <c r="H4603" t="s">
        <v>30</v>
      </c>
      <c r="I4603" t="s">
        <v>25662</v>
      </c>
      <c r="J4603" t="s">
        <v>32</v>
      </c>
      <c r="K4603" s="1">
        <v>0.59305555555555556</v>
      </c>
      <c r="L4603">
        <v>12078.48</v>
      </c>
      <c r="M4603" t="s">
        <v>25663</v>
      </c>
      <c r="N4603" t="s">
        <v>51</v>
      </c>
      <c r="O4603" t="s">
        <v>52</v>
      </c>
      <c r="P4603">
        <v>80949.62</v>
      </c>
      <c r="Q4603" t="s">
        <v>99</v>
      </c>
      <c r="R4603" t="s">
        <v>2518</v>
      </c>
      <c r="S4603" t="s">
        <v>71</v>
      </c>
      <c r="T4603">
        <v>0</v>
      </c>
      <c r="U4603" t="s">
        <v>39</v>
      </c>
      <c r="V4603" t="s">
        <v>25664</v>
      </c>
      <c r="W4603" t="s">
        <v>1619</v>
      </c>
      <c r="X4603" t="s">
        <v>25665</v>
      </c>
    </row>
    <row r="4604" spans="1:24" hidden="1">
      <c r="A4604" t="s">
        <v>25666</v>
      </c>
      <c r="B4604" t="s">
        <v>25667</v>
      </c>
      <c r="C4604" t="s">
        <v>61</v>
      </c>
      <c r="D4604">
        <v>34</v>
      </c>
      <c r="E4604" t="s">
        <v>339</v>
      </c>
      <c r="F4604" t="s">
        <v>903</v>
      </c>
      <c r="G4604" t="s">
        <v>904</v>
      </c>
      <c r="H4604" t="s">
        <v>81</v>
      </c>
      <c r="I4604" t="s">
        <v>25668</v>
      </c>
      <c r="J4604" s="2">
        <v>45689</v>
      </c>
      <c r="K4604" s="1">
        <v>0.33274305555555556</v>
      </c>
      <c r="L4604">
        <v>18947.73</v>
      </c>
      <c r="M4604" t="s">
        <v>25669</v>
      </c>
      <c r="N4604" t="s">
        <v>84</v>
      </c>
      <c r="O4604" t="s">
        <v>124</v>
      </c>
      <c r="P4604">
        <v>77618.39</v>
      </c>
      <c r="Q4604" t="s">
        <v>385</v>
      </c>
      <c r="R4604" t="s">
        <v>907</v>
      </c>
      <c r="S4604" t="s">
        <v>71</v>
      </c>
      <c r="T4604">
        <v>0</v>
      </c>
      <c r="U4604" t="s">
        <v>39</v>
      </c>
      <c r="V4604" t="s">
        <v>25670</v>
      </c>
      <c r="W4604" t="s">
        <v>943</v>
      </c>
      <c r="X4604" t="s">
        <v>12891</v>
      </c>
    </row>
    <row r="4605" spans="1:24" hidden="1">
      <c r="A4605" t="s">
        <v>25671</v>
      </c>
      <c r="B4605" t="s">
        <v>25672</v>
      </c>
      <c r="C4605" t="s">
        <v>61</v>
      </c>
      <c r="D4605">
        <v>31</v>
      </c>
      <c r="E4605" t="s">
        <v>339</v>
      </c>
      <c r="F4605" t="s">
        <v>903</v>
      </c>
      <c r="G4605" t="s">
        <v>904</v>
      </c>
      <c r="H4605" t="s">
        <v>30</v>
      </c>
      <c r="I4605" t="s">
        <v>25673</v>
      </c>
      <c r="J4605" s="2">
        <v>45778</v>
      </c>
      <c r="K4605" s="1">
        <v>0.56100694444444443</v>
      </c>
      <c r="L4605">
        <v>73914.210000000006</v>
      </c>
      <c r="M4605" t="s">
        <v>25674</v>
      </c>
      <c r="N4605" t="s">
        <v>84</v>
      </c>
      <c r="O4605" t="s">
        <v>52</v>
      </c>
      <c r="P4605">
        <v>73053.98</v>
      </c>
      <c r="Q4605" t="s">
        <v>85</v>
      </c>
      <c r="R4605" t="s">
        <v>907</v>
      </c>
      <c r="S4605" t="s">
        <v>55</v>
      </c>
      <c r="T4605">
        <v>0</v>
      </c>
      <c r="U4605" t="s">
        <v>39</v>
      </c>
      <c r="V4605" t="s">
        <v>9395</v>
      </c>
      <c r="W4605" t="s">
        <v>1454</v>
      </c>
      <c r="X4605" t="s">
        <v>336</v>
      </c>
    </row>
    <row r="4606" spans="1:24" hidden="1">
      <c r="A4606" t="s">
        <v>25675</v>
      </c>
      <c r="B4606" t="s">
        <v>25676</v>
      </c>
      <c r="C4606" t="s">
        <v>61</v>
      </c>
      <c r="D4606">
        <v>33</v>
      </c>
      <c r="E4606" t="s">
        <v>215</v>
      </c>
      <c r="F4606" t="s">
        <v>1090</v>
      </c>
      <c r="G4606" t="s">
        <v>1091</v>
      </c>
      <c r="H4606" t="s">
        <v>81</v>
      </c>
      <c r="I4606" t="s">
        <v>25677</v>
      </c>
      <c r="J4606" t="s">
        <v>343</v>
      </c>
      <c r="K4606" s="1">
        <v>0.73978009259259259</v>
      </c>
      <c r="L4606">
        <v>4699.33</v>
      </c>
      <c r="M4606" t="s">
        <v>25678</v>
      </c>
      <c r="N4606" t="s">
        <v>69</v>
      </c>
      <c r="O4606" t="s">
        <v>35</v>
      </c>
      <c r="P4606">
        <v>73022.289999999994</v>
      </c>
      <c r="Q4606" t="s">
        <v>99</v>
      </c>
      <c r="R4606" t="s">
        <v>1094</v>
      </c>
      <c r="S4606" t="s">
        <v>38</v>
      </c>
      <c r="T4606">
        <v>0</v>
      </c>
      <c r="U4606" t="s">
        <v>39</v>
      </c>
      <c r="V4606" t="s">
        <v>9498</v>
      </c>
      <c r="W4606" t="s">
        <v>1587</v>
      </c>
      <c r="X4606" t="s">
        <v>25679</v>
      </c>
    </row>
    <row r="4607" spans="1:24" hidden="1">
      <c r="A4607" t="s">
        <v>25680</v>
      </c>
      <c r="B4607" t="s">
        <v>25681</v>
      </c>
      <c r="C4607" t="s">
        <v>61</v>
      </c>
      <c r="D4607">
        <v>44</v>
      </c>
      <c r="E4607" t="s">
        <v>310</v>
      </c>
      <c r="F4607" t="s">
        <v>3770</v>
      </c>
      <c r="G4607" t="s">
        <v>3771</v>
      </c>
      <c r="H4607" t="s">
        <v>65</v>
      </c>
      <c r="I4607" t="s">
        <v>25682</v>
      </c>
      <c r="J4607" t="s">
        <v>32</v>
      </c>
      <c r="K4607" s="1">
        <v>0.95678240740740739</v>
      </c>
      <c r="L4607">
        <v>61784.95</v>
      </c>
      <c r="M4607" t="s">
        <v>25683</v>
      </c>
      <c r="N4607" t="s">
        <v>34</v>
      </c>
      <c r="O4607" t="s">
        <v>70</v>
      </c>
      <c r="P4607">
        <v>68404.91</v>
      </c>
      <c r="Q4607" t="s">
        <v>112</v>
      </c>
      <c r="R4607" t="s">
        <v>3774</v>
      </c>
      <c r="S4607" t="s">
        <v>55</v>
      </c>
      <c r="T4607">
        <v>0</v>
      </c>
      <c r="U4607" t="s">
        <v>39</v>
      </c>
      <c r="V4607" t="s">
        <v>25684</v>
      </c>
      <c r="W4607" t="s">
        <v>2575</v>
      </c>
      <c r="X4607" t="s">
        <v>25685</v>
      </c>
    </row>
    <row r="4608" spans="1:24" hidden="1">
      <c r="A4608" t="s">
        <v>25686</v>
      </c>
      <c r="B4608" t="s">
        <v>25687</v>
      </c>
      <c r="C4608" t="s">
        <v>26</v>
      </c>
      <c r="D4608">
        <v>67</v>
      </c>
      <c r="E4608" t="s">
        <v>215</v>
      </c>
      <c r="F4608" t="s">
        <v>1754</v>
      </c>
      <c r="G4608" t="s">
        <v>1755</v>
      </c>
      <c r="H4608" t="s">
        <v>30</v>
      </c>
      <c r="I4608" t="s">
        <v>25688</v>
      </c>
      <c r="J4608" s="2">
        <v>45748</v>
      </c>
      <c r="K4608" s="1">
        <v>0.76090277777777782</v>
      </c>
      <c r="L4608">
        <v>43958.8</v>
      </c>
      <c r="M4608" t="s">
        <v>25689</v>
      </c>
      <c r="N4608" t="s">
        <v>34</v>
      </c>
      <c r="O4608" t="s">
        <v>35</v>
      </c>
      <c r="P4608">
        <v>21670.29</v>
      </c>
      <c r="Q4608" t="s">
        <v>198</v>
      </c>
      <c r="R4608" t="s">
        <v>1758</v>
      </c>
      <c r="S4608" t="s">
        <v>127</v>
      </c>
      <c r="T4608">
        <v>0</v>
      </c>
      <c r="U4608" t="s">
        <v>39</v>
      </c>
      <c r="V4608" t="s">
        <v>23238</v>
      </c>
      <c r="W4608" t="s">
        <v>1842</v>
      </c>
      <c r="X4608" t="s">
        <v>7490</v>
      </c>
    </row>
    <row r="4609" spans="1:24" hidden="1">
      <c r="A4609" t="s">
        <v>25690</v>
      </c>
      <c r="B4609" t="s">
        <v>25691</v>
      </c>
      <c r="C4609" t="s">
        <v>61</v>
      </c>
      <c r="D4609">
        <v>46</v>
      </c>
      <c r="E4609" t="s">
        <v>415</v>
      </c>
      <c r="F4609" t="s">
        <v>2776</v>
      </c>
      <c r="G4609" t="s">
        <v>2777</v>
      </c>
      <c r="H4609" t="s">
        <v>81</v>
      </c>
      <c r="I4609" t="s">
        <v>25692</v>
      </c>
      <c r="J4609" t="s">
        <v>453</v>
      </c>
      <c r="K4609" s="1">
        <v>0.97137731481481482</v>
      </c>
      <c r="L4609">
        <v>86118.34</v>
      </c>
      <c r="M4609" t="s">
        <v>25693</v>
      </c>
      <c r="N4609" t="s">
        <v>51</v>
      </c>
      <c r="O4609" t="s">
        <v>52</v>
      </c>
      <c r="P4609">
        <v>35341.910000000003</v>
      </c>
      <c r="Q4609" t="s">
        <v>186</v>
      </c>
      <c r="R4609" t="s">
        <v>2780</v>
      </c>
      <c r="S4609" t="s">
        <v>71</v>
      </c>
      <c r="T4609">
        <v>0</v>
      </c>
      <c r="U4609" t="s">
        <v>39</v>
      </c>
      <c r="V4609" t="s">
        <v>25694</v>
      </c>
      <c r="W4609" t="s">
        <v>1926</v>
      </c>
      <c r="X4609" t="s">
        <v>11100</v>
      </c>
    </row>
    <row r="4610" spans="1:24" hidden="1">
      <c r="A4610" t="s">
        <v>25695</v>
      </c>
      <c r="B4610" t="s">
        <v>25696</v>
      </c>
      <c r="C4610" t="s">
        <v>26</v>
      </c>
      <c r="D4610">
        <v>36</v>
      </c>
      <c r="E4610" t="s">
        <v>62</v>
      </c>
      <c r="F4610" t="s">
        <v>1376</v>
      </c>
      <c r="G4610" t="s">
        <v>1377</v>
      </c>
      <c r="H4610" t="s">
        <v>81</v>
      </c>
      <c r="I4610" t="s">
        <v>25697</v>
      </c>
      <c r="J4610" t="s">
        <v>697</v>
      </c>
      <c r="K4610" s="1">
        <v>0.67881944444444442</v>
      </c>
      <c r="L4610">
        <v>18481.240000000002</v>
      </c>
      <c r="M4610" t="s">
        <v>25698</v>
      </c>
      <c r="N4610" t="s">
        <v>34</v>
      </c>
      <c r="O4610" t="s">
        <v>70</v>
      </c>
      <c r="P4610">
        <v>92719.59</v>
      </c>
      <c r="Q4610" t="s">
        <v>99</v>
      </c>
      <c r="R4610" t="s">
        <v>1380</v>
      </c>
      <c r="S4610" t="s">
        <v>55</v>
      </c>
      <c r="T4610">
        <v>0</v>
      </c>
      <c r="U4610" t="s">
        <v>39</v>
      </c>
      <c r="V4610" t="s">
        <v>7799</v>
      </c>
      <c r="W4610" t="s">
        <v>654</v>
      </c>
      <c r="X4610" t="s">
        <v>2016</v>
      </c>
    </row>
    <row r="4611" spans="1:24">
      <c r="A4611" t="s">
        <v>25699</v>
      </c>
      <c r="B4611" t="s">
        <v>25700</v>
      </c>
      <c r="C4611" t="s">
        <v>26</v>
      </c>
      <c r="D4611">
        <v>40</v>
      </c>
      <c r="E4611" t="s">
        <v>106</v>
      </c>
      <c r="F4611" t="s">
        <v>792</v>
      </c>
      <c r="G4611" t="s">
        <v>793</v>
      </c>
      <c r="H4611" t="s">
        <v>30</v>
      </c>
      <c r="I4611" t="s">
        <v>25701</v>
      </c>
      <c r="J4611" t="s">
        <v>343</v>
      </c>
      <c r="K4611" s="1">
        <v>0.5882060185185185</v>
      </c>
      <c r="L4611">
        <v>95887.51</v>
      </c>
      <c r="M4611" t="s">
        <v>25702</v>
      </c>
      <c r="N4611" t="s">
        <v>232</v>
      </c>
      <c r="O4611" t="s">
        <v>52</v>
      </c>
      <c r="P4611">
        <v>18218.599999999999</v>
      </c>
      <c r="Q4611" t="s">
        <v>71</v>
      </c>
      <c r="R4611" t="s">
        <v>796</v>
      </c>
      <c r="S4611" t="s">
        <v>71</v>
      </c>
      <c r="T4611">
        <v>1</v>
      </c>
      <c r="U4611" t="s">
        <v>39</v>
      </c>
      <c r="V4611" t="s">
        <v>25703</v>
      </c>
      <c r="W4611" t="s">
        <v>2386</v>
      </c>
      <c r="X4611" t="s">
        <v>3143</v>
      </c>
    </row>
    <row r="4612" spans="1:24" hidden="1">
      <c r="A4612" t="s">
        <v>25704</v>
      </c>
      <c r="B4612" t="s">
        <v>25705</v>
      </c>
      <c r="C4612" t="s">
        <v>61</v>
      </c>
      <c r="D4612">
        <v>36</v>
      </c>
      <c r="E4612" t="s">
        <v>380</v>
      </c>
      <c r="F4612" t="s">
        <v>2802</v>
      </c>
      <c r="G4612" t="s">
        <v>2803</v>
      </c>
      <c r="H4612" t="s">
        <v>81</v>
      </c>
      <c r="I4612" t="s">
        <v>25706</v>
      </c>
      <c r="J4612" s="2">
        <v>45748</v>
      </c>
      <c r="K4612" s="1">
        <v>0.51263888888888887</v>
      </c>
      <c r="L4612">
        <v>51834.74</v>
      </c>
      <c r="M4612" t="s">
        <v>25707</v>
      </c>
      <c r="N4612" t="s">
        <v>34</v>
      </c>
      <c r="O4612" t="s">
        <v>124</v>
      </c>
      <c r="P4612">
        <v>67917.73</v>
      </c>
      <c r="Q4612" t="s">
        <v>385</v>
      </c>
      <c r="R4612" t="s">
        <v>2806</v>
      </c>
      <c r="S4612" t="s">
        <v>127</v>
      </c>
      <c r="T4612">
        <v>0</v>
      </c>
      <c r="U4612" t="s">
        <v>39</v>
      </c>
      <c r="V4612" t="s">
        <v>25708</v>
      </c>
      <c r="W4612" t="s">
        <v>1454</v>
      </c>
      <c r="X4612" t="s">
        <v>1173</v>
      </c>
    </row>
    <row r="4613" spans="1:24" hidden="1">
      <c r="A4613" t="s">
        <v>25709</v>
      </c>
      <c r="B4613" t="s">
        <v>25710</v>
      </c>
      <c r="C4613" t="s">
        <v>26</v>
      </c>
      <c r="D4613">
        <v>19</v>
      </c>
      <c r="E4613" t="s">
        <v>45</v>
      </c>
      <c r="F4613" t="s">
        <v>526</v>
      </c>
      <c r="G4613" t="s">
        <v>527</v>
      </c>
      <c r="H4613" t="s">
        <v>81</v>
      </c>
      <c r="I4613" t="s">
        <v>25711</v>
      </c>
      <c r="J4613" s="2">
        <v>45839</v>
      </c>
      <c r="K4613" s="1">
        <v>0.62108796296296298</v>
      </c>
      <c r="L4613">
        <v>72349.27</v>
      </c>
      <c r="M4613" t="s">
        <v>25712</v>
      </c>
      <c r="N4613" t="s">
        <v>34</v>
      </c>
      <c r="O4613" t="s">
        <v>35</v>
      </c>
      <c r="P4613">
        <v>91110.04</v>
      </c>
      <c r="Q4613" t="s">
        <v>610</v>
      </c>
      <c r="R4613" t="s">
        <v>530</v>
      </c>
      <c r="S4613" t="s">
        <v>38</v>
      </c>
      <c r="T4613">
        <v>0</v>
      </c>
      <c r="U4613" t="s">
        <v>39</v>
      </c>
      <c r="V4613" t="s">
        <v>2853</v>
      </c>
      <c r="W4613" t="s">
        <v>2278</v>
      </c>
      <c r="X4613" t="s">
        <v>6404</v>
      </c>
    </row>
    <row r="4614" spans="1:24" hidden="1">
      <c r="A4614" t="s">
        <v>25713</v>
      </c>
      <c r="B4614" t="s">
        <v>25714</v>
      </c>
      <c r="C4614" t="s">
        <v>61</v>
      </c>
      <c r="D4614">
        <v>25</v>
      </c>
      <c r="E4614" t="s">
        <v>478</v>
      </c>
      <c r="F4614" t="s">
        <v>2618</v>
      </c>
      <c r="G4614" t="s">
        <v>2619</v>
      </c>
      <c r="H4614" t="s">
        <v>81</v>
      </c>
      <c r="I4614" t="s">
        <v>25715</v>
      </c>
      <c r="J4614" t="s">
        <v>354</v>
      </c>
      <c r="K4614" s="1">
        <v>0.23096064814814815</v>
      </c>
      <c r="L4614">
        <v>50521.68</v>
      </c>
      <c r="M4614" s="3" t="s">
        <v>25716</v>
      </c>
      <c r="N4614" t="s">
        <v>69</v>
      </c>
      <c r="O4614" t="s">
        <v>52</v>
      </c>
      <c r="P4614">
        <v>75110.34</v>
      </c>
      <c r="Q4614" t="s">
        <v>71</v>
      </c>
      <c r="R4614" t="s">
        <v>2622</v>
      </c>
      <c r="S4614" t="s">
        <v>38</v>
      </c>
      <c r="T4614">
        <v>0</v>
      </c>
      <c r="U4614" t="s">
        <v>39</v>
      </c>
      <c r="V4614" t="s">
        <v>25717</v>
      </c>
      <c r="W4614" t="s">
        <v>1044</v>
      </c>
      <c r="X4614" t="s">
        <v>7932</v>
      </c>
    </row>
    <row r="4615" spans="1:24" hidden="1">
      <c r="A4615" t="s">
        <v>25718</v>
      </c>
      <c r="B4615" t="s">
        <v>25719</v>
      </c>
      <c r="C4615" t="s">
        <v>26</v>
      </c>
      <c r="D4615">
        <v>39</v>
      </c>
      <c r="E4615" t="s">
        <v>415</v>
      </c>
      <c r="F4615" t="s">
        <v>416</v>
      </c>
      <c r="G4615" t="s">
        <v>417</v>
      </c>
      <c r="H4615" t="s">
        <v>30</v>
      </c>
      <c r="I4615" t="s">
        <v>25720</v>
      </c>
      <c r="J4615" s="2">
        <v>45689</v>
      </c>
      <c r="K4615" s="1">
        <v>0.94540509259259264</v>
      </c>
      <c r="L4615">
        <v>94976.93</v>
      </c>
      <c r="M4615" t="s">
        <v>25721</v>
      </c>
      <c r="N4615" t="s">
        <v>69</v>
      </c>
      <c r="O4615" t="s">
        <v>70</v>
      </c>
      <c r="P4615">
        <v>71361.240000000005</v>
      </c>
      <c r="Q4615" t="s">
        <v>125</v>
      </c>
      <c r="R4615" t="s">
        <v>420</v>
      </c>
      <c r="S4615" t="s">
        <v>127</v>
      </c>
      <c r="T4615">
        <v>0</v>
      </c>
      <c r="U4615" t="s">
        <v>39</v>
      </c>
      <c r="V4615" t="s">
        <v>25722</v>
      </c>
      <c r="W4615" t="s">
        <v>369</v>
      </c>
      <c r="X4615" t="s">
        <v>14559</v>
      </c>
    </row>
    <row r="4616" spans="1:24" hidden="1">
      <c r="A4616" t="s">
        <v>25723</v>
      </c>
      <c r="B4616" t="s">
        <v>25724</v>
      </c>
      <c r="C4616" t="s">
        <v>61</v>
      </c>
      <c r="D4616">
        <v>45</v>
      </c>
      <c r="E4616" t="s">
        <v>240</v>
      </c>
      <c r="F4616" t="s">
        <v>1637</v>
      </c>
      <c r="G4616" t="s">
        <v>1638</v>
      </c>
      <c r="H4616" t="s">
        <v>65</v>
      </c>
      <c r="I4616" t="s">
        <v>25725</v>
      </c>
      <c r="J4616" t="s">
        <v>784</v>
      </c>
      <c r="K4616" s="1">
        <v>0.33752314814814816</v>
      </c>
      <c r="L4616">
        <v>68563.59</v>
      </c>
      <c r="M4616" t="s">
        <v>25726</v>
      </c>
      <c r="N4616" t="s">
        <v>69</v>
      </c>
      <c r="O4616" t="s">
        <v>70</v>
      </c>
      <c r="P4616">
        <v>34606.589999999997</v>
      </c>
      <c r="Q4616" t="s">
        <v>71</v>
      </c>
      <c r="R4616" t="s">
        <v>1641</v>
      </c>
      <c r="S4616" t="s">
        <v>38</v>
      </c>
      <c r="T4616">
        <v>0</v>
      </c>
      <c r="U4616" t="s">
        <v>39</v>
      </c>
      <c r="V4616" t="s">
        <v>25727</v>
      </c>
      <c r="W4616" t="s">
        <v>1235</v>
      </c>
      <c r="X4616" t="s">
        <v>21930</v>
      </c>
    </row>
    <row r="4617" spans="1:24" hidden="1">
      <c r="A4617" t="s">
        <v>25728</v>
      </c>
      <c r="B4617" t="s">
        <v>25729</v>
      </c>
      <c r="C4617" t="s">
        <v>61</v>
      </c>
      <c r="D4617">
        <v>35</v>
      </c>
      <c r="E4617" t="s">
        <v>508</v>
      </c>
      <c r="F4617" t="s">
        <v>509</v>
      </c>
      <c r="G4617" t="s">
        <v>510</v>
      </c>
      <c r="H4617" t="s">
        <v>30</v>
      </c>
      <c r="I4617" t="s">
        <v>25730</v>
      </c>
      <c r="J4617" t="s">
        <v>49</v>
      </c>
      <c r="K4617" s="1">
        <v>0.10056712962962963</v>
      </c>
      <c r="L4617">
        <v>91399.9</v>
      </c>
      <c r="M4617" t="s">
        <v>25731</v>
      </c>
      <c r="N4617" t="s">
        <v>232</v>
      </c>
      <c r="O4617" t="s">
        <v>52</v>
      </c>
      <c r="P4617">
        <v>10171.1</v>
      </c>
      <c r="Q4617" t="s">
        <v>220</v>
      </c>
      <c r="R4617" t="s">
        <v>513</v>
      </c>
      <c r="S4617" t="s">
        <v>55</v>
      </c>
      <c r="T4617">
        <v>0</v>
      </c>
      <c r="U4617" t="s">
        <v>39</v>
      </c>
      <c r="V4617" t="s">
        <v>18309</v>
      </c>
      <c r="W4617" t="s">
        <v>88</v>
      </c>
      <c r="X4617" t="s">
        <v>11140</v>
      </c>
    </row>
    <row r="4618" spans="1:24" hidden="1">
      <c r="A4618" t="s">
        <v>25732</v>
      </c>
      <c r="B4618" t="s">
        <v>25733</v>
      </c>
      <c r="C4618" t="s">
        <v>61</v>
      </c>
      <c r="D4618">
        <v>30</v>
      </c>
      <c r="E4618" t="s">
        <v>45</v>
      </c>
      <c r="F4618" t="s">
        <v>2019</v>
      </c>
      <c r="G4618" t="s">
        <v>2020</v>
      </c>
      <c r="H4618" t="s">
        <v>81</v>
      </c>
      <c r="I4618" t="s">
        <v>25734</v>
      </c>
      <c r="J4618" s="2">
        <v>45717</v>
      </c>
      <c r="K4618" s="1">
        <v>8.3680555555555557E-3</v>
      </c>
      <c r="L4618">
        <v>29508.25</v>
      </c>
      <c r="M4618" t="s">
        <v>25735</v>
      </c>
      <c r="N4618" t="s">
        <v>34</v>
      </c>
      <c r="O4618" t="s">
        <v>52</v>
      </c>
      <c r="P4618">
        <v>81210.41</v>
      </c>
      <c r="Q4618" t="s">
        <v>36</v>
      </c>
      <c r="R4618" t="s">
        <v>2023</v>
      </c>
      <c r="S4618" t="s">
        <v>55</v>
      </c>
      <c r="T4618">
        <v>0</v>
      </c>
      <c r="U4618" t="s">
        <v>39</v>
      </c>
      <c r="V4618" t="s">
        <v>25736</v>
      </c>
      <c r="W4618" t="s">
        <v>1555</v>
      </c>
      <c r="X4618" t="s">
        <v>25737</v>
      </c>
    </row>
    <row r="4619" spans="1:24" hidden="1">
      <c r="A4619" t="s">
        <v>25738</v>
      </c>
      <c r="B4619" t="s">
        <v>25739</v>
      </c>
      <c r="C4619" t="s">
        <v>26</v>
      </c>
      <c r="D4619">
        <v>52</v>
      </c>
      <c r="E4619" t="s">
        <v>1099</v>
      </c>
      <c r="F4619" t="s">
        <v>3966</v>
      </c>
      <c r="G4619" t="s">
        <v>3967</v>
      </c>
      <c r="H4619" t="s">
        <v>81</v>
      </c>
      <c r="I4619" t="s">
        <v>25740</v>
      </c>
      <c r="J4619" t="s">
        <v>136</v>
      </c>
      <c r="K4619" s="1">
        <v>0.58696759259259257</v>
      </c>
      <c r="L4619">
        <v>63294.74</v>
      </c>
      <c r="M4619" t="s">
        <v>25741</v>
      </c>
      <c r="N4619" t="s">
        <v>232</v>
      </c>
      <c r="O4619" t="s">
        <v>124</v>
      </c>
      <c r="P4619">
        <v>15300.89</v>
      </c>
      <c r="Q4619" t="s">
        <v>591</v>
      </c>
      <c r="R4619" t="s">
        <v>3970</v>
      </c>
      <c r="S4619" t="s">
        <v>55</v>
      </c>
      <c r="T4619">
        <v>0</v>
      </c>
      <c r="U4619" t="s">
        <v>39</v>
      </c>
      <c r="V4619" t="s">
        <v>25742</v>
      </c>
      <c r="W4619" t="s">
        <v>777</v>
      </c>
      <c r="X4619" t="s">
        <v>5171</v>
      </c>
    </row>
    <row r="4620" spans="1:24" hidden="1">
      <c r="A4620" t="s">
        <v>25743</v>
      </c>
      <c r="B4620" t="s">
        <v>25744</v>
      </c>
      <c r="C4620" t="s">
        <v>26</v>
      </c>
      <c r="D4620">
        <v>27</v>
      </c>
      <c r="E4620" t="s">
        <v>310</v>
      </c>
      <c r="F4620" t="s">
        <v>3770</v>
      </c>
      <c r="G4620" t="s">
        <v>3771</v>
      </c>
      <c r="H4620" t="s">
        <v>81</v>
      </c>
      <c r="I4620" t="s">
        <v>25745</v>
      </c>
      <c r="J4620" s="2">
        <v>45778</v>
      </c>
      <c r="K4620" s="1">
        <v>0.43430555555555556</v>
      </c>
      <c r="L4620">
        <v>14649.73</v>
      </c>
      <c r="M4620" t="s">
        <v>25746</v>
      </c>
      <c r="N4620" t="s">
        <v>232</v>
      </c>
      <c r="O4620" t="s">
        <v>124</v>
      </c>
      <c r="P4620">
        <v>36162.58</v>
      </c>
      <c r="Q4620" t="s">
        <v>99</v>
      </c>
      <c r="R4620" t="s">
        <v>3774</v>
      </c>
      <c r="S4620" t="s">
        <v>71</v>
      </c>
      <c r="T4620">
        <v>0</v>
      </c>
      <c r="U4620" t="s">
        <v>39</v>
      </c>
      <c r="V4620" t="s">
        <v>25747</v>
      </c>
      <c r="W4620" t="s">
        <v>1343</v>
      </c>
      <c r="X4620" t="s">
        <v>25748</v>
      </c>
    </row>
    <row r="4621" spans="1:24" hidden="1">
      <c r="A4621" t="s">
        <v>25749</v>
      </c>
      <c r="B4621" t="s">
        <v>18062</v>
      </c>
      <c r="C4621" t="s">
        <v>61</v>
      </c>
      <c r="D4621">
        <v>63</v>
      </c>
      <c r="E4621" t="s">
        <v>392</v>
      </c>
      <c r="F4621" t="s">
        <v>781</v>
      </c>
      <c r="G4621" t="s">
        <v>782</v>
      </c>
      <c r="H4621" t="s">
        <v>30</v>
      </c>
      <c r="I4621" t="s">
        <v>25750</v>
      </c>
      <c r="J4621" t="s">
        <v>354</v>
      </c>
      <c r="K4621" s="1">
        <v>0.59084490740740736</v>
      </c>
      <c r="L4621">
        <v>47450.1</v>
      </c>
      <c r="M4621" t="s">
        <v>25751</v>
      </c>
      <c r="N4621" t="s">
        <v>84</v>
      </c>
      <c r="O4621" t="s">
        <v>70</v>
      </c>
      <c r="P4621">
        <v>56931.7</v>
      </c>
      <c r="Q4621" t="s">
        <v>385</v>
      </c>
      <c r="R4621" t="s">
        <v>786</v>
      </c>
      <c r="S4621" t="s">
        <v>38</v>
      </c>
      <c r="T4621">
        <v>0</v>
      </c>
      <c r="U4621" t="s">
        <v>39</v>
      </c>
      <c r="V4621" t="s">
        <v>24778</v>
      </c>
      <c r="W4621" t="s">
        <v>943</v>
      </c>
      <c r="X4621" t="s">
        <v>18066</v>
      </c>
    </row>
    <row r="4622" spans="1:24" hidden="1">
      <c r="A4622" t="s">
        <v>25752</v>
      </c>
      <c r="B4622" t="s">
        <v>25753</v>
      </c>
      <c r="C4622" t="s">
        <v>26</v>
      </c>
      <c r="D4622">
        <v>45</v>
      </c>
      <c r="E4622" t="s">
        <v>252</v>
      </c>
      <c r="F4622" t="s">
        <v>253</v>
      </c>
      <c r="G4622" t="s">
        <v>254</v>
      </c>
      <c r="H4622" t="s">
        <v>81</v>
      </c>
      <c r="I4622" t="s">
        <v>25754</v>
      </c>
      <c r="J4622" t="s">
        <v>766</v>
      </c>
      <c r="K4622" s="1">
        <v>0.57373842592592594</v>
      </c>
      <c r="L4622">
        <v>60588.28</v>
      </c>
      <c r="M4622" t="s">
        <v>25755</v>
      </c>
      <c r="N4622" t="s">
        <v>232</v>
      </c>
      <c r="O4622" t="s">
        <v>185</v>
      </c>
      <c r="P4622">
        <v>27781.62</v>
      </c>
      <c r="Q4622" t="s">
        <v>149</v>
      </c>
      <c r="R4622" t="s">
        <v>257</v>
      </c>
      <c r="S4622" t="s">
        <v>127</v>
      </c>
      <c r="T4622">
        <v>0</v>
      </c>
      <c r="U4622" t="s">
        <v>39</v>
      </c>
      <c r="V4622" t="s">
        <v>25756</v>
      </c>
      <c r="W4622" t="s">
        <v>1587</v>
      </c>
      <c r="X4622" t="s">
        <v>12344</v>
      </c>
    </row>
    <row r="4623" spans="1:24" hidden="1">
      <c r="A4623" t="s">
        <v>25757</v>
      </c>
      <c r="B4623" t="s">
        <v>25758</v>
      </c>
      <c r="C4623" t="s">
        <v>26</v>
      </c>
      <c r="D4623">
        <v>35</v>
      </c>
      <c r="E4623" t="s">
        <v>380</v>
      </c>
      <c r="F4623" t="s">
        <v>381</v>
      </c>
      <c r="G4623" t="s">
        <v>382</v>
      </c>
      <c r="H4623" t="s">
        <v>30</v>
      </c>
      <c r="I4623" t="s">
        <v>25759</v>
      </c>
      <c r="J4623" s="2">
        <v>45658</v>
      </c>
      <c r="K4623" s="1">
        <v>0.97592592592592597</v>
      </c>
      <c r="L4623">
        <v>2122.58</v>
      </c>
      <c r="M4623" t="s">
        <v>25760</v>
      </c>
      <c r="N4623" t="s">
        <v>84</v>
      </c>
      <c r="O4623" t="s">
        <v>98</v>
      </c>
      <c r="P4623">
        <v>9193.0300000000007</v>
      </c>
      <c r="Q4623" t="s">
        <v>99</v>
      </c>
      <c r="R4623" t="s">
        <v>386</v>
      </c>
      <c r="S4623" t="s">
        <v>55</v>
      </c>
      <c r="T4623">
        <v>0</v>
      </c>
      <c r="U4623" t="s">
        <v>39</v>
      </c>
      <c r="V4623" t="s">
        <v>8837</v>
      </c>
      <c r="W4623" t="s">
        <v>1196</v>
      </c>
      <c r="X4623" t="s">
        <v>22463</v>
      </c>
    </row>
    <row r="4624" spans="1:24" hidden="1">
      <c r="A4624" t="s">
        <v>25761</v>
      </c>
      <c r="B4624" t="s">
        <v>25762</v>
      </c>
      <c r="C4624" t="s">
        <v>61</v>
      </c>
      <c r="D4624">
        <v>63</v>
      </c>
      <c r="E4624" t="s">
        <v>45</v>
      </c>
      <c r="F4624" t="s">
        <v>526</v>
      </c>
      <c r="G4624" t="s">
        <v>527</v>
      </c>
      <c r="H4624" t="s">
        <v>65</v>
      </c>
      <c r="I4624" t="s">
        <v>25763</v>
      </c>
      <c r="J4624" t="s">
        <v>122</v>
      </c>
      <c r="K4624" s="1">
        <v>5.4467592592592595E-2</v>
      </c>
      <c r="L4624">
        <v>59064.74</v>
      </c>
      <c r="M4624" s="3" t="s">
        <v>25764</v>
      </c>
      <c r="N4624" t="s">
        <v>34</v>
      </c>
      <c r="O4624" t="s">
        <v>98</v>
      </c>
      <c r="P4624">
        <v>48154.559999999998</v>
      </c>
      <c r="Q4624" t="s">
        <v>385</v>
      </c>
      <c r="R4624" t="s">
        <v>530</v>
      </c>
      <c r="S4624" t="s">
        <v>71</v>
      </c>
      <c r="T4624">
        <v>0</v>
      </c>
      <c r="U4624" t="s">
        <v>39</v>
      </c>
      <c r="V4624" t="s">
        <v>25765</v>
      </c>
      <c r="W4624" t="s">
        <v>369</v>
      </c>
      <c r="X4624" t="s">
        <v>3506</v>
      </c>
    </row>
    <row r="4625" spans="1:24" hidden="1">
      <c r="A4625" t="s">
        <v>25766</v>
      </c>
      <c r="B4625" t="s">
        <v>25767</v>
      </c>
      <c r="C4625" t="s">
        <v>26</v>
      </c>
      <c r="D4625">
        <v>30</v>
      </c>
      <c r="E4625" t="s">
        <v>339</v>
      </c>
      <c r="F4625" t="s">
        <v>937</v>
      </c>
      <c r="G4625" t="s">
        <v>938</v>
      </c>
      <c r="H4625" t="s">
        <v>65</v>
      </c>
      <c r="I4625" t="s">
        <v>25768</v>
      </c>
      <c r="J4625" s="2">
        <v>45778</v>
      </c>
      <c r="K4625" s="1">
        <v>0.58815972222222224</v>
      </c>
      <c r="L4625">
        <v>38398.800000000003</v>
      </c>
      <c r="M4625" t="s">
        <v>25769</v>
      </c>
      <c r="N4625" t="s">
        <v>232</v>
      </c>
      <c r="O4625" t="s">
        <v>70</v>
      </c>
      <c r="P4625">
        <v>72576.570000000007</v>
      </c>
      <c r="Q4625" t="s">
        <v>198</v>
      </c>
      <c r="R4625" t="s">
        <v>941</v>
      </c>
      <c r="S4625" t="s">
        <v>71</v>
      </c>
      <c r="T4625">
        <v>0</v>
      </c>
      <c r="U4625" t="s">
        <v>39</v>
      </c>
      <c r="V4625" t="s">
        <v>4150</v>
      </c>
      <c r="W4625" t="s">
        <v>1898</v>
      </c>
      <c r="X4625" t="s">
        <v>25770</v>
      </c>
    </row>
    <row r="4626" spans="1:24" hidden="1">
      <c r="A4626" t="s">
        <v>25771</v>
      </c>
      <c r="B4626" t="s">
        <v>25772</v>
      </c>
      <c r="C4626" t="s">
        <v>61</v>
      </c>
      <c r="D4626">
        <v>58</v>
      </c>
      <c r="E4626" t="s">
        <v>321</v>
      </c>
      <c r="F4626" t="s">
        <v>1038</v>
      </c>
      <c r="G4626" t="s">
        <v>1039</v>
      </c>
      <c r="H4626" t="s">
        <v>81</v>
      </c>
      <c r="I4626" t="s">
        <v>25773</v>
      </c>
      <c r="J4626" t="s">
        <v>453</v>
      </c>
      <c r="K4626" s="1">
        <v>0.71818287037037032</v>
      </c>
      <c r="L4626">
        <v>28949.7</v>
      </c>
      <c r="M4626" t="s">
        <v>25774</v>
      </c>
      <c r="N4626" t="s">
        <v>232</v>
      </c>
      <c r="O4626" t="s">
        <v>52</v>
      </c>
      <c r="P4626">
        <v>53928.08</v>
      </c>
      <c r="Q4626" t="s">
        <v>125</v>
      </c>
      <c r="R4626" t="s">
        <v>1042</v>
      </c>
      <c r="S4626" t="s">
        <v>38</v>
      </c>
      <c r="T4626">
        <v>0</v>
      </c>
      <c r="U4626" t="s">
        <v>39</v>
      </c>
      <c r="V4626" t="s">
        <v>25775</v>
      </c>
      <c r="W4626" t="s">
        <v>328</v>
      </c>
      <c r="X4626" t="s">
        <v>20347</v>
      </c>
    </row>
    <row r="4627" spans="1:24" hidden="1">
      <c r="A4627" t="s">
        <v>25776</v>
      </c>
      <c r="B4627" t="s">
        <v>25777</v>
      </c>
      <c r="C4627" t="s">
        <v>61</v>
      </c>
      <c r="D4627">
        <v>61</v>
      </c>
      <c r="E4627" t="s">
        <v>133</v>
      </c>
      <c r="F4627" t="s">
        <v>133</v>
      </c>
      <c r="G4627" t="s">
        <v>134</v>
      </c>
      <c r="H4627" t="s">
        <v>81</v>
      </c>
      <c r="I4627" t="s">
        <v>25778</v>
      </c>
      <c r="J4627" t="s">
        <v>697</v>
      </c>
      <c r="K4627" s="1">
        <v>0.51799768518518519</v>
      </c>
      <c r="L4627">
        <v>9639.31</v>
      </c>
      <c r="M4627" t="s">
        <v>25779</v>
      </c>
      <c r="N4627" t="s">
        <v>34</v>
      </c>
      <c r="O4627" t="s">
        <v>98</v>
      </c>
      <c r="P4627">
        <v>93970.06</v>
      </c>
      <c r="Q4627" t="s">
        <v>149</v>
      </c>
      <c r="R4627" t="s">
        <v>138</v>
      </c>
      <c r="S4627" t="s">
        <v>127</v>
      </c>
      <c r="T4627">
        <v>0</v>
      </c>
      <c r="U4627" t="s">
        <v>39</v>
      </c>
      <c r="V4627" t="s">
        <v>25780</v>
      </c>
      <c r="W4627" t="s">
        <v>2639</v>
      </c>
      <c r="X4627" t="s">
        <v>12118</v>
      </c>
    </row>
    <row r="4628" spans="1:24" hidden="1">
      <c r="A4628" t="s">
        <v>25781</v>
      </c>
      <c r="B4628" t="s">
        <v>25782</v>
      </c>
      <c r="C4628" t="s">
        <v>26</v>
      </c>
      <c r="D4628">
        <v>41</v>
      </c>
      <c r="E4628" t="s">
        <v>380</v>
      </c>
      <c r="F4628" t="s">
        <v>2802</v>
      </c>
      <c r="G4628" t="s">
        <v>2803</v>
      </c>
      <c r="H4628" t="s">
        <v>81</v>
      </c>
      <c r="I4628" t="s">
        <v>25783</v>
      </c>
      <c r="J4628" t="s">
        <v>96</v>
      </c>
      <c r="K4628" s="1">
        <v>0.16532407407407407</v>
      </c>
      <c r="L4628">
        <v>24943.62</v>
      </c>
      <c r="M4628" t="s">
        <v>25784</v>
      </c>
      <c r="N4628" t="s">
        <v>51</v>
      </c>
      <c r="O4628" t="s">
        <v>35</v>
      </c>
      <c r="P4628">
        <v>16896.330000000002</v>
      </c>
      <c r="Q4628" t="s">
        <v>172</v>
      </c>
      <c r="R4628" t="s">
        <v>2806</v>
      </c>
      <c r="S4628" t="s">
        <v>55</v>
      </c>
      <c r="T4628">
        <v>0</v>
      </c>
      <c r="U4628" t="s">
        <v>39</v>
      </c>
      <c r="V4628" t="s">
        <v>25785</v>
      </c>
      <c r="W4628" t="s">
        <v>1933</v>
      </c>
      <c r="X4628" t="s">
        <v>25786</v>
      </c>
    </row>
    <row r="4629" spans="1:24" hidden="1">
      <c r="A4629" t="s">
        <v>25787</v>
      </c>
      <c r="B4629" t="s">
        <v>25788</v>
      </c>
      <c r="C4629" t="s">
        <v>61</v>
      </c>
      <c r="D4629">
        <v>66</v>
      </c>
      <c r="E4629" t="s">
        <v>478</v>
      </c>
      <c r="F4629" t="s">
        <v>597</v>
      </c>
      <c r="G4629" t="s">
        <v>598</v>
      </c>
      <c r="H4629" t="s">
        <v>65</v>
      </c>
      <c r="I4629" t="s">
        <v>25789</v>
      </c>
      <c r="J4629" t="s">
        <v>244</v>
      </c>
      <c r="K4629" s="1">
        <v>0.26070601851851855</v>
      </c>
      <c r="L4629">
        <v>91922.89</v>
      </c>
      <c r="M4629" t="s">
        <v>25790</v>
      </c>
      <c r="N4629" t="s">
        <v>84</v>
      </c>
      <c r="O4629" t="s">
        <v>124</v>
      </c>
      <c r="P4629">
        <v>65119.17</v>
      </c>
      <c r="Q4629" t="s">
        <v>334</v>
      </c>
      <c r="R4629" t="s">
        <v>601</v>
      </c>
      <c r="S4629" t="s">
        <v>71</v>
      </c>
      <c r="T4629">
        <v>0</v>
      </c>
      <c r="U4629" t="s">
        <v>39</v>
      </c>
      <c r="V4629" t="s">
        <v>25791</v>
      </c>
      <c r="W4629" t="s">
        <v>3629</v>
      </c>
      <c r="X4629" t="s">
        <v>17059</v>
      </c>
    </row>
    <row r="4630" spans="1:24" hidden="1">
      <c r="A4630" t="s">
        <v>25792</v>
      </c>
      <c r="B4630" t="s">
        <v>25793</v>
      </c>
      <c r="C4630" t="s">
        <v>26</v>
      </c>
      <c r="D4630">
        <v>45</v>
      </c>
      <c r="E4630" t="s">
        <v>812</v>
      </c>
      <c r="F4630" t="s">
        <v>841</v>
      </c>
      <c r="G4630" t="s">
        <v>842</v>
      </c>
      <c r="H4630" t="s">
        <v>81</v>
      </c>
      <c r="I4630" t="s">
        <v>25794</v>
      </c>
      <c r="J4630" s="2">
        <v>45778</v>
      </c>
      <c r="K4630" s="1">
        <v>0.37013888888888891</v>
      </c>
      <c r="L4630">
        <v>67864.03</v>
      </c>
      <c r="M4630" t="s">
        <v>25795</v>
      </c>
      <c r="N4630" t="s">
        <v>34</v>
      </c>
      <c r="O4630" t="s">
        <v>185</v>
      </c>
      <c r="P4630">
        <v>79115.97</v>
      </c>
      <c r="Q4630" t="s">
        <v>85</v>
      </c>
      <c r="R4630" t="s">
        <v>846</v>
      </c>
      <c r="S4630" t="s">
        <v>71</v>
      </c>
      <c r="T4630">
        <v>0</v>
      </c>
      <c r="U4630" t="s">
        <v>39</v>
      </c>
      <c r="V4630" t="s">
        <v>6240</v>
      </c>
      <c r="W4630" t="s">
        <v>3629</v>
      </c>
      <c r="X4630" t="s">
        <v>25796</v>
      </c>
    </row>
    <row r="4631" spans="1:24" hidden="1">
      <c r="A4631" t="s">
        <v>25797</v>
      </c>
      <c r="B4631" t="s">
        <v>25798</v>
      </c>
      <c r="C4631" t="s">
        <v>26</v>
      </c>
      <c r="D4631">
        <v>23</v>
      </c>
      <c r="E4631" t="s">
        <v>1074</v>
      </c>
      <c r="F4631" t="s">
        <v>1116</v>
      </c>
      <c r="G4631" t="s">
        <v>1117</v>
      </c>
      <c r="H4631" t="s">
        <v>30</v>
      </c>
      <c r="I4631" t="s">
        <v>25799</v>
      </c>
      <c r="J4631" t="s">
        <v>67</v>
      </c>
      <c r="K4631" s="1">
        <v>0.1678125</v>
      </c>
      <c r="L4631">
        <v>27286.43</v>
      </c>
      <c r="M4631" t="s">
        <v>25800</v>
      </c>
      <c r="N4631" t="s">
        <v>34</v>
      </c>
      <c r="O4631" t="s">
        <v>70</v>
      </c>
      <c r="P4631">
        <v>60319.1</v>
      </c>
      <c r="Q4631" t="s">
        <v>36</v>
      </c>
      <c r="R4631" t="s">
        <v>1120</v>
      </c>
      <c r="S4631" t="s">
        <v>71</v>
      </c>
      <c r="T4631">
        <v>0</v>
      </c>
      <c r="U4631" t="s">
        <v>39</v>
      </c>
      <c r="V4631" t="s">
        <v>25801</v>
      </c>
      <c r="W4631" t="s">
        <v>189</v>
      </c>
      <c r="X4631" t="s">
        <v>25802</v>
      </c>
    </row>
    <row r="4632" spans="1:24" hidden="1">
      <c r="A4632" t="s">
        <v>25803</v>
      </c>
      <c r="B4632" t="s">
        <v>25804</v>
      </c>
      <c r="C4632" t="s">
        <v>61</v>
      </c>
      <c r="D4632">
        <v>66</v>
      </c>
      <c r="E4632" t="s">
        <v>339</v>
      </c>
      <c r="F4632" t="s">
        <v>340</v>
      </c>
      <c r="G4632" t="s">
        <v>341</v>
      </c>
      <c r="H4632" t="s">
        <v>30</v>
      </c>
      <c r="I4632" t="s">
        <v>25805</v>
      </c>
      <c r="J4632" t="s">
        <v>159</v>
      </c>
      <c r="K4632" s="1">
        <v>0.51206018518518515</v>
      </c>
      <c r="L4632">
        <v>80595.95</v>
      </c>
      <c r="M4632" t="s">
        <v>25806</v>
      </c>
      <c r="N4632" t="s">
        <v>69</v>
      </c>
      <c r="O4632" t="s">
        <v>185</v>
      </c>
      <c r="P4632">
        <v>26544.71</v>
      </c>
      <c r="Q4632" t="s">
        <v>99</v>
      </c>
      <c r="R4632" t="s">
        <v>345</v>
      </c>
      <c r="S4632" t="s">
        <v>127</v>
      </c>
      <c r="T4632">
        <v>0</v>
      </c>
      <c r="U4632" t="s">
        <v>39</v>
      </c>
      <c r="V4632" t="s">
        <v>25807</v>
      </c>
      <c r="W4632" t="s">
        <v>1619</v>
      </c>
      <c r="X4632" t="s">
        <v>25808</v>
      </c>
    </row>
    <row r="4633" spans="1:24" hidden="1">
      <c r="A4633" t="s">
        <v>25809</v>
      </c>
      <c r="B4633" t="s">
        <v>25810</v>
      </c>
      <c r="C4633" t="s">
        <v>26</v>
      </c>
      <c r="D4633">
        <v>41</v>
      </c>
      <c r="E4633" t="s">
        <v>415</v>
      </c>
      <c r="F4633" t="s">
        <v>1491</v>
      </c>
      <c r="G4633" t="s">
        <v>1492</v>
      </c>
      <c r="H4633" t="s">
        <v>65</v>
      </c>
      <c r="I4633" t="s">
        <v>25811</v>
      </c>
      <c r="J4633" t="s">
        <v>407</v>
      </c>
      <c r="K4633" s="1">
        <v>0.73141203703703705</v>
      </c>
      <c r="L4633">
        <v>28466.43</v>
      </c>
      <c r="M4633" t="s">
        <v>25812</v>
      </c>
      <c r="N4633" t="s">
        <v>34</v>
      </c>
      <c r="O4633" t="s">
        <v>98</v>
      </c>
      <c r="P4633">
        <v>42855.21</v>
      </c>
      <c r="Q4633" t="s">
        <v>397</v>
      </c>
      <c r="R4633" t="s">
        <v>1495</v>
      </c>
      <c r="S4633" t="s">
        <v>127</v>
      </c>
      <c r="T4633">
        <v>0</v>
      </c>
      <c r="U4633" t="s">
        <v>39</v>
      </c>
      <c r="V4633" t="s">
        <v>25813</v>
      </c>
      <c r="W4633" t="s">
        <v>539</v>
      </c>
      <c r="X4633" t="s">
        <v>25814</v>
      </c>
    </row>
    <row r="4634" spans="1:24" hidden="1">
      <c r="A4634" t="s">
        <v>25815</v>
      </c>
      <c r="B4634" t="s">
        <v>25816</v>
      </c>
      <c r="C4634" t="s">
        <v>61</v>
      </c>
      <c r="D4634">
        <v>21</v>
      </c>
      <c r="E4634" t="s">
        <v>668</v>
      </c>
      <c r="F4634" t="s">
        <v>669</v>
      </c>
      <c r="G4634" t="s">
        <v>670</v>
      </c>
      <c r="H4634" t="s">
        <v>81</v>
      </c>
      <c r="I4634" t="s">
        <v>25817</v>
      </c>
      <c r="J4634" s="2">
        <v>45962</v>
      </c>
      <c r="K4634" s="1">
        <v>0.56422453703703701</v>
      </c>
      <c r="L4634">
        <v>24390.69</v>
      </c>
      <c r="M4634" t="s">
        <v>25818</v>
      </c>
      <c r="N4634" t="s">
        <v>69</v>
      </c>
      <c r="O4634" t="s">
        <v>35</v>
      </c>
      <c r="P4634">
        <v>50554.18</v>
      </c>
      <c r="Q4634" t="s">
        <v>125</v>
      </c>
      <c r="R4634" t="s">
        <v>673</v>
      </c>
      <c r="S4634" t="s">
        <v>127</v>
      </c>
      <c r="T4634">
        <v>0</v>
      </c>
      <c r="U4634" t="s">
        <v>39</v>
      </c>
      <c r="V4634" t="s">
        <v>25819</v>
      </c>
      <c r="W4634" t="s">
        <v>369</v>
      </c>
      <c r="X4634" t="s">
        <v>296</v>
      </c>
    </row>
    <row r="4635" spans="1:24">
      <c r="A4635" t="s">
        <v>25820</v>
      </c>
      <c r="B4635" t="s">
        <v>25821</v>
      </c>
      <c r="C4635" t="s">
        <v>26</v>
      </c>
      <c r="D4635">
        <v>56</v>
      </c>
      <c r="E4635" t="s">
        <v>415</v>
      </c>
      <c r="F4635" t="s">
        <v>1259</v>
      </c>
      <c r="G4635" t="s">
        <v>1260</v>
      </c>
      <c r="H4635" t="s">
        <v>81</v>
      </c>
      <c r="I4635" t="s">
        <v>25822</v>
      </c>
      <c r="J4635" s="2">
        <v>45689</v>
      </c>
      <c r="K4635" s="1">
        <v>0.88282407407407404</v>
      </c>
      <c r="L4635">
        <v>15732.96</v>
      </c>
      <c r="M4635" t="s">
        <v>25823</v>
      </c>
      <c r="N4635" t="s">
        <v>232</v>
      </c>
      <c r="O4635" t="s">
        <v>35</v>
      </c>
      <c r="P4635">
        <v>43038.13</v>
      </c>
      <c r="Q4635" t="s">
        <v>53</v>
      </c>
      <c r="R4635" t="s">
        <v>1263</v>
      </c>
      <c r="S4635" t="s">
        <v>55</v>
      </c>
      <c r="T4635">
        <v>1</v>
      </c>
      <c r="U4635" t="s">
        <v>39</v>
      </c>
      <c r="V4635" t="s">
        <v>25653</v>
      </c>
      <c r="W4635" t="s">
        <v>3114</v>
      </c>
      <c r="X4635" t="s">
        <v>11540</v>
      </c>
    </row>
    <row r="4636" spans="1:24" hidden="1">
      <c r="A4636" t="s">
        <v>25824</v>
      </c>
      <c r="B4636" t="s">
        <v>25825</v>
      </c>
      <c r="C4636" t="s">
        <v>26</v>
      </c>
      <c r="D4636">
        <v>60</v>
      </c>
      <c r="E4636" t="s">
        <v>106</v>
      </c>
      <c r="F4636" t="s">
        <v>763</v>
      </c>
      <c r="G4636" t="s">
        <v>764</v>
      </c>
      <c r="H4636" t="s">
        <v>65</v>
      </c>
      <c r="I4636" t="s">
        <v>25826</v>
      </c>
      <c r="J4636" s="2">
        <v>45962</v>
      </c>
      <c r="K4636" s="1">
        <v>0.62747685185185187</v>
      </c>
      <c r="L4636">
        <v>15794.56</v>
      </c>
      <c r="M4636" t="s">
        <v>25827</v>
      </c>
      <c r="N4636" t="s">
        <v>84</v>
      </c>
      <c r="O4636" t="s">
        <v>185</v>
      </c>
      <c r="P4636">
        <v>6099.51</v>
      </c>
      <c r="Q4636" t="s">
        <v>149</v>
      </c>
      <c r="R4636" t="s">
        <v>768</v>
      </c>
      <c r="S4636" t="s">
        <v>71</v>
      </c>
      <c r="T4636">
        <v>0</v>
      </c>
      <c r="U4636" t="s">
        <v>39</v>
      </c>
      <c r="V4636" t="s">
        <v>25828</v>
      </c>
      <c r="W4636" t="s">
        <v>943</v>
      </c>
      <c r="X4636" t="s">
        <v>18884</v>
      </c>
    </row>
    <row r="4637" spans="1:24" hidden="1">
      <c r="A4637" t="s">
        <v>25829</v>
      </c>
      <c r="B4637" t="s">
        <v>25830</v>
      </c>
      <c r="C4637" t="s">
        <v>26</v>
      </c>
      <c r="D4637">
        <v>40</v>
      </c>
      <c r="E4637" t="s">
        <v>299</v>
      </c>
      <c r="F4637" t="s">
        <v>1549</v>
      </c>
      <c r="G4637" t="s">
        <v>1550</v>
      </c>
      <c r="H4637" t="s">
        <v>30</v>
      </c>
      <c r="I4637" s="3" t="s">
        <v>25831</v>
      </c>
      <c r="J4637" t="s">
        <v>784</v>
      </c>
      <c r="K4637" s="1">
        <v>0.10630787037037037</v>
      </c>
      <c r="L4637">
        <v>83424.350000000006</v>
      </c>
      <c r="M4637" t="s">
        <v>25832</v>
      </c>
      <c r="N4637" t="s">
        <v>51</v>
      </c>
      <c r="O4637" t="s">
        <v>52</v>
      </c>
      <c r="P4637">
        <v>13084.21</v>
      </c>
      <c r="Q4637" t="s">
        <v>85</v>
      </c>
      <c r="R4637" t="s">
        <v>1553</v>
      </c>
      <c r="S4637" t="s">
        <v>71</v>
      </c>
      <c r="T4637">
        <v>0</v>
      </c>
      <c r="U4637" t="s">
        <v>39</v>
      </c>
      <c r="V4637" t="s">
        <v>15980</v>
      </c>
      <c r="W4637" t="s">
        <v>1849</v>
      </c>
      <c r="X4637" t="s">
        <v>13303</v>
      </c>
    </row>
    <row r="4638" spans="1:24" hidden="1">
      <c r="A4638" t="s">
        <v>25833</v>
      </c>
      <c r="B4638" t="s">
        <v>25834</v>
      </c>
      <c r="C4638" t="s">
        <v>26</v>
      </c>
      <c r="D4638">
        <v>61</v>
      </c>
      <c r="E4638" t="s">
        <v>240</v>
      </c>
      <c r="F4638" t="s">
        <v>851</v>
      </c>
      <c r="G4638" t="s">
        <v>852</v>
      </c>
      <c r="H4638" t="s">
        <v>30</v>
      </c>
      <c r="I4638" t="s">
        <v>25835</v>
      </c>
      <c r="J4638" t="s">
        <v>784</v>
      </c>
      <c r="K4638" s="1">
        <v>0.34166666666666667</v>
      </c>
      <c r="L4638">
        <v>89305.91</v>
      </c>
      <c r="M4638" t="s">
        <v>25836</v>
      </c>
      <c r="N4638" t="s">
        <v>232</v>
      </c>
      <c r="O4638" t="s">
        <v>98</v>
      </c>
      <c r="P4638">
        <v>51553.32</v>
      </c>
      <c r="Q4638" t="s">
        <v>220</v>
      </c>
      <c r="R4638" t="s">
        <v>855</v>
      </c>
      <c r="S4638" t="s">
        <v>71</v>
      </c>
      <c r="T4638">
        <v>0</v>
      </c>
      <c r="U4638" t="s">
        <v>39</v>
      </c>
      <c r="V4638" t="s">
        <v>4666</v>
      </c>
      <c r="W4638" t="s">
        <v>1071</v>
      </c>
      <c r="X4638" t="s">
        <v>25837</v>
      </c>
    </row>
    <row r="4639" spans="1:24" hidden="1">
      <c r="A4639" t="s">
        <v>25838</v>
      </c>
      <c r="B4639" t="s">
        <v>25839</v>
      </c>
      <c r="C4639" t="s">
        <v>26</v>
      </c>
      <c r="D4639">
        <v>52</v>
      </c>
      <c r="E4639" t="s">
        <v>62</v>
      </c>
      <c r="F4639" t="s">
        <v>1959</v>
      </c>
      <c r="G4639" t="s">
        <v>1960</v>
      </c>
      <c r="H4639" t="s">
        <v>30</v>
      </c>
      <c r="I4639" t="s">
        <v>25840</v>
      </c>
      <c r="J4639" t="s">
        <v>354</v>
      </c>
      <c r="K4639" s="1">
        <v>0.78401620370370373</v>
      </c>
      <c r="L4639">
        <v>31539.759999999998</v>
      </c>
      <c r="M4639" t="s">
        <v>25841</v>
      </c>
      <c r="N4639" t="s">
        <v>84</v>
      </c>
      <c r="O4639" t="s">
        <v>70</v>
      </c>
      <c r="P4639">
        <v>31228.9</v>
      </c>
      <c r="Q4639" t="s">
        <v>85</v>
      </c>
      <c r="R4639" t="s">
        <v>1963</v>
      </c>
      <c r="S4639" t="s">
        <v>71</v>
      </c>
      <c r="T4639">
        <v>0</v>
      </c>
      <c r="U4639" t="s">
        <v>39</v>
      </c>
      <c r="V4639" t="s">
        <v>25842</v>
      </c>
      <c r="W4639" t="s">
        <v>295</v>
      </c>
      <c r="X4639" t="s">
        <v>3901</v>
      </c>
    </row>
    <row r="4640" spans="1:24">
      <c r="A4640" t="s">
        <v>25843</v>
      </c>
      <c r="B4640" t="s">
        <v>25844</v>
      </c>
      <c r="C4640" t="s">
        <v>61</v>
      </c>
      <c r="D4640">
        <v>70</v>
      </c>
      <c r="E4640" t="s">
        <v>668</v>
      </c>
      <c r="F4640" t="s">
        <v>2690</v>
      </c>
      <c r="G4640" t="s">
        <v>2691</v>
      </c>
      <c r="H4640" t="s">
        <v>65</v>
      </c>
      <c r="I4640" t="s">
        <v>25845</v>
      </c>
      <c r="J4640" s="2">
        <v>45901</v>
      </c>
      <c r="K4640" s="1">
        <v>0.50219907407407405</v>
      </c>
      <c r="L4640">
        <v>2197.91</v>
      </c>
      <c r="M4640" t="s">
        <v>25846</v>
      </c>
      <c r="N4640" t="s">
        <v>51</v>
      </c>
      <c r="O4640" t="s">
        <v>35</v>
      </c>
      <c r="P4640">
        <v>94346.21</v>
      </c>
      <c r="Q4640" t="s">
        <v>112</v>
      </c>
      <c r="R4640" t="s">
        <v>2694</v>
      </c>
      <c r="S4640" t="s">
        <v>55</v>
      </c>
      <c r="T4640">
        <v>1</v>
      </c>
      <c r="U4640" t="s">
        <v>39</v>
      </c>
      <c r="V4640" t="s">
        <v>25847</v>
      </c>
      <c r="W4640" t="s">
        <v>456</v>
      </c>
      <c r="X4640" t="s">
        <v>25848</v>
      </c>
    </row>
    <row r="4641" spans="1:24" hidden="1">
      <c r="A4641" t="s">
        <v>25849</v>
      </c>
      <c r="B4641" t="s">
        <v>25850</v>
      </c>
      <c r="C4641" t="s">
        <v>26</v>
      </c>
      <c r="D4641">
        <v>37</v>
      </c>
      <c r="E4641" t="s">
        <v>339</v>
      </c>
      <c r="F4641" t="s">
        <v>937</v>
      </c>
      <c r="G4641" t="s">
        <v>938</v>
      </c>
      <c r="H4641" t="s">
        <v>30</v>
      </c>
      <c r="I4641" t="s">
        <v>25851</v>
      </c>
      <c r="J4641" t="s">
        <v>230</v>
      </c>
      <c r="K4641" s="1">
        <v>0.94067129629629631</v>
      </c>
      <c r="L4641">
        <v>21233.22</v>
      </c>
      <c r="M4641" t="s">
        <v>25852</v>
      </c>
      <c r="N4641" t="s">
        <v>34</v>
      </c>
      <c r="O4641" t="s">
        <v>70</v>
      </c>
      <c r="P4641">
        <v>45501.52</v>
      </c>
      <c r="Q4641" t="s">
        <v>149</v>
      </c>
      <c r="R4641" t="s">
        <v>941</v>
      </c>
      <c r="S4641" t="s">
        <v>71</v>
      </c>
      <c r="T4641">
        <v>0</v>
      </c>
      <c r="U4641" t="s">
        <v>39</v>
      </c>
      <c r="V4641" t="s">
        <v>25853</v>
      </c>
      <c r="W4641" t="s">
        <v>3095</v>
      </c>
      <c r="X4641" t="s">
        <v>24428</v>
      </c>
    </row>
    <row r="4642" spans="1:24" hidden="1">
      <c r="A4642" t="s">
        <v>25854</v>
      </c>
      <c r="B4642" t="s">
        <v>25855</v>
      </c>
      <c r="C4642" t="s">
        <v>61</v>
      </c>
      <c r="D4642">
        <v>69</v>
      </c>
      <c r="E4642" t="s">
        <v>467</v>
      </c>
      <c r="F4642" t="s">
        <v>1475</v>
      </c>
      <c r="G4642" t="s">
        <v>1476</v>
      </c>
      <c r="H4642" t="s">
        <v>81</v>
      </c>
      <c r="I4642" t="s">
        <v>25856</v>
      </c>
      <c r="J4642" t="s">
        <v>136</v>
      </c>
      <c r="K4642" s="1">
        <v>0.96737268518518515</v>
      </c>
      <c r="L4642">
        <v>10901.36</v>
      </c>
      <c r="M4642" t="s">
        <v>25857</v>
      </c>
      <c r="N4642" t="s">
        <v>69</v>
      </c>
      <c r="O4642" t="s">
        <v>98</v>
      </c>
      <c r="P4642">
        <v>95445.82</v>
      </c>
      <c r="Q4642" t="s">
        <v>71</v>
      </c>
      <c r="R4642" t="s">
        <v>1479</v>
      </c>
      <c r="S4642" t="s">
        <v>55</v>
      </c>
      <c r="T4642">
        <v>0</v>
      </c>
      <c r="U4642" t="s">
        <v>39</v>
      </c>
      <c r="V4642" t="s">
        <v>1181</v>
      </c>
      <c r="W4642" t="s">
        <v>376</v>
      </c>
      <c r="X4642" t="s">
        <v>18136</v>
      </c>
    </row>
    <row r="4643" spans="1:24" hidden="1">
      <c r="A4643" t="s">
        <v>25858</v>
      </c>
      <c r="B4643" t="s">
        <v>25859</v>
      </c>
      <c r="C4643" t="s">
        <v>26</v>
      </c>
      <c r="D4643">
        <v>49</v>
      </c>
      <c r="E4643" t="s">
        <v>310</v>
      </c>
      <c r="F4643" t="s">
        <v>311</v>
      </c>
      <c r="G4643" t="s">
        <v>312</v>
      </c>
      <c r="H4643" t="s">
        <v>30</v>
      </c>
      <c r="I4643" t="s">
        <v>25860</v>
      </c>
      <c r="J4643" t="s">
        <v>697</v>
      </c>
      <c r="K4643" s="1">
        <v>0.30768518518518517</v>
      </c>
      <c r="L4643">
        <v>61290.82</v>
      </c>
      <c r="M4643" t="s">
        <v>25861</v>
      </c>
      <c r="N4643" t="s">
        <v>232</v>
      </c>
      <c r="O4643" t="s">
        <v>35</v>
      </c>
      <c r="P4643">
        <v>8371.7099999999991</v>
      </c>
      <c r="Q4643" t="s">
        <v>198</v>
      </c>
      <c r="R4643" t="s">
        <v>315</v>
      </c>
      <c r="S4643" t="s">
        <v>38</v>
      </c>
      <c r="T4643">
        <v>0</v>
      </c>
      <c r="U4643" t="s">
        <v>39</v>
      </c>
      <c r="V4643" t="s">
        <v>25862</v>
      </c>
      <c r="W4643" t="s">
        <v>1182</v>
      </c>
      <c r="X4643" t="s">
        <v>25863</v>
      </c>
    </row>
    <row r="4644" spans="1:24" hidden="1">
      <c r="A4644" t="s">
        <v>25864</v>
      </c>
      <c r="B4644" t="s">
        <v>25865</v>
      </c>
      <c r="C4644" t="s">
        <v>61</v>
      </c>
      <c r="D4644">
        <v>43</v>
      </c>
      <c r="E4644" t="s">
        <v>215</v>
      </c>
      <c r="F4644" t="s">
        <v>679</v>
      </c>
      <c r="G4644" t="s">
        <v>680</v>
      </c>
      <c r="H4644" t="s">
        <v>81</v>
      </c>
      <c r="I4644" t="s">
        <v>25866</v>
      </c>
      <c r="J4644" t="s">
        <v>230</v>
      </c>
      <c r="K4644" s="1">
        <v>0.54319444444444442</v>
      </c>
      <c r="L4644">
        <v>73073.37</v>
      </c>
      <c r="M4644" t="s">
        <v>25867</v>
      </c>
      <c r="N4644" t="s">
        <v>34</v>
      </c>
      <c r="O4644" t="s">
        <v>52</v>
      </c>
      <c r="P4644">
        <v>14736.27</v>
      </c>
      <c r="Q4644" t="s">
        <v>112</v>
      </c>
      <c r="R4644" t="s">
        <v>683</v>
      </c>
      <c r="S4644" t="s">
        <v>55</v>
      </c>
      <c r="T4644">
        <v>0</v>
      </c>
      <c r="U4644" t="s">
        <v>39</v>
      </c>
      <c r="V4644" t="s">
        <v>12476</v>
      </c>
      <c r="W4644" t="s">
        <v>347</v>
      </c>
      <c r="X4644" t="s">
        <v>25868</v>
      </c>
    </row>
    <row r="4645" spans="1:24" hidden="1">
      <c r="A4645" t="s">
        <v>25869</v>
      </c>
      <c r="B4645" t="s">
        <v>25870</v>
      </c>
      <c r="C4645" t="s">
        <v>61</v>
      </c>
      <c r="D4645">
        <v>21</v>
      </c>
      <c r="E4645" t="s">
        <v>380</v>
      </c>
      <c r="F4645" t="s">
        <v>606</v>
      </c>
      <c r="G4645" t="s">
        <v>607</v>
      </c>
      <c r="H4645" t="s">
        <v>30</v>
      </c>
      <c r="I4645" t="s">
        <v>25871</v>
      </c>
      <c r="J4645" t="s">
        <v>453</v>
      </c>
      <c r="K4645" s="1">
        <v>5.0462962962962966E-2</v>
      </c>
      <c r="L4645">
        <v>18498.8</v>
      </c>
      <c r="M4645" t="s">
        <v>25872</v>
      </c>
      <c r="N4645" t="s">
        <v>51</v>
      </c>
      <c r="O4645" t="s">
        <v>98</v>
      </c>
      <c r="P4645">
        <v>73454.69</v>
      </c>
      <c r="Q4645" t="s">
        <v>186</v>
      </c>
      <c r="R4645" t="s">
        <v>611</v>
      </c>
      <c r="S4645" t="s">
        <v>71</v>
      </c>
      <c r="T4645">
        <v>0</v>
      </c>
      <c r="U4645" t="s">
        <v>39</v>
      </c>
      <c r="V4645" t="s">
        <v>25873</v>
      </c>
      <c r="W4645" t="s">
        <v>3505</v>
      </c>
      <c r="X4645" t="s">
        <v>18510</v>
      </c>
    </row>
    <row r="4646" spans="1:24" hidden="1">
      <c r="A4646" t="s">
        <v>25874</v>
      </c>
      <c r="B4646" t="s">
        <v>25875</v>
      </c>
      <c r="C4646" t="s">
        <v>61</v>
      </c>
      <c r="D4646">
        <v>27</v>
      </c>
      <c r="E4646" t="s">
        <v>392</v>
      </c>
      <c r="F4646" t="s">
        <v>1795</v>
      </c>
      <c r="G4646" t="s">
        <v>1796</v>
      </c>
      <c r="H4646" t="s">
        <v>81</v>
      </c>
      <c r="I4646" t="s">
        <v>25876</v>
      </c>
      <c r="J4646" t="s">
        <v>183</v>
      </c>
      <c r="K4646" s="1">
        <v>3.4189814814814812E-2</v>
      </c>
      <c r="L4646">
        <v>66314.990000000005</v>
      </c>
      <c r="M4646" t="s">
        <v>25877</v>
      </c>
      <c r="N4646" t="s">
        <v>34</v>
      </c>
      <c r="O4646" t="s">
        <v>52</v>
      </c>
      <c r="P4646">
        <v>20255.39</v>
      </c>
      <c r="Q4646" t="s">
        <v>198</v>
      </c>
      <c r="R4646" t="s">
        <v>1799</v>
      </c>
      <c r="S4646" t="s">
        <v>38</v>
      </c>
      <c r="T4646">
        <v>0</v>
      </c>
      <c r="U4646" t="s">
        <v>39</v>
      </c>
      <c r="V4646" t="s">
        <v>25878</v>
      </c>
      <c r="W4646" t="s">
        <v>347</v>
      </c>
      <c r="X4646" t="s">
        <v>17158</v>
      </c>
    </row>
    <row r="4647" spans="1:24">
      <c r="A4647" t="s">
        <v>25879</v>
      </c>
      <c r="B4647" t="s">
        <v>25880</v>
      </c>
      <c r="C4647" t="s">
        <v>26</v>
      </c>
      <c r="D4647">
        <v>19</v>
      </c>
      <c r="E4647" t="s">
        <v>321</v>
      </c>
      <c r="F4647" t="s">
        <v>1038</v>
      </c>
      <c r="G4647" t="s">
        <v>1039</v>
      </c>
      <c r="H4647" t="s">
        <v>81</v>
      </c>
      <c r="I4647" t="s">
        <v>25881</v>
      </c>
      <c r="J4647" s="2">
        <v>45870</v>
      </c>
      <c r="K4647" s="1">
        <v>0.78672453703703704</v>
      </c>
      <c r="L4647">
        <v>39683.74</v>
      </c>
      <c r="M4647" t="s">
        <v>25882</v>
      </c>
      <c r="N4647" t="s">
        <v>232</v>
      </c>
      <c r="O4647" t="s">
        <v>52</v>
      </c>
      <c r="P4647">
        <v>44935.37</v>
      </c>
      <c r="Q4647" t="s">
        <v>385</v>
      </c>
      <c r="R4647" t="s">
        <v>1042</v>
      </c>
      <c r="S4647" t="s">
        <v>71</v>
      </c>
      <c r="T4647">
        <v>1</v>
      </c>
      <c r="U4647" t="s">
        <v>39</v>
      </c>
      <c r="V4647" t="s">
        <v>25883</v>
      </c>
      <c r="W4647" t="s">
        <v>1619</v>
      </c>
      <c r="X4647" t="s">
        <v>14963</v>
      </c>
    </row>
    <row r="4648" spans="1:24" hidden="1">
      <c r="A4648" t="s">
        <v>25884</v>
      </c>
      <c r="B4648" t="s">
        <v>25885</v>
      </c>
      <c r="C4648" t="s">
        <v>61</v>
      </c>
      <c r="D4648">
        <v>64</v>
      </c>
      <c r="E4648" t="s">
        <v>478</v>
      </c>
      <c r="F4648" t="s">
        <v>488</v>
      </c>
      <c r="G4648" t="s">
        <v>489</v>
      </c>
      <c r="H4648" t="s">
        <v>65</v>
      </c>
      <c r="I4648" t="s">
        <v>25886</v>
      </c>
      <c r="J4648" t="s">
        <v>230</v>
      </c>
      <c r="K4648" s="1">
        <v>0.61865740740740738</v>
      </c>
      <c r="L4648">
        <v>60040.44</v>
      </c>
      <c r="M4648" t="s">
        <v>25887</v>
      </c>
      <c r="N4648" t="s">
        <v>84</v>
      </c>
      <c r="O4648" t="s">
        <v>52</v>
      </c>
      <c r="P4648">
        <v>39142.080000000002</v>
      </c>
      <c r="Q4648" t="s">
        <v>112</v>
      </c>
      <c r="R4648" t="s">
        <v>492</v>
      </c>
      <c r="S4648" t="s">
        <v>38</v>
      </c>
      <c r="T4648">
        <v>0</v>
      </c>
      <c r="U4648" t="s">
        <v>39</v>
      </c>
      <c r="V4648" t="s">
        <v>25888</v>
      </c>
      <c r="W4648" t="s">
        <v>431</v>
      </c>
      <c r="X4648" t="s">
        <v>25889</v>
      </c>
    </row>
    <row r="4649" spans="1:24" hidden="1">
      <c r="A4649" t="s">
        <v>25890</v>
      </c>
      <c r="B4649" t="s">
        <v>25891</v>
      </c>
      <c r="C4649" t="s">
        <v>26</v>
      </c>
      <c r="D4649">
        <v>65</v>
      </c>
      <c r="E4649" t="s">
        <v>668</v>
      </c>
      <c r="F4649" t="s">
        <v>918</v>
      </c>
      <c r="G4649" t="s">
        <v>919</v>
      </c>
      <c r="H4649" t="s">
        <v>81</v>
      </c>
      <c r="I4649" t="s">
        <v>25892</v>
      </c>
      <c r="J4649" s="2">
        <v>45658</v>
      </c>
      <c r="K4649" s="1">
        <v>6.7037037037037034E-2</v>
      </c>
      <c r="L4649">
        <v>81828.72</v>
      </c>
      <c r="M4649" t="s">
        <v>25893</v>
      </c>
      <c r="N4649" t="s">
        <v>84</v>
      </c>
      <c r="O4649" t="s">
        <v>124</v>
      </c>
      <c r="P4649">
        <v>62416.76</v>
      </c>
      <c r="Q4649" t="s">
        <v>85</v>
      </c>
      <c r="R4649" t="s">
        <v>1349</v>
      </c>
      <c r="S4649" t="s">
        <v>71</v>
      </c>
      <c r="T4649">
        <v>0</v>
      </c>
      <c r="U4649" t="s">
        <v>39</v>
      </c>
      <c r="V4649" t="s">
        <v>13160</v>
      </c>
      <c r="W4649" t="s">
        <v>411</v>
      </c>
      <c r="X4649" t="s">
        <v>4226</v>
      </c>
    </row>
    <row r="4650" spans="1:24" hidden="1">
      <c r="A4650" s="3" t="s">
        <v>25894</v>
      </c>
      <c r="B4650" t="s">
        <v>25895</v>
      </c>
      <c r="C4650" t="s">
        <v>61</v>
      </c>
      <c r="D4650">
        <v>51</v>
      </c>
      <c r="E4650" t="s">
        <v>45</v>
      </c>
      <c r="F4650" t="s">
        <v>351</v>
      </c>
      <c r="G4650" t="s">
        <v>352</v>
      </c>
      <c r="H4650" t="s">
        <v>65</v>
      </c>
      <c r="I4650" t="s">
        <v>25896</v>
      </c>
      <c r="J4650" s="2">
        <v>45778</v>
      </c>
      <c r="K4650" s="1">
        <v>0.55096064814814816</v>
      </c>
      <c r="L4650">
        <v>40272.36</v>
      </c>
      <c r="M4650" t="s">
        <v>25897</v>
      </c>
      <c r="N4650" t="s">
        <v>51</v>
      </c>
      <c r="O4650" t="s">
        <v>124</v>
      </c>
      <c r="P4650">
        <v>73137.89</v>
      </c>
      <c r="Q4650" t="s">
        <v>385</v>
      </c>
      <c r="R4650" t="s">
        <v>356</v>
      </c>
      <c r="S4650" t="s">
        <v>38</v>
      </c>
      <c r="T4650">
        <v>0</v>
      </c>
      <c r="U4650" t="s">
        <v>39</v>
      </c>
      <c r="V4650" t="s">
        <v>25898</v>
      </c>
      <c r="W4650" t="s">
        <v>798</v>
      </c>
      <c r="X4650" t="s">
        <v>9052</v>
      </c>
    </row>
    <row r="4651" spans="1:24" hidden="1">
      <c r="A4651" t="s">
        <v>25899</v>
      </c>
      <c r="B4651" t="s">
        <v>25900</v>
      </c>
      <c r="C4651" t="s">
        <v>61</v>
      </c>
      <c r="D4651">
        <v>45</v>
      </c>
      <c r="E4651" t="s">
        <v>392</v>
      </c>
      <c r="F4651" t="s">
        <v>781</v>
      </c>
      <c r="G4651" t="s">
        <v>782</v>
      </c>
      <c r="H4651" t="s">
        <v>65</v>
      </c>
      <c r="I4651" t="s">
        <v>25901</v>
      </c>
      <c r="J4651" t="s">
        <v>159</v>
      </c>
      <c r="K4651" s="1">
        <v>0.89578703703703699</v>
      </c>
      <c r="L4651">
        <v>46797.53</v>
      </c>
      <c r="M4651" t="s">
        <v>25902</v>
      </c>
      <c r="N4651" t="s">
        <v>232</v>
      </c>
      <c r="O4651" t="s">
        <v>124</v>
      </c>
      <c r="P4651">
        <v>83452.86</v>
      </c>
      <c r="Q4651" t="s">
        <v>125</v>
      </c>
      <c r="R4651" t="s">
        <v>786</v>
      </c>
      <c r="S4651" t="s">
        <v>38</v>
      </c>
      <c r="T4651">
        <v>0</v>
      </c>
      <c r="U4651" t="s">
        <v>39</v>
      </c>
      <c r="V4651" t="s">
        <v>25903</v>
      </c>
      <c r="W4651" t="s">
        <v>2203</v>
      </c>
      <c r="X4651" t="s">
        <v>21956</v>
      </c>
    </row>
    <row r="4652" spans="1:24" hidden="1">
      <c r="A4652" t="s">
        <v>25904</v>
      </c>
      <c r="B4652" t="s">
        <v>25905</v>
      </c>
      <c r="C4652" t="s">
        <v>61</v>
      </c>
      <c r="D4652">
        <v>61</v>
      </c>
      <c r="E4652" t="s">
        <v>240</v>
      </c>
      <c r="F4652" t="s">
        <v>1637</v>
      </c>
      <c r="G4652" t="s">
        <v>1638</v>
      </c>
      <c r="H4652" t="s">
        <v>30</v>
      </c>
      <c r="I4652" t="s">
        <v>25906</v>
      </c>
      <c r="J4652" t="s">
        <v>136</v>
      </c>
      <c r="K4652" s="1">
        <v>0.48590277777777779</v>
      </c>
      <c r="L4652">
        <v>71722.19</v>
      </c>
      <c r="M4652" t="s">
        <v>25907</v>
      </c>
      <c r="N4652" t="s">
        <v>51</v>
      </c>
      <c r="O4652" t="s">
        <v>52</v>
      </c>
      <c r="P4652">
        <v>83290.02</v>
      </c>
      <c r="Q4652" t="s">
        <v>610</v>
      </c>
      <c r="R4652" t="s">
        <v>1641</v>
      </c>
      <c r="S4652" t="s">
        <v>71</v>
      </c>
      <c r="T4652">
        <v>0</v>
      </c>
      <c r="U4652" t="s">
        <v>39</v>
      </c>
      <c r="V4652" t="s">
        <v>25908</v>
      </c>
      <c r="W4652" t="s">
        <v>1626</v>
      </c>
      <c r="X4652" t="s">
        <v>3254</v>
      </c>
    </row>
    <row r="4653" spans="1:24" hidden="1">
      <c r="A4653" t="s">
        <v>25909</v>
      </c>
      <c r="B4653" t="s">
        <v>25910</v>
      </c>
      <c r="C4653" t="s">
        <v>61</v>
      </c>
      <c r="D4653">
        <v>63</v>
      </c>
      <c r="E4653" t="s">
        <v>92</v>
      </c>
      <c r="F4653" t="s">
        <v>1200</v>
      </c>
      <c r="G4653" t="s">
        <v>1201</v>
      </c>
      <c r="H4653" t="s">
        <v>81</v>
      </c>
      <c r="I4653" t="s">
        <v>25911</v>
      </c>
      <c r="J4653" s="2">
        <v>45778</v>
      </c>
      <c r="K4653" s="1">
        <v>0.14766203703703704</v>
      </c>
      <c r="L4653">
        <v>24710.51</v>
      </c>
      <c r="M4653" t="s">
        <v>25912</v>
      </c>
      <c r="N4653" t="s">
        <v>51</v>
      </c>
      <c r="O4653" t="s">
        <v>70</v>
      </c>
      <c r="P4653">
        <v>63585.96</v>
      </c>
      <c r="Q4653" t="s">
        <v>99</v>
      </c>
      <c r="R4653" t="s">
        <v>1204</v>
      </c>
      <c r="S4653" t="s">
        <v>55</v>
      </c>
      <c r="T4653">
        <v>0</v>
      </c>
      <c r="U4653" t="s">
        <v>39</v>
      </c>
      <c r="V4653" t="s">
        <v>25913</v>
      </c>
      <c r="W4653" t="s">
        <v>788</v>
      </c>
      <c r="X4653" t="s">
        <v>19207</v>
      </c>
    </row>
    <row r="4654" spans="1:24" hidden="1">
      <c r="A4654" t="s">
        <v>25914</v>
      </c>
      <c r="B4654" t="s">
        <v>25915</v>
      </c>
      <c r="C4654" t="s">
        <v>61</v>
      </c>
      <c r="D4654">
        <v>20</v>
      </c>
      <c r="E4654" t="s">
        <v>668</v>
      </c>
      <c r="F4654" t="s">
        <v>918</v>
      </c>
      <c r="G4654" t="s">
        <v>919</v>
      </c>
      <c r="H4654" t="s">
        <v>30</v>
      </c>
      <c r="I4654" t="s">
        <v>25916</v>
      </c>
      <c r="J4654" t="s">
        <v>32</v>
      </c>
      <c r="K4654" s="1">
        <v>0.40453703703703703</v>
      </c>
      <c r="L4654">
        <v>76378.98</v>
      </c>
      <c r="M4654" t="s">
        <v>25917</v>
      </c>
      <c r="N4654" t="s">
        <v>34</v>
      </c>
      <c r="O4654" t="s">
        <v>185</v>
      </c>
      <c r="P4654">
        <v>85402.02</v>
      </c>
      <c r="Q4654" t="s">
        <v>85</v>
      </c>
      <c r="R4654" t="s">
        <v>1349</v>
      </c>
      <c r="S4654" t="s">
        <v>127</v>
      </c>
      <c r="T4654">
        <v>0</v>
      </c>
      <c r="U4654" t="s">
        <v>39</v>
      </c>
      <c r="V4654" t="s">
        <v>25918</v>
      </c>
      <c r="W4654" t="s">
        <v>1471</v>
      </c>
      <c r="X4654" t="s">
        <v>22430</v>
      </c>
    </row>
    <row r="4655" spans="1:24" hidden="1">
      <c r="A4655" t="s">
        <v>25919</v>
      </c>
      <c r="B4655" t="s">
        <v>25920</v>
      </c>
      <c r="C4655" t="s">
        <v>61</v>
      </c>
      <c r="D4655">
        <v>36</v>
      </c>
      <c r="E4655" t="s">
        <v>92</v>
      </c>
      <c r="F4655" t="s">
        <v>442</v>
      </c>
      <c r="G4655" t="s">
        <v>443</v>
      </c>
      <c r="H4655" t="s">
        <v>65</v>
      </c>
      <c r="I4655" t="s">
        <v>25921</v>
      </c>
      <c r="J4655" t="s">
        <v>453</v>
      </c>
      <c r="K4655" s="1">
        <v>0.20601851851851852</v>
      </c>
      <c r="L4655">
        <v>60699.72</v>
      </c>
      <c r="M4655" t="s">
        <v>25922</v>
      </c>
      <c r="N4655" t="s">
        <v>34</v>
      </c>
      <c r="O4655" t="s">
        <v>70</v>
      </c>
      <c r="P4655">
        <v>59880.52</v>
      </c>
      <c r="Q4655" t="s">
        <v>71</v>
      </c>
      <c r="R4655" t="s">
        <v>446</v>
      </c>
      <c r="S4655" t="s">
        <v>55</v>
      </c>
      <c r="T4655">
        <v>0</v>
      </c>
      <c r="U4655" t="s">
        <v>39</v>
      </c>
      <c r="V4655" t="s">
        <v>25923</v>
      </c>
      <c r="W4655" t="s">
        <v>369</v>
      </c>
      <c r="X4655" t="s">
        <v>18260</v>
      </c>
    </row>
    <row r="4656" spans="1:24" hidden="1">
      <c r="A4656" t="s">
        <v>25924</v>
      </c>
      <c r="B4656" t="s">
        <v>25925</v>
      </c>
      <c r="C4656" t="s">
        <v>26</v>
      </c>
      <c r="D4656">
        <v>57</v>
      </c>
      <c r="E4656" t="s">
        <v>1048</v>
      </c>
      <c r="F4656" t="s">
        <v>1762</v>
      </c>
      <c r="G4656" t="s">
        <v>1763</v>
      </c>
      <c r="H4656" t="s">
        <v>30</v>
      </c>
      <c r="I4656" t="s">
        <v>25926</v>
      </c>
      <c r="J4656" s="2">
        <v>45931</v>
      </c>
      <c r="K4656" s="1">
        <v>0.28232638888888889</v>
      </c>
      <c r="L4656">
        <v>81270.36</v>
      </c>
      <c r="M4656" t="s">
        <v>25927</v>
      </c>
      <c r="N4656" t="s">
        <v>232</v>
      </c>
      <c r="O4656" t="s">
        <v>35</v>
      </c>
      <c r="P4656">
        <v>75092.149999999994</v>
      </c>
      <c r="Q4656" t="s">
        <v>397</v>
      </c>
      <c r="R4656" t="s">
        <v>1766</v>
      </c>
      <c r="S4656" t="s">
        <v>71</v>
      </c>
      <c r="T4656">
        <v>0</v>
      </c>
      <c r="U4656" t="s">
        <v>39</v>
      </c>
      <c r="V4656" t="s">
        <v>25928</v>
      </c>
      <c r="W4656" t="s">
        <v>692</v>
      </c>
      <c r="X4656" t="s">
        <v>8777</v>
      </c>
    </row>
    <row r="4657" spans="1:24" hidden="1">
      <c r="A4657" t="s">
        <v>25929</v>
      </c>
      <c r="B4657" t="s">
        <v>25930</v>
      </c>
      <c r="C4657" t="s">
        <v>61</v>
      </c>
      <c r="D4657">
        <v>23</v>
      </c>
      <c r="E4657" t="s">
        <v>215</v>
      </c>
      <c r="F4657" t="s">
        <v>1090</v>
      </c>
      <c r="G4657" t="s">
        <v>1091</v>
      </c>
      <c r="H4657" t="s">
        <v>30</v>
      </c>
      <c r="I4657" t="s">
        <v>25931</v>
      </c>
      <c r="J4657" t="s">
        <v>183</v>
      </c>
      <c r="K4657" s="1">
        <v>0.78210648148148143</v>
      </c>
      <c r="L4657">
        <v>14067.11</v>
      </c>
      <c r="M4657" t="s">
        <v>25932</v>
      </c>
      <c r="N4657" t="s">
        <v>84</v>
      </c>
      <c r="O4657" t="s">
        <v>52</v>
      </c>
      <c r="P4657">
        <v>74153.490000000005</v>
      </c>
      <c r="Q4657" t="s">
        <v>385</v>
      </c>
      <c r="R4657" t="s">
        <v>1094</v>
      </c>
      <c r="S4657" t="s">
        <v>71</v>
      </c>
      <c r="T4657">
        <v>0</v>
      </c>
      <c r="U4657" t="s">
        <v>39</v>
      </c>
      <c r="V4657" t="s">
        <v>25933</v>
      </c>
      <c r="W4657" t="s">
        <v>808</v>
      </c>
      <c r="X4657" t="s">
        <v>16668</v>
      </c>
    </row>
    <row r="4658" spans="1:24" hidden="1">
      <c r="A4658" t="s">
        <v>25934</v>
      </c>
      <c r="B4658" t="s">
        <v>25935</v>
      </c>
      <c r="C4658" t="s">
        <v>61</v>
      </c>
      <c r="D4658">
        <v>52</v>
      </c>
      <c r="E4658" t="s">
        <v>1074</v>
      </c>
      <c r="F4658" t="s">
        <v>1075</v>
      </c>
      <c r="G4658" t="s">
        <v>1076</v>
      </c>
      <c r="H4658" t="s">
        <v>65</v>
      </c>
      <c r="I4658" t="s">
        <v>25936</v>
      </c>
      <c r="J4658" s="2">
        <v>45931</v>
      </c>
      <c r="K4658" s="1">
        <v>0.47739583333333335</v>
      </c>
      <c r="L4658">
        <v>62662.33</v>
      </c>
      <c r="M4658" t="s">
        <v>25937</v>
      </c>
      <c r="N4658" t="s">
        <v>69</v>
      </c>
      <c r="O4658" t="s">
        <v>124</v>
      </c>
      <c r="P4658">
        <v>82374.94</v>
      </c>
      <c r="Q4658" t="s">
        <v>99</v>
      </c>
      <c r="R4658" t="s">
        <v>1079</v>
      </c>
      <c r="S4658" t="s">
        <v>127</v>
      </c>
      <c r="T4658">
        <v>0</v>
      </c>
      <c r="U4658" t="s">
        <v>39</v>
      </c>
      <c r="V4658" t="s">
        <v>25938</v>
      </c>
      <c r="W4658" t="s">
        <v>2278</v>
      </c>
      <c r="X4658" t="s">
        <v>25939</v>
      </c>
    </row>
    <row r="4659" spans="1:24" hidden="1">
      <c r="A4659" t="s">
        <v>25940</v>
      </c>
      <c r="B4659" t="s">
        <v>25941</v>
      </c>
      <c r="C4659" t="s">
        <v>26</v>
      </c>
      <c r="D4659">
        <v>48</v>
      </c>
      <c r="E4659" t="s">
        <v>78</v>
      </c>
      <c r="F4659" t="s">
        <v>570</v>
      </c>
      <c r="G4659" t="s">
        <v>571</v>
      </c>
      <c r="H4659" t="s">
        <v>30</v>
      </c>
      <c r="I4659" t="s">
        <v>25942</v>
      </c>
      <c r="J4659" s="2">
        <v>45658</v>
      </c>
      <c r="K4659" s="1">
        <v>0.60228009259259263</v>
      </c>
      <c r="L4659">
        <v>76693.75</v>
      </c>
      <c r="M4659" s="3" t="s">
        <v>25943</v>
      </c>
      <c r="N4659" t="s">
        <v>84</v>
      </c>
      <c r="O4659" t="s">
        <v>124</v>
      </c>
      <c r="P4659">
        <v>81569.83</v>
      </c>
      <c r="Q4659" t="s">
        <v>85</v>
      </c>
      <c r="R4659" t="s">
        <v>574</v>
      </c>
      <c r="S4659" t="s">
        <v>71</v>
      </c>
      <c r="T4659">
        <v>0</v>
      </c>
      <c r="U4659" t="s">
        <v>39</v>
      </c>
      <c r="V4659" t="s">
        <v>25944</v>
      </c>
      <c r="W4659" t="s">
        <v>5396</v>
      </c>
      <c r="X4659" t="s">
        <v>25945</v>
      </c>
    </row>
    <row r="4660" spans="1:24" hidden="1">
      <c r="A4660" t="s">
        <v>25946</v>
      </c>
      <c r="B4660" t="s">
        <v>25947</v>
      </c>
      <c r="C4660" t="s">
        <v>61</v>
      </c>
      <c r="D4660">
        <v>63</v>
      </c>
      <c r="E4660" t="s">
        <v>27</v>
      </c>
      <c r="F4660" t="s">
        <v>227</v>
      </c>
      <c r="G4660" t="s">
        <v>228</v>
      </c>
      <c r="H4660" t="s">
        <v>81</v>
      </c>
      <c r="I4660" t="s">
        <v>25948</v>
      </c>
      <c r="J4660" t="s">
        <v>343</v>
      </c>
      <c r="K4660" s="1">
        <v>0.59196759259259257</v>
      </c>
      <c r="L4660">
        <v>46103.68</v>
      </c>
      <c r="M4660" t="s">
        <v>25949</v>
      </c>
      <c r="N4660" t="s">
        <v>69</v>
      </c>
      <c r="O4660" t="s">
        <v>124</v>
      </c>
      <c r="P4660">
        <v>78534.42</v>
      </c>
      <c r="Q4660" t="s">
        <v>71</v>
      </c>
      <c r="R4660" t="s">
        <v>234</v>
      </c>
      <c r="S4660" t="s">
        <v>38</v>
      </c>
      <c r="T4660">
        <v>0</v>
      </c>
      <c r="U4660" t="s">
        <v>39</v>
      </c>
      <c r="V4660" t="s">
        <v>25950</v>
      </c>
      <c r="W4660" t="s">
        <v>993</v>
      </c>
      <c r="X4660" t="s">
        <v>12510</v>
      </c>
    </row>
    <row r="4661" spans="1:24" hidden="1">
      <c r="A4661" t="s">
        <v>25951</v>
      </c>
      <c r="B4661" t="s">
        <v>25952</v>
      </c>
      <c r="C4661" t="s">
        <v>61</v>
      </c>
      <c r="D4661">
        <v>32</v>
      </c>
      <c r="E4661" t="s">
        <v>240</v>
      </c>
      <c r="F4661" t="s">
        <v>1637</v>
      </c>
      <c r="G4661" t="s">
        <v>1638</v>
      </c>
      <c r="H4661" t="s">
        <v>30</v>
      </c>
      <c r="I4661" t="s">
        <v>25953</v>
      </c>
      <c r="J4661" t="s">
        <v>244</v>
      </c>
      <c r="K4661" s="1">
        <v>0.31549768518518517</v>
      </c>
      <c r="L4661">
        <v>80149.210000000006</v>
      </c>
      <c r="M4661" t="s">
        <v>25954</v>
      </c>
      <c r="N4661" t="s">
        <v>51</v>
      </c>
      <c r="O4661" t="s">
        <v>98</v>
      </c>
      <c r="P4661">
        <v>93081.22</v>
      </c>
      <c r="Q4661" t="s">
        <v>172</v>
      </c>
      <c r="R4661" t="s">
        <v>1641</v>
      </c>
      <c r="S4661" t="s">
        <v>127</v>
      </c>
      <c r="T4661">
        <v>0</v>
      </c>
      <c r="U4661" t="s">
        <v>39</v>
      </c>
      <c r="V4661" t="s">
        <v>25955</v>
      </c>
      <c r="W4661" t="s">
        <v>2119</v>
      </c>
      <c r="X4661" t="s">
        <v>11140</v>
      </c>
    </row>
    <row r="4662" spans="1:24" hidden="1">
      <c r="A4662" t="s">
        <v>25956</v>
      </c>
      <c r="B4662" t="s">
        <v>25957</v>
      </c>
      <c r="C4662" t="s">
        <v>61</v>
      </c>
      <c r="D4662">
        <v>38</v>
      </c>
      <c r="E4662" t="s">
        <v>1099</v>
      </c>
      <c r="F4662" t="s">
        <v>2349</v>
      </c>
      <c r="G4662" t="s">
        <v>2350</v>
      </c>
      <c r="H4662" t="s">
        <v>30</v>
      </c>
      <c r="I4662" t="s">
        <v>25958</v>
      </c>
      <c r="J4662" t="s">
        <v>110</v>
      </c>
      <c r="K4662" s="1">
        <v>0.73496527777777776</v>
      </c>
      <c r="L4662">
        <v>51704.62</v>
      </c>
      <c r="M4662" t="s">
        <v>25959</v>
      </c>
      <c r="N4662" t="s">
        <v>232</v>
      </c>
      <c r="O4662" t="s">
        <v>124</v>
      </c>
      <c r="P4662">
        <v>36905.019999999997</v>
      </c>
      <c r="Q4662" t="s">
        <v>246</v>
      </c>
      <c r="R4662" t="s">
        <v>2353</v>
      </c>
      <c r="S4662" t="s">
        <v>127</v>
      </c>
      <c r="T4662">
        <v>0</v>
      </c>
      <c r="U4662" t="s">
        <v>39</v>
      </c>
      <c r="V4662" t="s">
        <v>25960</v>
      </c>
      <c r="W4662" t="s">
        <v>1406</v>
      </c>
      <c r="X4662" t="s">
        <v>7920</v>
      </c>
    </row>
    <row r="4663" spans="1:24" hidden="1">
      <c r="A4663" t="s">
        <v>25961</v>
      </c>
      <c r="B4663" t="s">
        <v>25962</v>
      </c>
      <c r="C4663" t="s">
        <v>61</v>
      </c>
      <c r="D4663">
        <v>21</v>
      </c>
      <c r="E4663" t="s">
        <v>281</v>
      </c>
      <c r="F4663" t="s">
        <v>2010</v>
      </c>
      <c r="G4663" t="s">
        <v>2011</v>
      </c>
      <c r="H4663" t="s">
        <v>81</v>
      </c>
      <c r="I4663" t="s">
        <v>25963</v>
      </c>
      <c r="J4663" t="s">
        <v>183</v>
      </c>
      <c r="K4663" s="1">
        <v>0.93874999999999997</v>
      </c>
      <c r="L4663">
        <v>82834.2</v>
      </c>
      <c r="M4663" t="s">
        <v>25964</v>
      </c>
      <c r="N4663" t="s">
        <v>69</v>
      </c>
      <c r="O4663" t="s">
        <v>52</v>
      </c>
      <c r="P4663">
        <v>8525.0499999999993</v>
      </c>
      <c r="Q4663" t="s">
        <v>125</v>
      </c>
      <c r="R4663" t="s">
        <v>2014</v>
      </c>
      <c r="S4663" t="s">
        <v>127</v>
      </c>
      <c r="T4663">
        <v>0</v>
      </c>
      <c r="U4663" t="s">
        <v>39</v>
      </c>
      <c r="V4663" t="s">
        <v>21387</v>
      </c>
      <c r="W4663" t="s">
        <v>515</v>
      </c>
      <c r="X4663" t="s">
        <v>12014</v>
      </c>
    </row>
    <row r="4664" spans="1:24" hidden="1">
      <c r="A4664" t="s">
        <v>25965</v>
      </c>
      <c r="B4664" t="s">
        <v>25966</v>
      </c>
      <c r="C4664" t="s">
        <v>61</v>
      </c>
      <c r="D4664">
        <v>38</v>
      </c>
      <c r="E4664" t="s">
        <v>508</v>
      </c>
      <c r="F4664" t="s">
        <v>509</v>
      </c>
      <c r="G4664" t="s">
        <v>510</v>
      </c>
      <c r="H4664" t="s">
        <v>81</v>
      </c>
      <c r="I4664" t="s">
        <v>25967</v>
      </c>
      <c r="J4664" s="2">
        <v>45658</v>
      </c>
      <c r="K4664" s="1">
        <v>0.37406250000000002</v>
      </c>
      <c r="L4664">
        <v>33511.94</v>
      </c>
      <c r="M4664" t="s">
        <v>25968</v>
      </c>
      <c r="N4664" t="s">
        <v>232</v>
      </c>
      <c r="O4664" t="s">
        <v>124</v>
      </c>
      <c r="P4664">
        <v>7931.22</v>
      </c>
      <c r="Q4664" t="s">
        <v>186</v>
      </c>
      <c r="R4664" t="s">
        <v>513</v>
      </c>
      <c r="S4664" t="s">
        <v>55</v>
      </c>
      <c r="T4664">
        <v>0</v>
      </c>
      <c r="U4664" t="s">
        <v>39</v>
      </c>
      <c r="V4664" t="s">
        <v>25969</v>
      </c>
      <c r="W4664" t="s">
        <v>4497</v>
      </c>
      <c r="X4664" t="s">
        <v>24706</v>
      </c>
    </row>
    <row r="4665" spans="1:24" hidden="1">
      <c r="A4665" t="s">
        <v>25970</v>
      </c>
      <c r="B4665" t="s">
        <v>25971</v>
      </c>
      <c r="C4665" t="s">
        <v>26</v>
      </c>
      <c r="D4665">
        <v>53</v>
      </c>
      <c r="E4665" t="s">
        <v>45</v>
      </c>
      <c r="F4665" t="s">
        <v>46</v>
      </c>
      <c r="G4665" t="s">
        <v>47</v>
      </c>
      <c r="H4665" t="s">
        <v>30</v>
      </c>
      <c r="I4665" t="s">
        <v>25972</v>
      </c>
      <c r="J4665" s="2">
        <v>45809</v>
      </c>
      <c r="K4665" s="1">
        <v>0.18089120370370371</v>
      </c>
      <c r="L4665">
        <v>70178.69</v>
      </c>
      <c r="M4665" t="s">
        <v>25973</v>
      </c>
      <c r="N4665" t="s">
        <v>69</v>
      </c>
      <c r="O4665" t="s">
        <v>52</v>
      </c>
      <c r="P4665">
        <v>8997.0400000000009</v>
      </c>
      <c r="Q4665" t="s">
        <v>125</v>
      </c>
      <c r="R4665" t="s">
        <v>54</v>
      </c>
      <c r="S4665" t="s">
        <v>127</v>
      </c>
      <c r="T4665">
        <v>0</v>
      </c>
      <c r="U4665" t="s">
        <v>39</v>
      </c>
      <c r="V4665" t="s">
        <v>25974</v>
      </c>
      <c r="W4665" t="s">
        <v>675</v>
      </c>
      <c r="X4665" t="s">
        <v>25975</v>
      </c>
    </row>
    <row r="4666" spans="1:24" hidden="1">
      <c r="A4666" t="s">
        <v>25976</v>
      </c>
      <c r="B4666" t="s">
        <v>25977</v>
      </c>
      <c r="C4666" t="s">
        <v>61</v>
      </c>
      <c r="D4666">
        <v>22</v>
      </c>
      <c r="E4666" t="s">
        <v>668</v>
      </c>
      <c r="F4666" t="s">
        <v>754</v>
      </c>
      <c r="G4666" t="s">
        <v>755</v>
      </c>
      <c r="H4666" t="s">
        <v>30</v>
      </c>
      <c r="I4666" t="s">
        <v>25978</v>
      </c>
      <c r="J4666" t="s">
        <v>110</v>
      </c>
      <c r="K4666" s="1">
        <v>0.29431712962962964</v>
      </c>
      <c r="L4666">
        <v>25434.61</v>
      </c>
      <c r="M4666" t="s">
        <v>25979</v>
      </c>
      <c r="N4666" t="s">
        <v>69</v>
      </c>
      <c r="O4666" t="s">
        <v>70</v>
      </c>
      <c r="P4666">
        <v>54889.79</v>
      </c>
      <c r="Q4666" t="s">
        <v>71</v>
      </c>
      <c r="R4666" t="s">
        <v>758</v>
      </c>
      <c r="S4666" t="s">
        <v>55</v>
      </c>
      <c r="T4666">
        <v>0</v>
      </c>
      <c r="U4666" t="s">
        <v>39</v>
      </c>
      <c r="V4666" t="s">
        <v>25980</v>
      </c>
      <c r="W4666" t="s">
        <v>1626</v>
      </c>
      <c r="X4666" t="s">
        <v>25981</v>
      </c>
    </row>
    <row r="4667" spans="1:24" hidden="1">
      <c r="A4667" t="s">
        <v>25982</v>
      </c>
      <c r="B4667" t="s">
        <v>25983</v>
      </c>
      <c r="C4667" t="s">
        <v>26</v>
      </c>
      <c r="D4667">
        <v>19</v>
      </c>
      <c r="E4667" t="s">
        <v>179</v>
      </c>
      <c r="F4667" t="s">
        <v>180</v>
      </c>
      <c r="G4667" t="s">
        <v>181</v>
      </c>
      <c r="H4667" t="s">
        <v>30</v>
      </c>
      <c r="I4667" t="s">
        <v>25984</v>
      </c>
      <c r="J4667" s="2">
        <v>45778</v>
      </c>
      <c r="K4667" s="1">
        <v>0.37560185185185185</v>
      </c>
      <c r="L4667">
        <v>86148.86</v>
      </c>
      <c r="M4667" t="s">
        <v>25985</v>
      </c>
      <c r="N4667" t="s">
        <v>232</v>
      </c>
      <c r="O4667" t="s">
        <v>185</v>
      </c>
      <c r="P4667">
        <v>18758.759999999998</v>
      </c>
      <c r="Q4667" t="s">
        <v>233</v>
      </c>
      <c r="R4667" t="s">
        <v>187</v>
      </c>
      <c r="S4667" t="s">
        <v>71</v>
      </c>
      <c r="T4667">
        <v>0</v>
      </c>
      <c r="U4667" t="s">
        <v>39</v>
      </c>
      <c r="V4667" t="s">
        <v>25986</v>
      </c>
      <c r="W4667" t="s">
        <v>974</v>
      </c>
      <c r="X4667" t="s">
        <v>21399</v>
      </c>
    </row>
    <row r="4668" spans="1:24" hidden="1">
      <c r="A4668" t="s">
        <v>25987</v>
      </c>
      <c r="B4668" t="s">
        <v>25988</v>
      </c>
      <c r="C4668" t="s">
        <v>61</v>
      </c>
      <c r="D4668">
        <v>28</v>
      </c>
      <c r="E4668" t="s">
        <v>310</v>
      </c>
      <c r="F4668" t="s">
        <v>3770</v>
      </c>
      <c r="G4668" t="s">
        <v>3771</v>
      </c>
      <c r="H4668" t="s">
        <v>30</v>
      </c>
      <c r="I4668" t="s">
        <v>25989</v>
      </c>
      <c r="J4668" t="s">
        <v>159</v>
      </c>
      <c r="K4668" s="1">
        <v>0.10491898148148149</v>
      </c>
      <c r="L4668">
        <v>15811.36</v>
      </c>
      <c r="M4668" t="s">
        <v>25990</v>
      </c>
      <c r="N4668" t="s">
        <v>34</v>
      </c>
      <c r="O4668" t="s">
        <v>185</v>
      </c>
      <c r="P4668">
        <v>70722.820000000007</v>
      </c>
      <c r="Q4668" t="s">
        <v>334</v>
      </c>
      <c r="R4668" t="s">
        <v>3774</v>
      </c>
      <c r="S4668" t="s">
        <v>127</v>
      </c>
      <c r="T4668">
        <v>0</v>
      </c>
      <c r="U4668" t="s">
        <v>39</v>
      </c>
      <c r="V4668" t="s">
        <v>24142</v>
      </c>
      <c r="W4668" t="s">
        <v>1343</v>
      </c>
      <c r="X4668" t="s">
        <v>4100</v>
      </c>
    </row>
    <row r="4669" spans="1:24" hidden="1">
      <c r="A4669" t="s">
        <v>25991</v>
      </c>
      <c r="B4669" t="s">
        <v>25992</v>
      </c>
      <c r="C4669" t="s">
        <v>61</v>
      </c>
      <c r="D4669">
        <v>31</v>
      </c>
      <c r="E4669" t="s">
        <v>392</v>
      </c>
      <c r="F4669" t="s">
        <v>1795</v>
      </c>
      <c r="G4669" t="s">
        <v>1796</v>
      </c>
      <c r="H4669" t="s">
        <v>65</v>
      </c>
      <c r="I4669" t="s">
        <v>25993</v>
      </c>
      <c r="J4669" s="2">
        <v>45931</v>
      </c>
      <c r="K4669" s="1">
        <v>0.44510416666666669</v>
      </c>
      <c r="L4669">
        <v>51032.55</v>
      </c>
      <c r="M4669" t="s">
        <v>25994</v>
      </c>
      <c r="N4669" t="s">
        <v>232</v>
      </c>
      <c r="O4669" t="s">
        <v>52</v>
      </c>
      <c r="P4669">
        <v>79362.81</v>
      </c>
      <c r="Q4669" t="s">
        <v>610</v>
      </c>
      <c r="R4669" t="s">
        <v>1799</v>
      </c>
      <c r="S4669" t="s">
        <v>127</v>
      </c>
      <c r="T4669">
        <v>0</v>
      </c>
      <c r="U4669" t="s">
        <v>39</v>
      </c>
      <c r="V4669" t="s">
        <v>25995</v>
      </c>
      <c r="W4669" t="s">
        <v>1600</v>
      </c>
      <c r="X4669" t="s">
        <v>25996</v>
      </c>
    </row>
    <row r="4670" spans="1:24" hidden="1">
      <c r="A4670" t="s">
        <v>25997</v>
      </c>
      <c r="B4670" t="s">
        <v>25998</v>
      </c>
      <c r="C4670" t="s">
        <v>26</v>
      </c>
      <c r="D4670">
        <v>19</v>
      </c>
      <c r="E4670" t="s">
        <v>632</v>
      </c>
      <c r="F4670" t="s">
        <v>633</v>
      </c>
      <c r="G4670" t="s">
        <v>634</v>
      </c>
      <c r="H4670" t="s">
        <v>30</v>
      </c>
      <c r="I4670" t="s">
        <v>25999</v>
      </c>
      <c r="J4670" t="s">
        <v>230</v>
      </c>
      <c r="K4670" s="1">
        <v>0.78898148148148151</v>
      </c>
      <c r="L4670">
        <v>29693.34</v>
      </c>
      <c r="M4670" t="s">
        <v>26000</v>
      </c>
      <c r="N4670" t="s">
        <v>69</v>
      </c>
      <c r="O4670" t="s">
        <v>35</v>
      </c>
      <c r="P4670">
        <v>55552.92</v>
      </c>
      <c r="Q4670" t="s">
        <v>71</v>
      </c>
      <c r="R4670" t="s">
        <v>637</v>
      </c>
      <c r="S4670" t="s">
        <v>38</v>
      </c>
      <c r="T4670">
        <v>0</v>
      </c>
      <c r="U4670" t="s">
        <v>39</v>
      </c>
      <c r="V4670" t="s">
        <v>26001</v>
      </c>
      <c r="W4670" t="s">
        <v>69</v>
      </c>
      <c r="X4670" t="s">
        <v>26002</v>
      </c>
    </row>
    <row r="4671" spans="1:24" hidden="1">
      <c r="A4671" t="s">
        <v>26003</v>
      </c>
      <c r="B4671" t="s">
        <v>26004</v>
      </c>
      <c r="C4671" t="s">
        <v>61</v>
      </c>
      <c r="D4671">
        <v>59</v>
      </c>
      <c r="E4671" t="s">
        <v>668</v>
      </c>
      <c r="F4671" t="s">
        <v>669</v>
      </c>
      <c r="G4671" t="s">
        <v>670</v>
      </c>
      <c r="H4671" t="s">
        <v>65</v>
      </c>
      <c r="I4671" t="s">
        <v>26005</v>
      </c>
      <c r="J4671" s="2">
        <v>45839</v>
      </c>
      <c r="K4671" s="1">
        <v>0.72829861111111116</v>
      </c>
      <c r="L4671">
        <v>71550.710000000006</v>
      </c>
      <c r="M4671" t="s">
        <v>26006</v>
      </c>
      <c r="N4671" t="s">
        <v>84</v>
      </c>
      <c r="O4671" t="s">
        <v>35</v>
      </c>
      <c r="P4671">
        <v>54295.11</v>
      </c>
      <c r="Q4671" t="s">
        <v>334</v>
      </c>
      <c r="R4671" t="s">
        <v>673</v>
      </c>
      <c r="S4671" t="s">
        <v>38</v>
      </c>
      <c r="T4671">
        <v>0</v>
      </c>
      <c r="U4671" t="s">
        <v>39</v>
      </c>
      <c r="V4671" t="s">
        <v>1885</v>
      </c>
      <c r="W4671" t="s">
        <v>3427</v>
      </c>
      <c r="X4671" t="s">
        <v>11828</v>
      </c>
    </row>
    <row r="4672" spans="1:24" hidden="1">
      <c r="A4672" t="s">
        <v>26007</v>
      </c>
      <c r="B4672" t="s">
        <v>26008</v>
      </c>
      <c r="C4672" t="s">
        <v>26</v>
      </c>
      <c r="D4672">
        <v>43</v>
      </c>
      <c r="E4672" t="s">
        <v>133</v>
      </c>
      <c r="F4672" t="s">
        <v>133</v>
      </c>
      <c r="G4672" t="s">
        <v>134</v>
      </c>
      <c r="H4672" t="s">
        <v>30</v>
      </c>
      <c r="I4672" t="s">
        <v>26009</v>
      </c>
      <c r="J4672" t="s">
        <v>697</v>
      </c>
      <c r="K4672" s="1">
        <v>0.92162037037037037</v>
      </c>
      <c r="L4672">
        <v>38280.300000000003</v>
      </c>
      <c r="M4672" t="s">
        <v>26010</v>
      </c>
      <c r="N4672" t="s">
        <v>51</v>
      </c>
      <c r="O4672" t="s">
        <v>70</v>
      </c>
      <c r="P4672">
        <v>17553.04</v>
      </c>
      <c r="Q4672" t="s">
        <v>85</v>
      </c>
      <c r="R4672" t="s">
        <v>138</v>
      </c>
      <c r="S4672" t="s">
        <v>127</v>
      </c>
      <c r="T4672">
        <v>0</v>
      </c>
      <c r="U4672" t="s">
        <v>39</v>
      </c>
      <c r="V4672" t="s">
        <v>26011</v>
      </c>
      <c r="W4672" t="s">
        <v>675</v>
      </c>
      <c r="X4672" t="s">
        <v>11100</v>
      </c>
    </row>
    <row r="4673" spans="1:24" hidden="1">
      <c r="A4673" t="s">
        <v>26012</v>
      </c>
      <c r="B4673" t="s">
        <v>26013</v>
      </c>
      <c r="C4673" t="s">
        <v>61</v>
      </c>
      <c r="D4673">
        <v>24</v>
      </c>
      <c r="E4673" t="s">
        <v>467</v>
      </c>
      <c r="F4673" t="s">
        <v>1475</v>
      </c>
      <c r="G4673" t="s">
        <v>1476</v>
      </c>
      <c r="H4673" t="s">
        <v>81</v>
      </c>
      <c r="I4673" t="s">
        <v>26014</v>
      </c>
      <c r="J4673" t="s">
        <v>784</v>
      </c>
      <c r="K4673" s="1">
        <v>0.88175925925925924</v>
      </c>
      <c r="L4673">
        <v>10804.76</v>
      </c>
      <c r="M4673" t="s">
        <v>26015</v>
      </c>
      <c r="N4673" t="s">
        <v>84</v>
      </c>
      <c r="O4673" t="s">
        <v>124</v>
      </c>
      <c r="P4673">
        <v>90684.51</v>
      </c>
      <c r="Q4673" t="s">
        <v>845</v>
      </c>
      <c r="R4673" t="s">
        <v>1479</v>
      </c>
      <c r="S4673" t="s">
        <v>71</v>
      </c>
      <c r="T4673">
        <v>0</v>
      </c>
      <c r="U4673" t="s">
        <v>39</v>
      </c>
      <c r="V4673" t="s">
        <v>26016</v>
      </c>
      <c r="W4673" t="s">
        <v>288</v>
      </c>
      <c r="X4673" t="s">
        <v>19386</v>
      </c>
    </row>
    <row r="4674" spans="1:24" hidden="1">
      <c r="A4674" t="s">
        <v>26017</v>
      </c>
      <c r="B4674" t="s">
        <v>26018</v>
      </c>
      <c r="C4674" t="s">
        <v>26</v>
      </c>
      <c r="D4674">
        <v>58</v>
      </c>
      <c r="E4674" t="s">
        <v>560</v>
      </c>
      <c r="F4674" t="s">
        <v>1902</v>
      </c>
      <c r="G4674" t="s">
        <v>1903</v>
      </c>
      <c r="H4674" t="s">
        <v>81</v>
      </c>
      <c r="I4674" t="s">
        <v>26019</v>
      </c>
      <c r="J4674" s="2">
        <v>45778</v>
      </c>
      <c r="K4674" s="1">
        <v>0.76015046296296296</v>
      </c>
      <c r="L4674">
        <v>69674.11</v>
      </c>
      <c r="M4674" t="s">
        <v>26020</v>
      </c>
      <c r="N4674" t="s">
        <v>34</v>
      </c>
      <c r="O4674" t="s">
        <v>185</v>
      </c>
      <c r="P4674">
        <v>22715.72</v>
      </c>
      <c r="Q4674" t="s">
        <v>172</v>
      </c>
      <c r="R4674" t="s">
        <v>1906</v>
      </c>
      <c r="S4674" t="s">
        <v>38</v>
      </c>
      <c r="T4674">
        <v>0</v>
      </c>
      <c r="U4674" t="s">
        <v>39</v>
      </c>
      <c r="V4674" t="s">
        <v>18592</v>
      </c>
      <c r="W4674" t="s">
        <v>2264</v>
      </c>
      <c r="X4674" t="s">
        <v>6755</v>
      </c>
    </row>
    <row r="4675" spans="1:24" hidden="1">
      <c r="A4675" t="s">
        <v>26021</v>
      </c>
      <c r="B4675" t="s">
        <v>26022</v>
      </c>
      <c r="C4675" t="s">
        <v>61</v>
      </c>
      <c r="D4675">
        <v>28</v>
      </c>
      <c r="E4675" t="s">
        <v>193</v>
      </c>
      <c r="F4675" t="s">
        <v>194</v>
      </c>
      <c r="G4675" t="s">
        <v>195</v>
      </c>
      <c r="H4675" t="s">
        <v>65</v>
      </c>
      <c r="I4675" s="3" t="s">
        <v>26023</v>
      </c>
      <c r="J4675" s="2">
        <v>45689</v>
      </c>
      <c r="K4675" s="1">
        <v>0.15280092592592592</v>
      </c>
      <c r="L4675">
        <v>20248.03</v>
      </c>
      <c r="M4675" t="s">
        <v>26024</v>
      </c>
      <c r="N4675" t="s">
        <v>84</v>
      </c>
      <c r="O4675" t="s">
        <v>52</v>
      </c>
      <c r="P4675">
        <v>98611.06</v>
      </c>
      <c r="Q4675" t="s">
        <v>845</v>
      </c>
      <c r="R4675" t="s">
        <v>199</v>
      </c>
      <c r="S4675" t="s">
        <v>71</v>
      </c>
      <c r="T4675">
        <v>0</v>
      </c>
      <c r="U4675" t="s">
        <v>39</v>
      </c>
      <c r="V4675" t="s">
        <v>26025</v>
      </c>
      <c r="W4675" t="s">
        <v>654</v>
      </c>
      <c r="X4675" t="s">
        <v>26026</v>
      </c>
    </row>
    <row r="4676" spans="1:24" hidden="1">
      <c r="A4676" t="s">
        <v>26027</v>
      </c>
      <c r="B4676" t="s">
        <v>26028</v>
      </c>
      <c r="C4676" t="s">
        <v>61</v>
      </c>
      <c r="D4676">
        <v>27</v>
      </c>
      <c r="E4676" t="s">
        <v>478</v>
      </c>
      <c r="F4676" t="s">
        <v>488</v>
      </c>
      <c r="G4676" t="s">
        <v>489</v>
      </c>
      <c r="H4676" t="s">
        <v>65</v>
      </c>
      <c r="I4676" t="s">
        <v>26029</v>
      </c>
      <c r="J4676" t="s">
        <v>67</v>
      </c>
      <c r="K4676" s="1">
        <v>0.9428819444444444</v>
      </c>
      <c r="L4676">
        <v>68940.649999999994</v>
      </c>
      <c r="M4676" t="s">
        <v>26030</v>
      </c>
      <c r="N4676" t="s">
        <v>34</v>
      </c>
      <c r="O4676" t="s">
        <v>124</v>
      </c>
      <c r="P4676">
        <v>17794.82</v>
      </c>
      <c r="Q4676" t="s">
        <v>125</v>
      </c>
      <c r="R4676" t="s">
        <v>492</v>
      </c>
      <c r="S4676" t="s">
        <v>127</v>
      </c>
      <c r="T4676">
        <v>0</v>
      </c>
      <c r="U4676" t="s">
        <v>39</v>
      </c>
      <c r="V4676" t="s">
        <v>26031</v>
      </c>
      <c r="W4676" t="s">
        <v>1672</v>
      </c>
      <c r="X4676" t="s">
        <v>26032</v>
      </c>
    </row>
    <row r="4677" spans="1:24" hidden="1">
      <c r="A4677" t="s">
        <v>26033</v>
      </c>
      <c r="B4677" t="s">
        <v>26034</v>
      </c>
      <c r="C4677" t="s">
        <v>61</v>
      </c>
      <c r="D4677">
        <v>19</v>
      </c>
      <c r="E4677" t="s">
        <v>415</v>
      </c>
      <c r="F4677" t="s">
        <v>2776</v>
      </c>
      <c r="G4677" t="s">
        <v>2777</v>
      </c>
      <c r="H4677" t="s">
        <v>65</v>
      </c>
      <c r="I4677" t="s">
        <v>26035</v>
      </c>
      <c r="J4677" s="2">
        <v>45931</v>
      </c>
      <c r="K4677" s="1">
        <v>0.2582638888888889</v>
      </c>
      <c r="L4677">
        <v>30681.119999999999</v>
      </c>
      <c r="M4677" t="s">
        <v>26036</v>
      </c>
      <c r="N4677" t="s">
        <v>69</v>
      </c>
      <c r="O4677" t="s">
        <v>185</v>
      </c>
      <c r="P4677">
        <v>16429.72</v>
      </c>
      <c r="Q4677" t="s">
        <v>99</v>
      </c>
      <c r="R4677" t="s">
        <v>2780</v>
      </c>
      <c r="S4677" t="s">
        <v>127</v>
      </c>
      <c r="T4677">
        <v>0</v>
      </c>
      <c r="U4677" t="s">
        <v>39</v>
      </c>
      <c r="V4677" t="s">
        <v>26037</v>
      </c>
      <c r="W4677" t="s">
        <v>57</v>
      </c>
      <c r="X4677" t="s">
        <v>26038</v>
      </c>
    </row>
    <row r="4678" spans="1:24" hidden="1">
      <c r="A4678" t="s">
        <v>26039</v>
      </c>
      <c r="B4678" t="s">
        <v>26040</v>
      </c>
      <c r="C4678" t="s">
        <v>61</v>
      </c>
      <c r="D4678">
        <v>62</v>
      </c>
      <c r="E4678" t="s">
        <v>252</v>
      </c>
      <c r="F4678" t="s">
        <v>997</v>
      </c>
      <c r="G4678" t="s">
        <v>998</v>
      </c>
      <c r="H4678" t="s">
        <v>81</v>
      </c>
      <c r="I4678" t="s">
        <v>26041</v>
      </c>
      <c r="J4678" s="2">
        <v>45901</v>
      </c>
      <c r="K4678" s="1">
        <v>0.19813657407407406</v>
      </c>
      <c r="L4678">
        <v>84167.28</v>
      </c>
      <c r="M4678" t="s">
        <v>26042</v>
      </c>
      <c r="N4678" t="s">
        <v>51</v>
      </c>
      <c r="O4678" t="s">
        <v>124</v>
      </c>
      <c r="P4678">
        <v>99551.83</v>
      </c>
      <c r="Q4678" t="s">
        <v>845</v>
      </c>
      <c r="R4678" t="s">
        <v>1001</v>
      </c>
      <c r="S4678" t="s">
        <v>38</v>
      </c>
      <c r="T4678">
        <v>0</v>
      </c>
      <c r="U4678" t="s">
        <v>39</v>
      </c>
      <c r="V4678" t="s">
        <v>26043</v>
      </c>
      <c r="W4678" t="s">
        <v>1750</v>
      </c>
      <c r="X4678" t="s">
        <v>5403</v>
      </c>
    </row>
    <row r="4679" spans="1:24" hidden="1">
      <c r="A4679" t="s">
        <v>26044</v>
      </c>
      <c r="B4679" t="s">
        <v>26045</v>
      </c>
      <c r="C4679" t="s">
        <v>26</v>
      </c>
      <c r="D4679">
        <v>53</v>
      </c>
      <c r="E4679" t="s">
        <v>133</v>
      </c>
      <c r="F4679" t="s">
        <v>133</v>
      </c>
      <c r="G4679" t="s">
        <v>134</v>
      </c>
      <c r="H4679" t="s">
        <v>81</v>
      </c>
      <c r="I4679" t="s">
        <v>26046</v>
      </c>
      <c r="J4679" s="2">
        <v>45717</v>
      </c>
      <c r="K4679" s="1">
        <v>0.79900462962962959</v>
      </c>
      <c r="L4679">
        <v>68520.399999999994</v>
      </c>
      <c r="M4679" t="s">
        <v>26047</v>
      </c>
      <c r="N4679" t="s">
        <v>51</v>
      </c>
      <c r="O4679" t="s">
        <v>124</v>
      </c>
      <c r="P4679">
        <v>26465.73</v>
      </c>
      <c r="Q4679" t="s">
        <v>125</v>
      </c>
      <c r="R4679" t="s">
        <v>138</v>
      </c>
      <c r="S4679" t="s">
        <v>38</v>
      </c>
      <c r="T4679">
        <v>0</v>
      </c>
      <c r="U4679" t="s">
        <v>39</v>
      </c>
      <c r="V4679" t="s">
        <v>26048</v>
      </c>
      <c r="W4679" t="s">
        <v>1454</v>
      </c>
      <c r="X4679" t="s">
        <v>12780</v>
      </c>
    </row>
    <row r="4680" spans="1:24" hidden="1">
      <c r="A4680" t="s">
        <v>26049</v>
      </c>
      <c r="B4680" t="s">
        <v>11936</v>
      </c>
      <c r="C4680" t="s">
        <v>26</v>
      </c>
      <c r="D4680">
        <v>29</v>
      </c>
      <c r="E4680" t="s">
        <v>1074</v>
      </c>
      <c r="F4680" t="s">
        <v>1116</v>
      </c>
      <c r="G4680" t="s">
        <v>1117</v>
      </c>
      <c r="H4680" t="s">
        <v>65</v>
      </c>
      <c r="I4680" t="s">
        <v>26050</v>
      </c>
      <c r="J4680" t="s">
        <v>230</v>
      </c>
      <c r="K4680" s="1">
        <v>0.8793171296296296</v>
      </c>
      <c r="L4680">
        <v>53019.12</v>
      </c>
      <c r="M4680" t="s">
        <v>26051</v>
      </c>
      <c r="N4680" t="s">
        <v>232</v>
      </c>
      <c r="O4680" t="s">
        <v>98</v>
      </c>
      <c r="P4680">
        <v>45755.62</v>
      </c>
      <c r="Q4680" t="s">
        <v>845</v>
      </c>
      <c r="R4680" t="s">
        <v>1120</v>
      </c>
      <c r="S4680" t="s">
        <v>38</v>
      </c>
      <c r="T4680">
        <v>0</v>
      </c>
      <c r="U4680" t="s">
        <v>39</v>
      </c>
      <c r="V4680" t="s">
        <v>20884</v>
      </c>
      <c r="W4680" t="s">
        <v>993</v>
      </c>
      <c r="X4680" t="s">
        <v>26052</v>
      </c>
    </row>
    <row r="4681" spans="1:24" hidden="1">
      <c r="A4681" t="s">
        <v>26053</v>
      </c>
      <c r="B4681" t="s">
        <v>26054</v>
      </c>
      <c r="C4681" t="s">
        <v>61</v>
      </c>
      <c r="D4681">
        <v>41</v>
      </c>
      <c r="E4681" t="s">
        <v>632</v>
      </c>
      <c r="F4681" t="s">
        <v>1559</v>
      </c>
      <c r="G4681" t="s">
        <v>1560</v>
      </c>
      <c r="H4681" t="s">
        <v>81</v>
      </c>
      <c r="I4681" t="s">
        <v>26055</v>
      </c>
      <c r="J4681" t="s">
        <v>784</v>
      </c>
      <c r="K4681" s="1">
        <v>0.62548611111111108</v>
      </c>
      <c r="L4681">
        <v>51625.75</v>
      </c>
      <c r="M4681" t="s">
        <v>26056</v>
      </c>
      <c r="N4681" t="s">
        <v>51</v>
      </c>
      <c r="O4681" t="s">
        <v>35</v>
      </c>
      <c r="P4681">
        <v>36041.33</v>
      </c>
      <c r="Q4681" t="s">
        <v>149</v>
      </c>
      <c r="R4681" t="s">
        <v>1563</v>
      </c>
      <c r="S4681" t="s">
        <v>71</v>
      </c>
      <c r="T4681">
        <v>0</v>
      </c>
      <c r="U4681" t="s">
        <v>39</v>
      </c>
      <c r="V4681" t="s">
        <v>10785</v>
      </c>
      <c r="W4681" t="s">
        <v>1823</v>
      </c>
      <c r="X4681" t="s">
        <v>26057</v>
      </c>
    </row>
    <row r="4682" spans="1:24" hidden="1">
      <c r="A4682" t="s">
        <v>26058</v>
      </c>
      <c r="B4682" t="s">
        <v>26059</v>
      </c>
      <c r="C4682" t="s">
        <v>26</v>
      </c>
      <c r="D4682">
        <v>34</v>
      </c>
      <c r="E4682" t="s">
        <v>299</v>
      </c>
      <c r="F4682" t="s">
        <v>498</v>
      </c>
      <c r="G4682" t="s">
        <v>499</v>
      </c>
      <c r="H4682" t="s">
        <v>81</v>
      </c>
      <c r="I4682" s="3" t="s">
        <v>26060</v>
      </c>
      <c r="J4682" t="s">
        <v>766</v>
      </c>
      <c r="K4682" s="1">
        <v>0.94847222222222227</v>
      </c>
      <c r="L4682">
        <v>13951.2</v>
      </c>
      <c r="M4682" t="s">
        <v>26061</v>
      </c>
      <c r="N4682" t="s">
        <v>84</v>
      </c>
      <c r="O4682" t="s">
        <v>124</v>
      </c>
      <c r="P4682">
        <v>67232.539999999994</v>
      </c>
      <c r="Q4682" t="s">
        <v>397</v>
      </c>
      <c r="R4682" t="s">
        <v>502</v>
      </c>
      <c r="S4682" t="s">
        <v>38</v>
      </c>
      <c r="T4682">
        <v>0</v>
      </c>
      <c r="U4682" t="s">
        <v>39</v>
      </c>
      <c r="V4682" t="s">
        <v>4813</v>
      </c>
      <c r="W4682" t="s">
        <v>532</v>
      </c>
      <c r="X4682" t="s">
        <v>12571</v>
      </c>
    </row>
    <row r="4683" spans="1:24" hidden="1">
      <c r="A4683" t="s">
        <v>26062</v>
      </c>
      <c r="B4683" t="s">
        <v>26063</v>
      </c>
      <c r="C4683" t="s">
        <v>61</v>
      </c>
      <c r="D4683">
        <v>33</v>
      </c>
      <c r="E4683" t="s">
        <v>92</v>
      </c>
      <c r="F4683" t="s">
        <v>442</v>
      </c>
      <c r="G4683" t="s">
        <v>443</v>
      </c>
      <c r="H4683" t="s">
        <v>65</v>
      </c>
      <c r="I4683" t="s">
        <v>26064</v>
      </c>
      <c r="J4683" t="s">
        <v>67</v>
      </c>
      <c r="K4683" s="1">
        <v>0.34269675925925924</v>
      </c>
      <c r="L4683">
        <v>78957.87</v>
      </c>
      <c r="M4683" t="s">
        <v>26065</v>
      </c>
      <c r="N4683" t="s">
        <v>232</v>
      </c>
      <c r="O4683" t="s">
        <v>185</v>
      </c>
      <c r="P4683">
        <v>50740.43</v>
      </c>
      <c r="Q4683" t="s">
        <v>149</v>
      </c>
      <c r="R4683" t="s">
        <v>446</v>
      </c>
      <c r="S4683" t="s">
        <v>127</v>
      </c>
      <c r="T4683">
        <v>0</v>
      </c>
      <c r="U4683" t="s">
        <v>39</v>
      </c>
      <c r="V4683" t="s">
        <v>4871</v>
      </c>
      <c r="W4683" t="s">
        <v>175</v>
      </c>
      <c r="X4683" t="s">
        <v>26066</v>
      </c>
    </row>
    <row r="4684" spans="1:24" hidden="1">
      <c r="A4684" t="s">
        <v>26067</v>
      </c>
      <c r="B4684" t="s">
        <v>26068</v>
      </c>
      <c r="C4684" t="s">
        <v>61</v>
      </c>
      <c r="D4684">
        <v>64</v>
      </c>
      <c r="E4684" t="s">
        <v>508</v>
      </c>
      <c r="F4684" t="s">
        <v>509</v>
      </c>
      <c r="G4684" t="s">
        <v>510</v>
      </c>
      <c r="H4684" t="s">
        <v>81</v>
      </c>
      <c r="I4684" t="s">
        <v>26069</v>
      </c>
      <c r="J4684" s="2">
        <v>45931</v>
      </c>
      <c r="K4684" s="1">
        <v>0.42619212962962966</v>
      </c>
      <c r="L4684">
        <v>61628.91</v>
      </c>
      <c r="M4684" t="s">
        <v>26070</v>
      </c>
      <c r="N4684" t="s">
        <v>84</v>
      </c>
      <c r="O4684" t="s">
        <v>35</v>
      </c>
      <c r="P4684">
        <v>10396.719999999999</v>
      </c>
      <c r="Q4684" t="s">
        <v>610</v>
      </c>
      <c r="R4684" t="s">
        <v>513</v>
      </c>
      <c r="S4684" t="s">
        <v>127</v>
      </c>
      <c r="T4684">
        <v>0</v>
      </c>
      <c r="U4684" t="s">
        <v>39</v>
      </c>
      <c r="V4684" t="s">
        <v>10288</v>
      </c>
      <c r="W4684" t="s">
        <v>808</v>
      </c>
      <c r="X4684" t="s">
        <v>15135</v>
      </c>
    </row>
    <row r="4685" spans="1:24" hidden="1">
      <c r="A4685" t="s">
        <v>26071</v>
      </c>
      <c r="B4685" t="s">
        <v>26072</v>
      </c>
      <c r="C4685" t="s">
        <v>61</v>
      </c>
      <c r="D4685">
        <v>61</v>
      </c>
      <c r="E4685" t="s">
        <v>133</v>
      </c>
      <c r="F4685" t="s">
        <v>133</v>
      </c>
      <c r="G4685" t="s">
        <v>134</v>
      </c>
      <c r="H4685" t="s">
        <v>30</v>
      </c>
      <c r="I4685" t="s">
        <v>26073</v>
      </c>
      <c r="J4685" t="s">
        <v>159</v>
      </c>
      <c r="K4685" s="1">
        <v>3.3912037037037039E-2</v>
      </c>
      <c r="L4685">
        <v>21573.98</v>
      </c>
      <c r="M4685" t="s">
        <v>26074</v>
      </c>
      <c r="N4685" t="s">
        <v>34</v>
      </c>
      <c r="O4685" t="s">
        <v>52</v>
      </c>
      <c r="P4685">
        <v>94912.19</v>
      </c>
      <c r="Q4685" t="s">
        <v>591</v>
      </c>
      <c r="R4685" t="s">
        <v>138</v>
      </c>
      <c r="S4685" t="s">
        <v>38</v>
      </c>
      <c r="T4685">
        <v>0</v>
      </c>
      <c r="U4685" t="s">
        <v>39</v>
      </c>
      <c r="V4685" t="s">
        <v>14865</v>
      </c>
      <c r="W4685" t="s">
        <v>2424</v>
      </c>
      <c r="X4685" t="s">
        <v>26075</v>
      </c>
    </row>
    <row r="4686" spans="1:24" hidden="1">
      <c r="A4686" t="s">
        <v>26076</v>
      </c>
      <c r="B4686" t="s">
        <v>26077</v>
      </c>
      <c r="C4686" t="s">
        <v>61</v>
      </c>
      <c r="D4686">
        <v>30</v>
      </c>
      <c r="E4686" t="s">
        <v>668</v>
      </c>
      <c r="F4686" t="s">
        <v>2690</v>
      </c>
      <c r="G4686" t="s">
        <v>2691</v>
      </c>
      <c r="H4686" t="s">
        <v>81</v>
      </c>
      <c r="I4686" t="s">
        <v>26078</v>
      </c>
      <c r="J4686" s="2">
        <v>45839</v>
      </c>
      <c r="K4686" s="1">
        <v>0.98572916666666666</v>
      </c>
      <c r="L4686">
        <v>26348.15</v>
      </c>
      <c r="M4686" t="s">
        <v>26079</v>
      </c>
      <c r="N4686" t="s">
        <v>84</v>
      </c>
      <c r="O4686" t="s">
        <v>35</v>
      </c>
      <c r="P4686">
        <v>55028.25</v>
      </c>
      <c r="Q4686" t="s">
        <v>845</v>
      </c>
      <c r="R4686" t="s">
        <v>2694</v>
      </c>
      <c r="S4686" t="s">
        <v>38</v>
      </c>
      <c r="T4686">
        <v>0</v>
      </c>
      <c r="U4686" t="s">
        <v>39</v>
      </c>
      <c r="V4686" t="s">
        <v>7382</v>
      </c>
      <c r="W4686" t="s">
        <v>1849</v>
      </c>
      <c r="X4686" t="s">
        <v>6456</v>
      </c>
    </row>
    <row r="4687" spans="1:24" hidden="1">
      <c r="A4687" t="s">
        <v>26080</v>
      </c>
      <c r="B4687" t="s">
        <v>26081</v>
      </c>
      <c r="C4687" t="s">
        <v>26</v>
      </c>
      <c r="D4687">
        <v>45</v>
      </c>
      <c r="E4687" t="s">
        <v>560</v>
      </c>
      <c r="F4687" t="s">
        <v>561</v>
      </c>
      <c r="G4687" t="s">
        <v>562</v>
      </c>
      <c r="H4687" t="s">
        <v>81</v>
      </c>
      <c r="I4687" t="s">
        <v>26082</v>
      </c>
      <c r="J4687" s="2">
        <v>45717</v>
      </c>
      <c r="K4687" s="1">
        <v>0.7409027777777778</v>
      </c>
      <c r="L4687">
        <v>57136.22</v>
      </c>
      <c r="M4687" t="s">
        <v>26083</v>
      </c>
      <c r="N4687" t="s">
        <v>84</v>
      </c>
      <c r="O4687" t="s">
        <v>70</v>
      </c>
      <c r="P4687">
        <v>84501.98</v>
      </c>
      <c r="Q4687" t="s">
        <v>99</v>
      </c>
      <c r="R4687" t="s">
        <v>565</v>
      </c>
      <c r="S4687" t="s">
        <v>38</v>
      </c>
      <c r="T4687">
        <v>0</v>
      </c>
      <c r="U4687" t="s">
        <v>39</v>
      </c>
      <c r="V4687" t="s">
        <v>26084</v>
      </c>
      <c r="W4687" t="s">
        <v>376</v>
      </c>
      <c r="X4687" t="s">
        <v>2249</v>
      </c>
    </row>
    <row r="4688" spans="1:24" hidden="1">
      <c r="A4688" t="s">
        <v>26085</v>
      </c>
      <c r="B4688" t="s">
        <v>26086</v>
      </c>
      <c r="C4688" t="s">
        <v>26</v>
      </c>
      <c r="D4688">
        <v>24</v>
      </c>
      <c r="E4688" t="s">
        <v>281</v>
      </c>
      <c r="F4688" t="s">
        <v>2010</v>
      </c>
      <c r="G4688" t="s">
        <v>2011</v>
      </c>
      <c r="H4688" t="s">
        <v>65</v>
      </c>
      <c r="I4688" t="s">
        <v>26087</v>
      </c>
      <c r="J4688" t="s">
        <v>453</v>
      </c>
      <c r="K4688" s="1">
        <v>0.70109953703703709</v>
      </c>
      <c r="L4688">
        <v>98783.45</v>
      </c>
      <c r="M4688" t="s">
        <v>26088</v>
      </c>
      <c r="N4688" t="s">
        <v>232</v>
      </c>
      <c r="O4688" t="s">
        <v>35</v>
      </c>
      <c r="P4688">
        <v>86942.02</v>
      </c>
      <c r="Q4688" t="s">
        <v>591</v>
      </c>
      <c r="R4688" t="s">
        <v>2014</v>
      </c>
      <c r="S4688" t="s">
        <v>55</v>
      </c>
      <c r="T4688">
        <v>0</v>
      </c>
      <c r="U4688" t="s">
        <v>39</v>
      </c>
      <c r="V4688" t="s">
        <v>4588</v>
      </c>
      <c r="W4688" t="s">
        <v>1555</v>
      </c>
      <c r="X4688" t="s">
        <v>7377</v>
      </c>
    </row>
    <row r="4689" spans="1:24" hidden="1">
      <c r="A4689" t="s">
        <v>26089</v>
      </c>
      <c r="B4689" t="s">
        <v>26090</v>
      </c>
      <c r="C4689" t="s">
        <v>61</v>
      </c>
      <c r="D4689">
        <v>23</v>
      </c>
      <c r="E4689" t="s">
        <v>467</v>
      </c>
      <c r="F4689" t="s">
        <v>1475</v>
      </c>
      <c r="G4689" t="s">
        <v>1476</v>
      </c>
      <c r="H4689" t="s">
        <v>30</v>
      </c>
      <c r="I4689" t="s">
        <v>26091</v>
      </c>
      <c r="J4689" t="s">
        <v>766</v>
      </c>
      <c r="K4689" s="1">
        <v>0.66626157407407405</v>
      </c>
      <c r="L4689">
        <v>44936.71</v>
      </c>
      <c r="M4689" t="s">
        <v>26092</v>
      </c>
      <c r="N4689" t="s">
        <v>84</v>
      </c>
      <c r="O4689" t="s">
        <v>35</v>
      </c>
      <c r="P4689">
        <v>37243.980000000003</v>
      </c>
      <c r="Q4689" t="s">
        <v>220</v>
      </c>
      <c r="R4689" t="s">
        <v>1479</v>
      </c>
      <c r="S4689" t="s">
        <v>127</v>
      </c>
      <c r="T4689">
        <v>0</v>
      </c>
      <c r="U4689" t="s">
        <v>39</v>
      </c>
      <c r="V4689" t="s">
        <v>26093</v>
      </c>
      <c r="W4689" t="s">
        <v>2271</v>
      </c>
      <c r="X4689" t="s">
        <v>26094</v>
      </c>
    </row>
    <row r="4690" spans="1:24" hidden="1">
      <c r="A4690" t="s">
        <v>26095</v>
      </c>
      <c r="B4690" t="s">
        <v>26096</v>
      </c>
      <c r="C4690" t="s">
        <v>26</v>
      </c>
      <c r="D4690">
        <v>70</v>
      </c>
      <c r="E4690" t="s">
        <v>78</v>
      </c>
      <c r="F4690" t="s">
        <v>570</v>
      </c>
      <c r="G4690" t="s">
        <v>571</v>
      </c>
      <c r="H4690" t="s">
        <v>30</v>
      </c>
      <c r="I4690" t="s">
        <v>26097</v>
      </c>
      <c r="J4690" s="2">
        <v>45839</v>
      </c>
      <c r="K4690" s="1">
        <v>0.56269675925925922</v>
      </c>
      <c r="L4690">
        <v>20906.189999999999</v>
      </c>
      <c r="M4690" t="s">
        <v>26098</v>
      </c>
      <c r="N4690" t="s">
        <v>84</v>
      </c>
      <c r="O4690" t="s">
        <v>35</v>
      </c>
      <c r="P4690">
        <v>88586.33</v>
      </c>
      <c r="Q4690" t="s">
        <v>246</v>
      </c>
      <c r="R4690" t="s">
        <v>574</v>
      </c>
      <c r="S4690" t="s">
        <v>127</v>
      </c>
      <c r="T4690">
        <v>0</v>
      </c>
      <c r="U4690" t="s">
        <v>39</v>
      </c>
      <c r="V4690" t="s">
        <v>25298</v>
      </c>
      <c r="W4690" t="s">
        <v>474</v>
      </c>
      <c r="X4690" t="s">
        <v>26099</v>
      </c>
    </row>
    <row r="4691" spans="1:24" hidden="1">
      <c r="A4691" t="s">
        <v>26100</v>
      </c>
      <c r="B4691" t="s">
        <v>26101</v>
      </c>
      <c r="C4691" t="s">
        <v>26</v>
      </c>
      <c r="D4691">
        <v>59</v>
      </c>
      <c r="E4691" t="s">
        <v>362</v>
      </c>
      <c r="F4691" t="s">
        <v>2478</v>
      </c>
      <c r="G4691" t="s">
        <v>2479</v>
      </c>
      <c r="H4691" t="s">
        <v>30</v>
      </c>
      <c r="I4691" t="s">
        <v>26102</v>
      </c>
      <c r="J4691" t="s">
        <v>67</v>
      </c>
      <c r="K4691" s="1">
        <v>0.79363425925925923</v>
      </c>
      <c r="L4691">
        <v>24893.25</v>
      </c>
      <c r="M4691" t="s">
        <v>26103</v>
      </c>
      <c r="N4691" t="s">
        <v>232</v>
      </c>
      <c r="O4691" t="s">
        <v>35</v>
      </c>
      <c r="P4691">
        <v>45612.81</v>
      </c>
      <c r="Q4691" t="s">
        <v>198</v>
      </c>
      <c r="R4691" t="s">
        <v>2482</v>
      </c>
      <c r="S4691" t="s">
        <v>38</v>
      </c>
      <c r="T4691">
        <v>0</v>
      </c>
      <c r="U4691" t="s">
        <v>39</v>
      </c>
      <c r="V4691" t="s">
        <v>26104</v>
      </c>
      <c r="W4691" t="s">
        <v>2126</v>
      </c>
      <c r="X4691" t="s">
        <v>5397</v>
      </c>
    </row>
    <row r="4692" spans="1:24" hidden="1">
      <c r="A4692" t="s">
        <v>26105</v>
      </c>
      <c r="B4692" t="s">
        <v>26106</v>
      </c>
      <c r="C4692" t="s">
        <v>26</v>
      </c>
      <c r="D4692">
        <v>27</v>
      </c>
      <c r="E4692" t="s">
        <v>380</v>
      </c>
      <c r="F4692" t="s">
        <v>381</v>
      </c>
      <c r="G4692" t="s">
        <v>382</v>
      </c>
      <c r="H4692" t="s">
        <v>81</v>
      </c>
      <c r="I4692" t="s">
        <v>26107</v>
      </c>
      <c r="J4692" s="2">
        <v>45809</v>
      </c>
      <c r="K4692" s="1">
        <v>0.95321759259259264</v>
      </c>
      <c r="L4692">
        <v>397.8</v>
      </c>
      <c r="M4692" t="s">
        <v>26108</v>
      </c>
      <c r="N4692" t="s">
        <v>232</v>
      </c>
      <c r="O4692" t="s">
        <v>124</v>
      </c>
      <c r="P4692">
        <v>37767.980000000003</v>
      </c>
      <c r="Q4692" t="s">
        <v>397</v>
      </c>
      <c r="R4692" t="s">
        <v>386</v>
      </c>
      <c r="S4692" t="s">
        <v>55</v>
      </c>
      <c r="T4692">
        <v>0</v>
      </c>
      <c r="U4692" t="s">
        <v>39</v>
      </c>
      <c r="V4692" t="s">
        <v>26109</v>
      </c>
      <c r="W4692" t="s">
        <v>987</v>
      </c>
      <c r="X4692" t="s">
        <v>26110</v>
      </c>
    </row>
    <row r="4693" spans="1:24" hidden="1">
      <c r="A4693" t="s">
        <v>26111</v>
      </c>
      <c r="B4693" t="s">
        <v>26112</v>
      </c>
      <c r="C4693" t="s">
        <v>61</v>
      </c>
      <c r="D4693">
        <v>37</v>
      </c>
      <c r="E4693" t="s">
        <v>668</v>
      </c>
      <c r="F4693" t="s">
        <v>4115</v>
      </c>
      <c r="G4693" t="s">
        <v>4116</v>
      </c>
      <c r="H4693" t="s">
        <v>81</v>
      </c>
      <c r="I4693" t="s">
        <v>26113</v>
      </c>
      <c r="J4693" s="2">
        <v>45809</v>
      </c>
      <c r="K4693" s="1">
        <v>9.2638888888888896E-2</v>
      </c>
      <c r="L4693">
        <v>35934.07</v>
      </c>
      <c r="M4693" t="s">
        <v>26114</v>
      </c>
      <c r="N4693" t="s">
        <v>51</v>
      </c>
      <c r="O4693" t="s">
        <v>124</v>
      </c>
      <c r="P4693">
        <v>92082.89</v>
      </c>
      <c r="Q4693" t="s">
        <v>845</v>
      </c>
      <c r="R4693" t="s">
        <v>4119</v>
      </c>
      <c r="S4693" t="s">
        <v>127</v>
      </c>
      <c r="T4693">
        <v>0</v>
      </c>
      <c r="U4693" t="s">
        <v>39</v>
      </c>
      <c r="V4693" t="s">
        <v>20949</v>
      </c>
      <c r="W4693" t="s">
        <v>2303</v>
      </c>
      <c r="X4693" t="s">
        <v>26115</v>
      </c>
    </row>
    <row r="4694" spans="1:24" hidden="1">
      <c r="A4694" t="s">
        <v>26116</v>
      </c>
      <c r="B4694" t="s">
        <v>26117</v>
      </c>
      <c r="C4694" t="s">
        <v>61</v>
      </c>
      <c r="D4694">
        <v>63</v>
      </c>
      <c r="E4694" t="s">
        <v>380</v>
      </c>
      <c r="F4694" t="s">
        <v>606</v>
      </c>
      <c r="G4694" t="s">
        <v>607</v>
      </c>
      <c r="H4694" t="s">
        <v>65</v>
      </c>
      <c r="I4694" t="s">
        <v>26118</v>
      </c>
      <c r="J4694" t="s">
        <v>784</v>
      </c>
      <c r="K4694" s="1">
        <v>0.62774305555555554</v>
      </c>
      <c r="L4694">
        <v>70794.8</v>
      </c>
      <c r="M4694" t="s">
        <v>26119</v>
      </c>
      <c r="N4694" t="s">
        <v>51</v>
      </c>
      <c r="O4694" t="s">
        <v>70</v>
      </c>
      <c r="P4694">
        <v>81962.039999999994</v>
      </c>
      <c r="Q4694" t="s">
        <v>233</v>
      </c>
      <c r="R4694" t="s">
        <v>611</v>
      </c>
      <c r="S4694" t="s">
        <v>38</v>
      </c>
      <c r="T4694">
        <v>0</v>
      </c>
      <c r="U4694" t="s">
        <v>39</v>
      </c>
      <c r="V4694" t="s">
        <v>26120</v>
      </c>
      <c r="W4694" t="s">
        <v>798</v>
      </c>
      <c r="X4694" t="s">
        <v>26121</v>
      </c>
    </row>
    <row r="4695" spans="1:24" hidden="1">
      <c r="A4695" t="s">
        <v>26122</v>
      </c>
      <c r="B4695" t="s">
        <v>26123</v>
      </c>
      <c r="C4695" t="s">
        <v>26</v>
      </c>
      <c r="D4695">
        <v>44</v>
      </c>
      <c r="E4695" t="s">
        <v>508</v>
      </c>
      <c r="F4695" t="s">
        <v>509</v>
      </c>
      <c r="G4695" t="s">
        <v>510</v>
      </c>
      <c r="H4695" t="s">
        <v>65</v>
      </c>
      <c r="I4695" t="s">
        <v>26124</v>
      </c>
      <c r="J4695" s="2">
        <v>45992</v>
      </c>
      <c r="K4695" s="1">
        <v>0.46361111111111108</v>
      </c>
      <c r="L4695">
        <v>47193.8</v>
      </c>
      <c r="M4695" t="s">
        <v>26125</v>
      </c>
      <c r="N4695" t="s">
        <v>84</v>
      </c>
      <c r="O4695" t="s">
        <v>35</v>
      </c>
      <c r="P4695">
        <v>88845.98</v>
      </c>
      <c r="Q4695" t="s">
        <v>36</v>
      </c>
      <c r="R4695" t="s">
        <v>513</v>
      </c>
      <c r="S4695" t="s">
        <v>55</v>
      </c>
      <c r="T4695">
        <v>0</v>
      </c>
      <c r="U4695" t="s">
        <v>39</v>
      </c>
      <c r="V4695" t="s">
        <v>26126</v>
      </c>
      <c r="W4695" t="s">
        <v>1182</v>
      </c>
      <c r="X4695" t="s">
        <v>26127</v>
      </c>
    </row>
    <row r="4696" spans="1:24" hidden="1">
      <c r="A4696" t="s">
        <v>26128</v>
      </c>
      <c r="B4696" t="s">
        <v>26129</v>
      </c>
      <c r="C4696" t="s">
        <v>61</v>
      </c>
      <c r="D4696">
        <v>35</v>
      </c>
      <c r="E4696" t="s">
        <v>252</v>
      </c>
      <c r="F4696" t="s">
        <v>927</v>
      </c>
      <c r="G4696" t="s">
        <v>928</v>
      </c>
      <c r="H4696" t="s">
        <v>81</v>
      </c>
      <c r="I4696" t="s">
        <v>26130</v>
      </c>
      <c r="J4696" s="2">
        <v>45658</v>
      </c>
      <c r="K4696" s="1">
        <v>0.8478472222222222</v>
      </c>
      <c r="L4696">
        <v>15254.56</v>
      </c>
      <c r="M4696" t="s">
        <v>26131</v>
      </c>
      <c r="N4696" t="s">
        <v>232</v>
      </c>
      <c r="O4696" t="s">
        <v>52</v>
      </c>
      <c r="P4696">
        <v>62209.34</v>
      </c>
      <c r="Q4696" t="s">
        <v>125</v>
      </c>
      <c r="R4696" t="s">
        <v>931</v>
      </c>
      <c r="S4696" t="s">
        <v>55</v>
      </c>
      <c r="T4696">
        <v>0</v>
      </c>
      <c r="U4696" t="s">
        <v>39</v>
      </c>
      <c r="V4696" t="s">
        <v>26132</v>
      </c>
      <c r="W4696" t="s">
        <v>2006</v>
      </c>
      <c r="X4696" t="s">
        <v>22271</v>
      </c>
    </row>
    <row r="4697" spans="1:24" hidden="1">
      <c r="A4697" t="s">
        <v>26133</v>
      </c>
      <c r="B4697" t="s">
        <v>26134</v>
      </c>
      <c r="C4697" t="s">
        <v>61</v>
      </c>
      <c r="D4697">
        <v>68</v>
      </c>
      <c r="E4697" t="s">
        <v>812</v>
      </c>
      <c r="F4697" t="s">
        <v>841</v>
      </c>
      <c r="G4697" t="s">
        <v>842</v>
      </c>
      <c r="H4697" t="s">
        <v>30</v>
      </c>
      <c r="I4697" t="s">
        <v>26135</v>
      </c>
      <c r="J4697" t="s">
        <v>183</v>
      </c>
      <c r="K4697" s="1">
        <v>0.94234953703703705</v>
      </c>
      <c r="L4697">
        <v>65993.429999999993</v>
      </c>
      <c r="M4697" t="s">
        <v>26136</v>
      </c>
      <c r="N4697" t="s">
        <v>232</v>
      </c>
      <c r="O4697" t="s">
        <v>35</v>
      </c>
      <c r="P4697">
        <v>44846.57</v>
      </c>
      <c r="Q4697" t="s">
        <v>198</v>
      </c>
      <c r="R4697" t="s">
        <v>846</v>
      </c>
      <c r="S4697" t="s">
        <v>55</v>
      </c>
      <c r="T4697">
        <v>0</v>
      </c>
      <c r="U4697" t="s">
        <v>39</v>
      </c>
      <c r="V4697" t="s">
        <v>26137</v>
      </c>
      <c r="W4697" t="s">
        <v>102</v>
      </c>
      <c r="X4697" t="s">
        <v>20385</v>
      </c>
    </row>
    <row r="4698" spans="1:24" hidden="1">
      <c r="A4698" t="s">
        <v>26138</v>
      </c>
      <c r="B4698" t="s">
        <v>26139</v>
      </c>
      <c r="C4698" t="s">
        <v>26</v>
      </c>
      <c r="D4698">
        <v>23</v>
      </c>
      <c r="E4698" t="s">
        <v>27</v>
      </c>
      <c r="F4698" t="s">
        <v>28</v>
      </c>
      <c r="G4698" t="s">
        <v>29</v>
      </c>
      <c r="H4698" t="s">
        <v>30</v>
      </c>
      <c r="I4698" t="s">
        <v>26140</v>
      </c>
      <c r="J4698" t="s">
        <v>122</v>
      </c>
      <c r="K4698" s="1">
        <v>0.52549768518518514</v>
      </c>
      <c r="L4698">
        <v>31785.11</v>
      </c>
      <c r="M4698" t="s">
        <v>26141</v>
      </c>
      <c r="N4698" t="s">
        <v>51</v>
      </c>
      <c r="O4698" t="s">
        <v>35</v>
      </c>
      <c r="P4698">
        <v>33978.44</v>
      </c>
      <c r="Q4698" t="s">
        <v>198</v>
      </c>
      <c r="R4698" t="s">
        <v>37</v>
      </c>
      <c r="S4698" t="s">
        <v>71</v>
      </c>
      <c r="T4698">
        <v>0</v>
      </c>
      <c r="U4698" t="s">
        <v>39</v>
      </c>
      <c r="V4698" t="s">
        <v>11190</v>
      </c>
      <c r="W4698" t="s">
        <v>504</v>
      </c>
      <c r="X4698" t="s">
        <v>15590</v>
      </c>
    </row>
    <row r="4699" spans="1:24" hidden="1">
      <c r="A4699" t="s">
        <v>26142</v>
      </c>
      <c r="B4699" t="s">
        <v>26143</v>
      </c>
      <c r="C4699" t="s">
        <v>61</v>
      </c>
      <c r="D4699">
        <v>23</v>
      </c>
      <c r="E4699" t="s">
        <v>167</v>
      </c>
      <c r="F4699" t="s">
        <v>168</v>
      </c>
      <c r="G4699" t="s">
        <v>169</v>
      </c>
      <c r="H4699" t="s">
        <v>81</v>
      </c>
      <c r="I4699" t="s">
        <v>26144</v>
      </c>
      <c r="J4699" s="2">
        <v>45658</v>
      </c>
      <c r="K4699" s="1">
        <v>0.88037037037037036</v>
      </c>
      <c r="L4699">
        <v>86411.92</v>
      </c>
      <c r="M4699" t="s">
        <v>26145</v>
      </c>
      <c r="N4699" t="s">
        <v>232</v>
      </c>
      <c r="O4699" t="s">
        <v>98</v>
      </c>
      <c r="P4699">
        <v>8130.41</v>
      </c>
      <c r="Q4699" t="s">
        <v>71</v>
      </c>
      <c r="R4699" t="s">
        <v>173</v>
      </c>
      <c r="S4699" t="s">
        <v>127</v>
      </c>
      <c r="T4699">
        <v>0</v>
      </c>
      <c r="U4699" t="s">
        <v>39</v>
      </c>
      <c r="V4699" t="s">
        <v>26146</v>
      </c>
      <c r="W4699" t="s">
        <v>456</v>
      </c>
      <c r="X4699" t="s">
        <v>5780</v>
      </c>
    </row>
    <row r="4700" spans="1:24" hidden="1">
      <c r="A4700" t="s">
        <v>26147</v>
      </c>
      <c r="B4700" t="s">
        <v>26148</v>
      </c>
      <c r="C4700" t="s">
        <v>26</v>
      </c>
      <c r="D4700">
        <v>24</v>
      </c>
      <c r="E4700" t="s">
        <v>812</v>
      </c>
      <c r="F4700" t="s">
        <v>133</v>
      </c>
      <c r="G4700" t="s">
        <v>134</v>
      </c>
      <c r="H4700" t="s">
        <v>81</v>
      </c>
      <c r="I4700" t="s">
        <v>26149</v>
      </c>
      <c r="J4700" s="2">
        <v>45901</v>
      </c>
      <c r="K4700" s="1">
        <v>0.10116898148148148</v>
      </c>
      <c r="L4700">
        <v>35103.620000000003</v>
      </c>
      <c r="M4700" t="s">
        <v>26150</v>
      </c>
      <c r="N4700" t="s">
        <v>34</v>
      </c>
      <c r="O4700" t="s">
        <v>98</v>
      </c>
      <c r="P4700">
        <v>45527.86</v>
      </c>
      <c r="Q4700" t="s">
        <v>149</v>
      </c>
      <c r="R4700" t="s">
        <v>1194</v>
      </c>
      <c r="S4700" t="s">
        <v>127</v>
      </c>
      <c r="T4700">
        <v>0</v>
      </c>
      <c r="U4700" t="s">
        <v>39</v>
      </c>
      <c r="V4700" t="s">
        <v>24641</v>
      </c>
      <c r="W4700" t="s">
        <v>211</v>
      </c>
      <c r="X4700" t="s">
        <v>16225</v>
      </c>
    </row>
    <row r="4701" spans="1:24" hidden="1">
      <c r="A4701" t="s">
        <v>26151</v>
      </c>
      <c r="B4701" t="s">
        <v>26152</v>
      </c>
      <c r="C4701" t="s">
        <v>26</v>
      </c>
      <c r="D4701">
        <v>54</v>
      </c>
      <c r="E4701" t="s">
        <v>415</v>
      </c>
      <c r="F4701" t="s">
        <v>1259</v>
      </c>
      <c r="G4701" t="s">
        <v>1260</v>
      </c>
      <c r="H4701" t="s">
        <v>81</v>
      </c>
      <c r="I4701" t="s">
        <v>26153</v>
      </c>
      <c r="J4701" t="s">
        <v>159</v>
      </c>
      <c r="K4701" s="1">
        <v>0.32256944444444446</v>
      </c>
      <c r="L4701">
        <v>61066.3</v>
      </c>
      <c r="M4701" t="s">
        <v>26154</v>
      </c>
      <c r="N4701" t="s">
        <v>51</v>
      </c>
      <c r="O4701" t="s">
        <v>52</v>
      </c>
      <c r="P4701">
        <v>62702</v>
      </c>
      <c r="Q4701" t="s">
        <v>99</v>
      </c>
      <c r="R4701" t="s">
        <v>1263</v>
      </c>
      <c r="S4701" t="s">
        <v>71</v>
      </c>
      <c r="T4701">
        <v>0</v>
      </c>
      <c r="U4701" t="s">
        <v>39</v>
      </c>
      <c r="V4701" t="s">
        <v>26155</v>
      </c>
      <c r="W4701" t="s">
        <v>3586</v>
      </c>
      <c r="X4701" t="s">
        <v>2187</v>
      </c>
    </row>
    <row r="4702" spans="1:24" hidden="1">
      <c r="A4702" t="s">
        <v>26156</v>
      </c>
      <c r="B4702" t="s">
        <v>26157</v>
      </c>
      <c r="C4702" t="s">
        <v>61</v>
      </c>
      <c r="D4702">
        <v>32</v>
      </c>
      <c r="E4702" t="s">
        <v>27</v>
      </c>
      <c r="F4702" t="s">
        <v>642</v>
      </c>
      <c r="G4702" t="s">
        <v>643</v>
      </c>
      <c r="H4702" t="s">
        <v>30</v>
      </c>
      <c r="I4702" t="s">
        <v>26158</v>
      </c>
      <c r="J4702" s="2">
        <v>45901</v>
      </c>
      <c r="K4702" s="1">
        <v>0.86657407407407405</v>
      </c>
      <c r="L4702">
        <v>65367.25</v>
      </c>
      <c r="M4702" t="s">
        <v>26159</v>
      </c>
      <c r="N4702" t="s">
        <v>51</v>
      </c>
      <c r="O4702" t="s">
        <v>98</v>
      </c>
      <c r="P4702">
        <v>44588.94</v>
      </c>
      <c r="Q4702" t="s">
        <v>198</v>
      </c>
      <c r="R4702" t="s">
        <v>646</v>
      </c>
      <c r="S4702" t="s">
        <v>127</v>
      </c>
      <c r="T4702">
        <v>0</v>
      </c>
      <c r="U4702" t="s">
        <v>39</v>
      </c>
      <c r="V4702" t="s">
        <v>2112</v>
      </c>
      <c r="W4702" t="s">
        <v>88</v>
      </c>
      <c r="X4702" t="s">
        <v>22064</v>
      </c>
    </row>
    <row r="4703" spans="1:24" hidden="1">
      <c r="A4703" t="s">
        <v>26160</v>
      </c>
      <c r="B4703" t="s">
        <v>26161</v>
      </c>
      <c r="C4703" t="s">
        <v>61</v>
      </c>
      <c r="D4703">
        <v>67</v>
      </c>
      <c r="E4703" t="s">
        <v>215</v>
      </c>
      <c r="F4703" t="s">
        <v>216</v>
      </c>
      <c r="G4703" t="s">
        <v>217</v>
      </c>
      <c r="H4703" t="s">
        <v>81</v>
      </c>
      <c r="I4703" t="s">
        <v>26162</v>
      </c>
      <c r="J4703" s="2">
        <v>45931</v>
      </c>
      <c r="K4703" s="1">
        <v>0.20620370370370369</v>
      </c>
      <c r="L4703">
        <v>37462.239999999998</v>
      </c>
      <c r="M4703" t="s">
        <v>26163</v>
      </c>
      <c r="N4703" t="s">
        <v>51</v>
      </c>
      <c r="O4703" t="s">
        <v>52</v>
      </c>
      <c r="P4703">
        <v>93918.92</v>
      </c>
      <c r="Q4703" t="s">
        <v>610</v>
      </c>
      <c r="R4703" t="s">
        <v>221</v>
      </c>
      <c r="S4703" t="s">
        <v>38</v>
      </c>
      <c r="T4703">
        <v>0</v>
      </c>
      <c r="U4703" t="s">
        <v>39</v>
      </c>
      <c r="V4703" t="s">
        <v>11501</v>
      </c>
      <c r="W4703" t="s">
        <v>1035</v>
      </c>
      <c r="X4703" t="s">
        <v>22463</v>
      </c>
    </row>
    <row r="4704" spans="1:24" hidden="1">
      <c r="A4704" t="s">
        <v>26164</v>
      </c>
      <c r="B4704" t="s">
        <v>26165</v>
      </c>
      <c r="C4704" t="s">
        <v>26</v>
      </c>
      <c r="D4704">
        <v>43</v>
      </c>
      <c r="E4704" t="s">
        <v>144</v>
      </c>
      <c r="F4704" t="s">
        <v>2359</v>
      </c>
      <c r="G4704" t="s">
        <v>2360</v>
      </c>
      <c r="H4704" t="s">
        <v>65</v>
      </c>
      <c r="I4704" t="s">
        <v>26166</v>
      </c>
      <c r="J4704" t="s">
        <v>244</v>
      </c>
      <c r="K4704" s="1">
        <v>6.9803240740740735E-2</v>
      </c>
      <c r="L4704">
        <v>49620.67</v>
      </c>
      <c r="M4704" t="s">
        <v>26167</v>
      </c>
      <c r="N4704" t="s">
        <v>51</v>
      </c>
      <c r="O4704" t="s">
        <v>35</v>
      </c>
      <c r="P4704">
        <v>44289.91</v>
      </c>
      <c r="Q4704" t="s">
        <v>186</v>
      </c>
      <c r="R4704" t="s">
        <v>2363</v>
      </c>
      <c r="S4704" t="s">
        <v>55</v>
      </c>
      <c r="T4704">
        <v>0</v>
      </c>
      <c r="U4704" t="s">
        <v>39</v>
      </c>
      <c r="V4704" t="s">
        <v>26168</v>
      </c>
      <c r="W4704" t="s">
        <v>1106</v>
      </c>
      <c r="X4704" t="s">
        <v>26169</v>
      </c>
    </row>
    <row r="4705" spans="1:24" hidden="1">
      <c r="A4705" t="s">
        <v>26170</v>
      </c>
      <c r="B4705" t="s">
        <v>26171</v>
      </c>
      <c r="C4705" t="s">
        <v>26</v>
      </c>
      <c r="D4705">
        <v>62</v>
      </c>
      <c r="E4705" t="s">
        <v>467</v>
      </c>
      <c r="F4705" t="s">
        <v>587</v>
      </c>
      <c r="G4705" t="s">
        <v>588</v>
      </c>
      <c r="H4705" t="s">
        <v>30</v>
      </c>
      <c r="I4705" t="s">
        <v>26172</v>
      </c>
      <c r="J4705" t="s">
        <v>183</v>
      </c>
      <c r="K4705" s="1">
        <v>3.1064814814814816E-2</v>
      </c>
      <c r="L4705">
        <v>51839.83</v>
      </c>
      <c r="M4705" t="s">
        <v>26173</v>
      </c>
      <c r="N4705" t="s">
        <v>69</v>
      </c>
      <c r="O4705" t="s">
        <v>124</v>
      </c>
      <c r="P4705">
        <v>58415.22</v>
      </c>
      <c r="Q4705" t="s">
        <v>125</v>
      </c>
      <c r="R4705" t="s">
        <v>592</v>
      </c>
      <c r="S4705" t="s">
        <v>127</v>
      </c>
      <c r="T4705">
        <v>0</v>
      </c>
      <c r="U4705" t="s">
        <v>39</v>
      </c>
      <c r="V4705" t="s">
        <v>26174</v>
      </c>
      <c r="W4705" t="s">
        <v>1737</v>
      </c>
      <c r="X4705" t="s">
        <v>26175</v>
      </c>
    </row>
    <row r="4706" spans="1:24" hidden="1">
      <c r="A4706" t="s">
        <v>26176</v>
      </c>
      <c r="B4706" t="s">
        <v>26177</v>
      </c>
      <c r="C4706" t="s">
        <v>26</v>
      </c>
      <c r="D4706">
        <v>32</v>
      </c>
      <c r="E4706" t="s">
        <v>310</v>
      </c>
      <c r="F4706" t="s">
        <v>3770</v>
      </c>
      <c r="G4706" t="s">
        <v>3771</v>
      </c>
      <c r="H4706" t="s">
        <v>30</v>
      </c>
      <c r="I4706" t="s">
        <v>26178</v>
      </c>
      <c r="J4706" t="s">
        <v>230</v>
      </c>
      <c r="K4706" s="1">
        <v>0.8366203703703704</v>
      </c>
      <c r="L4706">
        <v>51802.47</v>
      </c>
      <c r="M4706" t="s">
        <v>26179</v>
      </c>
      <c r="N4706" t="s">
        <v>84</v>
      </c>
      <c r="O4706" t="s">
        <v>35</v>
      </c>
      <c r="P4706">
        <v>43387.59</v>
      </c>
      <c r="Q4706" t="s">
        <v>53</v>
      </c>
      <c r="R4706" t="s">
        <v>3774</v>
      </c>
      <c r="S4706" t="s">
        <v>127</v>
      </c>
      <c r="T4706">
        <v>0</v>
      </c>
      <c r="U4706" t="s">
        <v>39</v>
      </c>
      <c r="V4706" t="s">
        <v>4313</v>
      </c>
      <c r="W4706" t="s">
        <v>648</v>
      </c>
      <c r="X4706" t="s">
        <v>1003</v>
      </c>
    </row>
    <row r="4707" spans="1:24" hidden="1">
      <c r="A4707" t="s">
        <v>26180</v>
      </c>
      <c r="B4707" t="s">
        <v>26181</v>
      </c>
      <c r="C4707" t="s">
        <v>26</v>
      </c>
      <c r="D4707">
        <v>45</v>
      </c>
      <c r="E4707" t="s">
        <v>478</v>
      </c>
      <c r="F4707" t="s">
        <v>2618</v>
      </c>
      <c r="G4707" t="s">
        <v>2619</v>
      </c>
      <c r="H4707" t="s">
        <v>81</v>
      </c>
      <c r="I4707" t="s">
        <v>26182</v>
      </c>
      <c r="J4707" t="s">
        <v>453</v>
      </c>
      <c r="K4707" s="1">
        <v>0.91248842592592594</v>
      </c>
      <c r="L4707">
        <v>24245.91</v>
      </c>
      <c r="M4707" t="s">
        <v>26183</v>
      </c>
      <c r="N4707" t="s">
        <v>51</v>
      </c>
      <c r="O4707" t="s">
        <v>185</v>
      </c>
      <c r="P4707">
        <v>25511.599999999999</v>
      </c>
      <c r="Q4707" t="s">
        <v>149</v>
      </c>
      <c r="R4707" t="s">
        <v>2622</v>
      </c>
      <c r="S4707" t="s">
        <v>55</v>
      </c>
      <c r="T4707">
        <v>0</v>
      </c>
      <c r="U4707" t="s">
        <v>39</v>
      </c>
      <c r="V4707" t="s">
        <v>26184</v>
      </c>
      <c r="W4707" t="s">
        <v>140</v>
      </c>
      <c r="X4707" t="s">
        <v>21523</v>
      </c>
    </row>
    <row r="4708" spans="1:24" hidden="1">
      <c r="A4708" t="s">
        <v>26185</v>
      </c>
      <c r="B4708" t="s">
        <v>26186</v>
      </c>
      <c r="C4708" t="s">
        <v>61</v>
      </c>
      <c r="D4708">
        <v>36</v>
      </c>
      <c r="E4708" t="s">
        <v>668</v>
      </c>
      <c r="F4708" t="s">
        <v>669</v>
      </c>
      <c r="G4708" t="s">
        <v>670</v>
      </c>
      <c r="H4708" t="s">
        <v>65</v>
      </c>
      <c r="I4708" t="s">
        <v>26187</v>
      </c>
      <c r="J4708" t="s">
        <v>122</v>
      </c>
      <c r="K4708" s="1">
        <v>0.29380787037037037</v>
      </c>
      <c r="L4708">
        <v>48487.85</v>
      </c>
      <c r="M4708" t="s">
        <v>26188</v>
      </c>
      <c r="N4708" t="s">
        <v>69</v>
      </c>
      <c r="O4708" t="s">
        <v>185</v>
      </c>
      <c r="P4708">
        <v>5223.13</v>
      </c>
      <c r="Q4708" t="s">
        <v>125</v>
      </c>
      <c r="R4708" t="s">
        <v>673</v>
      </c>
      <c r="S4708" t="s">
        <v>55</v>
      </c>
      <c r="T4708">
        <v>0</v>
      </c>
      <c r="U4708" t="s">
        <v>39</v>
      </c>
      <c r="V4708" t="s">
        <v>10565</v>
      </c>
      <c r="W4708" t="s">
        <v>74</v>
      </c>
      <c r="X4708" t="s">
        <v>26189</v>
      </c>
    </row>
    <row r="4709" spans="1:24" hidden="1">
      <c r="A4709" t="s">
        <v>26190</v>
      </c>
      <c r="B4709" t="s">
        <v>26191</v>
      </c>
      <c r="C4709" t="s">
        <v>61</v>
      </c>
      <c r="D4709">
        <v>24</v>
      </c>
      <c r="E4709" t="s">
        <v>560</v>
      </c>
      <c r="F4709" t="s">
        <v>823</v>
      </c>
      <c r="G4709" t="s">
        <v>824</v>
      </c>
      <c r="H4709" t="s">
        <v>30</v>
      </c>
      <c r="I4709" t="s">
        <v>26192</v>
      </c>
      <c r="J4709" t="s">
        <v>122</v>
      </c>
      <c r="K4709" s="1">
        <v>0.13859953703703703</v>
      </c>
      <c r="L4709">
        <v>22169.3</v>
      </c>
      <c r="M4709" t="s">
        <v>26193</v>
      </c>
      <c r="N4709" t="s">
        <v>69</v>
      </c>
      <c r="O4709" t="s">
        <v>185</v>
      </c>
      <c r="P4709">
        <v>48937</v>
      </c>
      <c r="Q4709" t="s">
        <v>125</v>
      </c>
      <c r="R4709" t="s">
        <v>827</v>
      </c>
      <c r="S4709" t="s">
        <v>38</v>
      </c>
      <c r="T4709">
        <v>0</v>
      </c>
      <c r="U4709" t="s">
        <v>39</v>
      </c>
      <c r="V4709" t="s">
        <v>26194</v>
      </c>
      <c r="W4709" t="s">
        <v>1933</v>
      </c>
      <c r="X4709" t="s">
        <v>12266</v>
      </c>
    </row>
    <row r="4710" spans="1:24" hidden="1">
      <c r="A4710" t="s">
        <v>26195</v>
      </c>
      <c r="B4710" t="s">
        <v>26196</v>
      </c>
      <c r="C4710" t="s">
        <v>61</v>
      </c>
      <c r="D4710">
        <v>46</v>
      </c>
      <c r="E4710" t="s">
        <v>27</v>
      </c>
      <c r="F4710" t="s">
        <v>28</v>
      </c>
      <c r="G4710" t="s">
        <v>29</v>
      </c>
      <c r="H4710" t="s">
        <v>81</v>
      </c>
      <c r="I4710" t="s">
        <v>26197</v>
      </c>
      <c r="J4710" s="2">
        <v>45748</v>
      </c>
      <c r="K4710" s="1">
        <v>3.0439814814814815E-2</v>
      </c>
      <c r="L4710">
        <v>42789.14</v>
      </c>
      <c r="M4710" t="s">
        <v>26198</v>
      </c>
      <c r="N4710" t="s">
        <v>34</v>
      </c>
      <c r="O4710" t="s">
        <v>185</v>
      </c>
      <c r="P4710">
        <v>81225.070000000007</v>
      </c>
      <c r="Q4710" t="s">
        <v>845</v>
      </c>
      <c r="R4710" t="s">
        <v>37</v>
      </c>
      <c r="S4710" t="s">
        <v>55</v>
      </c>
      <c r="T4710">
        <v>0</v>
      </c>
      <c r="U4710" t="s">
        <v>39</v>
      </c>
      <c r="V4710" t="s">
        <v>26199</v>
      </c>
      <c r="W4710" t="s">
        <v>648</v>
      </c>
      <c r="X4710" t="s">
        <v>26200</v>
      </c>
    </row>
    <row r="4711" spans="1:24" hidden="1">
      <c r="A4711" t="s">
        <v>26201</v>
      </c>
      <c r="B4711" t="s">
        <v>26202</v>
      </c>
      <c r="C4711" t="s">
        <v>26</v>
      </c>
      <c r="D4711">
        <v>57</v>
      </c>
      <c r="E4711" t="s">
        <v>339</v>
      </c>
      <c r="F4711" t="s">
        <v>133</v>
      </c>
      <c r="G4711" t="s">
        <v>134</v>
      </c>
      <c r="H4711" t="s">
        <v>81</v>
      </c>
      <c r="I4711" t="s">
        <v>26203</v>
      </c>
      <c r="J4711" s="2">
        <v>45901</v>
      </c>
      <c r="K4711" s="1">
        <v>0.83482638888888894</v>
      </c>
      <c r="L4711">
        <v>85499.199999999997</v>
      </c>
      <c r="M4711" t="s">
        <v>26204</v>
      </c>
      <c r="N4711" t="s">
        <v>34</v>
      </c>
      <c r="O4711" t="s">
        <v>70</v>
      </c>
      <c r="P4711">
        <v>25272.01</v>
      </c>
      <c r="Q4711" t="s">
        <v>246</v>
      </c>
      <c r="R4711" t="s">
        <v>3471</v>
      </c>
      <c r="S4711" t="s">
        <v>38</v>
      </c>
      <c r="T4711">
        <v>0</v>
      </c>
      <c r="U4711" t="s">
        <v>39</v>
      </c>
      <c r="V4711" t="s">
        <v>26205</v>
      </c>
      <c r="W4711" t="s">
        <v>411</v>
      </c>
      <c r="X4711" t="s">
        <v>26206</v>
      </c>
    </row>
    <row r="4712" spans="1:24" hidden="1">
      <c r="A4712" t="s">
        <v>26207</v>
      </c>
      <c r="B4712" t="s">
        <v>26208</v>
      </c>
      <c r="C4712" t="s">
        <v>26</v>
      </c>
      <c r="D4712">
        <v>58</v>
      </c>
      <c r="E4712" t="s">
        <v>252</v>
      </c>
      <c r="F4712" t="s">
        <v>253</v>
      </c>
      <c r="G4712" t="s">
        <v>254</v>
      </c>
      <c r="H4712" t="s">
        <v>30</v>
      </c>
      <c r="I4712" t="s">
        <v>26209</v>
      </c>
      <c r="J4712" t="s">
        <v>183</v>
      </c>
      <c r="K4712" s="1">
        <v>0.49837962962962962</v>
      </c>
      <c r="L4712">
        <v>38482.14</v>
      </c>
      <c r="M4712" t="s">
        <v>26210</v>
      </c>
      <c r="N4712" t="s">
        <v>34</v>
      </c>
      <c r="O4712" t="s">
        <v>52</v>
      </c>
      <c r="P4712">
        <v>63666.3</v>
      </c>
      <c r="Q4712" t="s">
        <v>198</v>
      </c>
      <c r="R4712" t="s">
        <v>257</v>
      </c>
      <c r="S4712" t="s">
        <v>71</v>
      </c>
      <c r="T4712">
        <v>0</v>
      </c>
      <c r="U4712" t="s">
        <v>39</v>
      </c>
      <c r="V4712" t="s">
        <v>26211</v>
      </c>
      <c r="W4712" t="s">
        <v>4497</v>
      </c>
      <c r="X4712" t="s">
        <v>26212</v>
      </c>
    </row>
    <row r="4713" spans="1:24" hidden="1">
      <c r="A4713" t="s">
        <v>26213</v>
      </c>
      <c r="B4713" t="s">
        <v>26214</v>
      </c>
      <c r="C4713" t="s">
        <v>61</v>
      </c>
      <c r="D4713">
        <v>35</v>
      </c>
      <c r="E4713" t="s">
        <v>281</v>
      </c>
      <c r="F4713" t="s">
        <v>282</v>
      </c>
      <c r="G4713" t="s">
        <v>283</v>
      </c>
      <c r="H4713" t="s">
        <v>65</v>
      </c>
      <c r="I4713" t="s">
        <v>26215</v>
      </c>
      <c r="J4713" t="s">
        <v>122</v>
      </c>
      <c r="K4713" s="1">
        <v>0.36678240740740742</v>
      </c>
      <c r="L4713">
        <v>60410.63</v>
      </c>
      <c r="M4713" t="s">
        <v>26216</v>
      </c>
      <c r="N4713" t="s">
        <v>232</v>
      </c>
      <c r="O4713" t="s">
        <v>70</v>
      </c>
      <c r="P4713">
        <v>47693.95</v>
      </c>
      <c r="Q4713" t="s">
        <v>112</v>
      </c>
      <c r="R4713" t="s">
        <v>286</v>
      </c>
      <c r="S4713" t="s">
        <v>127</v>
      </c>
      <c r="T4713">
        <v>0</v>
      </c>
      <c r="U4713" t="s">
        <v>39</v>
      </c>
      <c r="V4713" t="s">
        <v>26217</v>
      </c>
      <c r="W4713" t="s">
        <v>967</v>
      </c>
      <c r="X4713" t="s">
        <v>26218</v>
      </c>
    </row>
    <row r="4714" spans="1:24">
      <c r="A4714" t="s">
        <v>26219</v>
      </c>
      <c r="B4714" t="s">
        <v>26220</v>
      </c>
      <c r="C4714" t="s">
        <v>61</v>
      </c>
      <c r="D4714">
        <v>66</v>
      </c>
      <c r="E4714" t="s">
        <v>252</v>
      </c>
      <c r="F4714" t="s">
        <v>253</v>
      </c>
      <c r="G4714" t="s">
        <v>254</v>
      </c>
      <c r="H4714" t="s">
        <v>81</v>
      </c>
      <c r="I4714" t="s">
        <v>26221</v>
      </c>
      <c r="J4714" s="2">
        <v>45992</v>
      </c>
      <c r="K4714" s="1">
        <v>0.1153125</v>
      </c>
      <c r="L4714">
        <v>87084.82</v>
      </c>
      <c r="M4714" t="s">
        <v>26222</v>
      </c>
      <c r="N4714" t="s">
        <v>34</v>
      </c>
      <c r="O4714" t="s">
        <v>98</v>
      </c>
      <c r="P4714">
        <v>64813.47</v>
      </c>
      <c r="Q4714" t="s">
        <v>99</v>
      </c>
      <c r="R4714" t="s">
        <v>257</v>
      </c>
      <c r="S4714" t="s">
        <v>55</v>
      </c>
      <c r="T4714">
        <v>1</v>
      </c>
      <c r="U4714" t="s">
        <v>39</v>
      </c>
      <c r="V4714" t="s">
        <v>11951</v>
      </c>
      <c r="W4714" t="s">
        <v>3505</v>
      </c>
      <c r="X4714" t="s">
        <v>12639</v>
      </c>
    </row>
    <row r="4715" spans="1:24" hidden="1">
      <c r="A4715" t="s">
        <v>26223</v>
      </c>
      <c r="B4715" t="s">
        <v>26224</v>
      </c>
      <c r="C4715" t="s">
        <v>26</v>
      </c>
      <c r="D4715">
        <v>60</v>
      </c>
      <c r="E4715" t="s">
        <v>167</v>
      </c>
      <c r="F4715" t="s">
        <v>425</v>
      </c>
      <c r="G4715" t="s">
        <v>426</v>
      </c>
      <c r="H4715" t="s">
        <v>65</v>
      </c>
      <c r="I4715" t="s">
        <v>26225</v>
      </c>
      <c r="J4715" t="s">
        <v>230</v>
      </c>
      <c r="K4715" s="1">
        <v>0.73607638888888893</v>
      </c>
      <c r="L4715">
        <v>91214.99</v>
      </c>
      <c r="M4715" t="s">
        <v>26226</v>
      </c>
      <c r="N4715" t="s">
        <v>232</v>
      </c>
      <c r="O4715" t="s">
        <v>98</v>
      </c>
      <c r="P4715">
        <v>81008.429999999993</v>
      </c>
      <c r="Q4715" t="s">
        <v>36</v>
      </c>
      <c r="R4715" t="s">
        <v>429</v>
      </c>
      <c r="S4715" t="s">
        <v>127</v>
      </c>
      <c r="T4715">
        <v>0</v>
      </c>
      <c r="U4715" t="s">
        <v>39</v>
      </c>
      <c r="V4715" t="s">
        <v>26227</v>
      </c>
      <c r="W4715" t="s">
        <v>4497</v>
      </c>
      <c r="X4715" t="s">
        <v>2446</v>
      </c>
    </row>
    <row r="4716" spans="1:24" hidden="1">
      <c r="A4716" t="s">
        <v>26228</v>
      </c>
      <c r="B4716" t="s">
        <v>26229</v>
      </c>
      <c r="C4716" t="s">
        <v>61</v>
      </c>
      <c r="D4716">
        <v>30</v>
      </c>
      <c r="E4716" t="s">
        <v>1048</v>
      </c>
      <c r="F4716" t="s">
        <v>1762</v>
      </c>
      <c r="G4716" t="s">
        <v>1763</v>
      </c>
      <c r="H4716" t="s">
        <v>65</v>
      </c>
      <c r="I4716" t="s">
        <v>26230</v>
      </c>
      <c r="J4716" s="2">
        <v>45931</v>
      </c>
      <c r="K4716" s="1">
        <v>0.44732638888888887</v>
      </c>
      <c r="L4716">
        <v>54710.14</v>
      </c>
      <c r="M4716" t="s">
        <v>26231</v>
      </c>
      <c r="N4716" t="s">
        <v>232</v>
      </c>
      <c r="O4716" t="s">
        <v>124</v>
      </c>
      <c r="P4716">
        <v>12877.33</v>
      </c>
      <c r="Q4716" t="s">
        <v>385</v>
      </c>
      <c r="R4716" t="s">
        <v>1766</v>
      </c>
      <c r="S4716" t="s">
        <v>55</v>
      </c>
      <c r="T4716">
        <v>0</v>
      </c>
      <c r="U4716" t="s">
        <v>39</v>
      </c>
      <c r="V4716" t="s">
        <v>23341</v>
      </c>
      <c r="W4716" t="s">
        <v>1429</v>
      </c>
      <c r="X4716" t="s">
        <v>17129</v>
      </c>
    </row>
    <row r="4717" spans="1:24" hidden="1">
      <c r="A4717" t="s">
        <v>26232</v>
      </c>
      <c r="B4717" t="s">
        <v>26233</v>
      </c>
      <c r="C4717" t="s">
        <v>61</v>
      </c>
      <c r="D4717">
        <v>27</v>
      </c>
      <c r="E4717" t="s">
        <v>339</v>
      </c>
      <c r="F4717" t="s">
        <v>1176</v>
      </c>
      <c r="G4717" t="s">
        <v>1177</v>
      </c>
      <c r="H4717" t="s">
        <v>65</v>
      </c>
      <c r="I4717" t="s">
        <v>26234</v>
      </c>
      <c r="J4717" s="2">
        <v>45748</v>
      </c>
      <c r="K4717" s="1">
        <v>0.58754629629629629</v>
      </c>
      <c r="L4717">
        <v>37354.97</v>
      </c>
      <c r="M4717" t="s">
        <v>26235</v>
      </c>
      <c r="N4717" t="s">
        <v>69</v>
      </c>
      <c r="O4717" t="s">
        <v>35</v>
      </c>
      <c r="P4717">
        <v>53617.2</v>
      </c>
      <c r="Q4717" t="s">
        <v>125</v>
      </c>
      <c r="R4717" t="s">
        <v>1180</v>
      </c>
      <c r="S4717" t="s">
        <v>55</v>
      </c>
      <c r="T4717">
        <v>0</v>
      </c>
      <c r="U4717" t="s">
        <v>39</v>
      </c>
      <c r="V4717" t="s">
        <v>26236</v>
      </c>
      <c r="W4717" t="s">
        <v>1898</v>
      </c>
      <c r="X4717" t="s">
        <v>11594</v>
      </c>
    </row>
    <row r="4718" spans="1:24" hidden="1">
      <c r="A4718" t="s">
        <v>26237</v>
      </c>
      <c r="B4718" t="s">
        <v>26238</v>
      </c>
      <c r="C4718" t="s">
        <v>61</v>
      </c>
      <c r="D4718">
        <v>70</v>
      </c>
      <c r="E4718" t="s">
        <v>321</v>
      </c>
      <c r="F4718" t="s">
        <v>2585</v>
      </c>
      <c r="G4718" t="s">
        <v>2586</v>
      </c>
      <c r="H4718" t="s">
        <v>30</v>
      </c>
      <c r="I4718" t="s">
        <v>26239</v>
      </c>
      <c r="J4718" s="2">
        <v>45658</v>
      </c>
      <c r="K4718" s="1">
        <v>7.3425925925925922E-2</v>
      </c>
      <c r="L4718">
        <v>48415.24</v>
      </c>
      <c r="M4718" t="s">
        <v>26240</v>
      </c>
      <c r="N4718" t="s">
        <v>51</v>
      </c>
      <c r="O4718" t="s">
        <v>185</v>
      </c>
      <c r="P4718">
        <v>63318.8</v>
      </c>
      <c r="Q4718" t="s">
        <v>233</v>
      </c>
      <c r="R4718" t="s">
        <v>2589</v>
      </c>
      <c r="S4718" t="s">
        <v>55</v>
      </c>
      <c r="T4718">
        <v>0</v>
      </c>
      <c r="U4718" t="s">
        <v>39</v>
      </c>
      <c r="V4718" t="s">
        <v>26241</v>
      </c>
      <c r="W4718" t="s">
        <v>3127</v>
      </c>
      <c r="X4718" t="s">
        <v>9470</v>
      </c>
    </row>
    <row r="4719" spans="1:24" hidden="1">
      <c r="A4719" t="s">
        <v>26242</v>
      </c>
      <c r="B4719" t="s">
        <v>26243</v>
      </c>
      <c r="C4719" t="s">
        <v>26</v>
      </c>
      <c r="D4719">
        <v>24</v>
      </c>
      <c r="E4719" t="s">
        <v>62</v>
      </c>
      <c r="F4719" t="s">
        <v>1376</v>
      </c>
      <c r="G4719" t="s">
        <v>1377</v>
      </c>
      <c r="H4719" t="s">
        <v>81</v>
      </c>
      <c r="I4719" t="s">
        <v>26244</v>
      </c>
      <c r="J4719" t="s">
        <v>96</v>
      </c>
      <c r="K4719" s="1">
        <v>0.68844907407407407</v>
      </c>
      <c r="L4719">
        <v>85349</v>
      </c>
      <c r="M4719" t="s">
        <v>26245</v>
      </c>
      <c r="N4719" t="s">
        <v>34</v>
      </c>
      <c r="O4719" t="s">
        <v>124</v>
      </c>
      <c r="P4719">
        <v>83063.149999999994</v>
      </c>
      <c r="Q4719" t="s">
        <v>233</v>
      </c>
      <c r="R4719" t="s">
        <v>1380</v>
      </c>
      <c r="S4719" t="s">
        <v>38</v>
      </c>
      <c r="T4719">
        <v>0</v>
      </c>
      <c r="U4719" t="s">
        <v>39</v>
      </c>
      <c r="V4719" t="s">
        <v>399</v>
      </c>
      <c r="W4719" t="s">
        <v>211</v>
      </c>
      <c r="X4719" t="s">
        <v>6432</v>
      </c>
    </row>
    <row r="4720" spans="1:24" hidden="1">
      <c r="A4720" t="s">
        <v>26246</v>
      </c>
      <c r="B4720" t="s">
        <v>26247</v>
      </c>
      <c r="C4720" t="s">
        <v>26</v>
      </c>
      <c r="D4720">
        <v>28</v>
      </c>
      <c r="E4720" t="s">
        <v>560</v>
      </c>
      <c r="F4720" t="s">
        <v>3488</v>
      </c>
      <c r="G4720" t="s">
        <v>3489</v>
      </c>
      <c r="H4720" t="s">
        <v>65</v>
      </c>
      <c r="I4720" t="s">
        <v>26248</v>
      </c>
      <c r="J4720" s="2">
        <v>45839</v>
      </c>
      <c r="K4720" s="1">
        <v>0.31685185185185183</v>
      </c>
      <c r="L4720">
        <v>38331.07</v>
      </c>
      <c r="M4720" t="s">
        <v>26249</v>
      </c>
      <c r="N4720" t="s">
        <v>69</v>
      </c>
      <c r="O4720" t="s">
        <v>185</v>
      </c>
      <c r="P4720">
        <v>30923.7</v>
      </c>
      <c r="Q4720" t="s">
        <v>99</v>
      </c>
      <c r="R4720" t="s">
        <v>3492</v>
      </c>
      <c r="S4720" t="s">
        <v>38</v>
      </c>
      <c r="T4720">
        <v>0</v>
      </c>
      <c r="U4720" t="s">
        <v>39</v>
      </c>
      <c r="V4720" t="s">
        <v>26250</v>
      </c>
      <c r="W4720" t="s">
        <v>2639</v>
      </c>
      <c r="X4720" t="s">
        <v>21204</v>
      </c>
    </row>
    <row r="4721" spans="1:24" hidden="1">
      <c r="A4721" t="s">
        <v>26251</v>
      </c>
      <c r="B4721" t="s">
        <v>26252</v>
      </c>
      <c r="C4721" t="s">
        <v>26</v>
      </c>
      <c r="D4721">
        <v>35</v>
      </c>
      <c r="E4721" t="s">
        <v>1074</v>
      </c>
      <c r="F4721" t="s">
        <v>1075</v>
      </c>
      <c r="G4721" t="s">
        <v>1076</v>
      </c>
      <c r="H4721" t="s">
        <v>81</v>
      </c>
      <c r="I4721" t="s">
        <v>26253</v>
      </c>
      <c r="J4721" t="s">
        <v>354</v>
      </c>
      <c r="K4721" s="1">
        <v>0.84208333333333329</v>
      </c>
      <c r="L4721">
        <v>13988.77</v>
      </c>
      <c r="M4721" t="s">
        <v>26254</v>
      </c>
      <c r="N4721" t="s">
        <v>51</v>
      </c>
      <c r="O4721" t="s">
        <v>35</v>
      </c>
      <c r="P4721">
        <v>91483.67</v>
      </c>
      <c r="Q4721" t="s">
        <v>36</v>
      </c>
      <c r="R4721" t="s">
        <v>1079</v>
      </c>
      <c r="S4721" t="s">
        <v>127</v>
      </c>
      <c r="T4721">
        <v>0</v>
      </c>
      <c r="U4721" t="s">
        <v>39</v>
      </c>
      <c r="V4721" t="s">
        <v>26255</v>
      </c>
      <c r="W4721" t="s">
        <v>152</v>
      </c>
      <c r="X4721" t="s">
        <v>18402</v>
      </c>
    </row>
    <row r="4722" spans="1:24" hidden="1">
      <c r="A4722" t="s">
        <v>26256</v>
      </c>
      <c r="B4722" t="s">
        <v>26257</v>
      </c>
      <c r="C4722" t="s">
        <v>61</v>
      </c>
      <c r="D4722">
        <v>48</v>
      </c>
      <c r="E4722" t="s">
        <v>812</v>
      </c>
      <c r="F4722" t="s">
        <v>813</v>
      </c>
      <c r="G4722" t="s">
        <v>814</v>
      </c>
      <c r="H4722" t="s">
        <v>81</v>
      </c>
      <c r="I4722" t="s">
        <v>26258</v>
      </c>
      <c r="J4722" s="2">
        <v>45689</v>
      </c>
      <c r="K4722" s="1">
        <v>0.26071759259259258</v>
      </c>
      <c r="L4722">
        <v>38393.46</v>
      </c>
      <c r="M4722" t="s">
        <v>26259</v>
      </c>
      <c r="N4722" t="s">
        <v>51</v>
      </c>
      <c r="O4722" t="s">
        <v>52</v>
      </c>
      <c r="P4722">
        <v>30263.91</v>
      </c>
      <c r="Q4722" t="s">
        <v>149</v>
      </c>
      <c r="R4722" t="s">
        <v>817</v>
      </c>
      <c r="S4722" t="s">
        <v>71</v>
      </c>
      <c r="T4722">
        <v>0</v>
      </c>
      <c r="U4722" t="s">
        <v>39</v>
      </c>
      <c r="V4722" t="s">
        <v>23291</v>
      </c>
      <c r="W4722" t="s">
        <v>69</v>
      </c>
      <c r="X4722" t="s">
        <v>5852</v>
      </c>
    </row>
    <row r="4723" spans="1:24" hidden="1">
      <c r="A4723" t="s">
        <v>26260</v>
      </c>
      <c r="B4723" t="s">
        <v>26261</v>
      </c>
      <c r="C4723" t="s">
        <v>61</v>
      </c>
      <c r="D4723">
        <v>22</v>
      </c>
      <c r="E4723" t="s">
        <v>299</v>
      </c>
      <c r="F4723" t="s">
        <v>2412</v>
      </c>
      <c r="G4723" t="s">
        <v>2413</v>
      </c>
      <c r="H4723" t="s">
        <v>81</v>
      </c>
      <c r="I4723" t="s">
        <v>26262</v>
      </c>
      <c r="J4723" t="s">
        <v>230</v>
      </c>
      <c r="K4723" s="1">
        <v>0.73343749999999996</v>
      </c>
      <c r="L4723">
        <v>86150.95</v>
      </c>
      <c r="M4723" t="s">
        <v>26263</v>
      </c>
      <c r="N4723" t="s">
        <v>51</v>
      </c>
      <c r="O4723" t="s">
        <v>98</v>
      </c>
      <c r="P4723">
        <v>86978.41</v>
      </c>
      <c r="Q4723" t="s">
        <v>246</v>
      </c>
      <c r="R4723" t="s">
        <v>2416</v>
      </c>
      <c r="S4723" t="s">
        <v>127</v>
      </c>
      <c r="T4723">
        <v>0</v>
      </c>
      <c r="U4723" t="s">
        <v>39</v>
      </c>
      <c r="V4723" t="s">
        <v>26264</v>
      </c>
      <c r="W4723" t="s">
        <v>74</v>
      </c>
      <c r="X4723" t="s">
        <v>18683</v>
      </c>
    </row>
    <row r="4724" spans="1:24" hidden="1">
      <c r="A4724" t="s">
        <v>26265</v>
      </c>
      <c r="B4724" t="s">
        <v>26266</v>
      </c>
      <c r="C4724" t="s">
        <v>26</v>
      </c>
      <c r="D4724">
        <v>64</v>
      </c>
      <c r="E4724" t="s">
        <v>392</v>
      </c>
      <c r="F4724" t="s">
        <v>393</v>
      </c>
      <c r="G4724" t="s">
        <v>394</v>
      </c>
      <c r="H4724" t="s">
        <v>81</v>
      </c>
      <c r="I4724" t="s">
        <v>26267</v>
      </c>
      <c r="J4724" s="2">
        <v>45870</v>
      </c>
      <c r="K4724" s="1">
        <v>0.23219907407407409</v>
      </c>
      <c r="L4724">
        <v>88968.24</v>
      </c>
      <c r="M4724" t="s">
        <v>26268</v>
      </c>
      <c r="N4724" t="s">
        <v>232</v>
      </c>
      <c r="O4724" t="s">
        <v>185</v>
      </c>
      <c r="P4724">
        <v>6586.92</v>
      </c>
      <c r="Q4724" t="s">
        <v>112</v>
      </c>
      <c r="R4724" t="s">
        <v>398</v>
      </c>
      <c r="S4724" t="s">
        <v>127</v>
      </c>
      <c r="T4724">
        <v>0</v>
      </c>
      <c r="U4724" t="s">
        <v>39</v>
      </c>
      <c r="V4724" t="s">
        <v>26269</v>
      </c>
      <c r="W4724" t="s">
        <v>2087</v>
      </c>
      <c r="X4724" t="s">
        <v>26270</v>
      </c>
    </row>
    <row r="4725" spans="1:24" hidden="1">
      <c r="A4725" t="s">
        <v>26271</v>
      </c>
      <c r="B4725" t="s">
        <v>26272</v>
      </c>
      <c r="C4725" t="s">
        <v>26</v>
      </c>
      <c r="D4725">
        <v>66</v>
      </c>
      <c r="E4725" t="s">
        <v>415</v>
      </c>
      <c r="F4725" t="s">
        <v>1491</v>
      </c>
      <c r="G4725" t="s">
        <v>1492</v>
      </c>
      <c r="H4725" t="s">
        <v>30</v>
      </c>
      <c r="I4725" t="s">
        <v>26273</v>
      </c>
      <c r="J4725" t="s">
        <v>183</v>
      </c>
      <c r="K4725" s="1">
        <v>0.76210648148148152</v>
      </c>
      <c r="L4725">
        <v>88991.16</v>
      </c>
      <c r="M4725" t="s">
        <v>26274</v>
      </c>
      <c r="N4725" t="s">
        <v>51</v>
      </c>
      <c r="O4725" t="s">
        <v>35</v>
      </c>
      <c r="P4725">
        <v>74168.72</v>
      </c>
      <c r="Q4725" t="s">
        <v>334</v>
      </c>
      <c r="R4725" t="s">
        <v>1495</v>
      </c>
      <c r="S4725" t="s">
        <v>127</v>
      </c>
      <c r="T4725">
        <v>0</v>
      </c>
      <c r="U4725" t="s">
        <v>39</v>
      </c>
      <c r="V4725" t="s">
        <v>26275</v>
      </c>
      <c r="W4725" t="s">
        <v>664</v>
      </c>
      <c r="X4725" t="s">
        <v>26276</v>
      </c>
    </row>
    <row r="4726" spans="1:24" hidden="1">
      <c r="A4726" t="s">
        <v>26277</v>
      </c>
      <c r="B4726" t="s">
        <v>26278</v>
      </c>
      <c r="C4726" t="s">
        <v>61</v>
      </c>
      <c r="D4726">
        <v>39</v>
      </c>
      <c r="E4726" t="s">
        <v>1074</v>
      </c>
      <c r="F4726" t="s">
        <v>1361</v>
      </c>
      <c r="G4726" t="s">
        <v>1362</v>
      </c>
      <c r="H4726" t="s">
        <v>81</v>
      </c>
      <c r="I4726" t="s">
        <v>26279</v>
      </c>
      <c r="J4726" s="2">
        <v>45778</v>
      </c>
      <c r="K4726" s="1">
        <v>0.39826388888888886</v>
      </c>
      <c r="L4726">
        <v>74251.490000000005</v>
      </c>
      <c r="M4726" t="s">
        <v>26280</v>
      </c>
      <c r="N4726" t="s">
        <v>84</v>
      </c>
      <c r="O4726" t="s">
        <v>185</v>
      </c>
      <c r="P4726">
        <v>86648.17</v>
      </c>
      <c r="Q4726" t="s">
        <v>85</v>
      </c>
      <c r="R4726" t="s">
        <v>1365</v>
      </c>
      <c r="S4726" t="s">
        <v>71</v>
      </c>
      <c r="T4726">
        <v>0</v>
      </c>
      <c r="U4726" t="s">
        <v>39</v>
      </c>
      <c r="V4726" t="s">
        <v>21804</v>
      </c>
      <c r="W4726" t="s">
        <v>328</v>
      </c>
      <c r="X4726" t="s">
        <v>26281</v>
      </c>
    </row>
    <row r="4727" spans="1:24" hidden="1">
      <c r="A4727" t="s">
        <v>26282</v>
      </c>
      <c r="B4727" t="s">
        <v>26283</v>
      </c>
      <c r="C4727" t="s">
        <v>61</v>
      </c>
      <c r="D4727">
        <v>44</v>
      </c>
      <c r="E4727" t="s">
        <v>193</v>
      </c>
      <c r="F4727" t="s">
        <v>194</v>
      </c>
      <c r="G4727" t="s">
        <v>195</v>
      </c>
      <c r="H4727" t="s">
        <v>81</v>
      </c>
      <c r="I4727" t="s">
        <v>26284</v>
      </c>
      <c r="J4727" s="2">
        <v>45901</v>
      </c>
      <c r="K4727" s="1">
        <v>0.36363425925925924</v>
      </c>
      <c r="L4727">
        <v>6738.04</v>
      </c>
      <c r="M4727" t="s">
        <v>26285</v>
      </c>
      <c r="N4727" t="s">
        <v>69</v>
      </c>
      <c r="O4727" t="s">
        <v>52</v>
      </c>
      <c r="P4727">
        <v>79021.08</v>
      </c>
      <c r="Q4727" t="s">
        <v>125</v>
      </c>
      <c r="R4727" t="s">
        <v>199</v>
      </c>
      <c r="S4727" t="s">
        <v>71</v>
      </c>
      <c r="T4727">
        <v>0</v>
      </c>
      <c r="U4727" t="s">
        <v>39</v>
      </c>
      <c r="V4727" t="s">
        <v>9062</v>
      </c>
      <c r="W4727" t="s">
        <v>819</v>
      </c>
      <c r="X4727" t="s">
        <v>26286</v>
      </c>
    </row>
    <row r="4728" spans="1:24" hidden="1">
      <c r="A4728" t="s">
        <v>26287</v>
      </c>
      <c r="B4728" t="s">
        <v>26288</v>
      </c>
      <c r="C4728" t="s">
        <v>26</v>
      </c>
      <c r="D4728">
        <v>57</v>
      </c>
      <c r="E4728" t="s">
        <v>362</v>
      </c>
      <c r="F4728" t="s">
        <v>362</v>
      </c>
      <c r="G4728" t="s">
        <v>579</v>
      </c>
      <c r="H4728" t="s">
        <v>81</v>
      </c>
      <c r="I4728" t="s">
        <v>26289</v>
      </c>
      <c r="J4728" t="s">
        <v>122</v>
      </c>
      <c r="K4728" s="1">
        <v>0.92435185185185187</v>
      </c>
      <c r="L4728">
        <v>72398.81</v>
      </c>
      <c r="M4728" t="s">
        <v>26290</v>
      </c>
      <c r="N4728" t="s">
        <v>84</v>
      </c>
      <c r="O4728" t="s">
        <v>98</v>
      </c>
      <c r="P4728">
        <v>46819.76</v>
      </c>
      <c r="Q4728" t="s">
        <v>36</v>
      </c>
      <c r="R4728" t="s">
        <v>582</v>
      </c>
      <c r="S4728" t="s">
        <v>55</v>
      </c>
      <c r="T4728">
        <v>0</v>
      </c>
      <c r="U4728" t="s">
        <v>39</v>
      </c>
      <c r="V4728" t="s">
        <v>5061</v>
      </c>
      <c r="W4728" t="s">
        <v>140</v>
      </c>
      <c r="X4728" t="s">
        <v>26291</v>
      </c>
    </row>
    <row r="4729" spans="1:24" hidden="1">
      <c r="A4729" t="s">
        <v>26292</v>
      </c>
      <c r="B4729" t="s">
        <v>26293</v>
      </c>
      <c r="C4729" t="s">
        <v>26</v>
      </c>
      <c r="D4729">
        <v>66</v>
      </c>
      <c r="E4729" t="s">
        <v>215</v>
      </c>
      <c r="F4729" t="s">
        <v>1754</v>
      </c>
      <c r="G4729" t="s">
        <v>1755</v>
      </c>
      <c r="H4729" t="s">
        <v>30</v>
      </c>
      <c r="I4729" s="3" t="s">
        <v>26294</v>
      </c>
      <c r="J4729" t="s">
        <v>110</v>
      </c>
      <c r="K4729" s="1">
        <v>0.82428240740740744</v>
      </c>
      <c r="L4729">
        <v>4417.3999999999996</v>
      </c>
      <c r="M4729" t="s">
        <v>26295</v>
      </c>
      <c r="N4729" t="s">
        <v>232</v>
      </c>
      <c r="O4729" t="s">
        <v>70</v>
      </c>
      <c r="P4729">
        <v>52528.99</v>
      </c>
      <c r="Q4729" t="s">
        <v>220</v>
      </c>
      <c r="R4729" t="s">
        <v>1758</v>
      </c>
      <c r="S4729" t="s">
        <v>71</v>
      </c>
      <c r="T4729">
        <v>0</v>
      </c>
      <c r="U4729" t="s">
        <v>39</v>
      </c>
      <c r="V4729" t="s">
        <v>5578</v>
      </c>
      <c r="W4729" t="s">
        <v>798</v>
      </c>
      <c r="X4729" t="s">
        <v>1367</v>
      </c>
    </row>
    <row r="4730" spans="1:24" hidden="1">
      <c r="A4730" t="s">
        <v>26296</v>
      </c>
      <c r="B4730" t="s">
        <v>26297</v>
      </c>
      <c r="C4730" t="s">
        <v>61</v>
      </c>
      <c r="D4730">
        <v>31</v>
      </c>
      <c r="E4730" t="s">
        <v>1074</v>
      </c>
      <c r="F4730" t="s">
        <v>1361</v>
      </c>
      <c r="G4730" t="s">
        <v>1362</v>
      </c>
      <c r="H4730" t="s">
        <v>81</v>
      </c>
      <c r="I4730" t="s">
        <v>26298</v>
      </c>
      <c r="J4730" s="2">
        <v>45809</v>
      </c>
      <c r="K4730" s="1">
        <v>9.1296296296296292E-2</v>
      </c>
      <c r="L4730">
        <v>51241.919999999998</v>
      </c>
      <c r="M4730" t="s">
        <v>26299</v>
      </c>
      <c r="N4730" t="s">
        <v>84</v>
      </c>
      <c r="O4730" t="s">
        <v>70</v>
      </c>
      <c r="P4730">
        <v>58552.5</v>
      </c>
      <c r="Q4730" t="s">
        <v>112</v>
      </c>
      <c r="R4730" t="s">
        <v>1365</v>
      </c>
      <c r="S4730" t="s">
        <v>55</v>
      </c>
      <c r="T4730">
        <v>0</v>
      </c>
      <c r="U4730" t="s">
        <v>39</v>
      </c>
      <c r="V4730" t="s">
        <v>26300</v>
      </c>
      <c r="W4730" t="s">
        <v>3059</v>
      </c>
      <c r="X4730" t="s">
        <v>26301</v>
      </c>
    </row>
    <row r="4731" spans="1:24" hidden="1">
      <c r="A4731" t="s">
        <v>26302</v>
      </c>
      <c r="B4731" t="s">
        <v>26303</v>
      </c>
      <c r="C4731" t="s">
        <v>26</v>
      </c>
      <c r="D4731">
        <v>42</v>
      </c>
      <c r="E4731" t="s">
        <v>812</v>
      </c>
      <c r="F4731" t="s">
        <v>133</v>
      </c>
      <c r="G4731" t="s">
        <v>134</v>
      </c>
      <c r="H4731" t="s">
        <v>65</v>
      </c>
      <c r="I4731" t="s">
        <v>26304</v>
      </c>
      <c r="J4731" s="2">
        <v>45748</v>
      </c>
      <c r="K4731" s="1">
        <v>0.12643518518518518</v>
      </c>
      <c r="L4731">
        <v>31837.72</v>
      </c>
      <c r="M4731" t="s">
        <v>26305</v>
      </c>
      <c r="N4731" t="s">
        <v>69</v>
      </c>
      <c r="O4731" t="s">
        <v>124</v>
      </c>
      <c r="P4731">
        <v>46628.33</v>
      </c>
      <c r="Q4731" t="s">
        <v>125</v>
      </c>
      <c r="R4731" t="s">
        <v>1194</v>
      </c>
      <c r="S4731" t="s">
        <v>38</v>
      </c>
      <c r="T4731">
        <v>0</v>
      </c>
      <c r="U4731" t="s">
        <v>39</v>
      </c>
      <c r="V4731" t="s">
        <v>887</v>
      </c>
      <c r="W4731" t="s">
        <v>1055</v>
      </c>
      <c r="X4731" t="s">
        <v>26306</v>
      </c>
    </row>
    <row r="4732" spans="1:24" hidden="1">
      <c r="A4732" t="s">
        <v>26307</v>
      </c>
      <c r="B4732" t="s">
        <v>26308</v>
      </c>
      <c r="C4732" t="s">
        <v>61</v>
      </c>
      <c r="D4732">
        <v>19</v>
      </c>
      <c r="E4732" t="s">
        <v>179</v>
      </c>
      <c r="F4732" t="s">
        <v>2505</v>
      </c>
      <c r="G4732" t="s">
        <v>2506</v>
      </c>
      <c r="H4732" t="s">
        <v>30</v>
      </c>
      <c r="I4732" t="s">
        <v>26309</v>
      </c>
      <c r="J4732" t="s">
        <v>354</v>
      </c>
      <c r="K4732" s="1">
        <v>0.33196759259259262</v>
      </c>
      <c r="L4732">
        <v>31742.51</v>
      </c>
      <c r="M4732" t="s">
        <v>26310</v>
      </c>
      <c r="N4732" t="s">
        <v>232</v>
      </c>
      <c r="O4732" t="s">
        <v>98</v>
      </c>
      <c r="P4732">
        <v>7605.14</v>
      </c>
      <c r="Q4732" t="s">
        <v>71</v>
      </c>
      <c r="R4732" t="s">
        <v>2509</v>
      </c>
      <c r="S4732" t="s">
        <v>71</v>
      </c>
      <c r="T4732">
        <v>0</v>
      </c>
      <c r="U4732" t="s">
        <v>39</v>
      </c>
      <c r="V4732" t="s">
        <v>26311</v>
      </c>
      <c r="W4732" t="s">
        <v>1106</v>
      </c>
      <c r="X4732" t="s">
        <v>20820</v>
      </c>
    </row>
    <row r="4733" spans="1:24" hidden="1">
      <c r="A4733" t="s">
        <v>26312</v>
      </c>
      <c r="B4733" t="s">
        <v>26313</v>
      </c>
      <c r="C4733" t="s">
        <v>61</v>
      </c>
      <c r="D4733">
        <v>52</v>
      </c>
      <c r="E4733" t="s">
        <v>892</v>
      </c>
      <c r="F4733" t="s">
        <v>1132</v>
      </c>
      <c r="G4733" t="s">
        <v>1133</v>
      </c>
      <c r="H4733" t="s">
        <v>81</v>
      </c>
      <c r="I4733" t="s">
        <v>26314</v>
      </c>
      <c r="J4733" t="s">
        <v>697</v>
      </c>
      <c r="K4733" s="1">
        <v>2.2662037037037036E-2</v>
      </c>
      <c r="L4733">
        <v>12040.12</v>
      </c>
      <c r="M4733" t="s">
        <v>26315</v>
      </c>
      <c r="N4733" t="s">
        <v>232</v>
      </c>
      <c r="O4733" t="s">
        <v>124</v>
      </c>
      <c r="P4733">
        <v>13609.32</v>
      </c>
      <c r="Q4733" t="s">
        <v>125</v>
      </c>
      <c r="R4733" t="s">
        <v>1136</v>
      </c>
      <c r="S4733" t="s">
        <v>71</v>
      </c>
      <c r="T4733">
        <v>0</v>
      </c>
      <c r="U4733" t="s">
        <v>39</v>
      </c>
      <c r="V4733" t="s">
        <v>26316</v>
      </c>
      <c r="W4733" t="s">
        <v>1842</v>
      </c>
      <c r="X4733" t="s">
        <v>2081</v>
      </c>
    </row>
    <row r="4734" spans="1:24" hidden="1">
      <c r="A4734" t="s">
        <v>26317</v>
      </c>
      <c r="B4734" t="s">
        <v>26318</v>
      </c>
      <c r="C4734" t="s">
        <v>61</v>
      </c>
      <c r="D4734">
        <v>60</v>
      </c>
      <c r="E4734" t="s">
        <v>1099</v>
      </c>
      <c r="F4734" t="s">
        <v>2225</v>
      </c>
      <c r="G4734" t="s">
        <v>2226</v>
      </c>
      <c r="H4734" t="s">
        <v>81</v>
      </c>
      <c r="I4734" t="s">
        <v>26319</v>
      </c>
      <c r="J4734" s="2">
        <v>45809</v>
      </c>
      <c r="K4734" s="1">
        <v>0.75432870370370375</v>
      </c>
      <c r="L4734">
        <v>93544.62</v>
      </c>
      <c r="M4734" s="3" t="s">
        <v>26320</v>
      </c>
      <c r="N4734" t="s">
        <v>69</v>
      </c>
      <c r="O4734" t="s">
        <v>70</v>
      </c>
      <c r="P4734">
        <v>91843.08</v>
      </c>
      <c r="Q4734" t="s">
        <v>125</v>
      </c>
      <c r="R4734" t="s">
        <v>2229</v>
      </c>
      <c r="S4734" t="s">
        <v>38</v>
      </c>
      <c r="T4734">
        <v>0</v>
      </c>
      <c r="U4734" t="s">
        <v>39</v>
      </c>
      <c r="V4734" t="s">
        <v>26321</v>
      </c>
      <c r="W4734" t="s">
        <v>1464</v>
      </c>
      <c r="X4734" t="s">
        <v>23163</v>
      </c>
    </row>
    <row r="4735" spans="1:24" hidden="1">
      <c r="A4735" s="3" t="s">
        <v>26322</v>
      </c>
      <c r="B4735" t="s">
        <v>26323</v>
      </c>
      <c r="C4735" t="s">
        <v>26</v>
      </c>
      <c r="D4735">
        <v>22</v>
      </c>
      <c r="E4735" t="s">
        <v>508</v>
      </c>
      <c r="F4735" t="s">
        <v>509</v>
      </c>
      <c r="G4735" t="s">
        <v>510</v>
      </c>
      <c r="H4735" t="s">
        <v>65</v>
      </c>
      <c r="I4735" t="s">
        <v>26324</v>
      </c>
      <c r="J4735" s="2">
        <v>45748</v>
      </c>
      <c r="K4735" s="1">
        <v>0.39663194444444444</v>
      </c>
      <c r="L4735">
        <v>18134.96</v>
      </c>
      <c r="M4735" t="s">
        <v>26325</v>
      </c>
      <c r="N4735" t="s">
        <v>69</v>
      </c>
      <c r="O4735" t="s">
        <v>98</v>
      </c>
      <c r="P4735">
        <v>8843.9</v>
      </c>
      <c r="Q4735" t="s">
        <v>125</v>
      </c>
      <c r="R4735" t="s">
        <v>513</v>
      </c>
      <c r="S4735" t="s">
        <v>55</v>
      </c>
      <c r="T4735">
        <v>0</v>
      </c>
      <c r="U4735" t="s">
        <v>39</v>
      </c>
      <c r="V4735" t="s">
        <v>3439</v>
      </c>
      <c r="W4735" t="s">
        <v>1650</v>
      </c>
      <c r="X4735" t="s">
        <v>6691</v>
      </c>
    </row>
    <row r="4736" spans="1:24" hidden="1">
      <c r="A4736" t="s">
        <v>26326</v>
      </c>
      <c r="B4736" t="s">
        <v>26327</v>
      </c>
      <c r="C4736" t="s">
        <v>61</v>
      </c>
      <c r="D4736">
        <v>46</v>
      </c>
      <c r="E4736" t="s">
        <v>380</v>
      </c>
      <c r="F4736" t="s">
        <v>2802</v>
      </c>
      <c r="G4736" t="s">
        <v>2803</v>
      </c>
      <c r="H4736" t="s">
        <v>81</v>
      </c>
      <c r="I4736" t="s">
        <v>26328</v>
      </c>
      <c r="J4736" t="s">
        <v>96</v>
      </c>
      <c r="K4736" s="1">
        <v>0.24697916666666667</v>
      </c>
      <c r="L4736">
        <v>11706.04</v>
      </c>
      <c r="M4736" t="s">
        <v>26329</v>
      </c>
      <c r="N4736" t="s">
        <v>84</v>
      </c>
      <c r="O4736" t="s">
        <v>98</v>
      </c>
      <c r="P4736">
        <v>60940.06</v>
      </c>
      <c r="Q4736" t="s">
        <v>845</v>
      </c>
      <c r="R4736" t="s">
        <v>2806</v>
      </c>
      <c r="S4736" t="s">
        <v>38</v>
      </c>
      <c r="T4736">
        <v>0</v>
      </c>
      <c r="U4736" t="s">
        <v>39</v>
      </c>
      <c r="V4736" t="s">
        <v>26330</v>
      </c>
      <c r="W4736" t="s">
        <v>556</v>
      </c>
      <c r="X4736" t="s">
        <v>26331</v>
      </c>
    </row>
    <row r="4737" spans="1:24" hidden="1">
      <c r="A4737" t="s">
        <v>26332</v>
      </c>
      <c r="B4737" t="s">
        <v>26333</v>
      </c>
      <c r="C4737" t="s">
        <v>61</v>
      </c>
      <c r="D4737">
        <v>64</v>
      </c>
      <c r="E4737" t="s">
        <v>508</v>
      </c>
      <c r="F4737" t="s">
        <v>509</v>
      </c>
      <c r="G4737" t="s">
        <v>510</v>
      </c>
      <c r="H4737" t="s">
        <v>30</v>
      </c>
      <c r="I4737" t="s">
        <v>26334</v>
      </c>
      <c r="J4737" s="2">
        <v>45992</v>
      </c>
      <c r="K4737" s="1">
        <v>0.44815972222222222</v>
      </c>
      <c r="L4737">
        <v>20017.439999999999</v>
      </c>
      <c r="M4737" t="s">
        <v>26335</v>
      </c>
      <c r="N4737" t="s">
        <v>232</v>
      </c>
      <c r="O4737" t="s">
        <v>70</v>
      </c>
      <c r="P4737">
        <v>13584.03</v>
      </c>
      <c r="Q4737" t="s">
        <v>220</v>
      </c>
      <c r="R4737" t="s">
        <v>513</v>
      </c>
      <c r="S4737" t="s">
        <v>127</v>
      </c>
      <c r="T4737">
        <v>0</v>
      </c>
      <c r="U4737" t="s">
        <v>39</v>
      </c>
      <c r="V4737" t="s">
        <v>7742</v>
      </c>
      <c r="W4737" t="s">
        <v>2139</v>
      </c>
      <c r="X4737" t="s">
        <v>18498</v>
      </c>
    </row>
    <row r="4738" spans="1:24" hidden="1">
      <c r="A4738" t="s">
        <v>26336</v>
      </c>
      <c r="B4738" t="s">
        <v>26337</v>
      </c>
      <c r="C4738" t="s">
        <v>26</v>
      </c>
      <c r="D4738">
        <v>28</v>
      </c>
      <c r="E4738" t="s">
        <v>321</v>
      </c>
      <c r="F4738" t="s">
        <v>2585</v>
      </c>
      <c r="G4738" t="s">
        <v>2586</v>
      </c>
      <c r="H4738" t="s">
        <v>65</v>
      </c>
      <c r="I4738" t="s">
        <v>26338</v>
      </c>
      <c r="J4738" t="s">
        <v>697</v>
      </c>
      <c r="K4738" s="1">
        <v>0.38278935185185187</v>
      </c>
      <c r="L4738">
        <v>34475.58</v>
      </c>
      <c r="M4738" t="s">
        <v>26339</v>
      </c>
      <c r="N4738" t="s">
        <v>84</v>
      </c>
      <c r="O4738" t="s">
        <v>35</v>
      </c>
      <c r="P4738">
        <v>17595.91</v>
      </c>
      <c r="Q4738" t="s">
        <v>85</v>
      </c>
      <c r="R4738" t="s">
        <v>2589</v>
      </c>
      <c r="S4738" t="s">
        <v>38</v>
      </c>
      <c r="T4738">
        <v>0</v>
      </c>
      <c r="U4738" t="s">
        <v>39</v>
      </c>
      <c r="V4738" t="s">
        <v>619</v>
      </c>
      <c r="W4738" t="s">
        <v>2880</v>
      </c>
      <c r="X4738" t="s">
        <v>26340</v>
      </c>
    </row>
    <row r="4739" spans="1:24" hidden="1">
      <c r="A4739" t="s">
        <v>26341</v>
      </c>
      <c r="B4739" t="s">
        <v>26342</v>
      </c>
      <c r="C4739" t="s">
        <v>26</v>
      </c>
      <c r="D4739">
        <v>65</v>
      </c>
      <c r="E4739" t="s">
        <v>215</v>
      </c>
      <c r="F4739" t="s">
        <v>1754</v>
      </c>
      <c r="G4739" t="s">
        <v>1755</v>
      </c>
      <c r="H4739" t="s">
        <v>30</v>
      </c>
      <c r="I4739" t="s">
        <v>26343</v>
      </c>
      <c r="J4739" s="2">
        <v>45689</v>
      </c>
      <c r="K4739" s="1">
        <v>0.67896990740740737</v>
      </c>
      <c r="L4739">
        <v>76056.87</v>
      </c>
      <c r="M4739" t="s">
        <v>26344</v>
      </c>
      <c r="N4739" t="s">
        <v>69</v>
      </c>
      <c r="O4739" t="s">
        <v>185</v>
      </c>
      <c r="P4739">
        <v>75300.759999999995</v>
      </c>
      <c r="Q4739" t="s">
        <v>71</v>
      </c>
      <c r="R4739" t="s">
        <v>1758</v>
      </c>
      <c r="S4739" t="s">
        <v>55</v>
      </c>
      <c r="T4739">
        <v>0</v>
      </c>
      <c r="U4739" t="s">
        <v>39</v>
      </c>
      <c r="V4739" t="s">
        <v>26345</v>
      </c>
      <c r="W4739" t="s">
        <v>546</v>
      </c>
      <c r="X4739" t="s">
        <v>26346</v>
      </c>
    </row>
    <row r="4740" spans="1:24" hidden="1">
      <c r="A4740" t="s">
        <v>26347</v>
      </c>
      <c r="B4740" t="s">
        <v>26348</v>
      </c>
      <c r="C4740" t="s">
        <v>61</v>
      </c>
      <c r="D4740">
        <v>58</v>
      </c>
      <c r="E4740" t="s">
        <v>467</v>
      </c>
      <c r="F4740" t="s">
        <v>587</v>
      </c>
      <c r="G4740" t="s">
        <v>588</v>
      </c>
      <c r="H4740" t="s">
        <v>30</v>
      </c>
      <c r="I4740" t="s">
        <v>26349</v>
      </c>
      <c r="J4740" t="s">
        <v>343</v>
      </c>
      <c r="K4740" s="1">
        <v>0.73034722222222226</v>
      </c>
      <c r="L4740">
        <v>1240.52</v>
      </c>
      <c r="M4740" t="s">
        <v>26350</v>
      </c>
      <c r="N4740" t="s">
        <v>51</v>
      </c>
      <c r="O4740" t="s">
        <v>70</v>
      </c>
      <c r="P4740">
        <v>48489.59</v>
      </c>
      <c r="Q4740" t="s">
        <v>172</v>
      </c>
      <c r="R4740" t="s">
        <v>592</v>
      </c>
      <c r="S4740" t="s">
        <v>55</v>
      </c>
      <c r="T4740">
        <v>0</v>
      </c>
      <c r="U4740" t="s">
        <v>39</v>
      </c>
      <c r="V4740" t="s">
        <v>26351</v>
      </c>
      <c r="W4740" t="s">
        <v>456</v>
      </c>
      <c r="X4740" t="s">
        <v>17375</v>
      </c>
    </row>
    <row r="4741" spans="1:24" hidden="1">
      <c r="A4741" t="s">
        <v>26352</v>
      </c>
      <c r="B4741" t="s">
        <v>26353</v>
      </c>
      <c r="C4741" t="s">
        <v>61</v>
      </c>
      <c r="D4741">
        <v>49</v>
      </c>
      <c r="E4741" t="s">
        <v>144</v>
      </c>
      <c r="F4741" t="s">
        <v>1858</v>
      </c>
      <c r="G4741" t="s">
        <v>1859</v>
      </c>
      <c r="H4741" t="s">
        <v>30</v>
      </c>
      <c r="I4741" t="s">
        <v>26354</v>
      </c>
      <c r="J4741" s="2">
        <v>45809</v>
      </c>
      <c r="K4741" s="1">
        <v>0.55571759259259257</v>
      </c>
      <c r="L4741">
        <v>5241.8599999999997</v>
      </c>
      <c r="M4741" t="s">
        <v>26355</v>
      </c>
      <c r="N4741" t="s">
        <v>232</v>
      </c>
      <c r="O4741" t="s">
        <v>52</v>
      </c>
      <c r="P4741">
        <v>58524.49</v>
      </c>
      <c r="Q4741" t="s">
        <v>385</v>
      </c>
      <c r="R4741" t="s">
        <v>1862</v>
      </c>
      <c r="S4741" t="s">
        <v>55</v>
      </c>
      <c r="T4741">
        <v>0</v>
      </c>
      <c r="U4741" t="s">
        <v>39</v>
      </c>
      <c r="V4741" t="s">
        <v>26356</v>
      </c>
      <c r="W4741" t="s">
        <v>1413</v>
      </c>
      <c r="X4741" t="s">
        <v>21112</v>
      </c>
    </row>
    <row r="4742" spans="1:24" hidden="1">
      <c r="A4742" t="s">
        <v>26357</v>
      </c>
      <c r="B4742" t="s">
        <v>26358</v>
      </c>
      <c r="C4742" t="s">
        <v>26</v>
      </c>
      <c r="D4742">
        <v>31</v>
      </c>
      <c r="E4742" t="s">
        <v>415</v>
      </c>
      <c r="F4742" t="s">
        <v>1259</v>
      </c>
      <c r="G4742" t="s">
        <v>1260</v>
      </c>
      <c r="H4742" t="s">
        <v>81</v>
      </c>
      <c r="I4742" t="s">
        <v>26359</v>
      </c>
      <c r="J4742" t="s">
        <v>697</v>
      </c>
      <c r="K4742" s="1">
        <v>0.25922453703703702</v>
      </c>
      <c r="L4742">
        <v>59290.09</v>
      </c>
      <c r="M4742" t="s">
        <v>26360</v>
      </c>
      <c r="N4742" t="s">
        <v>84</v>
      </c>
      <c r="O4742" t="s">
        <v>185</v>
      </c>
      <c r="P4742">
        <v>43628.38</v>
      </c>
      <c r="Q4742" t="s">
        <v>845</v>
      </c>
      <c r="R4742" t="s">
        <v>1263</v>
      </c>
      <c r="S4742" t="s">
        <v>55</v>
      </c>
      <c r="T4742">
        <v>0</v>
      </c>
      <c r="U4742" t="s">
        <v>39</v>
      </c>
      <c r="V4742" t="s">
        <v>26361</v>
      </c>
      <c r="W4742" t="s">
        <v>2575</v>
      </c>
      <c r="X4742" t="s">
        <v>26362</v>
      </c>
    </row>
    <row r="4743" spans="1:24" hidden="1">
      <c r="A4743" t="s">
        <v>26363</v>
      </c>
      <c r="B4743" t="s">
        <v>26364</v>
      </c>
      <c r="C4743" t="s">
        <v>26</v>
      </c>
      <c r="D4743">
        <v>62</v>
      </c>
      <c r="E4743" t="s">
        <v>167</v>
      </c>
      <c r="F4743" t="s">
        <v>168</v>
      </c>
      <c r="G4743" t="s">
        <v>169</v>
      </c>
      <c r="H4743" t="s">
        <v>81</v>
      </c>
      <c r="I4743" t="s">
        <v>26365</v>
      </c>
      <c r="J4743" t="s">
        <v>766</v>
      </c>
      <c r="K4743" s="1">
        <v>0.97614583333333338</v>
      </c>
      <c r="L4743">
        <v>86012.15</v>
      </c>
      <c r="M4743" t="s">
        <v>26366</v>
      </c>
      <c r="N4743" t="s">
        <v>69</v>
      </c>
      <c r="O4743" t="s">
        <v>124</v>
      </c>
      <c r="P4743">
        <v>17692.580000000002</v>
      </c>
      <c r="Q4743" t="s">
        <v>71</v>
      </c>
      <c r="R4743" t="s">
        <v>173</v>
      </c>
      <c r="S4743" t="s">
        <v>38</v>
      </c>
      <c r="T4743">
        <v>0</v>
      </c>
      <c r="U4743" t="s">
        <v>39</v>
      </c>
      <c r="V4743" t="s">
        <v>26367</v>
      </c>
      <c r="W4743" t="s">
        <v>88</v>
      </c>
      <c r="X4743" t="s">
        <v>26368</v>
      </c>
    </row>
    <row r="4744" spans="1:24" hidden="1">
      <c r="A4744" t="s">
        <v>26369</v>
      </c>
      <c r="B4744" t="s">
        <v>26370</v>
      </c>
      <c r="C4744" t="s">
        <v>26</v>
      </c>
      <c r="D4744">
        <v>51</v>
      </c>
      <c r="E4744" t="s">
        <v>478</v>
      </c>
      <c r="F4744" t="s">
        <v>6662</v>
      </c>
      <c r="G4744" t="s">
        <v>6663</v>
      </c>
      <c r="H4744" t="s">
        <v>65</v>
      </c>
      <c r="I4744" t="s">
        <v>26371</v>
      </c>
      <c r="J4744" s="2">
        <v>45717</v>
      </c>
      <c r="K4744" s="1">
        <v>0.68222222222222217</v>
      </c>
      <c r="L4744">
        <v>47417.04</v>
      </c>
      <c r="M4744" t="s">
        <v>26372</v>
      </c>
      <c r="N4744" t="s">
        <v>232</v>
      </c>
      <c r="O4744" t="s">
        <v>70</v>
      </c>
      <c r="P4744">
        <v>13443.13</v>
      </c>
      <c r="Q4744" t="s">
        <v>36</v>
      </c>
      <c r="R4744" t="s">
        <v>6666</v>
      </c>
      <c r="S4744" t="s">
        <v>38</v>
      </c>
      <c r="T4744">
        <v>0</v>
      </c>
      <c r="U4744" t="s">
        <v>39</v>
      </c>
      <c r="V4744" t="s">
        <v>11939</v>
      </c>
      <c r="W4744" t="s">
        <v>2006</v>
      </c>
      <c r="X4744" t="s">
        <v>20750</v>
      </c>
    </row>
    <row r="4745" spans="1:24" hidden="1">
      <c r="A4745" t="s">
        <v>26373</v>
      </c>
      <c r="B4745" t="s">
        <v>26374</v>
      </c>
      <c r="C4745" t="s">
        <v>26</v>
      </c>
      <c r="D4745">
        <v>28</v>
      </c>
      <c r="E4745" t="s">
        <v>560</v>
      </c>
      <c r="F4745" t="s">
        <v>1902</v>
      </c>
      <c r="G4745" t="s">
        <v>1903</v>
      </c>
      <c r="H4745" t="s">
        <v>65</v>
      </c>
      <c r="I4745" t="s">
        <v>26375</v>
      </c>
      <c r="J4745" s="2">
        <v>45870</v>
      </c>
      <c r="K4745" s="1">
        <v>0.4548611111111111</v>
      </c>
      <c r="L4745">
        <v>75474.39</v>
      </c>
      <c r="M4745" t="s">
        <v>26376</v>
      </c>
      <c r="N4745" t="s">
        <v>232</v>
      </c>
      <c r="O4745" t="s">
        <v>52</v>
      </c>
      <c r="P4745">
        <v>75011.83</v>
      </c>
      <c r="Q4745" t="s">
        <v>198</v>
      </c>
      <c r="R4745" t="s">
        <v>1906</v>
      </c>
      <c r="S4745" t="s">
        <v>38</v>
      </c>
      <c r="T4745">
        <v>0</v>
      </c>
      <c r="U4745" t="s">
        <v>39</v>
      </c>
      <c r="V4745" t="s">
        <v>26377</v>
      </c>
      <c r="W4745" t="s">
        <v>1587</v>
      </c>
      <c r="X4745" t="s">
        <v>2279</v>
      </c>
    </row>
    <row r="4746" spans="1:24" hidden="1">
      <c r="A4746" t="s">
        <v>26378</v>
      </c>
      <c r="B4746" t="s">
        <v>26379</v>
      </c>
      <c r="C4746" t="s">
        <v>61</v>
      </c>
      <c r="D4746">
        <v>24</v>
      </c>
      <c r="E4746" t="s">
        <v>45</v>
      </c>
      <c r="F4746" t="s">
        <v>526</v>
      </c>
      <c r="G4746" t="s">
        <v>527</v>
      </c>
      <c r="H4746" t="s">
        <v>30</v>
      </c>
      <c r="I4746" t="s">
        <v>26380</v>
      </c>
      <c r="J4746" t="s">
        <v>453</v>
      </c>
      <c r="K4746" s="1">
        <v>0.96861111111111109</v>
      </c>
      <c r="L4746">
        <v>23093.58</v>
      </c>
      <c r="M4746" t="s">
        <v>26381</v>
      </c>
      <c r="N4746" t="s">
        <v>34</v>
      </c>
      <c r="O4746" t="s">
        <v>35</v>
      </c>
      <c r="P4746">
        <v>73393.63</v>
      </c>
      <c r="Q4746" t="s">
        <v>186</v>
      </c>
      <c r="R4746" t="s">
        <v>530</v>
      </c>
      <c r="S4746" t="s">
        <v>38</v>
      </c>
      <c r="T4746">
        <v>0</v>
      </c>
      <c r="U4746" t="s">
        <v>39</v>
      </c>
      <c r="V4746" t="s">
        <v>26382</v>
      </c>
      <c r="W4746" t="s">
        <v>1406</v>
      </c>
      <c r="X4746" t="s">
        <v>11480</v>
      </c>
    </row>
    <row r="4747" spans="1:24" hidden="1">
      <c r="A4747" t="s">
        <v>26383</v>
      </c>
      <c r="B4747" t="s">
        <v>26384</v>
      </c>
      <c r="C4747" t="s">
        <v>61</v>
      </c>
      <c r="D4747">
        <v>23</v>
      </c>
      <c r="E4747" t="s">
        <v>415</v>
      </c>
      <c r="F4747" t="s">
        <v>1491</v>
      </c>
      <c r="G4747" t="s">
        <v>1492</v>
      </c>
      <c r="H4747" t="s">
        <v>30</v>
      </c>
      <c r="I4747" t="s">
        <v>26385</v>
      </c>
      <c r="J4747" t="s">
        <v>159</v>
      </c>
      <c r="K4747" s="1">
        <v>0.28863425925925928</v>
      </c>
      <c r="L4747">
        <v>42150.33</v>
      </c>
      <c r="M4747" t="s">
        <v>26386</v>
      </c>
      <c r="N4747" t="s">
        <v>51</v>
      </c>
      <c r="O4747" t="s">
        <v>124</v>
      </c>
      <c r="P4747">
        <v>77271.81</v>
      </c>
      <c r="Q4747" t="s">
        <v>610</v>
      </c>
      <c r="R4747" t="s">
        <v>1495</v>
      </c>
      <c r="S4747" t="s">
        <v>127</v>
      </c>
      <c r="T4747">
        <v>0</v>
      </c>
      <c r="U4747" t="s">
        <v>39</v>
      </c>
      <c r="V4747" t="s">
        <v>26387</v>
      </c>
      <c r="W4747" t="s">
        <v>3932</v>
      </c>
      <c r="X4747" t="s">
        <v>2563</v>
      </c>
    </row>
    <row r="4748" spans="1:24" hidden="1">
      <c r="A4748" t="s">
        <v>26388</v>
      </c>
      <c r="B4748" t="s">
        <v>21026</v>
      </c>
      <c r="C4748" t="s">
        <v>61</v>
      </c>
      <c r="D4748">
        <v>53</v>
      </c>
      <c r="E4748" t="s">
        <v>1099</v>
      </c>
      <c r="F4748" t="s">
        <v>1100</v>
      </c>
      <c r="G4748" t="s">
        <v>1101</v>
      </c>
      <c r="H4748" t="s">
        <v>30</v>
      </c>
      <c r="I4748" t="s">
        <v>26389</v>
      </c>
      <c r="J4748" s="2">
        <v>45717</v>
      </c>
      <c r="K4748" s="1">
        <v>0.23969907407407406</v>
      </c>
      <c r="L4748">
        <v>25739.63</v>
      </c>
      <c r="M4748" t="s">
        <v>26390</v>
      </c>
      <c r="N4748" t="s">
        <v>34</v>
      </c>
      <c r="O4748" t="s">
        <v>124</v>
      </c>
      <c r="P4748">
        <v>85679.26</v>
      </c>
      <c r="Q4748" t="s">
        <v>220</v>
      </c>
      <c r="R4748" t="s">
        <v>1104</v>
      </c>
      <c r="S4748" t="s">
        <v>127</v>
      </c>
      <c r="T4748">
        <v>0</v>
      </c>
      <c r="U4748" t="s">
        <v>39</v>
      </c>
      <c r="V4748" t="s">
        <v>26391</v>
      </c>
      <c r="W4748" t="s">
        <v>3427</v>
      </c>
      <c r="X4748" t="s">
        <v>15419</v>
      </c>
    </row>
    <row r="4749" spans="1:24" hidden="1">
      <c r="A4749" t="s">
        <v>26392</v>
      </c>
      <c r="B4749" t="s">
        <v>26393</v>
      </c>
      <c r="C4749" t="s">
        <v>26</v>
      </c>
      <c r="D4749">
        <v>42</v>
      </c>
      <c r="E4749" t="s">
        <v>310</v>
      </c>
      <c r="F4749" t="s">
        <v>3770</v>
      </c>
      <c r="G4749" t="s">
        <v>3771</v>
      </c>
      <c r="H4749" t="s">
        <v>81</v>
      </c>
      <c r="I4749" t="s">
        <v>26394</v>
      </c>
      <c r="J4749" t="s">
        <v>159</v>
      </c>
      <c r="K4749" s="1">
        <v>0.75138888888888888</v>
      </c>
      <c r="L4749">
        <v>67666.929999999993</v>
      </c>
      <c r="M4749" t="s">
        <v>26395</v>
      </c>
      <c r="N4749" t="s">
        <v>84</v>
      </c>
      <c r="O4749" t="s">
        <v>70</v>
      </c>
      <c r="P4749">
        <v>36944.06</v>
      </c>
      <c r="Q4749" t="s">
        <v>85</v>
      </c>
      <c r="R4749" t="s">
        <v>3774</v>
      </c>
      <c r="S4749" t="s">
        <v>55</v>
      </c>
      <c r="T4749">
        <v>0</v>
      </c>
      <c r="U4749" t="s">
        <v>39</v>
      </c>
      <c r="V4749" t="s">
        <v>11567</v>
      </c>
      <c r="W4749" t="s">
        <v>1182</v>
      </c>
      <c r="X4749" t="s">
        <v>12316</v>
      </c>
    </row>
    <row r="4750" spans="1:24" hidden="1">
      <c r="A4750" t="s">
        <v>26396</v>
      </c>
      <c r="B4750" t="s">
        <v>26397</v>
      </c>
      <c r="C4750" t="s">
        <v>26</v>
      </c>
      <c r="D4750">
        <v>33</v>
      </c>
      <c r="E4750" t="s">
        <v>92</v>
      </c>
      <c r="F4750" t="s">
        <v>442</v>
      </c>
      <c r="G4750" t="s">
        <v>443</v>
      </c>
      <c r="H4750" t="s">
        <v>81</v>
      </c>
      <c r="I4750" t="s">
        <v>26398</v>
      </c>
      <c r="J4750" t="s">
        <v>159</v>
      </c>
      <c r="K4750" s="1">
        <v>0.8100694444444444</v>
      </c>
      <c r="L4750">
        <v>86766.44</v>
      </c>
      <c r="M4750" t="s">
        <v>26399</v>
      </c>
      <c r="N4750" t="s">
        <v>84</v>
      </c>
      <c r="O4750" t="s">
        <v>70</v>
      </c>
      <c r="P4750">
        <v>76460.06</v>
      </c>
      <c r="Q4750" t="s">
        <v>198</v>
      </c>
      <c r="R4750" t="s">
        <v>446</v>
      </c>
      <c r="S4750" t="s">
        <v>127</v>
      </c>
      <c r="T4750">
        <v>0</v>
      </c>
      <c r="U4750" t="s">
        <v>39</v>
      </c>
      <c r="V4750" t="s">
        <v>26400</v>
      </c>
      <c r="W4750" t="s">
        <v>1626</v>
      </c>
      <c r="X4750" t="s">
        <v>26401</v>
      </c>
    </row>
    <row r="4751" spans="1:24" hidden="1">
      <c r="A4751" t="s">
        <v>26402</v>
      </c>
      <c r="B4751" t="s">
        <v>14291</v>
      </c>
      <c r="C4751" t="s">
        <v>61</v>
      </c>
      <c r="D4751">
        <v>23</v>
      </c>
      <c r="E4751" t="s">
        <v>240</v>
      </c>
      <c r="F4751" t="s">
        <v>241</v>
      </c>
      <c r="G4751" t="s">
        <v>242</v>
      </c>
      <c r="H4751" t="s">
        <v>81</v>
      </c>
      <c r="I4751" t="s">
        <v>26403</v>
      </c>
      <c r="J4751" t="s">
        <v>159</v>
      </c>
      <c r="K4751" s="1">
        <v>0.80883101851851846</v>
      </c>
      <c r="L4751">
        <v>97824.33</v>
      </c>
      <c r="M4751" t="s">
        <v>26404</v>
      </c>
      <c r="N4751" t="s">
        <v>34</v>
      </c>
      <c r="O4751" t="s">
        <v>70</v>
      </c>
      <c r="P4751">
        <v>64443.4</v>
      </c>
      <c r="Q4751" t="s">
        <v>610</v>
      </c>
      <c r="R4751" t="s">
        <v>247</v>
      </c>
      <c r="S4751" t="s">
        <v>38</v>
      </c>
      <c r="T4751">
        <v>0</v>
      </c>
      <c r="U4751" t="s">
        <v>39</v>
      </c>
      <c r="V4751" t="s">
        <v>11470</v>
      </c>
      <c r="W4751" t="s">
        <v>1336</v>
      </c>
      <c r="X4751" t="s">
        <v>12688</v>
      </c>
    </row>
    <row r="4752" spans="1:24" hidden="1">
      <c r="A4752" t="s">
        <v>26405</v>
      </c>
      <c r="B4752" t="s">
        <v>26406</v>
      </c>
      <c r="C4752" t="s">
        <v>61</v>
      </c>
      <c r="D4752">
        <v>27</v>
      </c>
      <c r="E4752" t="s">
        <v>252</v>
      </c>
      <c r="F4752" t="s">
        <v>927</v>
      </c>
      <c r="G4752" t="s">
        <v>928</v>
      </c>
      <c r="H4752" t="s">
        <v>81</v>
      </c>
      <c r="I4752" t="s">
        <v>26407</v>
      </c>
      <c r="J4752" s="2">
        <v>45870</v>
      </c>
      <c r="K4752" s="1">
        <v>0.1534837962962963</v>
      </c>
      <c r="L4752">
        <v>60550.17</v>
      </c>
      <c r="M4752" t="s">
        <v>26408</v>
      </c>
      <c r="N4752" t="s">
        <v>69</v>
      </c>
      <c r="O4752" t="s">
        <v>185</v>
      </c>
      <c r="P4752">
        <v>44779.89</v>
      </c>
      <c r="Q4752" t="s">
        <v>71</v>
      </c>
      <c r="R4752" t="s">
        <v>931</v>
      </c>
      <c r="S4752" t="s">
        <v>55</v>
      </c>
      <c r="T4752">
        <v>0</v>
      </c>
      <c r="U4752" t="s">
        <v>39</v>
      </c>
      <c r="V4752" t="s">
        <v>26409</v>
      </c>
      <c r="W4752" t="s">
        <v>1351</v>
      </c>
      <c r="X4752" t="s">
        <v>14808</v>
      </c>
    </row>
    <row r="4753" spans="1:24" hidden="1">
      <c r="A4753" t="s">
        <v>26410</v>
      </c>
      <c r="B4753" t="s">
        <v>26411</v>
      </c>
      <c r="C4753" t="s">
        <v>61</v>
      </c>
      <c r="D4753">
        <v>44</v>
      </c>
      <c r="E4753" t="s">
        <v>310</v>
      </c>
      <c r="F4753" t="s">
        <v>1300</v>
      </c>
      <c r="G4753" t="s">
        <v>1301</v>
      </c>
      <c r="H4753" t="s">
        <v>65</v>
      </c>
      <c r="I4753" t="s">
        <v>26412</v>
      </c>
      <c r="J4753" t="s">
        <v>122</v>
      </c>
      <c r="K4753" s="1">
        <v>0.66024305555555551</v>
      </c>
      <c r="L4753">
        <v>47020.11</v>
      </c>
      <c r="M4753" s="3" t="s">
        <v>26413</v>
      </c>
      <c r="N4753" t="s">
        <v>51</v>
      </c>
      <c r="O4753" t="s">
        <v>98</v>
      </c>
      <c r="P4753">
        <v>9230.58</v>
      </c>
      <c r="Q4753" t="s">
        <v>397</v>
      </c>
      <c r="R4753" t="s">
        <v>1304</v>
      </c>
      <c r="S4753" t="s">
        <v>71</v>
      </c>
      <c r="T4753">
        <v>0</v>
      </c>
      <c r="U4753" t="s">
        <v>39</v>
      </c>
      <c r="V4753" t="s">
        <v>26414</v>
      </c>
      <c r="W4753" t="s">
        <v>1071</v>
      </c>
      <c r="X4753" t="s">
        <v>4737</v>
      </c>
    </row>
    <row r="4754" spans="1:24" hidden="1">
      <c r="A4754" t="s">
        <v>26415</v>
      </c>
      <c r="B4754" t="s">
        <v>26416</v>
      </c>
      <c r="C4754" t="s">
        <v>26</v>
      </c>
      <c r="D4754">
        <v>30</v>
      </c>
      <c r="E4754" t="s">
        <v>62</v>
      </c>
      <c r="F4754" t="s">
        <v>263</v>
      </c>
      <c r="G4754" t="s">
        <v>264</v>
      </c>
      <c r="H4754" t="s">
        <v>81</v>
      </c>
      <c r="I4754" t="s">
        <v>26417</v>
      </c>
      <c r="J4754" t="s">
        <v>32</v>
      </c>
      <c r="K4754" s="1">
        <v>0.21655092592592592</v>
      </c>
      <c r="L4754">
        <v>54816.83</v>
      </c>
      <c r="M4754" t="s">
        <v>26418</v>
      </c>
      <c r="N4754" t="s">
        <v>84</v>
      </c>
      <c r="O4754" t="s">
        <v>52</v>
      </c>
      <c r="P4754">
        <v>19865.650000000001</v>
      </c>
      <c r="Q4754" t="s">
        <v>385</v>
      </c>
      <c r="R4754" t="s">
        <v>267</v>
      </c>
      <c r="S4754" t="s">
        <v>55</v>
      </c>
      <c r="T4754">
        <v>0</v>
      </c>
      <c r="U4754" t="s">
        <v>39</v>
      </c>
      <c r="V4754" t="s">
        <v>26419</v>
      </c>
      <c r="W4754" t="s">
        <v>2575</v>
      </c>
      <c r="X4754" t="s">
        <v>5300</v>
      </c>
    </row>
    <row r="4755" spans="1:24" hidden="1">
      <c r="A4755" t="s">
        <v>26420</v>
      </c>
      <c r="B4755" t="s">
        <v>26421</v>
      </c>
      <c r="C4755" t="s">
        <v>61</v>
      </c>
      <c r="D4755">
        <v>43</v>
      </c>
      <c r="E4755" t="s">
        <v>179</v>
      </c>
      <c r="F4755" t="s">
        <v>2505</v>
      </c>
      <c r="G4755" t="s">
        <v>2506</v>
      </c>
      <c r="H4755" t="s">
        <v>30</v>
      </c>
      <c r="I4755" t="s">
        <v>26422</v>
      </c>
      <c r="J4755" s="2">
        <v>45748</v>
      </c>
      <c r="K4755" s="1">
        <v>0.39187499999999997</v>
      </c>
      <c r="L4755">
        <v>27989.8</v>
      </c>
      <c r="M4755" t="s">
        <v>26423</v>
      </c>
      <c r="N4755" t="s">
        <v>84</v>
      </c>
      <c r="O4755" t="s">
        <v>124</v>
      </c>
      <c r="P4755">
        <v>85643.27</v>
      </c>
      <c r="Q4755" t="s">
        <v>233</v>
      </c>
      <c r="R4755" t="s">
        <v>2509</v>
      </c>
      <c r="S4755" t="s">
        <v>71</v>
      </c>
      <c r="T4755">
        <v>0</v>
      </c>
      <c r="U4755" t="s">
        <v>39</v>
      </c>
      <c r="V4755" t="s">
        <v>26424</v>
      </c>
      <c r="W4755" t="s">
        <v>317</v>
      </c>
      <c r="X4755" t="s">
        <v>8664</v>
      </c>
    </row>
    <row r="4756" spans="1:24" hidden="1">
      <c r="A4756" t="s">
        <v>26425</v>
      </c>
      <c r="B4756" t="s">
        <v>26426</v>
      </c>
      <c r="C4756" t="s">
        <v>26</v>
      </c>
      <c r="D4756">
        <v>50</v>
      </c>
      <c r="E4756" t="s">
        <v>27</v>
      </c>
      <c r="F4756" t="s">
        <v>1682</v>
      </c>
      <c r="G4756" t="s">
        <v>1683</v>
      </c>
      <c r="H4756" t="s">
        <v>30</v>
      </c>
      <c r="I4756" t="s">
        <v>26427</v>
      </c>
      <c r="J4756" t="s">
        <v>183</v>
      </c>
      <c r="K4756" s="1">
        <v>0.35469907407407408</v>
      </c>
      <c r="L4756">
        <v>75004.87</v>
      </c>
      <c r="M4756" t="s">
        <v>26428</v>
      </c>
      <c r="N4756" t="s">
        <v>69</v>
      </c>
      <c r="O4756" t="s">
        <v>52</v>
      </c>
      <c r="P4756">
        <v>20230.150000000001</v>
      </c>
      <c r="Q4756" t="s">
        <v>99</v>
      </c>
      <c r="R4756" t="s">
        <v>1686</v>
      </c>
      <c r="S4756" t="s">
        <v>71</v>
      </c>
      <c r="T4756">
        <v>0</v>
      </c>
      <c r="U4756" t="s">
        <v>39</v>
      </c>
      <c r="V4756" t="s">
        <v>26429</v>
      </c>
      <c r="W4756" t="s">
        <v>3114</v>
      </c>
      <c r="X4756" t="s">
        <v>26430</v>
      </c>
    </row>
    <row r="4757" spans="1:24" hidden="1">
      <c r="A4757" t="s">
        <v>26431</v>
      </c>
      <c r="B4757" t="s">
        <v>26432</v>
      </c>
      <c r="C4757" t="s">
        <v>61</v>
      </c>
      <c r="D4757">
        <v>31</v>
      </c>
      <c r="E4757" t="s">
        <v>179</v>
      </c>
      <c r="F4757" t="s">
        <v>658</v>
      </c>
      <c r="G4757" t="s">
        <v>659</v>
      </c>
      <c r="H4757" t="s">
        <v>65</v>
      </c>
      <c r="I4757" t="s">
        <v>26433</v>
      </c>
      <c r="J4757" t="s">
        <v>110</v>
      </c>
      <c r="K4757" s="1">
        <v>0.29357638888888887</v>
      </c>
      <c r="L4757">
        <v>40403.26</v>
      </c>
      <c r="M4757" t="s">
        <v>26434</v>
      </c>
      <c r="N4757" t="s">
        <v>51</v>
      </c>
      <c r="O4757" t="s">
        <v>98</v>
      </c>
      <c r="P4757">
        <v>40433.1</v>
      </c>
      <c r="Q4757" t="s">
        <v>112</v>
      </c>
      <c r="R4757" t="s">
        <v>662</v>
      </c>
      <c r="S4757" t="s">
        <v>55</v>
      </c>
      <c r="T4757">
        <v>0</v>
      </c>
      <c r="U4757" t="s">
        <v>39</v>
      </c>
      <c r="V4757" t="s">
        <v>26435</v>
      </c>
      <c r="W4757" t="s">
        <v>1898</v>
      </c>
      <c r="X4757" t="s">
        <v>26436</v>
      </c>
    </row>
    <row r="4758" spans="1:24" hidden="1">
      <c r="A4758" t="s">
        <v>26437</v>
      </c>
      <c r="B4758" t="s">
        <v>26438</v>
      </c>
      <c r="C4758" t="s">
        <v>61</v>
      </c>
      <c r="D4758">
        <v>46</v>
      </c>
      <c r="E4758" t="s">
        <v>1074</v>
      </c>
      <c r="F4758" t="s">
        <v>1361</v>
      </c>
      <c r="G4758" t="s">
        <v>1362</v>
      </c>
      <c r="H4758" t="s">
        <v>81</v>
      </c>
      <c r="I4758" t="s">
        <v>26439</v>
      </c>
      <c r="J4758" s="2">
        <v>45717</v>
      </c>
      <c r="K4758" s="1">
        <v>0.55105324074074069</v>
      </c>
      <c r="L4758">
        <v>72115.8</v>
      </c>
      <c r="M4758" t="s">
        <v>26440</v>
      </c>
      <c r="N4758" t="s">
        <v>69</v>
      </c>
      <c r="O4758" t="s">
        <v>185</v>
      </c>
      <c r="P4758">
        <v>49239.27</v>
      </c>
      <c r="Q4758" t="s">
        <v>125</v>
      </c>
      <c r="R4758" t="s">
        <v>1365</v>
      </c>
      <c r="S4758" t="s">
        <v>71</v>
      </c>
      <c r="T4758">
        <v>0</v>
      </c>
      <c r="U4758" t="s">
        <v>39</v>
      </c>
      <c r="V4758" t="s">
        <v>26441</v>
      </c>
      <c r="W4758" t="s">
        <v>2203</v>
      </c>
      <c r="X4758" t="s">
        <v>15339</v>
      </c>
    </row>
    <row r="4759" spans="1:24" hidden="1">
      <c r="A4759" t="s">
        <v>26442</v>
      </c>
      <c r="B4759" t="s">
        <v>26443</v>
      </c>
      <c r="C4759" t="s">
        <v>26</v>
      </c>
      <c r="D4759">
        <v>29</v>
      </c>
      <c r="E4759" t="s">
        <v>812</v>
      </c>
      <c r="F4759" t="s">
        <v>841</v>
      </c>
      <c r="G4759" t="s">
        <v>842</v>
      </c>
      <c r="H4759" t="s">
        <v>65</v>
      </c>
      <c r="I4759" t="s">
        <v>26444</v>
      </c>
      <c r="J4759" s="2">
        <v>45778</v>
      </c>
      <c r="K4759" s="1">
        <v>0.29569444444444443</v>
      </c>
      <c r="L4759">
        <v>45378.75</v>
      </c>
      <c r="M4759" t="s">
        <v>26445</v>
      </c>
      <c r="N4759" t="s">
        <v>232</v>
      </c>
      <c r="O4759" t="s">
        <v>98</v>
      </c>
      <c r="P4759">
        <v>17859.189999999999</v>
      </c>
      <c r="Q4759" t="s">
        <v>99</v>
      </c>
      <c r="R4759" t="s">
        <v>846</v>
      </c>
      <c r="S4759" t="s">
        <v>55</v>
      </c>
      <c r="T4759">
        <v>0</v>
      </c>
      <c r="U4759" t="s">
        <v>39</v>
      </c>
      <c r="V4759" t="s">
        <v>26446</v>
      </c>
      <c r="W4759" t="s">
        <v>3932</v>
      </c>
      <c r="X4759" t="s">
        <v>13712</v>
      </c>
    </row>
    <row r="4760" spans="1:24" hidden="1">
      <c r="A4760" t="s">
        <v>26447</v>
      </c>
      <c r="B4760" t="s">
        <v>26448</v>
      </c>
      <c r="C4760" t="s">
        <v>61</v>
      </c>
      <c r="D4760">
        <v>56</v>
      </c>
      <c r="E4760" t="s">
        <v>92</v>
      </c>
      <c r="F4760" t="s">
        <v>93</v>
      </c>
      <c r="G4760" t="s">
        <v>94</v>
      </c>
      <c r="H4760" t="s">
        <v>65</v>
      </c>
      <c r="I4760" t="s">
        <v>26449</v>
      </c>
      <c r="J4760" t="s">
        <v>159</v>
      </c>
      <c r="K4760" s="1">
        <v>0.6419097222222222</v>
      </c>
      <c r="L4760">
        <v>77243.100000000006</v>
      </c>
      <c r="M4760" t="s">
        <v>26450</v>
      </c>
      <c r="N4760" t="s">
        <v>232</v>
      </c>
      <c r="O4760" t="s">
        <v>124</v>
      </c>
      <c r="P4760">
        <v>37740.660000000003</v>
      </c>
      <c r="Q4760" t="s">
        <v>125</v>
      </c>
      <c r="R4760" t="s">
        <v>100</v>
      </c>
      <c r="S4760" t="s">
        <v>38</v>
      </c>
      <c r="T4760">
        <v>0</v>
      </c>
      <c r="U4760" t="s">
        <v>39</v>
      </c>
      <c r="V4760" t="s">
        <v>23187</v>
      </c>
      <c r="W4760" t="s">
        <v>1650</v>
      </c>
      <c r="X4760" t="s">
        <v>9154</v>
      </c>
    </row>
    <row r="4761" spans="1:24" hidden="1">
      <c r="A4761" t="s">
        <v>26451</v>
      </c>
      <c r="B4761" t="s">
        <v>26452</v>
      </c>
      <c r="C4761" t="s">
        <v>61</v>
      </c>
      <c r="D4761">
        <v>60</v>
      </c>
      <c r="E4761" t="s">
        <v>392</v>
      </c>
      <c r="F4761" t="s">
        <v>781</v>
      </c>
      <c r="G4761" t="s">
        <v>782</v>
      </c>
      <c r="H4761" t="s">
        <v>30</v>
      </c>
      <c r="I4761" t="s">
        <v>26453</v>
      </c>
      <c r="J4761" t="s">
        <v>32</v>
      </c>
      <c r="K4761" s="1">
        <v>0.89723379629629629</v>
      </c>
      <c r="L4761">
        <v>49385.93</v>
      </c>
      <c r="M4761" t="s">
        <v>26454</v>
      </c>
      <c r="N4761" t="s">
        <v>232</v>
      </c>
      <c r="O4761" t="s">
        <v>52</v>
      </c>
      <c r="P4761">
        <v>18921.23</v>
      </c>
      <c r="Q4761" t="s">
        <v>233</v>
      </c>
      <c r="R4761" t="s">
        <v>786</v>
      </c>
      <c r="S4761" t="s">
        <v>38</v>
      </c>
      <c r="T4761">
        <v>0</v>
      </c>
      <c r="U4761" t="s">
        <v>39</v>
      </c>
      <c r="V4761" t="s">
        <v>26455</v>
      </c>
      <c r="W4761" t="s">
        <v>1182</v>
      </c>
      <c r="X4761" t="s">
        <v>11168</v>
      </c>
    </row>
    <row r="4762" spans="1:24" hidden="1">
      <c r="A4762" t="s">
        <v>26456</v>
      </c>
      <c r="B4762" t="s">
        <v>26457</v>
      </c>
      <c r="C4762" t="s">
        <v>26</v>
      </c>
      <c r="D4762">
        <v>21</v>
      </c>
      <c r="E4762" t="s">
        <v>362</v>
      </c>
      <c r="F4762" t="s">
        <v>362</v>
      </c>
      <c r="G4762" t="s">
        <v>579</v>
      </c>
      <c r="H4762" t="s">
        <v>65</v>
      </c>
      <c r="I4762" t="s">
        <v>26458</v>
      </c>
      <c r="J4762" t="s">
        <v>96</v>
      </c>
      <c r="K4762" s="1">
        <v>0.66623842592592597</v>
      </c>
      <c r="L4762">
        <v>79919.17</v>
      </c>
      <c r="M4762" t="s">
        <v>26459</v>
      </c>
      <c r="N4762" t="s">
        <v>34</v>
      </c>
      <c r="O4762" t="s">
        <v>70</v>
      </c>
      <c r="P4762">
        <v>97695</v>
      </c>
      <c r="Q4762" t="s">
        <v>591</v>
      </c>
      <c r="R4762" t="s">
        <v>582</v>
      </c>
      <c r="S4762" t="s">
        <v>127</v>
      </c>
      <c r="T4762">
        <v>0</v>
      </c>
      <c r="U4762" t="s">
        <v>39</v>
      </c>
      <c r="V4762" t="s">
        <v>26460</v>
      </c>
      <c r="W4762" t="s">
        <v>899</v>
      </c>
      <c r="X4762" t="s">
        <v>6906</v>
      </c>
    </row>
    <row r="4763" spans="1:24" hidden="1">
      <c r="A4763" t="s">
        <v>26461</v>
      </c>
      <c r="B4763" t="s">
        <v>26462</v>
      </c>
      <c r="C4763" t="s">
        <v>26</v>
      </c>
      <c r="D4763">
        <v>51</v>
      </c>
      <c r="E4763" t="s">
        <v>27</v>
      </c>
      <c r="F4763" t="s">
        <v>28</v>
      </c>
      <c r="G4763" t="s">
        <v>29</v>
      </c>
      <c r="H4763" t="s">
        <v>30</v>
      </c>
      <c r="I4763" t="s">
        <v>26463</v>
      </c>
      <c r="J4763" t="s">
        <v>697</v>
      </c>
      <c r="K4763" s="1">
        <v>0.4239236111111111</v>
      </c>
      <c r="L4763">
        <v>85522.36</v>
      </c>
      <c r="M4763" t="s">
        <v>26464</v>
      </c>
      <c r="N4763" t="s">
        <v>84</v>
      </c>
      <c r="O4763" t="s">
        <v>52</v>
      </c>
      <c r="P4763">
        <v>32015.47</v>
      </c>
      <c r="Q4763" t="s">
        <v>125</v>
      </c>
      <c r="R4763" t="s">
        <v>37</v>
      </c>
      <c r="S4763" t="s">
        <v>38</v>
      </c>
      <c r="T4763">
        <v>0</v>
      </c>
      <c r="U4763" t="s">
        <v>39</v>
      </c>
      <c r="V4763" t="s">
        <v>26465</v>
      </c>
      <c r="W4763" t="s">
        <v>777</v>
      </c>
      <c r="X4763" t="s">
        <v>16413</v>
      </c>
    </row>
    <row r="4764" spans="1:24" hidden="1">
      <c r="A4764" t="s">
        <v>26466</v>
      </c>
      <c r="B4764" t="s">
        <v>26467</v>
      </c>
      <c r="C4764" t="s">
        <v>61</v>
      </c>
      <c r="D4764">
        <v>37</v>
      </c>
      <c r="E4764" t="s">
        <v>179</v>
      </c>
      <c r="F4764" t="s">
        <v>1867</v>
      </c>
      <c r="G4764" t="s">
        <v>1868</v>
      </c>
      <c r="H4764" t="s">
        <v>81</v>
      </c>
      <c r="I4764" t="s">
        <v>26468</v>
      </c>
      <c r="J4764" t="s">
        <v>766</v>
      </c>
      <c r="K4764" s="1">
        <v>5.3414351851851852E-2</v>
      </c>
      <c r="L4764">
        <v>81571.87</v>
      </c>
      <c r="M4764" t="s">
        <v>26469</v>
      </c>
      <c r="N4764" t="s">
        <v>34</v>
      </c>
      <c r="O4764" t="s">
        <v>98</v>
      </c>
      <c r="P4764">
        <v>56514.13</v>
      </c>
      <c r="Q4764" t="s">
        <v>99</v>
      </c>
      <c r="R4764" t="s">
        <v>1871</v>
      </c>
      <c r="S4764" t="s">
        <v>127</v>
      </c>
      <c r="T4764">
        <v>0</v>
      </c>
      <c r="U4764" t="s">
        <v>39</v>
      </c>
      <c r="V4764" t="s">
        <v>26470</v>
      </c>
      <c r="W4764" t="s">
        <v>328</v>
      </c>
      <c r="X4764" t="s">
        <v>13897</v>
      </c>
    </row>
    <row r="4765" spans="1:24" hidden="1">
      <c r="A4765" t="s">
        <v>26471</v>
      </c>
      <c r="B4765" t="s">
        <v>20530</v>
      </c>
      <c r="C4765" t="s">
        <v>26</v>
      </c>
      <c r="D4765">
        <v>50</v>
      </c>
      <c r="E4765" t="s">
        <v>215</v>
      </c>
      <c r="F4765" t="s">
        <v>2514</v>
      </c>
      <c r="G4765" t="s">
        <v>2515</v>
      </c>
      <c r="H4765" t="s">
        <v>81</v>
      </c>
      <c r="I4765" t="s">
        <v>26472</v>
      </c>
      <c r="J4765" t="s">
        <v>697</v>
      </c>
      <c r="K4765" s="1">
        <v>0.31189814814814815</v>
      </c>
      <c r="L4765">
        <v>78338.16</v>
      </c>
      <c r="M4765" t="s">
        <v>26473</v>
      </c>
      <c r="N4765" t="s">
        <v>51</v>
      </c>
      <c r="O4765" t="s">
        <v>52</v>
      </c>
      <c r="P4765">
        <v>91618.28</v>
      </c>
      <c r="Q4765" t="s">
        <v>186</v>
      </c>
      <c r="R4765" t="s">
        <v>2518</v>
      </c>
      <c r="S4765" t="s">
        <v>71</v>
      </c>
      <c r="T4765">
        <v>0</v>
      </c>
      <c r="U4765" t="s">
        <v>39</v>
      </c>
      <c r="V4765" t="s">
        <v>11593</v>
      </c>
      <c r="W4765" t="s">
        <v>140</v>
      </c>
      <c r="X4765" t="s">
        <v>11914</v>
      </c>
    </row>
    <row r="4766" spans="1:24" hidden="1">
      <c r="A4766" t="s">
        <v>26474</v>
      </c>
      <c r="B4766" t="s">
        <v>26475</v>
      </c>
      <c r="C4766" t="s">
        <v>61</v>
      </c>
      <c r="D4766">
        <v>64</v>
      </c>
      <c r="E4766" t="s">
        <v>252</v>
      </c>
      <c r="F4766" t="s">
        <v>4392</v>
      </c>
      <c r="G4766" t="s">
        <v>4393</v>
      </c>
      <c r="H4766" t="s">
        <v>30</v>
      </c>
      <c r="I4766" t="s">
        <v>26476</v>
      </c>
      <c r="J4766" t="s">
        <v>244</v>
      </c>
      <c r="K4766" s="1">
        <v>0.70165509259259262</v>
      </c>
      <c r="L4766">
        <v>25614.62</v>
      </c>
      <c r="M4766" t="s">
        <v>26477</v>
      </c>
      <c r="N4766" t="s">
        <v>51</v>
      </c>
      <c r="O4766" t="s">
        <v>70</v>
      </c>
      <c r="P4766">
        <v>92120.12</v>
      </c>
      <c r="Q4766" t="s">
        <v>397</v>
      </c>
      <c r="R4766" t="s">
        <v>4396</v>
      </c>
      <c r="S4766" t="s">
        <v>127</v>
      </c>
      <c r="T4766">
        <v>0</v>
      </c>
      <c r="U4766" t="s">
        <v>39</v>
      </c>
      <c r="V4766" t="s">
        <v>23804</v>
      </c>
      <c r="W4766" t="s">
        <v>369</v>
      </c>
      <c r="X4766" t="s">
        <v>8348</v>
      </c>
    </row>
    <row r="4767" spans="1:24" hidden="1">
      <c r="A4767" t="s">
        <v>26478</v>
      </c>
      <c r="B4767" t="s">
        <v>26479</v>
      </c>
      <c r="C4767" t="s">
        <v>61</v>
      </c>
      <c r="D4767">
        <v>64</v>
      </c>
      <c r="E4767" t="s">
        <v>1099</v>
      </c>
      <c r="F4767" t="s">
        <v>2349</v>
      </c>
      <c r="G4767" t="s">
        <v>2350</v>
      </c>
      <c r="H4767" t="s">
        <v>30</v>
      </c>
      <c r="I4767" t="s">
        <v>26480</v>
      </c>
      <c r="J4767" s="2">
        <v>45901</v>
      </c>
      <c r="K4767" s="1">
        <v>0.10828703703703704</v>
      </c>
      <c r="L4767">
        <v>37701.980000000003</v>
      </c>
      <c r="M4767" t="s">
        <v>26481</v>
      </c>
      <c r="N4767" t="s">
        <v>69</v>
      </c>
      <c r="O4767" t="s">
        <v>52</v>
      </c>
      <c r="P4767">
        <v>77738.240000000005</v>
      </c>
      <c r="Q4767" t="s">
        <v>125</v>
      </c>
      <c r="R4767" t="s">
        <v>2353</v>
      </c>
      <c r="S4767" t="s">
        <v>38</v>
      </c>
      <c r="T4767">
        <v>0</v>
      </c>
      <c r="U4767" t="s">
        <v>39</v>
      </c>
      <c r="V4767" t="s">
        <v>26482</v>
      </c>
      <c r="W4767" t="s">
        <v>431</v>
      </c>
      <c r="X4767" t="s">
        <v>1010</v>
      </c>
    </row>
    <row r="4768" spans="1:24" hidden="1">
      <c r="A4768" t="s">
        <v>26483</v>
      </c>
      <c r="B4768" t="s">
        <v>26484</v>
      </c>
      <c r="C4768" t="s">
        <v>61</v>
      </c>
      <c r="D4768">
        <v>29</v>
      </c>
      <c r="E4768" t="s">
        <v>27</v>
      </c>
      <c r="F4768" t="s">
        <v>1682</v>
      </c>
      <c r="G4768" t="s">
        <v>1683</v>
      </c>
      <c r="H4768" t="s">
        <v>30</v>
      </c>
      <c r="I4768" t="s">
        <v>26485</v>
      </c>
      <c r="J4768" s="2">
        <v>45778</v>
      </c>
      <c r="K4768" s="1">
        <v>0.22571759259259258</v>
      </c>
      <c r="L4768">
        <v>69932.81</v>
      </c>
      <c r="M4768" t="s">
        <v>26486</v>
      </c>
      <c r="N4768" t="s">
        <v>69</v>
      </c>
      <c r="O4768" t="s">
        <v>185</v>
      </c>
      <c r="P4768">
        <v>68467.38</v>
      </c>
      <c r="Q4768" t="s">
        <v>71</v>
      </c>
      <c r="R4768" t="s">
        <v>1686</v>
      </c>
      <c r="S4768" t="s">
        <v>38</v>
      </c>
      <c r="T4768">
        <v>0</v>
      </c>
      <c r="U4768" t="s">
        <v>39</v>
      </c>
      <c r="V4768" t="s">
        <v>26487</v>
      </c>
      <c r="W4768" t="s">
        <v>515</v>
      </c>
      <c r="X4768" t="s">
        <v>25437</v>
      </c>
    </row>
    <row r="4769" spans="1:24" hidden="1">
      <c r="A4769" t="s">
        <v>26488</v>
      </c>
      <c r="B4769" t="s">
        <v>26489</v>
      </c>
      <c r="C4769" t="s">
        <v>61</v>
      </c>
      <c r="D4769">
        <v>27</v>
      </c>
      <c r="E4769" t="s">
        <v>144</v>
      </c>
      <c r="F4769" t="s">
        <v>272</v>
      </c>
      <c r="G4769" t="s">
        <v>273</v>
      </c>
      <c r="H4769" t="s">
        <v>65</v>
      </c>
      <c r="I4769" t="s">
        <v>26490</v>
      </c>
      <c r="J4769" t="s">
        <v>697</v>
      </c>
      <c r="K4769" s="1">
        <v>0.14372685185185186</v>
      </c>
      <c r="L4769">
        <v>26322.74</v>
      </c>
      <c r="M4769" t="s">
        <v>26491</v>
      </c>
      <c r="N4769" t="s">
        <v>34</v>
      </c>
      <c r="O4769" t="s">
        <v>185</v>
      </c>
      <c r="P4769">
        <v>86974.58</v>
      </c>
      <c r="Q4769" t="s">
        <v>36</v>
      </c>
      <c r="R4769" t="s">
        <v>276</v>
      </c>
      <c r="S4769" t="s">
        <v>127</v>
      </c>
      <c r="T4769">
        <v>0</v>
      </c>
      <c r="U4769" t="s">
        <v>39</v>
      </c>
      <c r="V4769" t="s">
        <v>26492</v>
      </c>
      <c r="W4769" t="s">
        <v>953</v>
      </c>
      <c r="X4769" t="s">
        <v>2926</v>
      </c>
    </row>
    <row r="4770" spans="1:24" hidden="1">
      <c r="A4770" t="s">
        <v>26493</v>
      </c>
      <c r="B4770" t="s">
        <v>26494</v>
      </c>
      <c r="C4770" t="s">
        <v>61</v>
      </c>
      <c r="D4770">
        <v>50</v>
      </c>
      <c r="E4770" t="s">
        <v>508</v>
      </c>
      <c r="F4770" t="s">
        <v>509</v>
      </c>
      <c r="G4770" t="s">
        <v>510</v>
      </c>
      <c r="H4770" t="s">
        <v>81</v>
      </c>
      <c r="I4770" t="s">
        <v>26495</v>
      </c>
      <c r="J4770" s="2">
        <v>45658</v>
      </c>
      <c r="K4770" s="1">
        <v>0.36895833333333333</v>
      </c>
      <c r="L4770">
        <v>4300.6000000000004</v>
      </c>
      <c r="M4770" t="s">
        <v>26496</v>
      </c>
      <c r="N4770" t="s">
        <v>84</v>
      </c>
      <c r="O4770" t="s">
        <v>70</v>
      </c>
      <c r="P4770">
        <v>86233.97</v>
      </c>
      <c r="Q4770" t="s">
        <v>99</v>
      </c>
      <c r="R4770" t="s">
        <v>513</v>
      </c>
      <c r="S4770" t="s">
        <v>127</v>
      </c>
      <c r="T4770">
        <v>0</v>
      </c>
      <c r="U4770" t="s">
        <v>39</v>
      </c>
      <c r="V4770" t="s">
        <v>959</v>
      </c>
      <c r="W4770" t="s">
        <v>259</v>
      </c>
      <c r="X4770" t="s">
        <v>10780</v>
      </c>
    </row>
    <row r="4771" spans="1:24" hidden="1">
      <c r="A4771" t="s">
        <v>26497</v>
      </c>
      <c r="B4771" t="s">
        <v>26498</v>
      </c>
      <c r="C4771" t="s">
        <v>61</v>
      </c>
      <c r="D4771">
        <v>24</v>
      </c>
      <c r="E4771" t="s">
        <v>339</v>
      </c>
      <c r="F4771" t="s">
        <v>133</v>
      </c>
      <c r="G4771" t="s">
        <v>134</v>
      </c>
      <c r="H4771" t="s">
        <v>65</v>
      </c>
      <c r="I4771" t="s">
        <v>26499</v>
      </c>
      <c r="J4771" t="s">
        <v>110</v>
      </c>
      <c r="K4771" s="1">
        <v>5.0868055555555555E-2</v>
      </c>
      <c r="L4771">
        <v>21075.27</v>
      </c>
      <c r="M4771" t="s">
        <v>26500</v>
      </c>
      <c r="N4771" t="s">
        <v>34</v>
      </c>
      <c r="O4771" t="s">
        <v>124</v>
      </c>
      <c r="P4771">
        <v>51203.43</v>
      </c>
      <c r="Q4771" t="s">
        <v>385</v>
      </c>
      <c r="R4771" t="s">
        <v>3471</v>
      </c>
      <c r="S4771" t="s">
        <v>71</v>
      </c>
      <c r="T4771">
        <v>0</v>
      </c>
      <c r="U4771" t="s">
        <v>39</v>
      </c>
      <c r="V4771" t="s">
        <v>24346</v>
      </c>
      <c r="W4771" t="s">
        <v>1750</v>
      </c>
      <c r="X4771" t="s">
        <v>23625</v>
      </c>
    </row>
    <row r="4772" spans="1:24" hidden="1">
      <c r="A4772" t="s">
        <v>26501</v>
      </c>
      <c r="B4772" t="s">
        <v>26502</v>
      </c>
      <c r="C4772" t="s">
        <v>26</v>
      </c>
      <c r="D4772">
        <v>39</v>
      </c>
      <c r="E4772" t="s">
        <v>252</v>
      </c>
      <c r="F4772" t="s">
        <v>1023</v>
      </c>
      <c r="G4772" t="s">
        <v>1024</v>
      </c>
      <c r="H4772" t="s">
        <v>65</v>
      </c>
      <c r="I4772" t="s">
        <v>26503</v>
      </c>
      <c r="J4772" s="2">
        <v>45901</v>
      </c>
      <c r="K4772" s="1">
        <v>0.97936342592592596</v>
      </c>
      <c r="L4772">
        <v>81375.149999999994</v>
      </c>
      <c r="M4772" t="s">
        <v>26504</v>
      </c>
      <c r="N4772" t="s">
        <v>232</v>
      </c>
      <c r="O4772" t="s">
        <v>124</v>
      </c>
      <c r="P4772">
        <v>49473.34</v>
      </c>
      <c r="Q4772" t="s">
        <v>172</v>
      </c>
      <c r="R4772" t="s">
        <v>1027</v>
      </c>
      <c r="S4772" t="s">
        <v>71</v>
      </c>
      <c r="T4772">
        <v>0</v>
      </c>
      <c r="U4772" t="s">
        <v>39</v>
      </c>
      <c r="V4772" t="s">
        <v>26505</v>
      </c>
      <c r="W4772" t="s">
        <v>1555</v>
      </c>
      <c r="X4772" t="s">
        <v>16511</v>
      </c>
    </row>
    <row r="4773" spans="1:24">
      <c r="A4773" t="s">
        <v>26506</v>
      </c>
      <c r="B4773" t="s">
        <v>26507</v>
      </c>
      <c r="C4773" t="s">
        <v>61</v>
      </c>
      <c r="D4773">
        <v>51</v>
      </c>
      <c r="E4773" t="s">
        <v>478</v>
      </c>
      <c r="F4773" t="s">
        <v>488</v>
      </c>
      <c r="G4773" t="s">
        <v>489</v>
      </c>
      <c r="H4773" t="s">
        <v>81</v>
      </c>
      <c r="I4773" t="s">
        <v>26508</v>
      </c>
      <c r="J4773" s="2">
        <v>45901</v>
      </c>
      <c r="K4773" s="1">
        <v>8.2951388888888894E-2</v>
      </c>
      <c r="L4773">
        <v>29609.7</v>
      </c>
      <c r="M4773" t="s">
        <v>26509</v>
      </c>
      <c r="N4773" t="s">
        <v>232</v>
      </c>
      <c r="O4773" t="s">
        <v>52</v>
      </c>
      <c r="P4773">
        <v>22327.88</v>
      </c>
      <c r="Q4773" t="s">
        <v>385</v>
      </c>
      <c r="R4773" t="s">
        <v>492</v>
      </c>
      <c r="S4773" t="s">
        <v>127</v>
      </c>
      <c r="T4773">
        <v>1</v>
      </c>
      <c r="U4773" t="s">
        <v>39</v>
      </c>
      <c r="V4773" t="s">
        <v>26510</v>
      </c>
      <c r="W4773" t="s">
        <v>152</v>
      </c>
      <c r="X4773" t="s">
        <v>26511</v>
      </c>
    </row>
    <row r="4774" spans="1:24" hidden="1">
      <c r="A4774" t="s">
        <v>26512</v>
      </c>
      <c r="B4774" t="s">
        <v>26513</v>
      </c>
      <c r="C4774" t="s">
        <v>26</v>
      </c>
      <c r="D4774">
        <v>24</v>
      </c>
      <c r="E4774" t="s">
        <v>1074</v>
      </c>
      <c r="F4774" t="s">
        <v>1075</v>
      </c>
      <c r="G4774" t="s">
        <v>1076</v>
      </c>
      <c r="H4774" t="s">
        <v>30</v>
      </c>
      <c r="I4774" t="s">
        <v>26514</v>
      </c>
      <c r="J4774" s="2">
        <v>45901</v>
      </c>
      <c r="K4774" s="1">
        <v>0.78986111111111112</v>
      </c>
      <c r="L4774">
        <v>13936.27</v>
      </c>
      <c r="M4774" t="s">
        <v>26515</v>
      </c>
      <c r="N4774" t="s">
        <v>84</v>
      </c>
      <c r="O4774" t="s">
        <v>52</v>
      </c>
      <c r="P4774">
        <v>90908.93</v>
      </c>
      <c r="Q4774" t="s">
        <v>233</v>
      </c>
      <c r="R4774" t="s">
        <v>1079</v>
      </c>
      <c r="S4774" t="s">
        <v>127</v>
      </c>
      <c r="T4774">
        <v>0</v>
      </c>
      <c r="U4774" t="s">
        <v>39</v>
      </c>
      <c r="V4774" t="s">
        <v>15600</v>
      </c>
      <c r="W4774" t="s">
        <v>1044</v>
      </c>
      <c r="X4774" t="s">
        <v>15627</v>
      </c>
    </row>
    <row r="4775" spans="1:24" hidden="1">
      <c r="A4775" t="s">
        <v>26516</v>
      </c>
      <c r="B4775" t="s">
        <v>26517</v>
      </c>
      <c r="C4775" t="s">
        <v>61</v>
      </c>
      <c r="D4775">
        <v>28</v>
      </c>
      <c r="E4775" t="s">
        <v>812</v>
      </c>
      <c r="F4775" t="s">
        <v>1210</v>
      </c>
      <c r="G4775" t="s">
        <v>1211</v>
      </c>
      <c r="H4775" t="s">
        <v>30</v>
      </c>
      <c r="I4775" t="s">
        <v>26518</v>
      </c>
      <c r="J4775" t="s">
        <v>96</v>
      </c>
      <c r="K4775" s="1">
        <v>0.79981481481481487</v>
      </c>
      <c r="L4775">
        <v>1449.63</v>
      </c>
      <c r="M4775" t="s">
        <v>26519</v>
      </c>
      <c r="N4775" t="s">
        <v>34</v>
      </c>
      <c r="O4775" t="s">
        <v>98</v>
      </c>
      <c r="P4775">
        <v>36931.269999999997</v>
      </c>
      <c r="Q4775" t="s">
        <v>71</v>
      </c>
      <c r="R4775" t="s">
        <v>1214</v>
      </c>
      <c r="S4775" t="s">
        <v>38</v>
      </c>
      <c r="T4775">
        <v>0</v>
      </c>
      <c r="U4775" t="s">
        <v>39</v>
      </c>
      <c r="V4775" t="s">
        <v>9230</v>
      </c>
      <c r="W4775" t="s">
        <v>1571</v>
      </c>
      <c r="X4775" t="s">
        <v>3304</v>
      </c>
    </row>
    <row r="4776" spans="1:24" hidden="1">
      <c r="A4776" t="s">
        <v>26520</v>
      </c>
      <c r="B4776" t="s">
        <v>26521</v>
      </c>
      <c r="C4776" t="s">
        <v>61</v>
      </c>
      <c r="D4776">
        <v>51</v>
      </c>
      <c r="E4776" t="s">
        <v>167</v>
      </c>
      <c r="F4776" t="s">
        <v>425</v>
      </c>
      <c r="G4776" t="s">
        <v>426</v>
      </c>
      <c r="H4776" t="s">
        <v>30</v>
      </c>
      <c r="I4776" t="s">
        <v>26522</v>
      </c>
      <c r="J4776" t="s">
        <v>697</v>
      </c>
      <c r="K4776" s="1">
        <v>0.41949074074074072</v>
      </c>
      <c r="L4776">
        <v>96174.77</v>
      </c>
      <c r="M4776" t="s">
        <v>26523</v>
      </c>
      <c r="N4776" t="s">
        <v>84</v>
      </c>
      <c r="O4776" t="s">
        <v>98</v>
      </c>
      <c r="P4776">
        <v>27107.51</v>
      </c>
      <c r="Q4776" t="s">
        <v>334</v>
      </c>
      <c r="R4776" t="s">
        <v>429</v>
      </c>
      <c r="S4776" t="s">
        <v>38</v>
      </c>
      <c r="T4776">
        <v>0</v>
      </c>
      <c r="U4776" t="s">
        <v>39</v>
      </c>
      <c r="V4776" t="s">
        <v>26524</v>
      </c>
      <c r="W4776" t="s">
        <v>1406</v>
      </c>
      <c r="X4776" t="s">
        <v>1455</v>
      </c>
    </row>
    <row r="4777" spans="1:24" hidden="1">
      <c r="A4777" t="s">
        <v>26525</v>
      </c>
      <c r="B4777" t="s">
        <v>26526</v>
      </c>
      <c r="C4777" t="s">
        <v>61</v>
      </c>
      <c r="D4777">
        <v>37</v>
      </c>
      <c r="E4777" t="s">
        <v>339</v>
      </c>
      <c r="F4777" t="s">
        <v>903</v>
      </c>
      <c r="G4777" t="s">
        <v>904</v>
      </c>
      <c r="H4777" t="s">
        <v>81</v>
      </c>
      <c r="I4777" t="s">
        <v>26527</v>
      </c>
      <c r="J4777" s="2">
        <v>45901</v>
      </c>
      <c r="K4777" s="1">
        <v>0.16398148148148148</v>
      </c>
      <c r="L4777">
        <v>73658.16</v>
      </c>
      <c r="M4777" t="s">
        <v>26528</v>
      </c>
      <c r="N4777" t="s">
        <v>51</v>
      </c>
      <c r="O4777" t="s">
        <v>35</v>
      </c>
      <c r="P4777">
        <v>36683.279999999999</v>
      </c>
      <c r="Q4777" t="s">
        <v>591</v>
      </c>
      <c r="R4777" t="s">
        <v>907</v>
      </c>
      <c r="S4777" t="s">
        <v>71</v>
      </c>
      <c r="T4777">
        <v>0</v>
      </c>
      <c r="U4777" t="s">
        <v>39</v>
      </c>
      <c r="V4777" t="s">
        <v>18913</v>
      </c>
      <c r="W4777" t="s">
        <v>546</v>
      </c>
      <c r="X4777" t="s">
        <v>26529</v>
      </c>
    </row>
    <row r="4778" spans="1:24" hidden="1">
      <c r="A4778" t="s">
        <v>26530</v>
      </c>
      <c r="B4778" t="s">
        <v>26531</v>
      </c>
      <c r="C4778" t="s">
        <v>26</v>
      </c>
      <c r="D4778">
        <v>30</v>
      </c>
      <c r="E4778" t="s">
        <v>1048</v>
      </c>
      <c r="F4778" t="s">
        <v>1762</v>
      </c>
      <c r="G4778" t="s">
        <v>1763</v>
      </c>
      <c r="H4778" t="s">
        <v>65</v>
      </c>
      <c r="I4778" t="s">
        <v>26532</v>
      </c>
      <c r="J4778" t="s">
        <v>766</v>
      </c>
      <c r="K4778" s="1">
        <v>7.3344907407407414E-2</v>
      </c>
      <c r="L4778">
        <v>87102.46</v>
      </c>
      <c r="M4778" t="s">
        <v>26533</v>
      </c>
      <c r="N4778" t="s">
        <v>34</v>
      </c>
      <c r="O4778" t="s">
        <v>124</v>
      </c>
      <c r="P4778">
        <v>28617.71</v>
      </c>
      <c r="Q4778" t="s">
        <v>125</v>
      </c>
      <c r="R4778" t="s">
        <v>1766</v>
      </c>
      <c r="S4778" t="s">
        <v>71</v>
      </c>
      <c r="T4778">
        <v>0</v>
      </c>
      <c r="U4778" t="s">
        <v>39</v>
      </c>
      <c r="V4778" t="s">
        <v>26534</v>
      </c>
      <c r="W4778" t="s">
        <v>515</v>
      </c>
      <c r="X4778" t="s">
        <v>3895</v>
      </c>
    </row>
    <row r="4779" spans="1:24" hidden="1">
      <c r="A4779" t="s">
        <v>26535</v>
      </c>
      <c r="B4779" t="s">
        <v>26536</v>
      </c>
      <c r="C4779" t="s">
        <v>26</v>
      </c>
      <c r="D4779">
        <v>39</v>
      </c>
      <c r="E4779" t="s">
        <v>1074</v>
      </c>
      <c r="F4779" t="s">
        <v>1361</v>
      </c>
      <c r="G4779" t="s">
        <v>1362</v>
      </c>
      <c r="H4779" t="s">
        <v>30</v>
      </c>
      <c r="I4779" t="s">
        <v>26537</v>
      </c>
      <c r="J4779" s="2">
        <v>45809</v>
      </c>
      <c r="K4779" s="1">
        <v>0.78267361111111111</v>
      </c>
      <c r="L4779">
        <v>77096.97</v>
      </c>
      <c r="M4779" t="s">
        <v>26538</v>
      </c>
      <c r="N4779" t="s">
        <v>232</v>
      </c>
      <c r="O4779" t="s">
        <v>52</v>
      </c>
      <c r="P4779">
        <v>78391.839999999997</v>
      </c>
      <c r="Q4779" t="s">
        <v>172</v>
      </c>
      <c r="R4779" t="s">
        <v>1365</v>
      </c>
      <c r="S4779" t="s">
        <v>71</v>
      </c>
      <c r="T4779">
        <v>0</v>
      </c>
      <c r="U4779" t="s">
        <v>39</v>
      </c>
      <c r="V4779" t="s">
        <v>9710</v>
      </c>
      <c r="W4779" t="s">
        <v>1842</v>
      </c>
      <c r="X4779" t="s">
        <v>26539</v>
      </c>
    </row>
    <row r="4780" spans="1:24" hidden="1">
      <c r="A4780" t="s">
        <v>26540</v>
      </c>
      <c r="B4780" t="s">
        <v>26541</v>
      </c>
      <c r="C4780" t="s">
        <v>61</v>
      </c>
      <c r="D4780">
        <v>37</v>
      </c>
      <c r="E4780" t="s">
        <v>668</v>
      </c>
      <c r="F4780" t="s">
        <v>4115</v>
      </c>
      <c r="G4780" t="s">
        <v>4116</v>
      </c>
      <c r="H4780" t="s">
        <v>30</v>
      </c>
      <c r="I4780" t="s">
        <v>26542</v>
      </c>
      <c r="J4780" s="2">
        <v>45778</v>
      </c>
      <c r="K4780" s="1">
        <v>0.18453703703703703</v>
      </c>
      <c r="L4780">
        <v>28888.13</v>
      </c>
      <c r="M4780" t="s">
        <v>26543</v>
      </c>
      <c r="N4780" t="s">
        <v>34</v>
      </c>
      <c r="O4780" t="s">
        <v>52</v>
      </c>
      <c r="P4780">
        <v>14650.96</v>
      </c>
      <c r="Q4780" t="s">
        <v>334</v>
      </c>
      <c r="R4780" t="s">
        <v>4119</v>
      </c>
      <c r="S4780" t="s">
        <v>71</v>
      </c>
      <c r="T4780">
        <v>0</v>
      </c>
      <c r="U4780" t="s">
        <v>39</v>
      </c>
      <c r="V4780" t="s">
        <v>10475</v>
      </c>
      <c r="W4780" t="s">
        <v>4497</v>
      </c>
      <c r="X4780" t="s">
        <v>26544</v>
      </c>
    </row>
    <row r="4781" spans="1:24" hidden="1">
      <c r="A4781" t="s">
        <v>26545</v>
      </c>
      <c r="B4781" t="s">
        <v>26546</v>
      </c>
      <c r="C4781" t="s">
        <v>26</v>
      </c>
      <c r="D4781">
        <v>53</v>
      </c>
      <c r="E4781" t="s">
        <v>281</v>
      </c>
      <c r="F4781" t="s">
        <v>550</v>
      </c>
      <c r="G4781" t="s">
        <v>551</v>
      </c>
      <c r="H4781" t="s">
        <v>65</v>
      </c>
      <c r="I4781" t="s">
        <v>26547</v>
      </c>
      <c r="J4781" t="s">
        <v>32</v>
      </c>
      <c r="K4781" s="1">
        <v>9.2939814814814812E-3</v>
      </c>
      <c r="L4781">
        <v>40882.36</v>
      </c>
      <c r="M4781" t="s">
        <v>26548</v>
      </c>
      <c r="N4781" t="s">
        <v>84</v>
      </c>
      <c r="O4781" t="s">
        <v>35</v>
      </c>
      <c r="P4781">
        <v>60456.03</v>
      </c>
      <c r="Q4781" t="s">
        <v>198</v>
      </c>
      <c r="R4781" t="s">
        <v>554</v>
      </c>
      <c r="S4781" t="s">
        <v>55</v>
      </c>
      <c r="T4781">
        <v>0</v>
      </c>
      <c r="U4781" t="s">
        <v>39</v>
      </c>
      <c r="V4781" t="s">
        <v>26549</v>
      </c>
      <c r="W4781" t="s">
        <v>664</v>
      </c>
      <c r="X4781" t="s">
        <v>26550</v>
      </c>
    </row>
    <row r="4782" spans="1:24" hidden="1">
      <c r="A4782" t="s">
        <v>26551</v>
      </c>
      <c r="B4782" t="s">
        <v>26552</v>
      </c>
      <c r="C4782" t="s">
        <v>26</v>
      </c>
      <c r="D4782">
        <v>22</v>
      </c>
      <c r="E4782" t="s">
        <v>415</v>
      </c>
      <c r="F4782" t="s">
        <v>1491</v>
      </c>
      <c r="G4782" t="s">
        <v>1492</v>
      </c>
      <c r="H4782" t="s">
        <v>81</v>
      </c>
      <c r="I4782" t="s">
        <v>26553</v>
      </c>
      <c r="J4782" s="2">
        <v>45778</v>
      </c>
      <c r="K4782" s="1">
        <v>0.4092824074074074</v>
      </c>
      <c r="L4782">
        <v>2014.5</v>
      </c>
      <c r="M4782" t="s">
        <v>26554</v>
      </c>
      <c r="N4782" t="s">
        <v>69</v>
      </c>
      <c r="O4782" t="s">
        <v>124</v>
      </c>
      <c r="P4782">
        <v>62264.639999999999</v>
      </c>
      <c r="Q4782" t="s">
        <v>99</v>
      </c>
      <c r="R4782" t="s">
        <v>1495</v>
      </c>
      <c r="S4782" t="s">
        <v>55</v>
      </c>
      <c r="T4782">
        <v>0</v>
      </c>
      <c r="U4782" t="s">
        <v>39</v>
      </c>
      <c r="V4782" t="s">
        <v>26555</v>
      </c>
      <c r="W4782" t="s">
        <v>2068</v>
      </c>
      <c r="X4782" t="s">
        <v>13748</v>
      </c>
    </row>
    <row r="4783" spans="1:24" hidden="1">
      <c r="A4783" t="s">
        <v>26556</v>
      </c>
      <c r="B4783" t="s">
        <v>26557</v>
      </c>
      <c r="C4783" t="s">
        <v>26</v>
      </c>
      <c r="D4783">
        <v>56</v>
      </c>
      <c r="E4783" t="s">
        <v>467</v>
      </c>
      <c r="F4783" t="s">
        <v>468</v>
      </c>
      <c r="G4783" t="s">
        <v>469</v>
      </c>
      <c r="H4783" t="s">
        <v>30</v>
      </c>
      <c r="I4783" t="s">
        <v>26558</v>
      </c>
      <c r="J4783" t="s">
        <v>766</v>
      </c>
      <c r="K4783" s="1">
        <v>0.48217592592592595</v>
      </c>
      <c r="L4783">
        <v>34661.019999999997</v>
      </c>
      <c r="M4783" t="s">
        <v>26559</v>
      </c>
      <c r="N4783" t="s">
        <v>232</v>
      </c>
      <c r="O4783" t="s">
        <v>52</v>
      </c>
      <c r="P4783">
        <v>95268.91</v>
      </c>
      <c r="Q4783" t="s">
        <v>385</v>
      </c>
      <c r="R4783" t="s">
        <v>472</v>
      </c>
      <c r="S4783" t="s">
        <v>38</v>
      </c>
      <c r="T4783">
        <v>0</v>
      </c>
      <c r="U4783" t="s">
        <v>39</v>
      </c>
      <c r="V4783" t="s">
        <v>26560</v>
      </c>
      <c r="W4783" t="s">
        <v>5396</v>
      </c>
      <c r="X4783" t="s">
        <v>19929</v>
      </c>
    </row>
    <row r="4784" spans="1:24" hidden="1">
      <c r="A4784" t="s">
        <v>26561</v>
      </c>
      <c r="B4784" t="s">
        <v>26562</v>
      </c>
      <c r="C4784" t="s">
        <v>61</v>
      </c>
      <c r="D4784">
        <v>48</v>
      </c>
      <c r="E4784" t="s">
        <v>380</v>
      </c>
      <c r="F4784" t="s">
        <v>381</v>
      </c>
      <c r="G4784" t="s">
        <v>382</v>
      </c>
      <c r="H4784" t="s">
        <v>65</v>
      </c>
      <c r="I4784" t="s">
        <v>26563</v>
      </c>
      <c r="J4784" s="2">
        <v>45962</v>
      </c>
      <c r="K4784" s="1">
        <v>1.3194444444444445E-3</v>
      </c>
      <c r="L4784">
        <v>76522.009999999995</v>
      </c>
      <c r="M4784" t="s">
        <v>26564</v>
      </c>
      <c r="N4784" t="s">
        <v>69</v>
      </c>
      <c r="O4784" t="s">
        <v>98</v>
      </c>
      <c r="P4784">
        <v>42399.78</v>
      </c>
      <c r="Q4784" t="s">
        <v>71</v>
      </c>
      <c r="R4784" t="s">
        <v>386</v>
      </c>
      <c r="S4784" t="s">
        <v>55</v>
      </c>
      <c r="T4784">
        <v>0</v>
      </c>
      <c r="U4784" t="s">
        <v>39</v>
      </c>
      <c r="V4784" t="s">
        <v>26565</v>
      </c>
      <c r="W4784" t="s">
        <v>115</v>
      </c>
      <c r="X4784" t="s">
        <v>26566</v>
      </c>
    </row>
    <row r="4785" spans="1:24" hidden="1">
      <c r="A4785" t="s">
        <v>26567</v>
      </c>
      <c r="B4785" t="s">
        <v>26568</v>
      </c>
      <c r="C4785" t="s">
        <v>26</v>
      </c>
      <c r="D4785">
        <v>24</v>
      </c>
      <c r="E4785" t="s">
        <v>45</v>
      </c>
      <c r="F4785" t="s">
        <v>526</v>
      </c>
      <c r="G4785" t="s">
        <v>527</v>
      </c>
      <c r="H4785" t="s">
        <v>65</v>
      </c>
      <c r="I4785" t="s">
        <v>26569</v>
      </c>
      <c r="J4785" s="2">
        <v>45962</v>
      </c>
      <c r="K4785" s="1">
        <v>0.67622685185185183</v>
      </c>
      <c r="L4785">
        <v>22193.47</v>
      </c>
      <c r="M4785" t="s">
        <v>26570</v>
      </c>
      <c r="N4785" t="s">
        <v>69</v>
      </c>
      <c r="O4785" t="s">
        <v>52</v>
      </c>
      <c r="P4785">
        <v>43198.76</v>
      </c>
      <c r="Q4785" t="s">
        <v>125</v>
      </c>
      <c r="R4785" t="s">
        <v>530</v>
      </c>
      <c r="S4785" t="s">
        <v>127</v>
      </c>
      <c r="T4785">
        <v>0</v>
      </c>
      <c r="U4785" t="s">
        <v>39</v>
      </c>
      <c r="V4785" t="s">
        <v>26571</v>
      </c>
      <c r="W4785" t="s">
        <v>463</v>
      </c>
      <c r="X4785" t="s">
        <v>26572</v>
      </c>
    </row>
    <row r="4786" spans="1:24" hidden="1">
      <c r="A4786" t="s">
        <v>26573</v>
      </c>
      <c r="B4786" t="s">
        <v>26574</v>
      </c>
      <c r="C4786" t="s">
        <v>61</v>
      </c>
      <c r="D4786">
        <v>48</v>
      </c>
      <c r="E4786" t="s">
        <v>27</v>
      </c>
      <c r="F4786" t="s">
        <v>623</v>
      </c>
      <c r="G4786" t="s">
        <v>624</v>
      </c>
      <c r="H4786" t="s">
        <v>81</v>
      </c>
      <c r="I4786" t="s">
        <v>26575</v>
      </c>
      <c r="J4786" t="s">
        <v>122</v>
      </c>
      <c r="K4786" s="1">
        <v>5.0567129629629629E-2</v>
      </c>
      <c r="L4786">
        <v>1575.41</v>
      </c>
      <c r="M4786" t="s">
        <v>26576</v>
      </c>
      <c r="N4786" t="s">
        <v>232</v>
      </c>
      <c r="O4786" t="s">
        <v>35</v>
      </c>
      <c r="P4786">
        <v>72066.87</v>
      </c>
      <c r="Q4786" t="s">
        <v>591</v>
      </c>
      <c r="R4786" t="s">
        <v>627</v>
      </c>
      <c r="S4786" t="s">
        <v>71</v>
      </c>
      <c r="T4786">
        <v>0</v>
      </c>
      <c r="U4786" t="s">
        <v>39</v>
      </c>
      <c r="V4786" t="s">
        <v>26577</v>
      </c>
      <c r="W4786" t="s">
        <v>1242</v>
      </c>
      <c r="X4786" t="s">
        <v>11513</v>
      </c>
    </row>
    <row r="4787" spans="1:24" hidden="1">
      <c r="A4787" t="s">
        <v>26578</v>
      </c>
      <c r="B4787" t="s">
        <v>26579</v>
      </c>
      <c r="C4787" t="s">
        <v>26</v>
      </c>
      <c r="D4787">
        <v>40</v>
      </c>
      <c r="E4787" t="s">
        <v>215</v>
      </c>
      <c r="F4787" t="s">
        <v>2514</v>
      </c>
      <c r="G4787" t="s">
        <v>2515</v>
      </c>
      <c r="H4787" t="s">
        <v>65</v>
      </c>
      <c r="I4787" t="s">
        <v>26580</v>
      </c>
      <c r="J4787" s="2">
        <v>45962</v>
      </c>
      <c r="K4787" s="1">
        <v>0.27034722222222224</v>
      </c>
      <c r="L4787">
        <v>63587.45</v>
      </c>
      <c r="M4787" t="s">
        <v>26581</v>
      </c>
      <c r="N4787" t="s">
        <v>232</v>
      </c>
      <c r="O4787" t="s">
        <v>124</v>
      </c>
      <c r="P4787">
        <v>83297.600000000006</v>
      </c>
      <c r="Q4787" t="s">
        <v>36</v>
      </c>
      <c r="R4787" t="s">
        <v>2518</v>
      </c>
      <c r="S4787" t="s">
        <v>38</v>
      </c>
      <c r="T4787">
        <v>0</v>
      </c>
      <c r="U4787" t="s">
        <v>39</v>
      </c>
      <c r="V4787" t="s">
        <v>26582</v>
      </c>
      <c r="W4787" t="s">
        <v>1128</v>
      </c>
      <c r="X4787" t="s">
        <v>26583</v>
      </c>
    </row>
    <row r="4788" spans="1:24" hidden="1">
      <c r="A4788" t="s">
        <v>26584</v>
      </c>
      <c r="B4788" t="s">
        <v>26585</v>
      </c>
      <c r="C4788" t="s">
        <v>61</v>
      </c>
      <c r="D4788">
        <v>27</v>
      </c>
      <c r="E4788" t="s">
        <v>299</v>
      </c>
      <c r="F4788" t="s">
        <v>300</v>
      </c>
      <c r="G4788" t="s">
        <v>301</v>
      </c>
      <c r="H4788" t="s">
        <v>30</v>
      </c>
      <c r="I4788" t="s">
        <v>26586</v>
      </c>
      <c r="J4788" t="s">
        <v>49</v>
      </c>
      <c r="K4788" s="1">
        <v>0.84604166666666669</v>
      </c>
      <c r="L4788">
        <v>15730.48</v>
      </c>
      <c r="M4788" t="s">
        <v>26587</v>
      </c>
      <c r="N4788" t="s">
        <v>84</v>
      </c>
      <c r="O4788" t="s">
        <v>52</v>
      </c>
      <c r="P4788">
        <v>51540.55</v>
      </c>
      <c r="Q4788" t="s">
        <v>220</v>
      </c>
      <c r="R4788" t="s">
        <v>304</v>
      </c>
      <c r="S4788" t="s">
        <v>71</v>
      </c>
      <c r="T4788">
        <v>0</v>
      </c>
      <c r="U4788" t="s">
        <v>39</v>
      </c>
      <c r="V4788" t="s">
        <v>26588</v>
      </c>
      <c r="W4788" t="s">
        <v>152</v>
      </c>
      <c r="X4788" t="s">
        <v>4553</v>
      </c>
    </row>
    <row r="4789" spans="1:24" hidden="1">
      <c r="A4789" t="s">
        <v>26589</v>
      </c>
      <c r="B4789" t="s">
        <v>26590</v>
      </c>
      <c r="C4789" t="s">
        <v>26</v>
      </c>
      <c r="D4789">
        <v>63</v>
      </c>
      <c r="E4789" t="s">
        <v>1099</v>
      </c>
      <c r="F4789" t="s">
        <v>3966</v>
      </c>
      <c r="G4789" t="s">
        <v>3967</v>
      </c>
      <c r="H4789" t="s">
        <v>81</v>
      </c>
      <c r="I4789" t="s">
        <v>26591</v>
      </c>
      <c r="J4789" t="s">
        <v>136</v>
      </c>
      <c r="K4789" s="1">
        <v>0.81199074074074074</v>
      </c>
      <c r="L4789">
        <v>93779.23</v>
      </c>
      <c r="M4789" t="s">
        <v>26592</v>
      </c>
      <c r="N4789" t="s">
        <v>51</v>
      </c>
      <c r="O4789" t="s">
        <v>98</v>
      </c>
      <c r="P4789">
        <v>68019.05</v>
      </c>
      <c r="Q4789" t="s">
        <v>36</v>
      </c>
      <c r="R4789" t="s">
        <v>3970</v>
      </c>
      <c r="S4789" t="s">
        <v>71</v>
      </c>
      <c r="T4789">
        <v>0</v>
      </c>
      <c r="U4789" t="s">
        <v>39</v>
      </c>
      <c r="V4789" t="s">
        <v>26593</v>
      </c>
      <c r="W4789" t="s">
        <v>3127</v>
      </c>
      <c r="X4789" t="s">
        <v>11844</v>
      </c>
    </row>
    <row r="4790" spans="1:24" hidden="1">
      <c r="A4790" t="s">
        <v>26594</v>
      </c>
      <c r="B4790" t="s">
        <v>26595</v>
      </c>
      <c r="C4790" t="s">
        <v>26</v>
      </c>
      <c r="D4790">
        <v>38</v>
      </c>
      <c r="E4790" t="s">
        <v>179</v>
      </c>
      <c r="F4790" t="s">
        <v>2505</v>
      </c>
      <c r="G4790" t="s">
        <v>2506</v>
      </c>
      <c r="H4790" t="s">
        <v>81</v>
      </c>
      <c r="I4790" t="s">
        <v>26596</v>
      </c>
      <c r="J4790" t="s">
        <v>244</v>
      </c>
      <c r="K4790" s="1">
        <v>0.4193634259259259</v>
      </c>
      <c r="L4790">
        <v>79433.33</v>
      </c>
      <c r="M4790" t="s">
        <v>26597</v>
      </c>
      <c r="N4790" t="s">
        <v>69</v>
      </c>
      <c r="O4790" t="s">
        <v>98</v>
      </c>
      <c r="P4790">
        <v>28964.080000000002</v>
      </c>
      <c r="Q4790" t="s">
        <v>99</v>
      </c>
      <c r="R4790" t="s">
        <v>2509</v>
      </c>
      <c r="S4790" t="s">
        <v>55</v>
      </c>
      <c r="T4790">
        <v>0</v>
      </c>
      <c r="U4790" t="s">
        <v>39</v>
      </c>
      <c r="V4790" t="s">
        <v>19022</v>
      </c>
      <c r="W4790" t="s">
        <v>700</v>
      </c>
      <c r="X4790" t="s">
        <v>26598</v>
      </c>
    </row>
    <row r="4791" spans="1:24" hidden="1">
      <c r="A4791" t="s">
        <v>26599</v>
      </c>
      <c r="B4791" t="s">
        <v>26600</v>
      </c>
      <c r="C4791" t="s">
        <v>61</v>
      </c>
      <c r="D4791">
        <v>55</v>
      </c>
      <c r="E4791" t="s">
        <v>240</v>
      </c>
      <c r="F4791" t="s">
        <v>241</v>
      </c>
      <c r="G4791" t="s">
        <v>242</v>
      </c>
      <c r="H4791" t="s">
        <v>30</v>
      </c>
      <c r="I4791" t="s">
        <v>26601</v>
      </c>
      <c r="J4791" t="s">
        <v>159</v>
      </c>
      <c r="K4791" s="1">
        <v>0.935150462962963</v>
      </c>
      <c r="L4791">
        <v>83799.66</v>
      </c>
      <c r="M4791" t="s">
        <v>26602</v>
      </c>
      <c r="N4791" t="s">
        <v>34</v>
      </c>
      <c r="O4791" t="s">
        <v>52</v>
      </c>
      <c r="P4791">
        <v>44585.85</v>
      </c>
      <c r="Q4791" t="s">
        <v>149</v>
      </c>
      <c r="R4791" t="s">
        <v>247</v>
      </c>
      <c r="S4791" t="s">
        <v>38</v>
      </c>
      <c r="T4791">
        <v>0</v>
      </c>
      <c r="U4791" t="s">
        <v>39</v>
      </c>
      <c r="V4791" t="s">
        <v>26603</v>
      </c>
      <c r="W4791" t="s">
        <v>2264</v>
      </c>
      <c r="X4791" t="s">
        <v>23163</v>
      </c>
    </row>
    <row r="4792" spans="1:24" hidden="1">
      <c r="A4792" t="s">
        <v>26604</v>
      </c>
      <c r="B4792" t="s">
        <v>1524</v>
      </c>
      <c r="C4792" t="s">
        <v>61</v>
      </c>
      <c r="D4792">
        <v>45</v>
      </c>
      <c r="E4792" t="s">
        <v>45</v>
      </c>
      <c r="F4792" t="s">
        <v>2019</v>
      </c>
      <c r="G4792" t="s">
        <v>2020</v>
      </c>
      <c r="H4792" t="s">
        <v>65</v>
      </c>
      <c r="I4792" t="s">
        <v>26605</v>
      </c>
      <c r="J4792" s="2">
        <v>45778</v>
      </c>
      <c r="K4792" s="1">
        <v>0.70523148148148151</v>
      </c>
      <c r="L4792">
        <v>69325.62</v>
      </c>
      <c r="M4792" t="s">
        <v>26606</v>
      </c>
      <c r="N4792" t="s">
        <v>84</v>
      </c>
      <c r="O4792" t="s">
        <v>124</v>
      </c>
      <c r="P4792">
        <v>34216.78</v>
      </c>
      <c r="Q4792" t="s">
        <v>591</v>
      </c>
      <c r="R4792" t="s">
        <v>2023</v>
      </c>
      <c r="S4792" t="s">
        <v>71</v>
      </c>
      <c r="T4792">
        <v>0</v>
      </c>
      <c r="U4792" t="s">
        <v>39</v>
      </c>
      <c r="V4792" t="s">
        <v>8805</v>
      </c>
      <c r="W4792" t="s">
        <v>1235</v>
      </c>
      <c r="X4792" t="s">
        <v>1528</v>
      </c>
    </row>
    <row r="4793" spans="1:24" hidden="1">
      <c r="A4793" t="s">
        <v>26607</v>
      </c>
      <c r="B4793" t="s">
        <v>26608</v>
      </c>
      <c r="C4793" t="s">
        <v>61</v>
      </c>
      <c r="D4793">
        <v>31</v>
      </c>
      <c r="E4793" t="s">
        <v>240</v>
      </c>
      <c r="F4793" t="s">
        <v>1013</v>
      </c>
      <c r="G4793" t="s">
        <v>1014</v>
      </c>
      <c r="H4793" t="s">
        <v>81</v>
      </c>
      <c r="I4793" t="s">
        <v>26609</v>
      </c>
      <c r="J4793" s="2">
        <v>45658</v>
      </c>
      <c r="K4793" s="1">
        <v>0.43458333333333332</v>
      </c>
      <c r="L4793">
        <v>71612.11</v>
      </c>
      <c r="M4793" t="s">
        <v>26610</v>
      </c>
      <c r="N4793" t="s">
        <v>69</v>
      </c>
      <c r="O4793" t="s">
        <v>70</v>
      </c>
      <c r="P4793">
        <v>19945.830000000002</v>
      </c>
      <c r="Q4793" t="s">
        <v>71</v>
      </c>
      <c r="R4793" t="s">
        <v>1017</v>
      </c>
      <c r="S4793" t="s">
        <v>71</v>
      </c>
      <c r="T4793">
        <v>0</v>
      </c>
      <c r="U4793" t="s">
        <v>39</v>
      </c>
      <c r="V4793" t="s">
        <v>26611</v>
      </c>
      <c r="W4793" t="s">
        <v>41</v>
      </c>
      <c r="X4793" t="s">
        <v>26612</v>
      </c>
    </row>
    <row r="4794" spans="1:24" hidden="1">
      <c r="A4794" t="s">
        <v>26613</v>
      </c>
      <c r="B4794" t="s">
        <v>26614</v>
      </c>
      <c r="C4794" t="s">
        <v>26</v>
      </c>
      <c r="D4794">
        <v>44</v>
      </c>
      <c r="E4794" t="s">
        <v>362</v>
      </c>
      <c r="F4794" t="s">
        <v>2478</v>
      </c>
      <c r="G4794" t="s">
        <v>2479</v>
      </c>
      <c r="H4794" t="s">
        <v>81</v>
      </c>
      <c r="I4794" t="s">
        <v>26615</v>
      </c>
      <c r="J4794" s="2">
        <v>45870</v>
      </c>
      <c r="K4794" s="1">
        <v>0.94811342592592596</v>
      </c>
      <c r="L4794">
        <v>34869.07</v>
      </c>
      <c r="M4794" t="s">
        <v>26616</v>
      </c>
      <c r="N4794" t="s">
        <v>84</v>
      </c>
      <c r="O4794" t="s">
        <v>52</v>
      </c>
      <c r="P4794">
        <v>47821.01</v>
      </c>
      <c r="Q4794" t="s">
        <v>99</v>
      </c>
      <c r="R4794" t="s">
        <v>2482</v>
      </c>
      <c r="S4794" t="s">
        <v>71</v>
      </c>
      <c r="T4794">
        <v>0</v>
      </c>
      <c r="U4794" t="s">
        <v>39</v>
      </c>
      <c r="V4794" t="s">
        <v>4138</v>
      </c>
      <c r="W4794" t="s">
        <v>1351</v>
      </c>
      <c r="X4794" t="s">
        <v>20874</v>
      </c>
    </row>
    <row r="4795" spans="1:24">
      <c r="A4795" t="s">
        <v>26617</v>
      </c>
      <c r="B4795" t="s">
        <v>26618</v>
      </c>
      <c r="C4795" t="s">
        <v>61</v>
      </c>
      <c r="D4795">
        <v>29</v>
      </c>
      <c r="E4795" t="s">
        <v>144</v>
      </c>
      <c r="F4795" t="s">
        <v>1858</v>
      </c>
      <c r="G4795" t="s">
        <v>1859</v>
      </c>
      <c r="H4795" t="s">
        <v>30</v>
      </c>
      <c r="I4795" t="s">
        <v>26619</v>
      </c>
      <c r="J4795" t="s">
        <v>407</v>
      </c>
      <c r="K4795" s="1">
        <v>0.61498842592592595</v>
      </c>
      <c r="L4795">
        <v>45496.47</v>
      </c>
      <c r="M4795" t="s">
        <v>26620</v>
      </c>
      <c r="N4795" t="s">
        <v>84</v>
      </c>
      <c r="O4795" t="s">
        <v>70</v>
      </c>
      <c r="P4795">
        <v>68522.11</v>
      </c>
      <c r="Q4795" t="s">
        <v>85</v>
      </c>
      <c r="R4795" t="s">
        <v>1862</v>
      </c>
      <c r="S4795" t="s">
        <v>127</v>
      </c>
      <c r="T4795">
        <v>1</v>
      </c>
      <c r="U4795" t="s">
        <v>39</v>
      </c>
      <c r="V4795" t="s">
        <v>18988</v>
      </c>
      <c r="W4795" t="s">
        <v>295</v>
      </c>
      <c r="X4795" t="s">
        <v>26621</v>
      </c>
    </row>
    <row r="4796" spans="1:24" hidden="1">
      <c r="A4796" t="s">
        <v>26622</v>
      </c>
      <c r="B4796" t="s">
        <v>26623</v>
      </c>
      <c r="C4796" t="s">
        <v>61</v>
      </c>
      <c r="D4796">
        <v>37</v>
      </c>
      <c r="E4796" t="s">
        <v>310</v>
      </c>
      <c r="F4796" t="s">
        <v>1949</v>
      </c>
      <c r="G4796" t="s">
        <v>1950</v>
      </c>
      <c r="H4796" t="s">
        <v>30</v>
      </c>
      <c r="I4796" t="s">
        <v>26624</v>
      </c>
      <c r="J4796" t="s">
        <v>453</v>
      </c>
      <c r="K4796" s="1">
        <v>0.60210648148148149</v>
      </c>
      <c r="L4796">
        <v>69349.69</v>
      </c>
      <c r="M4796" t="s">
        <v>26625</v>
      </c>
      <c r="N4796" t="s">
        <v>84</v>
      </c>
      <c r="O4796" t="s">
        <v>35</v>
      </c>
      <c r="P4796">
        <v>85646.83</v>
      </c>
      <c r="Q4796" t="s">
        <v>246</v>
      </c>
      <c r="R4796" t="s">
        <v>1953</v>
      </c>
      <c r="S4796" t="s">
        <v>71</v>
      </c>
      <c r="T4796">
        <v>0</v>
      </c>
      <c r="U4796" t="s">
        <v>39</v>
      </c>
      <c r="V4796" t="s">
        <v>26626</v>
      </c>
      <c r="W4796" t="s">
        <v>798</v>
      </c>
      <c r="X4796" t="s">
        <v>21872</v>
      </c>
    </row>
    <row r="4797" spans="1:24" hidden="1">
      <c r="A4797" t="s">
        <v>26627</v>
      </c>
      <c r="B4797" t="s">
        <v>26628</v>
      </c>
      <c r="C4797" t="s">
        <v>61</v>
      </c>
      <c r="D4797">
        <v>34</v>
      </c>
      <c r="E4797" t="s">
        <v>508</v>
      </c>
      <c r="F4797" t="s">
        <v>509</v>
      </c>
      <c r="G4797" t="s">
        <v>510</v>
      </c>
      <c r="H4797" t="s">
        <v>30</v>
      </c>
      <c r="I4797" t="s">
        <v>26629</v>
      </c>
      <c r="J4797" t="s">
        <v>230</v>
      </c>
      <c r="K4797" s="1">
        <v>3.6932870370370373E-2</v>
      </c>
      <c r="L4797">
        <v>5987.46</v>
      </c>
      <c r="M4797" t="s">
        <v>26630</v>
      </c>
      <c r="N4797" t="s">
        <v>69</v>
      </c>
      <c r="O4797" t="s">
        <v>52</v>
      </c>
      <c r="P4797">
        <v>50465.85</v>
      </c>
      <c r="Q4797" t="s">
        <v>125</v>
      </c>
      <c r="R4797" t="s">
        <v>513</v>
      </c>
      <c r="S4797" t="s">
        <v>55</v>
      </c>
      <c r="T4797">
        <v>0</v>
      </c>
      <c r="U4797" t="s">
        <v>39</v>
      </c>
      <c r="V4797" t="s">
        <v>26631</v>
      </c>
      <c r="W4797" t="s">
        <v>2203</v>
      </c>
      <c r="X4797" t="s">
        <v>8765</v>
      </c>
    </row>
    <row r="4798" spans="1:24" hidden="1">
      <c r="A4798" t="s">
        <v>26632</v>
      </c>
      <c r="B4798" t="s">
        <v>26633</v>
      </c>
      <c r="C4798" t="s">
        <v>61</v>
      </c>
      <c r="D4798">
        <v>56</v>
      </c>
      <c r="E4798" t="s">
        <v>45</v>
      </c>
      <c r="F4798" t="s">
        <v>526</v>
      </c>
      <c r="G4798" t="s">
        <v>527</v>
      </c>
      <c r="H4798" t="s">
        <v>81</v>
      </c>
      <c r="I4798" t="s">
        <v>26634</v>
      </c>
      <c r="J4798" t="s">
        <v>136</v>
      </c>
      <c r="K4798" s="1">
        <v>0.70780092592592592</v>
      </c>
      <c r="L4798">
        <v>11603.12</v>
      </c>
      <c r="M4798" t="s">
        <v>26635</v>
      </c>
      <c r="N4798" t="s">
        <v>51</v>
      </c>
      <c r="O4798" t="s">
        <v>52</v>
      </c>
      <c r="P4798">
        <v>95689.65</v>
      </c>
      <c r="Q4798" t="s">
        <v>186</v>
      </c>
      <c r="R4798" t="s">
        <v>530</v>
      </c>
      <c r="S4798" t="s">
        <v>127</v>
      </c>
      <c r="T4798">
        <v>0</v>
      </c>
      <c r="U4798" t="s">
        <v>39</v>
      </c>
      <c r="V4798" t="s">
        <v>26636</v>
      </c>
      <c r="W4798" t="s">
        <v>317</v>
      </c>
      <c r="X4798" t="s">
        <v>7637</v>
      </c>
    </row>
    <row r="4799" spans="1:24" hidden="1">
      <c r="A4799" t="s">
        <v>26637</v>
      </c>
      <c r="B4799" t="s">
        <v>26638</v>
      </c>
      <c r="C4799" t="s">
        <v>26</v>
      </c>
      <c r="D4799">
        <v>63</v>
      </c>
      <c r="E4799" t="s">
        <v>62</v>
      </c>
      <c r="F4799" t="s">
        <v>63</v>
      </c>
      <c r="G4799" t="s">
        <v>64</v>
      </c>
      <c r="H4799" t="s">
        <v>81</v>
      </c>
      <c r="I4799" t="s">
        <v>26639</v>
      </c>
      <c r="J4799" s="2">
        <v>45658</v>
      </c>
      <c r="K4799" s="1">
        <v>0.62326388888888884</v>
      </c>
      <c r="L4799">
        <v>26633.45</v>
      </c>
      <c r="M4799" t="s">
        <v>26640</v>
      </c>
      <c r="N4799" t="s">
        <v>232</v>
      </c>
      <c r="O4799" t="s">
        <v>98</v>
      </c>
      <c r="P4799">
        <v>5596.85</v>
      </c>
      <c r="Q4799" t="s">
        <v>334</v>
      </c>
      <c r="R4799" t="s">
        <v>72</v>
      </c>
      <c r="S4799" t="s">
        <v>55</v>
      </c>
      <c r="T4799">
        <v>0</v>
      </c>
      <c r="U4799" t="s">
        <v>39</v>
      </c>
      <c r="V4799" t="s">
        <v>16345</v>
      </c>
      <c r="W4799" t="s">
        <v>4571</v>
      </c>
      <c r="X4799" t="s">
        <v>26641</v>
      </c>
    </row>
    <row r="4800" spans="1:24" hidden="1">
      <c r="A4800" t="s">
        <v>26642</v>
      </c>
      <c r="B4800" t="s">
        <v>26643</v>
      </c>
      <c r="C4800" t="s">
        <v>61</v>
      </c>
      <c r="D4800">
        <v>22</v>
      </c>
      <c r="E4800" t="s">
        <v>362</v>
      </c>
      <c r="F4800" t="s">
        <v>947</v>
      </c>
      <c r="G4800" t="s">
        <v>948</v>
      </c>
      <c r="H4800" t="s">
        <v>81</v>
      </c>
      <c r="I4800" t="s">
        <v>26644</v>
      </c>
      <c r="J4800" s="2">
        <v>45809</v>
      </c>
      <c r="K4800" s="1">
        <v>0.67116898148148152</v>
      </c>
      <c r="L4800">
        <v>80726.55</v>
      </c>
      <c r="M4800" t="s">
        <v>26645</v>
      </c>
      <c r="N4800" t="s">
        <v>51</v>
      </c>
      <c r="O4800" t="s">
        <v>98</v>
      </c>
      <c r="P4800">
        <v>20612.62</v>
      </c>
      <c r="Q4800" t="s">
        <v>71</v>
      </c>
      <c r="R4800" t="s">
        <v>951</v>
      </c>
      <c r="S4800" t="s">
        <v>71</v>
      </c>
      <c r="T4800">
        <v>0</v>
      </c>
      <c r="U4800" t="s">
        <v>39</v>
      </c>
      <c r="V4800" t="s">
        <v>210</v>
      </c>
      <c r="W4800" t="s">
        <v>1235</v>
      </c>
      <c r="X4800" t="s">
        <v>18621</v>
      </c>
    </row>
    <row r="4801" spans="1:24" hidden="1">
      <c r="A4801" t="s">
        <v>26646</v>
      </c>
      <c r="B4801" t="s">
        <v>26647</v>
      </c>
      <c r="C4801" t="s">
        <v>26</v>
      </c>
      <c r="D4801">
        <v>45</v>
      </c>
      <c r="E4801" t="s">
        <v>133</v>
      </c>
      <c r="F4801" t="s">
        <v>133</v>
      </c>
      <c r="G4801" t="s">
        <v>134</v>
      </c>
      <c r="H4801" t="s">
        <v>81</v>
      </c>
      <c r="I4801" t="s">
        <v>26648</v>
      </c>
      <c r="J4801" s="2">
        <v>45689</v>
      </c>
      <c r="K4801" s="1">
        <v>0.96626157407407409</v>
      </c>
      <c r="L4801">
        <v>7498.3</v>
      </c>
      <c r="M4801" t="s">
        <v>26649</v>
      </c>
      <c r="N4801" t="s">
        <v>34</v>
      </c>
      <c r="O4801" t="s">
        <v>124</v>
      </c>
      <c r="P4801">
        <v>88687.41</v>
      </c>
      <c r="Q4801" t="s">
        <v>71</v>
      </c>
      <c r="R4801" t="s">
        <v>138</v>
      </c>
      <c r="S4801" t="s">
        <v>71</v>
      </c>
      <c r="T4801">
        <v>0</v>
      </c>
      <c r="U4801" t="s">
        <v>39</v>
      </c>
      <c r="V4801" t="s">
        <v>15521</v>
      </c>
      <c r="W4801" t="s">
        <v>1633</v>
      </c>
      <c r="X4801" t="s">
        <v>26650</v>
      </c>
    </row>
    <row r="4802" spans="1:24" hidden="1">
      <c r="A4802" t="s">
        <v>26651</v>
      </c>
      <c r="B4802" t="s">
        <v>26652</v>
      </c>
      <c r="C4802" t="s">
        <v>61</v>
      </c>
      <c r="D4802">
        <v>62</v>
      </c>
      <c r="E4802" t="s">
        <v>78</v>
      </c>
      <c r="F4802" t="s">
        <v>1458</v>
      </c>
      <c r="G4802" t="s">
        <v>1459</v>
      </c>
      <c r="H4802" t="s">
        <v>65</v>
      </c>
      <c r="I4802" t="s">
        <v>26653</v>
      </c>
      <c r="J4802" t="s">
        <v>67</v>
      </c>
      <c r="K4802" s="1">
        <v>8.3541666666666667E-2</v>
      </c>
      <c r="L4802">
        <v>27381.3</v>
      </c>
      <c r="M4802" t="s">
        <v>26654</v>
      </c>
      <c r="N4802" t="s">
        <v>69</v>
      </c>
      <c r="O4802" t="s">
        <v>98</v>
      </c>
      <c r="P4802">
        <v>50512.08</v>
      </c>
      <c r="Q4802" t="s">
        <v>71</v>
      </c>
      <c r="R4802" t="s">
        <v>1462</v>
      </c>
      <c r="S4802" t="s">
        <v>71</v>
      </c>
      <c r="T4802">
        <v>0</v>
      </c>
      <c r="U4802" t="s">
        <v>39</v>
      </c>
      <c r="V4802" t="s">
        <v>26655</v>
      </c>
      <c r="W4802" t="s">
        <v>727</v>
      </c>
      <c r="X4802" t="s">
        <v>26656</v>
      </c>
    </row>
    <row r="4803" spans="1:24" hidden="1">
      <c r="A4803" t="s">
        <v>26657</v>
      </c>
      <c r="B4803" t="s">
        <v>26658</v>
      </c>
      <c r="C4803" t="s">
        <v>61</v>
      </c>
      <c r="D4803">
        <v>48</v>
      </c>
      <c r="E4803" t="s">
        <v>321</v>
      </c>
      <c r="F4803" t="s">
        <v>2585</v>
      </c>
      <c r="G4803" t="s">
        <v>2586</v>
      </c>
      <c r="H4803" t="s">
        <v>81</v>
      </c>
      <c r="I4803" t="s">
        <v>26659</v>
      </c>
      <c r="J4803" t="s">
        <v>230</v>
      </c>
      <c r="K4803" s="1">
        <v>0.73590277777777779</v>
      </c>
      <c r="L4803">
        <v>56794.92</v>
      </c>
      <c r="M4803" t="s">
        <v>26660</v>
      </c>
      <c r="N4803" t="s">
        <v>84</v>
      </c>
      <c r="O4803" t="s">
        <v>185</v>
      </c>
      <c r="P4803">
        <v>22602.05</v>
      </c>
      <c r="Q4803" t="s">
        <v>233</v>
      </c>
      <c r="R4803" t="s">
        <v>2589</v>
      </c>
      <c r="S4803" t="s">
        <v>71</v>
      </c>
      <c r="T4803">
        <v>0</v>
      </c>
      <c r="U4803" t="s">
        <v>39</v>
      </c>
      <c r="V4803" t="s">
        <v>26661</v>
      </c>
      <c r="W4803" t="s">
        <v>522</v>
      </c>
      <c r="X4803" t="s">
        <v>2670</v>
      </c>
    </row>
    <row r="4804" spans="1:24" hidden="1">
      <c r="A4804" t="s">
        <v>26662</v>
      </c>
      <c r="B4804" t="s">
        <v>26663</v>
      </c>
      <c r="C4804" t="s">
        <v>26</v>
      </c>
      <c r="D4804">
        <v>20</v>
      </c>
      <c r="E4804" t="s">
        <v>215</v>
      </c>
      <c r="F4804" t="s">
        <v>1090</v>
      </c>
      <c r="G4804" t="s">
        <v>1091</v>
      </c>
      <c r="H4804" t="s">
        <v>81</v>
      </c>
      <c r="I4804" t="s">
        <v>26664</v>
      </c>
      <c r="J4804" s="2">
        <v>45748</v>
      </c>
      <c r="K4804" s="1">
        <v>0.70649305555555553</v>
      </c>
      <c r="L4804">
        <v>84044.56</v>
      </c>
      <c r="M4804" t="s">
        <v>26665</v>
      </c>
      <c r="N4804" t="s">
        <v>51</v>
      </c>
      <c r="O4804" t="s">
        <v>98</v>
      </c>
      <c r="P4804">
        <v>39966.1</v>
      </c>
      <c r="Q4804" t="s">
        <v>591</v>
      </c>
      <c r="R4804" t="s">
        <v>1094</v>
      </c>
      <c r="S4804" t="s">
        <v>55</v>
      </c>
      <c r="T4804">
        <v>0</v>
      </c>
      <c r="U4804" t="s">
        <v>39</v>
      </c>
      <c r="V4804" t="s">
        <v>26666</v>
      </c>
      <c r="W4804" t="s">
        <v>1182</v>
      </c>
      <c r="X4804" t="s">
        <v>26667</v>
      </c>
    </row>
    <row r="4805" spans="1:24">
      <c r="A4805" t="s">
        <v>26668</v>
      </c>
      <c r="B4805" t="s">
        <v>26669</v>
      </c>
      <c r="C4805" t="s">
        <v>61</v>
      </c>
      <c r="D4805">
        <v>55</v>
      </c>
      <c r="E4805" t="s">
        <v>392</v>
      </c>
      <c r="F4805" t="s">
        <v>393</v>
      </c>
      <c r="G4805" t="s">
        <v>394</v>
      </c>
      <c r="H4805" t="s">
        <v>30</v>
      </c>
      <c r="I4805" t="s">
        <v>26670</v>
      </c>
      <c r="J4805" t="s">
        <v>354</v>
      </c>
      <c r="K4805" s="1">
        <v>0.24755787037037036</v>
      </c>
      <c r="L4805">
        <v>72012.25</v>
      </c>
      <c r="M4805" t="s">
        <v>26671</v>
      </c>
      <c r="N4805" t="s">
        <v>69</v>
      </c>
      <c r="O4805" t="s">
        <v>185</v>
      </c>
      <c r="P4805">
        <v>87254</v>
      </c>
      <c r="Q4805" t="s">
        <v>71</v>
      </c>
      <c r="R4805" t="s">
        <v>398</v>
      </c>
      <c r="S4805" t="s">
        <v>38</v>
      </c>
      <c r="T4805">
        <v>1</v>
      </c>
      <c r="U4805" t="s">
        <v>39</v>
      </c>
      <c r="V4805" t="s">
        <v>26672</v>
      </c>
      <c r="W4805" t="s">
        <v>3427</v>
      </c>
      <c r="X4805" t="s">
        <v>26673</v>
      </c>
    </row>
    <row r="4806" spans="1:24" hidden="1">
      <c r="A4806" t="s">
        <v>26674</v>
      </c>
      <c r="B4806" t="s">
        <v>26675</v>
      </c>
      <c r="C4806" t="s">
        <v>61</v>
      </c>
      <c r="D4806">
        <v>58</v>
      </c>
      <c r="E4806" t="s">
        <v>560</v>
      </c>
      <c r="F4806" t="s">
        <v>823</v>
      </c>
      <c r="G4806" t="s">
        <v>824</v>
      </c>
      <c r="H4806" t="s">
        <v>30</v>
      </c>
      <c r="I4806" t="s">
        <v>26676</v>
      </c>
      <c r="J4806" t="s">
        <v>766</v>
      </c>
      <c r="K4806" s="1">
        <v>0.95221064814814815</v>
      </c>
      <c r="L4806">
        <v>64711.71</v>
      </c>
      <c r="M4806" t="s">
        <v>26677</v>
      </c>
      <c r="N4806" t="s">
        <v>34</v>
      </c>
      <c r="O4806" t="s">
        <v>185</v>
      </c>
      <c r="P4806">
        <v>48488.89</v>
      </c>
      <c r="Q4806" t="s">
        <v>845</v>
      </c>
      <c r="R4806" t="s">
        <v>827</v>
      </c>
      <c r="S4806" t="s">
        <v>55</v>
      </c>
      <c r="T4806">
        <v>0</v>
      </c>
      <c r="U4806" t="s">
        <v>39</v>
      </c>
      <c r="V4806" t="s">
        <v>26678</v>
      </c>
      <c r="W4806" t="s">
        <v>1071</v>
      </c>
      <c r="X4806" t="s">
        <v>26679</v>
      </c>
    </row>
    <row r="4807" spans="1:24" hidden="1">
      <c r="A4807" t="s">
        <v>26680</v>
      </c>
      <c r="B4807" t="s">
        <v>26681</v>
      </c>
      <c r="C4807" t="s">
        <v>26</v>
      </c>
      <c r="D4807">
        <v>44</v>
      </c>
      <c r="E4807" t="s">
        <v>167</v>
      </c>
      <c r="F4807" t="s">
        <v>1155</v>
      </c>
      <c r="G4807" t="s">
        <v>1156</v>
      </c>
      <c r="H4807" t="s">
        <v>81</v>
      </c>
      <c r="I4807" t="s">
        <v>26682</v>
      </c>
      <c r="J4807" s="2">
        <v>45778</v>
      </c>
      <c r="K4807" s="1">
        <v>0.70951388888888889</v>
      </c>
      <c r="L4807">
        <v>8092.61</v>
      </c>
      <c r="M4807" t="s">
        <v>26683</v>
      </c>
      <c r="N4807" t="s">
        <v>69</v>
      </c>
      <c r="O4807" t="s">
        <v>35</v>
      </c>
      <c r="P4807">
        <v>61715.31</v>
      </c>
      <c r="Q4807" t="s">
        <v>125</v>
      </c>
      <c r="R4807" t="s">
        <v>1159</v>
      </c>
      <c r="S4807" t="s">
        <v>71</v>
      </c>
      <c r="T4807">
        <v>0</v>
      </c>
      <c r="U4807" t="s">
        <v>39</v>
      </c>
      <c r="V4807" t="s">
        <v>18444</v>
      </c>
      <c r="W4807" t="s">
        <v>358</v>
      </c>
      <c r="X4807" t="s">
        <v>10617</v>
      </c>
    </row>
    <row r="4808" spans="1:24" hidden="1">
      <c r="A4808" t="s">
        <v>26684</v>
      </c>
      <c r="B4808" t="s">
        <v>26685</v>
      </c>
      <c r="C4808" t="s">
        <v>61</v>
      </c>
      <c r="D4808">
        <v>51</v>
      </c>
      <c r="E4808" t="s">
        <v>106</v>
      </c>
      <c r="F4808" t="s">
        <v>1423</v>
      </c>
      <c r="G4808" t="s">
        <v>1424</v>
      </c>
      <c r="H4808" t="s">
        <v>81</v>
      </c>
      <c r="I4808" t="s">
        <v>26686</v>
      </c>
      <c r="J4808" s="2">
        <v>45748</v>
      </c>
      <c r="K4808" s="1">
        <v>0.84940972222222222</v>
      </c>
      <c r="L4808">
        <v>60841.19</v>
      </c>
      <c r="M4808" t="s">
        <v>26687</v>
      </c>
      <c r="N4808" t="s">
        <v>69</v>
      </c>
      <c r="O4808" t="s">
        <v>70</v>
      </c>
      <c r="P4808">
        <v>40133.599999999999</v>
      </c>
      <c r="Q4808" t="s">
        <v>71</v>
      </c>
      <c r="R4808" t="s">
        <v>1427</v>
      </c>
      <c r="S4808" t="s">
        <v>127</v>
      </c>
      <c r="T4808">
        <v>0</v>
      </c>
      <c r="U4808" t="s">
        <v>39</v>
      </c>
      <c r="V4808" t="s">
        <v>26688</v>
      </c>
      <c r="W4808" t="s">
        <v>2087</v>
      </c>
      <c r="X4808" t="s">
        <v>26689</v>
      </c>
    </row>
    <row r="4809" spans="1:24" hidden="1">
      <c r="A4809" t="s">
        <v>26690</v>
      </c>
      <c r="B4809" t="s">
        <v>26691</v>
      </c>
      <c r="C4809" t="s">
        <v>61</v>
      </c>
      <c r="D4809">
        <v>29</v>
      </c>
      <c r="E4809" t="s">
        <v>1074</v>
      </c>
      <c r="F4809" t="s">
        <v>1075</v>
      </c>
      <c r="G4809" t="s">
        <v>1076</v>
      </c>
      <c r="H4809" t="s">
        <v>30</v>
      </c>
      <c r="I4809" t="s">
        <v>26692</v>
      </c>
      <c r="J4809" t="s">
        <v>110</v>
      </c>
      <c r="K4809" s="1">
        <v>0.94416666666666671</v>
      </c>
      <c r="L4809">
        <v>7444.11</v>
      </c>
      <c r="M4809" t="s">
        <v>26693</v>
      </c>
      <c r="N4809" t="s">
        <v>232</v>
      </c>
      <c r="O4809" t="s">
        <v>52</v>
      </c>
      <c r="P4809">
        <v>40946.47</v>
      </c>
      <c r="Q4809" t="s">
        <v>85</v>
      </c>
      <c r="R4809" t="s">
        <v>1079</v>
      </c>
      <c r="S4809" t="s">
        <v>55</v>
      </c>
      <c r="T4809">
        <v>0</v>
      </c>
      <c r="U4809" t="s">
        <v>39</v>
      </c>
      <c r="V4809" t="s">
        <v>26694</v>
      </c>
      <c r="W4809" t="s">
        <v>967</v>
      </c>
      <c r="X4809" t="s">
        <v>19184</v>
      </c>
    </row>
    <row r="4810" spans="1:24" hidden="1">
      <c r="A4810" t="s">
        <v>26695</v>
      </c>
      <c r="B4810" t="s">
        <v>26696</v>
      </c>
      <c r="C4810" t="s">
        <v>61</v>
      </c>
      <c r="D4810">
        <v>60</v>
      </c>
      <c r="E4810" t="s">
        <v>892</v>
      </c>
      <c r="F4810" t="s">
        <v>2258</v>
      </c>
      <c r="G4810" t="s">
        <v>2259</v>
      </c>
      <c r="H4810" t="s">
        <v>30</v>
      </c>
      <c r="I4810" t="s">
        <v>26697</v>
      </c>
      <c r="J4810" t="s">
        <v>67</v>
      </c>
      <c r="K4810" s="1">
        <v>0.14829861111111112</v>
      </c>
      <c r="L4810">
        <v>48568.97</v>
      </c>
      <c r="M4810" t="s">
        <v>26698</v>
      </c>
      <c r="N4810" t="s">
        <v>69</v>
      </c>
      <c r="O4810" t="s">
        <v>124</v>
      </c>
      <c r="P4810">
        <v>6213.64</v>
      </c>
      <c r="Q4810" t="s">
        <v>71</v>
      </c>
      <c r="R4810" t="s">
        <v>2262</v>
      </c>
      <c r="S4810" t="s">
        <v>127</v>
      </c>
      <c r="T4810">
        <v>0</v>
      </c>
      <c r="U4810" t="s">
        <v>39</v>
      </c>
      <c r="V4810" t="s">
        <v>26699</v>
      </c>
      <c r="W4810" t="s">
        <v>347</v>
      </c>
      <c r="X4810" t="s">
        <v>19195</v>
      </c>
    </row>
    <row r="4811" spans="1:24">
      <c r="A4811" t="s">
        <v>26700</v>
      </c>
      <c r="B4811" t="s">
        <v>26701</v>
      </c>
      <c r="C4811" t="s">
        <v>61</v>
      </c>
      <c r="D4811">
        <v>22</v>
      </c>
      <c r="E4811" t="s">
        <v>508</v>
      </c>
      <c r="F4811" t="s">
        <v>509</v>
      </c>
      <c r="G4811" t="s">
        <v>510</v>
      </c>
      <c r="H4811" t="s">
        <v>65</v>
      </c>
      <c r="I4811" t="s">
        <v>26702</v>
      </c>
      <c r="J4811" t="s">
        <v>697</v>
      </c>
      <c r="K4811" s="1">
        <v>0.40976851851851853</v>
      </c>
      <c r="L4811">
        <v>68155.78</v>
      </c>
      <c r="M4811" t="s">
        <v>26703</v>
      </c>
      <c r="N4811" t="s">
        <v>84</v>
      </c>
      <c r="O4811" t="s">
        <v>124</v>
      </c>
      <c r="P4811">
        <v>18383.310000000001</v>
      </c>
      <c r="Q4811" t="s">
        <v>198</v>
      </c>
      <c r="R4811" t="s">
        <v>513</v>
      </c>
      <c r="S4811" t="s">
        <v>55</v>
      </c>
      <c r="T4811">
        <v>1</v>
      </c>
      <c r="U4811" t="s">
        <v>39</v>
      </c>
      <c r="V4811" t="s">
        <v>21841</v>
      </c>
      <c r="W4811" t="s">
        <v>3836</v>
      </c>
      <c r="X4811" t="s">
        <v>26704</v>
      </c>
    </row>
    <row r="4812" spans="1:24" hidden="1">
      <c r="A4812" t="s">
        <v>26705</v>
      </c>
      <c r="B4812" t="s">
        <v>26706</v>
      </c>
      <c r="C4812" t="s">
        <v>61</v>
      </c>
      <c r="D4812">
        <v>65</v>
      </c>
      <c r="E4812" t="s">
        <v>167</v>
      </c>
      <c r="F4812" t="s">
        <v>168</v>
      </c>
      <c r="G4812" t="s">
        <v>169</v>
      </c>
      <c r="H4812" t="s">
        <v>81</v>
      </c>
      <c r="I4812" t="s">
        <v>26707</v>
      </c>
      <c r="J4812" t="s">
        <v>697</v>
      </c>
      <c r="K4812" s="1">
        <v>0.49138888888888888</v>
      </c>
      <c r="L4812">
        <v>8954.9699999999993</v>
      </c>
      <c r="M4812" t="s">
        <v>26708</v>
      </c>
      <c r="N4812" t="s">
        <v>69</v>
      </c>
      <c r="O4812" t="s">
        <v>185</v>
      </c>
      <c r="P4812">
        <v>21816.78</v>
      </c>
      <c r="Q4812" t="s">
        <v>125</v>
      </c>
      <c r="R4812" t="s">
        <v>173</v>
      </c>
      <c r="S4812" t="s">
        <v>71</v>
      </c>
      <c r="T4812">
        <v>0</v>
      </c>
      <c r="U4812" t="s">
        <v>39</v>
      </c>
      <c r="V4812" t="s">
        <v>612</v>
      </c>
      <c r="W4812" t="s">
        <v>863</v>
      </c>
      <c r="X4812" t="s">
        <v>11594</v>
      </c>
    </row>
    <row r="4813" spans="1:24" hidden="1">
      <c r="A4813" t="s">
        <v>26709</v>
      </c>
      <c r="B4813" t="s">
        <v>26710</v>
      </c>
      <c r="C4813" t="s">
        <v>26</v>
      </c>
      <c r="D4813">
        <v>45</v>
      </c>
      <c r="E4813" t="s">
        <v>281</v>
      </c>
      <c r="F4813" t="s">
        <v>2368</v>
      </c>
      <c r="G4813" t="s">
        <v>2369</v>
      </c>
      <c r="H4813" t="s">
        <v>30</v>
      </c>
      <c r="I4813" t="s">
        <v>26711</v>
      </c>
      <c r="J4813" s="2">
        <v>45689</v>
      </c>
      <c r="K4813" s="1">
        <v>0.57979166666666671</v>
      </c>
      <c r="L4813">
        <v>20740.39</v>
      </c>
      <c r="M4813" t="s">
        <v>26712</v>
      </c>
      <c r="N4813" t="s">
        <v>51</v>
      </c>
      <c r="O4813" t="s">
        <v>124</v>
      </c>
      <c r="P4813">
        <v>8753.59</v>
      </c>
      <c r="Q4813" t="s">
        <v>220</v>
      </c>
      <c r="R4813" t="s">
        <v>2372</v>
      </c>
      <c r="S4813" t="s">
        <v>55</v>
      </c>
      <c r="T4813">
        <v>0</v>
      </c>
      <c r="U4813" t="s">
        <v>39</v>
      </c>
      <c r="V4813" t="s">
        <v>1642</v>
      </c>
      <c r="W4813" t="s">
        <v>2139</v>
      </c>
      <c r="X4813" t="s">
        <v>4948</v>
      </c>
    </row>
    <row r="4814" spans="1:24" hidden="1">
      <c r="A4814" t="s">
        <v>26713</v>
      </c>
      <c r="B4814" t="s">
        <v>26714</v>
      </c>
      <c r="C4814" t="s">
        <v>26</v>
      </c>
      <c r="D4814">
        <v>54</v>
      </c>
      <c r="E4814" t="s">
        <v>1074</v>
      </c>
      <c r="F4814" t="s">
        <v>1394</v>
      </c>
      <c r="G4814" t="s">
        <v>1395</v>
      </c>
      <c r="H4814" t="s">
        <v>65</v>
      </c>
      <c r="I4814" t="s">
        <v>26715</v>
      </c>
      <c r="J4814" t="s">
        <v>32</v>
      </c>
      <c r="K4814" s="1">
        <v>0.85290509259259262</v>
      </c>
      <c r="L4814">
        <v>21026.5</v>
      </c>
      <c r="M4814" t="s">
        <v>26716</v>
      </c>
      <c r="N4814" t="s">
        <v>51</v>
      </c>
      <c r="O4814" t="s">
        <v>52</v>
      </c>
      <c r="P4814">
        <v>97175.91</v>
      </c>
      <c r="Q4814" t="s">
        <v>112</v>
      </c>
      <c r="R4814" t="s">
        <v>1398</v>
      </c>
      <c r="S4814" t="s">
        <v>38</v>
      </c>
      <c r="T4814">
        <v>0</v>
      </c>
      <c r="U4814" t="s">
        <v>39</v>
      </c>
      <c r="V4814" t="s">
        <v>26717</v>
      </c>
      <c r="W4814" t="s">
        <v>987</v>
      </c>
      <c r="X4814" t="s">
        <v>15194</v>
      </c>
    </row>
    <row r="4815" spans="1:24" hidden="1">
      <c r="A4815" t="s">
        <v>26718</v>
      </c>
      <c r="B4815" t="s">
        <v>26719</v>
      </c>
      <c r="C4815" t="s">
        <v>26</v>
      </c>
      <c r="D4815">
        <v>25</v>
      </c>
      <c r="E4815" t="s">
        <v>78</v>
      </c>
      <c r="F4815" t="s">
        <v>832</v>
      </c>
      <c r="G4815" t="s">
        <v>833</v>
      </c>
      <c r="H4815" t="s">
        <v>30</v>
      </c>
      <c r="I4815" t="s">
        <v>26720</v>
      </c>
      <c r="J4815" t="s">
        <v>244</v>
      </c>
      <c r="K4815" s="1">
        <v>0.61439814814814819</v>
      </c>
      <c r="L4815">
        <v>37360.89</v>
      </c>
      <c r="M4815" t="s">
        <v>26721</v>
      </c>
      <c r="N4815" t="s">
        <v>69</v>
      </c>
      <c r="O4815" t="s">
        <v>52</v>
      </c>
      <c r="P4815">
        <v>25885.18</v>
      </c>
      <c r="Q4815" t="s">
        <v>71</v>
      </c>
      <c r="R4815" t="s">
        <v>836</v>
      </c>
      <c r="S4815" t="s">
        <v>55</v>
      </c>
      <c r="T4815">
        <v>0</v>
      </c>
      <c r="U4815" t="s">
        <v>39</v>
      </c>
      <c r="V4815" t="s">
        <v>9654</v>
      </c>
      <c r="W4815" t="s">
        <v>2355</v>
      </c>
      <c r="X4815" t="s">
        <v>6359</v>
      </c>
    </row>
    <row r="4816" spans="1:24" hidden="1">
      <c r="A4816" t="s">
        <v>26722</v>
      </c>
      <c r="B4816" t="s">
        <v>26723</v>
      </c>
      <c r="C4816" t="s">
        <v>61</v>
      </c>
      <c r="D4816">
        <v>30</v>
      </c>
      <c r="E4816" t="s">
        <v>92</v>
      </c>
      <c r="F4816" t="s">
        <v>1200</v>
      </c>
      <c r="G4816" t="s">
        <v>1201</v>
      </c>
      <c r="H4816" t="s">
        <v>81</v>
      </c>
      <c r="I4816" t="s">
        <v>26724</v>
      </c>
      <c r="J4816" t="s">
        <v>766</v>
      </c>
      <c r="K4816" s="1">
        <v>0.40695601851851854</v>
      </c>
      <c r="L4816">
        <v>95476.93</v>
      </c>
      <c r="M4816" t="s">
        <v>26725</v>
      </c>
      <c r="N4816" t="s">
        <v>51</v>
      </c>
      <c r="O4816" t="s">
        <v>70</v>
      </c>
      <c r="P4816">
        <v>16257.58</v>
      </c>
      <c r="Q4816" t="s">
        <v>334</v>
      </c>
      <c r="R4816" t="s">
        <v>1204</v>
      </c>
      <c r="S4816" t="s">
        <v>127</v>
      </c>
      <c r="T4816">
        <v>0</v>
      </c>
      <c r="U4816" t="s">
        <v>39</v>
      </c>
      <c r="V4816" t="s">
        <v>26726</v>
      </c>
      <c r="W4816" t="s">
        <v>1626</v>
      </c>
      <c r="X4816" t="s">
        <v>25786</v>
      </c>
    </row>
    <row r="4817" spans="1:24">
      <c r="A4817" t="s">
        <v>26727</v>
      </c>
      <c r="B4817" t="s">
        <v>26728</v>
      </c>
      <c r="C4817" t="s">
        <v>26</v>
      </c>
      <c r="D4817">
        <v>50</v>
      </c>
      <c r="E4817" t="s">
        <v>215</v>
      </c>
      <c r="F4817" t="s">
        <v>2514</v>
      </c>
      <c r="G4817" t="s">
        <v>2515</v>
      </c>
      <c r="H4817" t="s">
        <v>81</v>
      </c>
      <c r="I4817" t="s">
        <v>26729</v>
      </c>
      <c r="J4817" t="s">
        <v>784</v>
      </c>
      <c r="K4817" s="1">
        <v>0.9044444444444445</v>
      </c>
      <c r="L4817">
        <v>31083.599999999999</v>
      </c>
      <c r="M4817" t="s">
        <v>26730</v>
      </c>
      <c r="N4817" t="s">
        <v>232</v>
      </c>
      <c r="O4817" t="s">
        <v>185</v>
      </c>
      <c r="P4817">
        <v>41307.29</v>
      </c>
      <c r="Q4817" t="s">
        <v>85</v>
      </c>
      <c r="R4817" t="s">
        <v>2518</v>
      </c>
      <c r="S4817" t="s">
        <v>55</v>
      </c>
      <c r="T4817">
        <v>1</v>
      </c>
      <c r="U4817" t="s">
        <v>39</v>
      </c>
      <c r="V4817" t="s">
        <v>26731</v>
      </c>
      <c r="W4817" t="s">
        <v>201</v>
      </c>
      <c r="X4817" t="s">
        <v>11389</v>
      </c>
    </row>
    <row r="4818" spans="1:24" hidden="1">
      <c r="A4818" t="s">
        <v>26732</v>
      </c>
      <c r="B4818" t="s">
        <v>26733</v>
      </c>
      <c r="C4818" t="s">
        <v>61</v>
      </c>
      <c r="D4818">
        <v>29</v>
      </c>
      <c r="E4818" t="s">
        <v>299</v>
      </c>
      <c r="F4818" t="s">
        <v>498</v>
      </c>
      <c r="G4818" t="s">
        <v>499</v>
      </c>
      <c r="H4818" t="s">
        <v>30</v>
      </c>
      <c r="I4818" t="s">
        <v>26734</v>
      </c>
      <c r="J4818" s="2">
        <v>45658</v>
      </c>
      <c r="K4818" s="1">
        <v>0.58024305555555555</v>
      </c>
      <c r="L4818">
        <v>86353.23</v>
      </c>
      <c r="M4818" t="s">
        <v>26735</v>
      </c>
      <c r="N4818" t="s">
        <v>84</v>
      </c>
      <c r="O4818" t="s">
        <v>35</v>
      </c>
      <c r="P4818">
        <v>72464.62</v>
      </c>
      <c r="Q4818" t="s">
        <v>71</v>
      </c>
      <c r="R4818" t="s">
        <v>502</v>
      </c>
      <c r="S4818" t="s">
        <v>71</v>
      </c>
      <c r="T4818">
        <v>0</v>
      </c>
      <c r="U4818" t="s">
        <v>39</v>
      </c>
      <c r="V4818" t="s">
        <v>26736</v>
      </c>
      <c r="W4818" t="s">
        <v>1196</v>
      </c>
      <c r="X4818" t="s">
        <v>11437</v>
      </c>
    </row>
    <row r="4819" spans="1:24" hidden="1">
      <c r="A4819" t="s">
        <v>26737</v>
      </c>
      <c r="B4819" t="s">
        <v>26738</v>
      </c>
      <c r="C4819" t="s">
        <v>26</v>
      </c>
      <c r="D4819">
        <v>65</v>
      </c>
      <c r="E4819" t="s">
        <v>560</v>
      </c>
      <c r="F4819" t="s">
        <v>3488</v>
      </c>
      <c r="G4819" t="s">
        <v>3489</v>
      </c>
      <c r="H4819" t="s">
        <v>30</v>
      </c>
      <c r="I4819" t="s">
        <v>26739</v>
      </c>
      <c r="J4819" t="s">
        <v>766</v>
      </c>
      <c r="K4819" s="1">
        <v>0.43280092592592595</v>
      </c>
      <c r="L4819">
        <v>12227.35</v>
      </c>
      <c r="M4819" t="s">
        <v>26740</v>
      </c>
      <c r="N4819" t="s">
        <v>84</v>
      </c>
      <c r="O4819" t="s">
        <v>52</v>
      </c>
      <c r="P4819">
        <v>43092.7</v>
      </c>
      <c r="Q4819" t="s">
        <v>220</v>
      </c>
      <c r="R4819" t="s">
        <v>3492</v>
      </c>
      <c r="S4819" t="s">
        <v>71</v>
      </c>
      <c r="T4819">
        <v>0</v>
      </c>
      <c r="U4819" t="s">
        <v>39</v>
      </c>
      <c r="V4819" t="s">
        <v>13868</v>
      </c>
      <c r="W4819" t="s">
        <v>88</v>
      </c>
      <c r="X4819" t="s">
        <v>2151</v>
      </c>
    </row>
    <row r="4820" spans="1:24" hidden="1">
      <c r="A4820" t="s">
        <v>26741</v>
      </c>
      <c r="B4820" t="s">
        <v>26742</v>
      </c>
      <c r="C4820" t="s">
        <v>61</v>
      </c>
      <c r="D4820">
        <v>62</v>
      </c>
      <c r="E4820" t="s">
        <v>812</v>
      </c>
      <c r="F4820" t="s">
        <v>882</v>
      </c>
      <c r="G4820" t="s">
        <v>883</v>
      </c>
      <c r="H4820" t="s">
        <v>81</v>
      </c>
      <c r="I4820" t="s">
        <v>26743</v>
      </c>
      <c r="J4820" t="s">
        <v>453</v>
      </c>
      <c r="K4820" s="1">
        <v>0.79471064814814818</v>
      </c>
      <c r="L4820">
        <v>44435.51</v>
      </c>
      <c r="M4820" t="s">
        <v>26744</v>
      </c>
      <c r="N4820" t="s">
        <v>51</v>
      </c>
      <c r="O4820" t="s">
        <v>124</v>
      </c>
      <c r="P4820">
        <v>73654.89</v>
      </c>
      <c r="Q4820" t="s">
        <v>233</v>
      </c>
      <c r="R4820" t="s">
        <v>886</v>
      </c>
      <c r="S4820" t="s">
        <v>127</v>
      </c>
      <c r="T4820">
        <v>0</v>
      </c>
      <c r="U4820" t="s">
        <v>39</v>
      </c>
      <c r="V4820" t="s">
        <v>12377</v>
      </c>
      <c r="W4820" t="s">
        <v>1336</v>
      </c>
      <c r="X4820" t="s">
        <v>26745</v>
      </c>
    </row>
    <row r="4821" spans="1:24" hidden="1">
      <c r="A4821" t="s">
        <v>26746</v>
      </c>
      <c r="B4821" t="s">
        <v>26747</v>
      </c>
      <c r="C4821" t="s">
        <v>61</v>
      </c>
      <c r="D4821">
        <v>52</v>
      </c>
      <c r="E4821" t="s">
        <v>560</v>
      </c>
      <c r="F4821" t="s">
        <v>561</v>
      </c>
      <c r="G4821" t="s">
        <v>562</v>
      </c>
      <c r="H4821" t="s">
        <v>65</v>
      </c>
      <c r="I4821" t="s">
        <v>26748</v>
      </c>
      <c r="J4821" t="s">
        <v>67</v>
      </c>
      <c r="K4821" s="1">
        <v>0.97056712962962965</v>
      </c>
      <c r="L4821">
        <v>17740.080000000002</v>
      </c>
      <c r="M4821" t="s">
        <v>26749</v>
      </c>
      <c r="N4821" t="s">
        <v>69</v>
      </c>
      <c r="O4821" t="s">
        <v>124</v>
      </c>
      <c r="P4821">
        <v>37261.71</v>
      </c>
      <c r="Q4821" t="s">
        <v>99</v>
      </c>
      <c r="R4821" t="s">
        <v>565</v>
      </c>
      <c r="S4821" t="s">
        <v>127</v>
      </c>
      <c r="T4821">
        <v>0</v>
      </c>
      <c r="U4821" t="s">
        <v>39</v>
      </c>
      <c r="V4821" t="s">
        <v>8498</v>
      </c>
      <c r="W4821" t="s">
        <v>1413</v>
      </c>
      <c r="X4821" t="s">
        <v>584</v>
      </c>
    </row>
    <row r="4822" spans="1:24" hidden="1">
      <c r="A4822" t="s">
        <v>26750</v>
      </c>
      <c r="B4822" t="s">
        <v>26751</v>
      </c>
      <c r="C4822" t="s">
        <v>61</v>
      </c>
      <c r="D4822">
        <v>52</v>
      </c>
      <c r="E4822" t="s">
        <v>467</v>
      </c>
      <c r="F4822" t="s">
        <v>3131</v>
      </c>
      <c r="G4822" t="s">
        <v>3132</v>
      </c>
      <c r="H4822" t="s">
        <v>81</v>
      </c>
      <c r="I4822" t="s">
        <v>26752</v>
      </c>
      <c r="J4822" t="s">
        <v>67</v>
      </c>
      <c r="K4822" s="1">
        <v>0.15479166666666666</v>
      </c>
      <c r="L4822">
        <v>72563.66</v>
      </c>
      <c r="M4822" t="s">
        <v>26753</v>
      </c>
      <c r="N4822" t="s">
        <v>69</v>
      </c>
      <c r="O4822" t="s">
        <v>35</v>
      </c>
      <c r="P4822">
        <v>72429.64</v>
      </c>
      <c r="Q4822" t="s">
        <v>99</v>
      </c>
      <c r="R4822" t="s">
        <v>3135</v>
      </c>
      <c r="S4822" t="s">
        <v>55</v>
      </c>
      <c r="T4822">
        <v>0</v>
      </c>
      <c r="U4822" t="s">
        <v>39</v>
      </c>
      <c r="V4822" t="s">
        <v>24552</v>
      </c>
      <c r="W4822" t="s">
        <v>456</v>
      </c>
      <c r="X4822" t="s">
        <v>3011</v>
      </c>
    </row>
    <row r="4823" spans="1:24" hidden="1">
      <c r="A4823" t="s">
        <v>26754</v>
      </c>
      <c r="B4823" t="s">
        <v>26755</v>
      </c>
      <c r="C4823" t="s">
        <v>61</v>
      </c>
      <c r="D4823">
        <v>24</v>
      </c>
      <c r="E4823" t="s">
        <v>310</v>
      </c>
      <c r="F4823" t="s">
        <v>3770</v>
      </c>
      <c r="G4823" t="s">
        <v>3771</v>
      </c>
      <c r="H4823" t="s">
        <v>81</v>
      </c>
      <c r="I4823" t="s">
        <v>26756</v>
      </c>
      <c r="J4823" s="2">
        <v>45992</v>
      </c>
      <c r="K4823" s="1">
        <v>0.49781249999999999</v>
      </c>
      <c r="L4823">
        <v>31934.32</v>
      </c>
      <c r="M4823" t="s">
        <v>26757</v>
      </c>
      <c r="N4823" t="s">
        <v>84</v>
      </c>
      <c r="O4823" t="s">
        <v>52</v>
      </c>
      <c r="P4823">
        <v>90619.199999999997</v>
      </c>
      <c r="Q4823" t="s">
        <v>99</v>
      </c>
      <c r="R4823" t="s">
        <v>3774</v>
      </c>
      <c r="S4823" t="s">
        <v>55</v>
      </c>
      <c r="T4823">
        <v>0</v>
      </c>
      <c r="U4823" t="s">
        <v>39</v>
      </c>
      <c r="V4823" t="s">
        <v>26758</v>
      </c>
      <c r="W4823" t="s">
        <v>2424</v>
      </c>
      <c r="X4823" t="s">
        <v>4637</v>
      </c>
    </row>
    <row r="4824" spans="1:24" hidden="1">
      <c r="A4824" t="s">
        <v>26759</v>
      </c>
      <c r="B4824" t="s">
        <v>26760</v>
      </c>
      <c r="C4824" t="s">
        <v>61</v>
      </c>
      <c r="D4824">
        <v>62</v>
      </c>
      <c r="E4824" t="s">
        <v>362</v>
      </c>
      <c r="F4824" t="s">
        <v>362</v>
      </c>
      <c r="G4824" t="s">
        <v>579</v>
      </c>
      <c r="H4824" t="s">
        <v>30</v>
      </c>
      <c r="I4824" t="s">
        <v>26761</v>
      </c>
      <c r="J4824" s="2">
        <v>45962</v>
      </c>
      <c r="K4824" s="1">
        <v>0.56059027777777781</v>
      </c>
      <c r="L4824">
        <v>74019.91</v>
      </c>
      <c r="M4824" t="s">
        <v>26762</v>
      </c>
      <c r="N4824" t="s">
        <v>69</v>
      </c>
      <c r="O4824" t="s">
        <v>70</v>
      </c>
      <c r="P4824">
        <v>65118.79</v>
      </c>
      <c r="Q4824" t="s">
        <v>71</v>
      </c>
      <c r="R4824" t="s">
        <v>582</v>
      </c>
      <c r="S4824" t="s">
        <v>38</v>
      </c>
      <c r="T4824">
        <v>0</v>
      </c>
      <c r="U4824" t="s">
        <v>39</v>
      </c>
      <c r="V4824" t="s">
        <v>18837</v>
      </c>
      <c r="W4824" t="s">
        <v>3127</v>
      </c>
      <c r="X4824" t="s">
        <v>5951</v>
      </c>
    </row>
    <row r="4825" spans="1:24" hidden="1">
      <c r="A4825" t="s">
        <v>26763</v>
      </c>
      <c r="B4825" t="s">
        <v>26764</v>
      </c>
      <c r="C4825" t="s">
        <v>26</v>
      </c>
      <c r="D4825">
        <v>61</v>
      </c>
      <c r="E4825" t="s">
        <v>144</v>
      </c>
      <c r="F4825" t="s">
        <v>145</v>
      </c>
      <c r="G4825" t="s">
        <v>146</v>
      </c>
      <c r="H4825" t="s">
        <v>65</v>
      </c>
      <c r="I4825" t="s">
        <v>26765</v>
      </c>
      <c r="J4825" s="2">
        <v>45870</v>
      </c>
      <c r="K4825" s="1">
        <v>0.14271990740740742</v>
      </c>
      <c r="L4825">
        <v>71689.679999999993</v>
      </c>
      <c r="M4825" t="s">
        <v>26766</v>
      </c>
      <c r="N4825" t="s">
        <v>232</v>
      </c>
      <c r="O4825" t="s">
        <v>35</v>
      </c>
      <c r="P4825">
        <v>32655.11</v>
      </c>
      <c r="Q4825" t="s">
        <v>397</v>
      </c>
      <c r="R4825" t="s">
        <v>150</v>
      </c>
      <c r="S4825" t="s">
        <v>38</v>
      </c>
      <c r="T4825">
        <v>0</v>
      </c>
      <c r="U4825" t="s">
        <v>39</v>
      </c>
      <c r="V4825" t="s">
        <v>26767</v>
      </c>
      <c r="W4825" t="s">
        <v>777</v>
      </c>
      <c r="X4825" t="s">
        <v>3266</v>
      </c>
    </row>
    <row r="4826" spans="1:24" hidden="1">
      <c r="A4826" t="s">
        <v>26768</v>
      </c>
      <c r="B4826" t="s">
        <v>26769</v>
      </c>
      <c r="C4826" t="s">
        <v>26</v>
      </c>
      <c r="D4826">
        <v>59</v>
      </c>
      <c r="E4826" t="s">
        <v>193</v>
      </c>
      <c r="F4826" t="s">
        <v>1275</v>
      </c>
      <c r="G4826" t="s">
        <v>1276</v>
      </c>
      <c r="H4826" t="s">
        <v>65</v>
      </c>
      <c r="I4826" t="s">
        <v>26770</v>
      </c>
      <c r="J4826" t="s">
        <v>343</v>
      </c>
      <c r="K4826" s="1">
        <v>8.8252314814814811E-2</v>
      </c>
      <c r="L4826">
        <v>95850.58</v>
      </c>
      <c r="M4826" t="s">
        <v>26771</v>
      </c>
      <c r="N4826" t="s">
        <v>232</v>
      </c>
      <c r="O4826" t="s">
        <v>98</v>
      </c>
      <c r="P4826">
        <v>21679.75</v>
      </c>
      <c r="Q4826" t="s">
        <v>53</v>
      </c>
      <c r="R4826" t="s">
        <v>1279</v>
      </c>
      <c r="S4826" t="s">
        <v>127</v>
      </c>
      <c r="T4826">
        <v>0</v>
      </c>
      <c r="U4826" t="s">
        <v>39</v>
      </c>
      <c r="V4826" t="s">
        <v>26772</v>
      </c>
      <c r="W4826" t="s">
        <v>2980</v>
      </c>
      <c r="X4826" t="s">
        <v>6629</v>
      </c>
    </row>
    <row r="4827" spans="1:24" hidden="1">
      <c r="A4827" t="s">
        <v>26773</v>
      </c>
      <c r="B4827" t="s">
        <v>26774</v>
      </c>
      <c r="C4827" t="s">
        <v>61</v>
      </c>
      <c r="D4827">
        <v>65</v>
      </c>
      <c r="E4827" t="s">
        <v>62</v>
      </c>
      <c r="F4827" t="s">
        <v>1959</v>
      </c>
      <c r="G4827" t="s">
        <v>1960</v>
      </c>
      <c r="H4827" t="s">
        <v>30</v>
      </c>
      <c r="I4827" t="s">
        <v>26775</v>
      </c>
      <c r="J4827" t="s">
        <v>49</v>
      </c>
      <c r="K4827" s="1">
        <v>0.86313657407407407</v>
      </c>
      <c r="L4827">
        <v>78251.56</v>
      </c>
      <c r="M4827" t="s">
        <v>26776</v>
      </c>
      <c r="N4827" t="s">
        <v>84</v>
      </c>
      <c r="O4827" t="s">
        <v>124</v>
      </c>
      <c r="P4827">
        <v>57976.1</v>
      </c>
      <c r="Q4827" t="s">
        <v>845</v>
      </c>
      <c r="R4827" t="s">
        <v>1963</v>
      </c>
      <c r="S4827" t="s">
        <v>127</v>
      </c>
      <c r="T4827">
        <v>0</v>
      </c>
      <c r="U4827" t="s">
        <v>39</v>
      </c>
      <c r="V4827" t="s">
        <v>26777</v>
      </c>
      <c r="W4827" t="s">
        <v>974</v>
      </c>
      <c r="X4827" t="s">
        <v>26778</v>
      </c>
    </row>
    <row r="4828" spans="1:24" hidden="1">
      <c r="A4828" t="s">
        <v>26779</v>
      </c>
      <c r="B4828" t="s">
        <v>26780</v>
      </c>
      <c r="C4828" t="s">
        <v>61</v>
      </c>
      <c r="D4828">
        <v>63</v>
      </c>
      <c r="E4828" t="s">
        <v>668</v>
      </c>
      <c r="F4828" t="s">
        <v>754</v>
      </c>
      <c r="G4828" t="s">
        <v>755</v>
      </c>
      <c r="H4828" t="s">
        <v>81</v>
      </c>
      <c r="I4828" t="s">
        <v>26781</v>
      </c>
      <c r="J4828" t="s">
        <v>122</v>
      </c>
      <c r="K4828" s="1">
        <v>6.6747685185185188E-2</v>
      </c>
      <c r="L4828">
        <v>45524.62</v>
      </c>
      <c r="M4828" t="s">
        <v>26782</v>
      </c>
      <c r="N4828" t="s">
        <v>232</v>
      </c>
      <c r="O4828" t="s">
        <v>98</v>
      </c>
      <c r="P4828">
        <v>88556.49</v>
      </c>
      <c r="Q4828" t="s">
        <v>198</v>
      </c>
      <c r="R4828" t="s">
        <v>758</v>
      </c>
      <c r="S4828" t="s">
        <v>127</v>
      </c>
      <c r="T4828">
        <v>0</v>
      </c>
      <c r="U4828" t="s">
        <v>39</v>
      </c>
      <c r="V4828" t="s">
        <v>2766</v>
      </c>
      <c r="W4828" t="s">
        <v>1128</v>
      </c>
      <c r="X4828" t="s">
        <v>11168</v>
      </c>
    </row>
    <row r="4829" spans="1:24" hidden="1">
      <c r="A4829" t="s">
        <v>26783</v>
      </c>
      <c r="B4829" t="s">
        <v>26784</v>
      </c>
      <c r="C4829" t="s">
        <v>26</v>
      </c>
      <c r="D4829">
        <v>54</v>
      </c>
      <c r="E4829" t="s">
        <v>215</v>
      </c>
      <c r="F4829" t="s">
        <v>679</v>
      </c>
      <c r="G4829" t="s">
        <v>680</v>
      </c>
      <c r="H4829" t="s">
        <v>65</v>
      </c>
      <c r="I4829" t="s">
        <v>26785</v>
      </c>
      <c r="J4829" t="s">
        <v>183</v>
      </c>
      <c r="K4829" s="1">
        <v>0.9030555555555555</v>
      </c>
      <c r="L4829">
        <v>3160.24</v>
      </c>
      <c r="M4829" t="s">
        <v>26786</v>
      </c>
      <c r="N4829" t="s">
        <v>34</v>
      </c>
      <c r="O4829" t="s">
        <v>98</v>
      </c>
      <c r="P4829">
        <v>93556.06</v>
      </c>
      <c r="Q4829" t="s">
        <v>112</v>
      </c>
      <c r="R4829" t="s">
        <v>683</v>
      </c>
      <c r="S4829" t="s">
        <v>38</v>
      </c>
      <c r="T4829">
        <v>0</v>
      </c>
      <c r="U4829" t="s">
        <v>39</v>
      </c>
      <c r="V4829" t="s">
        <v>26787</v>
      </c>
      <c r="W4829" t="s">
        <v>1730</v>
      </c>
      <c r="X4829" t="s">
        <v>18071</v>
      </c>
    </row>
    <row r="4830" spans="1:24" hidden="1">
      <c r="A4830" t="s">
        <v>26788</v>
      </c>
      <c r="B4830" t="s">
        <v>26789</v>
      </c>
      <c r="C4830" t="s">
        <v>61</v>
      </c>
      <c r="D4830">
        <v>51</v>
      </c>
      <c r="E4830" t="s">
        <v>339</v>
      </c>
      <c r="F4830" t="s">
        <v>133</v>
      </c>
      <c r="G4830" t="s">
        <v>134</v>
      </c>
      <c r="H4830" t="s">
        <v>30</v>
      </c>
      <c r="I4830" t="s">
        <v>26790</v>
      </c>
      <c r="J4830" s="2">
        <v>45748</v>
      </c>
      <c r="K4830" s="1">
        <v>0.55010416666666662</v>
      </c>
      <c r="L4830">
        <v>46184.98</v>
      </c>
      <c r="M4830" t="s">
        <v>26791</v>
      </c>
      <c r="N4830" t="s">
        <v>51</v>
      </c>
      <c r="O4830" t="s">
        <v>124</v>
      </c>
      <c r="P4830">
        <v>19507.419999999998</v>
      </c>
      <c r="Q4830" t="s">
        <v>125</v>
      </c>
      <c r="R4830" t="s">
        <v>3471</v>
      </c>
      <c r="S4830" t="s">
        <v>55</v>
      </c>
      <c r="T4830">
        <v>0</v>
      </c>
      <c r="U4830" t="s">
        <v>39</v>
      </c>
      <c r="V4830" t="s">
        <v>14558</v>
      </c>
      <c r="W4830" t="s">
        <v>1228</v>
      </c>
      <c r="X4830" t="s">
        <v>6543</v>
      </c>
    </row>
    <row r="4831" spans="1:24" hidden="1">
      <c r="A4831" t="s">
        <v>26792</v>
      </c>
      <c r="B4831" t="s">
        <v>26793</v>
      </c>
      <c r="C4831" t="s">
        <v>61</v>
      </c>
      <c r="D4831">
        <v>60</v>
      </c>
      <c r="E4831" t="s">
        <v>144</v>
      </c>
      <c r="F4831" t="s">
        <v>1858</v>
      </c>
      <c r="G4831" t="s">
        <v>1859</v>
      </c>
      <c r="H4831" t="s">
        <v>81</v>
      </c>
      <c r="I4831" t="s">
        <v>26794</v>
      </c>
      <c r="J4831" s="2">
        <v>45689</v>
      </c>
      <c r="K4831" s="1">
        <v>0.81010416666666663</v>
      </c>
      <c r="L4831">
        <v>23601.03</v>
      </c>
      <c r="M4831" t="s">
        <v>26795</v>
      </c>
      <c r="N4831" t="s">
        <v>51</v>
      </c>
      <c r="O4831" t="s">
        <v>35</v>
      </c>
      <c r="P4831">
        <v>54939.12</v>
      </c>
      <c r="Q4831" t="s">
        <v>220</v>
      </c>
      <c r="R4831" t="s">
        <v>1862</v>
      </c>
      <c r="S4831" t="s">
        <v>38</v>
      </c>
      <c r="T4831">
        <v>0</v>
      </c>
      <c r="U4831" t="s">
        <v>39</v>
      </c>
      <c r="V4831" t="s">
        <v>5779</v>
      </c>
      <c r="W4831" t="s">
        <v>4571</v>
      </c>
      <c r="X4831" t="s">
        <v>26796</v>
      </c>
    </row>
    <row r="4832" spans="1:24" hidden="1">
      <c r="A4832" t="s">
        <v>26797</v>
      </c>
      <c r="B4832" t="s">
        <v>26798</v>
      </c>
      <c r="C4832" t="s">
        <v>61</v>
      </c>
      <c r="D4832">
        <v>32</v>
      </c>
      <c r="E4832" t="s">
        <v>167</v>
      </c>
      <c r="F4832" t="s">
        <v>2908</v>
      </c>
      <c r="G4832" t="s">
        <v>2909</v>
      </c>
      <c r="H4832" t="s">
        <v>30</v>
      </c>
      <c r="I4832" t="s">
        <v>26799</v>
      </c>
      <c r="J4832" s="2">
        <v>45962</v>
      </c>
      <c r="K4832" s="1">
        <v>0.44511574074074073</v>
      </c>
      <c r="L4832">
        <v>10837.92</v>
      </c>
      <c r="M4832" t="s">
        <v>26800</v>
      </c>
      <c r="N4832" t="s">
        <v>34</v>
      </c>
      <c r="O4832" t="s">
        <v>185</v>
      </c>
      <c r="P4832">
        <v>70610.67</v>
      </c>
      <c r="Q4832" t="s">
        <v>71</v>
      </c>
      <c r="R4832" t="s">
        <v>2912</v>
      </c>
      <c r="S4832" t="s">
        <v>127</v>
      </c>
      <c r="T4832">
        <v>0</v>
      </c>
      <c r="U4832" t="s">
        <v>39</v>
      </c>
      <c r="V4832" t="s">
        <v>21756</v>
      </c>
      <c r="W4832" t="s">
        <v>1750</v>
      </c>
      <c r="X4832" t="s">
        <v>26801</v>
      </c>
    </row>
    <row r="4833" spans="1:24" hidden="1">
      <c r="A4833" t="s">
        <v>26802</v>
      </c>
      <c r="B4833" t="s">
        <v>26803</v>
      </c>
      <c r="C4833" t="s">
        <v>61</v>
      </c>
      <c r="D4833">
        <v>66</v>
      </c>
      <c r="E4833" t="s">
        <v>299</v>
      </c>
      <c r="F4833" t="s">
        <v>1549</v>
      </c>
      <c r="G4833" t="s">
        <v>1550</v>
      </c>
      <c r="H4833" t="s">
        <v>30</v>
      </c>
      <c r="I4833" t="s">
        <v>26804</v>
      </c>
      <c r="J4833" s="2">
        <v>45778</v>
      </c>
      <c r="K4833" s="1">
        <v>0.83424768518518522</v>
      </c>
      <c r="L4833">
        <v>17717.400000000001</v>
      </c>
      <c r="M4833" t="s">
        <v>26805</v>
      </c>
      <c r="N4833" t="s">
        <v>232</v>
      </c>
      <c r="O4833" t="s">
        <v>52</v>
      </c>
      <c r="P4833">
        <v>64152.45</v>
      </c>
      <c r="Q4833" t="s">
        <v>397</v>
      </c>
      <c r="R4833" t="s">
        <v>1553</v>
      </c>
      <c r="S4833" t="s">
        <v>38</v>
      </c>
      <c r="T4833">
        <v>0</v>
      </c>
      <c r="U4833" t="s">
        <v>39</v>
      </c>
      <c r="V4833" t="s">
        <v>26806</v>
      </c>
      <c r="W4833" t="s">
        <v>3629</v>
      </c>
      <c r="X4833" t="s">
        <v>18878</v>
      </c>
    </row>
    <row r="4834" spans="1:24" hidden="1">
      <c r="A4834" t="s">
        <v>26807</v>
      </c>
      <c r="B4834" t="s">
        <v>26808</v>
      </c>
      <c r="C4834" t="s">
        <v>61</v>
      </c>
      <c r="D4834">
        <v>26</v>
      </c>
      <c r="E4834" t="s">
        <v>321</v>
      </c>
      <c r="F4834" t="s">
        <v>1038</v>
      </c>
      <c r="G4834" t="s">
        <v>1039</v>
      </c>
      <c r="H4834" t="s">
        <v>81</v>
      </c>
      <c r="I4834" t="s">
        <v>26809</v>
      </c>
      <c r="J4834" t="s">
        <v>67</v>
      </c>
      <c r="K4834" s="1">
        <v>0.71125000000000005</v>
      </c>
      <c r="L4834">
        <v>92927.64</v>
      </c>
      <c r="M4834" t="s">
        <v>26810</v>
      </c>
      <c r="N4834" t="s">
        <v>69</v>
      </c>
      <c r="O4834" t="s">
        <v>98</v>
      </c>
      <c r="P4834">
        <v>80854.649999999994</v>
      </c>
      <c r="Q4834" t="s">
        <v>99</v>
      </c>
      <c r="R4834" t="s">
        <v>1042</v>
      </c>
      <c r="S4834" t="s">
        <v>38</v>
      </c>
      <c r="T4834">
        <v>0</v>
      </c>
      <c r="U4834" t="s">
        <v>39</v>
      </c>
      <c r="V4834" t="s">
        <v>26811</v>
      </c>
      <c r="W4834" t="s">
        <v>556</v>
      </c>
      <c r="X4834" t="s">
        <v>26745</v>
      </c>
    </row>
    <row r="4835" spans="1:24" hidden="1">
      <c r="A4835" t="s">
        <v>26812</v>
      </c>
      <c r="B4835" t="s">
        <v>26813</v>
      </c>
      <c r="C4835" t="s">
        <v>61</v>
      </c>
      <c r="D4835">
        <v>33</v>
      </c>
      <c r="E4835" t="s">
        <v>299</v>
      </c>
      <c r="F4835" t="s">
        <v>498</v>
      </c>
      <c r="G4835" t="s">
        <v>499</v>
      </c>
      <c r="H4835" t="s">
        <v>30</v>
      </c>
      <c r="I4835" t="s">
        <v>26814</v>
      </c>
      <c r="J4835" t="s">
        <v>343</v>
      </c>
      <c r="K4835" s="1">
        <v>0.4051851851851852</v>
      </c>
      <c r="L4835">
        <v>27445.66</v>
      </c>
      <c r="M4835" t="s">
        <v>26815</v>
      </c>
      <c r="N4835" t="s">
        <v>232</v>
      </c>
      <c r="O4835" t="s">
        <v>185</v>
      </c>
      <c r="P4835">
        <v>89980.62</v>
      </c>
      <c r="Q4835" t="s">
        <v>591</v>
      </c>
      <c r="R4835" t="s">
        <v>502</v>
      </c>
      <c r="S4835" t="s">
        <v>55</v>
      </c>
      <c r="T4835">
        <v>0</v>
      </c>
      <c r="U4835" t="s">
        <v>39</v>
      </c>
      <c r="V4835" t="s">
        <v>26816</v>
      </c>
      <c r="W4835" t="s">
        <v>1055</v>
      </c>
      <c r="X4835" t="s">
        <v>5876</v>
      </c>
    </row>
    <row r="4836" spans="1:24" hidden="1">
      <c r="A4836" t="s">
        <v>26817</v>
      </c>
      <c r="B4836" t="s">
        <v>26818</v>
      </c>
      <c r="C4836" t="s">
        <v>26</v>
      </c>
      <c r="D4836">
        <v>67</v>
      </c>
      <c r="E4836" t="s">
        <v>281</v>
      </c>
      <c r="F4836" t="s">
        <v>2368</v>
      </c>
      <c r="G4836" t="s">
        <v>2369</v>
      </c>
      <c r="H4836" t="s">
        <v>65</v>
      </c>
      <c r="I4836" t="s">
        <v>26819</v>
      </c>
      <c r="J4836" t="s">
        <v>136</v>
      </c>
      <c r="K4836" s="1">
        <v>0.23461805555555557</v>
      </c>
      <c r="L4836">
        <v>27664.92</v>
      </c>
      <c r="M4836" t="s">
        <v>26820</v>
      </c>
      <c r="N4836" t="s">
        <v>69</v>
      </c>
      <c r="O4836" t="s">
        <v>35</v>
      </c>
      <c r="P4836">
        <v>64534</v>
      </c>
      <c r="Q4836" t="s">
        <v>71</v>
      </c>
      <c r="R4836" t="s">
        <v>2372</v>
      </c>
      <c r="S4836" t="s">
        <v>71</v>
      </c>
      <c r="T4836">
        <v>0</v>
      </c>
      <c r="U4836" t="s">
        <v>39</v>
      </c>
      <c r="V4836" t="s">
        <v>22367</v>
      </c>
      <c r="W4836" t="s">
        <v>3629</v>
      </c>
      <c r="X4836" t="s">
        <v>23864</v>
      </c>
    </row>
    <row r="4837" spans="1:24" hidden="1">
      <c r="A4837" t="s">
        <v>26821</v>
      </c>
      <c r="B4837" t="s">
        <v>26822</v>
      </c>
      <c r="C4837" t="s">
        <v>61</v>
      </c>
      <c r="D4837">
        <v>19</v>
      </c>
      <c r="E4837" t="s">
        <v>193</v>
      </c>
      <c r="F4837" t="s">
        <v>1817</v>
      </c>
      <c r="G4837" t="s">
        <v>1818</v>
      </c>
      <c r="H4837" t="s">
        <v>65</v>
      </c>
      <c r="I4837" t="s">
        <v>26823</v>
      </c>
      <c r="J4837" t="s">
        <v>766</v>
      </c>
      <c r="K4837" s="1">
        <v>0.85206018518518523</v>
      </c>
      <c r="L4837">
        <v>91814.89</v>
      </c>
      <c r="M4837" t="s">
        <v>26824</v>
      </c>
      <c r="N4837" t="s">
        <v>69</v>
      </c>
      <c r="O4837" t="s">
        <v>98</v>
      </c>
      <c r="P4837">
        <v>56941.86</v>
      </c>
      <c r="Q4837" t="s">
        <v>99</v>
      </c>
      <c r="R4837" t="s">
        <v>1821</v>
      </c>
      <c r="S4837" t="s">
        <v>71</v>
      </c>
      <c r="T4837">
        <v>0</v>
      </c>
      <c r="U4837" t="s">
        <v>39</v>
      </c>
      <c r="V4837" t="s">
        <v>26825</v>
      </c>
      <c r="W4837" t="s">
        <v>2087</v>
      </c>
      <c r="X4837" t="s">
        <v>5421</v>
      </c>
    </row>
    <row r="4838" spans="1:24" hidden="1">
      <c r="A4838" t="s">
        <v>26826</v>
      </c>
      <c r="B4838" t="s">
        <v>26827</v>
      </c>
      <c r="C4838" t="s">
        <v>26</v>
      </c>
      <c r="D4838">
        <v>31</v>
      </c>
      <c r="E4838" t="s">
        <v>215</v>
      </c>
      <c r="F4838" t="s">
        <v>216</v>
      </c>
      <c r="G4838" t="s">
        <v>217</v>
      </c>
      <c r="H4838" t="s">
        <v>81</v>
      </c>
      <c r="I4838" t="s">
        <v>26828</v>
      </c>
      <c r="J4838" t="s">
        <v>67</v>
      </c>
      <c r="K4838" s="1">
        <v>0.23878472222222222</v>
      </c>
      <c r="L4838">
        <v>73526.02</v>
      </c>
      <c r="M4838" t="s">
        <v>26829</v>
      </c>
      <c r="N4838" t="s">
        <v>51</v>
      </c>
      <c r="O4838" t="s">
        <v>124</v>
      </c>
      <c r="P4838">
        <v>57328.18</v>
      </c>
      <c r="Q4838" t="s">
        <v>220</v>
      </c>
      <c r="R4838" t="s">
        <v>221</v>
      </c>
      <c r="S4838" t="s">
        <v>127</v>
      </c>
      <c r="T4838">
        <v>0</v>
      </c>
      <c r="U4838" t="s">
        <v>39</v>
      </c>
      <c r="V4838" t="s">
        <v>25363</v>
      </c>
      <c r="W4838" t="s">
        <v>2386</v>
      </c>
      <c r="X4838" t="s">
        <v>7673</v>
      </c>
    </row>
    <row r="4839" spans="1:24" hidden="1">
      <c r="A4839" t="s">
        <v>26830</v>
      </c>
      <c r="B4839" t="s">
        <v>26831</v>
      </c>
      <c r="C4839" t="s">
        <v>26</v>
      </c>
      <c r="D4839">
        <v>50</v>
      </c>
      <c r="E4839" t="s">
        <v>133</v>
      </c>
      <c r="F4839" t="s">
        <v>133</v>
      </c>
      <c r="G4839" t="s">
        <v>134</v>
      </c>
      <c r="H4839" t="s">
        <v>81</v>
      </c>
      <c r="I4839" t="s">
        <v>26832</v>
      </c>
      <c r="J4839" s="2">
        <v>45689</v>
      </c>
      <c r="K4839" s="1">
        <v>0.32302083333333331</v>
      </c>
      <c r="L4839">
        <v>58484.87</v>
      </c>
      <c r="M4839" t="s">
        <v>26833</v>
      </c>
      <c r="N4839" t="s">
        <v>84</v>
      </c>
      <c r="O4839" t="s">
        <v>35</v>
      </c>
      <c r="P4839">
        <v>65874.84</v>
      </c>
      <c r="Q4839" t="s">
        <v>246</v>
      </c>
      <c r="R4839" t="s">
        <v>138</v>
      </c>
      <c r="S4839" t="s">
        <v>71</v>
      </c>
      <c r="T4839">
        <v>0</v>
      </c>
      <c r="U4839" t="s">
        <v>39</v>
      </c>
      <c r="V4839" t="s">
        <v>26834</v>
      </c>
      <c r="W4839" t="s">
        <v>727</v>
      </c>
      <c r="X4839" t="s">
        <v>10728</v>
      </c>
    </row>
    <row r="4840" spans="1:24" hidden="1">
      <c r="A4840" t="s">
        <v>26835</v>
      </c>
      <c r="B4840" t="s">
        <v>26836</v>
      </c>
      <c r="C4840" t="s">
        <v>61</v>
      </c>
      <c r="D4840">
        <v>26</v>
      </c>
      <c r="E4840" t="s">
        <v>467</v>
      </c>
      <c r="F4840" t="s">
        <v>587</v>
      </c>
      <c r="G4840" t="s">
        <v>588</v>
      </c>
      <c r="H4840" t="s">
        <v>30</v>
      </c>
      <c r="I4840" t="s">
        <v>26837</v>
      </c>
      <c r="J4840" s="2">
        <v>45689</v>
      </c>
      <c r="K4840" s="1">
        <v>0.69670138888888888</v>
      </c>
      <c r="L4840">
        <v>13856.2</v>
      </c>
      <c r="M4840" t="s">
        <v>26838</v>
      </c>
      <c r="N4840" t="s">
        <v>232</v>
      </c>
      <c r="O4840" t="s">
        <v>124</v>
      </c>
      <c r="P4840">
        <v>45753.37</v>
      </c>
      <c r="Q4840" t="s">
        <v>36</v>
      </c>
      <c r="R4840" t="s">
        <v>592</v>
      </c>
      <c r="S4840" t="s">
        <v>55</v>
      </c>
      <c r="T4840">
        <v>0</v>
      </c>
      <c r="U4840" t="s">
        <v>39</v>
      </c>
      <c r="V4840" t="s">
        <v>25684</v>
      </c>
      <c r="W4840" t="s">
        <v>1413</v>
      </c>
      <c r="X4840" t="s">
        <v>26839</v>
      </c>
    </row>
    <row r="4841" spans="1:24" hidden="1">
      <c r="A4841" t="s">
        <v>26840</v>
      </c>
      <c r="B4841" t="s">
        <v>26841</v>
      </c>
      <c r="C4841" t="s">
        <v>61</v>
      </c>
      <c r="D4841">
        <v>54</v>
      </c>
      <c r="E4841" t="s">
        <v>299</v>
      </c>
      <c r="F4841" t="s">
        <v>2412</v>
      </c>
      <c r="G4841" t="s">
        <v>2413</v>
      </c>
      <c r="H4841" t="s">
        <v>65</v>
      </c>
      <c r="I4841" t="s">
        <v>26842</v>
      </c>
      <c r="J4841" s="2">
        <v>45901</v>
      </c>
      <c r="K4841" s="1">
        <v>0.1013425925925926</v>
      </c>
      <c r="L4841">
        <v>16507.55</v>
      </c>
      <c r="M4841" t="s">
        <v>26843</v>
      </c>
      <c r="N4841" t="s">
        <v>84</v>
      </c>
      <c r="O4841" t="s">
        <v>124</v>
      </c>
      <c r="P4841">
        <v>65124.92</v>
      </c>
      <c r="Q4841" t="s">
        <v>99</v>
      </c>
      <c r="R4841" t="s">
        <v>2416</v>
      </c>
      <c r="S4841" t="s">
        <v>127</v>
      </c>
      <c r="T4841">
        <v>0</v>
      </c>
      <c r="U4841" t="s">
        <v>39</v>
      </c>
      <c r="V4841" t="s">
        <v>8764</v>
      </c>
      <c r="W4841" t="s">
        <v>358</v>
      </c>
      <c r="X4841" t="s">
        <v>23447</v>
      </c>
    </row>
    <row r="4842" spans="1:24" hidden="1">
      <c r="A4842" t="s">
        <v>26844</v>
      </c>
      <c r="B4842" t="s">
        <v>26845</v>
      </c>
      <c r="C4842" t="s">
        <v>26</v>
      </c>
      <c r="D4842">
        <v>54</v>
      </c>
      <c r="E4842" t="s">
        <v>812</v>
      </c>
      <c r="F4842" t="s">
        <v>1210</v>
      </c>
      <c r="G4842" t="s">
        <v>1211</v>
      </c>
      <c r="H4842" t="s">
        <v>81</v>
      </c>
      <c r="I4842" t="s">
        <v>26846</v>
      </c>
      <c r="J4842" t="s">
        <v>49</v>
      </c>
      <c r="K4842" s="1">
        <v>0.67498842592592589</v>
      </c>
      <c r="L4842">
        <v>94616.21</v>
      </c>
      <c r="M4842" t="s">
        <v>26847</v>
      </c>
      <c r="N4842" t="s">
        <v>51</v>
      </c>
      <c r="O4842" t="s">
        <v>124</v>
      </c>
      <c r="P4842">
        <v>33351.49</v>
      </c>
      <c r="Q4842" t="s">
        <v>53</v>
      </c>
      <c r="R4842" t="s">
        <v>1214</v>
      </c>
      <c r="S4842" t="s">
        <v>71</v>
      </c>
      <c r="T4842">
        <v>0</v>
      </c>
      <c r="U4842" t="s">
        <v>39</v>
      </c>
      <c r="V4842" t="s">
        <v>26848</v>
      </c>
      <c r="W4842" t="s">
        <v>1750</v>
      </c>
      <c r="X4842" t="s">
        <v>26849</v>
      </c>
    </row>
    <row r="4843" spans="1:24" hidden="1">
      <c r="A4843" t="s">
        <v>26850</v>
      </c>
      <c r="B4843" t="s">
        <v>26851</v>
      </c>
      <c r="C4843" t="s">
        <v>26</v>
      </c>
      <c r="D4843">
        <v>68</v>
      </c>
      <c r="E4843" t="s">
        <v>281</v>
      </c>
      <c r="F4843" t="s">
        <v>282</v>
      </c>
      <c r="G4843" t="s">
        <v>283</v>
      </c>
      <c r="H4843" t="s">
        <v>65</v>
      </c>
      <c r="I4843" t="s">
        <v>26852</v>
      </c>
      <c r="J4843" t="s">
        <v>244</v>
      </c>
      <c r="K4843" s="1">
        <v>0.43880787037037039</v>
      </c>
      <c r="L4843">
        <v>45004.08</v>
      </c>
      <c r="M4843" t="s">
        <v>26853</v>
      </c>
      <c r="N4843" t="s">
        <v>232</v>
      </c>
      <c r="O4843" t="s">
        <v>185</v>
      </c>
      <c r="P4843">
        <v>87190.83</v>
      </c>
      <c r="Q4843" t="s">
        <v>610</v>
      </c>
      <c r="R4843" t="s">
        <v>286</v>
      </c>
      <c r="S4843" t="s">
        <v>127</v>
      </c>
      <c r="T4843">
        <v>0</v>
      </c>
      <c r="U4843" t="s">
        <v>39</v>
      </c>
      <c r="V4843" t="s">
        <v>19027</v>
      </c>
      <c r="W4843" t="s">
        <v>943</v>
      </c>
      <c r="X4843" t="s">
        <v>15166</v>
      </c>
    </row>
    <row r="4844" spans="1:24" hidden="1">
      <c r="A4844" t="s">
        <v>26854</v>
      </c>
      <c r="B4844" t="s">
        <v>26855</v>
      </c>
      <c r="C4844" t="s">
        <v>61</v>
      </c>
      <c r="D4844">
        <v>33</v>
      </c>
      <c r="E4844" t="s">
        <v>78</v>
      </c>
      <c r="F4844" t="s">
        <v>1458</v>
      </c>
      <c r="G4844" t="s">
        <v>1459</v>
      </c>
      <c r="H4844" t="s">
        <v>30</v>
      </c>
      <c r="I4844" t="s">
        <v>26856</v>
      </c>
      <c r="J4844" s="2">
        <v>45870</v>
      </c>
      <c r="K4844" s="1">
        <v>0.30094907407407406</v>
      </c>
      <c r="L4844">
        <v>45038.66</v>
      </c>
      <c r="M4844" t="s">
        <v>26857</v>
      </c>
      <c r="N4844" t="s">
        <v>232</v>
      </c>
      <c r="O4844" t="s">
        <v>98</v>
      </c>
      <c r="P4844">
        <v>22345.47</v>
      </c>
      <c r="Q4844" t="s">
        <v>125</v>
      </c>
      <c r="R4844" t="s">
        <v>1462</v>
      </c>
      <c r="S4844" t="s">
        <v>71</v>
      </c>
      <c r="T4844">
        <v>0</v>
      </c>
      <c r="U4844" t="s">
        <v>39</v>
      </c>
      <c r="V4844" t="s">
        <v>8782</v>
      </c>
      <c r="W4844" t="s">
        <v>2322</v>
      </c>
      <c r="X4844" t="s">
        <v>26858</v>
      </c>
    </row>
    <row r="4845" spans="1:24" hidden="1">
      <c r="A4845" t="s">
        <v>26859</v>
      </c>
      <c r="B4845" t="s">
        <v>26860</v>
      </c>
      <c r="C4845" t="s">
        <v>26</v>
      </c>
      <c r="D4845">
        <v>64</v>
      </c>
      <c r="E4845" t="s">
        <v>281</v>
      </c>
      <c r="F4845" t="s">
        <v>2368</v>
      </c>
      <c r="G4845" t="s">
        <v>2369</v>
      </c>
      <c r="H4845" t="s">
        <v>65</v>
      </c>
      <c r="I4845" t="s">
        <v>26861</v>
      </c>
      <c r="J4845" s="2">
        <v>45901</v>
      </c>
      <c r="K4845" s="1">
        <v>0.87197916666666664</v>
      </c>
      <c r="L4845">
        <v>252.5</v>
      </c>
      <c r="M4845" t="s">
        <v>26862</v>
      </c>
      <c r="N4845" t="s">
        <v>51</v>
      </c>
      <c r="O4845" t="s">
        <v>98</v>
      </c>
      <c r="P4845">
        <v>39751.39</v>
      </c>
      <c r="Q4845" t="s">
        <v>198</v>
      </c>
      <c r="R4845" t="s">
        <v>2372</v>
      </c>
      <c r="S4845" t="s">
        <v>127</v>
      </c>
      <c r="T4845">
        <v>0</v>
      </c>
      <c r="U4845" t="s">
        <v>39</v>
      </c>
      <c r="V4845" t="s">
        <v>26863</v>
      </c>
      <c r="W4845" t="s">
        <v>295</v>
      </c>
      <c r="X4845" t="s">
        <v>10431</v>
      </c>
    </row>
    <row r="4846" spans="1:24" hidden="1">
      <c r="A4846" t="s">
        <v>26864</v>
      </c>
      <c r="B4846" t="s">
        <v>26865</v>
      </c>
      <c r="C4846" t="s">
        <v>26</v>
      </c>
      <c r="D4846">
        <v>61</v>
      </c>
      <c r="E4846" t="s">
        <v>45</v>
      </c>
      <c r="F4846" t="s">
        <v>46</v>
      </c>
      <c r="G4846" t="s">
        <v>47</v>
      </c>
      <c r="H4846" t="s">
        <v>65</v>
      </c>
      <c r="I4846" t="s">
        <v>26866</v>
      </c>
      <c r="J4846" s="2">
        <v>45717</v>
      </c>
      <c r="K4846" s="1">
        <v>0.62498842592592596</v>
      </c>
      <c r="L4846">
        <v>9821.74</v>
      </c>
      <c r="M4846" t="s">
        <v>26867</v>
      </c>
      <c r="N4846" t="s">
        <v>69</v>
      </c>
      <c r="O4846" t="s">
        <v>70</v>
      </c>
      <c r="P4846">
        <v>45456.9</v>
      </c>
      <c r="Q4846" t="s">
        <v>71</v>
      </c>
      <c r="R4846" t="s">
        <v>54</v>
      </c>
      <c r="S4846" t="s">
        <v>71</v>
      </c>
      <c r="T4846">
        <v>0</v>
      </c>
      <c r="U4846" t="s">
        <v>39</v>
      </c>
      <c r="V4846" t="s">
        <v>10559</v>
      </c>
      <c r="W4846" t="s">
        <v>974</v>
      </c>
      <c r="X4846" t="s">
        <v>18260</v>
      </c>
    </row>
    <row r="4847" spans="1:24" hidden="1">
      <c r="A4847" t="s">
        <v>26868</v>
      </c>
      <c r="B4847" t="s">
        <v>26869</v>
      </c>
      <c r="C4847" t="s">
        <v>61</v>
      </c>
      <c r="D4847">
        <v>22</v>
      </c>
      <c r="E4847" t="s">
        <v>193</v>
      </c>
      <c r="F4847" t="s">
        <v>738</v>
      </c>
      <c r="G4847" t="s">
        <v>739</v>
      </c>
      <c r="H4847" t="s">
        <v>65</v>
      </c>
      <c r="I4847" t="s">
        <v>26870</v>
      </c>
      <c r="J4847" s="2">
        <v>45901</v>
      </c>
      <c r="K4847" s="1">
        <v>0.87471064814814814</v>
      </c>
      <c r="L4847">
        <v>46439.98</v>
      </c>
      <c r="M4847" t="s">
        <v>26871</v>
      </c>
      <c r="N4847" t="s">
        <v>34</v>
      </c>
      <c r="O4847" t="s">
        <v>52</v>
      </c>
      <c r="P4847">
        <v>73976.52</v>
      </c>
      <c r="Q4847" t="s">
        <v>845</v>
      </c>
      <c r="R4847" t="s">
        <v>742</v>
      </c>
      <c r="S4847" t="s">
        <v>38</v>
      </c>
      <c r="T4847">
        <v>0</v>
      </c>
      <c r="U4847" t="s">
        <v>39</v>
      </c>
      <c r="V4847" t="s">
        <v>8152</v>
      </c>
      <c r="W4847" t="s">
        <v>438</v>
      </c>
      <c r="X4847" t="s">
        <v>4359</v>
      </c>
    </row>
    <row r="4848" spans="1:24" hidden="1">
      <c r="A4848" t="s">
        <v>26872</v>
      </c>
      <c r="B4848" t="s">
        <v>26873</v>
      </c>
      <c r="C4848" t="s">
        <v>61</v>
      </c>
      <c r="D4848">
        <v>32</v>
      </c>
      <c r="E4848" t="s">
        <v>478</v>
      </c>
      <c r="F4848" t="s">
        <v>479</v>
      </c>
      <c r="G4848" t="s">
        <v>480</v>
      </c>
      <c r="H4848" t="s">
        <v>65</v>
      </c>
      <c r="I4848" t="s">
        <v>26874</v>
      </c>
      <c r="J4848" t="s">
        <v>32</v>
      </c>
      <c r="K4848" s="1">
        <v>0.56312499999999999</v>
      </c>
      <c r="L4848">
        <v>48490.18</v>
      </c>
      <c r="M4848" t="s">
        <v>26875</v>
      </c>
      <c r="N4848" t="s">
        <v>51</v>
      </c>
      <c r="O4848" t="s">
        <v>185</v>
      </c>
      <c r="P4848">
        <v>6121.8</v>
      </c>
      <c r="Q4848" t="s">
        <v>397</v>
      </c>
      <c r="R4848" t="s">
        <v>483</v>
      </c>
      <c r="S4848" t="s">
        <v>71</v>
      </c>
      <c r="T4848">
        <v>0</v>
      </c>
      <c r="U4848" t="s">
        <v>39</v>
      </c>
      <c r="V4848" t="s">
        <v>6251</v>
      </c>
      <c r="W4848" t="s">
        <v>129</v>
      </c>
      <c r="X4848" t="s">
        <v>18878</v>
      </c>
    </row>
    <row r="4849" spans="1:24" hidden="1">
      <c r="A4849" t="s">
        <v>26876</v>
      </c>
      <c r="B4849" t="s">
        <v>26877</v>
      </c>
      <c r="C4849" t="s">
        <v>61</v>
      </c>
      <c r="D4849">
        <v>59</v>
      </c>
      <c r="E4849" t="s">
        <v>892</v>
      </c>
      <c r="F4849" t="s">
        <v>918</v>
      </c>
      <c r="G4849" t="s">
        <v>919</v>
      </c>
      <c r="H4849" t="s">
        <v>30</v>
      </c>
      <c r="I4849" t="s">
        <v>26878</v>
      </c>
      <c r="J4849" t="s">
        <v>453</v>
      </c>
      <c r="K4849" s="1">
        <v>1.8796296296296297E-2</v>
      </c>
      <c r="L4849">
        <v>11738.51</v>
      </c>
      <c r="M4849" t="s">
        <v>26879</v>
      </c>
      <c r="N4849" t="s">
        <v>34</v>
      </c>
      <c r="O4849" t="s">
        <v>52</v>
      </c>
      <c r="P4849">
        <v>87038.94</v>
      </c>
      <c r="Q4849" t="s">
        <v>220</v>
      </c>
      <c r="R4849" t="s">
        <v>922</v>
      </c>
      <c r="S4849" t="s">
        <v>127</v>
      </c>
      <c r="T4849">
        <v>0</v>
      </c>
      <c r="U4849" t="s">
        <v>39</v>
      </c>
      <c r="V4849" t="s">
        <v>26880</v>
      </c>
      <c r="W4849" t="s">
        <v>69</v>
      </c>
      <c r="X4849" t="s">
        <v>5508</v>
      </c>
    </row>
    <row r="4850" spans="1:24" hidden="1">
      <c r="A4850" t="s">
        <v>26881</v>
      </c>
      <c r="B4850" t="s">
        <v>26882</v>
      </c>
      <c r="C4850" t="s">
        <v>26</v>
      </c>
      <c r="D4850">
        <v>57</v>
      </c>
      <c r="E4850" t="s">
        <v>299</v>
      </c>
      <c r="F4850" t="s">
        <v>1549</v>
      </c>
      <c r="G4850" t="s">
        <v>1550</v>
      </c>
      <c r="H4850" t="s">
        <v>81</v>
      </c>
      <c r="I4850" t="s">
        <v>26883</v>
      </c>
      <c r="J4850" s="2">
        <v>45689</v>
      </c>
      <c r="K4850" s="1">
        <v>0.64939814814814811</v>
      </c>
      <c r="L4850">
        <v>25731.59</v>
      </c>
      <c r="M4850" t="s">
        <v>26884</v>
      </c>
      <c r="N4850" t="s">
        <v>84</v>
      </c>
      <c r="O4850" t="s">
        <v>70</v>
      </c>
      <c r="P4850">
        <v>50982.3</v>
      </c>
      <c r="Q4850" t="s">
        <v>186</v>
      </c>
      <c r="R4850" t="s">
        <v>1553</v>
      </c>
      <c r="S4850" t="s">
        <v>55</v>
      </c>
      <c r="T4850">
        <v>0</v>
      </c>
      <c r="U4850" t="s">
        <v>39</v>
      </c>
      <c r="V4850" t="s">
        <v>26885</v>
      </c>
      <c r="W4850" t="s">
        <v>532</v>
      </c>
      <c r="X4850" t="s">
        <v>1908</v>
      </c>
    </row>
    <row r="4851" spans="1:24" hidden="1">
      <c r="A4851" t="s">
        <v>26886</v>
      </c>
      <c r="B4851" t="s">
        <v>26887</v>
      </c>
      <c r="C4851" t="s">
        <v>26</v>
      </c>
      <c r="D4851">
        <v>39</v>
      </c>
      <c r="E4851" t="s">
        <v>27</v>
      </c>
      <c r="F4851" t="s">
        <v>623</v>
      </c>
      <c r="G4851" t="s">
        <v>624</v>
      </c>
      <c r="H4851" t="s">
        <v>65</v>
      </c>
      <c r="I4851" t="s">
        <v>26888</v>
      </c>
      <c r="J4851" t="s">
        <v>32</v>
      </c>
      <c r="K4851" s="1">
        <v>0.90706018518518516</v>
      </c>
      <c r="L4851">
        <v>15291.4</v>
      </c>
      <c r="M4851" t="s">
        <v>26889</v>
      </c>
      <c r="N4851" t="s">
        <v>232</v>
      </c>
      <c r="O4851" t="s">
        <v>52</v>
      </c>
      <c r="P4851">
        <v>83454.64</v>
      </c>
      <c r="Q4851" t="s">
        <v>125</v>
      </c>
      <c r="R4851" t="s">
        <v>627</v>
      </c>
      <c r="S4851" t="s">
        <v>55</v>
      </c>
      <c r="T4851">
        <v>0</v>
      </c>
      <c r="U4851" t="s">
        <v>39</v>
      </c>
      <c r="V4851" t="s">
        <v>4120</v>
      </c>
      <c r="W4851" t="s">
        <v>2562</v>
      </c>
      <c r="X4851" t="s">
        <v>900</v>
      </c>
    </row>
    <row r="4852" spans="1:24" hidden="1">
      <c r="A4852" t="s">
        <v>26890</v>
      </c>
      <c r="B4852" t="s">
        <v>26891</v>
      </c>
      <c r="C4852" t="s">
        <v>61</v>
      </c>
      <c r="D4852">
        <v>39</v>
      </c>
      <c r="E4852" t="s">
        <v>167</v>
      </c>
      <c r="F4852" t="s">
        <v>2908</v>
      </c>
      <c r="G4852" t="s">
        <v>2909</v>
      </c>
      <c r="H4852" t="s">
        <v>30</v>
      </c>
      <c r="I4852" t="s">
        <v>26892</v>
      </c>
      <c r="J4852" t="s">
        <v>766</v>
      </c>
      <c r="K4852" s="1">
        <v>0.62231481481481477</v>
      </c>
      <c r="L4852">
        <v>40404.300000000003</v>
      </c>
      <c r="M4852" t="s">
        <v>26893</v>
      </c>
      <c r="N4852" t="s">
        <v>34</v>
      </c>
      <c r="O4852" t="s">
        <v>52</v>
      </c>
      <c r="P4852">
        <v>61341.33</v>
      </c>
      <c r="Q4852" t="s">
        <v>186</v>
      </c>
      <c r="R4852" t="s">
        <v>2912</v>
      </c>
      <c r="S4852" t="s">
        <v>55</v>
      </c>
      <c r="T4852">
        <v>0</v>
      </c>
      <c r="U4852" t="s">
        <v>39</v>
      </c>
      <c r="V4852" t="s">
        <v>18848</v>
      </c>
      <c r="W4852" t="s">
        <v>1128</v>
      </c>
      <c r="X4852" t="s">
        <v>26894</v>
      </c>
    </row>
    <row r="4853" spans="1:24" hidden="1">
      <c r="A4853" t="s">
        <v>26895</v>
      </c>
      <c r="B4853" t="s">
        <v>26896</v>
      </c>
      <c r="C4853" t="s">
        <v>26</v>
      </c>
      <c r="D4853">
        <v>43</v>
      </c>
      <c r="E4853" t="s">
        <v>508</v>
      </c>
      <c r="F4853" t="s">
        <v>509</v>
      </c>
      <c r="G4853" t="s">
        <v>510</v>
      </c>
      <c r="H4853" t="s">
        <v>65</v>
      </c>
      <c r="I4853" t="s">
        <v>26897</v>
      </c>
      <c r="J4853" t="s">
        <v>96</v>
      </c>
      <c r="K4853" s="1">
        <v>0.90282407407407406</v>
      </c>
      <c r="L4853">
        <v>88364.67</v>
      </c>
      <c r="M4853" t="s">
        <v>26898</v>
      </c>
      <c r="N4853" t="s">
        <v>232</v>
      </c>
      <c r="O4853" t="s">
        <v>124</v>
      </c>
      <c r="P4853">
        <v>82176.639999999999</v>
      </c>
      <c r="Q4853" t="s">
        <v>112</v>
      </c>
      <c r="R4853" t="s">
        <v>513</v>
      </c>
      <c r="S4853" t="s">
        <v>55</v>
      </c>
      <c r="T4853">
        <v>0</v>
      </c>
      <c r="U4853" t="s">
        <v>39</v>
      </c>
      <c r="V4853" t="s">
        <v>26899</v>
      </c>
      <c r="W4853" t="s">
        <v>1035</v>
      </c>
      <c r="X4853" t="s">
        <v>2484</v>
      </c>
    </row>
    <row r="4854" spans="1:24" hidden="1">
      <c r="A4854" t="s">
        <v>26900</v>
      </c>
      <c r="B4854" t="s">
        <v>26901</v>
      </c>
      <c r="C4854" t="s">
        <v>26</v>
      </c>
      <c r="D4854">
        <v>61</v>
      </c>
      <c r="E4854" t="s">
        <v>415</v>
      </c>
      <c r="F4854" t="s">
        <v>1491</v>
      </c>
      <c r="G4854" t="s">
        <v>1492</v>
      </c>
      <c r="H4854" t="s">
        <v>30</v>
      </c>
      <c r="I4854" t="s">
        <v>26902</v>
      </c>
      <c r="J4854" s="2">
        <v>45870</v>
      </c>
      <c r="K4854" s="1">
        <v>0.87322916666666661</v>
      </c>
      <c r="L4854">
        <v>75292.460000000006</v>
      </c>
      <c r="M4854" t="s">
        <v>26903</v>
      </c>
      <c r="N4854" t="s">
        <v>84</v>
      </c>
      <c r="O4854" t="s">
        <v>35</v>
      </c>
      <c r="P4854">
        <v>29005.11</v>
      </c>
      <c r="Q4854" t="s">
        <v>149</v>
      </c>
      <c r="R4854" t="s">
        <v>1495</v>
      </c>
      <c r="S4854" t="s">
        <v>127</v>
      </c>
      <c r="T4854">
        <v>0</v>
      </c>
      <c r="U4854" t="s">
        <v>39</v>
      </c>
      <c r="V4854" t="s">
        <v>18003</v>
      </c>
      <c r="W4854" t="s">
        <v>2126</v>
      </c>
      <c r="X4854" t="s">
        <v>26904</v>
      </c>
    </row>
    <row r="4855" spans="1:24" hidden="1">
      <c r="A4855" t="s">
        <v>26905</v>
      </c>
      <c r="B4855" t="s">
        <v>26906</v>
      </c>
      <c r="C4855" t="s">
        <v>61</v>
      </c>
      <c r="D4855">
        <v>54</v>
      </c>
      <c r="E4855" t="s">
        <v>812</v>
      </c>
      <c r="F4855" t="s">
        <v>1210</v>
      </c>
      <c r="G4855" t="s">
        <v>1211</v>
      </c>
      <c r="H4855" t="s">
        <v>81</v>
      </c>
      <c r="I4855" t="s">
        <v>26907</v>
      </c>
      <c r="J4855" t="s">
        <v>407</v>
      </c>
      <c r="K4855" s="1">
        <v>0.31406250000000002</v>
      </c>
      <c r="L4855">
        <v>51618.47</v>
      </c>
      <c r="M4855" t="s">
        <v>26908</v>
      </c>
      <c r="N4855" t="s">
        <v>84</v>
      </c>
      <c r="O4855" t="s">
        <v>52</v>
      </c>
      <c r="P4855">
        <v>71638.84</v>
      </c>
      <c r="Q4855" t="s">
        <v>149</v>
      </c>
      <c r="R4855" t="s">
        <v>1214</v>
      </c>
      <c r="S4855" t="s">
        <v>55</v>
      </c>
      <c r="T4855">
        <v>0</v>
      </c>
      <c r="U4855" t="s">
        <v>39</v>
      </c>
      <c r="V4855" t="s">
        <v>26909</v>
      </c>
      <c r="W4855" t="s">
        <v>613</v>
      </c>
      <c r="X4855" t="s">
        <v>771</v>
      </c>
    </row>
    <row r="4856" spans="1:24" hidden="1">
      <c r="A4856" t="s">
        <v>26910</v>
      </c>
      <c r="B4856" t="s">
        <v>26911</v>
      </c>
      <c r="C4856" t="s">
        <v>61</v>
      </c>
      <c r="D4856">
        <v>29</v>
      </c>
      <c r="E4856" t="s">
        <v>362</v>
      </c>
      <c r="F4856" t="s">
        <v>362</v>
      </c>
      <c r="G4856" t="s">
        <v>579</v>
      </c>
      <c r="H4856" t="s">
        <v>30</v>
      </c>
      <c r="I4856" t="s">
        <v>26912</v>
      </c>
      <c r="J4856" t="s">
        <v>697</v>
      </c>
      <c r="K4856" s="1">
        <v>0.27625</v>
      </c>
      <c r="L4856">
        <v>71150.880000000005</v>
      </c>
      <c r="M4856" t="s">
        <v>26913</v>
      </c>
      <c r="N4856" t="s">
        <v>51</v>
      </c>
      <c r="O4856" t="s">
        <v>124</v>
      </c>
      <c r="P4856">
        <v>22686.33</v>
      </c>
      <c r="Q4856" t="s">
        <v>385</v>
      </c>
      <c r="R4856" t="s">
        <v>582</v>
      </c>
      <c r="S4856" t="s">
        <v>127</v>
      </c>
      <c r="T4856">
        <v>0</v>
      </c>
      <c r="U4856" t="s">
        <v>39</v>
      </c>
      <c r="V4856" t="s">
        <v>6431</v>
      </c>
      <c r="W4856" t="s">
        <v>613</v>
      </c>
      <c r="X4856" t="s">
        <v>5834</v>
      </c>
    </row>
    <row r="4857" spans="1:24" hidden="1">
      <c r="A4857" t="s">
        <v>26914</v>
      </c>
      <c r="B4857" t="s">
        <v>26915</v>
      </c>
      <c r="C4857" t="s">
        <v>26</v>
      </c>
      <c r="D4857">
        <v>30</v>
      </c>
      <c r="E4857" t="s">
        <v>179</v>
      </c>
      <c r="F4857" t="s">
        <v>1867</v>
      </c>
      <c r="G4857" t="s">
        <v>1868</v>
      </c>
      <c r="H4857" t="s">
        <v>30</v>
      </c>
      <c r="I4857" t="s">
        <v>26916</v>
      </c>
      <c r="J4857" s="2">
        <v>45901</v>
      </c>
      <c r="K4857" s="1">
        <v>0.37525462962962963</v>
      </c>
      <c r="L4857">
        <v>9750.5400000000009</v>
      </c>
      <c r="M4857" t="s">
        <v>26917</v>
      </c>
      <c r="N4857" t="s">
        <v>34</v>
      </c>
      <c r="O4857" t="s">
        <v>35</v>
      </c>
      <c r="P4857">
        <v>7949.03</v>
      </c>
      <c r="Q4857" t="s">
        <v>186</v>
      </c>
      <c r="R4857" t="s">
        <v>1871</v>
      </c>
      <c r="S4857" t="s">
        <v>38</v>
      </c>
      <c r="T4857">
        <v>0</v>
      </c>
      <c r="U4857" t="s">
        <v>39</v>
      </c>
      <c r="V4857" t="s">
        <v>8113</v>
      </c>
      <c r="W4857" t="s">
        <v>1035</v>
      </c>
      <c r="X4857" t="s">
        <v>21728</v>
      </c>
    </row>
    <row r="4858" spans="1:24" hidden="1">
      <c r="A4858" t="s">
        <v>26918</v>
      </c>
      <c r="B4858" t="s">
        <v>26919</v>
      </c>
      <c r="C4858" t="s">
        <v>26</v>
      </c>
      <c r="D4858">
        <v>49</v>
      </c>
      <c r="E4858" t="s">
        <v>92</v>
      </c>
      <c r="F4858" t="s">
        <v>442</v>
      </c>
      <c r="G4858" t="s">
        <v>443</v>
      </c>
      <c r="H4858" t="s">
        <v>81</v>
      </c>
      <c r="I4858" t="s">
        <v>26920</v>
      </c>
      <c r="J4858" s="2">
        <v>45901</v>
      </c>
      <c r="K4858" s="1">
        <v>0.28093750000000001</v>
      </c>
      <c r="L4858">
        <v>66677.179999999993</v>
      </c>
      <c r="M4858" t="s">
        <v>26921</v>
      </c>
      <c r="N4858" t="s">
        <v>84</v>
      </c>
      <c r="O4858" t="s">
        <v>185</v>
      </c>
      <c r="P4858">
        <v>14572.48</v>
      </c>
      <c r="Q4858" t="s">
        <v>198</v>
      </c>
      <c r="R4858" t="s">
        <v>446</v>
      </c>
      <c r="S4858" t="s">
        <v>127</v>
      </c>
      <c r="T4858">
        <v>0</v>
      </c>
      <c r="U4858" t="s">
        <v>39</v>
      </c>
      <c r="V4858" t="s">
        <v>18471</v>
      </c>
      <c r="W4858" t="s">
        <v>2424</v>
      </c>
      <c r="X4858" t="s">
        <v>20085</v>
      </c>
    </row>
    <row r="4859" spans="1:24" hidden="1">
      <c r="A4859" t="s">
        <v>26922</v>
      </c>
      <c r="B4859" t="s">
        <v>26923</v>
      </c>
      <c r="C4859" t="s">
        <v>61</v>
      </c>
      <c r="D4859">
        <v>34</v>
      </c>
      <c r="E4859" t="s">
        <v>215</v>
      </c>
      <c r="F4859" t="s">
        <v>1754</v>
      </c>
      <c r="G4859" t="s">
        <v>1755</v>
      </c>
      <c r="H4859" t="s">
        <v>81</v>
      </c>
      <c r="I4859" t="s">
        <v>26924</v>
      </c>
      <c r="J4859" s="2">
        <v>45962</v>
      </c>
      <c r="K4859" s="1">
        <v>0.95071759259259259</v>
      </c>
      <c r="L4859">
        <v>67788.27</v>
      </c>
      <c r="M4859" t="s">
        <v>26925</v>
      </c>
      <c r="N4859" t="s">
        <v>84</v>
      </c>
      <c r="O4859" t="s">
        <v>124</v>
      </c>
      <c r="P4859">
        <v>37607.31</v>
      </c>
      <c r="Q4859" t="s">
        <v>149</v>
      </c>
      <c r="R4859" t="s">
        <v>1758</v>
      </c>
      <c r="S4859" t="s">
        <v>55</v>
      </c>
      <c r="T4859">
        <v>0</v>
      </c>
      <c r="U4859" t="s">
        <v>39</v>
      </c>
      <c r="V4859" t="s">
        <v>21646</v>
      </c>
      <c r="W4859" t="s">
        <v>1343</v>
      </c>
      <c r="X4859" t="s">
        <v>3479</v>
      </c>
    </row>
    <row r="4860" spans="1:24" hidden="1">
      <c r="A4860" t="s">
        <v>26926</v>
      </c>
      <c r="B4860" t="s">
        <v>26927</v>
      </c>
      <c r="C4860" t="s">
        <v>61</v>
      </c>
      <c r="D4860">
        <v>34</v>
      </c>
      <c r="E4860" t="s">
        <v>1074</v>
      </c>
      <c r="F4860" t="s">
        <v>1075</v>
      </c>
      <c r="G4860" t="s">
        <v>1076</v>
      </c>
      <c r="H4860" t="s">
        <v>30</v>
      </c>
      <c r="I4860" t="s">
        <v>26928</v>
      </c>
      <c r="J4860" t="s">
        <v>136</v>
      </c>
      <c r="K4860" s="1">
        <v>0.91350694444444447</v>
      </c>
      <c r="L4860">
        <v>29165.040000000001</v>
      </c>
      <c r="M4860" t="s">
        <v>26929</v>
      </c>
      <c r="N4860" t="s">
        <v>69</v>
      </c>
      <c r="O4860" t="s">
        <v>35</v>
      </c>
      <c r="P4860">
        <v>34958.82</v>
      </c>
      <c r="Q4860" t="s">
        <v>99</v>
      </c>
      <c r="R4860" t="s">
        <v>1079</v>
      </c>
      <c r="S4860" t="s">
        <v>71</v>
      </c>
      <c r="T4860">
        <v>0</v>
      </c>
      <c r="U4860" t="s">
        <v>39</v>
      </c>
      <c r="V4860" t="s">
        <v>26930</v>
      </c>
      <c r="W4860" t="s">
        <v>1534</v>
      </c>
      <c r="X4860" t="s">
        <v>3289</v>
      </c>
    </row>
    <row r="4861" spans="1:24" hidden="1">
      <c r="A4861" t="s">
        <v>26931</v>
      </c>
      <c r="B4861" t="s">
        <v>26932</v>
      </c>
      <c r="C4861" t="s">
        <v>26</v>
      </c>
      <c r="D4861">
        <v>65</v>
      </c>
      <c r="E4861" t="s">
        <v>508</v>
      </c>
      <c r="F4861" t="s">
        <v>509</v>
      </c>
      <c r="G4861" t="s">
        <v>510</v>
      </c>
      <c r="H4861" t="s">
        <v>30</v>
      </c>
      <c r="I4861" t="s">
        <v>26933</v>
      </c>
      <c r="J4861" t="s">
        <v>67</v>
      </c>
      <c r="K4861" s="1">
        <v>0.86234953703703698</v>
      </c>
      <c r="L4861">
        <v>55344.01</v>
      </c>
      <c r="M4861" t="s">
        <v>26934</v>
      </c>
      <c r="N4861" t="s">
        <v>34</v>
      </c>
      <c r="O4861" t="s">
        <v>124</v>
      </c>
      <c r="P4861">
        <v>67701.320000000007</v>
      </c>
      <c r="Q4861" t="s">
        <v>246</v>
      </c>
      <c r="R4861" t="s">
        <v>513</v>
      </c>
      <c r="S4861" t="s">
        <v>55</v>
      </c>
      <c r="T4861">
        <v>0</v>
      </c>
      <c r="U4861" t="s">
        <v>39</v>
      </c>
      <c r="V4861" t="s">
        <v>26935</v>
      </c>
      <c r="W4861" t="s">
        <v>1343</v>
      </c>
      <c r="X4861" t="s">
        <v>26936</v>
      </c>
    </row>
    <row r="4862" spans="1:24" hidden="1">
      <c r="A4862" t="s">
        <v>26937</v>
      </c>
      <c r="B4862" t="s">
        <v>26938</v>
      </c>
      <c r="C4862" t="s">
        <v>26</v>
      </c>
      <c r="D4862">
        <v>58</v>
      </c>
      <c r="E4862" t="s">
        <v>92</v>
      </c>
      <c r="F4862" t="s">
        <v>442</v>
      </c>
      <c r="G4862" t="s">
        <v>443</v>
      </c>
      <c r="H4862" t="s">
        <v>81</v>
      </c>
      <c r="I4862" t="s">
        <v>26939</v>
      </c>
      <c r="J4862" s="2">
        <v>45870</v>
      </c>
      <c r="K4862" s="1">
        <v>0.39777777777777779</v>
      </c>
      <c r="L4862">
        <v>25665.55</v>
      </c>
      <c r="M4862" t="s">
        <v>26940</v>
      </c>
      <c r="N4862" t="s">
        <v>34</v>
      </c>
      <c r="O4862" t="s">
        <v>52</v>
      </c>
      <c r="P4862">
        <v>75887.53</v>
      </c>
      <c r="Q4862" t="s">
        <v>845</v>
      </c>
      <c r="R4862" t="s">
        <v>446</v>
      </c>
      <c r="S4862" t="s">
        <v>71</v>
      </c>
      <c r="T4862">
        <v>0</v>
      </c>
      <c r="U4862" t="s">
        <v>39</v>
      </c>
      <c r="V4862" t="s">
        <v>26941</v>
      </c>
      <c r="W4862" t="s">
        <v>41</v>
      </c>
      <c r="X4862" t="s">
        <v>26942</v>
      </c>
    </row>
    <row r="4863" spans="1:24" hidden="1">
      <c r="A4863" t="s">
        <v>26943</v>
      </c>
      <c r="B4863" t="s">
        <v>26944</v>
      </c>
      <c r="C4863" t="s">
        <v>61</v>
      </c>
      <c r="D4863">
        <v>56</v>
      </c>
      <c r="E4863" t="s">
        <v>45</v>
      </c>
      <c r="F4863" t="s">
        <v>351</v>
      </c>
      <c r="G4863" t="s">
        <v>352</v>
      </c>
      <c r="H4863" t="s">
        <v>30</v>
      </c>
      <c r="I4863" t="s">
        <v>26945</v>
      </c>
      <c r="J4863" s="2">
        <v>45658</v>
      </c>
      <c r="K4863" s="1">
        <v>0.27312500000000001</v>
      </c>
      <c r="L4863">
        <v>4970.6499999999996</v>
      </c>
      <c r="M4863" t="s">
        <v>26946</v>
      </c>
      <c r="N4863" t="s">
        <v>232</v>
      </c>
      <c r="O4863" t="s">
        <v>52</v>
      </c>
      <c r="P4863">
        <v>92659.53</v>
      </c>
      <c r="Q4863" t="s">
        <v>246</v>
      </c>
      <c r="R4863" t="s">
        <v>356</v>
      </c>
      <c r="S4863" t="s">
        <v>38</v>
      </c>
      <c r="T4863">
        <v>0</v>
      </c>
      <c r="U4863" t="s">
        <v>39</v>
      </c>
      <c r="V4863" t="s">
        <v>26947</v>
      </c>
      <c r="W4863" t="s">
        <v>3586</v>
      </c>
      <c r="X4863" t="s">
        <v>26948</v>
      </c>
    </row>
    <row r="4864" spans="1:24" hidden="1">
      <c r="A4864" t="s">
        <v>26949</v>
      </c>
      <c r="B4864" t="s">
        <v>26950</v>
      </c>
      <c r="C4864" t="s">
        <v>61</v>
      </c>
      <c r="D4864">
        <v>60</v>
      </c>
      <c r="E4864" t="s">
        <v>310</v>
      </c>
      <c r="F4864" t="s">
        <v>311</v>
      </c>
      <c r="G4864" t="s">
        <v>312</v>
      </c>
      <c r="H4864" t="s">
        <v>65</v>
      </c>
      <c r="I4864" t="s">
        <v>26951</v>
      </c>
      <c r="J4864" t="s">
        <v>453</v>
      </c>
      <c r="K4864" s="1">
        <v>0.72400462962962964</v>
      </c>
      <c r="L4864">
        <v>61713.35</v>
      </c>
      <c r="M4864" t="s">
        <v>26952</v>
      </c>
      <c r="N4864" t="s">
        <v>51</v>
      </c>
      <c r="O4864" t="s">
        <v>124</v>
      </c>
      <c r="P4864">
        <v>46349.86</v>
      </c>
      <c r="Q4864" t="s">
        <v>85</v>
      </c>
      <c r="R4864" t="s">
        <v>315</v>
      </c>
      <c r="S4864" t="s">
        <v>71</v>
      </c>
      <c r="T4864">
        <v>0</v>
      </c>
      <c r="U4864" t="s">
        <v>39</v>
      </c>
      <c r="V4864" t="s">
        <v>26953</v>
      </c>
      <c r="W4864" t="s">
        <v>2386</v>
      </c>
      <c r="X4864" t="s">
        <v>26954</v>
      </c>
    </row>
    <row r="4865" spans="1:24" hidden="1">
      <c r="A4865" t="s">
        <v>26955</v>
      </c>
      <c r="B4865" t="s">
        <v>26956</v>
      </c>
      <c r="C4865" t="s">
        <v>61</v>
      </c>
      <c r="D4865">
        <v>58</v>
      </c>
      <c r="E4865" t="s">
        <v>27</v>
      </c>
      <c r="F4865" t="s">
        <v>642</v>
      </c>
      <c r="G4865" t="s">
        <v>643</v>
      </c>
      <c r="H4865" t="s">
        <v>30</v>
      </c>
      <c r="I4865" t="s">
        <v>26957</v>
      </c>
      <c r="J4865" s="2">
        <v>45839</v>
      </c>
      <c r="K4865" s="1">
        <v>0.43846064814814817</v>
      </c>
      <c r="L4865">
        <v>35157.72</v>
      </c>
      <c r="M4865" t="s">
        <v>26958</v>
      </c>
      <c r="N4865" t="s">
        <v>51</v>
      </c>
      <c r="O4865" t="s">
        <v>185</v>
      </c>
      <c r="P4865">
        <v>68034.41</v>
      </c>
      <c r="Q4865" t="s">
        <v>36</v>
      </c>
      <c r="R4865" t="s">
        <v>646</v>
      </c>
      <c r="S4865" t="s">
        <v>127</v>
      </c>
      <c r="T4865">
        <v>0</v>
      </c>
      <c r="U4865" t="s">
        <v>39</v>
      </c>
      <c r="V4865" t="s">
        <v>2321</v>
      </c>
      <c r="W4865" t="s">
        <v>152</v>
      </c>
      <c r="X4865" t="s">
        <v>22821</v>
      </c>
    </row>
    <row r="4866" spans="1:24" hidden="1">
      <c r="A4866" t="s">
        <v>26959</v>
      </c>
      <c r="B4866" t="s">
        <v>26960</v>
      </c>
      <c r="C4866" t="s">
        <v>26</v>
      </c>
      <c r="D4866">
        <v>52</v>
      </c>
      <c r="E4866" t="s">
        <v>508</v>
      </c>
      <c r="F4866" t="s">
        <v>509</v>
      </c>
      <c r="G4866" t="s">
        <v>510</v>
      </c>
      <c r="H4866" t="s">
        <v>30</v>
      </c>
      <c r="I4866" t="s">
        <v>26961</v>
      </c>
      <c r="J4866" t="s">
        <v>354</v>
      </c>
      <c r="K4866" s="1">
        <v>0.4611689814814815</v>
      </c>
      <c r="L4866">
        <v>33414.769999999997</v>
      </c>
      <c r="M4866" t="s">
        <v>26962</v>
      </c>
      <c r="N4866" t="s">
        <v>232</v>
      </c>
      <c r="O4866" t="s">
        <v>70</v>
      </c>
      <c r="P4866">
        <v>36647.68</v>
      </c>
      <c r="Q4866" t="s">
        <v>36</v>
      </c>
      <c r="R4866" t="s">
        <v>513</v>
      </c>
      <c r="S4866" t="s">
        <v>55</v>
      </c>
      <c r="T4866">
        <v>0</v>
      </c>
      <c r="U4866" t="s">
        <v>39</v>
      </c>
      <c r="V4866" t="s">
        <v>22776</v>
      </c>
      <c r="W4866" t="s">
        <v>1600</v>
      </c>
      <c r="X4866" t="s">
        <v>26963</v>
      </c>
    </row>
    <row r="4867" spans="1:24" hidden="1">
      <c r="A4867" t="s">
        <v>26964</v>
      </c>
      <c r="B4867" t="s">
        <v>26965</v>
      </c>
      <c r="C4867" t="s">
        <v>61</v>
      </c>
      <c r="D4867">
        <v>26</v>
      </c>
      <c r="E4867" t="s">
        <v>892</v>
      </c>
      <c r="F4867" t="s">
        <v>893</v>
      </c>
      <c r="G4867" t="s">
        <v>894</v>
      </c>
      <c r="H4867" t="s">
        <v>65</v>
      </c>
      <c r="I4867" t="s">
        <v>26966</v>
      </c>
      <c r="J4867" t="s">
        <v>49</v>
      </c>
      <c r="K4867" s="1">
        <v>0.49203703703703705</v>
      </c>
      <c r="L4867">
        <v>69905.45</v>
      </c>
      <c r="M4867" t="s">
        <v>26967</v>
      </c>
      <c r="N4867" t="s">
        <v>34</v>
      </c>
      <c r="O4867" t="s">
        <v>124</v>
      </c>
      <c r="P4867">
        <v>56046.91</v>
      </c>
      <c r="Q4867" t="s">
        <v>334</v>
      </c>
      <c r="R4867" t="s">
        <v>897</v>
      </c>
      <c r="S4867" t="s">
        <v>127</v>
      </c>
      <c r="T4867">
        <v>0</v>
      </c>
      <c r="U4867" t="s">
        <v>39</v>
      </c>
      <c r="V4867" t="s">
        <v>26968</v>
      </c>
      <c r="W4867" t="s">
        <v>987</v>
      </c>
      <c r="X4867" t="s">
        <v>26969</v>
      </c>
    </row>
    <row r="4868" spans="1:24" hidden="1">
      <c r="A4868" t="s">
        <v>26970</v>
      </c>
      <c r="B4868" t="s">
        <v>26971</v>
      </c>
      <c r="C4868" t="s">
        <v>26</v>
      </c>
      <c r="D4868">
        <v>68</v>
      </c>
      <c r="E4868" t="s">
        <v>299</v>
      </c>
      <c r="F4868" t="s">
        <v>300</v>
      </c>
      <c r="G4868" t="s">
        <v>301</v>
      </c>
      <c r="H4868" t="s">
        <v>65</v>
      </c>
      <c r="I4868" t="s">
        <v>26972</v>
      </c>
      <c r="J4868" t="s">
        <v>110</v>
      </c>
      <c r="K4868" s="1">
        <v>0.64210648148148153</v>
      </c>
      <c r="L4868">
        <v>74460.539999999994</v>
      </c>
      <c r="M4868" t="s">
        <v>26973</v>
      </c>
      <c r="N4868" t="s">
        <v>232</v>
      </c>
      <c r="O4868" t="s">
        <v>52</v>
      </c>
      <c r="P4868">
        <v>20082.689999999999</v>
      </c>
      <c r="Q4868" t="s">
        <v>334</v>
      </c>
      <c r="R4868" t="s">
        <v>304</v>
      </c>
      <c r="S4868" t="s">
        <v>71</v>
      </c>
      <c r="T4868">
        <v>0</v>
      </c>
      <c r="U4868" t="s">
        <v>39</v>
      </c>
      <c r="V4868" t="s">
        <v>26974</v>
      </c>
      <c r="W4868" t="s">
        <v>376</v>
      </c>
      <c r="X4868" t="s">
        <v>13748</v>
      </c>
    </row>
    <row r="4869" spans="1:24" hidden="1">
      <c r="A4869" t="s">
        <v>26975</v>
      </c>
      <c r="B4869" t="s">
        <v>26976</v>
      </c>
      <c r="C4869" t="s">
        <v>26</v>
      </c>
      <c r="D4869">
        <v>59</v>
      </c>
      <c r="E4869" t="s">
        <v>252</v>
      </c>
      <c r="F4869" t="s">
        <v>997</v>
      </c>
      <c r="G4869" t="s">
        <v>998</v>
      </c>
      <c r="H4869" t="s">
        <v>30</v>
      </c>
      <c r="I4869" t="s">
        <v>26977</v>
      </c>
      <c r="J4869" s="2">
        <v>45901</v>
      </c>
      <c r="K4869" s="1">
        <v>0.37190972222222224</v>
      </c>
      <c r="L4869">
        <v>471.61</v>
      </c>
      <c r="M4869" t="s">
        <v>26978</v>
      </c>
      <c r="N4869" t="s">
        <v>34</v>
      </c>
      <c r="O4869" t="s">
        <v>70</v>
      </c>
      <c r="P4869">
        <v>33719.96</v>
      </c>
      <c r="Q4869" t="s">
        <v>591</v>
      </c>
      <c r="R4869" t="s">
        <v>1001</v>
      </c>
      <c r="S4869" t="s">
        <v>127</v>
      </c>
      <c r="T4869">
        <v>0</v>
      </c>
      <c r="U4869" t="s">
        <v>39</v>
      </c>
      <c r="V4869" t="s">
        <v>26979</v>
      </c>
      <c r="W4869" t="s">
        <v>84</v>
      </c>
      <c r="X4869" t="s">
        <v>8676</v>
      </c>
    </row>
    <row r="4870" spans="1:24" hidden="1">
      <c r="A4870" t="s">
        <v>26980</v>
      </c>
      <c r="B4870" t="s">
        <v>26981</v>
      </c>
      <c r="C4870" t="s">
        <v>26</v>
      </c>
      <c r="D4870">
        <v>38</v>
      </c>
      <c r="E4870" t="s">
        <v>281</v>
      </c>
      <c r="F4870" t="s">
        <v>282</v>
      </c>
      <c r="G4870" t="s">
        <v>283</v>
      </c>
      <c r="H4870" t="s">
        <v>30</v>
      </c>
      <c r="I4870" t="s">
        <v>26982</v>
      </c>
      <c r="J4870" s="2">
        <v>45901</v>
      </c>
      <c r="K4870" s="1">
        <v>0.93343750000000003</v>
      </c>
      <c r="L4870">
        <v>26143.99</v>
      </c>
      <c r="M4870" t="s">
        <v>26983</v>
      </c>
      <c r="N4870" t="s">
        <v>69</v>
      </c>
      <c r="O4870" t="s">
        <v>185</v>
      </c>
      <c r="P4870">
        <v>58114.879999999997</v>
      </c>
      <c r="Q4870" t="s">
        <v>125</v>
      </c>
      <c r="R4870" t="s">
        <v>286</v>
      </c>
      <c r="S4870" t="s">
        <v>127</v>
      </c>
      <c r="T4870">
        <v>0</v>
      </c>
      <c r="U4870" t="s">
        <v>39</v>
      </c>
      <c r="V4870" t="s">
        <v>26984</v>
      </c>
      <c r="W4870" t="s">
        <v>1737</v>
      </c>
      <c r="X4870" t="s">
        <v>26985</v>
      </c>
    </row>
    <row r="4871" spans="1:24" hidden="1">
      <c r="A4871" t="s">
        <v>26986</v>
      </c>
      <c r="B4871" t="s">
        <v>26987</v>
      </c>
      <c r="C4871" t="s">
        <v>26</v>
      </c>
      <c r="D4871">
        <v>41</v>
      </c>
      <c r="E4871" t="s">
        <v>45</v>
      </c>
      <c r="F4871" t="s">
        <v>46</v>
      </c>
      <c r="G4871" t="s">
        <v>47</v>
      </c>
      <c r="H4871" t="s">
        <v>65</v>
      </c>
      <c r="I4871" t="s">
        <v>26988</v>
      </c>
      <c r="J4871" s="2">
        <v>45870</v>
      </c>
      <c r="K4871" s="1">
        <v>0.24130787037037038</v>
      </c>
      <c r="L4871">
        <v>92928.89</v>
      </c>
      <c r="M4871" t="s">
        <v>26989</v>
      </c>
      <c r="N4871" t="s">
        <v>84</v>
      </c>
      <c r="O4871" t="s">
        <v>124</v>
      </c>
      <c r="P4871">
        <v>6849.89</v>
      </c>
      <c r="Q4871" t="s">
        <v>186</v>
      </c>
      <c r="R4871" t="s">
        <v>54</v>
      </c>
      <c r="S4871" t="s">
        <v>71</v>
      </c>
      <c r="T4871">
        <v>0</v>
      </c>
      <c r="U4871" t="s">
        <v>39</v>
      </c>
      <c r="V4871" t="s">
        <v>26990</v>
      </c>
      <c r="W4871" t="s">
        <v>2139</v>
      </c>
      <c r="X4871" t="s">
        <v>12556</v>
      </c>
    </row>
    <row r="4872" spans="1:24" hidden="1">
      <c r="A4872" t="s">
        <v>26991</v>
      </c>
      <c r="B4872" t="s">
        <v>26992</v>
      </c>
      <c r="C4872" t="s">
        <v>26</v>
      </c>
      <c r="D4872">
        <v>33</v>
      </c>
      <c r="E4872" t="s">
        <v>240</v>
      </c>
      <c r="F4872" t="s">
        <v>241</v>
      </c>
      <c r="G4872" t="s">
        <v>242</v>
      </c>
      <c r="H4872" t="s">
        <v>81</v>
      </c>
      <c r="I4872" t="s">
        <v>26993</v>
      </c>
      <c r="J4872" s="2">
        <v>45748</v>
      </c>
      <c r="K4872" s="1">
        <v>0.43929398148148147</v>
      </c>
      <c r="L4872">
        <v>58572.34</v>
      </c>
      <c r="M4872" t="s">
        <v>26994</v>
      </c>
      <c r="N4872" t="s">
        <v>34</v>
      </c>
      <c r="O4872" t="s">
        <v>98</v>
      </c>
      <c r="P4872">
        <v>45344.85</v>
      </c>
      <c r="Q4872" t="s">
        <v>36</v>
      </c>
      <c r="R4872" t="s">
        <v>247</v>
      </c>
      <c r="S4872" t="s">
        <v>55</v>
      </c>
      <c r="T4872">
        <v>0</v>
      </c>
      <c r="U4872" t="s">
        <v>39</v>
      </c>
      <c r="V4872" t="s">
        <v>26995</v>
      </c>
      <c r="W4872" t="s">
        <v>3505</v>
      </c>
      <c r="X4872" t="s">
        <v>12662</v>
      </c>
    </row>
    <row r="4873" spans="1:24" hidden="1">
      <c r="A4873" t="s">
        <v>26996</v>
      </c>
      <c r="B4873" t="s">
        <v>26997</v>
      </c>
      <c r="C4873" t="s">
        <v>61</v>
      </c>
      <c r="D4873">
        <v>47</v>
      </c>
      <c r="E4873" t="s">
        <v>339</v>
      </c>
      <c r="F4873" t="s">
        <v>1176</v>
      </c>
      <c r="G4873" t="s">
        <v>1177</v>
      </c>
      <c r="H4873" t="s">
        <v>65</v>
      </c>
      <c r="I4873" t="s">
        <v>26998</v>
      </c>
      <c r="J4873" s="2">
        <v>45962</v>
      </c>
      <c r="K4873" s="1">
        <v>0.64238425925925924</v>
      </c>
      <c r="L4873">
        <v>33143.25</v>
      </c>
      <c r="M4873" t="s">
        <v>26999</v>
      </c>
      <c r="N4873" t="s">
        <v>34</v>
      </c>
      <c r="O4873" t="s">
        <v>185</v>
      </c>
      <c r="P4873">
        <v>74724.820000000007</v>
      </c>
      <c r="Q4873" t="s">
        <v>610</v>
      </c>
      <c r="R4873" t="s">
        <v>1180</v>
      </c>
      <c r="S4873" t="s">
        <v>55</v>
      </c>
      <c r="T4873">
        <v>0</v>
      </c>
      <c r="U4873" t="s">
        <v>39</v>
      </c>
      <c r="V4873" t="s">
        <v>27000</v>
      </c>
      <c r="W4873" t="s">
        <v>448</v>
      </c>
      <c r="X4873" t="s">
        <v>13345</v>
      </c>
    </row>
    <row r="4874" spans="1:24" hidden="1">
      <c r="A4874" t="s">
        <v>27001</v>
      </c>
      <c r="B4874" t="s">
        <v>27002</v>
      </c>
      <c r="C4874" t="s">
        <v>26</v>
      </c>
      <c r="D4874">
        <v>45</v>
      </c>
      <c r="E4874" t="s">
        <v>892</v>
      </c>
      <c r="F4874" t="s">
        <v>2258</v>
      </c>
      <c r="G4874" t="s">
        <v>2259</v>
      </c>
      <c r="H4874" t="s">
        <v>81</v>
      </c>
      <c r="I4874" s="3" t="s">
        <v>27003</v>
      </c>
      <c r="J4874" s="2">
        <v>45870</v>
      </c>
      <c r="K4874" s="1">
        <v>4.1157407407407406E-2</v>
      </c>
      <c r="L4874">
        <v>76563.8</v>
      </c>
      <c r="M4874" t="s">
        <v>27004</v>
      </c>
      <c r="N4874" t="s">
        <v>51</v>
      </c>
      <c r="O4874" t="s">
        <v>185</v>
      </c>
      <c r="P4874">
        <v>99023.89</v>
      </c>
      <c r="Q4874" t="s">
        <v>36</v>
      </c>
      <c r="R4874" t="s">
        <v>2262</v>
      </c>
      <c r="S4874" t="s">
        <v>55</v>
      </c>
      <c r="T4874">
        <v>0</v>
      </c>
      <c r="U4874" t="s">
        <v>39</v>
      </c>
      <c r="V4874" t="s">
        <v>27005</v>
      </c>
      <c r="W4874" t="s">
        <v>201</v>
      </c>
      <c r="X4874" t="s">
        <v>22209</v>
      </c>
    </row>
    <row r="4875" spans="1:24" hidden="1">
      <c r="A4875" t="s">
        <v>27006</v>
      </c>
      <c r="B4875" t="s">
        <v>27007</v>
      </c>
      <c r="C4875" t="s">
        <v>61</v>
      </c>
      <c r="D4875">
        <v>36</v>
      </c>
      <c r="E4875" t="s">
        <v>321</v>
      </c>
      <c r="F4875" t="s">
        <v>1038</v>
      </c>
      <c r="G4875" t="s">
        <v>1039</v>
      </c>
      <c r="H4875" t="s">
        <v>81</v>
      </c>
      <c r="I4875" t="s">
        <v>27008</v>
      </c>
      <c r="J4875" t="s">
        <v>766</v>
      </c>
      <c r="K4875" s="1">
        <v>0.97582175925925929</v>
      </c>
      <c r="L4875">
        <v>31784.55</v>
      </c>
      <c r="M4875" t="s">
        <v>27009</v>
      </c>
      <c r="N4875" t="s">
        <v>69</v>
      </c>
      <c r="O4875" t="s">
        <v>35</v>
      </c>
      <c r="P4875">
        <v>85004.12</v>
      </c>
      <c r="Q4875" t="s">
        <v>125</v>
      </c>
      <c r="R4875" t="s">
        <v>1042</v>
      </c>
      <c r="S4875" t="s">
        <v>127</v>
      </c>
      <c r="T4875">
        <v>0</v>
      </c>
      <c r="U4875" t="s">
        <v>39</v>
      </c>
      <c r="V4875" t="s">
        <v>27010</v>
      </c>
      <c r="W4875" t="s">
        <v>2424</v>
      </c>
      <c r="X4875" t="s">
        <v>7361</v>
      </c>
    </row>
    <row r="4876" spans="1:24" hidden="1">
      <c r="A4876" t="s">
        <v>27011</v>
      </c>
      <c r="B4876" t="s">
        <v>27012</v>
      </c>
      <c r="C4876" t="s">
        <v>26</v>
      </c>
      <c r="D4876">
        <v>55</v>
      </c>
      <c r="E4876" t="s">
        <v>144</v>
      </c>
      <c r="F4876" t="s">
        <v>145</v>
      </c>
      <c r="G4876" t="s">
        <v>146</v>
      </c>
      <c r="H4876" t="s">
        <v>30</v>
      </c>
      <c r="I4876" t="s">
        <v>27013</v>
      </c>
      <c r="J4876" t="s">
        <v>96</v>
      </c>
      <c r="K4876" s="1">
        <v>0.26855324074074072</v>
      </c>
      <c r="L4876">
        <v>30400.62</v>
      </c>
      <c r="M4876" t="s">
        <v>27014</v>
      </c>
      <c r="N4876" t="s">
        <v>51</v>
      </c>
      <c r="O4876" t="s">
        <v>98</v>
      </c>
      <c r="P4876">
        <v>30737.88</v>
      </c>
      <c r="Q4876" t="s">
        <v>233</v>
      </c>
      <c r="R4876" t="s">
        <v>150</v>
      </c>
      <c r="S4876" t="s">
        <v>71</v>
      </c>
      <c r="T4876">
        <v>0</v>
      </c>
      <c r="U4876" t="s">
        <v>39</v>
      </c>
      <c r="V4876" t="s">
        <v>3345</v>
      </c>
      <c r="W4876" t="s">
        <v>1842</v>
      </c>
      <c r="X4876" t="s">
        <v>14728</v>
      </c>
    </row>
    <row r="4877" spans="1:24" hidden="1">
      <c r="A4877" t="s">
        <v>27015</v>
      </c>
      <c r="B4877" t="s">
        <v>27016</v>
      </c>
      <c r="C4877" t="s">
        <v>26</v>
      </c>
      <c r="D4877">
        <v>27</v>
      </c>
      <c r="E4877" t="s">
        <v>215</v>
      </c>
      <c r="F4877" t="s">
        <v>1754</v>
      </c>
      <c r="G4877" t="s">
        <v>1755</v>
      </c>
      <c r="H4877" t="s">
        <v>30</v>
      </c>
      <c r="I4877" t="s">
        <v>27017</v>
      </c>
      <c r="J4877" t="s">
        <v>183</v>
      </c>
      <c r="K4877" s="1">
        <v>0.41755787037037034</v>
      </c>
      <c r="L4877">
        <v>57126.84</v>
      </c>
      <c r="M4877" t="s">
        <v>27018</v>
      </c>
      <c r="N4877" t="s">
        <v>51</v>
      </c>
      <c r="O4877" t="s">
        <v>124</v>
      </c>
      <c r="P4877">
        <v>58036.62</v>
      </c>
      <c r="Q4877" t="s">
        <v>220</v>
      </c>
      <c r="R4877" t="s">
        <v>1758</v>
      </c>
      <c r="S4877" t="s">
        <v>55</v>
      </c>
      <c r="T4877">
        <v>0</v>
      </c>
      <c r="U4877" t="s">
        <v>39</v>
      </c>
      <c r="V4877" t="s">
        <v>27019</v>
      </c>
      <c r="W4877" t="s">
        <v>960</v>
      </c>
      <c r="X4877" t="s">
        <v>7371</v>
      </c>
    </row>
    <row r="4878" spans="1:24" hidden="1">
      <c r="A4878" t="s">
        <v>27020</v>
      </c>
      <c r="B4878" t="s">
        <v>27021</v>
      </c>
      <c r="C4878" t="s">
        <v>61</v>
      </c>
      <c r="D4878">
        <v>62</v>
      </c>
      <c r="E4878" t="s">
        <v>281</v>
      </c>
      <c r="F4878" t="s">
        <v>2368</v>
      </c>
      <c r="G4878" t="s">
        <v>2369</v>
      </c>
      <c r="H4878" t="s">
        <v>30</v>
      </c>
      <c r="I4878" t="s">
        <v>27022</v>
      </c>
      <c r="J4878" t="s">
        <v>159</v>
      </c>
      <c r="K4878" s="1">
        <v>0.6153819444444445</v>
      </c>
      <c r="L4878">
        <v>79510.649999999994</v>
      </c>
      <c r="M4878" t="s">
        <v>27023</v>
      </c>
      <c r="N4878" t="s">
        <v>84</v>
      </c>
      <c r="O4878" t="s">
        <v>185</v>
      </c>
      <c r="P4878">
        <v>34757.42</v>
      </c>
      <c r="Q4878" t="s">
        <v>149</v>
      </c>
      <c r="R4878" t="s">
        <v>2372</v>
      </c>
      <c r="S4878" t="s">
        <v>55</v>
      </c>
      <c r="T4878">
        <v>0</v>
      </c>
      <c r="U4878" t="s">
        <v>39</v>
      </c>
      <c r="V4878" t="s">
        <v>27024</v>
      </c>
      <c r="W4878" t="s">
        <v>2549</v>
      </c>
      <c r="X4878" t="s">
        <v>26796</v>
      </c>
    </row>
    <row r="4879" spans="1:24" hidden="1">
      <c r="A4879" t="s">
        <v>27025</v>
      </c>
      <c r="B4879" t="s">
        <v>27026</v>
      </c>
      <c r="C4879" t="s">
        <v>26</v>
      </c>
      <c r="D4879">
        <v>37</v>
      </c>
      <c r="E4879" t="s">
        <v>215</v>
      </c>
      <c r="F4879" t="s">
        <v>1754</v>
      </c>
      <c r="G4879" t="s">
        <v>1755</v>
      </c>
      <c r="H4879" t="s">
        <v>81</v>
      </c>
      <c r="I4879" t="s">
        <v>27027</v>
      </c>
      <c r="J4879" t="s">
        <v>110</v>
      </c>
      <c r="K4879" s="1">
        <v>0.23732638888888888</v>
      </c>
      <c r="L4879">
        <v>31828</v>
      </c>
      <c r="M4879" t="s">
        <v>27028</v>
      </c>
      <c r="N4879" t="s">
        <v>51</v>
      </c>
      <c r="O4879" t="s">
        <v>35</v>
      </c>
      <c r="P4879">
        <v>68508.990000000005</v>
      </c>
      <c r="Q4879" t="s">
        <v>186</v>
      </c>
      <c r="R4879" t="s">
        <v>1758</v>
      </c>
      <c r="S4879" t="s">
        <v>71</v>
      </c>
      <c r="T4879">
        <v>0</v>
      </c>
      <c r="U4879" t="s">
        <v>39</v>
      </c>
      <c r="V4879" t="s">
        <v>22409</v>
      </c>
      <c r="W4879" t="s">
        <v>532</v>
      </c>
      <c r="X4879" t="s">
        <v>27029</v>
      </c>
    </row>
    <row r="4880" spans="1:24" hidden="1">
      <c r="A4880" t="s">
        <v>27030</v>
      </c>
      <c r="B4880" t="s">
        <v>27031</v>
      </c>
      <c r="C4880" t="s">
        <v>26</v>
      </c>
      <c r="D4880">
        <v>22</v>
      </c>
      <c r="E4880" t="s">
        <v>668</v>
      </c>
      <c r="F4880" t="s">
        <v>669</v>
      </c>
      <c r="G4880" t="s">
        <v>670</v>
      </c>
      <c r="H4880" t="s">
        <v>30</v>
      </c>
      <c r="I4880" t="s">
        <v>27032</v>
      </c>
      <c r="J4880" t="s">
        <v>122</v>
      </c>
      <c r="K4880" s="1">
        <v>0.72453703703703709</v>
      </c>
      <c r="L4880">
        <v>94601.68</v>
      </c>
      <c r="M4880" t="s">
        <v>27033</v>
      </c>
      <c r="N4880" t="s">
        <v>232</v>
      </c>
      <c r="O4880" t="s">
        <v>98</v>
      </c>
      <c r="P4880">
        <v>10045.75</v>
      </c>
      <c r="Q4880" t="s">
        <v>112</v>
      </c>
      <c r="R4880" t="s">
        <v>673</v>
      </c>
      <c r="S4880" t="s">
        <v>71</v>
      </c>
      <c r="T4880">
        <v>0</v>
      </c>
      <c r="U4880" t="s">
        <v>39</v>
      </c>
      <c r="V4880" t="s">
        <v>20436</v>
      </c>
      <c r="W4880" t="s">
        <v>2575</v>
      </c>
      <c r="X4880" t="s">
        <v>27034</v>
      </c>
    </row>
    <row r="4881" spans="1:24" hidden="1">
      <c r="A4881" t="s">
        <v>27035</v>
      </c>
      <c r="B4881" t="s">
        <v>27036</v>
      </c>
      <c r="C4881" t="s">
        <v>26</v>
      </c>
      <c r="D4881">
        <v>24</v>
      </c>
      <c r="E4881" t="s">
        <v>668</v>
      </c>
      <c r="F4881" t="s">
        <v>2690</v>
      </c>
      <c r="G4881" t="s">
        <v>2691</v>
      </c>
      <c r="H4881" t="s">
        <v>81</v>
      </c>
      <c r="I4881" t="s">
        <v>27037</v>
      </c>
      <c r="J4881" s="2">
        <v>45809</v>
      </c>
      <c r="K4881" s="1">
        <v>5.8912037037037041E-3</v>
      </c>
      <c r="L4881">
        <v>27200.07</v>
      </c>
      <c r="M4881" t="s">
        <v>27038</v>
      </c>
      <c r="N4881" t="s">
        <v>34</v>
      </c>
      <c r="O4881" t="s">
        <v>70</v>
      </c>
      <c r="P4881">
        <v>37493.96</v>
      </c>
      <c r="Q4881" t="s">
        <v>71</v>
      </c>
      <c r="R4881" t="s">
        <v>2694</v>
      </c>
      <c r="S4881" t="s">
        <v>55</v>
      </c>
      <c r="T4881">
        <v>0</v>
      </c>
      <c r="U4881" t="s">
        <v>39</v>
      </c>
      <c r="V4881" t="s">
        <v>27039</v>
      </c>
      <c r="W4881" t="s">
        <v>448</v>
      </c>
      <c r="X4881" t="s">
        <v>27040</v>
      </c>
    </row>
    <row r="4882" spans="1:24" hidden="1">
      <c r="A4882" t="s">
        <v>27041</v>
      </c>
      <c r="B4882" t="s">
        <v>27042</v>
      </c>
      <c r="C4882" t="s">
        <v>26</v>
      </c>
      <c r="D4882">
        <v>44</v>
      </c>
      <c r="E4882" t="s">
        <v>106</v>
      </c>
      <c r="F4882" t="s">
        <v>792</v>
      </c>
      <c r="G4882" t="s">
        <v>793</v>
      </c>
      <c r="H4882" t="s">
        <v>65</v>
      </c>
      <c r="I4882" t="s">
        <v>27043</v>
      </c>
      <c r="J4882" s="2">
        <v>45870</v>
      </c>
      <c r="K4882" s="1">
        <v>0.40458333333333335</v>
      </c>
      <c r="L4882">
        <v>59189.84</v>
      </c>
      <c r="M4882" t="s">
        <v>27044</v>
      </c>
      <c r="N4882" t="s">
        <v>84</v>
      </c>
      <c r="O4882" t="s">
        <v>124</v>
      </c>
      <c r="P4882">
        <v>58573.760000000002</v>
      </c>
      <c r="Q4882" t="s">
        <v>610</v>
      </c>
      <c r="R4882" t="s">
        <v>796</v>
      </c>
      <c r="S4882" t="s">
        <v>38</v>
      </c>
      <c r="T4882">
        <v>0</v>
      </c>
      <c r="U4882" t="s">
        <v>39</v>
      </c>
      <c r="V4882" t="s">
        <v>27045</v>
      </c>
      <c r="W4882" t="s">
        <v>1534</v>
      </c>
      <c r="X4882" t="s">
        <v>11888</v>
      </c>
    </row>
    <row r="4883" spans="1:24" hidden="1">
      <c r="A4883" t="s">
        <v>27046</v>
      </c>
      <c r="B4883" t="s">
        <v>27047</v>
      </c>
      <c r="C4883" t="s">
        <v>26</v>
      </c>
      <c r="D4883">
        <v>30</v>
      </c>
      <c r="E4883" t="s">
        <v>92</v>
      </c>
      <c r="F4883" t="s">
        <v>1200</v>
      </c>
      <c r="G4883" t="s">
        <v>1201</v>
      </c>
      <c r="H4883" t="s">
        <v>81</v>
      </c>
      <c r="I4883" t="s">
        <v>27048</v>
      </c>
      <c r="J4883" s="2">
        <v>45901</v>
      </c>
      <c r="K4883" s="1">
        <v>0.80697916666666669</v>
      </c>
      <c r="L4883">
        <v>37891.050000000003</v>
      </c>
      <c r="M4883" t="s">
        <v>27049</v>
      </c>
      <c r="N4883" t="s">
        <v>34</v>
      </c>
      <c r="O4883" t="s">
        <v>98</v>
      </c>
      <c r="P4883">
        <v>53056.36</v>
      </c>
      <c r="Q4883" t="s">
        <v>71</v>
      </c>
      <c r="R4883" t="s">
        <v>1204</v>
      </c>
      <c r="S4883" t="s">
        <v>38</v>
      </c>
      <c r="T4883">
        <v>0</v>
      </c>
      <c r="U4883" t="s">
        <v>39</v>
      </c>
      <c r="V4883" t="s">
        <v>11769</v>
      </c>
      <c r="W4883" t="s">
        <v>347</v>
      </c>
      <c r="X4883" t="s">
        <v>27050</v>
      </c>
    </row>
    <row r="4884" spans="1:24" hidden="1">
      <c r="A4884" t="s">
        <v>27051</v>
      </c>
      <c r="B4884" t="s">
        <v>27052</v>
      </c>
      <c r="C4884" t="s">
        <v>61</v>
      </c>
      <c r="D4884">
        <v>26</v>
      </c>
      <c r="E4884" t="s">
        <v>27</v>
      </c>
      <c r="F4884" t="s">
        <v>642</v>
      </c>
      <c r="G4884" t="s">
        <v>643</v>
      </c>
      <c r="H4884" t="s">
        <v>65</v>
      </c>
      <c r="I4884" t="s">
        <v>27053</v>
      </c>
      <c r="J4884" s="2">
        <v>45931</v>
      </c>
      <c r="K4884" s="1">
        <v>0.60097222222222224</v>
      </c>
      <c r="L4884">
        <v>45096.83</v>
      </c>
      <c r="M4884" t="s">
        <v>27054</v>
      </c>
      <c r="N4884" t="s">
        <v>51</v>
      </c>
      <c r="O4884" t="s">
        <v>52</v>
      </c>
      <c r="P4884">
        <v>65192.22</v>
      </c>
      <c r="Q4884" t="s">
        <v>610</v>
      </c>
      <c r="R4884" t="s">
        <v>646</v>
      </c>
      <c r="S4884" t="s">
        <v>71</v>
      </c>
      <c r="T4884">
        <v>0</v>
      </c>
      <c r="U4884" t="s">
        <v>39</v>
      </c>
      <c r="V4884" t="s">
        <v>6979</v>
      </c>
      <c r="W4884" t="s">
        <v>175</v>
      </c>
      <c r="X4884" t="s">
        <v>27055</v>
      </c>
    </row>
    <row r="4885" spans="1:24" hidden="1">
      <c r="A4885" t="s">
        <v>27056</v>
      </c>
      <c r="B4885" t="s">
        <v>27057</v>
      </c>
      <c r="C4885" t="s">
        <v>26</v>
      </c>
      <c r="D4885">
        <v>62</v>
      </c>
      <c r="E4885" t="s">
        <v>560</v>
      </c>
      <c r="F4885" t="s">
        <v>561</v>
      </c>
      <c r="G4885" t="s">
        <v>562</v>
      </c>
      <c r="H4885" t="s">
        <v>30</v>
      </c>
      <c r="I4885" t="s">
        <v>27058</v>
      </c>
      <c r="J4885" t="s">
        <v>122</v>
      </c>
      <c r="K4885" s="1">
        <v>0.57695601851851852</v>
      </c>
      <c r="L4885">
        <v>41991.18</v>
      </c>
      <c r="M4885" t="s">
        <v>27059</v>
      </c>
      <c r="N4885" t="s">
        <v>34</v>
      </c>
      <c r="O4885" t="s">
        <v>185</v>
      </c>
      <c r="P4885">
        <v>45277.84</v>
      </c>
      <c r="Q4885" t="s">
        <v>334</v>
      </c>
      <c r="R4885" t="s">
        <v>565</v>
      </c>
      <c r="S4885" t="s">
        <v>38</v>
      </c>
      <c r="T4885">
        <v>0</v>
      </c>
      <c r="U4885" t="s">
        <v>39</v>
      </c>
      <c r="V4885" t="s">
        <v>9976</v>
      </c>
      <c r="W4885" t="s">
        <v>74</v>
      </c>
      <c r="X4885" t="s">
        <v>4038</v>
      </c>
    </row>
    <row r="4886" spans="1:24" hidden="1">
      <c r="A4886" t="s">
        <v>27060</v>
      </c>
      <c r="B4886" t="s">
        <v>27061</v>
      </c>
      <c r="C4886" t="s">
        <v>61</v>
      </c>
      <c r="D4886">
        <v>66</v>
      </c>
      <c r="E4886" t="s">
        <v>560</v>
      </c>
      <c r="F4886" t="s">
        <v>561</v>
      </c>
      <c r="G4886" t="s">
        <v>562</v>
      </c>
      <c r="H4886" t="s">
        <v>81</v>
      </c>
      <c r="I4886" t="s">
        <v>27062</v>
      </c>
      <c r="J4886" t="s">
        <v>766</v>
      </c>
      <c r="K4886" s="1">
        <v>0.96663194444444445</v>
      </c>
      <c r="L4886">
        <v>81542.31</v>
      </c>
      <c r="M4886" t="s">
        <v>27063</v>
      </c>
      <c r="N4886" t="s">
        <v>51</v>
      </c>
      <c r="O4886" t="s">
        <v>35</v>
      </c>
      <c r="P4886">
        <v>99012.42</v>
      </c>
      <c r="Q4886" t="s">
        <v>610</v>
      </c>
      <c r="R4886" t="s">
        <v>565</v>
      </c>
      <c r="S4886" t="s">
        <v>55</v>
      </c>
      <c r="T4886">
        <v>0</v>
      </c>
      <c r="U4886" t="s">
        <v>39</v>
      </c>
      <c r="V4886" t="s">
        <v>27064</v>
      </c>
      <c r="W4886" t="s">
        <v>3095</v>
      </c>
      <c r="X4886" t="s">
        <v>27065</v>
      </c>
    </row>
    <row r="4887" spans="1:24" hidden="1">
      <c r="A4887" t="s">
        <v>27066</v>
      </c>
      <c r="B4887" t="s">
        <v>27067</v>
      </c>
      <c r="C4887" t="s">
        <v>26</v>
      </c>
      <c r="D4887">
        <v>43</v>
      </c>
      <c r="E4887" t="s">
        <v>215</v>
      </c>
      <c r="F4887" t="s">
        <v>1754</v>
      </c>
      <c r="G4887" t="s">
        <v>1755</v>
      </c>
      <c r="H4887" t="s">
        <v>30</v>
      </c>
      <c r="I4887" t="s">
        <v>27068</v>
      </c>
      <c r="J4887" t="s">
        <v>244</v>
      </c>
      <c r="K4887" s="1">
        <v>0.17395833333333333</v>
      </c>
      <c r="L4887">
        <v>19950.5</v>
      </c>
      <c r="M4887" t="s">
        <v>27069</v>
      </c>
      <c r="N4887" t="s">
        <v>69</v>
      </c>
      <c r="O4887" t="s">
        <v>124</v>
      </c>
      <c r="P4887">
        <v>24494.14</v>
      </c>
      <c r="Q4887" t="s">
        <v>99</v>
      </c>
      <c r="R4887" t="s">
        <v>1758</v>
      </c>
      <c r="S4887" t="s">
        <v>71</v>
      </c>
      <c r="T4887">
        <v>0</v>
      </c>
      <c r="U4887" t="s">
        <v>39</v>
      </c>
      <c r="V4887" t="s">
        <v>5367</v>
      </c>
      <c r="W4887" t="s">
        <v>2278</v>
      </c>
      <c r="X4887" t="s">
        <v>27070</v>
      </c>
    </row>
    <row r="4888" spans="1:24" hidden="1">
      <c r="A4888" t="s">
        <v>27071</v>
      </c>
      <c r="B4888" t="s">
        <v>27072</v>
      </c>
      <c r="C4888" t="s">
        <v>61</v>
      </c>
      <c r="D4888">
        <v>59</v>
      </c>
      <c r="E4888" t="s">
        <v>1074</v>
      </c>
      <c r="F4888" t="s">
        <v>1361</v>
      </c>
      <c r="G4888" t="s">
        <v>1362</v>
      </c>
      <c r="H4888" t="s">
        <v>65</v>
      </c>
      <c r="I4888" t="s">
        <v>27073</v>
      </c>
      <c r="J4888" t="s">
        <v>32</v>
      </c>
      <c r="K4888" s="1">
        <v>5.1747685185185188E-2</v>
      </c>
      <c r="L4888">
        <v>73305.55</v>
      </c>
      <c r="M4888" t="s">
        <v>27074</v>
      </c>
      <c r="N4888" t="s">
        <v>232</v>
      </c>
      <c r="O4888" t="s">
        <v>52</v>
      </c>
      <c r="P4888">
        <v>69040.17</v>
      </c>
      <c r="Q4888" t="s">
        <v>334</v>
      </c>
      <c r="R4888" t="s">
        <v>1365</v>
      </c>
      <c r="S4888" t="s">
        <v>127</v>
      </c>
      <c r="T4888">
        <v>0</v>
      </c>
      <c r="U4888" t="s">
        <v>39</v>
      </c>
      <c r="V4888" t="s">
        <v>27075</v>
      </c>
      <c r="W4888" t="s">
        <v>2119</v>
      </c>
      <c r="X4888" t="s">
        <v>27076</v>
      </c>
    </row>
    <row r="4889" spans="1:24" hidden="1">
      <c r="A4889" t="s">
        <v>27077</v>
      </c>
      <c r="B4889" t="s">
        <v>27078</v>
      </c>
      <c r="C4889" t="s">
        <v>61</v>
      </c>
      <c r="D4889">
        <v>38</v>
      </c>
      <c r="E4889" t="s">
        <v>133</v>
      </c>
      <c r="F4889" t="s">
        <v>133</v>
      </c>
      <c r="G4889" t="s">
        <v>134</v>
      </c>
      <c r="H4889" t="s">
        <v>65</v>
      </c>
      <c r="I4889" t="s">
        <v>27079</v>
      </c>
      <c r="J4889" s="2">
        <v>45870</v>
      </c>
      <c r="K4889" s="1">
        <v>4.8298611111111112E-2</v>
      </c>
      <c r="L4889">
        <v>73150.34</v>
      </c>
      <c r="M4889" t="s">
        <v>27080</v>
      </c>
      <c r="N4889" t="s">
        <v>34</v>
      </c>
      <c r="O4889" t="s">
        <v>98</v>
      </c>
      <c r="P4889">
        <v>15588.95</v>
      </c>
      <c r="Q4889" t="s">
        <v>99</v>
      </c>
      <c r="R4889" t="s">
        <v>138</v>
      </c>
      <c r="S4889" t="s">
        <v>38</v>
      </c>
      <c r="T4889">
        <v>0</v>
      </c>
      <c r="U4889" t="s">
        <v>39</v>
      </c>
      <c r="V4889" t="s">
        <v>27081</v>
      </c>
      <c r="W4889" t="s">
        <v>5396</v>
      </c>
      <c r="X4889" t="s">
        <v>27082</v>
      </c>
    </row>
    <row r="4890" spans="1:24" hidden="1">
      <c r="A4890" t="s">
        <v>27083</v>
      </c>
      <c r="B4890" t="s">
        <v>27084</v>
      </c>
      <c r="C4890" t="s">
        <v>26</v>
      </c>
      <c r="D4890">
        <v>47</v>
      </c>
      <c r="E4890" t="s">
        <v>560</v>
      </c>
      <c r="F4890" t="s">
        <v>561</v>
      </c>
      <c r="G4890" t="s">
        <v>562</v>
      </c>
      <c r="H4890" t="s">
        <v>30</v>
      </c>
      <c r="I4890" t="s">
        <v>27085</v>
      </c>
      <c r="J4890" t="s">
        <v>67</v>
      </c>
      <c r="K4890" s="1">
        <v>0.4223263888888889</v>
      </c>
      <c r="L4890">
        <v>35593.83</v>
      </c>
      <c r="M4890" t="s">
        <v>27086</v>
      </c>
      <c r="N4890" t="s">
        <v>34</v>
      </c>
      <c r="O4890" t="s">
        <v>70</v>
      </c>
      <c r="P4890">
        <v>25239.1</v>
      </c>
      <c r="Q4890" t="s">
        <v>53</v>
      </c>
      <c r="R4890" t="s">
        <v>565</v>
      </c>
      <c r="S4890" t="s">
        <v>71</v>
      </c>
      <c r="T4890">
        <v>0</v>
      </c>
      <c r="U4890" t="s">
        <v>39</v>
      </c>
      <c r="V4890" t="s">
        <v>27087</v>
      </c>
      <c r="W4890" t="s">
        <v>987</v>
      </c>
      <c r="X4890" t="s">
        <v>6929</v>
      </c>
    </row>
    <row r="4891" spans="1:24" hidden="1">
      <c r="A4891" t="s">
        <v>27088</v>
      </c>
      <c r="B4891" t="s">
        <v>27089</v>
      </c>
      <c r="C4891" t="s">
        <v>61</v>
      </c>
      <c r="D4891">
        <v>27</v>
      </c>
      <c r="E4891" t="s">
        <v>27</v>
      </c>
      <c r="F4891" t="s">
        <v>642</v>
      </c>
      <c r="G4891" t="s">
        <v>643</v>
      </c>
      <c r="H4891" t="s">
        <v>81</v>
      </c>
      <c r="I4891" t="s">
        <v>27090</v>
      </c>
      <c r="J4891" t="s">
        <v>159</v>
      </c>
      <c r="K4891" s="1">
        <v>0.80274305555555558</v>
      </c>
      <c r="L4891">
        <v>29305.06</v>
      </c>
      <c r="M4891" t="s">
        <v>27091</v>
      </c>
      <c r="N4891" t="s">
        <v>84</v>
      </c>
      <c r="O4891" t="s">
        <v>185</v>
      </c>
      <c r="P4891">
        <v>18266.78</v>
      </c>
      <c r="Q4891" t="s">
        <v>85</v>
      </c>
      <c r="R4891" t="s">
        <v>646</v>
      </c>
      <c r="S4891" t="s">
        <v>71</v>
      </c>
      <c r="T4891">
        <v>0</v>
      </c>
      <c r="U4891" t="s">
        <v>39</v>
      </c>
      <c r="V4891" t="s">
        <v>17340</v>
      </c>
      <c r="W4891" t="s">
        <v>546</v>
      </c>
      <c r="X4891" t="s">
        <v>6555</v>
      </c>
    </row>
    <row r="4892" spans="1:24">
      <c r="A4892" t="s">
        <v>27092</v>
      </c>
      <c r="B4892" t="s">
        <v>27093</v>
      </c>
      <c r="C4892" t="s">
        <v>61</v>
      </c>
      <c r="D4892">
        <v>52</v>
      </c>
      <c r="E4892" t="s">
        <v>560</v>
      </c>
      <c r="F4892" t="s">
        <v>823</v>
      </c>
      <c r="G4892" t="s">
        <v>824</v>
      </c>
      <c r="H4892" t="s">
        <v>81</v>
      </c>
      <c r="I4892" t="s">
        <v>27094</v>
      </c>
      <c r="J4892" t="s">
        <v>343</v>
      </c>
      <c r="K4892" s="1">
        <v>0.63184027777777774</v>
      </c>
      <c r="L4892">
        <v>79960.259999999995</v>
      </c>
      <c r="M4892" t="s">
        <v>27095</v>
      </c>
      <c r="N4892" t="s">
        <v>34</v>
      </c>
      <c r="O4892" t="s">
        <v>185</v>
      </c>
      <c r="P4892">
        <v>83769.149999999994</v>
      </c>
      <c r="Q4892" t="s">
        <v>397</v>
      </c>
      <c r="R4892" t="s">
        <v>827</v>
      </c>
      <c r="S4892" t="s">
        <v>38</v>
      </c>
      <c r="T4892">
        <v>1</v>
      </c>
      <c r="U4892" t="s">
        <v>39</v>
      </c>
      <c r="V4892" t="s">
        <v>18889</v>
      </c>
      <c r="W4892" t="s">
        <v>4497</v>
      </c>
      <c r="X4892" t="s">
        <v>16844</v>
      </c>
    </row>
    <row r="4893" spans="1:24" hidden="1">
      <c r="A4893" t="s">
        <v>27096</v>
      </c>
      <c r="B4893" t="s">
        <v>27097</v>
      </c>
      <c r="C4893" t="s">
        <v>26</v>
      </c>
      <c r="D4893">
        <v>40</v>
      </c>
      <c r="E4893" t="s">
        <v>1099</v>
      </c>
      <c r="F4893" t="s">
        <v>1660</v>
      </c>
      <c r="G4893" t="s">
        <v>1661</v>
      </c>
      <c r="H4893" t="s">
        <v>65</v>
      </c>
      <c r="I4893" t="s">
        <v>27098</v>
      </c>
      <c r="J4893" t="s">
        <v>183</v>
      </c>
      <c r="K4893" s="1">
        <v>0.11979166666666667</v>
      </c>
      <c r="L4893">
        <v>72473.570000000007</v>
      </c>
      <c r="M4893" t="s">
        <v>27099</v>
      </c>
      <c r="N4893" t="s">
        <v>232</v>
      </c>
      <c r="O4893" t="s">
        <v>124</v>
      </c>
      <c r="P4893">
        <v>98566.46</v>
      </c>
      <c r="Q4893" t="s">
        <v>149</v>
      </c>
      <c r="R4893" t="s">
        <v>1664</v>
      </c>
      <c r="S4893" t="s">
        <v>71</v>
      </c>
      <c r="T4893">
        <v>0</v>
      </c>
      <c r="U4893" t="s">
        <v>39</v>
      </c>
      <c r="V4893" t="s">
        <v>27100</v>
      </c>
      <c r="W4893" t="s">
        <v>1898</v>
      </c>
      <c r="X4893" t="s">
        <v>27101</v>
      </c>
    </row>
    <row r="4894" spans="1:24" hidden="1">
      <c r="A4894" t="s">
        <v>27102</v>
      </c>
      <c r="B4894" t="s">
        <v>27103</v>
      </c>
      <c r="C4894" t="s">
        <v>61</v>
      </c>
      <c r="D4894">
        <v>32</v>
      </c>
      <c r="E4894" t="s">
        <v>78</v>
      </c>
      <c r="F4894" t="s">
        <v>570</v>
      </c>
      <c r="G4894" t="s">
        <v>571</v>
      </c>
      <c r="H4894" t="s">
        <v>30</v>
      </c>
      <c r="I4894" t="s">
        <v>27104</v>
      </c>
      <c r="J4894" s="2">
        <v>45689</v>
      </c>
      <c r="K4894" s="1">
        <v>0.70094907407407403</v>
      </c>
      <c r="L4894">
        <v>51965.440000000002</v>
      </c>
      <c r="M4894" t="s">
        <v>27105</v>
      </c>
      <c r="N4894" t="s">
        <v>34</v>
      </c>
      <c r="O4894" t="s">
        <v>185</v>
      </c>
      <c r="P4894">
        <v>51862.32</v>
      </c>
      <c r="Q4894" t="s">
        <v>246</v>
      </c>
      <c r="R4894" t="s">
        <v>574</v>
      </c>
      <c r="S4894" t="s">
        <v>55</v>
      </c>
      <c r="T4894">
        <v>0</v>
      </c>
      <c r="U4894" t="s">
        <v>39</v>
      </c>
      <c r="V4894" t="s">
        <v>8782</v>
      </c>
      <c r="W4894" t="s">
        <v>504</v>
      </c>
      <c r="X4894" t="s">
        <v>11100</v>
      </c>
    </row>
    <row r="4895" spans="1:24" hidden="1">
      <c r="A4895" t="s">
        <v>27106</v>
      </c>
      <c r="B4895" t="s">
        <v>27107</v>
      </c>
      <c r="C4895" t="s">
        <v>61</v>
      </c>
      <c r="D4895">
        <v>18</v>
      </c>
      <c r="E4895" t="s">
        <v>415</v>
      </c>
      <c r="F4895" t="s">
        <v>1491</v>
      </c>
      <c r="G4895" t="s">
        <v>1492</v>
      </c>
      <c r="H4895" t="s">
        <v>81</v>
      </c>
      <c r="I4895" t="s">
        <v>27108</v>
      </c>
      <c r="J4895" t="s">
        <v>766</v>
      </c>
      <c r="K4895" s="1">
        <v>0.74083333333333334</v>
      </c>
      <c r="L4895">
        <v>47905.84</v>
      </c>
      <c r="M4895" s="3" t="s">
        <v>27109</v>
      </c>
      <c r="N4895" t="s">
        <v>232</v>
      </c>
      <c r="O4895" t="s">
        <v>98</v>
      </c>
      <c r="P4895">
        <v>52110.82</v>
      </c>
      <c r="Q4895" t="s">
        <v>172</v>
      </c>
      <c r="R4895" t="s">
        <v>1495</v>
      </c>
      <c r="S4895" t="s">
        <v>55</v>
      </c>
      <c r="T4895">
        <v>0</v>
      </c>
      <c r="U4895" t="s">
        <v>39</v>
      </c>
      <c r="V4895" t="s">
        <v>27110</v>
      </c>
      <c r="W4895" t="s">
        <v>388</v>
      </c>
      <c r="X4895" t="s">
        <v>27111</v>
      </c>
    </row>
    <row r="4896" spans="1:24" hidden="1">
      <c r="A4896" t="s">
        <v>27112</v>
      </c>
      <c r="B4896" t="s">
        <v>27113</v>
      </c>
      <c r="C4896" t="s">
        <v>26</v>
      </c>
      <c r="D4896">
        <v>53</v>
      </c>
      <c r="E4896" t="s">
        <v>812</v>
      </c>
      <c r="F4896" t="s">
        <v>882</v>
      </c>
      <c r="G4896" t="s">
        <v>883</v>
      </c>
      <c r="H4896" t="s">
        <v>30</v>
      </c>
      <c r="I4896" t="s">
        <v>27114</v>
      </c>
      <c r="J4896" s="2">
        <v>45778</v>
      </c>
      <c r="K4896" s="1">
        <v>0.28918981481481482</v>
      </c>
      <c r="L4896">
        <v>85709.66</v>
      </c>
      <c r="M4896" t="s">
        <v>27115</v>
      </c>
      <c r="N4896" t="s">
        <v>69</v>
      </c>
      <c r="O4896" t="s">
        <v>185</v>
      </c>
      <c r="P4896">
        <v>48520.67</v>
      </c>
      <c r="Q4896" t="s">
        <v>99</v>
      </c>
      <c r="R4896" t="s">
        <v>886</v>
      </c>
      <c r="S4896" t="s">
        <v>38</v>
      </c>
      <c r="T4896">
        <v>0</v>
      </c>
      <c r="U4896" t="s">
        <v>39</v>
      </c>
      <c r="V4896" t="s">
        <v>7919</v>
      </c>
      <c r="W4896" t="s">
        <v>993</v>
      </c>
      <c r="X4896" t="s">
        <v>14980</v>
      </c>
    </row>
    <row r="4897" spans="1:24" hidden="1">
      <c r="A4897" t="s">
        <v>27116</v>
      </c>
      <c r="B4897" t="s">
        <v>27117</v>
      </c>
      <c r="C4897" t="s">
        <v>61</v>
      </c>
      <c r="D4897">
        <v>24</v>
      </c>
      <c r="E4897" t="s">
        <v>362</v>
      </c>
      <c r="F4897" t="s">
        <v>362</v>
      </c>
      <c r="G4897" t="s">
        <v>579</v>
      </c>
      <c r="H4897" t="s">
        <v>30</v>
      </c>
      <c r="I4897" t="s">
        <v>27118</v>
      </c>
      <c r="J4897" s="2">
        <v>45870</v>
      </c>
      <c r="K4897" s="1">
        <v>0.8618865740740741</v>
      </c>
      <c r="L4897">
        <v>58503.06</v>
      </c>
      <c r="M4897" t="s">
        <v>27119</v>
      </c>
      <c r="N4897" t="s">
        <v>84</v>
      </c>
      <c r="O4897" t="s">
        <v>35</v>
      </c>
      <c r="P4897">
        <v>36447.620000000003</v>
      </c>
      <c r="Q4897" t="s">
        <v>172</v>
      </c>
      <c r="R4897" t="s">
        <v>582</v>
      </c>
      <c r="S4897" t="s">
        <v>38</v>
      </c>
      <c r="T4897">
        <v>0</v>
      </c>
      <c r="U4897" t="s">
        <v>39</v>
      </c>
      <c r="V4897" t="s">
        <v>27120</v>
      </c>
      <c r="W4897" t="s">
        <v>1228</v>
      </c>
      <c r="X4897" t="s">
        <v>17457</v>
      </c>
    </row>
    <row r="4898" spans="1:24" hidden="1">
      <c r="A4898" t="s">
        <v>27121</v>
      </c>
      <c r="B4898" t="s">
        <v>27122</v>
      </c>
      <c r="C4898" t="s">
        <v>61</v>
      </c>
      <c r="D4898">
        <v>41</v>
      </c>
      <c r="E4898" t="s">
        <v>179</v>
      </c>
      <c r="F4898" t="s">
        <v>1385</v>
      </c>
      <c r="G4898" t="s">
        <v>1386</v>
      </c>
      <c r="H4898" t="s">
        <v>65</v>
      </c>
      <c r="I4898" t="s">
        <v>27123</v>
      </c>
      <c r="J4898" t="s">
        <v>407</v>
      </c>
      <c r="K4898" s="1">
        <v>0.92517361111111107</v>
      </c>
      <c r="L4898">
        <v>95259.49</v>
      </c>
      <c r="M4898" t="s">
        <v>27124</v>
      </c>
      <c r="N4898" t="s">
        <v>84</v>
      </c>
      <c r="O4898" t="s">
        <v>185</v>
      </c>
      <c r="P4898">
        <v>90173.97</v>
      </c>
      <c r="Q4898" t="s">
        <v>246</v>
      </c>
      <c r="R4898" t="s">
        <v>1389</v>
      </c>
      <c r="S4898" t="s">
        <v>71</v>
      </c>
      <c r="T4898">
        <v>0</v>
      </c>
      <c r="U4898" t="s">
        <v>39</v>
      </c>
      <c r="V4898" t="s">
        <v>27125</v>
      </c>
      <c r="W4898" t="s">
        <v>1138</v>
      </c>
      <c r="X4898" t="s">
        <v>1189</v>
      </c>
    </row>
    <row r="4899" spans="1:24" hidden="1">
      <c r="A4899" t="s">
        <v>27126</v>
      </c>
      <c r="B4899" t="s">
        <v>27127</v>
      </c>
      <c r="C4899" t="s">
        <v>26</v>
      </c>
      <c r="D4899">
        <v>48</v>
      </c>
      <c r="E4899" t="s">
        <v>215</v>
      </c>
      <c r="F4899" t="s">
        <v>1090</v>
      </c>
      <c r="G4899" t="s">
        <v>1091</v>
      </c>
      <c r="H4899" t="s">
        <v>30</v>
      </c>
      <c r="I4899" t="s">
        <v>27128</v>
      </c>
      <c r="J4899" t="s">
        <v>407</v>
      </c>
      <c r="K4899" s="1">
        <v>0.64263888888888887</v>
      </c>
      <c r="L4899">
        <v>27784.74</v>
      </c>
      <c r="M4899" t="s">
        <v>27129</v>
      </c>
      <c r="N4899" t="s">
        <v>51</v>
      </c>
      <c r="O4899" t="s">
        <v>52</v>
      </c>
      <c r="P4899">
        <v>79208.45</v>
      </c>
      <c r="Q4899" t="s">
        <v>610</v>
      </c>
      <c r="R4899" t="s">
        <v>1094</v>
      </c>
      <c r="S4899" t="s">
        <v>71</v>
      </c>
      <c r="T4899">
        <v>0</v>
      </c>
      <c r="U4899" t="s">
        <v>39</v>
      </c>
      <c r="V4899" t="s">
        <v>27130</v>
      </c>
      <c r="W4899" t="s">
        <v>2880</v>
      </c>
      <c r="X4899" t="s">
        <v>26849</v>
      </c>
    </row>
    <row r="4900" spans="1:24" hidden="1">
      <c r="A4900" t="s">
        <v>27131</v>
      </c>
      <c r="B4900" t="s">
        <v>27132</v>
      </c>
      <c r="C4900" t="s">
        <v>61</v>
      </c>
      <c r="D4900">
        <v>24</v>
      </c>
      <c r="E4900" t="s">
        <v>632</v>
      </c>
      <c r="F4900" t="s">
        <v>1559</v>
      </c>
      <c r="G4900" t="s">
        <v>1560</v>
      </c>
      <c r="H4900" t="s">
        <v>30</v>
      </c>
      <c r="I4900" t="s">
        <v>27133</v>
      </c>
      <c r="J4900" t="s">
        <v>244</v>
      </c>
      <c r="K4900" s="1">
        <v>0.62432870370370375</v>
      </c>
      <c r="L4900">
        <v>71267.570000000007</v>
      </c>
      <c r="M4900" t="s">
        <v>27134</v>
      </c>
      <c r="N4900" t="s">
        <v>84</v>
      </c>
      <c r="O4900" t="s">
        <v>124</v>
      </c>
      <c r="P4900">
        <v>70792.009999999995</v>
      </c>
      <c r="Q4900" t="s">
        <v>845</v>
      </c>
      <c r="R4900" t="s">
        <v>1563</v>
      </c>
      <c r="S4900" t="s">
        <v>55</v>
      </c>
      <c r="T4900">
        <v>0</v>
      </c>
      <c r="U4900" t="s">
        <v>39</v>
      </c>
      <c r="V4900" t="s">
        <v>27135</v>
      </c>
      <c r="W4900" t="s">
        <v>2562</v>
      </c>
      <c r="X4900" t="s">
        <v>27136</v>
      </c>
    </row>
    <row r="4901" spans="1:24" hidden="1">
      <c r="A4901" t="s">
        <v>27137</v>
      </c>
      <c r="B4901" t="s">
        <v>27138</v>
      </c>
      <c r="C4901" t="s">
        <v>26</v>
      </c>
      <c r="D4901">
        <v>60</v>
      </c>
      <c r="E4901" t="s">
        <v>252</v>
      </c>
      <c r="F4901" t="s">
        <v>1023</v>
      </c>
      <c r="G4901" t="s">
        <v>1024</v>
      </c>
      <c r="H4901" t="s">
        <v>30</v>
      </c>
      <c r="I4901" t="s">
        <v>27139</v>
      </c>
      <c r="J4901" t="s">
        <v>122</v>
      </c>
      <c r="K4901" s="1">
        <v>0.95020833333333332</v>
      </c>
      <c r="L4901">
        <v>62354.85</v>
      </c>
      <c r="M4901" t="s">
        <v>27140</v>
      </c>
      <c r="N4901" t="s">
        <v>51</v>
      </c>
      <c r="O4901" t="s">
        <v>98</v>
      </c>
      <c r="P4901">
        <v>80018.59</v>
      </c>
      <c r="Q4901" t="s">
        <v>172</v>
      </c>
      <c r="R4901" t="s">
        <v>1027</v>
      </c>
      <c r="S4901" t="s">
        <v>55</v>
      </c>
      <c r="T4901">
        <v>0</v>
      </c>
      <c r="U4901" t="s">
        <v>39</v>
      </c>
      <c r="V4901" t="s">
        <v>27141</v>
      </c>
      <c r="W4901" t="s">
        <v>1933</v>
      </c>
      <c r="X4901" t="s">
        <v>10820</v>
      </c>
    </row>
    <row r="4902" spans="1:24" hidden="1">
      <c r="A4902" t="s">
        <v>27142</v>
      </c>
      <c r="B4902" t="s">
        <v>27143</v>
      </c>
      <c r="C4902" t="s">
        <v>61</v>
      </c>
      <c r="D4902">
        <v>55</v>
      </c>
      <c r="E4902" t="s">
        <v>167</v>
      </c>
      <c r="F4902" t="s">
        <v>168</v>
      </c>
      <c r="G4902" t="s">
        <v>169</v>
      </c>
      <c r="H4902" t="s">
        <v>65</v>
      </c>
      <c r="I4902" t="s">
        <v>27144</v>
      </c>
      <c r="J4902" s="2">
        <v>45870</v>
      </c>
      <c r="K4902" s="1">
        <v>2.3020833333333334E-2</v>
      </c>
      <c r="L4902">
        <v>26448.2</v>
      </c>
      <c r="M4902" t="s">
        <v>27145</v>
      </c>
      <c r="N4902" t="s">
        <v>51</v>
      </c>
      <c r="O4902" t="s">
        <v>98</v>
      </c>
      <c r="P4902">
        <v>78801.509999999995</v>
      </c>
      <c r="Q4902" t="s">
        <v>334</v>
      </c>
      <c r="R4902" t="s">
        <v>173</v>
      </c>
      <c r="S4902" t="s">
        <v>71</v>
      </c>
      <c r="T4902">
        <v>0</v>
      </c>
      <c r="U4902" t="s">
        <v>39</v>
      </c>
      <c r="V4902" t="s">
        <v>27146</v>
      </c>
      <c r="W4902" t="s">
        <v>933</v>
      </c>
      <c r="X4902" t="s">
        <v>25748</v>
      </c>
    </row>
    <row r="4903" spans="1:24" hidden="1">
      <c r="A4903" t="s">
        <v>27147</v>
      </c>
      <c r="B4903" t="s">
        <v>27148</v>
      </c>
      <c r="C4903" t="s">
        <v>26</v>
      </c>
      <c r="D4903">
        <v>20</v>
      </c>
      <c r="E4903" t="s">
        <v>478</v>
      </c>
      <c r="F4903" t="s">
        <v>2618</v>
      </c>
      <c r="G4903" t="s">
        <v>2619</v>
      </c>
      <c r="H4903" t="s">
        <v>30</v>
      </c>
      <c r="I4903" t="s">
        <v>27149</v>
      </c>
      <c r="J4903" t="s">
        <v>67</v>
      </c>
      <c r="K4903" s="1">
        <v>0.75836805555555553</v>
      </c>
      <c r="L4903">
        <v>92156.73</v>
      </c>
      <c r="M4903" t="s">
        <v>27150</v>
      </c>
      <c r="N4903" t="s">
        <v>51</v>
      </c>
      <c r="O4903" t="s">
        <v>124</v>
      </c>
      <c r="P4903">
        <v>59635.55</v>
      </c>
      <c r="Q4903" t="s">
        <v>99</v>
      </c>
      <c r="R4903" t="s">
        <v>2622</v>
      </c>
      <c r="S4903" t="s">
        <v>38</v>
      </c>
      <c r="T4903">
        <v>0</v>
      </c>
      <c r="U4903" t="s">
        <v>39</v>
      </c>
      <c r="V4903" t="s">
        <v>27151</v>
      </c>
      <c r="W4903" t="s">
        <v>438</v>
      </c>
      <c r="X4903" t="s">
        <v>12201</v>
      </c>
    </row>
    <row r="4904" spans="1:24" hidden="1">
      <c r="A4904" t="s">
        <v>27152</v>
      </c>
      <c r="B4904" t="s">
        <v>27153</v>
      </c>
      <c r="C4904" t="s">
        <v>26</v>
      </c>
      <c r="D4904">
        <v>20</v>
      </c>
      <c r="E4904" t="s">
        <v>321</v>
      </c>
      <c r="F4904" t="s">
        <v>322</v>
      </c>
      <c r="G4904" t="s">
        <v>323</v>
      </c>
      <c r="H4904" t="s">
        <v>30</v>
      </c>
      <c r="I4904" t="s">
        <v>27154</v>
      </c>
      <c r="J4904" s="2">
        <v>45962</v>
      </c>
      <c r="K4904" s="1">
        <v>0.16630787037037037</v>
      </c>
      <c r="L4904">
        <v>5838.17</v>
      </c>
      <c r="M4904" t="s">
        <v>27155</v>
      </c>
      <c r="N4904" t="s">
        <v>84</v>
      </c>
      <c r="O4904" t="s">
        <v>70</v>
      </c>
      <c r="P4904">
        <v>59926.31</v>
      </c>
      <c r="Q4904" t="s">
        <v>71</v>
      </c>
      <c r="R4904" t="s">
        <v>326</v>
      </c>
      <c r="S4904" t="s">
        <v>38</v>
      </c>
      <c r="T4904">
        <v>0</v>
      </c>
      <c r="U4904" t="s">
        <v>39</v>
      </c>
      <c r="V4904" t="s">
        <v>7017</v>
      </c>
      <c r="W4904" t="s">
        <v>1587</v>
      </c>
      <c r="X4904" t="s">
        <v>27156</v>
      </c>
    </row>
    <row r="4905" spans="1:24" hidden="1">
      <c r="A4905" t="s">
        <v>27157</v>
      </c>
      <c r="B4905" t="s">
        <v>27158</v>
      </c>
      <c r="C4905" t="s">
        <v>26</v>
      </c>
      <c r="D4905">
        <v>22</v>
      </c>
      <c r="E4905" t="s">
        <v>167</v>
      </c>
      <c r="F4905" t="s">
        <v>425</v>
      </c>
      <c r="G4905" t="s">
        <v>426</v>
      </c>
      <c r="H4905" t="s">
        <v>30</v>
      </c>
      <c r="I4905" s="3" t="s">
        <v>27159</v>
      </c>
      <c r="J4905" t="s">
        <v>407</v>
      </c>
      <c r="K4905" s="1">
        <v>0.68995370370370368</v>
      </c>
      <c r="L4905">
        <v>36202.35</v>
      </c>
      <c r="M4905" t="s">
        <v>27160</v>
      </c>
      <c r="N4905" t="s">
        <v>51</v>
      </c>
      <c r="O4905" t="s">
        <v>52</v>
      </c>
      <c r="P4905">
        <v>33725.53</v>
      </c>
      <c r="Q4905" t="s">
        <v>233</v>
      </c>
      <c r="R4905" t="s">
        <v>429</v>
      </c>
      <c r="S4905" t="s">
        <v>38</v>
      </c>
      <c r="T4905">
        <v>0</v>
      </c>
      <c r="U4905" t="s">
        <v>39</v>
      </c>
      <c r="V4905" t="s">
        <v>27161</v>
      </c>
      <c r="W4905" t="s">
        <v>1933</v>
      </c>
      <c r="X4905" t="s">
        <v>1442</v>
      </c>
    </row>
    <row r="4906" spans="1:24" hidden="1">
      <c r="A4906" t="s">
        <v>27162</v>
      </c>
      <c r="B4906" t="s">
        <v>27163</v>
      </c>
      <c r="C4906" t="s">
        <v>61</v>
      </c>
      <c r="D4906">
        <v>68</v>
      </c>
      <c r="E4906" t="s">
        <v>478</v>
      </c>
      <c r="F4906" t="s">
        <v>6662</v>
      </c>
      <c r="G4906" t="s">
        <v>6663</v>
      </c>
      <c r="H4906" t="s">
        <v>81</v>
      </c>
      <c r="I4906" t="s">
        <v>27164</v>
      </c>
      <c r="J4906" s="2">
        <v>45809</v>
      </c>
      <c r="K4906" s="1">
        <v>0.56068287037037035</v>
      </c>
      <c r="L4906">
        <v>7120.97</v>
      </c>
      <c r="M4906" t="s">
        <v>27165</v>
      </c>
      <c r="N4906" t="s">
        <v>84</v>
      </c>
      <c r="O4906" t="s">
        <v>70</v>
      </c>
      <c r="P4906">
        <v>6008.62</v>
      </c>
      <c r="Q4906" t="s">
        <v>198</v>
      </c>
      <c r="R4906" t="s">
        <v>6666</v>
      </c>
      <c r="S4906" t="s">
        <v>71</v>
      </c>
      <c r="T4906">
        <v>0</v>
      </c>
      <c r="U4906" t="s">
        <v>39</v>
      </c>
      <c r="V4906" t="s">
        <v>27166</v>
      </c>
      <c r="W4906" t="s">
        <v>2880</v>
      </c>
      <c r="X4906" t="s">
        <v>7655</v>
      </c>
    </row>
    <row r="4907" spans="1:24" hidden="1">
      <c r="A4907" t="s">
        <v>27167</v>
      </c>
      <c r="B4907" t="s">
        <v>27168</v>
      </c>
      <c r="C4907" t="s">
        <v>61</v>
      </c>
      <c r="D4907">
        <v>68</v>
      </c>
      <c r="E4907" t="s">
        <v>133</v>
      </c>
      <c r="F4907" t="s">
        <v>133</v>
      </c>
      <c r="G4907" t="s">
        <v>134</v>
      </c>
      <c r="H4907" t="s">
        <v>81</v>
      </c>
      <c r="I4907" t="s">
        <v>27169</v>
      </c>
      <c r="J4907" t="s">
        <v>766</v>
      </c>
      <c r="K4907" s="1">
        <v>0.37490740740740741</v>
      </c>
      <c r="L4907">
        <v>72946.600000000006</v>
      </c>
      <c r="M4907" t="s">
        <v>27170</v>
      </c>
      <c r="N4907" t="s">
        <v>34</v>
      </c>
      <c r="O4907" t="s">
        <v>124</v>
      </c>
      <c r="P4907">
        <v>36661.040000000001</v>
      </c>
      <c r="Q4907" t="s">
        <v>149</v>
      </c>
      <c r="R4907" t="s">
        <v>138</v>
      </c>
      <c r="S4907" t="s">
        <v>127</v>
      </c>
      <c r="T4907">
        <v>0</v>
      </c>
      <c r="U4907" t="s">
        <v>39</v>
      </c>
      <c r="V4907" t="s">
        <v>27171</v>
      </c>
      <c r="W4907" t="s">
        <v>3095</v>
      </c>
      <c r="X4907" t="s">
        <v>23864</v>
      </c>
    </row>
    <row r="4908" spans="1:24" hidden="1">
      <c r="A4908" t="s">
        <v>27172</v>
      </c>
      <c r="B4908" t="s">
        <v>27173</v>
      </c>
      <c r="C4908" t="s">
        <v>61</v>
      </c>
      <c r="D4908">
        <v>64</v>
      </c>
      <c r="E4908" t="s">
        <v>27</v>
      </c>
      <c r="F4908" t="s">
        <v>227</v>
      </c>
      <c r="G4908" t="s">
        <v>228</v>
      </c>
      <c r="H4908" t="s">
        <v>65</v>
      </c>
      <c r="I4908" t="s">
        <v>27174</v>
      </c>
      <c r="J4908" t="s">
        <v>122</v>
      </c>
      <c r="K4908" s="1">
        <v>0.76543981481481482</v>
      </c>
      <c r="L4908">
        <v>87035.02</v>
      </c>
      <c r="M4908" t="s">
        <v>27175</v>
      </c>
      <c r="N4908" t="s">
        <v>69</v>
      </c>
      <c r="O4908" t="s">
        <v>70</v>
      </c>
      <c r="P4908">
        <v>57862.7</v>
      </c>
      <c r="Q4908" t="s">
        <v>99</v>
      </c>
      <c r="R4908" t="s">
        <v>234</v>
      </c>
      <c r="S4908" t="s">
        <v>55</v>
      </c>
      <c r="T4908">
        <v>0</v>
      </c>
      <c r="U4908" t="s">
        <v>39</v>
      </c>
      <c r="V4908" t="s">
        <v>27176</v>
      </c>
      <c r="W4908" t="s">
        <v>3629</v>
      </c>
      <c r="X4908" t="s">
        <v>27177</v>
      </c>
    </row>
    <row r="4909" spans="1:24" hidden="1">
      <c r="A4909" t="s">
        <v>27178</v>
      </c>
      <c r="B4909" t="s">
        <v>27179</v>
      </c>
      <c r="C4909" t="s">
        <v>61</v>
      </c>
      <c r="D4909">
        <v>53</v>
      </c>
      <c r="E4909" t="s">
        <v>1048</v>
      </c>
      <c r="F4909" t="s">
        <v>1049</v>
      </c>
      <c r="G4909" t="s">
        <v>1050</v>
      </c>
      <c r="H4909" t="s">
        <v>65</v>
      </c>
      <c r="I4909" t="s">
        <v>27180</v>
      </c>
      <c r="J4909" s="2">
        <v>45778</v>
      </c>
      <c r="K4909" s="1">
        <v>0.78524305555555551</v>
      </c>
      <c r="L4909">
        <v>59524.2</v>
      </c>
      <c r="M4909" t="s">
        <v>27181</v>
      </c>
      <c r="N4909" t="s">
        <v>232</v>
      </c>
      <c r="O4909" t="s">
        <v>98</v>
      </c>
      <c r="P4909">
        <v>30075.88</v>
      </c>
      <c r="Q4909" t="s">
        <v>149</v>
      </c>
      <c r="R4909" t="s">
        <v>1053</v>
      </c>
      <c r="S4909" t="s">
        <v>55</v>
      </c>
      <c r="T4909">
        <v>0</v>
      </c>
      <c r="U4909" t="s">
        <v>39</v>
      </c>
      <c r="V4909" t="s">
        <v>7187</v>
      </c>
      <c r="W4909" t="s">
        <v>863</v>
      </c>
      <c r="X4909" t="s">
        <v>10593</v>
      </c>
    </row>
    <row r="4910" spans="1:24" hidden="1">
      <c r="A4910" t="s">
        <v>27182</v>
      </c>
      <c r="B4910" t="s">
        <v>27183</v>
      </c>
      <c r="C4910" t="s">
        <v>26</v>
      </c>
      <c r="D4910">
        <v>46</v>
      </c>
      <c r="E4910" t="s">
        <v>392</v>
      </c>
      <c r="F4910" t="s">
        <v>1795</v>
      </c>
      <c r="G4910" t="s">
        <v>1796</v>
      </c>
      <c r="H4910" t="s">
        <v>65</v>
      </c>
      <c r="I4910" t="s">
        <v>27184</v>
      </c>
      <c r="J4910" s="2">
        <v>45748</v>
      </c>
      <c r="K4910" s="1">
        <v>1.7233796296296296E-2</v>
      </c>
      <c r="L4910">
        <v>10896.95</v>
      </c>
      <c r="M4910" t="s">
        <v>27185</v>
      </c>
      <c r="N4910" t="s">
        <v>34</v>
      </c>
      <c r="O4910" t="s">
        <v>70</v>
      </c>
      <c r="P4910">
        <v>60966.5</v>
      </c>
      <c r="Q4910" t="s">
        <v>85</v>
      </c>
      <c r="R4910" t="s">
        <v>1799</v>
      </c>
      <c r="S4910" t="s">
        <v>55</v>
      </c>
      <c r="T4910">
        <v>0</v>
      </c>
      <c r="U4910" t="s">
        <v>39</v>
      </c>
      <c r="V4910" t="s">
        <v>23746</v>
      </c>
      <c r="W4910" t="s">
        <v>1242</v>
      </c>
      <c r="X4910" t="s">
        <v>11454</v>
      </c>
    </row>
    <row r="4911" spans="1:24">
      <c r="A4911" t="s">
        <v>27186</v>
      </c>
      <c r="B4911" t="s">
        <v>27187</v>
      </c>
      <c r="C4911" t="s">
        <v>61</v>
      </c>
      <c r="D4911">
        <v>65</v>
      </c>
      <c r="E4911" t="s">
        <v>144</v>
      </c>
      <c r="F4911" t="s">
        <v>156</v>
      </c>
      <c r="G4911" t="s">
        <v>157</v>
      </c>
      <c r="H4911" t="s">
        <v>30</v>
      </c>
      <c r="I4911" t="s">
        <v>27188</v>
      </c>
      <c r="J4911" t="s">
        <v>49</v>
      </c>
      <c r="K4911" s="1">
        <v>0.73037037037037034</v>
      </c>
      <c r="L4911">
        <v>59717.51</v>
      </c>
      <c r="M4911" t="s">
        <v>27189</v>
      </c>
      <c r="N4911" t="s">
        <v>51</v>
      </c>
      <c r="O4911" t="s">
        <v>185</v>
      </c>
      <c r="P4911">
        <v>45792.36</v>
      </c>
      <c r="Q4911" t="s">
        <v>36</v>
      </c>
      <c r="R4911" t="s">
        <v>161</v>
      </c>
      <c r="S4911" t="s">
        <v>55</v>
      </c>
      <c r="T4911">
        <v>1</v>
      </c>
      <c r="U4911" t="s">
        <v>39</v>
      </c>
      <c r="V4911" t="s">
        <v>27190</v>
      </c>
      <c r="W4911" t="s">
        <v>1151</v>
      </c>
      <c r="X4911" t="s">
        <v>12372</v>
      </c>
    </row>
    <row r="4912" spans="1:24" hidden="1">
      <c r="A4912" t="s">
        <v>27191</v>
      </c>
      <c r="B4912" t="s">
        <v>27192</v>
      </c>
      <c r="C4912" t="s">
        <v>61</v>
      </c>
      <c r="D4912">
        <v>18</v>
      </c>
      <c r="E4912" t="s">
        <v>478</v>
      </c>
      <c r="F4912" t="s">
        <v>6662</v>
      </c>
      <c r="G4912" t="s">
        <v>6663</v>
      </c>
      <c r="H4912" t="s">
        <v>30</v>
      </c>
      <c r="I4912" t="s">
        <v>27193</v>
      </c>
      <c r="J4912" t="s">
        <v>343</v>
      </c>
      <c r="K4912" s="1">
        <v>0.73879629629629628</v>
      </c>
      <c r="L4912">
        <v>50527.45</v>
      </c>
      <c r="M4912" t="s">
        <v>27194</v>
      </c>
      <c r="N4912" t="s">
        <v>84</v>
      </c>
      <c r="O4912" t="s">
        <v>52</v>
      </c>
      <c r="P4912">
        <v>95421.84</v>
      </c>
      <c r="Q4912" t="s">
        <v>36</v>
      </c>
      <c r="R4912" t="s">
        <v>6666</v>
      </c>
      <c r="S4912" t="s">
        <v>71</v>
      </c>
      <c r="T4912">
        <v>0</v>
      </c>
      <c r="U4912" t="s">
        <v>39</v>
      </c>
      <c r="V4912" t="s">
        <v>27195</v>
      </c>
      <c r="W4912" t="s">
        <v>129</v>
      </c>
      <c r="X4912" t="s">
        <v>4404</v>
      </c>
    </row>
    <row r="4913" spans="1:24" hidden="1">
      <c r="A4913" t="s">
        <v>27196</v>
      </c>
      <c r="B4913" t="s">
        <v>27197</v>
      </c>
      <c r="C4913" t="s">
        <v>61</v>
      </c>
      <c r="D4913">
        <v>29</v>
      </c>
      <c r="E4913" t="s">
        <v>478</v>
      </c>
      <c r="F4913" t="s">
        <v>2618</v>
      </c>
      <c r="G4913" t="s">
        <v>2619</v>
      </c>
      <c r="H4913" t="s">
        <v>30</v>
      </c>
      <c r="I4913" t="s">
        <v>27198</v>
      </c>
      <c r="J4913" t="s">
        <v>230</v>
      </c>
      <c r="K4913" s="1">
        <v>0.12737268518518519</v>
      </c>
      <c r="L4913">
        <v>95317.82</v>
      </c>
      <c r="M4913" t="s">
        <v>27199</v>
      </c>
      <c r="N4913" t="s">
        <v>232</v>
      </c>
      <c r="O4913" t="s">
        <v>52</v>
      </c>
      <c r="P4913">
        <v>12123.94</v>
      </c>
      <c r="Q4913" t="s">
        <v>99</v>
      </c>
      <c r="R4913" t="s">
        <v>2622</v>
      </c>
      <c r="S4913" t="s">
        <v>55</v>
      </c>
      <c r="T4913">
        <v>0</v>
      </c>
      <c r="U4913" t="s">
        <v>39</v>
      </c>
      <c r="V4913" t="s">
        <v>27200</v>
      </c>
      <c r="W4913" t="s">
        <v>3114</v>
      </c>
      <c r="X4913" t="s">
        <v>7810</v>
      </c>
    </row>
    <row r="4914" spans="1:24" hidden="1">
      <c r="A4914" t="s">
        <v>27201</v>
      </c>
      <c r="B4914" t="s">
        <v>27202</v>
      </c>
      <c r="C4914" t="s">
        <v>61</v>
      </c>
      <c r="D4914">
        <v>66</v>
      </c>
      <c r="E4914" t="s">
        <v>215</v>
      </c>
      <c r="F4914" t="s">
        <v>1754</v>
      </c>
      <c r="G4914" t="s">
        <v>1755</v>
      </c>
      <c r="H4914" t="s">
        <v>65</v>
      </c>
      <c r="I4914" t="s">
        <v>27203</v>
      </c>
      <c r="J4914" t="s">
        <v>122</v>
      </c>
      <c r="K4914" s="1">
        <v>0.10734953703703703</v>
      </c>
      <c r="L4914">
        <v>19390.25</v>
      </c>
      <c r="M4914" t="s">
        <v>27204</v>
      </c>
      <c r="N4914" t="s">
        <v>84</v>
      </c>
      <c r="O4914" t="s">
        <v>35</v>
      </c>
      <c r="P4914">
        <v>94181.92</v>
      </c>
      <c r="Q4914" t="s">
        <v>149</v>
      </c>
      <c r="R4914" t="s">
        <v>1758</v>
      </c>
      <c r="S4914" t="s">
        <v>55</v>
      </c>
      <c r="T4914">
        <v>0</v>
      </c>
      <c r="U4914" t="s">
        <v>39</v>
      </c>
      <c r="V4914" t="s">
        <v>27205</v>
      </c>
      <c r="W4914" t="s">
        <v>57</v>
      </c>
      <c r="X4914" t="s">
        <v>27206</v>
      </c>
    </row>
    <row r="4915" spans="1:24" hidden="1">
      <c r="A4915" t="s">
        <v>27207</v>
      </c>
      <c r="B4915" t="s">
        <v>27208</v>
      </c>
      <c r="C4915" t="s">
        <v>61</v>
      </c>
      <c r="D4915">
        <v>58</v>
      </c>
      <c r="E4915" t="s">
        <v>106</v>
      </c>
      <c r="F4915" t="s">
        <v>107</v>
      </c>
      <c r="G4915" t="s">
        <v>108</v>
      </c>
      <c r="H4915" t="s">
        <v>65</v>
      </c>
      <c r="I4915" t="s">
        <v>27209</v>
      </c>
      <c r="J4915" t="s">
        <v>159</v>
      </c>
      <c r="K4915" s="1">
        <v>0.80101851851851846</v>
      </c>
      <c r="L4915">
        <v>76571.649999999994</v>
      </c>
      <c r="M4915" t="s">
        <v>27210</v>
      </c>
      <c r="N4915" t="s">
        <v>51</v>
      </c>
      <c r="O4915" t="s">
        <v>98</v>
      </c>
      <c r="P4915">
        <v>66807.600000000006</v>
      </c>
      <c r="Q4915" t="s">
        <v>845</v>
      </c>
      <c r="R4915" t="s">
        <v>113</v>
      </c>
      <c r="S4915" t="s">
        <v>127</v>
      </c>
      <c r="T4915">
        <v>0</v>
      </c>
      <c r="U4915" t="s">
        <v>39</v>
      </c>
      <c r="V4915" t="s">
        <v>27211</v>
      </c>
      <c r="W4915" t="s">
        <v>1454</v>
      </c>
      <c r="X4915" t="s">
        <v>27212</v>
      </c>
    </row>
    <row r="4916" spans="1:24" hidden="1">
      <c r="A4916" t="s">
        <v>27213</v>
      </c>
      <c r="B4916" t="s">
        <v>27214</v>
      </c>
      <c r="C4916" t="s">
        <v>26</v>
      </c>
      <c r="D4916">
        <v>50</v>
      </c>
      <c r="E4916" t="s">
        <v>133</v>
      </c>
      <c r="F4916" t="s">
        <v>133</v>
      </c>
      <c r="G4916" t="s">
        <v>134</v>
      </c>
      <c r="H4916" t="s">
        <v>30</v>
      </c>
      <c r="I4916" t="s">
        <v>27215</v>
      </c>
      <c r="J4916" t="s">
        <v>407</v>
      </c>
      <c r="K4916" s="1">
        <v>0.48533564814814817</v>
      </c>
      <c r="L4916">
        <v>11898.56</v>
      </c>
      <c r="M4916" t="s">
        <v>27216</v>
      </c>
      <c r="N4916" t="s">
        <v>51</v>
      </c>
      <c r="O4916" t="s">
        <v>70</v>
      </c>
      <c r="P4916">
        <v>12242.33</v>
      </c>
      <c r="Q4916" t="s">
        <v>246</v>
      </c>
      <c r="R4916" t="s">
        <v>138</v>
      </c>
      <c r="S4916" t="s">
        <v>38</v>
      </c>
      <c r="T4916">
        <v>0</v>
      </c>
      <c r="U4916" t="s">
        <v>39</v>
      </c>
      <c r="V4916" t="s">
        <v>27217</v>
      </c>
      <c r="W4916" t="s">
        <v>3114</v>
      </c>
      <c r="X4916" t="s">
        <v>4565</v>
      </c>
    </row>
    <row r="4917" spans="1:24" hidden="1">
      <c r="A4917" t="s">
        <v>27218</v>
      </c>
      <c r="B4917" t="s">
        <v>27219</v>
      </c>
      <c r="C4917" t="s">
        <v>61</v>
      </c>
      <c r="D4917">
        <v>33</v>
      </c>
      <c r="E4917" t="s">
        <v>362</v>
      </c>
      <c r="F4917" t="s">
        <v>947</v>
      </c>
      <c r="G4917" t="s">
        <v>948</v>
      </c>
      <c r="H4917" t="s">
        <v>30</v>
      </c>
      <c r="I4917" t="s">
        <v>27220</v>
      </c>
      <c r="J4917" t="s">
        <v>159</v>
      </c>
      <c r="K4917" s="1">
        <v>0.23063657407407406</v>
      </c>
      <c r="L4917">
        <v>75724.11</v>
      </c>
      <c r="M4917" t="s">
        <v>27221</v>
      </c>
      <c r="N4917" t="s">
        <v>34</v>
      </c>
      <c r="O4917" t="s">
        <v>35</v>
      </c>
      <c r="P4917">
        <v>91696.24</v>
      </c>
      <c r="Q4917" t="s">
        <v>220</v>
      </c>
      <c r="R4917" t="s">
        <v>951</v>
      </c>
      <c r="S4917" t="s">
        <v>127</v>
      </c>
      <c r="T4917">
        <v>0</v>
      </c>
      <c r="U4917" t="s">
        <v>39</v>
      </c>
      <c r="V4917" t="s">
        <v>27222</v>
      </c>
      <c r="W4917" t="s">
        <v>1336</v>
      </c>
      <c r="X4917" t="s">
        <v>11454</v>
      </c>
    </row>
    <row r="4918" spans="1:24" hidden="1">
      <c r="A4918" t="s">
        <v>27223</v>
      </c>
      <c r="B4918" t="s">
        <v>27224</v>
      </c>
      <c r="C4918" t="s">
        <v>26</v>
      </c>
      <c r="D4918">
        <v>63</v>
      </c>
      <c r="E4918" t="s">
        <v>144</v>
      </c>
      <c r="F4918" t="s">
        <v>272</v>
      </c>
      <c r="G4918" t="s">
        <v>273</v>
      </c>
      <c r="H4918" t="s">
        <v>81</v>
      </c>
      <c r="I4918" t="s">
        <v>27225</v>
      </c>
      <c r="J4918" t="s">
        <v>67</v>
      </c>
      <c r="K4918" s="1">
        <v>0.15130787037037038</v>
      </c>
      <c r="L4918">
        <v>56725.23</v>
      </c>
      <c r="M4918" t="s">
        <v>27226</v>
      </c>
      <c r="N4918" t="s">
        <v>232</v>
      </c>
      <c r="O4918" t="s">
        <v>35</v>
      </c>
      <c r="P4918">
        <v>23442.87</v>
      </c>
      <c r="Q4918" t="s">
        <v>198</v>
      </c>
      <c r="R4918" t="s">
        <v>276</v>
      </c>
      <c r="S4918" t="s">
        <v>71</v>
      </c>
      <c r="T4918">
        <v>0</v>
      </c>
      <c r="U4918" t="s">
        <v>39</v>
      </c>
      <c r="V4918" t="s">
        <v>27227</v>
      </c>
      <c r="W4918" t="s">
        <v>1206</v>
      </c>
      <c r="X4918" t="s">
        <v>8142</v>
      </c>
    </row>
    <row r="4919" spans="1:24" hidden="1">
      <c r="A4919" t="s">
        <v>27228</v>
      </c>
      <c r="B4919" t="s">
        <v>27229</v>
      </c>
      <c r="C4919" t="s">
        <v>26</v>
      </c>
      <c r="D4919">
        <v>55</v>
      </c>
      <c r="E4919" t="s">
        <v>215</v>
      </c>
      <c r="F4919" t="s">
        <v>1090</v>
      </c>
      <c r="G4919" t="s">
        <v>1091</v>
      </c>
      <c r="H4919" t="s">
        <v>30</v>
      </c>
      <c r="I4919" t="s">
        <v>27230</v>
      </c>
      <c r="J4919" t="s">
        <v>343</v>
      </c>
      <c r="K4919" s="1">
        <v>0.33129629629629631</v>
      </c>
      <c r="L4919">
        <v>67387.8</v>
      </c>
      <c r="M4919" t="s">
        <v>27231</v>
      </c>
      <c r="N4919" t="s">
        <v>34</v>
      </c>
      <c r="O4919" t="s">
        <v>35</v>
      </c>
      <c r="P4919">
        <v>30426.43</v>
      </c>
      <c r="Q4919" t="s">
        <v>186</v>
      </c>
      <c r="R4919" t="s">
        <v>1094</v>
      </c>
      <c r="S4919" t="s">
        <v>127</v>
      </c>
      <c r="T4919">
        <v>0</v>
      </c>
      <c r="U4919" t="s">
        <v>39</v>
      </c>
      <c r="V4919" t="s">
        <v>27232</v>
      </c>
      <c r="W4919" t="s">
        <v>1737</v>
      </c>
      <c r="X4919" t="s">
        <v>22286</v>
      </c>
    </row>
    <row r="4920" spans="1:24" hidden="1">
      <c r="A4920" t="s">
        <v>27233</v>
      </c>
      <c r="B4920" t="s">
        <v>27234</v>
      </c>
      <c r="C4920" t="s">
        <v>26</v>
      </c>
      <c r="D4920">
        <v>35</v>
      </c>
      <c r="E4920" t="s">
        <v>1074</v>
      </c>
      <c r="F4920" t="s">
        <v>1116</v>
      </c>
      <c r="G4920" t="s">
        <v>1117</v>
      </c>
      <c r="H4920" t="s">
        <v>30</v>
      </c>
      <c r="I4920" t="s">
        <v>27235</v>
      </c>
      <c r="J4920" t="s">
        <v>183</v>
      </c>
      <c r="K4920" s="1">
        <v>0.98833333333333329</v>
      </c>
      <c r="L4920">
        <v>2198.19</v>
      </c>
      <c r="M4920" t="s">
        <v>27236</v>
      </c>
      <c r="N4920" t="s">
        <v>51</v>
      </c>
      <c r="O4920" t="s">
        <v>98</v>
      </c>
      <c r="P4920">
        <v>78101.97</v>
      </c>
      <c r="Q4920" t="s">
        <v>85</v>
      </c>
      <c r="R4920" t="s">
        <v>1120</v>
      </c>
      <c r="S4920" t="s">
        <v>127</v>
      </c>
      <c r="T4920">
        <v>0</v>
      </c>
      <c r="U4920" t="s">
        <v>39</v>
      </c>
      <c r="V4920" t="s">
        <v>14962</v>
      </c>
      <c r="W4920" t="s">
        <v>1823</v>
      </c>
      <c r="X4920" t="s">
        <v>8226</v>
      </c>
    </row>
    <row r="4921" spans="1:24">
      <c r="A4921" t="s">
        <v>27237</v>
      </c>
      <c r="B4921" t="s">
        <v>27238</v>
      </c>
      <c r="C4921" t="s">
        <v>26</v>
      </c>
      <c r="D4921">
        <v>25</v>
      </c>
      <c r="E4921" t="s">
        <v>321</v>
      </c>
      <c r="F4921" t="s">
        <v>322</v>
      </c>
      <c r="G4921" t="s">
        <v>323</v>
      </c>
      <c r="H4921" t="s">
        <v>30</v>
      </c>
      <c r="I4921" t="s">
        <v>27239</v>
      </c>
      <c r="J4921" t="s">
        <v>159</v>
      </c>
      <c r="K4921" s="1">
        <v>0.1133912037037037</v>
      </c>
      <c r="L4921">
        <v>94854.76</v>
      </c>
      <c r="M4921" t="s">
        <v>27240</v>
      </c>
      <c r="N4921" t="s">
        <v>69</v>
      </c>
      <c r="O4921" t="s">
        <v>35</v>
      </c>
      <c r="P4921">
        <v>66088.83</v>
      </c>
      <c r="Q4921" t="s">
        <v>99</v>
      </c>
      <c r="R4921" t="s">
        <v>326</v>
      </c>
      <c r="S4921" t="s">
        <v>127</v>
      </c>
      <c r="T4921">
        <v>1</v>
      </c>
      <c r="U4921" t="s">
        <v>39</v>
      </c>
      <c r="V4921" t="s">
        <v>27241</v>
      </c>
      <c r="W4921" t="s">
        <v>1271</v>
      </c>
      <c r="X4921" t="s">
        <v>495</v>
      </c>
    </row>
    <row r="4922" spans="1:24" hidden="1">
      <c r="A4922" t="s">
        <v>27242</v>
      </c>
      <c r="B4922" t="s">
        <v>27243</v>
      </c>
      <c r="C4922" t="s">
        <v>61</v>
      </c>
      <c r="D4922">
        <v>43</v>
      </c>
      <c r="E4922" t="s">
        <v>380</v>
      </c>
      <c r="F4922" t="s">
        <v>381</v>
      </c>
      <c r="G4922" t="s">
        <v>382</v>
      </c>
      <c r="H4922" t="s">
        <v>30</v>
      </c>
      <c r="I4922" t="s">
        <v>27244</v>
      </c>
      <c r="J4922" t="s">
        <v>244</v>
      </c>
      <c r="K4922" s="1">
        <v>0.603912037037037</v>
      </c>
      <c r="L4922">
        <v>68182.289999999994</v>
      </c>
      <c r="M4922" t="s">
        <v>27245</v>
      </c>
      <c r="N4922" t="s">
        <v>34</v>
      </c>
      <c r="O4922" t="s">
        <v>70</v>
      </c>
      <c r="P4922">
        <v>29417.07</v>
      </c>
      <c r="Q4922" t="s">
        <v>112</v>
      </c>
      <c r="R4922" t="s">
        <v>386</v>
      </c>
      <c r="S4922" t="s">
        <v>127</v>
      </c>
      <c r="T4922">
        <v>0</v>
      </c>
      <c r="U4922" t="s">
        <v>39</v>
      </c>
      <c r="V4922" t="s">
        <v>27246</v>
      </c>
      <c r="W4922" t="s">
        <v>1336</v>
      </c>
      <c r="X4922" t="s">
        <v>17469</v>
      </c>
    </row>
    <row r="4923" spans="1:24" hidden="1">
      <c r="A4923" t="s">
        <v>27247</v>
      </c>
      <c r="B4923" t="s">
        <v>27248</v>
      </c>
      <c r="C4923" t="s">
        <v>26</v>
      </c>
      <c r="D4923">
        <v>70</v>
      </c>
      <c r="E4923" t="s">
        <v>1099</v>
      </c>
      <c r="F4923" t="s">
        <v>3966</v>
      </c>
      <c r="G4923" t="s">
        <v>3967</v>
      </c>
      <c r="H4923" t="s">
        <v>65</v>
      </c>
      <c r="I4923" t="s">
        <v>27249</v>
      </c>
      <c r="J4923" s="2">
        <v>45809</v>
      </c>
      <c r="K4923" s="1">
        <v>0.19309027777777779</v>
      </c>
      <c r="L4923">
        <v>50590.76</v>
      </c>
      <c r="M4923" t="s">
        <v>27250</v>
      </c>
      <c r="N4923" t="s">
        <v>69</v>
      </c>
      <c r="O4923" t="s">
        <v>185</v>
      </c>
      <c r="P4923">
        <v>41419.120000000003</v>
      </c>
      <c r="Q4923" t="s">
        <v>125</v>
      </c>
      <c r="R4923" t="s">
        <v>3970</v>
      </c>
      <c r="S4923" t="s">
        <v>71</v>
      </c>
      <c r="T4923">
        <v>0</v>
      </c>
      <c r="U4923" t="s">
        <v>39</v>
      </c>
      <c r="V4923" t="s">
        <v>12930</v>
      </c>
      <c r="W4923" t="s">
        <v>4267</v>
      </c>
      <c r="X4923" t="s">
        <v>8972</v>
      </c>
    </row>
    <row r="4924" spans="1:24" hidden="1">
      <c r="A4924" t="s">
        <v>27251</v>
      </c>
      <c r="B4924" t="s">
        <v>27252</v>
      </c>
      <c r="C4924" t="s">
        <v>61</v>
      </c>
      <c r="D4924">
        <v>38</v>
      </c>
      <c r="E4924" t="s">
        <v>133</v>
      </c>
      <c r="F4924" t="s">
        <v>133</v>
      </c>
      <c r="G4924" t="s">
        <v>134</v>
      </c>
      <c r="H4924" t="s">
        <v>30</v>
      </c>
      <c r="I4924" t="s">
        <v>27253</v>
      </c>
      <c r="J4924" t="s">
        <v>96</v>
      </c>
      <c r="K4924" s="1">
        <v>0.82428240740740744</v>
      </c>
      <c r="L4924">
        <v>95723.96</v>
      </c>
      <c r="M4924" t="s">
        <v>27254</v>
      </c>
      <c r="N4924" t="s">
        <v>34</v>
      </c>
      <c r="O4924" t="s">
        <v>124</v>
      </c>
      <c r="P4924">
        <v>61172.93</v>
      </c>
      <c r="Q4924" t="s">
        <v>172</v>
      </c>
      <c r="R4924" t="s">
        <v>138</v>
      </c>
      <c r="S4924" t="s">
        <v>38</v>
      </c>
      <c r="T4924">
        <v>0</v>
      </c>
      <c r="U4924" t="s">
        <v>39</v>
      </c>
      <c r="V4924" t="s">
        <v>16181</v>
      </c>
      <c r="W4924" t="s">
        <v>456</v>
      </c>
      <c r="X4924" t="s">
        <v>27255</v>
      </c>
    </row>
    <row r="4925" spans="1:24" hidden="1">
      <c r="A4925" t="s">
        <v>27256</v>
      </c>
      <c r="B4925" t="s">
        <v>27257</v>
      </c>
      <c r="C4925" t="s">
        <v>26</v>
      </c>
      <c r="D4925">
        <v>52</v>
      </c>
      <c r="E4925" t="s">
        <v>380</v>
      </c>
      <c r="F4925" t="s">
        <v>606</v>
      </c>
      <c r="G4925" t="s">
        <v>607</v>
      </c>
      <c r="H4925" t="s">
        <v>81</v>
      </c>
      <c r="I4925" t="s">
        <v>27258</v>
      </c>
      <c r="J4925" t="s">
        <v>32</v>
      </c>
      <c r="K4925" s="1">
        <v>0.50901620370370371</v>
      </c>
      <c r="L4925">
        <v>85956.67</v>
      </c>
      <c r="M4925" t="s">
        <v>27259</v>
      </c>
      <c r="N4925" t="s">
        <v>69</v>
      </c>
      <c r="O4925" t="s">
        <v>35</v>
      </c>
      <c r="P4925">
        <v>6711.86</v>
      </c>
      <c r="Q4925" t="s">
        <v>99</v>
      </c>
      <c r="R4925" t="s">
        <v>611</v>
      </c>
      <c r="S4925" t="s">
        <v>71</v>
      </c>
      <c r="T4925">
        <v>0</v>
      </c>
      <c r="U4925" t="s">
        <v>39</v>
      </c>
      <c r="V4925" t="s">
        <v>24685</v>
      </c>
      <c r="W4925" t="s">
        <v>3629</v>
      </c>
      <c r="X4925" t="s">
        <v>21388</v>
      </c>
    </row>
    <row r="4926" spans="1:24" hidden="1">
      <c r="A4926" t="s">
        <v>27260</v>
      </c>
      <c r="B4926" t="s">
        <v>27261</v>
      </c>
      <c r="C4926" t="s">
        <v>61</v>
      </c>
      <c r="D4926">
        <v>46</v>
      </c>
      <c r="E4926" t="s">
        <v>392</v>
      </c>
      <c r="F4926" t="s">
        <v>781</v>
      </c>
      <c r="G4926" t="s">
        <v>782</v>
      </c>
      <c r="H4926" t="s">
        <v>65</v>
      </c>
      <c r="I4926" t="s">
        <v>27262</v>
      </c>
      <c r="J4926" s="2">
        <v>45962</v>
      </c>
      <c r="K4926" s="1">
        <v>0.66063657407407406</v>
      </c>
      <c r="L4926">
        <v>7370.99</v>
      </c>
      <c r="M4926" t="s">
        <v>27263</v>
      </c>
      <c r="N4926" t="s">
        <v>84</v>
      </c>
      <c r="O4926" t="s">
        <v>35</v>
      </c>
      <c r="P4926">
        <v>65338.7</v>
      </c>
      <c r="Q4926" t="s">
        <v>220</v>
      </c>
      <c r="R4926" t="s">
        <v>786</v>
      </c>
      <c r="S4926" t="s">
        <v>71</v>
      </c>
      <c r="T4926">
        <v>0</v>
      </c>
      <c r="U4926" t="s">
        <v>39</v>
      </c>
      <c r="V4926" t="s">
        <v>14803</v>
      </c>
      <c r="W4926" t="s">
        <v>1138</v>
      </c>
      <c r="X4926" t="s">
        <v>27264</v>
      </c>
    </row>
    <row r="4927" spans="1:24" hidden="1">
      <c r="A4927" t="s">
        <v>27265</v>
      </c>
      <c r="B4927" t="s">
        <v>27266</v>
      </c>
      <c r="C4927" t="s">
        <v>61</v>
      </c>
      <c r="D4927">
        <v>50</v>
      </c>
      <c r="E4927" t="s">
        <v>380</v>
      </c>
      <c r="F4927" t="s">
        <v>2802</v>
      </c>
      <c r="G4927" t="s">
        <v>2803</v>
      </c>
      <c r="H4927" t="s">
        <v>30</v>
      </c>
      <c r="I4927" t="s">
        <v>27267</v>
      </c>
      <c r="J4927" t="s">
        <v>67</v>
      </c>
      <c r="K4927" s="1">
        <v>2.7939814814814813E-2</v>
      </c>
      <c r="L4927">
        <v>24522.59</v>
      </c>
      <c r="M4927" t="s">
        <v>27268</v>
      </c>
      <c r="N4927" t="s">
        <v>69</v>
      </c>
      <c r="O4927" t="s">
        <v>98</v>
      </c>
      <c r="P4927">
        <v>74074.73</v>
      </c>
      <c r="Q4927" t="s">
        <v>99</v>
      </c>
      <c r="R4927" t="s">
        <v>2806</v>
      </c>
      <c r="S4927" t="s">
        <v>127</v>
      </c>
      <c r="T4927">
        <v>0</v>
      </c>
      <c r="U4927" t="s">
        <v>39</v>
      </c>
      <c r="V4927" t="s">
        <v>27269</v>
      </c>
      <c r="W4927" t="s">
        <v>2424</v>
      </c>
      <c r="X4927" t="s">
        <v>14349</v>
      </c>
    </row>
    <row r="4928" spans="1:24" hidden="1">
      <c r="A4928" t="s">
        <v>27270</v>
      </c>
      <c r="B4928" t="s">
        <v>27271</v>
      </c>
      <c r="C4928" t="s">
        <v>61</v>
      </c>
      <c r="D4928">
        <v>33</v>
      </c>
      <c r="E4928" t="s">
        <v>380</v>
      </c>
      <c r="F4928" t="s">
        <v>2802</v>
      </c>
      <c r="G4928" t="s">
        <v>2803</v>
      </c>
      <c r="H4928" t="s">
        <v>81</v>
      </c>
      <c r="I4928" t="s">
        <v>27272</v>
      </c>
      <c r="J4928" t="s">
        <v>67</v>
      </c>
      <c r="K4928" s="1">
        <v>0.22145833333333334</v>
      </c>
      <c r="L4928">
        <v>56092.71</v>
      </c>
      <c r="M4928" t="s">
        <v>27273</v>
      </c>
      <c r="N4928" t="s">
        <v>69</v>
      </c>
      <c r="O4928" t="s">
        <v>98</v>
      </c>
      <c r="P4928">
        <v>17796.419999999998</v>
      </c>
      <c r="Q4928" t="s">
        <v>125</v>
      </c>
      <c r="R4928" t="s">
        <v>2806</v>
      </c>
      <c r="S4928" t="s">
        <v>71</v>
      </c>
      <c r="T4928">
        <v>0</v>
      </c>
      <c r="U4928" t="s">
        <v>39</v>
      </c>
      <c r="V4928" t="s">
        <v>27274</v>
      </c>
      <c r="W4928" t="s">
        <v>175</v>
      </c>
      <c r="X4928" t="s">
        <v>27275</v>
      </c>
    </row>
    <row r="4929" spans="1:24" hidden="1">
      <c r="A4929" t="s">
        <v>27276</v>
      </c>
      <c r="B4929" t="s">
        <v>27277</v>
      </c>
      <c r="C4929" t="s">
        <v>61</v>
      </c>
      <c r="D4929">
        <v>33</v>
      </c>
      <c r="E4929" t="s">
        <v>1048</v>
      </c>
      <c r="F4929" t="s">
        <v>1762</v>
      </c>
      <c r="G4929" t="s">
        <v>1763</v>
      </c>
      <c r="H4929" t="s">
        <v>65</v>
      </c>
      <c r="I4929" t="s">
        <v>27278</v>
      </c>
      <c r="J4929" t="s">
        <v>766</v>
      </c>
      <c r="K4929" s="1">
        <v>0.52494212962962961</v>
      </c>
      <c r="L4929">
        <v>95104.01</v>
      </c>
      <c r="M4929" t="s">
        <v>27279</v>
      </c>
      <c r="N4929" t="s">
        <v>69</v>
      </c>
      <c r="O4929" t="s">
        <v>52</v>
      </c>
      <c r="P4929">
        <v>59156.24</v>
      </c>
      <c r="Q4929" t="s">
        <v>125</v>
      </c>
      <c r="R4929" t="s">
        <v>1766</v>
      </c>
      <c r="S4929" t="s">
        <v>38</v>
      </c>
      <c r="T4929">
        <v>0</v>
      </c>
      <c r="U4929" t="s">
        <v>39</v>
      </c>
      <c r="V4929" t="s">
        <v>19321</v>
      </c>
      <c r="W4929" t="s">
        <v>1281</v>
      </c>
      <c r="X4929" t="s">
        <v>15721</v>
      </c>
    </row>
    <row r="4930" spans="1:24" hidden="1">
      <c r="A4930" t="s">
        <v>27280</v>
      </c>
      <c r="B4930" t="s">
        <v>27281</v>
      </c>
      <c r="C4930" t="s">
        <v>26</v>
      </c>
      <c r="D4930">
        <v>22</v>
      </c>
      <c r="E4930" t="s">
        <v>1048</v>
      </c>
      <c r="F4930" t="s">
        <v>1762</v>
      </c>
      <c r="G4930" t="s">
        <v>1763</v>
      </c>
      <c r="H4930" t="s">
        <v>30</v>
      </c>
      <c r="I4930" s="3" t="s">
        <v>27282</v>
      </c>
      <c r="J4930" t="s">
        <v>110</v>
      </c>
      <c r="K4930" s="1">
        <v>0.91805555555555551</v>
      </c>
      <c r="L4930">
        <v>48823.14</v>
      </c>
      <c r="M4930" t="s">
        <v>27283</v>
      </c>
      <c r="N4930" t="s">
        <v>34</v>
      </c>
      <c r="O4930" t="s">
        <v>98</v>
      </c>
      <c r="P4930">
        <v>16492.38</v>
      </c>
      <c r="Q4930" t="s">
        <v>397</v>
      </c>
      <c r="R4930" t="s">
        <v>1766</v>
      </c>
      <c r="S4930" t="s">
        <v>71</v>
      </c>
      <c r="T4930">
        <v>0</v>
      </c>
      <c r="U4930" t="s">
        <v>39</v>
      </c>
      <c r="V4930" t="s">
        <v>27284</v>
      </c>
      <c r="W4930" t="s">
        <v>1600</v>
      </c>
      <c r="X4930" t="s">
        <v>17403</v>
      </c>
    </row>
    <row r="4931" spans="1:24" hidden="1">
      <c r="A4931" t="s">
        <v>27285</v>
      </c>
      <c r="B4931" t="s">
        <v>27286</v>
      </c>
      <c r="C4931" t="s">
        <v>61</v>
      </c>
      <c r="D4931">
        <v>56</v>
      </c>
      <c r="E4931" t="s">
        <v>339</v>
      </c>
      <c r="F4931" t="s">
        <v>133</v>
      </c>
      <c r="G4931" t="s">
        <v>134</v>
      </c>
      <c r="H4931" t="s">
        <v>30</v>
      </c>
      <c r="I4931" t="s">
        <v>27287</v>
      </c>
      <c r="J4931" t="s">
        <v>766</v>
      </c>
      <c r="K4931" s="1">
        <v>9.4687499999999994E-2</v>
      </c>
      <c r="L4931">
        <v>58169.7</v>
      </c>
      <c r="M4931" t="s">
        <v>27288</v>
      </c>
      <c r="N4931" t="s">
        <v>232</v>
      </c>
      <c r="O4931" t="s">
        <v>52</v>
      </c>
      <c r="P4931">
        <v>58943.76</v>
      </c>
      <c r="Q4931" t="s">
        <v>591</v>
      </c>
      <c r="R4931" t="s">
        <v>3471</v>
      </c>
      <c r="S4931" t="s">
        <v>55</v>
      </c>
      <c r="T4931">
        <v>0</v>
      </c>
      <c r="U4931" t="s">
        <v>39</v>
      </c>
      <c r="V4931" t="s">
        <v>3679</v>
      </c>
      <c r="W4931" t="s">
        <v>1656</v>
      </c>
      <c r="X4931" t="s">
        <v>1062</v>
      </c>
    </row>
    <row r="4932" spans="1:24" hidden="1">
      <c r="A4932" t="s">
        <v>27289</v>
      </c>
      <c r="B4932" t="s">
        <v>27290</v>
      </c>
      <c r="C4932" t="s">
        <v>26</v>
      </c>
      <c r="D4932">
        <v>70</v>
      </c>
      <c r="E4932" t="s">
        <v>215</v>
      </c>
      <c r="F4932" t="s">
        <v>2514</v>
      </c>
      <c r="G4932" t="s">
        <v>2515</v>
      </c>
      <c r="H4932" t="s">
        <v>30</v>
      </c>
      <c r="I4932" t="s">
        <v>27291</v>
      </c>
      <c r="J4932" s="2">
        <v>45901</v>
      </c>
      <c r="K4932" s="1">
        <v>0.69692129629629629</v>
      </c>
      <c r="L4932">
        <v>85791.85</v>
      </c>
      <c r="M4932" t="s">
        <v>27292</v>
      </c>
      <c r="N4932" t="s">
        <v>34</v>
      </c>
      <c r="O4932" t="s">
        <v>98</v>
      </c>
      <c r="P4932">
        <v>13427.16</v>
      </c>
      <c r="Q4932" t="s">
        <v>233</v>
      </c>
      <c r="R4932" t="s">
        <v>2518</v>
      </c>
      <c r="S4932" t="s">
        <v>55</v>
      </c>
      <c r="T4932">
        <v>0</v>
      </c>
      <c r="U4932" t="s">
        <v>39</v>
      </c>
      <c r="V4932" t="s">
        <v>27293</v>
      </c>
      <c r="W4932" t="s">
        <v>692</v>
      </c>
      <c r="X4932" t="s">
        <v>27294</v>
      </c>
    </row>
    <row r="4933" spans="1:24" hidden="1">
      <c r="A4933" t="s">
        <v>27295</v>
      </c>
      <c r="B4933" t="s">
        <v>27296</v>
      </c>
      <c r="C4933" t="s">
        <v>26</v>
      </c>
      <c r="D4933">
        <v>23</v>
      </c>
      <c r="E4933" t="s">
        <v>632</v>
      </c>
      <c r="F4933" t="s">
        <v>704</v>
      </c>
      <c r="G4933" t="s">
        <v>705</v>
      </c>
      <c r="H4933" t="s">
        <v>81</v>
      </c>
      <c r="I4933" t="s">
        <v>27297</v>
      </c>
      <c r="J4933" t="s">
        <v>122</v>
      </c>
      <c r="K4933" s="1">
        <v>0.68098379629629635</v>
      </c>
      <c r="L4933">
        <v>76605.350000000006</v>
      </c>
      <c r="M4933" t="s">
        <v>27298</v>
      </c>
      <c r="N4933" t="s">
        <v>84</v>
      </c>
      <c r="O4933" t="s">
        <v>70</v>
      </c>
      <c r="P4933">
        <v>23866.49</v>
      </c>
      <c r="Q4933" t="s">
        <v>112</v>
      </c>
      <c r="R4933" t="s">
        <v>708</v>
      </c>
      <c r="S4933" t="s">
        <v>127</v>
      </c>
      <c r="T4933">
        <v>0</v>
      </c>
      <c r="U4933" t="s">
        <v>39</v>
      </c>
      <c r="V4933" t="s">
        <v>17881</v>
      </c>
      <c r="W4933" t="s">
        <v>3586</v>
      </c>
      <c r="X4933" t="s">
        <v>26002</v>
      </c>
    </row>
    <row r="4934" spans="1:24" hidden="1">
      <c r="A4934" t="s">
        <v>27299</v>
      </c>
      <c r="B4934" t="s">
        <v>27300</v>
      </c>
      <c r="C4934" t="s">
        <v>61</v>
      </c>
      <c r="D4934">
        <v>39</v>
      </c>
      <c r="E4934" t="s">
        <v>362</v>
      </c>
      <c r="F4934" t="s">
        <v>362</v>
      </c>
      <c r="G4934" t="s">
        <v>579</v>
      </c>
      <c r="H4934" t="s">
        <v>65</v>
      </c>
      <c r="I4934" t="s">
        <v>27301</v>
      </c>
      <c r="J4934" t="s">
        <v>159</v>
      </c>
      <c r="K4934" s="1">
        <v>0.15599537037037037</v>
      </c>
      <c r="L4934">
        <v>31097.32</v>
      </c>
      <c r="M4934" t="s">
        <v>27302</v>
      </c>
      <c r="N4934" t="s">
        <v>84</v>
      </c>
      <c r="O4934" t="s">
        <v>52</v>
      </c>
      <c r="P4934">
        <v>98166.13</v>
      </c>
      <c r="Q4934" t="s">
        <v>334</v>
      </c>
      <c r="R4934" t="s">
        <v>582</v>
      </c>
      <c r="S4934" t="s">
        <v>127</v>
      </c>
      <c r="T4934">
        <v>0</v>
      </c>
      <c r="U4934" t="s">
        <v>39</v>
      </c>
      <c r="V4934" t="s">
        <v>27303</v>
      </c>
      <c r="W4934" t="s">
        <v>819</v>
      </c>
      <c r="X4934" t="s">
        <v>17513</v>
      </c>
    </row>
    <row r="4935" spans="1:24" hidden="1">
      <c r="A4935" t="s">
        <v>27304</v>
      </c>
      <c r="B4935" t="s">
        <v>26633</v>
      </c>
      <c r="C4935" t="s">
        <v>61</v>
      </c>
      <c r="D4935">
        <v>46</v>
      </c>
      <c r="E4935" t="s">
        <v>62</v>
      </c>
      <c r="F4935" t="s">
        <v>263</v>
      </c>
      <c r="G4935" t="s">
        <v>264</v>
      </c>
      <c r="H4935" t="s">
        <v>65</v>
      </c>
      <c r="I4935" t="s">
        <v>27305</v>
      </c>
      <c r="J4935" t="s">
        <v>230</v>
      </c>
      <c r="K4935" s="1">
        <v>0.82149305555555552</v>
      </c>
      <c r="L4935">
        <v>24414.43</v>
      </c>
      <c r="M4935" t="s">
        <v>27306</v>
      </c>
      <c r="N4935" t="s">
        <v>69</v>
      </c>
      <c r="O4935" t="s">
        <v>124</v>
      </c>
      <c r="P4935">
        <v>42572.76</v>
      </c>
      <c r="Q4935" t="s">
        <v>71</v>
      </c>
      <c r="R4935" t="s">
        <v>267</v>
      </c>
      <c r="S4935" t="s">
        <v>38</v>
      </c>
      <c r="T4935">
        <v>0</v>
      </c>
      <c r="U4935" t="s">
        <v>39</v>
      </c>
      <c r="V4935" t="s">
        <v>27307</v>
      </c>
      <c r="W4935" t="s">
        <v>3127</v>
      </c>
      <c r="X4935" t="s">
        <v>27308</v>
      </c>
    </row>
    <row r="4936" spans="1:24" hidden="1">
      <c r="A4936" t="s">
        <v>27309</v>
      </c>
      <c r="B4936" t="s">
        <v>27310</v>
      </c>
      <c r="C4936" t="s">
        <v>26</v>
      </c>
      <c r="D4936">
        <v>36</v>
      </c>
      <c r="E4936" t="s">
        <v>167</v>
      </c>
      <c r="F4936" t="s">
        <v>168</v>
      </c>
      <c r="G4936" t="s">
        <v>169</v>
      </c>
      <c r="H4936" t="s">
        <v>81</v>
      </c>
      <c r="I4936" t="s">
        <v>27311</v>
      </c>
      <c r="J4936" t="s">
        <v>49</v>
      </c>
      <c r="K4936" s="1">
        <v>0.25591435185185185</v>
      </c>
      <c r="L4936">
        <v>48786.12</v>
      </c>
      <c r="M4936" t="s">
        <v>27312</v>
      </c>
      <c r="N4936" t="s">
        <v>232</v>
      </c>
      <c r="O4936" t="s">
        <v>98</v>
      </c>
      <c r="P4936">
        <v>8713.6</v>
      </c>
      <c r="Q4936" t="s">
        <v>233</v>
      </c>
      <c r="R4936" t="s">
        <v>173</v>
      </c>
      <c r="S4936" t="s">
        <v>38</v>
      </c>
      <c r="T4936">
        <v>0</v>
      </c>
      <c r="U4936" t="s">
        <v>39</v>
      </c>
      <c r="V4936" t="s">
        <v>25517</v>
      </c>
      <c r="W4936" t="s">
        <v>388</v>
      </c>
      <c r="X4936" t="s">
        <v>8114</v>
      </c>
    </row>
    <row r="4937" spans="1:24" hidden="1">
      <c r="A4937" t="s">
        <v>27313</v>
      </c>
      <c r="B4937" t="s">
        <v>27314</v>
      </c>
      <c r="C4937" t="s">
        <v>61</v>
      </c>
      <c r="D4937">
        <v>40</v>
      </c>
      <c r="E4937" t="s">
        <v>1048</v>
      </c>
      <c r="F4937" t="s">
        <v>1065</v>
      </c>
      <c r="G4937" t="s">
        <v>1066</v>
      </c>
      <c r="H4937" t="s">
        <v>81</v>
      </c>
      <c r="I4937" t="s">
        <v>27315</v>
      </c>
      <c r="J4937" t="s">
        <v>122</v>
      </c>
      <c r="K4937" s="1">
        <v>0.3362384259259259</v>
      </c>
      <c r="L4937">
        <v>92502.75</v>
      </c>
      <c r="M4937" t="s">
        <v>27316</v>
      </c>
      <c r="N4937" t="s">
        <v>34</v>
      </c>
      <c r="O4937" t="s">
        <v>98</v>
      </c>
      <c r="P4937">
        <v>12477.15</v>
      </c>
      <c r="Q4937" t="s">
        <v>845</v>
      </c>
      <c r="R4937" t="s">
        <v>1069</v>
      </c>
      <c r="S4937" t="s">
        <v>38</v>
      </c>
      <c r="T4937">
        <v>0</v>
      </c>
      <c r="U4937" t="s">
        <v>39</v>
      </c>
      <c r="V4937" t="s">
        <v>27317</v>
      </c>
      <c r="W4937" t="s">
        <v>664</v>
      </c>
      <c r="X4937" t="s">
        <v>27318</v>
      </c>
    </row>
    <row r="4938" spans="1:24" hidden="1">
      <c r="A4938" t="s">
        <v>27319</v>
      </c>
      <c r="B4938" t="s">
        <v>27320</v>
      </c>
      <c r="C4938" t="s">
        <v>61</v>
      </c>
      <c r="D4938">
        <v>69</v>
      </c>
      <c r="E4938" t="s">
        <v>310</v>
      </c>
      <c r="F4938" t="s">
        <v>404</v>
      </c>
      <c r="G4938" t="s">
        <v>405</v>
      </c>
      <c r="H4938" t="s">
        <v>30</v>
      </c>
      <c r="I4938" t="s">
        <v>27321</v>
      </c>
      <c r="J4938" s="2">
        <v>45901</v>
      </c>
      <c r="K4938" s="1">
        <v>4.4363425925925924E-2</v>
      </c>
      <c r="L4938">
        <v>94129.42</v>
      </c>
      <c r="M4938" t="s">
        <v>27322</v>
      </c>
      <c r="N4938" t="s">
        <v>69</v>
      </c>
      <c r="O4938" t="s">
        <v>98</v>
      </c>
      <c r="P4938">
        <v>69983.759999999995</v>
      </c>
      <c r="Q4938" t="s">
        <v>125</v>
      </c>
      <c r="R4938" t="s">
        <v>409</v>
      </c>
      <c r="S4938" t="s">
        <v>55</v>
      </c>
      <c r="T4938">
        <v>0</v>
      </c>
      <c r="U4938" t="s">
        <v>39</v>
      </c>
      <c r="V4938" t="s">
        <v>27323</v>
      </c>
      <c r="W4938" t="s">
        <v>770</v>
      </c>
      <c r="X4938" t="s">
        <v>6438</v>
      </c>
    </row>
    <row r="4939" spans="1:24" hidden="1">
      <c r="A4939" t="s">
        <v>27324</v>
      </c>
      <c r="B4939" t="s">
        <v>27325</v>
      </c>
      <c r="C4939" t="s">
        <v>61</v>
      </c>
      <c r="D4939">
        <v>55</v>
      </c>
      <c r="E4939" t="s">
        <v>144</v>
      </c>
      <c r="F4939" t="s">
        <v>1858</v>
      </c>
      <c r="G4939" t="s">
        <v>1859</v>
      </c>
      <c r="H4939" t="s">
        <v>30</v>
      </c>
      <c r="I4939" t="s">
        <v>27326</v>
      </c>
      <c r="J4939" s="2">
        <v>45689</v>
      </c>
      <c r="K4939" s="1">
        <v>0.40560185185185182</v>
      </c>
      <c r="L4939">
        <v>18592.16</v>
      </c>
      <c r="M4939" t="s">
        <v>27327</v>
      </c>
      <c r="N4939" t="s">
        <v>69</v>
      </c>
      <c r="O4939" t="s">
        <v>70</v>
      </c>
      <c r="P4939">
        <v>5660.7</v>
      </c>
      <c r="Q4939" t="s">
        <v>99</v>
      </c>
      <c r="R4939" t="s">
        <v>1862</v>
      </c>
      <c r="S4939" t="s">
        <v>38</v>
      </c>
      <c r="T4939">
        <v>0</v>
      </c>
      <c r="U4939" t="s">
        <v>39</v>
      </c>
      <c r="V4939" t="s">
        <v>23358</v>
      </c>
      <c r="W4939" t="s">
        <v>3059</v>
      </c>
      <c r="X4939" t="s">
        <v>9649</v>
      </c>
    </row>
    <row r="4940" spans="1:24" hidden="1">
      <c r="A4940" t="s">
        <v>27328</v>
      </c>
      <c r="B4940" t="s">
        <v>27329</v>
      </c>
      <c r="C4940" t="s">
        <v>61</v>
      </c>
      <c r="D4940">
        <v>41</v>
      </c>
      <c r="E4940" t="s">
        <v>62</v>
      </c>
      <c r="F4940" t="s">
        <v>119</v>
      </c>
      <c r="G4940" t="s">
        <v>120</v>
      </c>
      <c r="H4940" t="s">
        <v>81</v>
      </c>
      <c r="I4940" t="s">
        <v>27330</v>
      </c>
      <c r="J4940" s="2">
        <v>45870</v>
      </c>
      <c r="K4940" s="1">
        <v>0.78513888888888894</v>
      </c>
      <c r="L4940">
        <v>25143.05</v>
      </c>
      <c r="M4940" s="3" t="s">
        <v>27331</v>
      </c>
      <c r="N4940" t="s">
        <v>69</v>
      </c>
      <c r="O4940" t="s">
        <v>52</v>
      </c>
      <c r="P4940">
        <v>99468.09</v>
      </c>
      <c r="Q4940" t="s">
        <v>71</v>
      </c>
      <c r="R4940" t="s">
        <v>126</v>
      </c>
      <c r="S4940" t="s">
        <v>38</v>
      </c>
      <c r="T4940">
        <v>0</v>
      </c>
      <c r="U4940" t="s">
        <v>39</v>
      </c>
      <c r="V4940" t="s">
        <v>27332</v>
      </c>
      <c r="W4940" t="s">
        <v>1807</v>
      </c>
      <c r="X4940" t="s">
        <v>4353</v>
      </c>
    </row>
    <row r="4941" spans="1:24" hidden="1">
      <c r="A4941" t="s">
        <v>27333</v>
      </c>
      <c r="B4941" t="s">
        <v>27334</v>
      </c>
      <c r="C4941" t="s">
        <v>61</v>
      </c>
      <c r="D4941">
        <v>68</v>
      </c>
      <c r="E4941" t="s">
        <v>380</v>
      </c>
      <c r="F4941" t="s">
        <v>381</v>
      </c>
      <c r="G4941" t="s">
        <v>382</v>
      </c>
      <c r="H4941" t="s">
        <v>81</v>
      </c>
      <c r="I4941" t="s">
        <v>27335</v>
      </c>
      <c r="J4941" t="s">
        <v>244</v>
      </c>
      <c r="K4941" s="1">
        <v>0.71913194444444439</v>
      </c>
      <c r="L4941">
        <v>11744.39</v>
      </c>
      <c r="M4941" t="s">
        <v>27336</v>
      </c>
      <c r="N4941" t="s">
        <v>84</v>
      </c>
      <c r="O4941" t="s">
        <v>98</v>
      </c>
      <c r="P4941">
        <v>94907.12</v>
      </c>
      <c r="Q4941" t="s">
        <v>186</v>
      </c>
      <c r="R4941" t="s">
        <v>386</v>
      </c>
      <c r="S4941" t="s">
        <v>38</v>
      </c>
      <c r="T4941">
        <v>0</v>
      </c>
      <c r="U4941" t="s">
        <v>39</v>
      </c>
      <c r="V4941" t="s">
        <v>11518</v>
      </c>
      <c r="W4941" t="s">
        <v>1497</v>
      </c>
      <c r="X4941" t="s">
        <v>20395</v>
      </c>
    </row>
    <row r="4942" spans="1:24" hidden="1">
      <c r="A4942" t="s">
        <v>27337</v>
      </c>
      <c r="B4942" t="s">
        <v>27338</v>
      </c>
      <c r="C4942" t="s">
        <v>61</v>
      </c>
      <c r="D4942">
        <v>57</v>
      </c>
      <c r="E4942" t="s">
        <v>193</v>
      </c>
      <c r="F4942" t="s">
        <v>1275</v>
      </c>
      <c r="G4942" t="s">
        <v>1276</v>
      </c>
      <c r="H4942" t="s">
        <v>30</v>
      </c>
      <c r="I4942" t="s">
        <v>27339</v>
      </c>
      <c r="J4942" t="s">
        <v>32</v>
      </c>
      <c r="K4942" s="1">
        <v>0.9453125</v>
      </c>
      <c r="L4942">
        <v>97642.82</v>
      </c>
      <c r="M4942" t="s">
        <v>27340</v>
      </c>
      <c r="N4942" t="s">
        <v>69</v>
      </c>
      <c r="O4942" t="s">
        <v>70</v>
      </c>
      <c r="P4942">
        <v>35140.86</v>
      </c>
      <c r="Q4942" t="s">
        <v>71</v>
      </c>
      <c r="R4942" t="s">
        <v>1279</v>
      </c>
      <c r="S4942" t="s">
        <v>55</v>
      </c>
      <c r="T4942">
        <v>0</v>
      </c>
      <c r="U4942" t="s">
        <v>39</v>
      </c>
      <c r="V4942" t="s">
        <v>27341</v>
      </c>
      <c r="W4942" t="s">
        <v>1351</v>
      </c>
      <c r="X4942" t="s">
        <v>16441</v>
      </c>
    </row>
    <row r="4943" spans="1:24" hidden="1">
      <c r="A4943" t="s">
        <v>27342</v>
      </c>
      <c r="B4943" t="s">
        <v>27343</v>
      </c>
      <c r="C4943" t="s">
        <v>61</v>
      </c>
      <c r="D4943">
        <v>59</v>
      </c>
      <c r="E4943" t="s">
        <v>508</v>
      </c>
      <c r="F4943" t="s">
        <v>509</v>
      </c>
      <c r="G4943" t="s">
        <v>510</v>
      </c>
      <c r="H4943" t="s">
        <v>30</v>
      </c>
      <c r="I4943" t="s">
        <v>27344</v>
      </c>
      <c r="J4943" t="s">
        <v>244</v>
      </c>
      <c r="K4943" s="1">
        <v>0.17319444444444446</v>
      </c>
      <c r="L4943">
        <v>42005.85</v>
      </c>
      <c r="M4943" t="s">
        <v>27345</v>
      </c>
      <c r="N4943" t="s">
        <v>34</v>
      </c>
      <c r="O4943" t="s">
        <v>124</v>
      </c>
      <c r="P4943">
        <v>70384.160000000003</v>
      </c>
      <c r="Q4943" t="s">
        <v>845</v>
      </c>
      <c r="R4943" t="s">
        <v>513</v>
      </c>
      <c r="S4943" t="s">
        <v>55</v>
      </c>
      <c r="T4943">
        <v>0</v>
      </c>
      <c r="U4943" t="s">
        <v>39</v>
      </c>
      <c r="V4943" t="s">
        <v>27346</v>
      </c>
      <c r="W4943" t="s">
        <v>1281</v>
      </c>
      <c r="X4943" t="s">
        <v>27347</v>
      </c>
    </row>
    <row r="4944" spans="1:24" hidden="1">
      <c r="A4944" t="s">
        <v>27348</v>
      </c>
      <c r="B4944" t="s">
        <v>27349</v>
      </c>
      <c r="C4944" t="s">
        <v>61</v>
      </c>
      <c r="D4944">
        <v>28</v>
      </c>
      <c r="E4944" t="s">
        <v>27</v>
      </c>
      <c r="F4944" t="s">
        <v>28</v>
      </c>
      <c r="G4944" t="s">
        <v>29</v>
      </c>
      <c r="H4944" t="s">
        <v>81</v>
      </c>
      <c r="I4944" t="s">
        <v>27350</v>
      </c>
      <c r="J4944" s="2">
        <v>45809</v>
      </c>
      <c r="K4944" s="1">
        <v>0.7437731481481481</v>
      </c>
      <c r="L4944">
        <v>42573</v>
      </c>
      <c r="M4944" t="s">
        <v>27351</v>
      </c>
      <c r="N4944" t="s">
        <v>51</v>
      </c>
      <c r="O4944" t="s">
        <v>185</v>
      </c>
      <c r="P4944">
        <v>21699.69</v>
      </c>
      <c r="Q4944" t="s">
        <v>610</v>
      </c>
      <c r="R4944" t="s">
        <v>37</v>
      </c>
      <c r="S4944" t="s">
        <v>71</v>
      </c>
      <c r="T4944">
        <v>0</v>
      </c>
      <c r="U4944" t="s">
        <v>39</v>
      </c>
      <c r="V4944" t="s">
        <v>27352</v>
      </c>
      <c r="W4944" t="s">
        <v>3114</v>
      </c>
      <c r="X4944" t="s">
        <v>12775</v>
      </c>
    </row>
    <row r="4945" spans="1:24" hidden="1">
      <c r="A4945" t="s">
        <v>27353</v>
      </c>
      <c r="B4945" t="s">
        <v>27354</v>
      </c>
      <c r="C4945" t="s">
        <v>61</v>
      </c>
      <c r="D4945">
        <v>23</v>
      </c>
      <c r="E4945" t="s">
        <v>892</v>
      </c>
      <c r="F4945" t="s">
        <v>918</v>
      </c>
      <c r="G4945" t="s">
        <v>919</v>
      </c>
      <c r="H4945" t="s">
        <v>30</v>
      </c>
      <c r="I4945" t="s">
        <v>27355</v>
      </c>
      <c r="J4945" t="s">
        <v>407</v>
      </c>
      <c r="K4945" s="1">
        <v>0.64869212962962963</v>
      </c>
      <c r="L4945">
        <v>8996.34</v>
      </c>
      <c r="M4945" t="s">
        <v>27356</v>
      </c>
      <c r="N4945" t="s">
        <v>51</v>
      </c>
      <c r="O4945" t="s">
        <v>35</v>
      </c>
      <c r="P4945">
        <v>21392.34</v>
      </c>
      <c r="Q4945" t="s">
        <v>591</v>
      </c>
      <c r="R4945" t="s">
        <v>922</v>
      </c>
      <c r="S4945" t="s">
        <v>38</v>
      </c>
      <c r="T4945">
        <v>0</v>
      </c>
      <c r="U4945" t="s">
        <v>39</v>
      </c>
      <c r="V4945" t="s">
        <v>27357</v>
      </c>
      <c r="W4945" t="s">
        <v>57</v>
      </c>
      <c r="X4945" t="s">
        <v>27358</v>
      </c>
    </row>
    <row r="4946" spans="1:24" hidden="1">
      <c r="A4946" t="s">
        <v>27359</v>
      </c>
      <c r="B4946" t="s">
        <v>27360</v>
      </c>
      <c r="C4946" t="s">
        <v>61</v>
      </c>
      <c r="D4946">
        <v>57</v>
      </c>
      <c r="E4946" t="s">
        <v>892</v>
      </c>
      <c r="F4946" t="s">
        <v>918</v>
      </c>
      <c r="G4946" t="s">
        <v>919</v>
      </c>
      <c r="H4946" t="s">
        <v>65</v>
      </c>
      <c r="I4946" t="s">
        <v>27361</v>
      </c>
      <c r="J4946" s="2">
        <v>45689</v>
      </c>
      <c r="K4946" s="1">
        <v>0.95241898148148152</v>
      </c>
      <c r="L4946">
        <v>4476.57</v>
      </c>
      <c r="M4946" t="s">
        <v>27362</v>
      </c>
      <c r="N4946" t="s">
        <v>69</v>
      </c>
      <c r="O4946" t="s">
        <v>185</v>
      </c>
      <c r="P4946">
        <v>37761.19</v>
      </c>
      <c r="Q4946" t="s">
        <v>71</v>
      </c>
      <c r="R4946" t="s">
        <v>922</v>
      </c>
      <c r="S4946" t="s">
        <v>127</v>
      </c>
      <c r="T4946">
        <v>0</v>
      </c>
      <c r="U4946" t="s">
        <v>39</v>
      </c>
      <c r="V4946" t="s">
        <v>27363</v>
      </c>
      <c r="W4946" t="s">
        <v>2126</v>
      </c>
      <c r="X4946" t="s">
        <v>7136</v>
      </c>
    </row>
    <row r="4947" spans="1:24" hidden="1">
      <c r="A4947" t="s">
        <v>27364</v>
      </c>
      <c r="B4947" t="s">
        <v>27365</v>
      </c>
      <c r="C4947" t="s">
        <v>26</v>
      </c>
      <c r="D4947">
        <v>58</v>
      </c>
      <c r="E4947" t="s">
        <v>362</v>
      </c>
      <c r="F4947" t="s">
        <v>363</v>
      </c>
      <c r="G4947" t="s">
        <v>364</v>
      </c>
      <c r="H4947" t="s">
        <v>65</v>
      </c>
      <c r="I4947" t="s">
        <v>27366</v>
      </c>
      <c r="J4947" s="2">
        <v>45809</v>
      </c>
      <c r="K4947" s="1">
        <v>0.13733796296296297</v>
      </c>
      <c r="L4947">
        <v>54272.63</v>
      </c>
      <c r="M4947" t="s">
        <v>27367</v>
      </c>
      <c r="N4947" t="s">
        <v>232</v>
      </c>
      <c r="O4947" t="s">
        <v>124</v>
      </c>
      <c r="P4947">
        <v>36179.480000000003</v>
      </c>
      <c r="Q4947" t="s">
        <v>149</v>
      </c>
      <c r="R4947" t="s">
        <v>367</v>
      </c>
      <c r="S4947" t="s">
        <v>71</v>
      </c>
      <c r="T4947">
        <v>0</v>
      </c>
      <c r="U4947" t="s">
        <v>39</v>
      </c>
      <c r="V4947" t="s">
        <v>18207</v>
      </c>
      <c r="W4947" t="s">
        <v>2006</v>
      </c>
      <c r="X4947" t="s">
        <v>15302</v>
      </c>
    </row>
    <row r="4948" spans="1:24" hidden="1">
      <c r="A4948" t="s">
        <v>27368</v>
      </c>
      <c r="B4948" t="s">
        <v>27369</v>
      </c>
      <c r="C4948" t="s">
        <v>61</v>
      </c>
      <c r="D4948">
        <v>68</v>
      </c>
      <c r="E4948" t="s">
        <v>1099</v>
      </c>
      <c r="F4948" t="s">
        <v>2349</v>
      </c>
      <c r="G4948" t="s">
        <v>2350</v>
      </c>
      <c r="H4948" t="s">
        <v>81</v>
      </c>
      <c r="I4948" t="s">
        <v>27370</v>
      </c>
      <c r="J4948" s="2">
        <v>45809</v>
      </c>
      <c r="K4948" s="1">
        <v>0.71418981481481481</v>
      </c>
      <c r="L4948">
        <v>3505.45</v>
      </c>
      <c r="M4948" t="s">
        <v>27371</v>
      </c>
      <c r="N4948" t="s">
        <v>51</v>
      </c>
      <c r="O4948" t="s">
        <v>98</v>
      </c>
      <c r="P4948">
        <v>18583.63</v>
      </c>
      <c r="Q4948" t="s">
        <v>112</v>
      </c>
      <c r="R4948" t="s">
        <v>2353</v>
      </c>
      <c r="S4948" t="s">
        <v>71</v>
      </c>
      <c r="T4948">
        <v>0</v>
      </c>
      <c r="U4948" t="s">
        <v>39</v>
      </c>
      <c r="V4948" t="s">
        <v>7714</v>
      </c>
      <c r="W4948" t="s">
        <v>1873</v>
      </c>
      <c r="X4948" t="s">
        <v>27372</v>
      </c>
    </row>
    <row r="4949" spans="1:24" hidden="1">
      <c r="A4949" t="s">
        <v>27373</v>
      </c>
      <c r="B4949" t="s">
        <v>27374</v>
      </c>
      <c r="C4949" t="s">
        <v>26</v>
      </c>
      <c r="D4949">
        <v>22</v>
      </c>
      <c r="E4949" t="s">
        <v>362</v>
      </c>
      <c r="F4949" t="s">
        <v>947</v>
      </c>
      <c r="G4949" t="s">
        <v>948</v>
      </c>
      <c r="H4949" t="s">
        <v>30</v>
      </c>
      <c r="I4949" t="s">
        <v>27375</v>
      </c>
      <c r="J4949" s="2">
        <v>45992</v>
      </c>
      <c r="K4949" s="1">
        <v>0.71458333333333335</v>
      </c>
      <c r="L4949">
        <v>36786.92</v>
      </c>
      <c r="M4949" t="s">
        <v>27376</v>
      </c>
      <c r="N4949" t="s">
        <v>34</v>
      </c>
      <c r="O4949" t="s">
        <v>124</v>
      </c>
      <c r="P4949">
        <v>28153.07</v>
      </c>
      <c r="Q4949" t="s">
        <v>186</v>
      </c>
      <c r="R4949" t="s">
        <v>951</v>
      </c>
      <c r="S4949" t="s">
        <v>38</v>
      </c>
      <c r="T4949">
        <v>0</v>
      </c>
      <c r="U4949" t="s">
        <v>39</v>
      </c>
      <c r="V4949" t="s">
        <v>5845</v>
      </c>
      <c r="W4949" t="s">
        <v>431</v>
      </c>
      <c r="X4949" t="s">
        <v>3972</v>
      </c>
    </row>
    <row r="4950" spans="1:24" hidden="1">
      <c r="A4950" t="s">
        <v>27377</v>
      </c>
      <c r="B4950" t="s">
        <v>27378</v>
      </c>
      <c r="C4950" t="s">
        <v>61</v>
      </c>
      <c r="D4950">
        <v>65</v>
      </c>
      <c r="E4950" t="s">
        <v>27</v>
      </c>
      <c r="F4950" t="s">
        <v>28</v>
      </c>
      <c r="G4950" t="s">
        <v>29</v>
      </c>
      <c r="H4950" t="s">
        <v>81</v>
      </c>
      <c r="I4950" t="s">
        <v>27379</v>
      </c>
      <c r="J4950" s="2">
        <v>45809</v>
      </c>
      <c r="K4950" s="1">
        <v>0.31115740740740738</v>
      </c>
      <c r="L4950">
        <v>71706.080000000002</v>
      </c>
      <c r="M4950" t="s">
        <v>27380</v>
      </c>
      <c r="N4950" t="s">
        <v>51</v>
      </c>
      <c r="O4950" t="s">
        <v>52</v>
      </c>
      <c r="P4950">
        <v>84107.24</v>
      </c>
      <c r="Q4950" t="s">
        <v>149</v>
      </c>
      <c r="R4950" t="s">
        <v>37</v>
      </c>
      <c r="S4950" t="s">
        <v>71</v>
      </c>
      <c r="T4950">
        <v>0</v>
      </c>
      <c r="U4950" t="s">
        <v>39</v>
      </c>
      <c r="V4950" t="s">
        <v>837</v>
      </c>
      <c r="W4950" t="s">
        <v>899</v>
      </c>
      <c r="X4950" t="s">
        <v>9727</v>
      </c>
    </row>
    <row r="4951" spans="1:24">
      <c r="A4951" t="s">
        <v>27381</v>
      </c>
      <c r="B4951" t="s">
        <v>27382</v>
      </c>
      <c r="C4951" t="s">
        <v>26</v>
      </c>
      <c r="D4951">
        <v>47</v>
      </c>
      <c r="E4951" t="s">
        <v>560</v>
      </c>
      <c r="F4951" t="s">
        <v>823</v>
      </c>
      <c r="G4951" t="s">
        <v>824</v>
      </c>
      <c r="H4951" t="s">
        <v>81</v>
      </c>
      <c r="I4951" t="s">
        <v>27383</v>
      </c>
      <c r="J4951" t="s">
        <v>453</v>
      </c>
      <c r="K4951" s="1">
        <v>0.37608796296296299</v>
      </c>
      <c r="L4951">
        <v>54814.7</v>
      </c>
      <c r="M4951" t="s">
        <v>27384</v>
      </c>
      <c r="N4951" t="s">
        <v>84</v>
      </c>
      <c r="O4951" t="s">
        <v>35</v>
      </c>
      <c r="P4951">
        <v>24481.62</v>
      </c>
      <c r="Q4951" t="s">
        <v>198</v>
      </c>
      <c r="R4951" t="s">
        <v>827</v>
      </c>
      <c r="S4951" t="s">
        <v>55</v>
      </c>
      <c r="T4951">
        <v>1</v>
      </c>
      <c r="U4951" t="s">
        <v>39</v>
      </c>
      <c r="V4951" t="s">
        <v>17157</v>
      </c>
      <c r="W4951" t="s">
        <v>1128</v>
      </c>
      <c r="X4951" t="s">
        <v>27385</v>
      </c>
    </row>
    <row r="4952" spans="1:24" hidden="1">
      <c r="A4952" t="s">
        <v>27386</v>
      </c>
      <c r="B4952" t="s">
        <v>27387</v>
      </c>
      <c r="C4952" t="s">
        <v>26</v>
      </c>
      <c r="D4952">
        <v>38</v>
      </c>
      <c r="E4952" t="s">
        <v>179</v>
      </c>
      <c r="F4952" t="s">
        <v>1867</v>
      </c>
      <c r="G4952" t="s">
        <v>1868</v>
      </c>
      <c r="H4952" t="s">
        <v>65</v>
      </c>
      <c r="I4952" t="s">
        <v>27388</v>
      </c>
      <c r="J4952" s="2">
        <v>45962</v>
      </c>
      <c r="K4952" s="1">
        <v>0.89194444444444443</v>
      </c>
      <c r="L4952">
        <v>28284.76</v>
      </c>
      <c r="M4952" t="s">
        <v>27389</v>
      </c>
      <c r="N4952" t="s">
        <v>69</v>
      </c>
      <c r="O4952" t="s">
        <v>70</v>
      </c>
      <c r="P4952">
        <v>73500.61</v>
      </c>
      <c r="Q4952" t="s">
        <v>71</v>
      </c>
      <c r="R4952" t="s">
        <v>1871</v>
      </c>
      <c r="S4952" t="s">
        <v>71</v>
      </c>
      <c r="T4952">
        <v>0</v>
      </c>
      <c r="U4952" t="s">
        <v>39</v>
      </c>
      <c r="V4952" t="s">
        <v>27390</v>
      </c>
      <c r="W4952" t="s">
        <v>788</v>
      </c>
      <c r="X4952" t="s">
        <v>15885</v>
      </c>
    </row>
    <row r="4953" spans="1:24" hidden="1">
      <c r="A4953" t="s">
        <v>27391</v>
      </c>
      <c r="B4953" t="s">
        <v>27392</v>
      </c>
      <c r="C4953" t="s">
        <v>26</v>
      </c>
      <c r="D4953">
        <v>54</v>
      </c>
      <c r="E4953" t="s">
        <v>310</v>
      </c>
      <c r="F4953" t="s">
        <v>404</v>
      </c>
      <c r="G4953" t="s">
        <v>405</v>
      </c>
      <c r="H4953" t="s">
        <v>30</v>
      </c>
      <c r="I4953" t="s">
        <v>27393</v>
      </c>
      <c r="J4953" t="s">
        <v>159</v>
      </c>
      <c r="K4953" s="1">
        <v>9.8784722222222218E-2</v>
      </c>
      <c r="L4953">
        <v>4834.8</v>
      </c>
      <c r="M4953" t="s">
        <v>27394</v>
      </c>
      <c r="N4953" t="s">
        <v>232</v>
      </c>
      <c r="O4953" t="s">
        <v>185</v>
      </c>
      <c r="P4953">
        <v>27522.02</v>
      </c>
      <c r="Q4953" t="s">
        <v>610</v>
      </c>
      <c r="R4953" t="s">
        <v>409</v>
      </c>
      <c r="S4953" t="s">
        <v>71</v>
      </c>
      <c r="T4953">
        <v>0</v>
      </c>
      <c r="U4953" t="s">
        <v>39</v>
      </c>
      <c r="V4953" t="s">
        <v>22398</v>
      </c>
      <c r="W4953" t="s">
        <v>1672</v>
      </c>
      <c r="X4953" t="s">
        <v>27395</v>
      </c>
    </row>
    <row r="4954" spans="1:24" hidden="1">
      <c r="A4954" t="s">
        <v>27396</v>
      </c>
      <c r="B4954" t="s">
        <v>27397</v>
      </c>
      <c r="C4954" t="s">
        <v>26</v>
      </c>
      <c r="D4954">
        <v>28</v>
      </c>
      <c r="E4954" t="s">
        <v>179</v>
      </c>
      <c r="F4954" t="s">
        <v>2505</v>
      </c>
      <c r="G4954" t="s">
        <v>2506</v>
      </c>
      <c r="H4954" t="s">
        <v>30</v>
      </c>
      <c r="I4954" t="s">
        <v>27398</v>
      </c>
      <c r="J4954" s="2">
        <v>45992</v>
      </c>
      <c r="K4954" s="1">
        <v>3.5520833333333335E-2</v>
      </c>
      <c r="L4954">
        <v>5215.46</v>
      </c>
      <c r="M4954" t="s">
        <v>27399</v>
      </c>
      <c r="N4954" t="s">
        <v>84</v>
      </c>
      <c r="O4954" t="s">
        <v>52</v>
      </c>
      <c r="P4954">
        <v>79866.44</v>
      </c>
      <c r="Q4954" t="s">
        <v>591</v>
      </c>
      <c r="R4954" t="s">
        <v>2509</v>
      </c>
      <c r="S4954" t="s">
        <v>71</v>
      </c>
      <c r="T4954">
        <v>0</v>
      </c>
      <c r="U4954" t="s">
        <v>39</v>
      </c>
      <c r="V4954" t="s">
        <v>17506</v>
      </c>
      <c r="W4954" t="s">
        <v>201</v>
      </c>
      <c r="X4954" t="s">
        <v>12223</v>
      </c>
    </row>
    <row r="4955" spans="1:24" hidden="1">
      <c r="A4955" t="s">
        <v>27400</v>
      </c>
      <c r="B4955" t="s">
        <v>27401</v>
      </c>
      <c r="C4955" t="s">
        <v>61</v>
      </c>
      <c r="D4955">
        <v>27</v>
      </c>
      <c r="E4955" t="s">
        <v>106</v>
      </c>
      <c r="F4955" t="s">
        <v>792</v>
      </c>
      <c r="G4955" t="s">
        <v>793</v>
      </c>
      <c r="H4955" t="s">
        <v>81</v>
      </c>
      <c r="I4955" t="s">
        <v>27402</v>
      </c>
      <c r="J4955" t="s">
        <v>183</v>
      </c>
      <c r="K4955" s="1">
        <v>0.60722222222222222</v>
      </c>
      <c r="L4955">
        <v>92978.59</v>
      </c>
      <c r="M4955" t="s">
        <v>27403</v>
      </c>
      <c r="N4955" t="s">
        <v>84</v>
      </c>
      <c r="O4955" t="s">
        <v>185</v>
      </c>
      <c r="P4955">
        <v>11265.32</v>
      </c>
      <c r="Q4955" t="s">
        <v>385</v>
      </c>
      <c r="R4955" t="s">
        <v>796</v>
      </c>
      <c r="S4955" t="s">
        <v>55</v>
      </c>
      <c r="T4955">
        <v>0</v>
      </c>
      <c r="U4955" t="s">
        <v>39</v>
      </c>
      <c r="V4955" t="s">
        <v>27404</v>
      </c>
      <c r="W4955" t="s">
        <v>306</v>
      </c>
      <c r="X4955" t="s">
        <v>16484</v>
      </c>
    </row>
    <row r="4956" spans="1:24" hidden="1">
      <c r="A4956" t="s">
        <v>27405</v>
      </c>
      <c r="B4956" t="s">
        <v>27406</v>
      </c>
      <c r="C4956" t="s">
        <v>61</v>
      </c>
      <c r="D4956">
        <v>31</v>
      </c>
      <c r="E4956" t="s">
        <v>240</v>
      </c>
      <c r="F4956" t="s">
        <v>851</v>
      </c>
      <c r="G4956" t="s">
        <v>852</v>
      </c>
      <c r="H4956" t="s">
        <v>65</v>
      </c>
      <c r="I4956" t="s">
        <v>27407</v>
      </c>
      <c r="J4956" s="2">
        <v>45901</v>
      </c>
      <c r="K4956" s="1">
        <v>0.36425925925925928</v>
      </c>
      <c r="L4956">
        <v>24164.22</v>
      </c>
      <c r="M4956" t="s">
        <v>27408</v>
      </c>
      <c r="N4956" t="s">
        <v>51</v>
      </c>
      <c r="O4956" t="s">
        <v>52</v>
      </c>
      <c r="P4956">
        <v>12845.83</v>
      </c>
      <c r="Q4956" t="s">
        <v>53</v>
      </c>
      <c r="R4956" t="s">
        <v>855</v>
      </c>
      <c r="S4956" t="s">
        <v>38</v>
      </c>
      <c r="T4956">
        <v>0</v>
      </c>
      <c r="U4956" t="s">
        <v>39</v>
      </c>
      <c r="V4956" t="s">
        <v>27409</v>
      </c>
      <c r="W4956" t="s">
        <v>993</v>
      </c>
      <c r="X4956" t="s">
        <v>8915</v>
      </c>
    </row>
    <row r="4957" spans="1:24" hidden="1">
      <c r="A4957" t="s">
        <v>27410</v>
      </c>
      <c r="B4957" t="s">
        <v>27411</v>
      </c>
      <c r="C4957" t="s">
        <v>26</v>
      </c>
      <c r="D4957">
        <v>53</v>
      </c>
      <c r="E4957" t="s">
        <v>133</v>
      </c>
      <c r="F4957" t="s">
        <v>133</v>
      </c>
      <c r="G4957" t="s">
        <v>134</v>
      </c>
      <c r="H4957" t="s">
        <v>30</v>
      </c>
      <c r="I4957" t="s">
        <v>27412</v>
      </c>
      <c r="J4957" t="s">
        <v>67</v>
      </c>
      <c r="K4957" s="1">
        <v>0.97952546296296295</v>
      </c>
      <c r="L4957">
        <v>83268.539999999994</v>
      </c>
      <c r="M4957" t="s">
        <v>27413</v>
      </c>
      <c r="N4957" t="s">
        <v>69</v>
      </c>
      <c r="O4957" t="s">
        <v>70</v>
      </c>
      <c r="P4957">
        <v>49285.4</v>
      </c>
      <c r="Q4957" t="s">
        <v>99</v>
      </c>
      <c r="R4957" t="s">
        <v>138</v>
      </c>
      <c r="S4957" t="s">
        <v>127</v>
      </c>
      <c r="T4957">
        <v>0</v>
      </c>
      <c r="U4957" t="s">
        <v>39</v>
      </c>
      <c r="V4957" t="s">
        <v>27414</v>
      </c>
      <c r="W4957" t="s">
        <v>1626</v>
      </c>
      <c r="X4957" t="s">
        <v>8864</v>
      </c>
    </row>
    <row r="4958" spans="1:24" hidden="1">
      <c r="A4958" t="s">
        <v>27415</v>
      </c>
      <c r="B4958" t="s">
        <v>27416</v>
      </c>
      <c r="C4958" t="s">
        <v>61</v>
      </c>
      <c r="D4958">
        <v>40</v>
      </c>
      <c r="E4958" t="s">
        <v>321</v>
      </c>
      <c r="F4958" t="s">
        <v>1038</v>
      </c>
      <c r="G4958" t="s">
        <v>1039</v>
      </c>
      <c r="H4958" t="s">
        <v>65</v>
      </c>
      <c r="I4958" t="s">
        <v>27417</v>
      </c>
      <c r="J4958" s="2">
        <v>45689</v>
      </c>
      <c r="K4958" s="1">
        <v>0.31083333333333335</v>
      </c>
      <c r="L4958">
        <v>47702.44</v>
      </c>
      <c r="M4958" t="s">
        <v>27418</v>
      </c>
      <c r="N4958" t="s">
        <v>34</v>
      </c>
      <c r="O4958" t="s">
        <v>124</v>
      </c>
      <c r="P4958">
        <v>38109.379999999997</v>
      </c>
      <c r="Q4958" t="s">
        <v>99</v>
      </c>
      <c r="R4958" t="s">
        <v>1042</v>
      </c>
      <c r="S4958" t="s">
        <v>71</v>
      </c>
      <c r="T4958">
        <v>0</v>
      </c>
      <c r="U4958" t="s">
        <v>39</v>
      </c>
      <c r="V4958" t="s">
        <v>18930</v>
      </c>
      <c r="W4958" t="s">
        <v>376</v>
      </c>
      <c r="X4958" t="s">
        <v>27419</v>
      </c>
    </row>
    <row r="4959" spans="1:24" hidden="1">
      <c r="A4959" t="s">
        <v>27420</v>
      </c>
      <c r="B4959" t="s">
        <v>27421</v>
      </c>
      <c r="C4959" t="s">
        <v>26</v>
      </c>
      <c r="D4959">
        <v>36</v>
      </c>
      <c r="E4959" t="s">
        <v>668</v>
      </c>
      <c r="F4959" t="s">
        <v>4115</v>
      </c>
      <c r="G4959" t="s">
        <v>4116</v>
      </c>
      <c r="H4959" t="s">
        <v>65</v>
      </c>
      <c r="I4959" t="s">
        <v>27422</v>
      </c>
      <c r="J4959" s="2">
        <v>45689</v>
      </c>
      <c r="K4959" s="1">
        <v>0.74144675925925929</v>
      </c>
      <c r="L4959">
        <v>11149.56</v>
      </c>
      <c r="M4959" t="s">
        <v>27423</v>
      </c>
      <c r="N4959" t="s">
        <v>232</v>
      </c>
      <c r="O4959" t="s">
        <v>52</v>
      </c>
      <c r="P4959">
        <v>34492.36</v>
      </c>
      <c r="Q4959" t="s">
        <v>172</v>
      </c>
      <c r="R4959" t="s">
        <v>4119</v>
      </c>
      <c r="S4959" t="s">
        <v>71</v>
      </c>
      <c r="T4959">
        <v>0</v>
      </c>
      <c r="U4959" t="s">
        <v>39</v>
      </c>
      <c r="V4959" t="s">
        <v>14478</v>
      </c>
      <c r="W4959" t="s">
        <v>129</v>
      </c>
      <c r="X4959" t="s">
        <v>42</v>
      </c>
    </row>
    <row r="4960" spans="1:24" hidden="1">
      <c r="A4960" t="s">
        <v>27424</v>
      </c>
      <c r="B4960" t="s">
        <v>27425</v>
      </c>
      <c r="C4960" t="s">
        <v>26</v>
      </c>
      <c r="D4960">
        <v>43</v>
      </c>
      <c r="E4960" t="s">
        <v>892</v>
      </c>
      <c r="F4960" t="s">
        <v>1132</v>
      </c>
      <c r="G4960" t="s">
        <v>1133</v>
      </c>
      <c r="H4960" t="s">
        <v>65</v>
      </c>
      <c r="I4960" t="s">
        <v>27426</v>
      </c>
      <c r="J4960" s="2">
        <v>45689</v>
      </c>
      <c r="K4960" s="1">
        <v>0.85819444444444448</v>
      </c>
      <c r="L4960">
        <v>98552.26</v>
      </c>
      <c r="M4960" t="s">
        <v>27427</v>
      </c>
      <c r="N4960" t="s">
        <v>84</v>
      </c>
      <c r="O4960" t="s">
        <v>185</v>
      </c>
      <c r="P4960">
        <v>60128.800000000003</v>
      </c>
      <c r="Q4960" t="s">
        <v>198</v>
      </c>
      <c r="R4960" t="s">
        <v>1136</v>
      </c>
      <c r="S4960" t="s">
        <v>127</v>
      </c>
      <c r="T4960">
        <v>0</v>
      </c>
      <c r="U4960" t="s">
        <v>39</v>
      </c>
      <c r="V4960" t="s">
        <v>3327</v>
      </c>
      <c r="W4960" t="s">
        <v>899</v>
      </c>
      <c r="X4960" t="s">
        <v>8612</v>
      </c>
    </row>
    <row r="4961" spans="1:24" hidden="1">
      <c r="A4961" t="s">
        <v>27428</v>
      </c>
      <c r="B4961" t="s">
        <v>27429</v>
      </c>
      <c r="C4961" t="s">
        <v>26</v>
      </c>
      <c r="D4961">
        <v>28</v>
      </c>
      <c r="E4961" t="s">
        <v>478</v>
      </c>
      <c r="F4961" t="s">
        <v>2618</v>
      </c>
      <c r="G4961" t="s">
        <v>2619</v>
      </c>
      <c r="H4961" t="s">
        <v>65</v>
      </c>
      <c r="I4961" t="s">
        <v>27430</v>
      </c>
      <c r="J4961" t="s">
        <v>244</v>
      </c>
      <c r="K4961" s="1">
        <v>0.71476851851851853</v>
      </c>
      <c r="L4961">
        <v>55111.62</v>
      </c>
      <c r="M4961" t="s">
        <v>27431</v>
      </c>
      <c r="N4961" t="s">
        <v>69</v>
      </c>
      <c r="O4961" t="s">
        <v>124</v>
      </c>
      <c r="P4961">
        <v>12202.92</v>
      </c>
      <c r="Q4961" t="s">
        <v>71</v>
      </c>
      <c r="R4961" t="s">
        <v>2622</v>
      </c>
      <c r="S4961" t="s">
        <v>127</v>
      </c>
      <c r="T4961">
        <v>0</v>
      </c>
      <c r="U4961" t="s">
        <v>39</v>
      </c>
      <c r="V4961" t="s">
        <v>27432</v>
      </c>
      <c r="W4961" t="s">
        <v>532</v>
      </c>
      <c r="X4961" t="s">
        <v>5024</v>
      </c>
    </row>
    <row r="4962" spans="1:24" hidden="1">
      <c r="A4962" t="s">
        <v>27433</v>
      </c>
      <c r="B4962" t="s">
        <v>27434</v>
      </c>
      <c r="C4962" t="s">
        <v>26</v>
      </c>
      <c r="D4962">
        <v>40</v>
      </c>
      <c r="E4962" t="s">
        <v>892</v>
      </c>
      <c r="F4962" t="s">
        <v>918</v>
      </c>
      <c r="G4962" t="s">
        <v>919</v>
      </c>
      <c r="H4962" t="s">
        <v>30</v>
      </c>
      <c r="I4962" t="s">
        <v>27435</v>
      </c>
      <c r="J4962" s="2">
        <v>45962</v>
      </c>
      <c r="K4962" s="1">
        <v>0.91695601851851849</v>
      </c>
      <c r="L4962">
        <v>57036.54</v>
      </c>
      <c r="M4962" t="s">
        <v>27436</v>
      </c>
      <c r="N4962" t="s">
        <v>34</v>
      </c>
      <c r="O4962" t="s">
        <v>70</v>
      </c>
      <c r="P4962">
        <v>29727.759999999998</v>
      </c>
      <c r="Q4962" t="s">
        <v>397</v>
      </c>
      <c r="R4962" t="s">
        <v>922</v>
      </c>
      <c r="S4962" t="s">
        <v>55</v>
      </c>
      <c r="T4962">
        <v>0</v>
      </c>
      <c r="U4962" t="s">
        <v>39</v>
      </c>
      <c r="V4962" t="s">
        <v>27437</v>
      </c>
      <c r="W4962" t="s">
        <v>664</v>
      </c>
      <c r="X4962" t="s">
        <v>27438</v>
      </c>
    </row>
    <row r="4963" spans="1:24" hidden="1">
      <c r="A4963" t="s">
        <v>27439</v>
      </c>
      <c r="B4963" t="s">
        <v>27440</v>
      </c>
      <c r="C4963" t="s">
        <v>26</v>
      </c>
      <c r="D4963">
        <v>50</v>
      </c>
      <c r="E4963" t="s">
        <v>281</v>
      </c>
      <c r="F4963" t="s">
        <v>550</v>
      </c>
      <c r="G4963" t="s">
        <v>551</v>
      </c>
      <c r="H4963" t="s">
        <v>65</v>
      </c>
      <c r="I4963" t="s">
        <v>27441</v>
      </c>
      <c r="J4963" s="2">
        <v>45658</v>
      </c>
      <c r="K4963" s="1">
        <v>0.88583333333333336</v>
      </c>
      <c r="L4963">
        <v>17246.61</v>
      </c>
      <c r="M4963" t="s">
        <v>27442</v>
      </c>
      <c r="N4963" t="s">
        <v>34</v>
      </c>
      <c r="O4963" t="s">
        <v>185</v>
      </c>
      <c r="P4963">
        <v>42193.62</v>
      </c>
      <c r="Q4963" t="s">
        <v>334</v>
      </c>
      <c r="R4963" t="s">
        <v>554</v>
      </c>
      <c r="S4963" t="s">
        <v>55</v>
      </c>
      <c r="T4963">
        <v>0</v>
      </c>
      <c r="U4963" t="s">
        <v>39</v>
      </c>
      <c r="V4963" t="s">
        <v>17075</v>
      </c>
      <c r="W4963" t="s">
        <v>1823</v>
      </c>
      <c r="X4963" t="s">
        <v>27443</v>
      </c>
    </row>
    <row r="4964" spans="1:24">
      <c r="A4964" t="s">
        <v>27444</v>
      </c>
      <c r="B4964" t="s">
        <v>27445</v>
      </c>
      <c r="C4964" t="s">
        <v>61</v>
      </c>
      <c r="D4964">
        <v>53</v>
      </c>
      <c r="E4964" t="s">
        <v>281</v>
      </c>
      <c r="F4964" t="s">
        <v>550</v>
      </c>
      <c r="G4964" t="s">
        <v>551</v>
      </c>
      <c r="H4964" t="s">
        <v>81</v>
      </c>
      <c r="I4964" t="s">
        <v>27446</v>
      </c>
      <c r="J4964" s="2">
        <v>45901</v>
      </c>
      <c r="K4964" s="1">
        <v>0.6002777777777778</v>
      </c>
      <c r="L4964">
        <v>8319.5400000000009</v>
      </c>
      <c r="M4964" t="s">
        <v>27447</v>
      </c>
      <c r="N4964" t="s">
        <v>84</v>
      </c>
      <c r="O4964" t="s">
        <v>70</v>
      </c>
      <c r="P4964">
        <v>50335.69</v>
      </c>
      <c r="Q4964" t="s">
        <v>220</v>
      </c>
      <c r="R4964" t="s">
        <v>554</v>
      </c>
      <c r="S4964" t="s">
        <v>55</v>
      </c>
      <c r="T4964">
        <v>1</v>
      </c>
      <c r="U4964" t="s">
        <v>39</v>
      </c>
      <c r="V4964" t="s">
        <v>4120</v>
      </c>
      <c r="W4964" t="s">
        <v>41</v>
      </c>
      <c r="X4964" t="s">
        <v>24395</v>
      </c>
    </row>
    <row r="4965" spans="1:24" hidden="1">
      <c r="A4965" t="s">
        <v>27448</v>
      </c>
      <c r="B4965" t="s">
        <v>27449</v>
      </c>
      <c r="C4965" t="s">
        <v>26</v>
      </c>
      <c r="D4965">
        <v>20</v>
      </c>
      <c r="E4965" t="s">
        <v>144</v>
      </c>
      <c r="F4965" t="s">
        <v>272</v>
      </c>
      <c r="G4965" t="s">
        <v>273</v>
      </c>
      <c r="H4965" t="s">
        <v>30</v>
      </c>
      <c r="I4965" t="s">
        <v>27450</v>
      </c>
      <c r="J4965" s="2">
        <v>45870</v>
      </c>
      <c r="K4965" s="1">
        <v>0.76143518518518516</v>
      </c>
      <c r="L4965">
        <v>34629.35</v>
      </c>
      <c r="M4965" t="s">
        <v>27451</v>
      </c>
      <c r="N4965" t="s">
        <v>51</v>
      </c>
      <c r="O4965" t="s">
        <v>70</v>
      </c>
      <c r="P4965">
        <v>62758.45</v>
      </c>
      <c r="Q4965" t="s">
        <v>85</v>
      </c>
      <c r="R4965" t="s">
        <v>276</v>
      </c>
      <c r="S4965" t="s">
        <v>55</v>
      </c>
      <c r="T4965">
        <v>0</v>
      </c>
      <c r="U4965" t="s">
        <v>39</v>
      </c>
      <c r="V4965" t="s">
        <v>27452</v>
      </c>
      <c r="W4965" t="s">
        <v>2163</v>
      </c>
      <c r="X4965" t="s">
        <v>11083</v>
      </c>
    </row>
    <row r="4966" spans="1:24" hidden="1">
      <c r="A4966" t="s">
        <v>27453</v>
      </c>
      <c r="B4966" t="s">
        <v>27454</v>
      </c>
      <c r="C4966" t="s">
        <v>61</v>
      </c>
      <c r="D4966">
        <v>40</v>
      </c>
      <c r="E4966" t="s">
        <v>310</v>
      </c>
      <c r="F4966" t="s">
        <v>404</v>
      </c>
      <c r="G4966" t="s">
        <v>405</v>
      </c>
      <c r="H4966" t="s">
        <v>65</v>
      </c>
      <c r="I4966" t="s">
        <v>27455</v>
      </c>
      <c r="J4966" s="2">
        <v>45962</v>
      </c>
      <c r="K4966" s="1">
        <v>0.81526620370370373</v>
      </c>
      <c r="L4966">
        <v>43511.040000000001</v>
      </c>
      <c r="M4966" t="s">
        <v>27456</v>
      </c>
      <c r="N4966" t="s">
        <v>69</v>
      </c>
      <c r="O4966" t="s">
        <v>70</v>
      </c>
      <c r="P4966">
        <v>82739.45</v>
      </c>
      <c r="Q4966" t="s">
        <v>125</v>
      </c>
      <c r="R4966" t="s">
        <v>409</v>
      </c>
      <c r="S4966" t="s">
        <v>38</v>
      </c>
      <c r="T4966">
        <v>0</v>
      </c>
      <c r="U4966" t="s">
        <v>39</v>
      </c>
      <c r="V4966" t="s">
        <v>27457</v>
      </c>
      <c r="W4966" t="s">
        <v>1035</v>
      </c>
      <c r="X4966" t="s">
        <v>27458</v>
      </c>
    </row>
    <row r="4967" spans="1:24" hidden="1">
      <c r="A4967" t="s">
        <v>27459</v>
      </c>
      <c r="B4967" t="s">
        <v>27460</v>
      </c>
      <c r="C4967" t="s">
        <v>61</v>
      </c>
      <c r="D4967">
        <v>47</v>
      </c>
      <c r="E4967" t="s">
        <v>339</v>
      </c>
      <c r="F4967" t="s">
        <v>1176</v>
      </c>
      <c r="G4967" t="s">
        <v>1177</v>
      </c>
      <c r="H4967" t="s">
        <v>81</v>
      </c>
      <c r="I4967" t="s">
        <v>27461</v>
      </c>
      <c r="J4967" s="2">
        <v>45778</v>
      </c>
      <c r="K4967" s="1">
        <v>0.65679398148148149</v>
      </c>
      <c r="L4967">
        <v>68236.399999999994</v>
      </c>
      <c r="M4967" t="s">
        <v>27462</v>
      </c>
      <c r="N4967" t="s">
        <v>84</v>
      </c>
      <c r="O4967" t="s">
        <v>52</v>
      </c>
      <c r="P4967">
        <v>88923</v>
      </c>
      <c r="Q4967" t="s">
        <v>186</v>
      </c>
      <c r="R4967" t="s">
        <v>1180</v>
      </c>
      <c r="S4967" t="s">
        <v>38</v>
      </c>
      <c r="T4967">
        <v>0</v>
      </c>
      <c r="U4967" t="s">
        <v>39</v>
      </c>
      <c r="V4967" t="s">
        <v>19691</v>
      </c>
      <c r="W4967" t="s">
        <v>1730</v>
      </c>
      <c r="X4967" t="s">
        <v>27463</v>
      </c>
    </row>
    <row r="4968" spans="1:24" hidden="1">
      <c r="A4968" t="s">
        <v>27464</v>
      </c>
      <c r="B4968" t="s">
        <v>27465</v>
      </c>
      <c r="C4968" t="s">
        <v>61</v>
      </c>
      <c r="D4968">
        <v>22</v>
      </c>
      <c r="E4968" t="s">
        <v>78</v>
      </c>
      <c r="F4968" t="s">
        <v>1458</v>
      </c>
      <c r="G4968" t="s">
        <v>1459</v>
      </c>
      <c r="H4968" t="s">
        <v>81</v>
      </c>
      <c r="I4968" t="s">
        <v>27466</v>
      </c>
      <c r="J4968" s="2">
        <v>45931</v>
      </c>
      <c r="K4968" s="1">
        <v>0.95728009259259261</v>
      </c>
      <c r="L4968">
        <v>51571.38</v>
      </c>
      <c r="M4968" t="s">
        <v>27467</v>
      </c>
      <c r="N4968" t="s">
        <v>69</v>
      </c>
      <c r="O4968" t="s">
        <v>52</v>
      </c>
      <c r="P4968">
        <v>60995.040000000001</v>
      </c>
      <c r="Q4968" t="s">
        <v>99</v>
      </c>
      <c r="R4968" t="s">
        <v>1462</v>
      </c>
      <c r="S4968" t="s">
        <v>127</v>
      </c>
      <c r="T4968">
        <v>0</v>
      </c>
      <c r="U4968" t="s">
        <v>39</v>
      </c>
      <c r="V4968" t="s">
        <v>14294</v>
      </c>
      <c r="W4968" t="s">
        <v>2562</v>
      </c>
      <c r="X4968" t="s">
        <v>27468</v>
      </c>
    </row>
    <row r="4969" spans="1:24" hidden="1">
      <c r="A4969" t="s">
        <v>27469</v>
      </c>
      <c r="B4969" t="s">
        <v>27470</v>
      </c>
      <c r="C4969" t="s">
        <v>61</v>
      </c>
      <c r="D4969">
        <v>23</v>
      </c>
      <c r="E4969" t="s">
        <v>321</v>
      </c>
      <c r="F4969" t="s">
        <v>802</v>
      </c>
      <c r="G4969" t="s">
        <v>803</v>
      </c>
      <c r="H4969" t="s">
        <v>81</v>
      </c>
      <c r="I4969" t="s">
        <v>27471</v>
      </c>
      <c r="J4969" t="s">
        <v>110</v>
      </c>
      <c r="K4969" s="1">
        <v>0.63998842592592597</v>
      </c>
      <c r="L4969">
        <v>66632.100000000006</v>
      </c>
      <c r="M4969" t="s">
        <v>27472</v>
      </c>
      <c r="N4969" t="s">
        <v>34</v>
      </c>
      <c r="O4969" t="s">
        <v>52</v>
      </c>
      <c r="P4969">
        <v>25979.16</v>
      </c>
      <c r="Q4969" t="s">
        <v>112</v>
      </c>
      <c r="R4969" t="s">
        <v>806</v>
      </c>
      <c r="S4969" t="s">
        <v>71</v>
      </c>
      <c r="T4969">
        <v>0</v>
      </c>
      <c r="U4969" t="s">
        <v>39</v>
      </c>
      <c r="V4969" t="s">
        <v>6341</v>
      </c>
      <c r="W4969" t="s">
        <v>201</v>
      </c>
      <c r="X4969" t="s">
        <v>27473</v>
      </c>
    </row>
    <row r="4970" spans="1:24" hidden="1">
      <c r="A4970" t="s">
        <v>27474</v>
      </c>
      <c r="B4970" t="s">
        <v>27475</v>
      </c>
      <c r="C4970" t="s">
        <v>26</v>
      </c>
      <c r="D4970">
        <v>61</v>
      </c>
      <c r="E4970" t="s">
        <v>339</v>
      </c>
      <c r="F4970" t="s">
        <v>340</v>
      </c>
      <c r="G4970" t="s">
        <v>341</v>
      </c>
      <c r="H4970" t="s">
        <v>65</v>
      </c>
      <c r="I4970" t="s">
        <v>27476</v>
      </c>
      <c r="J4970" t="s">
        <v>32</v>
      </c>
      <c r="K4970" s="1">
        <v>0.3293402777777778</v>
      </c>
      <c r="L4970">
        <v>19555.97</v>
      </c>
      <c r="M4970" t="s">
        <v>27477</v>
      </c>
      <c r="N4970" t="s">
        <v>232</v>
      </c>
      <c r="O4970" t="s">
        <v>124</v>
      </c>
      <c r="P4970">
        <v>6559.73</v>
      </c>
      <c r="Q4970" t="s">
        <v>36</v>
      </c>
      <c r="R4970" t="s">
        <v>345</v>
      </c>
      <c r="S4970" t="s">
        <v>55</v>
      </c>
      <c r="T4970">
        <v>0</v>
      </c>
      <c r="U4970" t="s">
        <v>39</v>
      </c>
      <c r="V4970" t="s">
        <v>27478</v>
      </c>
      <c r="W4970" t="s">
        <v>2424</v>
      </c>
      <c r="X4970" t="s">
        <v>19144</v>
      </c>
    </row>
    <row r="4971" spans="1:24">
      <c r="A4971" t="s">
        <v>27479</v>
      </c>
      <c r="B4971" t="s">
        <v>27480</v>
      </c>
      <c r="C4971" t="s">
        <v>26</v>
      </c>
      <c r="D4971">
        <v>50</v>
      </c>
      <c r="E4971" t="s">
        <v>252</v>
      </c>
      <c r="F4971" t="s">
        <v>4392</v>
      </c>
      <c r="G4971" t="s">
        <v>4393</v>
      </c>
      <c r="H4971" t="s">
        <v>81</v>
      </c>
      <c r="I4971" t="s">
        <v>27481</v>
      </c>
      <c r="J4971" s="2">
        <v>45658</v>
      </c>
      <c r="K4971" s="1">
        <v>0.46498842592592593</v>
      </c>
      <c r="L4971">
        <v>61631.8</v>
      </c>
      <c r="M4971" t="s">
        <v>27482</v>
      </c>
      <c r="N4971" t="s">
        <v>34</v>
      </c>
      <c r="O4971" t="s">
        <v>35</v>
      </c>
      <c r="P4971">
        <v>48276.23</v>
      </c>
      <c r="Q4971" t="s">
        <v>172</v>
      </c>
      <c r="R4971" t="s">
        <v>4396</v>
      </c>
      <c r="S4971" t="s">
        <v>71</v>
      </c>
      <c r="T4971">
        <v>1</v>
      </c>
      <c r="U4971" t="s">
        <v>39</v>
      </c>
      <c r="V4971" t="s">
        <v>27483</v>
      </c>
      <c r="W4971" t="s">
        <v>819</v>
      </c>
      <c r="X4971" t="s">
        <v>9532</v>
      </c>
    </row>
    <row r="4972" spans="1:24" hidden="1">
      <c r="A4972" t="s">
        <v>27484</v>
      </c>
      <c r="B4972" t="s">
        <v>27485</v>
      </c>
      <c r="C4972" t="s">
        <v>26</v>
      </c>
      <c r="D4972">
        <v>30</v>
      </c>
      <c r="E4972" t="s">
        <v>1048</v>
      </c>
      <c r="F4972" t="s">
        <v>1762</v>
      </c>
      <c r="G4972" t="s">
        <v>1763</v>
      </c>
      <c r="H4972" t="s">
        <v>81</v>
      </c>
      <c r="I4972" t="s">
        <v>27486</v>
      </c>
      <c r="J4972" s="2">
        <v>45962</v>
      </c>
      <c r="K4972" s="1">
        <v>0.52729166666666671</v>
      </c>
      <c r="L4972">
        <v>72627.06</v>
      </c>
      <c r="M4972" t="s">
        <v>27487</v>
      </c>
      <c r="N4972" t="s">
        <v>69</v>
      </c>
      <c r="O4972" t="s">
        <v>124</v>
      </c>
      <c r="P4972">
        <v>32561.53</v>
      </c>
      <c r="Q4972" t="s">
        <v>99</v>
      </c>
      <c r="R4972" t="s">
        <v>1766</v>
      </c>
      <c r="S4972" t="s">
        <v>55</v>
      </c>
      <c r="T4972">
        <v>0</v>
      </c>
      <c r="U4972" t="s">
        <v>39</v>
      </c>
      <c r="V4972" t="s">
        <v>1699</v>
      </c>
      <c r="W4972" t="s">
        <v>710</v>
      </c>
      <c r="X4972" t="s">
        <v>11946</v>
      </c>
    </row>
    <row r="4973" spans="1:24" hidden="1">
      <c r="A4973" t="s">
        <v>27488</v>
      </c>
      <c r="B4973" t="s">
        <v>27489</v>
      </c>
      <c r="C4973" t="s">
        <v>61</v>
      </c>
      <c r="D4973">
        <v>68</v>
      </c>
      <c r="E4973" t="s">
        <v>193</v>
      </c>
      <c r="F4973" t="s">
        <v>1817</v>
      </c>
      <c r="G4973" t="s">
        <v>1818</v>
      </c>
      <c r="H4973" t="s">
        <v>81</v>
      </c>
      <c r="I4973" t="s">
        <v>27490</v>
      </c>
      <c r="J4973" t="s">
        <v>159</v>
      </c>
      <c r="K4973" s="1">
        <v>0.29358796296296297</v>
      </c>
      <c r="L4973">
        <v>68976.789999999994</v>
      </c>
      <c r="M4973" t="s">
        <v>27491</v>
      </c>
      <c r="N4973" t="s">
        <v>69</v>
      </c>
      <c r="O4973" t="s">
        <v>35</v>
      </c>
      <c r="P4973">
        <v>21572.98</v>
      </c>
      <c r="Q4973" t="s">
        <v>99</v>
      </c>
      <c r="R4973" t="s">
        <v>1821</v>
      </c>
      <c r="S4973" t="s">
        <v>127</v>
      </c>
      <c r="T4973">
        <v>0</v>
      </c>
      <c r="U4973" t="s">
        <v>39</v>
      </c>
      <c r="V4973" t="s">
        <v>20688</v>
      </c>
      <c r="W4973" t="s">
        <v>201</v>
      </c>
      <c r="X4973" t="s">
        <v>14553</v>
      </c>
    </row>
    <row r="4974" spans="1:24" hidden="1">
      <c r="A4974" t="s">
        <v>27492</v>
      </c>
      <c r="B4974" t="s">
        <v>27493</v>
      </c>
      <c r="C4974" t="s">
        <v>26</v>
      </c>
      <c r="D4974">
        <v>67</v>
      </c>
      <c r="E4974" t="s">
        <v>167</v>
      </c>
      <c r="F4974" t="s">
        <v>1155</v>
      </c>
      <c r="G4974" t="s">
        <v>1156</v>
      </c>
      <c r="H4974" t="s">
        <v>65</v>
      </c>
      <c r="I4974" t="s">
        <v>27494</v>
      </c>
      <c r="J4974" s="2">
        <v>45962</v>
      </c>
      <c r="K4974" s="1">
        <v>0.36078703703703702</v>
      </c>
      <c r="L4974">
        <v>87006.43</v>
      </c>
      <c r="M4974" t="s">
        <v>27495</v>
      </c>
      <c r="N4974" t="s">
        <v>69</v>
      </c>
      <c r="O4974" t="s">
        <v>185</v>
      </c>
      <c r="P4974">
        <v>82258.289999999994</v>
      </c>
      <c r="Q4974" t="s">
        <v>99</v>
      </c>
      <c r="R4974" t="s">
        <v>1159</v>
      </c>
      <c r="S4974" t="s">
        <v>55</v>
      </c>
      <c r="T4974">
        <v>0</v>
      </c>
      <c r="U4974" t="s">
        <v>39</v>
      </c>
      <c r="V4974" t="s">
        <v>17268</v>
      </c>
      <c r="W4974" t="s">
        <v>2139</v>
      </c>
      <c r="X4974" t="s">
        <v>21313</v>
      </c>
    </row>
    <row r="4975" spans="1:24">
      <c r="A4975" t="s">
        <v>27496</v>
      </c>
      <c r="B4975" t="s">
        <v>27497</v>
      </c>
      <c r="C4975" t="s">
        <v>61</v>
      </c>
      <c r="D4975">
        <v>47</v>
      </c>
      <c r="E4975" t="s">
        <v>144</v>
      </c>
      <c r="F4975" t="s">
        <v>1858</v>
      </c>
      <c r="G4975" t="s">
        <v>1859</v>
      </c>
      <c r="H4975" t="s">
        <v>65</v>
      </c>
      <c r="I4975" t="s">
        <v>27498</v>
      </c>
      <c r="J4975" t="s">
        <v>230</v>
      </c>
      <c r="K4975" s="1">
        <v>0.37774305555555554</v>
      </c>
      <c r="L4975">
        <v>77910.19</v>
      </c>
      <c r="M4975" t="s">
        <v>27499</v>
      </c>
      <c r="N4975" t="s">
        <v>84</v>
      </c>
      <c r="O4975" t="s">
        <v>185</v>
      </c>
      <c r="P4975">
        <v>97506.240000000005</v>
      </c>
      <c r="Q4975" t="s">
        <v>85</v>
      </c>
      <c r="R4975" t="s">
        <v>1862</v>
      </c>
      <c r="S4975" t="s">
        <v>55</v>
      </c>
      <c r="T4975">
        <v>1</v>
      </c>
      <c r="U4975" t="s">
        <v>39</v>
      </c>
      <c r="V4975" t="s">
        <v>27500</v>
      </c>
      <c r="W4975" t="s">
        <v>3629</v>
      </c>
      <c r="X4975" t="s">
        <v>9452</v>
      </c>
    </row>
    <row r="4976" spans="1:24" hidden="1">
      <c r="A4976" t="s">
        <v>27501</v>
      </c>
      <c r="B4976" t="s">
        <v>27502</v>
      </c>
      <c r="C4976" t="s">
        <v>26</v>
      </c>
      <c r="D4976">
        <v>23</v>
      </c>
      <c r="E4976" t="s">
        <v>252</v>
      </c>
      <c r="F4976" t="s">
        <v>253</v>
      </c>
      <c r="G4976" t="s">
        <v>254</v>
      </c>
      <c r="H4976" t="s">
        <v>81</v>
      </c>
      <c r="I4976" t="s">
        <v>27503</v>
      </c>
      <c r="J4976" s="2">
        <v>45839</v>
      </c>
      <c r="K4976" s="1">
        <v>0.5787268518518518</v>
      </c>
      <c r="L4976">
        <v>10744.78</v>
      </c>
      <c r="M4976" t="s">
        <v>27504</v>
      </c>
      <c r="N4976" t="s">
        <v>51</v>
      </c>
      <c r="O4976" t="s">
        <v>124</v>
      </c>
      <c r="P4976">
        <v>12760.66</v>
      </c>
      <c r="Q4976" t="s">
        <v>172</v>
      </c>
      <c r="R4976" t="s">
        <v>257</v>
      </c>
      <c r="S4976" t="s">
        <v>71</v>
      </c>
      <c r="T4976">
        <v>0</v>
      </c>
      <c r="U4976" t="s">
        <v>39</v>
      </c>
      <c r="V4976" t="s">
        <v>3414</v>
      </c>
      <c r="W4976" t="s">
        <v>1497</v>
      </c>
      <c r="X4976" t="s">
        <v>6990</v>
      </c>
    </row>
    <row r="4977" spans="1:24" hidden="1">
      <c r="A4977" t="s">
        <v>27505</v>
      </c>
      <c r="B4977" t="s">
        <v>27506</v>
      </c>
      <c r="C4977" t="s">
        <v>61</v>
      </c>
      <c r="D4977">
        <v>29</v>
      </c>
      <c r="E4977" t="s">
        <v>812</v>
      </c>
      <c r="F4977" t="s">
        <v>841</v>
      </c>
      <c r="G4977" t="s">
        <v>842</v>
      </c>
      <c r="H4977" t="s">
        <v>65</v>
      </c>
      <c r="I4977" t="s">
        <v>27507</v>
      </c>
      <c r="J4977" t="s">
        <v>230</v>
      </c>
      <c r="K4977" s="1">
        <v>0.77571759259259254</v>
      </c>
      <c r="L4977">
        <v>58613.49</v>
      </c>
      <c r="M4977" t="s">
        <v>27508</v>
      </c>
      <c r="N4977" t="s">
        <v>232</v>
      </c>
      <c r="O4977" t="s">
        <v>70</v>
      </c>
      <c r="P4977">
        <v>53186.8</v>
      </c>
      <c r="Q4977" t="s">
        <v>845</v>
      </c>
      <c r="R4977" t="s">
        <v>846</v>
      </c>
      <c r="S4977" t="s">
        <v>55</v>
      </c>
      <c r="T4977">
        <v>0</v>
      </c>
      <c r="U4977" t="s">
        <v>39</v>
      </c>
      <c r="V4977" t="s">
        <v>15654</v>
      </c>
      <c r="W4977" t="s">
        <v>720</v>
      </c>
      <c r="X4977" t="s">
        <v>2825</v>
      </c>
    </row>
    <row r="4978" spans="1:24" hidden="1">
      <c r="A4978" t="s">
        <v>27509</v>
      </c>
      <c r="B4978" t="s">
        <v>27510</v>
      </c>
      <c r="C4978" t="s">
        <v>26</v>
      </c>
      <c r="D4978">
        <v>37</v>
      </c>
      <c r="E4978" t="s">
        <v>27</v>
      </c>
      <c r="F4978" t="s">
        <v>28</v>
      </c>
      <c r="G4978" t="s">
        <v>29</v>
      </c>
      <c r="H4978" t="s">
        <v>81</v>
      </c>
      <c r="I4978" t="s">
        <v>27511</v>
      </c>
      <c r="J4978" s="2">
        <v>45658</v>
      </c>
      <c r="K4978" s="1">
        <v>0.59012731481481484</v>
      </c>
      <c r="L4978">
        <v>70778.899999999994</v>
      </c>
      <c r="M4978" t="s">
        <v>27512</v>
      </c>
      <c r="N4978" t="s">
        <v>69</v>
      </c>
      <c r="O4978" t="s">
        <v>98</v>
      </c>
      <c r="P4978">
        <v>43155.49</v>
      </c>
      <c r="Q4978" t="s">
        <v>71</v>
      </c>
      <c r="R4978" t="s">
        <v>37</v>
      </c>
      <c r="S4978" t="s">
        <v>71</v>
      </c>
      <c r="T4978">
        <v>0</v>
      </c>
      <c r="U4978" t="s">
        <v>39</v>
      </c>
      <c r="V4978" t="s">
        <v>27513</v>
      </c>
      <c r="W4978" t="s">
        <v>1281</v>
      </c>
      <c r="X4978" t="s">
        <v>27514</v>
      </c>
    </row>
    <row r="4979" spans="1:24" hidden="1">
      <c r="A4979" t="s">
        <v>27515</v>
      </c>
      <c r="B4979" t="s">
        <v>27516</v>
      </c>
      <c r="C4979" t="s">
        <v>61</v>
      </c>
      <c r="D4979">
        <v>58</v>
      </c>
      <c r="E4979" t="s">
        <v>380</v>
      </c>
      <c r="F4979" t="s">
        <v>606</v>
      </c>
      <c r="G4979" t="s">
        <v>607</v>
      </c>
      <c r="H4979" t="s">
        <v>65</v>
      </c>
      <c r="I4979" t="s">
        <v>27517</v>
      </c>
      <c r="J4979" t="s">
        <v>136</v>
      </c>
      <c r="K4979" s="1">
        <v>0.9369791666666667</v>
      </c>
      <c r="L4979">
        <v>17182.96</v>
      </c>
      <c r="M4979" t="s">
        <v>27518</v>
      </c>
      <c r="N4979" t="s">
        <v>51</v>
      </c>
      <c r="O4979" t="s">
        <v>70</v>
      </c>
      <c r="P4979">
        <v>87789.3</v>
      </c>
      <c r="Q4979" t="s">
        <v>149</v>
      </c>
      <c r="R4979" t="s">
        <v>611</v>
      </c>
      <c r="S4979" t="s">
        <v>55</v>
      </c>
      <c r="T4979">
        <v>0</v>
      </c>
      <c r="U4979" t="s">
        <v>39</v>
      </c>
      <c r="V4979" t="s">
        <v>27519</v>
      </c>
      <c r="W4979" t="s">
        <v>1055</v>
      </c>
      <c r="X4979" t="s">
        <v>27520</v>
      </c>
    </row>
    <row r="4980" spans="1:24" hidden="1">
      <c r="A4980" t="s">
        <v>27521</v>
      </c>
      <c r="B4980" t="s">
        <v>27522</v>
      </c>
      <c r="C4980" t="s">
        <v>26</v>
      </c>
      <c r="D4980">
        <v>41</v>
      </c>
      <c r="E4980" t="s">
        <v>27</v>
      </c>
      <c r="F4980" t="s">
        <v>642</v>
      </c>
      <c r="G4980" t="s">
        <v>643</v>
      </c>
      <c r="H4980" t="s">
        <v>30</v>
      </c>
      <c r="I4980" t="s">
        <v>27523</v>
      </c>
      <c r="J4980" s="2">
        <v>45717</v>
      </c>
      <c r="K4980" s="1">
        <v>0.23552083333333335</v>
      </c>
      <c r="L4980">
        <v>41472.22</v>
      </c>
      <c r="M4980" t="s">
        <v>27524</v>
      </c>
      <c r="N4980" t="s">
        <v>232</v>
      </c>
      <c r="O4980" t="s">
        <v>70</v>
      </c>
      <c r="P4980">
        <v>55376.57</v>
      </c>
      <c r="Q4980" t="s">
        <v>385</v>
      </c>
      <c r="R4980" t="s">
        <v>646</v>
      </c>
      <c r="S4980" t="s">
        <v>38</v>
      </c>
      <c r="T4980">
        <v>0</v>
      </c>
      <c r="U4980" t="s">
        <v>39</v>
      </c>
      <c r="V4980" t="s">
        <v>27525</v>
      </c>
      <c r="W4980" t="s">
        <v>2562</v>
      </c>
      <c r="X4980" t="s">
        <v>3576</v>
      </c>
    </row>
    <row r="4981" spans="1:24" hidden="1">
      <c r="A4981" t="s">
        <v>27526</v>
      </c>
      <c r="B4981" t="s">
        <v>27527</v>
      </c>
      <c r="C4981" t="s">
        <v>61</v>
      </c>
      <c r="D4981">
        <v>62</v>
      </c>
      <c r="E4981" t="s">
        <v>632</v>
      </c>
      <c r="F4981" t="s">
        <v>704</v>
      </c>
      <c r="G4981" t="s">
        <v>705</v>
      </c>
      <c r="H4981" t="s">
        <v>30</v>
      </c>
      <c r="I4981" t="s">
        <v>27528</v>
      </c>
      <c r="J4981" t="s">
        <v>697</v>
      </c>
      <c r="K4981" s="1">
        <v>0.11635416666666666</v>
      </c>
      <c r="L4981">
        <v>34017.57</v>
      </c>
      <c r="M4981" t="s">
        <v>27529</v>
      </c>
      <c r="N4981" t="s">
        <v>84</v>
      </c>
      <c r="O4981" t="s">
        <v>98</v>
      </c>
      <c r="P4981">
        <v>35388.720000000001</v>
      </c>
      <c r="Q4981" t="s">
        <v>233</v>
      </c>
      <c r="R4981" t="s">
        <v>708</v>
      </c>
      <c r="S4981" t="s">
        <v>127</v>
      </c>
      <c r="T4981">
        <v>0</v>
      </c>
      <c r="U4981" t="s">
        <v>39</v>
      </c>
      <c r="V4981" t="s">
        <v>27530</v>
      </c>
      <c r="W4981" t="s">
        <v>88</v>
      </c>
      <c r="X4981" t="s">
        <v>3908</v>
      </c>
    </row>
    <row r="4982" spans="1:24" hidden="1">
      <c r="A4982" t="s">
        <v>27531</v>
      </c>
      <c r="B4982" t="s">
        <v>27532</v>
      </c>
      <c r="C4982" t="s">
        <v>26</v>
      </c>
      <c r="D4982">
        <v>55</v>
      </c>
      <c r="E4982" t="s">
        <v>892</v>
      </c>
      <c r="F4982" t="s">
        <v>2258</v>
      </c>
      <c r="G4982" t="s">
        <v>2259</v>
      </c>
      <c r="H4982" t="s">
        <v>81</v>
      </c>
      <c r="I4982" t="s">
        <v>27533</v>
      </c>
      <c r="J4982" t="s">
        <v>453</v>
      </c>
      <c r="K4982" s="1">
        <v>0.80315972222222221</v>
      </c>
      <c r="L4982">
        <v>66095.539999999994</v>
      </c>
      <c r="M4982" t="s">
        <v>27534</v>
      </c>
      <c r="N4982" t="s">
        <v>232</v>
      </c>
      <c r="O4982" t="s">
        <v>98</v>
      </c>
      <c r="P4982">
        <v>32677.4</v>
      </c>
      <c r="Q4982" t="s">
        <v>172</v>
      </c>
      <c r="R4982" t="s">
        <v>2262</v>
      </c>
      <c r="S4982" t="s">
        <v>55</v>
      </c>
      <c r="T4982">
        <v>0</v>
      </c>
      <c r="U4982" t="s">
        <v>39</v>
      </c>
      <c r="V4982" t="s">
        <v>27535</v>
      </c>
      <c r="W4982" t="s">
        <v>933</v>
      </c>
      <c r="X4982" t="s">
        <v>18537</v>
      </c>
    </row>
    <row r="4983" spans="1:24" hidden="1">
      <c r="A4983" t="s">
        <v>27536</v>
      </c>
      <c r="B4983" t="s">
        <v>27537</v>
      </c>
      <c r="C4983" t="s">
        <v>26</v>
      </c>
      <c r="D4983">
        <v>48</v>
      </c>
      <c r="E4983" t="s">
        <v>215</v>
      </c>
      <c r="F4983" t="s">
        <v>1090</v>
      </c>
      <c r="G4983" t="s">
        <v>1091</v>
      </c>
      <c r="H4983" t="s">
        <v>30</v>
      </c>
      <c r="I4983" t="s">
        <v>27538</v>
      </c>
      <c r="J4983" t="s">
        <v>49</v>
      </c>
      <c r="K4983" s="1">
        <v>0.58718749999999997</v>
      </c>
      <c r="L4983">
        <v>39938.1</v>
      </c>
      <c r="M4983" t="s">
        <v>27539</v>
      </c>
      <c r="N4983" t="s">
        <v>84</v>
      </c>
      <c r="O4983" t="s">
        <v>98</v>
      </c>
      <c r="P4983">
        <v>72171.08</v>
      </c>
      <c r="Q4983" t="s">
        <v>71</v>
      </c>
      <c r="R4983" t="s">
        <v>1094</v>
      </c>
      <c r="S4983" t="s">
        <v>55</v>
      </c>
      <c r="T4983">
        <v>0</v>
      </c>
      <c r="U4983" t="s">
        <v>39</v>
      </c>
      <c r="V4983" t="s">
        <v>27540</v>
      </c>
      <c r="W4983" t="s">
        <v>1650</v>
      </c>
      <c r="X4983" t="s">
        <v>27541</v>
      </c>
    </row>
    <row r="4984" spans="1:24" hidden="1">
      <c r="A4984" t="s">
        <v>27542</v>
      </c>
      <c r="B4984" t="s">
        <v>27543</v>
      </c>
      <c r="C4984" t="s">
        <v>26</v>
      </c>
      <c r="D4984">
        <v>42</v>
      </c>
      <c r="E4984" t="s">
        <v>281</v>
      </c>
      <c r="F4984" t="s">
        <v>282</v>
      </c>
      <c r="G4984" t="s">
        <v>283</v>
      </c>
      <c r="H4984" t="s">
        <v>81</v>
      </c>
      <c r="I4984" t="s">
        <v>27544</v>
      </c>
      <c r="J4984" t="s">
        <v>122</v>
      </c>
      <c r="K4984" s="1">
        <v>0.81436342592592592</v>
      </c>
      <c r="L4984">
        <v>94069.19</v>
      </c>
      <c r="M4984" t="s">
        <v>27545</v>
      </c>
      <c r="N4984" t="s">
        <v>69</v>
      </c>
      <c r="O4984" t="s">
        <v>52</v>
      </c>
      <c r="P4984">
        <v>44697.39</v>
      </c>
      <c r="Q4984" t="s">
        <v>125</v>
      </c>
      <c r="R4984" t="s">
        <v>286</v>
      </c>
      <c r="S4984" t="s">
        <v>38</v>
      </c>
      <c r="T4984">
        <v>0</v>
      </c>
      <c r="U4984" t="s">
        <v>39</v>
      </c>
      <c r="V4984" t="s">
        <v>27546</v>
      </c>
      <c r="W4984" t="s">
        <v>115</v>
      </c>
      <c r="X4984" t="s">
        <v>17387</v>
      </c>
    </row>
    <row r="4985" spans="1:24" hidden="1">
      <c r="A4985" t="s">
        <v>27547</v>
      </c>
      <c r="B4985" t="s">
        <v>27548</v>
      </c>
      <c r="C4985" t="s">
        <v>26</v>
      </c>
      <c r="D4985">
        <v>49</v>
      </c>
      <c r="E4985" t="s">
        <v>560</v>
      </c>
      <c r="F4985" t="s">
        <v>2062</v>
      </c>
      <c r="G4985" t="s">
        <v>2063</v>
      </c>
      <c r="H4985" t="s">
        <v>65</v>
      </c>
      <c r="I4985" t="s">
        <v>27549</v>
      </c>
      <c r="J4985" t="s">
        <v>67</v>
      </c>
      <c r="K4985" s="1">
        <v>0.94907407407407407</v>
      </c>
      <c r="L4985">
        <v>97308.67</v>
      </c>
      <c r="M4985" t="s">
        <v>27550</v>
      </c>
      <c r="N4985" t="s">
        <v>51</v>
      </c>
      <c r="O4985" t="s">
        <v>124</v>
      </c>
      <c r="P4985">
        <v>46738.33</v>
      </c>
      <c r="Q4985" t="s">
        <v>246</v>
      </c>
      <c r="R4985" t="s">
        <v>2066</v>
      </c>
      <c r="S4985" t="s">
        <v>127</v>
      </c>
      <c r="T4985">
        <v>0</v>
      </c>
      <c r="U4985" t="s">
        <v>39</v>
      </c>
      <c r="V4985" t="s">
        <v>27551</v>
      </c>
      <c r="W4985" t="s">
        <v>700</v>
      </c>
      <c r="X4985" t="s">
        <v>8014</v>
      </c>
    </row>
    <row r="4986" spans="1:24" hidden="1">
      <c r="A4986" t="s">
        <v>27552</v>
      </c>
      <c r="B4986" t="s">
        <v>27553</v>
      </c>
      <c r="C4986" t="s">
        <v>26</v>
      </c>
      <c r="D4986">
        <v>64</v>
      </c>
      <c r="E4986" t="s">
        <v>380</v>
      </c>
      <c r="F4986" t="s">
        <v>381</v>
      </c>
      <c r="G4986" t="s">
        <v>382</v>
      </c>
      <c r="H4986" t="s">
        <v>65</v>
      </c>
      <c r="I4986" t="s">
        <v>27554</v>
      </c>
      <c r="J4986" s="2">
        <v>45931</v>
      </c>
      <c r="K4986" s="1">
        <v>0.15965277777777778</v>
      </c>
      <c r="L4986">
        <v>68940.03</v>
      </c>
      <c r="M4986" t="s">
        <v>27555</v>
      </c>
      <c r="N4986" t="s">
        <v>84</v>
      </c>
      <c r="O4986" t="s">
        <v>52</v>
      </c>
      <c r="P4986">
        <v>60327.48</v>
      </c>
      <c r="Q4986" t="s">
        <v>172</v>
      </c>
      <c r="R4986" t="s">
        <v>386</v>
      </c>
      <c r="S4986" t="s">
        <v>55</v>
      </c>
      <c r="T4986">
        <v>0</v>
      </c>
      <c r="U4986" t="s">
        <v>39</v>
      </c>
      <c r="V4986" t="s">
        <v>27556</v>
      </c>
      <c r="W4986" t="s">
        <v>463</v>
      </c>
      <c r="X4986" t="s">
        <v>27557</v>
      </c>
    </row>
    <row r="4987" spans="1:24" hidden="1">
      <c r="A4987" t="s">
        <v>27558</v>
      </c>
      <c r="B4987" t="s">
        <v>27559</v>
      </c>
      <c r="C4987" t="s">
        <v>26</v>
      </c>
      <c r="D4987">
        <v>19</v>
      </c>
      <c r="E4987" t="s">
        <v>62</v>
      </c>
      <c r="F4987" t="s">
        <v>1959</v>
      </c>
      <c r="G4987" t="s">
        <v>1960</v>
      </c>
      <c r="H4987" t="s">
        <v>65</v>
      </c>
      <c r="I4987" t="s">
        <v>27560</v>
      </c>
      <c r="J4987" t="s">
        <v>67</v>
      </c>
      <c r="K4987" s="1">
        <v>0.26189814814814816</v>
      </c>
      <c r="L4987">
        <v>76029.8</v>
      </c>
      <c r="M4987" t="s">
        <v>27561</v>
      </c>
      <c r="N4987" t="s">
        <v>34</v>
      </c>
      <c r="O4987" t="s">
        <v>70</v>
      </c>
      <c r="P4987">
        <v>32842.51</v>
      </c>
      <c r="Q4987" t="s">
        <v>172</v>
      </c>
      <c r="R4987" t="s">
        <v>1963</v>
      </c>
      <c r="S4987" t="s">
        <v>71</v>
      </c>
      <c r="T4987">
        <v>0</v>
      </c>
      <c r="U4987" t="s">
        <v>39</v>
      </c>
      <c r="V4987" t="s">
        <v>27562</v>
      </c>
      <c r="W4987" t="s">
        <v>115</v>
      </c>
      <c r="X4987" t="s">
        <v>27563</v>
      </c>
    </row>
    <row r="4988" spans="1:24" hidden="1">
      <c r="A4988" t="s">
        <v>27564</v>
      </c>
      <c r="B4988" t="s">
        <v>27565</v>
      </c>
      <c r="C4988" t="s">
        <v>61</v>
      </c>
      <c r="D4988">
        <v>24</v>
      </c>
      <c r="E4988" t="s">
        <v>133</v>
      </c>
      <c r="F4988" t="s">
        <v>133</v>
      </c>
      <c r="G4988" t="s">
        <v>134</v>
      </c>
      <c r="H4988" t="s">
        <v>81</v>
      </c>
      <c r="I4988" t="s">
        <v>27566</v>
      </c>
      <c r="J4988" t="s">
        <v>32</v>
      </c>
      <c r="K4988" s="1">
        <v>3.5497685185185188E-2</v>
      </c>
      <c r="L4988">
        <v>90844.43</v>
      </c>
      <c r="M4988" t="s">
        <v>27567</v>
      </c>
      <c r="N4988" t="s">
        <v>34</v>
      </c>
      <c r="O4988" t="s">
        <v>35</v>
      </c>
      <c r="P4988">
        <v>18807.5</v>
      </c>
      <c r="Q4988" t="s">
        <v>112</v>
      </c>
      <c r="R4988" t="s">
        <v>138</v>
      </c>
      <c r="S4988" t="s">
        <v>71</v>
      </c>
      <c r="T4988">
        <v>0</v>
      </c>
      <c r="U4988" t="s">
        <v>39</v>
      </c>
      <c r="V4988" t="s">
        <v>27568</v>
      </c>
      <c r="W4988" t="s">
        <v>3586</v>
      </c>
      <c r="X4988" t="s">
        <v>27569</v>
      </c>
    </row>
    <row r="4989" spans="1:24" hidden="1">
      <c r="A4989" t="s">
        <v>27570</v>
      </c>
      <c r="B4989" t="s">
        <v>27571</v>
      </c>
      <c r="C4989" t="s">
        <v>61</v>
      </c>
      <c r="D4989">
        <v>66</v>
      </c>
      <c r="E4989" t="s">
        <v>467</v>
      </c>
      <c r="F4989" t="s">
        <v>3131</v>
      </c>
      <c r="G4989" t="s">
        <v>3132</v>
      </c>
      <c r="H4989" t="s">
        <v>65</v>
      </c>
      <c r="I4989" t="s">
        <v>27572</v>
      </c>
      <c r="J4989" t="s">
        <v>32</v>
      </c>
      <c r="K4989" s="1">
        <v>0.63240740740740742</v>
      </c>
      <c r="L4989">
        <v>41677.279999999999</v>
      </c>
      <c r="M4989" t="s">
        <v>27573</v>
      </c>
      <c r="N4989" t="s">
        <v>84</v>
      </c>
      <c r="O4989" t="s">
        <v>98</v>
      </c>
      <c r="P4989">
        <v>28142.560000000001</v>
      </c>
      <c r="Q4989" t="s">
        <v>112</v>
      </c>
      <c r="R4989" t="s">
        <v>3135</v>
      </c>
      <c r="S4989" t="s">
        <v>55</v>
      </c>
      <c r="T4989">
        <v>0</v>
      </c>
      <c r="U4989" t="s">
        <v>39</v>
      </c>
      <c r="V4989" t="s">
        <v>26400</v>
      </c>
      <c r="W4989" t="s">
        <v>2322</v>
      </c>
      <c r="X4989" t="s">
        <v>14728</v>
      </c>
    </row>
    <row r="4990" spans="1:24" hidden="1">
      <c r="A4990" t="s">
        <v>27574</v>
      </c>
      <c r="B4990" t="s">
        <v>27575</v>
      </c>
      <c r="C4990" t="s">
        <v>61</v>
      </c>
      <c r="D4990">
        <v>51</v>
      </c>
      <c r="E4990" t="s">
        <v>215</v>
      </c>
      <c r="F4990" t="s">
        <v>216</v>
      </c>
      <c r="G4990" t="s">
        <v>217</v>
      </c>
      <c r="H4990" t="s">
        <v>81</v>
      </c>
      <c r="I4990" t="s">
        <v>27576</v>
      </c>
      <c r="J4990" t="s">
        <v>407</v>
      </c>
      <c r="K4990" s="1">
        <v>0.80057870370370365</v>
      </c>
      <c r="L4990">
        <v>78007.17</v>
      </c>
      <c r="M4990" t="s">
        <v>27577</v>
      </c>
      <c r="N4990" t="s">
        <v>69</v>
      </c>
      <c r="O4990" t="s">
        <v>52</v>
      </c>
      <c r="P4990">
        <v>38687.919999999998</v>
      </c>
      <c r="Q4990" t="s">
        <v>71</v>
      </c>
      <c r="R4990" t="s">
        <v>221</v>
      </c>
      <c r="S4990" t="s">
        <v>71</v>
      </c>
      <c r="T4990">
        <v>0</v>
      </c>
      <c r="U4990" t="s">
        <v>39</v>
      </c>
      <c r="V4990" t="s">
        <v>9469</v>
      </c>
      <c r="W4990" t="s">
        <v>3505</v>
      </c>
      <c r="X4990" t="s">
        <v>4848</v>
      </c>
    </row>
    <row r="4991" spans="1:24" hidden="1">
      <c r="A4991" t="s">
        <v>27578</v>
      </c>
      <c r="B4991" t="s">
        <v>27579</v>
      </c>
      <c r="C4991" t="s">
        <v>26</v>
      </c>
      <c r="D4991">
        <v>49</v>
      </c>
      <c r="E4991" t="s">
        <v>144</v>
      </c>
      <c r="F4991" t="s">
        <v>156</v>
      </c>
      <c r="G4991" t="s">
        <v>157</v>
      </c>
      <c r="H4991" t="s">
        <v>65</v>
      </c>
      <c r="I4991" t="s">
        <v>27580</v>
      </c>
      <c r="J4991" t="s">
        <v>110</v>
      </c>
      <c r="K4991" s="1">
        <v>0.17986111111111111</v>
      </c>
      <c r="L4991">
        <v>32506.37</v>
      </c>
      <c r="M4991" t="s">
        <v>27581</v>
      </c>
      <c r="N4991" t="s">
        <v>69</v>
      </c>
      <c r="O4991" t="s">
        <v>35</v>
      </c>
      <c r="P4991">
        <v>75554.36</v>
      </c>
      <c r="Q4991" t="s">
        <v>125</v>
      </c>
      <c r="R4991" t="s">
        <v>161</v>
      </c>
      <c r="S4991" t="s">
        <v>38</v>
      </c>
      <c r="T4991">
        <v>0</v>
      </c>
      <c r="U4991" t="s">
        <v>39</v>
      </c>
      <c r="V4991" t="s">
        <v>27582</v>
      </c>
      <c r="W4991" t="s">
        <v>388</v>
      </c>
      <c r="X4991" t="s">
        <v>3024</v>
      </c>
    </row>
    <row r="4992" spans="1:24" hidden="1">
      <c r="A4992" t="s">
        <v>27583</v>
      </c>
      <c r="B4992" t="s">
        <v>27584</v>
      </c>
      <c r="C4992" t="s">
        <v>26</v>
      </c>
      <c r="D4992">
        <v>48</v>
      </c>
      <c r="E4992" t="s">
        <v>62</v>
      </c>
      <c r="F4992" t="s">
        <v>1376</v>
      </c>
      <c r="G4992" t="s">
        <v>1377</v>
      </c>
      <c r="H4992" t="s">
        <v>65</v>
      </c>
      <c r="I4992" t="s">
        <v>27585</v>
      </c>
      <c r="J4992" t="s">
        <v>244</v>
      </c>
      <c r="K4992" s="1">
        <v>0.3266087962962963</v>
      </c>
      <c r="L4992">
        <v>20833.66</v>
      </c>
      <c r="M4992" t="s">
        <v>27586</v>
      </c>
      <c r="N4992" t="s">
        <v>51</v>
      </c>
      <c r="O4992" t="s">
        <v>185</v>
      </c>
      <c r="P4992">
        <v>13329.43</v>
      </c>
      <c r="Q4992" t="s">
        <v>198</v>
      </c>
      <c r="R4992" t="s">
        <v>1380</v>
      </c>
      <c r="S4992" t="s">
        <v>71</v>
      </c>
      <c r="T4992">
        <v>0</v>
      </c>
      <c r="U4992" t="s">
        <v>39</v>
      </c>
      <c r="V4992" t="s">
        <v>27587</v>
      </c>
      <c r="W4992" t="s">
        <v>236</v>
      </c>
      <c r="X4992" t="s">
        <v>27588</v>
      </c>
    </row>
    <row r="4993" spans="1:24" hidden="1">
      <c r="A4993" t="s">
        <v>27589</v>
      </c>
      <c r="B4993" t="s">
        <v>27590</v>
      </c>
      <c r="C4993" t="s">
        <v>26</v>
      </c>
      <c r="D4993">
        <v>25</v>
      </c>
      <c r="E4993" t="s">
        <v>240</v>
      </c>
      <c r="F4993" t="s">
        <v>241</v>
      </c>
      <c r="G4993" t="s">
        <v>242</v>
      </c>
      <c r="H4993" t="s">
        <v>30</v>
      </c>
      <c r="I4993" t="s">
        <v>27591</v>
      </c>
      <c r="J4993" s="2">
        <v>45931</v>
      </c>
      <c r="K4993" s="1">
        <v>0.11645833333333333</v>
      </c>
      <c r="L4993">
        <v>13113.47</v>
      </c>
      <c r="M4993" t="s">
        <v>27592</v>
      </c>
      <c r="N4993" t="s">
        <v>232</v>
      </c>
      <c r="O4993" t="s">
        <v>98</v>
      </c>
      <c r="P4993">
        <v>39199.07</v>
      </c>
      <c r="Q4993" t="s">
        <v>334</v>
      </c>
      <c r="R4993" t="s">
        <v>247</v>
      </c>
      <c r="S4993" t="s">
        <v>127</v>
      </c>
      <c r="T4993">
        <v>0</v>
      </c>
      <c r="U4993" t="s">
        <v>39</v>
      </c>
      <c r="V4993" t="s">
        <v>5863</v>
      </c>
      <c r="W4993" t="s">
        <v>295</v>
      </c>
      <c r="X4993" t="s">
        <v>27593</v>
      </c>
    </row>
    <row r="4994" spans="1:24" hidden="1">
      <c r="A4994" t="s">
        <v>27594</v>
      </c>
      <c r="B4994" t="s">
        <v>27595</v>
      </c>
      <c r="C4994" t="s">
        <v>61</v>
      </c>
      <c r="D4994">
        <v>59</v>
      </c>
      <c r="E4994" t="s">
        <v>299</v>
      </c>
      <c r="F4994" t="s">
        <v>2412</v>
      </c>
      <c r="G4994" t="s">
        <v>2413</v>
      </c>
      <c r="H4994" t="s">
        <v>81</v>
      </c>
      <c r="I4994" t="s">
        <v>27596</v>
      </c>
      <c r="J4994" t="s">
        <v>110</v>
      </c>
      <c r="K4994" s="1">
        <v>0.38874999999999998</v>
      </c>
      <c r="L4994">
        <v>83013.67</v>
      </c>
      <c r="M4994" t="s">
        <v>27597</v>
      </c>
      <c r="N4994" t="s">
        <v>51</v>
      </c>
      <c r="O4994" t="s">
        <v>185</v>
      </c>
      <c r="P4994">
        <v>35024.28</v>
      </c>
      <c r="Q4994" t="s">
        <v>112</v>
      </c>
      <c r="R4994" t="s">
        <v>2416</v>
      </c>
      <c r="S4994" t="s">
        <v>38</v>
      </c>
      <c r="T4994">
        <v>0</v>
      </c>
      <c r="U4994" t="s">
        <v>39</v>
      </c>
      <c r="V4994" t="s">
        <v>19519</v>
      </c>
      <c r="W4994" t="s">
        <v>411</v>
      </c>
      <c r="X4994" t="s">
        <v>27598</v>
      </c>
    </row>
    <row r="4995" spans="1:24" hidden="1">
      <c r="A4995" t="s">
        <v>27599</v>
      </c>
      <c r="B4995" t="s">
        <v>27600</v>
      </c>
      <c r="C4995" t="s">
        <v>26</v>
      </c>
      <c r="D4995">
        <v>36</v>
      </c>
      <c r="E4995" t="s">
        <v>179</v>
      </c>
      <c r="F4995" t="s">
        <v>2505</v>
      </c>
      <c r="G4995" t="s">
        <v>2506</v>
      </c>
      <c r="H4995" t="s">
        <v>81</v>
      </c>
      <c r="I4995" t="s">
        <v>27601</v>
      </c>
      <c r="J4995" s="2">
        <v>45748</v>
      </c>
      <c r="K4995" s="1">
        <v>0.81543981481481487</v>
      </c>
      <c r="L4995">
        <v>62639.78</v>
      </c>
      <c r="M4995" t="s">
        <v>27602</v>
      </c>
      <c r="N4995" t="s">
        <v>69</v>
      </c>
      <c r="O4995" t="s">
        <v>124</v>
      </c>
      <c r="P4995">
        <v>69415.12</v>
      </c>
      <c r="Q4995" t="s">
        <v>99</v>
      </c>
      <c r="R4995" t="s">
        <v>2509</v>
      </c>
      <c r="S4995" t="s">
        <v>127</v>
      </c>
      <c r="T4995">
        <v>0</v>
      </c>
      <c r="U4995" t="s">
        <v>39</v>
      </c>
      <c r="V4995" t="s">
        <v>6622</v>
      </c>
      <c r="W4995" t="s">
        <v>1242</v>
      </c>
      <c r="X4995" t="s">
        <v>27603</v>
      </c>
    </row>
    <row r="4996" spans="1:24" hidden="1">
      <c r="A4996" t="s">
        <v>27604</v>
      </c>
      <c r="B4996" t="s">
        <v>27605</v>
      </c>
      <c r="C4996" t="s">
        <v>61</v>
      </c>
      <c r="D4996">
        <v>55</v>
      </c>
      <c r="E4996" t="s">
        <v>508</v>
      </c>
      <c r="F4996" t="s">
        <v>509</v>
      </c>
      <c r="G4996" t="s">
        <v>510</v>
      </c>
      <c r="H4996" t="s">
        <v>30</v>
      </c>
      <c r="I4996" t="s">
        <v>27606</v>
      </c>
      <c r="J4996" t="s">
        <v>453</v>
      </c>
      <c r="K4996" s="1">
        <v>0.14584490740740741</v>
      </c>
      <c r="L4996">
        <v>58181.68</v>
      </c>
      <c r="M4996" t="s">
        <v>27607</v>
      </c>
      <c r="N4996" t="s">
        <v>51</v>
      </c>
      <c r="O4996" t="s">
        <v>35</v>
      </c>
      <c r="P4996">
        <v>27005.31</v>
      </c>
      <c r="Q4996" t="s">
        <v>99</v>
      </c>
      <c r="R4996" t="s">
        <v>513</v>
      </c>
      <c r="S4996" t="s">
        <v>38</v>
      </c>
      <c r="T4996">
        <v>0</v>
      </c>
      <c r="U4996" t="s">
        <v>39</v>
      </c>
      <c r="V4996" t="s">
        <v>6890</v>
      </c>
      <c r="W4996" t="s">
        <v>1633</v>
      </c>
      <c r="X4996" t="s">
        <v>13192</v>
      </c>
    </row>
    <row r="4997" spans="1:24" hidden="1">
      <c r="A4997" t="s">
        <v>27608</v>
      </c>
      <c r="B4997" t="s">
        <v>27609</v>
      </c>
      <c r="C4997" t="s">
        <v>26</v>
      </c>
      <c r="D4997">
        <v>57</v>
      </c>
      <c r="E4997" t="s">
        <v>133</v>
      </c>
      <c r="F4997" t="s">
        <v>133</v>
      </c>
      <c r="G4997" t="s">
        <v>134</v>
      </c>
      <c r="H4997" t="s">
        <v>81</v>
      </c>
      <c r="I4997" t="s">
        <v>27610</v>
      </c>
      <c r="J4997" s="2">
        <v>45778</v>
      </c>
      <c r="K4997" s="1">
        <v>0.46590277777777778</v>
      </c>
      <c r="L4997">
        <v>31399.75</v>
      </c>
      <c r="M4997" t="s">
        <v>27611</v>
      </c>
      <c r="N4997" t="s">
        <v>84</v>
      </c>
      <c r="O4997" t="s">
        <v>35</v>
      </c>
      <c r="P4997">
        <v>5177.66</v>
      </c>
      <c r="Q4997" t="s">
        <v>71</v>
      </c>
      <c r="R4997" t="s">
        <v>138</v>
      </c>
      <c r="S4997" t="s">
        <v>71</v>
      </c>
      <c r="T4997">
        <v>0</v>
      </c>
      <c r="U4997" t="s">
        <v>39</v>
      </c>
      <c r="V4997" t="s">
        <v>27612</v>
      </c>
      <c r="W4997" t="s">
        <v>899</v>
      </c>
      <c r="X4997" t="s">
        <v>26270</v>
      </c>
    </row>
    <row r="4998" spans="1:24" hidden="1">
      <c r="A4998" t="s">
        <v>27613</v>
      </c>
      <c r="B4998" t="s">
        <v>27614</v>
      </c>
      <c r="C4998" t="s">
        <v>26</v>
      </c>
      <c r="D4998">
        <v>46</v>
      </c>
      <c r="E4998" t="s">
        <v>467</v>
      </c>
      <c r="F4998" t="s">
        <v>3131</v>
      </c>
      <c r="G4998" t="s">
        <v>3132</v>
      </c>
      <c r="H4998" t="s">
        <v>81</v>
      </c>
      <c r="I4998" t="s">
        <v>27615</v>
      </c>
      <c r="J4998" t="s">
        <v>96</v>
      </c>
      <c r="K4998" s="1">
        <v>9.914351851851852E-2</v>
      </c>
      <c r="L4998">
        <v>9366.3799999999992</v>
      </c>
      <c r="M4998" t="s">
        <v>27616</v>
      </c>
      <c r="N4998" t="s">
        <v>51</v>
      </c>
      <c r="O4998" t="s">
        <v>185</v>
      </c>
      <c r="P4998">
        <v>85322.01</v>
      </c>
      <c r="Q4998" t="s">
        <v>172</v>
      </c>
      <c r="R4998" t="s">
        <v>3135</v>
      </c>
      <c r="S4998" t="s">
        <v>38</v>
      </c>
      <c r="T4998">
        <v>0</v>
      </c>
      <c r="U4998" t="s">
        <v>39</v>
      </c>
      <c r="V4998" t="s">
        <v>27617</v>
      </c>
      <c r="W4998" t="s">
        <v>3932</v>
      </c>
      <c r="X4998" t="s">
        <v>27618</v>
      </c>
    </row>
    <row r="4999" spans="1:24" hidden="1">
      <c r="A4999" t="s">
        <v>27619</v>
      </c>
      <c r="B4999" t="s">
        <v>27620</v>
      </c>
      <c r="C4999" t="s">
        <v>61</v>
      </c>
      <c r="D4999">
        <v>26</v>
      </c>
      <c r="E4999" t="s">
        <v>415</v>
      </c>
      <c r="F4999" t="s">
        <v>416</v>
      </c>
      <c r="G4999" t="s">
        <v>417</v>
      </c>
      <c r="H4999" t="s">
        <v>81</v>
      </c>
      <c r="I4999" t="s">
        <v>27621</v>
      </c>
      <c r="J4999" s="2">
        <v>45809</v>
      </c>
      <c r="K4999" s="1">
        <v>0.90716435185185185</v>
      </c>
      <c r="L4999">
        <v>46679.12</v>
      </c>
      <c r="M4999" t="s">
        <v>27622</v>
      </c>
      <c r="N4999" t="s">
        <v>51</v>
      </c>
      <c r="O4999" t="s">
        <v>70</v>
      </c>
      <c r="P4999">
        <v>53536.11</v>
      </c>
      <c r="Q4999" t="s">
        <v>172</v>
      </c>
      <c r="R4999" t="s">
        <v>420</v>
      </c>
      <c r="S4999" t="s">
        <v>71</v>
      </c>
      <c r="T4999">
        <v>0</v>
      </c>
      <c r="U4999" t="s">
        <v>39</v>
      </c>
      <c r="V4999" t="s">
        <v>27623</v>
      </c>
      <c r="W4999" t="s">
        <v>2880</v>
      </c>
      <c r="X4999" t="s">
        <v>14559</v>
      </c>
    </row>
    <row r="5000" spans="1:24" hidden="1">
      <c r="A5000" t="s">
        <v>27624</v>
      </c>
      <c r="B5000" t="s">
        <v>27625</v>
      </c>
      <c r="C5000" t="s">
        <v>61</v>
      </c>
      <c r="D5000">
        <v>19</v>
      </c>
      <c r="E5000" t="s">
        <v>560</v>
      </c>
      <c r="F5000" t="s">
        <v>3488</v>
      </c>
      <c r="G5000" t="s">
        <v>3489</v>
      </c>
      <c r="H5000" t="s">
        <v>65</v>
      </c>
      <c r="I5000" t="s">
        <v>27626</v>
      </c>
      <c r="J5000" t="s">
        <v>453</v>
      </c>
      <c r="K5000" s="1">
        <v>0.5122106481481481</v>
      </c>
      <c r="L5000">
        <v>50664.61</v>
      </c>
      <c r="M5000" t="s">
        <v>27627</v>
      </c>
      <c r="N5000" t="s">
        <v>51</v>
      </c>
      <c r="O5000" t="s">
        <v>185</v>
      </c>
      <c r="P5000">
        <v>48008.76</v>
      </c>
      <c r="Q5000" t="s">
        <v>71</v>
      </c>
      <c r="R5000" t="s">
        <v>3492</v>
      </c>
      <c r="S5000" t="s">
        <v>71</v>
      </c>
      <c r="T5000">
        <v>0</v>
      </c>
      <c r="U5000" t="s">
        <v>39</v>
      </c>
      <c r="V5000" t="s">
        <v>27628</v>
      </c>
      <c r="W5000" t="s">
        <v>3586</v>
      </c>
      <c r="X5000" t="s">
        <v>27629</v>
      </c>
    </row>
    <row r="5001" spans="1:24" hidden="1">
      <c r="A5001" t="s">
        <v>27630</v>
      </c>
      <c r="B5001" t="s">
        <v>27631</v>
      </c>
      <c r="C5001" t="s">
        <v>26</v>
      </c>
      <c r="D5001">
        <v>36</v>
      </c>
      <c r="E5001" t="s">
        <v>1048</v>
      </c>
      <c r="F5001" t="s">
        <v>1049</v>
      </c>
      <c r="G5001" t="s">
        <v>1050</v>
      </c>
      <c r="H5001" t="s">
        <v>81</v>
      </c>
      <c r="I5001" t="s">
        <v>27632</v>
      </c>
      <c r="J5001" t="s">
        <v>110</v>
      </c>
      <c r="K5001" s="1">
        <v>0.40612268518518518</v>
      </c>
      <c r="L5001">
        <v>70972.850000000006</v>
      </c>
      <c r="M5001" t="s">
        <v>27633</v>
      </c>
      <c r="N5001" t="s">
        <v>84</v>
      </c>
      <c r="O5001" t="s">
        <v>70</v>
      </c>
      <c r="P5001">
        <v>52419.28</v>
      </c>
      <c r="Q5001" t="s">
        <v>85</v>
      </c>
      <c r="R5001" t="s">
        <v>1053</v>
      </c>
      <c r="S5001" t="s">
        <v>38</v>
      </c>
      <c r="T5001">
        <v>0</v>
      </c>
      <c r="U5001" t="s">
        <v>39</v>
      </c>
      <c r="V5001" t="s">
        <v>27634</v>
      </c>
      <c r="W5001" t="s">
        <v>777</v>
      </c>
      <c r="X5001" t="s">
        <v>13339</v>
      </c>
    </row>
    <row r="5002" spans="1:24" hidden="1">
      <c r="A5002" s="3" t="s">
        <v>27635</v>
      </c>
      <c r="B5002" t="s">
        <v>27636</v>
      </c>
      <c r="C5002" t="s">
        <v>26</v>
      </c>
      <c r="D5002">
        <v>66</v>
      </c>
      <c r="E5002" t="s">
        <v>478</v>
      </c>
      <c r="F5002" t="s">
        <v>6662</v>
      </c>
      <c r="G5002" t="s">
        <v>6663</v>
      </c>
      <c r="H5002" t="s">
        <v>30</v>
      </c>
      <c r="I5002" t="s">
        <v>27637</v>
      </c>
      <c r="J5002" t="s">
        <v>32</v>
      </c>
      <c r="K5002" s="1">
        <v>0.23280092592592594</v>
      </c>
      <c r="L5002">
        <v>13855.86</v>
      </c>
      <c r="M5002" t="s">
        <v>27638</v>
      </c>
      <c r="N5002" t="s">
        <v>84</v>
      </c>
      <c r="O5002" t="s">
        <v>124</v>
      </c>
      <c r="P5002">
        <v>69534.600000000006</v>
      </c>
      <c r="Q5002" t="s">
        <v>186</v>
      </c>
      <c r="R5002" t="s">
        <v>6666</v>
      </c>
      <c r="S5002" t="s">
        <v>71</v>
      </c>
      <c r="T5002">
        <v>0</v>
      </c>
      <c r="U5002" t="s">
        <v>39</v>
      </c>
      <c r="V5002" t="s">
        <v>21877</v>
      </c>
      <c r="W5002" t="s">
        <v>1343</v>
      </c>
      <c r="X5002" t="s">
        <v>23799</v>
      </c>
    </row>
    <row r="5003" spans="1:24" hidden="1">
      <c r="A5003" t="s">
        <v>27639</v>
      </c>
      <c r="B5003" t="s">
        <v>27640</v>
      </c>
      <c r="C5003" t="s">
        <v>26</v>
      </c>
      <c r="D5003">
        <v>39</v>
      </c>
      <c r="E5003" t="s">
        <v>362</v>
      </c>
      <c r="F5003" t="s">
        <v>2478</v>
      </c>
      <c r="G5003" t="s">
        <v>2479</v>
      </c>
      <c r="H5003" t="s">
        <v>30</v>
      </c>
      <c r="I5003" t="s">
        <v>27641</v>
      </c>
      <c r="J5003" t="s">
        <v>784</v>
      </c>
      <c r="K5003" s="1">
        <v>0.30484953703703704</v>
      </c>
      <c r="L5003">
        <v>79653.73</v>
      </c>
      <c r="M5003" t="s">
        <v>27642</v>
      </c>
      <c r="N5003" t="s">
        <v>84</v>
      </c>
      <c r="O5003" t="s">
        <v>35</v>
      </c>
      <c r="P5003">
        <v>24263.06</v>
      </c>
      <c r="Q5003" t="s">
        <v>845</v>
      </c>
      <c r="R5003" t="s">
        <v>2482</v>
      </c>
      <c r="S5003" t="s">
        <v>127</v>
      </c>
      <c r="T5003">
        <v>0</v>
      </c>
      <c r="U5003" t="s">
        <v>39</v>
      </c>
      <c r="V5003" t="s">
        <v>27643</v>
      </c>
      <c r="W5003" t="s">
        <v>1106</v>
      </c>
      <c r="X5003" t="s">
        <v>12992</v>
      </c>
    </row>
    <row r="5004" spans="1:24" hidden="1">
      <c r="A5004" t="s">
        <v>27644</v>
      </c>
      <c r="B5004" t="s">
        <v>27645</v>
      </c>
      <c r="C5004" t="s">
        <v>26</v>
      </c>
      <c r="D5004">
        <v>68</v>
      </c>
      <c r="E5004" t="s">
        <v>45</v>
      </c>
      <c r="F5004" t="s">
        <v>526</v>
      </c>
      <c r="G5004" t="s">
        <v>527</v>
      </c>
      <c r="H5004" t="s">
        <v>30</v>
      </c>
      <c r="I5004" t="s">
        <v>27646</v>
      </c>
      <c r="J5004" s="2">
        <v>45962</v>
      </c>
      <c r="K5004" s="1">
        <v>8.7951388888888885E-2</v>
      </c>
      <c r="L5004">
        <v>61954.35</v>
      </c>
      <c r="M5004" t="s">
        <v>27647</v>
      </c>
      <c r="N5004" t="s">
        <v>69</v>
      </c>
      <c r="O5004" t="s">
        <v>98</v>
      </c>
      <c r="P5004">
        <v>71750.14</v>
      </c>
      <c r="Q5004" t="s">
        <v>71</v>
      </c>
      <c r="R5004" t="s">
        <v>530</v>
      </c>
      <c r="S5004" t="s">
        <v>38</v>
      </c>
      <c r="T5004">
        <v>0</v>
      </c>
      <c r="U5004" t="s">
        <v>39</v>
      </c>
      <c r="V5004" t="s">
        <v>27648</v>
      </c>
      <c r="W5004" t="s">
        <v>1619</v>
      </c>
      <c r="X5004" t="s">
        <v>12401</v>
      </c>
    </row>
    <row r="5005" spans="1:24" hidden="1">
      <c r="A5005" t="s">
        <v>27649</v>
      </c>
      <c r="B5005" t="s">
        <v>27650</v>
      </c>
      <c r="C5005" t="s">
        <v>26</v>
      </c>
      <c r="D5005">
        <v>58</v>
      </c>
      <c r="E5005" t="s">
        <v>193</v>
      </c>
      <c r="F5005" t="s">
        <v>1275</v>
      </c>
      <c r="G5005" t="s">
        <v>1276</v>
      </c>
      <c r="H5005" t="s">
        <v>30</v>
      </c>
      <c r="I5005" t="s">
        <v>27651</v>
      </c>
      <c r="J5005" t="s">
        <v>122</v>
      </c>
      <c r="K5005" s="1">
        <v>0.59842592592592592</v>
      </c>
      <c r="L5005">
        <v>74358.09</v>
      </c>
      <c r="M5005" t="s">
        <v>27652</v>
      </c>
      <c r="N5005" t="s">
        <v>51</v>
      </c>
      <c r="O5005" t="s">
        <v>185</v>
      </c>
      <c r="P5005">
        <v>35075.83</v>
      </c>
      <c r="Q5005" t="s">
        <v>53</v>
      </c>
      <c r="R5005" t="s">
        <v>1279</v>
      </c>
      <c r="S5005" t="s">
        <v>38</v>
      </c>
      <c r="T5005">
        <v>0</v>
      </c>
      <c r="U5005" t="s">
        <v>39</v>
      </c>
      <c r="V5005" t="s">
        <v>27653</v>
      </c>
      <c r="W5005" t="s">
        <v>1626</v>
      </c>
      <c r="X5005" t="s">
        <v>27654</v>
      </c>
    </row>
    <row r="5006" spans="1:24" hidden="1">
      <c r="A5006" t="s">
        <v>27655</v>
      </c>
      <c r="B5006" t="s">
        <v>27656</v>
      </c>
      <c r="C5006" t="s">
        <v>61</v>
      </c>
      <c r="D5006">
        <v>31</v>
      </c>
      <c r="E5006" t="s">
        <v>392</v>
      </c>
      <c r="F5006" t="s">
        <v>1581</v>
      </c>
      <c r="G5006" t="s">
        <v>1582</v>
      </c>
      <c r="H5006" t="s">
        <v>65</v>
      </c>
      <c r="I5006" t="s">
        <v>27657</v>
      </c>
      <c r="J5006" t="s">
        <v>453</v>
      </c>
      <c r="K5006" s="1">
        <v>0.78847222222222224</v>
      </c>
      <c r="L5006">
        <v>17930</v>
      </c>
      <c r="M5006" t="s">
        <v>27658</v>
      </c>
      <c r="N5006" t="s">
        <v>84</v>
      </c>
      <c r="O5006" t="s">
        <v>185</v>
      </c>
      <c r="P5006">
        <v>7670.72</v>
      </c>
      <c r="Q5006" t="s">
        <v>36</v>
      </c>
      <c r="R5006" t="s">
        <v>1585</v>
      </c>
      <c r="S5006" t="s">
        <v>55</v>
      </c>
      <c r="T5006">
        <v>0</v>
      </c>
      <c r="U5006" t="s">
        <v>39</v>
      </c>
      <c r="V5006" t="s">
        <v>22121</v>
      </c>
      <c r="W5006" t="s">
        <v>4267</v>
      </c>
      <c r="X5006" t="s">
        <v>18966</v>
      </c>
    </row>
    <row r="5007" spans="1:24" hidden="1">
      <c r="A5007" t="s">
        <v>27659</v>
      </c>
      <c r="B5007" t="s">
        <v>27660</v>
      </c>
      <c r="C5007" t="s">
        <v>61</v>
      </c>
      <c r="D5007">
        <v>35</v>
      </c>
      <c r="E5007" t="s">
        <v>92</v>
      </c>
      <c r="F5007" t="s">
        <v>442</v>
      </c>
      <c r="G5007" t="s">
        <v>443</v>
      </c>
      <c r="H5007" t="s">
        <v>30</v>
      </c>
      <c r="I5007" t="s">
        <v>27661</v>
      </c>
      <c r="J5007" t="s">
        <v>407</v>
      </c>
      <c r="K5007" s="1">
        <v>0.65184027777777775</v>
      </c>
      <c r="L5007">
        <v>71113.33</v>
      </c>
      <c r="M5007" t="s">
        <v>27662</v>
      </c>
      <c r="N5007" t="s">
        <v>69</v>
      </c>
      <c r="O5007" t="s">
        <v>124</v>
      </c>
      <c r="P5007">
        <v>23378.76</v>
      </c>
      <c r="Q5007" t="s">
        <v>71</v>
      </c>
      <c r="R5007" t="s">
        <v>446</v>
      </c>
      <c r="S5007" t="s">
        <v>71</v>
      </c>
      <c r="T5007">
        <v>0</v>
      </c>
      <c r="U5007" t="s">
        <v>39</v>
      </c>
      <c r="V5007" t="s">
        <v>27663</v>
      </c>
      <c r="W5007" t="s">
        <v>1055</v>
      </c>
      <c r="X5007" t="s">
        <v>27664</v>
      </c>
    </row>
    <row r="5008" spans="1:24" hidden="1">
      <c r="A5008" t="s">
        <v>27665</v>
      </c>
      <c r="B5008" t="s">
        <v>27666</v>
      </c>
      <c r="C5008" t="s">
        <v>61</v>
      </c>
      <c r="D5008">
        <v>68</v>
      </c>
      <c r="E5008" t="s">
        <v>1048</v>
      </c>
      <c r="F5008" t="s">
        <v>3454</v>
      </c>
      <c r="G5008" t="s">
        <v>3455</v>
      </c>
      <c r="H5008" t="s">
        <v>65</v>
      </c>
      <c r="I5008" t="s">
        <v>27667</v>
      </c>
      <c r="J5008" t="s">
        <v>67</v>
      </c>
      <c r="K5008" s="1">
        <v>0.44877314814814817</v>
      </c>
      <c r="L5008">
        <v>98809.22</v>
      </c>
      <c r="M5008" t="s">
        <v>27668</v>
      </c>
      <c r="N5008" t="s">
        <v>34</v>
      </c>
      <c r="O5008" t="s">
        <v>98</v>
      </c>
      <c r="P5008">
        <v>20117.63</v>
      </c>
      <c r="Q5008" t="s">
        <v>85</v>
      </c>
      <c r="R5008" t="s">
        <v>3458</v>
      </c>
      <c r="S5008" t="s">
        <v>38</v>
      </c>
      <c r="T5008">
        <v>0</v>
      </c>
      <c r="U5008" t="s">
        <v>39</v>
      </c>
      <c r="V5008" t="s">
        <v>21040</v>
      </c>
      <c r="W5008" t="s">
        <v>1206</v>
      </c>
      <c r="X5008" t="s">
        <v>4250</v>
      </c>
    </row>
    <row r="5009" spans="1:24" hidden="1">
      <c r="A5009" t="s">
        <v>27669</v>
      </c>
      <c r="B5009" t="s">
        <v>27670</v>
      </c>
      <c r="C5009" t="s">
        <v>26</v>
      </c>
      <c r="D5009">
        <v>40</v>
      </c>
      <c r="E5009" t="s">
        <v>252</v>
      </c>
      <c r="F5009" t="s">
        <v>1023</v>
      </c>
      <c r="G5009" t="s">
        <v>1024</v>
      </c>
      <c r="H5009" t="s">
        <v>81</v>
      </c>
      <c r="I5009" t="s">
        <v>27671</v>
      </c>
      <c r="J5009" s="2">
        <v>45717</v>
      </c>
      <c r="K5009" s="1">
        <v>0.12528935185185186</v>
      </c>
      <c r="L5009">
        <v>76120.039999999994</v>
      </c>
      <c r="M5009" t="s">
        <v>27672</v>
      </c>
      <c r="N5009" t="s">
        <v>51</v>
      </c>
      <c r="O5009" t="s">
        <v>98</v>
      </c>
      <c r="P5009">
        <v>32418.560000000001</v>
      </c>
      <c r="Q5009" t="s">
        <v>198</v>
      </c>
      <c r="R5009" t="s">
        <v>1027</v>
      </c>
      <c r="S5009" t="s">
        <v>55</v>
      </c>
      <c r="T5009">
        <v>0</v>
      </c>
      <c r="U5009" t="s">
        <v>39</v>
      </c>
      <c r="V5009" t="s">
        <v>27673</v>
      </c>
      <c r="W5009" t="s">
        <v>1343</v>
      </c>
      <c r="X5009" t="s">
        <v>4145</v>
      </c>
    </row>
    <row r="5010" spans="1:24" hidden="1">
      <c r="A5010" s="3" t="s">
        <v>27674</v>
      </c>
      <c r="B5010" t="s">
        <v>27675</v>
      </c>
      <c r="C5010" t="s">
        <v>61</v>
      </c>
      <c r="D5010">
        <v>24</v>
      </c>
      <c r="E5010" t="s">
        <v>1074</v>
      </c>
      <c r="F5010" t="s">
        <v>1361</v>
      </c>
      <c r="G5010" t="s">
        <v>1362</v>
      </c>
      <c r="H5010" t="s">
        <v>81</v>
      </c>
      <c r="I5010" t="s">
        <v>27676</v>
      </c>
      <c r="J5010" t="s">
        <v>67</v>
      </c>
      <c r="K5010" s="1">
        <v>0.41163194444444445</v>
      </c>
      <c r="L5010">
        <v>20133.79</v>
      </c>
      <c r="M5010" t="s">
        <v>27677</v>
      </c>
      <c r="N5010" t="s">
        <v>232</v>
      </c>
      <c r="O5010" t="s">
        <v>35</v>
      </c>
      <c r="P5010">
        <v>75528.490000000005</v>
      </c>
      <c r="Q5010" t="s">
        <v>85</v>
      </c>
      <c r="R5010" t="s">
        <v>1365</v>
      </c>
      <c r="S5010" t="s">
        <v>38</v>
      </c>
      <c r="T5010">
        <v>0</v>
      </c>
      <c r="U5010" t="s">
        <v>39</v>
      </c>
      <c r="V5010" t="s">
        <v>27678</v>
      </c>
      <c r="W5010" t="s">
        <v>899</v>
      </c>
      <c r="X5010" t="s">
        <v>27679</v>
      </c>
    </row>
    <row r="5011" spans="1:24" hidden="1">
      <c r="A5011" t="s">
        <v>27680</v>
      </c>
      <c r="B5011" t="s">
        <v>27681</v>
      </c>
      <c r="C5011" t="s">
        <v>61</v>
      </c>
      <c r="D5011">
        <v>22</v>
      </c>
      <c r="E5011" t="s">
        <v>167</v>
      </c>
      <c r="F5011" t="s">
        <v>2908</v>
      </c>
      <c r="G5011" t="s">
        <v>2909</v>
      </c>
      <c r="H5011" t="s">
        <v>65</v>
      </c>
      <c r="I5011" t="s">
        <v>27682</v>
      </c>
      <c r="J5011" t="s">
        <v>407</v>
      </c>
      <c r="K5011" s="1">
        <v>0.30787037037037035</v>
      </c>
      <c r="L5011">
        <v>18991.78</v>
      </c>
      <c r="M5011" t="s">
        <v>27683</v>
      </c>
      <c r="N5011" t="s">
        <v>34</v>
      </c>
      <c r="O5011" t="s">
        <v>124</v>
      </c>
      <c r="P5011">
        <v>5131.2299999999996</v>
      </c>
      <c r="Q5011" t="s">
        <v>198</v>
      </c>
      <c r="R5011" t="s">
        <v>2912</v>
      </c>
      <c r="S5011" t="s">
        <v>127</v>
      </c>
      <c r="T5011">
        <v>0</v>
      </c>
      <c r="U5011" t="s">
        <v>39</v>
      </c>
      <c r="V5011" t="s">
        <v>27684</v>
      </c>
      <c r="W5011" t="s">
        <v>888</v>
      </c>
      <c r="X5011" t="s">
        <v>18223</v>
      </c>
    </row>
    <row r="5012" spans="1:24" hidden="1">
      <c r="A5012" t="s">
        <v>27685</v>
      </c>
      <c r="B5012" t="s">
        <v>27686</v>
      </c>
      <c r="C5012" t="s">
        <v>61</v>
      </c>
      <c r="D5012">
        <v>31</v>
      </c>
      <c r="E5012" t="s">
        <v>380</v>
      </c>
      <c r="F5012" t="s">
        <v>2802</v>
      </c>
      <c r="G5012" t="s">
        <v>2803</v>
      </c>
      <c r="H5012" t="s">
        <v>65</v>
      </c>
      <c r="I5012" t="s">
        <v>27687</v>
      </c>
      <c r="J5012" t="s">
        <v>354</v>
      </c>
      <c r="K5012" s="1">
        <v>0.46980324074074076</v>
      </c>
      <c r="L5012">
        <v>42983.1</v>
      </c>
      <c r="M5012" t="s">
        <v>27688</v>
      </c>
      <c r="N5012" t="s">
        <v>84</v>
      </c>
      <c r="O5012" t="s">
        <v>52</v>
      </c>
      <c r="P5012">
        <v>69162.59</v>
      </c>
      <c r="Q5012" t="s">
        <v>334</v>
      </c>
      <c r="R5012" t="s">
        <v>2806</v>
      </c>
      <c r="S5012" t="s">
        <v>38</v>
      </c>
      <c r="T5012">
        <v>0</v>
      </c>
      <c r="U5012" t="s">
        <v>39</v>
      </c>
      <c r="V5012" t="s">
        <v>27110</v>
      </c>
      <c r="W5012" t="s">
        <v>2271</v>
      </c>
      <c r="X5012" t="s">
        <v>23396</v>
      </c>
    </row>
    <row r="5013" spans="1:24" hidden="1">
      <c r="A5013" t="s">
        <v>27689</v>
      </c>
      <c r="B5013" t="s">
        <v>27690</v>
      </c>
      <c r="C5013" t="s">
        <v>61</v>
      </c>
      <c r="D5013">
        <v>33</v>
      </c>
      <c r="E5013" t="s">
        <v>362</v>
      </c>
      <c r="F5013" t="s">
        <v>363</v>
      </c>
      <c r="G5013" t="s">
        <v>364</v>
      </c>
      <c r="H5013" t="s">
        <v>65</v>
      </c>
      <c r="I5013" t="s">
        <v>27691</v>
      </c>
      <c r="J5013" t="s">
        <v>766</v>
      </c>
      <c r="K5013" s="1">
        <v>0.27641203703703704</v>
      </c>
      <c r="L5013">
        <v>60019.92</v>
      </c>
      <c r="M5013" t="s">
        <v>27692</v>
      </c>
      <c r="N5013" t="s">
        <v>84</v>
      </c>
      <c r="O5013" t="s">
        <v>185</v>
      </c>
      <c r="P5013">
        <v>81322.460000000006</v>
      </c>
      <c r="Q5013" t="s">
        <v>99</v>
      </c>
      <c r="R5013" t="s">
        <v>367</v>
      </c>
      <c r="S5013" t="s">
        <v>38</v>
      </c>
      <c r="T5013">
        <v>0</v>
      </c>
      <c r="U5013" t="s">
        <v>39</v>
      </c>
      <c r="V5013" t="s">
        <v>15878</v>
      </c>
      <c r="W5013" t="s">
        <v>1055</v>
      </c>
      <c r="X5013" t="s">
        <v>9722</v>
      </c>
    </row>
    <row r="5014" spans="1:24" hidden="1">
      <c r="A5014" t="s">
        <v>27693</v>
      </c>
      <c r="B5014" t="s">
        <v>27694</v>
      </c>
      <c r="C5014" t="s">
        <v>26</v>
      </c>
      <c r="D5014">
        <v>19</v>
      </c>
      <c r="E5014" t="s">
        <v>240</v>
      </c>
      <c r="F5014" t="s">
        <v>241</v>
      </c>
      <c r="G5014" t="s">
        <v>242</v>
      </c>
      <c r="H5014" t="s">
        <v>65</v>
      </c>
      <c r="I5014" t="s">
        <v>27695</v>
      </c>
      <c r="J5014" t="s">
        <v>32</v>
      </c>
      <c r="K5014" s="1">
        <v>9.8888888888888887E-2</v>
      </c>
      <c r="L5014">
        <v>49889.4</v>
      </c>
      <c r="M5014" t="s">
        <v>27696</v>
      </c>
      <c r="N5014" t="s">
        <v>51</v>
      </c>
      <c r="O5014" t="s">
        <v>52</v>
      </c>
      <c r="P5014">
        <v>30492.73</v>
      </c>
      <c r="Q5014" t="s">
        <v>36</v>
      </c>
      <c r="R5014" t="s">
        <v>247</v>
      </c>
      <c r="S5014" t="s">
        <v>55</v>
      </c>
      <c r="T5014">
        <v>0</v>
      </c>
      <c r="U5014" t="s">
        <v>39</v>
      </c>
      <c r="V5014" t="s">
        <v>27697</v>
      </c>
      <c r="W5014" t="s">
        <v>129</v>
      </c>
      <c r="X5014" t="s">
        <v>1391</v>
      </c>
    </row>
    <row r="5015" spans="1:24" hidden="1">
      <c r="A5015" t="s">
        <v>27698</v>
      </c>
      <c r="B5015" t="s">
        <v>27699</v>
      </c>
      <c r="C5015" t="s">
        <v>61</v>
      </c>
      <c r="D5015">
        <v>61</v>
      </c>
      <c r="E5015" t="s">
        <v>1074</v>
      </c>
      <c r="F5015" t="s">
        <v>1361</v>
      </c>
      <c r="G5015" t="s">
        <v>1362</v>
      </c>
      <c r="H5015" t="s">
        <v>81</v>
      </c>
      <c r="I5015" t="s">
        <v>27700</v>
      </c>
      <c r="J5015" s="2">
        <v>45778</v>
      </c>
      <c r="K5015" s="1">
        <v>0.10511574074074075</v>
      </c>
      <c r="L5015">
        <v>67951.289999999994</v>
      </c>
      <c r="M5015" t="s">
        <v>27701</v>
      </c>
      <c r="N5015" t="s">
        <v>69</v>
      </c>
      <c r="O5015" t="s">
        <v>185</v>
      </c>
      <c r="P5015">
        <v>70544.56</v>
      </c>
      <c r="Q5015" t="s">
        <v>71</v>
      </c>
      <c r="R5015" t="s">
        <v>1365</v>
      </c>
      <c r="S5015" t="s">
        <v>127</v>
      </c>
      <c r="T5015">
        <v>0</v>
      </c>
      <c r="U5015" t="s">
        <v>39</v>
      </c>
      <c r="V5015" t="s">
        <v>27702</v>
      </c>
      <c r="W5015" t="s">
        <v>1842</v>
      </c>
      <c r="X5015" t="s">
        <v>27703</v>
      </c>
    </row>
    <row r="5016" spans="1:24" hidden="1">
      <c r="A5016" t="s">
        <v>27704</v>
      </c>
      <c r="B5016" t="s">
        <v>27705</v>
      </c>
      <c r="C5016" t="s">
        <v>26</v>
      </c>
      <c r="D5016">
        <v>66</v>
      </c>
      <c r="E5016" t="s">
        <v>1048</v>
      </c>
      <c r="F5016" t="s">
        <v>1762</v>
      </c>
      <c r="G5016" t="s">
        <v>1763</v>
      </c>
      <c r="H5016" t="s">
        <v>30</v>
      </c>
      <c r="I5016" t="s">
        <v>27706</v>
      </c>
      <c r="J5016" s="2">
        <v>45658</v>
      </c>
      <c r="K5016" s="1">
        <v>4.2199074074074076E-2</v>
      </c>
      <c r="L5016">
        <v>91005.51</v>
      </c>
      <c r="M5016" t="s">
        <v>27707</v>
      </c>
      <c r="N5016" t="s">
        <v>51</v>
      </c>
      <c r="O5016" t="s">
        <v>52</v>
      </c>
      <c r="P5016">
        <v>57666.81</v>
      </c>
      <c r="Q5016" t="s">
        <v>85</v>
      </c>
      <c r="R5016" t="s">
        <v>1766</v>
      </c>
      <c r="S5016" t="s">
        <v>127</v>
      </c>
      <c r="T5016">
        <v>0</v>
      </c>
      <c r="U5016" t="s">
        <v>39</v>
      </c>
      <c r="V5016" t="s">
        <v>10711</v>
      </c>
      <c r="W5016" t="s">
        <v>1773</v>
      </c>
      <c r="X5016" t="s">
        <v>25685</v>
      </c>
    </row>
    <row r="5017" spans="1:24" hidden="1">
      <c r="A5017" t="s">
        <v>27708</v>
      </c>
      <c r="B5017" t="s">
        <v>27709</v>
      </c>
      <c r="C5017" t="s">
        <v>61</v>
      </c>
      <c r="D5017">
        <v>70</v>
      </c>
      <c r="E5017" t="s">
        <v>62</v>
      </c>
      <c r="F5017" t="s">
        <v>63</v>
      </c>
      <c r="G5017" t="s">
        <v>64</v>
      </c>
      <c r="H5017" t="s">
        <v>65</v>
      </c>
      <c r="I5017" t="s">
        <v>27710</v>
      </c>
      <c r="J5017" s="2">
        <v>45901</v>
      </c>
      <c r="K5017" s="1">
        <v>1.8993055555555555E-2</v>
      </c>
      <c r="L5017">
        <v>56556.38</v>
      </c>
      <c r="M5017" t="s">
        <v>27711</v>
      </c>
      <c r="N5017" t="s">
        <v>34</v>
      </c>
      <c r="O5017" t="s">
        <v>124</v>
      </c>
      <c r="P5017">
        <v>59209.21</v>
      </c>
      <c r="Q5017" t="s">
        <v>610</v>
      </c>
      <c r="R5017" t="s">
        <v>72</v>
      </c>
      <c r="S5017" t="s">
        <v>71</v>
      </c>
      <c r="T5017">
        <v>0</v>
      </c>
      <c r="U5017" t="s">
        <v>39</v>
      </c>
      <c r="V5017" t="s">
        <v>27712</v>
      </c>
      <c r="W5017" t="s">
        <v>3932</v>
      </c>
      <c r="X5017" t="s">
        <v>27713</v>
      </c>
    </row>
    <row r="5018" spans="1:24" hidden="1">
      <c r="A5018" t="s">
        <v>27714</v>
      </c>
      <c r="B5018" t="s">
        <v>27715</v>
      </c>
      <c r="C5018" t="s">
        <v>61</v>
      </c>
      <c r="D5018">
        <v>28</v>
      </c>
      <c r="E5018" t="s">
        <v>339</v>
      </c>
      <c r="F5018" t="s">
        <v>903</v>
      </c>
      <c r="G5018" t="s">
        <v>904</v>
      </c>
      <c r="H5018" t="s">
        <v>30</v>
      </c>
      <c r="I5018" t="s">
        <v>27716</v>
      </c>
      <c r="J5018" s="2">
        <v>45870</v>
      </c>
      <c r="K5018" s="1">
        <v>0.43847222222222221</v>
      </c>
      <c r="L5018">
        <v>84893.74</v>
      </c>
      <c r="M5018" t="s">
        <v>27717</v>
      </c>
      <c r="N5018" t="s">
        <v>84</v>
      </c>
      <c r="O5018" t="s">
        <v>185</v>
      </c>
      <c r="P5018">
        <v>61061.18</v>
      </c>
      <c r="Q5018" t="s">
        <v>53</v>
      </c>
      <c r="R5018" t="s">
        <v>907</v>
      </c>
      <c r="S5018" t="s">
        <v>55</v>
      </c>
      <c r="T5018">
        <v>0</v>
      </c>
      <c r="U5018" t="s">
        <v>39</v>
      </c>
      <c r="V5018" t="s">
        <v>27718</v>
      </c>
      <c r="W5018" t="s">
        <v>888</v>
      </c>
      <c r="X5018" t="s">
        <v>5828</v>
      </c>
    </row>
    <row r="5019" spans="1:24" hidden="1">
      <c r="A5019" t="s">
        <v>27719</v>
      </c>
      <c r="B5019" t="s">
        <v>22316</v>
      </c>
      <c r="C5019" t="s">
        <v>61</v>
      </c>
      <c r="D5019">
        <v>42</v>
      </c>
      <c r="E5019" t="s">
        <v>478</v>
      </c>
      <c r="F5019" t="s">
        <v>2618</v>
      </c>
      <c r="G5019" t="s">
        <v>2619</v>
      </c>
      <c r="H5019" t="s">
        <v>65</v>
      </c>
      <c r="I5019" t="s">
        <v>27720</v>
      </c>
      <c r="J5019" t="s">
        <v>407</v>
      </c>
      <c r="K5019" s="1">
        <v>0.81465277777777778</v>
      </c>
      <c r="L5019">
        <v>31202.71</v>
      </c>
      <c r="M5019" t="s">
        <v>27721</v>
      </c>
      <c r="N5019" t="s">
        <v>34</v>
      </c>
      <c r="O5019" t="s">
        <v>124</v>
      </c>
      <c r="P5019">
        <v>18286.48</v>
      </c>
      <c r="Q5019" t="s">
        <v>591</v>
      </c>
      <c r="R5019" t="s">
        <v>2622</v>
      </c>
      <c r="S5019" t="s">
        <v>127</v>
      </c>
      <c r="T5019">
        <v>0</v>
      </c>
      <c r="U5019" t="s">
        <v>39</v>
      </c>
      <c r="V5019" t="s">
        <v>27722</v>
      </c>
      <c r="W5019" t="s">
        <v>819</v>
      </c>
      <c r="X5019" t="s">
        <v>11594</v>
      </c>
    </row>
    <row r="5020" spans="1:24" hidden="1">
      <c r="A5020" t="s">
        <v>27723</v>
      </c>
      <c r="B5020" t="s">
        <v>27724</v>
      </c>
      <c r="C5020" t="s">
        <v>26</v>
      </c>
      <c r="D5020">
        <v>21</v>
      </c>
      <c r="E5020" t="s">
        <v>167</v>
      </c>
      <c r="F5020" t="s">
        <v>168</v>
      </c>
      <c r="G5020" t="s">
        <v>169</v>
      </c>
      <c r="H5020" t="s">
        <v>30</v>
      </c>
      <c r="I5020" t="s">
        <v>27725</v>
      </c>
      <c r="J5020" t="s">
        <v>407</v>
      </c>
      <c r="K5020" s="1">
        <v>0.35912037037037037</v>
      </c>
      <c r="L5020">
        <v>40986.699999999997</v>
      </c>
      <c r="M5020" t="s">
        <v>27726</v>
      </c>
      <c r="N5020" t="s">
        <v>84</v>
      </c>
      <c r="O5020" t="s">
        <v>35</v>
      </c>
      <c r="P5020">
        <v>32669.64</v>
      </c>
      <c r="Q5020" t="s">
        <v>172</v>
      </c>
      <c r="R5020" t="s">
        <v>173</v>
      </c>
      <c r="S5020" t="s">
        <v>38</v>
      </c>
      <c r="T5020">
        <v>0</v>
      </c>
      <c r="U5020" t="s">
        <v>39</v>
      </c>
      <c r="V5020" t="s">
        <v>27727</v>
      </c>
      <c r="W5020" t="s">
        <v>2322</v>
      </c>
      <c r="X5020" t="s">
        <v>20308</v>
      </c>
    </row>
    <row r="5021" spans="1:24" hidden="1">
      <c r="A5021" t="s">
        <v>27728</v>
      </c>
      <c r="B5021" t="s">
        <v>27729</v>
      </c>
      <c r="C5021" t="s">
        <v>61</v>
      </c>
      <c r="D5021">
        <v>29</v>
      </c>
      <c r="E5021" t="s">
        <v>215</v>
      </c>
      <c r="F5021" t="s">
        <v>1090</v>
      </c>
      <c r="G5021" t="s">
        <v>1091</v>
      </c>
      <c r="H5021" t="s">
        <v>30</v>
      </c>
      <c r="I5021" t="s">
        <v>27730</v>
      </c>
      <c r="J5021" t="s">
        <v>122</v>
      </c>
      <c r="K5021" s="1">
        <v>6.6770833333333335E-2</v>
      </c>
      <c r="L5021">
        <v>59616.639999999999</v>
      </c>
      <c r="M5021" t="s">
        <v>27731</v>
      </c>
      <c r="N5021" t="s">
        <v>69</v>
      </c>
      <c r="O5021" t="s">
        <v>124</v>
      </c>
      <c r="P5021">
        <v>51594.38</v>
      </c>
      <c r="Q5021" t="s">
        <v>99</v>
      </c>
      <c r="R5021" t="s">
        <v>1094</v>
      </c>
      <c r="S5021" t="s">
        <v>127</v>
      </c>
      <c r="T5021">
        <v>0</v>
      </c>
      <c r="U5021" t="s">
        <v>39</v>
      </c>
      <c r="V5021" t="s">
        <v>316</v>
      </c>
      <c r="W5021" t="s">
        <v>295</v>
      </c>
      <c r="X5021" t="s">
        <v>23233</v>
      </c>
    </row>
    <row r="5022" spans="1:24" hidden="1">
      <c r="A5022" t="s">
        <v>27732</v>
      </c>
      <c r="B5022" t="s">
        <v>27733</v>
      </c>
      <c r="C5022" t="s">
        <v>26</v>
      </c>
      <c r="D5022">
        <v>39</v>
      </c>
      <c r="E5022" t="s">
        <v>167</v>
      </c>
      <c r="F5022" t="s">
        <v>425</v>
      </c>
      <c r="G5022" t="s">
        <v>426</v>
      </c>
      <c r="H5022" t="s">
        <v>81</v>
      </c>
      <c r="I5022" t="s">
        <v>27734</v>
      </c>
      <c r="J5022" t="s">
        <v>354</v>
      </c>
      <c r="K5022" s="1">
        <v>0.31516203703703705</v>
      </c>
      <c r="L5022">
        <v>74979.5</v>
      </c>
      <c r="M5022" t="s">
        <v>27735</v>
      </c>
      <c r="N5022" t="s">
        <v>84</v>
      </c>
      <c r="O5022" t="s">
        <v>98</v>
      </c>
      <c r="P5022">
        <v>45849.120000000003</v>
      </c>
      <c r="Q5022" t="s">
        <v>85</v>
      </c>
      <c r="R5022" t="s">
        <v>429</v>
      </c>
      <c r="S5022" t="s">
        <v>71</v>
      </c>
      <c r="T5022">
        <v>0</v>
      </c>
      <c r="U5022" t="s">
        <v>39</v>
      </c>
      <c r="V5022" t="s">
        <v>27736</v>
      </c>
      <c r="W5022" t="s">
        <v>431</v>
      </c>
      <c r="X5022" t="s">
        <v>975</v>
      </c>
    </row>
    <row r="5023" spans="1:24">
      <c r="A5023" t="s">
        <v>27737</v>
      </c>
      <c r="B5023" t="s">
        <v>27738</v>
      </c>
      <c r="C5023" t="s">
        <v>26</v>
      </c>
      <c r="D5023">
        <v>49</v>
      </c>
      <c r="E5023" t="s">
        <v>252</v>
      </c>
      <c r="F5023" t="s">
        <v>927</v>
      </c>
      <c r="G5023" t="s">
        <v>928</v>
      </c>
      <c r="H5023" t="s">
        <v>81</v>
      </c>
      <c r="I5023" t="s">
        <v>27739</v>
      </c>
      <c r="J5023" t="s">
        <v>766</v>
      </c>
      <c r="K5023" s="1">
        <v>0.92326388888888888</v>
      </c>
      <c r="L5023">
        <v>55664.89</v>
      </c>
      <c r="M5023" t="s">
        <v>27740</v>
      </c>
      <c r="N5023" t="s">
        <v>69</v>
      </c>
      <c r="O5023" t="s">
        <v>185</v>
      </c>
      <c r="P5023">
        <v>57612.03</v>
      </c>
      <c r="Q5023" t="s">
        <v>125</v>
      </c>
      <c r="R5023" t="s">
        <v>931</v>
      </c>
      <c r="S5023" t="s">
        <v>55</v>
      </c>
      <c r="T5023">
        <v>1</v>
      </c>
      <c r="U5023" t="s">
        <v>39</v>
      </c>
      <c r="V5023" t="s">
        <v>27741</v>
      </c>
      <c r="W5023" t="s">
        <v>720</v>
      </c>
      <c r="X5023" t="s">
        <v>27742</v>
      </c>
    </row>
    <row r="5024" spans="1:24" hidden="1">
      <c r="A5024" t="s">
        <v>27743</v>
      </c>
      <c r="B5024" t="s">
        <v>27744</v>
      </c>
      <c r="C5024" t="s">
        <v>61</v>
      </c>
      <c r="D5024">
        <v>18</v>
      </c>
      <c r="E5024" t="s">
        <v>362</v>
      </c>
      <c r="F5024" t="s">
        <v>363</v>
      </c>
      <c r="G5024" t="s">
        <v>364</v>
      </c>
      <c r="H5024" t="s">
        <v>65</v>
      </c>
      <c r="I5024" t="s">
        <v>27745</v>
      </c>
      <c r="J5024" t="s">
        <v>136</v>
      </c>
      <c r="K5024" s="1">
        <v>0.55125000000000002</v>
      </c>
      <c r="L5024">
        <v>32683.98</v>
      </c>
      <c r="M5024" t="s">
        <v>27746</v>
      </c>
      <c r="N5024" t="s">
        <v>232</v>
      </c>
      <c r="O5024" t="s">
        <v>70</v>
      </c>
      <c r="P5024">
        <v>22666.06</v>
      </c>
      <c r="Q5024" t="s">
        <v>233</v>
      </c>
      <c r="R5024" t="s">
        <v>367</v>
      </c>
      <c r="S5024" t="s">
        <v>127</v>
      </c>
      <c r="T5024">
        <v>0</v>
      </c>
      <c r="U5024" t="s">
        <v>39</v>
      </c>
      <c r="V5024" t="s">
        <v>20702</v>
      </c>
      <c r="W5024" t="s">
        <v>1823</v>
      </c>
      <c r="X5024" t="s">
        <v>12183</v>
      </c>
    </row>
    <row r="5025" spans="1:24" hidden="1">
      <c r="A5025" t="s">
        <v>27747</v>
      </c>
      <c r="B5025" t="s">
        <v>27748</v>
      </c>
      <c r="C5025" t="s">
        <v>26</v>
      </c>
      <c r="D5025">
        <v>44</v>
      </c>
      <c r="E5025" t="s">
        <v>310</v>
      </c>
      <c r="F5025" t="s">
        <v>404</v>
      </c>
      <c r="G5025" t="s">
        <v>405</v>
      </c>
      <c r="H5025" t="s">
        <v>65</v>
      </c>
      <c r="I5025" t="s">
        <v>27749</v>
      </c>
      <c r="J5025" t="s">
        <v>110</v>
      </c>
      <c r="K5025" s="1">
        <v>0.53003472222222225</v>
      </c>
      <c r="L5025">
        <v>85068.51</v>
      </c>
      <c r="M5025" t="s">
        <v>27750</v>
      </c>
      <c r="N5025" t="s">
        <v>69</v>
      </c>
      <c r="O5025" t="s">
        <v>185</v>
      </c>
      <c r="P5025">
        <v>38802.76</v>
      </c>
      <c r="Q5025" t="s">
        <v>125</v>
      </c>
      <c r="R5025" t="s">
        <v>409</v>
      </c>
      <c r="S5025" t="s">
        <v>71</v>
      </c>
      <c r="T5025">
        <v>0</v>
      </c>
      <c r="U5025" t="s">
        <v>39</v>
      </c>
      <c r="V5025" t="s">
        <v>25331</v>
      </c>
      <c r="W5025" t="s">
        <v>770</v>
      </c>
      <c r="X5025" t="s">
        <v>11072</v>
      </c>
    </row>
    <row r="5026" spans="1:24">
      <c r="A5026" t="s">
        <v>27751</v>
      </c>
      <c r="B5026" t="s">
        <v>27752</v>
      </c>
      <c r="C5026" t="s">
        <v>26</v>
      </c>
      <c r="D5026">
        <v>60</v>
      </c>
      <c r="E5026" t="s">
        <v>299</v>
      </c>
      <c r="F5026" t="s">
        <v>1549</v>
      </c>
      <c r="G5026" t="s">
        <v>1550</v>
      </c>
      <c r="H5026" t="s">
        <v>65</v>
      </c>
      <c r="I5026" t="s">
        <v>27753</v>
      </c>
      <c r="J5026" t="s">
        <v>183</v>
      </c>
      <c r="K5026" s="1">
        <v>0.95479166666666671</v>
      </c>
      <c r="L5026">
        <v>25593.42</v>
      </c>
      <c r="M5026" t="s">
        <v>27754</v>
      </c>
      <c r="N5026" t="s">
        <v>34</v>
      </c>
      <c r="O5026" t="s">
        <v>185</v>
      </c>
      <c r="P5026">
        <v>68776.83</v>
      </c>
      <c r="Q5026" t="s">
        <v>71</v>
      </c>
      <c r="R5026" t="s">
        <v>1553</v>
      </c>
      <c r="S5026" t="s">
        <v>38</v>
      </c>
      <c r="T5026">
        <v>1</v>
      </c>
      <c r="U5026" t="s">
        <v>39</v>
      </c>
      <c r="V5026" t="s">
        <v>27755</v>
      </c>
      <c r="W5026" t="s">
        <v>1406</v>
      </c>
      <c r="X5026" t="s">
        <v>11089</v>
      </c>
    </row>
    <row r="5027" spans="1:24" hidden="1">
      <c r="A5027" t="s">
        <v>27756</v>
      </c>
      <c r="B5027" t="s">
        <v>27757</v>
      </c>
      <c r="C5027" t="s">
        <v>61</v>
      </c>
      <c r="D5027">
        <v>27</v>
      </c>
      <c r="E5027" t="s">
        <v>144</v>
      </c>
      <c r="F5027" t="s">
        <v>145</v>
      </c>
      <c r="G5027" t="s">
        <v>146</v>
      </c>
      <c r="H5027" t="s">
        <v>81</v>
      </c>
      <c r="I5027" t="s">
        <v>27758</v>
      </c>
      <c r="J5027" t="s">
        <v>453</v>
      </c>
      <c r="K5027" s="1">
        <v>0.98079861111111111</v>
      </c>
      <c r="L5027">
        <v>65515.02</v>
      </c>
      <c r="M5027" t="s">
        <v>27759</v>
      </c>
      <c r="N5027" t="s">
        <v>34</v>
      </c>
      <c r="O5027" t="s">
        <v>35</v>
      </c>
      <c r="P5027">
        <v>61255.92</v>
      </c>
      <c r="Q5027" t="s">
        <v>85</v>
      </c>
      <c r="R5027" t="s">
        <v>150</v>
      </c>
      <c r="S5027" t="s">
        <v>55</v>
      </c>
      <c r="T5027">
        <v>0</v>
      </c>
      <c r="U5027" t="s">
        <v>39</v>
      </c>
      <c r="V5027" t="s">
        <v>973</v>
      </c>
      <c r="W5027" t="s">
        <v>2264</v>
      </c>
      <c r="X5027" t="s">
        <v>27082</v>
      </c>
    </row>
    <row r="5028" spans="1:24" hidden="1">
      <c r="A5028" t="s">
        <v>27760</v>
      </c>
      <c r="B5028" t="s">
        <v>27761</v>
      </c>
      <c r="C5028" t="s">
        <v>26</v>
      </c>
      <c r="D5028">
        <v>44</v>
      </c>
      <c r="E5028" t="s">
        <v>467</v>
      </c>
      <c r="F5028" t="s">
        <v>1285</v>
      </c>
      <c r="G5028" t="s">
        <v>1286</v>
      </c>
      <c r="H5028" t="s">
        <v>81</v>
      </c>
      <c r="I5028" t="s">
        <v>27762</v>
      </c>
      <c r="J5028" t="s">
        <v>136</v>
      </c>
      <c r="K5028" s="1">
        <v>0.15178240740740739</v>
      </c>
      <c r="L5028">
        <v>69373.52</v>
      </c>
      <c r="M5028" t="s">
        <v>27763</v>
      </c>
      <c r="N5028" t="s">
        <v>51</v>
      </c>
      <c r="O5028" t="s">
        <v>70</v>
      </c>
      <c r="P5028">
        <v>97071.49</v>
      </c>
      <c r="Q5028" t="s">
        <v>85</v>
      </c>
      <c r="R5028" t="s">
        <v>1289</v>
      </c>
      <c r="S5028" t="s">
        <v>38</v>
      </c>
      <c r="T5028">
        <v>0</v>
      </c>
      <c r="U5028" t="s">
        <v>39</v>
      </c>
      <c r="V5028" t="s">
        <v>27764</v>
      </c>
      <c r="W5028" t="s">
        <v>1406</v>
      </c>
      <c r="X5028" t="s">
        <v>27765</v>
      </c>
    </row>
    <row r="5029" spans="1:24" hidden="1">
      <c r="A5029" t="s">
        <v>27766</v>
      </c>
      <c r="B5029" t="s">
        <v>27767</v>
      </c>
      <c r="C5029" t="s">
        <v>61</v>
      </c>
      <c r="D5029">
        <v>55</v>
      </c>
      <c r="E5029" t="s">
        <v>1048</v>
      </c>
      <c r="F5029" t="s">
        <v>3454</v>
      </c>
      <c r="G5029" t="s">
        <v>3455</v>
      </c>
      <c r="H5029" t="s">
        <v>65</v>
      </c>
      <c r="I5029" t="s">
        <v>27768</v>
      </c>
      <c r="J5029" t="s">
        <v>230</v>
      </c>
      <c r="K5029" s="1">
        <v>0.35325231481481484</v>
      </c>
      <c r="L5029">
        <v>27770.12</v>
      </c>
      <c r="M5029" t="s">
        <v>27769</v>
      </c>
      <c r="N5029" t="s">
        <v>69</v>
      </c>
      <c r="O5029" t="s">
        <v>52</v>
      </c>
      <c r="P5029">
        <v>63353.05</v>
      </c>
      <c r="Q5029" t="s">
        <v>125</v>
      </c>
      <c r="R5029" t="s">
        <v>3458</v>
      </c>
      <c r="S5029" t="s">
        <v>127</v>
      </c>
      <c r="T5029">
        <v>0</v>
      </c>
      <c r="U5029" t="s">
        <v>39</v>
      </c>
      <c r="V5029" t="s">
        <v>27770</v>
      </c>
      <c r="W5029" t="s">
        <v>863</v>
      </c>
      <c r="X5029" t="s">
        <v>5189</v>
      </c>
    </row>
    <row r="5030" spans="1:24" hidden="1">
      <c r="A5030" t="s">
        <v>27771</v>
      </c>
      <c r="B5030" t="s">
        <v>27772</v>
      </c>
      <c r="C5030" t="s">
        <v>61</v>
      </c>
      <c r="D5030">
        <v>24</v>
      </c>
      <c r="E5030" t="s">
        <v>78</v>
      </c>
      <c r="F5030" t="s">
        <v>570</v>
      </c>
      <c r="G5030" t="s">
        <v>571</v>
      </c>
      <c r="H5030" t="s">
        <v>81</v>
      </c>
      <c r="I5030" t="s">
        <v>27773</v>
      </c>
      <c r="J5030" s="2">
        <v>45931</v>
      </c>
      <c r="K5030" s="1">
        <v>0.40761574074074075</v>
      </c>
      <c r="L5030">
        <v>33970.39</v>
      </c>
      <c r="M5030" t="s">
        <v>27774</v>
      </c>
      <c r="N5030" t="s">
        <v>34</v>
      </c>
      <c r="O5030" t="s">
        <v>185</v>
      </c>
      <c r="P5030">
        <v>39377.67</v>
      </c>
      <c r="Q5030" t="s">
        <v>53</v>
      </c>
      <c r="R5030" t="s">
        <v>574</v>
      </c>
      <c r="S5030" t="s">
        <v>127</v>
      </c>
      <c r="T5030">
        <v>0</v>
      </c>
      <c r="U5030" t="s">
        <v>39</v>
      </c>
      <c r="V5030" t="s">
        <v>27775</v>
      </c>
      <c r="W5030" t="s">
        <v>1464</v>
      </c>
      <c r="X5030" t="s">
        <v>15166</v>
      </c>
    </row>
    <row r="5031" spans="1:24" hidden="1">
      <c r="A5031" t="s">
        <v>27776</v>
      </c>
      <c r="B5031" t="s">
        <v>27777</v>
      </c>
      <c r="C5031" t="s">
        <v>26</v>
      </c>
      <c r="D5031">
        <v>25</v>
      </c>
      <c r="E5031" t="s">
        <v>380</v>
      </c>
      <c r="F5031" t="s">
        <v>381</v>
      </c>
      <c r="G5031" t="s">
        <v>382</v>
      </c>
      <c r="H5031" t="s">
        <v>30</v>
      </c>
      <c r="I5031" t="s">
        <v>27778</v>
      </c>
      <c r="J5031" s="2">
        <v>45839</v>
      </c>
      <c r="K5031" s="1">
        <v>0.65943287037037035</v>
      </c>
      <c r="L5031">
        <v>53309.22</v>
      </c>
      <c r="M5031" t="s">
        <v>27779</v>
      </c>
      <c r="N5031" t="s">
        <v>34</v>
      </c>
      <c r="O5031" t="s">
        <v>70</v>
      </c>
      <c r="P5031">
        <v>81068.95</v>
      </c>
      <c r="Q5031" t="s">
        <v>36</v>
      </c>
      <c r="R5031" t="s">
        <v>386</v>
      </c>
      <c r="S5031" t="s">
        <v>127</v>
      </c>
      <c r="T5031">
        <v>0</v>
      </c>
      <c r="U5031" t="s">
        <v>39</v>
      </c>
      <c r="V5031" t="s">
        <v>4624</v>
      </c>
      <c r="W5031" t="s">
        <v>1672</v>
      </c>
      <c r="X5031" t="s">
        <v>5502</v>
      </c>
    </row>
    <row r="5032" spans="1:24" hidden="1">
      <c r="A5032" t="s">
        <v>27780</v>
      </c>
      <c r="B5032" t="s">
        <v>27781</v>
      </c>
      <c r="C5032" t="s">
        <v>61</v>
      </c>
      <c r="D5032">
        <v>48</v>
      </c>
      <c r="E5032" t="s">
        <v>362</v>
      </c>
      <c r="F5032" t="s">
        <v>363</v>
      </c>
      <c r="G5032" t="s">
        <v>364</v>
      </c>
      <c r="H5032" t="s">
        <v>81</v>
      </c>
      <c r="I5032" t="s">
        <v>27782</v>
      </c>
      <c r="J5032" t="s">
        <v>354</v>
      </c>
      <c r="K5032" s="1">
        <v>0.69118055555555558</v>
      </c>
      <c r="L5032">
        <v>16262.22</v>
      </c>
      <c r="M5032" t="s">
        <v>27783</v>
      </c>
      <c r="N5032" t="s">
        <v>69</v>
      </c>
      <c r="O5032" t="s">
        <v>35</v>
      </c>
      <c r="P5032">
        <v>43651.27</v>
      </c>
      <c r="Q5032" t="s">
        <v>125</v>
      </c>
      <c r="R5032" t="s">
        <v>367</v>
      </c>
      <c r="S5032" t="s">
        <v>55</v>
      </c>
      <c r="T5032">
        <v>0</v>
      </c>
      <c r="U5032" t="s">
        <v>39</v>
      </c>
      <c r="V5032" t="s">
        <v>6358</v>
      </c>
      <c r="W5032" t="s">
        <v>1471</v>
      </c>
      <c r="X5032" t="s">
        <v>27784</v>
      </c>
    </row>
    <row r="5033" spans="1:24">
      <c r="A5033" t="s">
        <v>27785</v>
      </c>
      <c r="B5033" t="s">
        <v>27786</v>
      </c>
      <c r="C5033" t="s">
        <v>61</v>
      </c>
      <c r="D5033">
        <v>63</v>
      </c>
      <c r="E5033" t="s">
        <v>78</v>
      </c>
      <c r="F5033" t="s">
        <v>570</v>
      </c>
      <c r="G5033" t="s">
        <v>571</v>
      </c>
      <c r="H5033" t="s">
        <v>65</v>
      </c>
      <c r="I5033" t="s">
        <v>27787</v>
      </c>
      <c r="J5033" t="s">
        <v>96</v>
      </c>
      <c r="K5033" s="1">
        <v>0.88075231481481486</v>
      </c>
      <c r="L5033">
        <v>16348.37</v>
      </c>
      <c r="M5033" t="s">
        <v>27788</v>
      </c>
      <c r="N5033" t="s">
        <v>69</v>
      </c>
      <c r="O5033" t="s">
        <v>185</v>
      </c>
      <c r="P5033">
        <v>37070.720000000001</v>
      </c>
      <c r="Q5033" t="s">
        <v>71</v>
      </c>
      <c r="R5033" t="s">
        <v>574</v>
      </c>
      <c r="S5033" t="s">
        <v>127</v>
      </c>
      <c r="T5033">
        <v>1</v>
      </c>
      <c r="U5033" t="s">
        <v>39</v>
      </c>
      <c r="V5033" t="s">
        <v>21166</v>
      </c>
      <c r="W5033" t="s">
        <v>539</v>
      </c>
      <c r="X5033" t="s">
        <v>27789</v>
      </c>
    </row>
    <row r="5034" spans="1:24" hidden="1">
      <c r="A5034" t="s">
        <v>27790</v>
      </c>
      <c r="B5034" t="s">
        <v>27791</v>
      </c>
      <c r="C5034" t="s">
        <v>61</v>
      </c>
      <c r="D5034">
        <v>64</v>
      </c>
      <c r="E5034" t="s">
        <v>812</v>
      </c>
      <c r="F5034" t="s">
        <v>133</v>
      </c>
      <c r="G5034" t="s">
        <v>134</v>
      </c>
      <c r="H5034" t="s">
        <v>65</v>
      </c>
      <c r="I5034" t="s">
        <v>27792</v>
      </c>
      <c r="J5034" t="s">
        <v>49</v>
      </c>
      <c r="K5034" s="1">
        <v>1.0659722222222221E-2</v>
      </c>
      <c r="L5034">
        <v>41137.410000000003</v>
      </c>
      <c r="M5034" t="s">
        <v>27793</v>
      </c>
      <c r="N5034" t="s">
        <v>51</v>
      </c>
      <c r="O5034" t="s">
        <v>35</v>
      </c>
      <c r="P5034">
        <v>91053.04</v>
      </c>
      <c r="Q5034" t="s">
        <v>246</v>
      </c>
      <c r="R5034" t="s">
        <v>1194</v>
      </c>
      <c r="S5034" t="s">
        <v>38</v>
      </c>
      <c r="T5034">
        <v>0</v>
      </c>
      <c r="U5034" t="s">
        <v>39</v>
      </c>
      <c r="V5034" t="s">
        <v>15827</v>
      </c>
      <c r="W5034" t="s">
        <v>1587</v>
      </c>
      <c r="X5034" t="s">
        <v>12546</v>
      </c>
    </row>
    <row r="5035" spans="1:24" hidden="1">
      <c r="A5035" t="s">
        <v>27794</v>
      </c>
      <c r="B5035" t="s">
        <v>27795</v>
      </c>
      <c r="C5035" t="s">
        <v>61</v>
      </c>
      <c r="D5035">
        <v>29</v>
      </c>
      <c r="E5035" t="s">
        <v>508</v>
      </c>
      <c r="F5035" t="s">
        <v>509</v>
      </c>
      <c r="G5035" t="s">
        <v>510</v>
      </c>
      <c r="H5035" t="s">
        <v>65</v>
      </c>
      <c r="I5035" t="s">
        <v>27796</v>
      </c>
      <c r="J5035" t="s">
        <v>407</v>
      </c>
      <c r="K5035" s="1">
        <v>0.10828703703703704</v>
      </c>
      <c r="L5035">
        <v>93959.79</v>
      </c>
      <c r="M5035" t="s">
        <v>27797</v>
      </c>
      <c r="N5035" t="s">
        <v>34</v>
      </c>
      <c r="O5035" t="s">
        <v>35</v>
      </c>
      <c r="P5035">
        <v>40372.879999999997</v>
      </c>
      <c r="Q5035" t="s">
        <v>591</v>
      </c>
      <c r="R5035" t="s">
        <v>513</v>
      </c>
      <c r="S5035" t="s">
        <v>71</v>
      </c>
      <c r="T5035">
        <v>0</v>
      </c>
      <c r="U5035" t="s">
        <v>39</v>
      </c>
      <c r="V5035" t="s">
        <v>27798</v>
      </c>
      <c r="W5035" t="s">
        <v>664</v>
      </c>
      <c r="X5035" t="s">
        <v>3328</v>
      </c>
    </row>
    <row r="5036" spans="1:24" hidden="1">
      <c r="A5036" t="s">
        <v>27799</v>
      </c>
      <c r="B5036" t="s">
        <v>27800</v>
      </c>
      <c r="C5036" t="s">
        <v>61</v>
      </c>
      <c r="D5036">
        <v>30</v>
      </c>
      <c r="E5036" t="s">
        <v>668</v>
      </c>
      <c r="F5036" t="s">
        <v>4115</v>
      </c>
      <c r="G5036" t="s">
        <v>4116</v>
      </c>
      <c r="H5036" t="s">
        <v>30</v>
      </c>
      <c r="I5036" t="s">
        <v>27801</v>
      </c>
      <c r="J5036" t="s">
        <v>110</v>
      </c>
      <c r="K5036" s="1">
        <v>0.39252314814814815</v>
      </c>
      <c r="L5036">
        <v>90724.89</v>
      </c>
      <c r="M5036" t="s">
        <v>27802</v>
      </c>
      <c r="N5036" t="s">
        <v>232</v>
      </c>
      <c r="O5036" t="s">
        <v>98</v>
      </c>
      <c r="P5036">
        <v>71640.2</v>
      </c>
      <c r="Q5036" t="s">
        <v>149</v>
      </c>
      <c r="R5036" t="s">
        <v>4119</v>
      </c>
      <c r="S5036" t="s">
        <v>127</v>
      </c>
      <c r="T5036">
        <v>0</v>
      </c>
      <c r="U5036" t="s">
        <v>39</v>
      </c>
      <c r="V5036" t="s">
        <v>27803</v>
      </c>
      <c r="W5036" t="s">
        <v>347</v>
      </c>
      <c r="X5036" t="s">
        <v>27804</v>
      </c>
    </row>
    <row r="5037" spans="1:24" hidden="1">
      <c r="A5037" t="s">
        <v>27805</v>
      </c>
      <c r="B5037" t="s">
        <v>27806</v>
      </c>
      <c r="C5037" t="s">
        <v>61</v>
      </c>
      <c r="D5037">
        <v>37</v>
      </c>
      <c r="E5037" t="s">
        <v>62</v>
      </c>
      <c r="F5037" t="s">
        <v>263</v>
      </c>
      <c r="G5037" t="s">
        <v>264</v>
      </c>
      <c r="H5037" t="s">
        <v>30</v>
      </c>
      <c r="I5037" s="3" t="s">
        <v>27807</v>
      </c>
      <c r="J5037" t="s">
        <v>407</v>
      </c>
      <c r="K5037" s="1">
        <v>0.53265046296296292</v>
      </c>
      <c r="L5037">
        <v>87488.48</v>
      </c>
      <c r="M5037" t="s">
        <v>27808</v>
      </c>
      <c r="N5037" t="s">
        <v>51</v>
      </c>
      <c r="O5037" t="s">
        <v>52</v>
      </c>
      <c r="P5037">
        <v>68951.929999999993</v>
      </c>
      <c r="Q5037" t="s">
        <v>334</v>
      </c>
      <c r="R5037" t="s">
        <v>267</v>
      </c>
      <c r="S5037" t="s">
        <v>55</v>
      </c>
      <c r="T5037">
        <v>0</v>
      </c>
      <c r="U5037" t="s">
        <v>39</v>
      </c>
      <c r="V5037" t="s">
        <v>27809</v>
      </c>
      <c r="W5037" t="s">
        <v>102</v>
      </c>
      <c r="X5037" t="s">
        <v>27810</v>
      </c>
    </row>
    <row r="5038" spans="1:24">
      <c r="A5038" t="s">
        <v>27811</v>
      </c>
      <c r="B5038" t="s">
        <v>27812</v>
      </c>
      <c r="C5038" t="s">
        <v>61</v>
      </c>
      <c r="D5038">
        <v>33</v>
      </c>
      <c r="E5038" t="s">
        <v>144</v>
      </c>
      <c r="F5038" t="s">
        <v>2359</v>
      </c>
      <c r="G5038" t="s">
        <v>2360</v>
      </c>
      <c r="H5038" t="s">
        <v>30</v>
      </c>
      <c r="I5038" t="s">
        <v>27813</v>
      </c>
      <c r="J5038" s="2">
        <v>45809</v>
      </c>
      <c r="K5038" s="1">
        <v>8.0439814814814811E-2</v>
      </c>
      <c r="L5038">
        <v>32549.39</v>
      </c>
      <c r="M5038" t="s">
        <v>27814</v>
      </c>
      <c r="N5038" t="s">
        <v>232</v>
      </c>
      <c r="O5038" t="s">
        <v>98</v>
      </c>
      <c r="P5038">
        <v>55494.65</v>
      </c>
      <c r="Q5038" t="s">
        <v>172</v>
      </c>
      <c r="R5038" t="s">
        <v>2363</v>
      </c>
      <c r="S5038" t="s">
        <v>55</v>
      </c>
      <c r="T5038">
        <v>1</v>
      </c>
      <c r="U5038" t="s">
        <v>39</v>
      </c>
      <c r="V5038" t="s">
        <v>27815</v>
      </c>
      <c r="W5038" t="s">
        <v>933</v>
      </c>
      <c r="X5038" t="s">
        <v>27816</v>
      </c>
    </row>
    <row r="5039" spans="1:24" hidden="1">
      <c r="A5039" t="s">
        <v>27817</v>
      </c>
      <c r="B5039" t="s">
        <v>27818</v>
      </c>
      <c r="C5039" t="s">
        <v>26</v>
      </c>
      <c r="D5039">
        <v>29</v>
      </c>
      <c r="E5039" t="s">
        <v>240</v>
      </c>
      <c r="F5039" t="s">
        <v>241</v>
      </c>
      <c r="G5039" t="s">
        <v>242</v>
      </c>
      <c r="H5039" t="s">
        <v>81</v>
      </c>
      <c r="I5039" t="s">
        <v>27819</v>
      </c>
      <c r="J5039" t="s">
        <v>244</v>
      </c>
      <c r="K5039" s="1">
        <v>0.36403935185185188</v>
      </c>
      <c r="L5039">
        <v>41387.730000000003</v>
      </c>
      <c r="M5039" t="s">
        <v>27820</v>
      </c>
      <c r="N5039" t="s">
        <v>34</v>
      </c>
      <c r="O5039" t="s">
        <v>98</v>
      </c>
      <c r="P5039">
        <v>86682.32</v>
      </c>
      <c r="Q5039" t="s">
        <v>99</v>
      </c>
      <c r="R5039" t="s">
        <v>247</v>
      </c>
      <c r="S5039" t="s">
        <v>55</v>
      </c>
      <c r="T5039">
        <v>0</v>
      </c>
      <c r="U5039" t="s">
        <v>39</v>
      </c>
      <c r="V5039" t="s">
        <v>27821</v>
      </c>
      <c r="W5039" t="s">
        <v>2126</v>
      </c>
      <c r="X5039" t="s">
        <v>9514</v>
      </c>
    </row>
    <row r="5040" spans="1:24" hidden="1">
      <c r="A5040" t="s">
        <v>27822</v>
      </c>
      <c r="B5040" t="s">
        <v>27823</v>
      </c>
      <c r="C5040" t="s">
        <v>61</v>
      </c>
      <c r="D5040">
        <v>63</v>
      </c>
      <c r="E5040" t="s">
        <v>392</v>
      </c>
      <c r="F5040" t="s">
        <v>1581</v>
      </c>
      <c r="G5040" t="s">
        <v>1582</v>
      </c>
      <c r="H5040" t="s">
        <v>65</v>
      </c>
      <c r="I5040" t="s">
        <v>27824</v>
      </c>
      <c r="J5040" s="2">
        <v>45717</v>
      </c>
      <c r="K5040" s="1">
        <v>0.27408564814814818</v>
      </c>
      <c r="L5040">
        <v>43758.12</v>
      </c>
      <c r="M5040" t="s">
        <v>27825</v>
      </c>
      <c r="N5040" t="s">
        <v>34</v>
      </c>
      <c r="O5040" t="s">
        <v>124</v>
      </c>
      <c r="P5040">
        <v>22908.02</v>
      </c>
      <c r="Q5040" t="s">
        <v>246</v>
      </c>
      <c r="R5040" t="s">
        <v>1585</v>
      </c>
      <c r="S5040" t="s">
        <v>55</v>
      </c>
      <c r="T5040">
        <v>0</v>
      </c>
      <c r="U5040" t="s">
        <v>39</v>
      </c>
      <c r="V5040" t="s">
        <v>27826</v>
      </c>
      <c r="W5040" t="s">
        <v>115</v>
      </c>
      <c r="X5040" t="s">
        <v>24534</v>
      </c>
    </row>
    <row r="5041" spans="1:24" hidden="1">
      <c r="A5041" t="s">
        <v>27827</v>
      </c>
      <c r="B5041" t="s">
        <v>27828</v>
      </c>
      <c r="C5041" t="s">
        <v>26</v>
      </c>
      <c r="D5041">
        <v>46</v>
      </c>
      <c r="E5041" t="s">
        <v>281</v>
      </c>
      <c r="F5041" t="s">
        <v>550</v>
      </c>
      <c r="G5041" t="s">
        <v>551</v>
      </c>
      <c r="H5041" t="s">
        <v>65</v>
      </c>
      <c r="I5041" t="s">
        <v>27829</v>
      </c>
      <c r="J5041" s="2">
        <v>45748</v>
      </c>
      <c r="K5041" s="1">
        <v>0.21160879629629631</v>
      </c>
      <c r="L5041">
        <v>82595.92</v>
      </c>
      <c r="M5041" t="s">
        <v>27830</v>
      </c>
      <c r="N5041" t="s">
        <v>69</v>
      </c>
      <c r="O5041" t="s">
        <v>70</v>
      </c>
      <c r="P5041">
        <v>49649.68</v>
      </c>
      <c r="Q5041" t="s">
        <v>99</v>
      </c>
      <c r="R5041" t="s">
        <v>554</v>
      </c>
      <c r="S5041" t="s">
        <v>127</v>
      </c>
      <c r="T5041">
        <v>0</v>
      </c>
      <c r="U5041" t="s">
        <v>39</v>
      </c>
      <c r="V5041" t="s">
        <v>27831</v>
      </c>
      <c r="W5041" t="s">
        <v>3629</v>
      </c>
      <c r="X5041" t="s">
        <v>27832</v>
      </c>
    </row>
    <row r="5042" spans="1:24" hidden="1">
      <c r="A5042" t="s">
        <v>27833</v>
      </c>
      <c r="B5042" t="s">
        <v>27834</v>
      </c>
      <c r="C5042" t="s">
        <v>26</v>
      </c>
      <c r="D5042">
        <v>60</v>
      </c>
      <c r="E5042" t="s">
        <v>321</v>
      </c>
      <c r="F5042" t="s">
        <v>322</v>
      </c>
      <c r="G5042" t="s">
        <v>323</v>
      </c>
      <c r="H5042" t="s">
        <v>81</v>
      </c>
      <c r="I5042" t="s">
        <v>27835</v>
      </c>
      <c r="J5042" s="2">
        <v>45658</v>
      </c>
      <c r="K5042" s="1">
        <v>0.43461805555555555</v>
      </c>
      <c r="L5042">
        <v>58145.93</v>
      </c>
      <c r="M5042" t="s">
        <v>27836</v>
      </c>
      <c r="N5042" t="s">
        <v>232</v>
      </c>
      <c r="O5042" t="s">
        <v>35</v>
      </c>
      <c r="P5042">
        <v>54730.34</v>
      </c>
      <c r="Q5042" t="s">
        <v>125</v>
      </c>
      <c r="R5042" t="s">
        <v>326</v>
      </c>
      <c r="S5042" t="s">
        <v>55</v>
      </c>
      <c r="T5042">
        <v>0</v>
      </c>
      <c r="U5042" t="s">
        <v>39</v>
      </c>
      <c r="V5042" t="s">
        <v>27837</v>
      </c>
      <c r="W5042" t="s">
        <v>692</v>
      </c>
      <c r="X5042" t="s">
        <v>27838</v>
      </c>
    </row>
    <row r="5043" spans="1:24" hidden="1">
      <c r="A5043" t="s">
        <v>27839</v>
      </c>
      <c r="B5043" t="s">
        <v>27840</v>
      </c>
      <c r="C5043" t="s">
        <v>61</v>
      </c>
      <c r="D5043">
        <v>19</v>
      </c>
      <c r="E5043" t="s">
        <v>560</v>
      </c>
      <c r="F5043" t="s">
        <v>823</v>
      </c>
      <c r="G5043" t="s">
        <v>824</v>
      </c>
      <c r="H5043" t="s">
        <v>30</v>
      </c>
      <c r="I5043" t="s">
        <v>27841</v>
      </c>
      <c r="J5043" t="s">
        <v>122</v>
      </c>
      <c r="K5043" s="1">
        <v>0.59760416666666671</v>
      </c>
      <c r="L5043">
        <v>60473.51</v>
      </c>
      <c r="M5043" t="s">
        <v>27842</v>
      </c>
      <c r="N5043" t="s">
        <v>51</v>
      </c>
      <c r="O5043" t="s">
        <v>98</v>
      </c>
      <c r="P5043">
        <v>14758.78</v>
      </c>
      <c r="Q5043" t="s">
        <v>591</v>
      </c>
      <c r="R5043" t="s">
        <v>827</v>
      </c>
      <c r="S5043" t="s">
        <v>55</v>
      </c>
      <c r="T5043">
        <v>0</v>
      </c>
      <c r="U5043" t="s">
        <v>39</v>
      </c>
      <c r="V5043" t="s">
        <v>27843</v>
      </c>
      <c r="W5043" t="s">
        <v>1206</v>
      </c>
      <c r="X5043" t="s">
        <v>27844</v>
      </c>
    </row>
    <row r="5044" spans="1:24" hidden="1">
      <c r="A5044" t="s">
        <v>27845</v>
      </c>
      <c r="B5044" t="s">
        <v>27846</v>
      </c>
      <c r="C5044" t="s">
        <v>26</v>
      </c>
      <c r="D5044">
        <v>68</v>
      </c>
      <c r="E5044" t="s">
        <v>362</v>
      </c>
      <c r="F5044" t="s">
        <v>2478</v>
      </c>
      <c r="G5044" t="s">
        <v>2479</v>
      </c>
      <c r="H5044" t="s">
        <v>65</v>
      </c>
      <c r="I5044" t="s">
        <v>27847</v>
      </c>
      <c r="J5044" s="2">
        <v>45992</v>
      </c>
      <c r="K5044" s="1">
        <v>0.59171296296296294</v>
      </c>
      <c r="L5044">
        <v>27003.55</v>
      </c>
      <c r="M5044" t="s">
        <v>27848</v>
      </c>
      <c r="N5044" t="s">
        <v>34</v>
      </c>
      <c r="O5044" t="s">
        <v>124</v>
      </c>
      <c r="P5044">
        <v>13466.31</v>
      </c>
      <c r="Q5044" t="s">
        <v>71</v>
      </c>
      <c r="R5044" t="s">
        <v>2482</v>
      </c>
      <c r="S5044" t="s">
        <v>55</v>
      </c>
      <c r="T5044">
        <v>0</v>
      </c>
      <c r="U5044" t="s">
        <v>39</v>
      </c>
      <c r="V5044" t="s">
        <v>27849</v>
      </c>
      <c r="W5044" t="s">
        <v>1656</v>
      </c>
      <c r="X5044" t="s">
        <v>16784</v>
      </c>
    </row>
    <row r="5045" spans="1:24" hidden="1">
      <c r="A5045" t="s">
        <v>27850</v>
      </c>
      <c r="B5045" t="s">
        <v>27851</v>
      </c>
      <c r="C5045" t="s">
        <v>26</v>
      </c>
      <c r="D5045">
        <v>42</v>
      </c>
      <c r="E5045" t="s">
        <v>415</v>
      </c>
      <c r="F5045" t="s">
        <v>1491</v>
      </c>
      <c r="G5045" t="s">
        <v>1492</v>
      </c>
      <c r="H5045" t="s">
        <v>81</v>
      </c>
      <c r="I5045" t="s">
        <v>27852</v>
      </c>
      <c r="J5045" s="2">
        <v>45839</v>
      </c>
      <c r="K5045" s="1">
        <v>0.90510416666666671</v>
      </c>
      <c r="L5045">
        <v>93696.1</v>
      </c>
      <c r="M5045" t="s">
        <v>27853</v>
      </c>
      <c r="N5045" t="s">
        <v>69</v>
      </c>
      <c r="O5045" t="s">
        <v>52</v>
      </c>
      <c r="P5045">
        <v>65372.71</v>
      </c>
      <c r="Q5045" t="s">
        <v>125</v>
      </c>
      <c r="R5045" t="s">
        <v>1495</v>
      </c>
      <c r="S5045" t="s">
        <v>38</v>
      </c>
      <c r="T5045">
        <v>0</v>
      </c>
      <c r="U5045" t="s">
        <v>39</v>
      </c>
      <c r="V5045" t="s">
        <v>2602</v>
      </c>
      <c r="W5045" t="s">
        <v>1055</v>
      </c>
      <c r="X5045" t="s">
        <v>4553</v>
      </c>
    </row>
    <row r="5046" spans="1:24" hidden="1">
      <c r="A5046" t="s">
        <v>27854</v>
      </c>
      <c r="B5046" t="s">
        <v>27855</v>
      </c>
      <c r="C5046" t="s">
        <v>26</v>
      </c>
      <c r="D5046">
        <v>22</v>
      </c>
      <c r="E5046" t="s">
        <v>362</v>
      </c>
      <c r="F5046" t="s">
        <v>2478</v>
      </c>
      <c r="G5046" t="s">
        <v>2479</v>
      </c>
      <c r="H5046" t="s">
        <v>81</v>
      </c>
      <c r="I5046" t="s">
        <v>27856</v>
      </c>
      <c r="J5046" t="s">
        <v>697</v>
      </c>
      <c r="K5046" s="1">
        <v>0.10269675925925927</v>
      </c>
      <c r="L5046">
        <v>94595.58</v>
      </c>
      <c r="M5046" t="s">
        <v>27857</v>
      </c>
      <c r="N5046" t="s">
        <v>84</v>
      </c>
      <c r="O5046" t="s">
        <v>185</v>
      </c>
      <c r="P5046">
        <v>79506.05</v>
      </c>
      <c r="Q5046" t="s">
        <v>125</v>
      </c>
      <c r="R5046" t="s">
        <v>2482</v>
      </c>
      <c r="S5046" t="s">
        <v>71</v>
      </c>
      <c r="T5046">
        <v>0</v>
      </c>
      <c r="U5046" t="s">
        <v>39</v>
      </c>
      <c r="V5046" t="s">
        <v>27858</v>
      </c>
      <c r="W5046" t="s">
        <v>115</v>
      </c>
      <c r="X5046" t="s">
        <v>7542</v>
      </c>
    </row>
    <row r="5047" spans="1:24" hidden="1">
      <c r="A5047" t="s">
        <v>27859</v>
      </c>
      <c r="B5047" t="s">
        <v>27860</v>
      </c>
      <c r="C5047" t="s">
        <v>26</v>
      </c>
      <c r="D5047">
        <v>50</v>
      </c>
      <c r="E5047" t="s">
        <v>1074</v>
      </c>
      <c r="F5047" t="s">
        <v>1116</v>
      </c>
      <c r="G5047" t="s">
        <v>1117</v>
      </c>
      <c r="H5047" t="s">
        <v>30</v>
      </c>
      <c r="I5047" t="s">
        <v>27861</v>
      </c>
      <c r="J5047" t="s">
        <v>407</v>
      </c>
      <c r="K5047" s="1">
        <v>0.57688657407407407</v>
      </c>
      <c r="L5047">
        <v>22168.03</v>
      </c>
      <c r="M5047" t="s">
        <v>27862</v>
      </c>
      <c r="N5047" t="s">
        <v>51</v>
      </c>
      <c r="O5047" t="s">
        <v>185</v>
      </c>
      <c r="P5047">
        <v>93753.02</v>
      </c>
      <c r="Q5047" t="s">
        <v>220</v>
      </c>
      <c r="R5047" t="s">
        <v>1120</v>
      </c>
      <c r="S5047" t="s">
        <v>127</v>
      </c>
      <c r="T5047">
        <v>0</v>
      </c>
      <c r="U5047" t="s">
        <v>39</v>
      </c>
      <c r="V5047" t="s">
        <v>27863</v>
      </c>
      <c r="W5047" t="s">
        <v>770</v>
      </c>
      <c r="X5047" t="s">
        <v>24218</v>
      </c>
    </row>
    <row r="5048" spans="1:24" hidden="1">
      <c r="A5048" t="s">
        <v>27864</v>
      </c>
      <c r="B5048" t="s">
        <v>27865</v>
      </c>
      <c r="C5048" t="s">
        <v>26</v>
      </c>
      <c r="D5048">
        <v>55</v>
      </c>
      <c r="E5048" t="s">
        <v>1099</v>
      </c>
      <c r="F5048" t="s">
        <v>2225</v>
      </c>
      <c r="G5048" t="s">
        <v>2226</v>
      </c>
      <c r="H5048" t="s">
        <v>65</v>
      </c>
      <c r="I5048" t="s">
        <v>27866</v>
      </c>
      <c r="J5048" t="s">
        <v>453</v>
      </c>
      <c r="K5048" s="1">
        <v>0.49972222222222223</v>
      </c>
      <c r="L5048">
        <v>2664.22</v>
      </c>
      <c r="M5048" t="s">
        <v>27867</v>
      </c>
      <c r="N5048" t="s">
        <v>51</v>
      </c>
      <c r="O5048" t="s">
        <v>185</v>
      </c>
      <c r="P5048">
        <v>94624.23</v>
      </c>
      <c r="Q5048" t="s">
        <v>71</v>
      </c>
      <c r="R5048" t="s">
        <v>2229</v>
      </c>
      <c r="S5048" t="s">
        <v>71</v>
      </c>
      <c r="T5048">
        <v>0</v>
      </c>
      <c r="U5048" t="s">
        <v>39</v>
      </c>
      <c r="V5048" t="s">
        <v>17014</v>
      </c>
      <c r="W5048" t="s">
        <v>2575</v>
      </c>
      <c r="X5048" t="s">
        <v>22430</v>
      </c>
    </row>
    <row r="5049" spans="1:24" hidden="1">
      <c r="A5049" t="s">
        <v>27868</v>
      </c>
      <c r="B5049" t="s">
        <v>27869</v>
      </c>
      <c r="C5049" t="s">
        <v>26</v>
      </c>
      <c r="D5049">
        <v>22</v>
      </c>
      <c r="E5049" t="s">
        <v>392</v>
      </c>
      <c r="F5049" t="s">
        <v>781</v>
      </c>
      <c r="G5049" t="s">
        <v>782</v>
      </c>
      <c r="H5049" t="s">
        <v>30</v>
      </c>
      <c r="I5049" t="s">
        <v>27870</v>
      </c>
      <c r="J5049" s="2">
        <v>45809</v>
      </c>
      <c r="K5049" s="1">
        <v>0.94284722222222217</v>
      </c>
      <c r="L5049">
        <v>2758.93</v>
      </c>
      <c r="M5049" t="s">
        <v>27871</v>
      </c>
      <c r="N5049" t="s">
        <v>34</v>
      </c>
      <c r="O5049" t="s">
        <v>70</v>
      </c>
      <c r="P5049">
        <v>24652.54</v>
      </c>
      <c r="Q5049" t="s">
        <v>99</v>
      </c>
      <c r="R5049" t="s">
        <v>786</v>
      </c>
      <c r="S5049" t="s">
        <v>71</v>
      </c>
      <c r="T5049">
        <v>0</v>
      </c>
      <c r="U5049" t="s">
        <v>39</v>
      </c>
      <c r="V5049" t="s">
        <v>27872</v>
      </c>
      <c r="W5049" t="s">
        <v>888</v>
      </c>
      <c r="X5049" t="s">
        <v>2036</v>
      </c>
    </row>
    <row r="5050" spans="1:24" hidden="1">
      <c r="A5050" t="s">
        <v>27873</v>
      </c>
      <c r="B5050" t="s">
        <v>27874</v>
      </c>
      <c r="C5050" t="s">
        <v>61</v>
      </c>
      <c r="D5050">
        <v>46</v>
      </c>
      <c r="E5050" t="s">
        <v>392</v>
      </c>
      <c r="F5050" t="s">
        <v>1581</v>
      </c>
      <c r="G5050" t="s">
        <v>1582</v>
      </c>
      <c r="H5050" t="s">
        <v>81</v>
      </c>
      <c r="I5050" t="s">
        <v>27875</v>
      </c>
      <c r="J5050" t="s">
        <v>136</v>
      </c>
      <c r="K5050" s="1">
        <v>8.7592592592592597E-2</v>
      </c>
      <c r="L5050">
        <v>17034.88</v>
      </c>
      <c r="M5050" t="s">
        <v>27876</v>
      </c>
      <c r="N5050" t="s">
        <v>69</v>
      </c>
      <c r="O5050" t="s">
        <v>98</v>
      </c>
      <c r="P5050">
        <v>88305.57</v>
      </c>
      <c r="Q5050" t="s">
        <v>71</v>
      </c>
      <c r="R5050" t="s">
        <v>1585</v>
      </c>
      <c r="S5050" t="s">
        <v>55</v>
      </c>
      <c r="T5050">
        <v>0</v>
      </c>
      <c r="U5050" t="s">
        <v>39</v>
      </c>
      <c r="V5050" t="s">
        <v>2328</v>
      </c>
      <c r="W5050" t="s">
        <v>4571</v>
      </c>
      <c r="X5050" t="s">
        <v>27877</v>
      </c>
    </row>
    <row r="5051" spans="1:24" hidden="1">
      <c r="A5051" t="s">
        <v>27878</v>
      </c>
      <c r="B5051" t="s">
        <v>27879</v>
      </c>
      <c r="C5051" t="s">
        <v>26</v>
      </c>
      <c r="D5051">
        <v>25</v>
      </c>
      <c r="E5051" t="s">
        <v>362</v>
      </c>
      <c r="F5051" t="s">
        <v>2478</v>
      </c>
      <c r="G5051" t="s">
        <v>2479</v>
      </c>
      <c r="H5051" t="s">
        <v>65</v>
      </c>
      <c r="I5051" t="s">
        <v>27880</v>
      </c>
      <c r="J5051" t="s">
        <v>67</v>
      </c>
      <c r="K5051" s="1">
        <v>0.9127777777777778</v>
      </c>
      <c r="L5051">
        <v>81763.8</v>
      </c>
      <c r="M5051" t="s">
        <v>27881</v>
      </c>
      <c r="N5051" t="s">
        <v>51</v>
      </c>
      <c r="O5051" t="s">
        <v>98</v>
      </c>
      <c r="P5051">
        <v>34792.839999999997</v>
      </c>
      <c r="Q5051" t="s">
        <v>334</v>
      </c>
      <c r="R5051" t="s">
        <v>2482</v>
      </c>
      <c r="S5051" t="s">
        <v>38</v>
      </c>
      <c r="T5051">
        <v>0</v>
      </c>
      <c r="U5051" t="s">
        <v>39</v>
      </c>
      <c r="V5051" t="s">
        <v>27882</v>
      </c>
      <c r="W5051" t="s">
        <v>993</v>
      </c>
      <c r="X5051" t="s">
        <v>629</v>
      </c>
    </row>
    <row r="5052" spans="1:24" hidden="1">
      <c r="A5052" t="s">
        <v>27883</v>
      </c>
      <c r="B5052" t="s">
        <v>27884</v>
      </c>
      <c r="C5052" t="s">
        <v>61</v>
      </c>
      <c r="D5052">
        <v>56</v>
      </c>
      <c r="E5052" t="s">
        <v>281</v>
      </c>
      <c r="F5052" t="s">
        <v>2010</v>
      </c>
      <c r="G5052" t="s">
        <v>2011</v>
      </c>
      <c r="H5052" t="s">
        <v>65</v>
      </c>
      <c r="I5052" t="s">
        <v>27885</v>
      </c>
      <c r="J5052" t="s">
        <v>96</v>
      </c>
      <c r="K5052" s="1">
        <v>0.17204861111111111</v>
      </c>
      <c r="L5052">
        <v>53027.25</v>
      </c>
      <c r="M5052" t="s">
        <v>27886</v>
      </c>
      <c r="N5052" t="s">
        <v>232</v>
      </c>
      <c r="O5052" t="s">
        <v>70</v>
      </c>
      <c r="P5052">
        <v>56239.16</v>
      </c>
      <c r="Q5052" t="s">
        <v>610</v>
      </c>
      <c r="R5052" t="s">
        <v>2014</v>
      </c>
      <c r="S5052" t="s">
        <v>38</v>
      </c>
      <c r="T5052">
        <v>0</v>
      </c>
      <c r="U5052" t="s">
        <v>39</v>
      </c>
      <c r="V5052" t="s">
        <v>27736</v>
      </c>
      <c r="W5052" t="s">
        <v>3023</v>
      </c>
      <c r="X5052" t="s">
        <v>27887</v>
      </c>
    </row>
    <row r="5053" spans="1:24" hidden="1">
      <c r="A5053" t="s">
        <v>27888</v>
      </c>
      <c r="B5053" t="s">
        <v>27889</v>
      </c>
      <c r="C5053" t="s">
        <v>61</v>
      </c>
      <c r="D5053">
        <v>63</v>
      </c>
      <c r="E5053" t="s">
        <v>1048</v>
      </c>
      <c r="F5053" t="s">
        <v>1049</v>
      </c>
      <c r="G5053" t="s">
        <v>1050</v>
      </c>
      <c r="H5053" t="s">
        <v>30</v>
      </c>
      <c r="I5053" t="s">
        <v>27890</v>
      </c>
      <c r="J5053" t="s">
        <v>67</v>
      </c>
      <c r="K5053" s="1">
        <v>3.2094907407407405E-2</v>
      </c>
      <c r="L5053">
        <v>40109.75</v>
      </c>
      <c r="M5053" t="s">
        <v>27891</v>
      </c>
      <c r="N5053" t="s">
        <v>34</v>
      </c>
      <c r="O5053" t="s">
        <v>52</v>
      </c>
      <c r="P5053">
        <v>9924.66</v>
      </c>
      <c r="Q5053" t="s">
        <v>610</v>
      </c>
      <c r="R5053" t="s">
        <v>1053</v>
      </c>
      <c r="S5053" t="s">
        <v>38</v>
      </c>
      <c r="T5053">
        <v>0</v>
      </c>
      <c r="U5053" t="s">
        <v>39</v>
      </c>
      <c r="V5053" t="s">
        <v>24020</v>
      </c>
      <c r="W5053" t="s">
        <v>1672</v>
      </c>
      <c r="X5053" t="s">
        <v>24032</v>
      </c>
    </row>
    <row r="5054" spans="1:24" hidden="1">
      <c r="A5054" t="s">
        <v>27892</v>
      </c>
      <c r="B5054" t="s">
        <v>27893</v>
      </c>
      <c r="C5054" t="s">
        <v>61</v>
      </c>
      <c r="D5054">
        <v>18</v>
      </c>
      <c r="E5054" t="s">
        <v>299</v>
      </c>
      <c r="F5054" t="s">
        <v>2412</v>
      </c>
      <c r="G5054" t="s">
        <v>2413</v>
      </c>
      <c r="H5054" t="s">
        <v>81</v>
      </c>
      <c r="I5054" t="s">
        <v>27894</v>
      </c>
      <c r="J5054" t="s">
        <v>136</v>
      </c>
      <c r="K5054" s="1">
        <v>0.33847222222222223</v>
      </c>
      <c r="L5054">
        <v>70966.22</v>
      </c>
      <c r="M5054" t="s">
        <v>27895</v>
      </c>
      <c r="N5054" t="s">
        <v>51</v>
      </c>
      <c r="O5054" t="s">
        <v>70</v>
      </c>
      <c r="P5054">
        <v>99964.74</v>
      </c>
      <c r="Q5054" t="s">
        <v>125</v>
      </c>
      <c r="R5054" t="s">
        <v>2416</v>
      </c>
      <c r="S5054" t="s">
        <v>38</v>
      </c>
      <c r="T5054">
        <v>0</v>
      </c>
      <c r="U5054" t="s">
        <v>39</v>
      </c>
      <c r="V5054" t="s">
        <v>27896</v>
      </c>
      <c r="W5054" t="s">
        <v>808</v>
      </c>
      <c r="X5054" t="s">
        <v>26052</v>
      </c>
    </row>
    <row r="5055" spans="1:24" hidden="1">
      <c r="A5055" t="s">
        <v>27897</v>
      </c>
      <c r="B5055" t="s">
        <v>27898</v>
      </c>
      <c r="C5055" t="s">
        <v>61</v>
      </c>
      <c r="D5055">
        <v>40</v>
      </c>
      <c r="E5055" t="s">
        <v>1099</v>
      </c>
      <c r="F5055" t="s">
        <v>3966</v>
      </c>
      <c r="G5055" t="s">
        <v>3967</v>
      </c>
      <c r="H5055" t="s">
        <v>65</v>
      </c>
      <c r="I5055" t="s">
        <v>27899</v>
      </c>
      <c r="J5055" t="s">
        <v>67</v>
      </c>
      <c r="K5055" s="1">
        <v>0.10428240740740741</v>
      </c>
      <c r="L5055">
        <v>65512.1</v>
      </c>
      <c r="M5055" t="s">
        <v>27900</v>
      </c>
      <c r="N5055" t="s">
        <v>84</v>
      </c>
      <c r="O5055" t="s">
        <v>185</v>
      </c>
      <c r="P5055">
        <v>49874.04</v>
      </c>
      <c r="Q5055" t="s">
        <v>36</v>
      </c>
      <c r="R5055" t="s">
        <v>3970</v>
      </c>
      <c r="S5055" t="s">
        <v>55</v>
      </c>
      <c r="T5055">
        <v>0</v>
      </c>
      <c r="U5055" t="s">
        <v>39</v>
      </c>
      <c r="V5055" t="s">
        <v>14343</v>
      </c>
      <c r="W5055" t="s">
        <v>102</v>
      </c>
      <c r="X5055" t="s">
        <v>18071</v>
      </c>
    </row>
    <row r="5056" spans="1:24" hidden="1">
      <c r="A5056" t="s">
        <v>27901</v>
      </c>
      <c r="B5056" t="s">
        <v>27902</v>
      </c>
      <c r="C5056" t="s">
        <v>61</v>
      </c>
      <c r="D5056">
        <v>62</v>
      </c>
      <c r="E5056" t="s">
        <v>380</v>
      </c>
      <c r="F5056" t="s">
        <v>381</v>
      </c>
      <c r="G5056" t="s">
        <v>382</v>
      </c>
      <c r="H5056" t="s">
        <v>65</v>
      </c>
      <c r="I5056" t="s">
        <v>27903</v>
      </c>
      <c r="J5056" s="2">
        <v>45809</v>
      </c>
      <c r="K5056" s="1">
        <v>0.77746527777777774</v>
      </c>
      <c r="L5056">
        <v>22149.73</v>
      </c>
      <c r="M5056" t="s">
        <v>27904</v>
      </c>
      <c r="N5056" t="s">
        <v>232</v>
      </c>
      <c r="O5056" t="s">
        <v>70</v>
      </c>
      <c r="P5056">
        <v>13970.05</v>
      </c>
      <c r="Q5056" t="s">
        <v>334</v>
      </c>
      <c r="R5056" t="s">
        <v>386</v>
      </c>
      <c r="S5056" t="s">
        <v>38</v>
      </c>
      <c r="T5056">
        <v>0</v>
      </c>
      <c r="U5056" t="s">
        <v>39</v>
      </c>
      <c r="V5056" t="s">
        <v>27905</v>
      </c>
      <c r="W5056" t="s">
        <v>2575</v>
      </c>
      <c r="X5056" t="s">
        <v>27906</v>
      </c>
    </row>
    <row r="5057" spans="1:24" hidden="1">
      <c r="A5057" t="s">
        <v>27907</v>
      </c>
      <c r="B5057" t="s">
        <v>27908</v>
      </c>
      <c r="C5057" t="s">
        <v>61</v>
      </c>
      <c r="D5057">
        <v>32</v>
      </c>
      <c r="E5057" t="s">
        <v>632</v>
      </c>
      <c r="F5057" t="s">
        <v>714</v>
      </c>
      <c r="G5057" t="s">
        <v>715</v>
      </c>
      <c r="H5057" t="s">
        <v>65</v>
      </c>
      <c r="I5057" t="s">
        <v>27909</v>
      </c>
      <c r="J5057" t="s">
        <v>453</v>
      </c>
      <c r="K5057" s="1">
        <v>0.97489583333333329</v>
      </c>
      <c r="L5057">
        <v>90340.6</v>
      </c>
      <c r="M5057" t="s">
        <v>27910</v>
      </c>
      <c r="N5057" t="s">
        <v>51</v>
      </c>
      <c r="O5057" t="s">
        <v>52</v>
      </c>
      <c r="P5057">
        <v>44719.24</v>
      </c>
      <c r="Q5057" t="s">
        <v>172</v>
      </c>
      <c r="R5057" t="s">
        <v>718</v>
      </c>
      <c r="S5057" t="s">
        <v>71</v>
      </c>
      <c r="T5057">
        <v>0</v>
      </c>
      <c r="U5057" t="s">
        <v>39</v>
      </c>
      <c r="V5057" t="s">
        <v>27911</v>
      </c>
      <c r="W5057" t="s">
        <v>1128</v>
      </c>
      <c r="X5057" t="s">
        <v>13067</v>
      </c>
    </row>
    <row r="5058" spans="1:24" hidden="1">
      <c r="A5058" t="s">
        <v>27912</v>
      </c>
      <c r="B5058" t="s">
        <v>27913</v>
      </c>
      <c r="C5058" t="s">
        <v>61</v>
      </c>
      <c r="D5058">
        <v>58</v>
      </c>
      <c r="E5058" t="s">
        <v>179</v>
      </c>
      <c r="F5058" t="s">
        <v>658</v>
      </c>
      <c r="G5058" t="s">
        <v>659</v>
      </c>
      <c r="H5058" t="s">
        <v>65</v>
      </c>
      <c r="I5058" t="s">
        <v>27914</v>
      </c>
      <c r="J5058" s="2">
        <v>45658</v>
      </c>
      <c r="K5058" s="1">
        <v>0.24907407407407409</v>
      </c>
      <c r="L5058">
        <v>66271.199999999997</v>
      </c>
      <c r="M5058" t="s">
        <v>27915</v>
      </c>
      <c r="N5058" t="s">
        <v>51</v>
      </c>
      <c r="O5058" t="s">
        <v>52</v>
      </c>
      <c r="P5058">
        <v>22640.080000000002</v>
      </c>
      <c r="Q5058" t="s">
        <v>610</v>
      </c>
      <c r="R5058" t="s">
        <v>662</v>
      </c>
      <c r="S5058" t="s">
        <v>127</v>
      </c>
      <c r="T5058">
        <v>0</v>
      </c>
      <c r="U5058" t="s">
        <v>39</v>
      </c>
      <c r="V5058" t="s">
        <v>26409</v>
      </c>
      <c r="W5058" t="s">
        <v>3362</v>
      </c>
      <c r="X5058" t="s">
        <v>4325</v>
      </c>
    </row>
    <row r="5059" spans="1:24" hidden="1">
      <c r="A5059" t="s">
        <v>27916</v>
      </c>
      <c r="B5059" t="s">
        <v>27917</v>
      </c>
      <c r="C5059" t="s">
        <v>61</v>
      </c>
      <c r="D5059">
        <v>39</v>
      </c>
      <c r="E5059" t="s">
        <v>179</v>
      </c>
      <c r="F5059" t="s">
        <v>658</v>
      </c>
      <c r="G5059" t="s">
        <v>659</v>
      </c>
      <c r="H5059" t="s">
        <v>30</v>
      </c>
      <c r="I5059" t="s">
        <v>27918</v>
      </c>
      <c r="J5059" s="2">
        <v>45839</v>
      </c>
      <c r="K5059" s="1">
        <v>0.2976273148148148</v>
      </c>
      <c r="L5059">
        <v>85118.42</v>
      </c>
      <c r="M5059" t="s">
        <v>27919</v>
      </c>
      <c r="N5059" t="s">
        <v>34</v>
      </c>
      <c r="O5059" t="s">
        <v>35</v>
      </c>
      <c r="P5059">
        <v>7799.91</v>
      </c>
      <c r="Q5059" t="s">
        <v>198</v>
      </c>
      <c r="R5059" t="s">
        <v>662</v>
      </c>
      <c r="S5059" t="s">
        <v>55</v>
      </c>
      <c r="T5059">
        <v>0</v>
      </c>
      <c r="U5059" t="s">
        <v>39</v>
      </c>
      <c r="V5059" t="s">
        <v>7684</v>
      </c>
      <c r="W5059" t="s">
        <v>102</v>
      </c>
      <c r="X5059" t="s">
        <v>27920</v>
      </c>
    </row>
    <row r="5060" spans="1:24" hidden="1">
      <c r="A5060" t="s">
        <v>27921</v>
      </c>
      <c r="B5060" t="s">
        <v>27922</v>
      </c>
      <c r="C5060" t="s">
        <v>61</v>
      </c>
      <c r="D5060">
        <v>63</v>
      </c>
      <c r="E5060" t="s">
        <v>252</v>
      </c>
      <c r="F5060" t="s">
        <v>997</v>
      </c>
      <c r="G5060" t="s">
        <v>998</v>
      </c>
      <c r="H5060" t="s">
        <v>30</v>
      </c>
      <c r="I5060" t="s">
        <v>27923</v>
      </c>
      <c r="J5060" s="2">
        <v>45778</v>
      </c>
      <c r="K5060" s="1">
        <v>0.69773148148148145</v>
      </c>
      <c r="L5060">
        <v>13544.91</v>
      </c>
      <c r="M5060" t="s">
        <v>27924</v>
      </c>
      <c r="N5060" t="s">
        <v>232</v>
      </c>
      <c r="O5060" t="s">
        <v>70</v>
      </c>
      <c r="P5060">
        <v>86517.77</v>
      </c>
      <c r="Q5060" t="s">
        <v>334</v>
      </c>
      <c r="R5060" t="s">
        <v>1001</v>
      </c>
      <c r="S5060" t="s">
        <v>55</v>
      </c>
      <c r="T5060">
        <v>0</v>
      </c>
      <c r="U5060" t="s">
        <v>39</v>
      </c>
      <c r="V5060" t="s">
        <v>3345</v>
      </c>
      <c r="W5060" t="s">
        <v>3629</v>
      </c>
      <c r="X5060" t="s">
        <v>27925</v>
      </c>
    </row>
    <row r="5061" spans="1:24" hidden="1">
      <c r="A5061" t="s">
        <v>27926</v>
      </c>
      <c r="B5061" t="s">
        <v>27927</v>
      </c>
      <c r="C5061" t="s">
        <v>26</v>
      </c>
      <c r="D5061">
        <v>25</v>
      </c>
      <c r="E5061" t="s">
        <v>62</v>
      </c>
      <c r="F5061" t="s">
        <v>63</v>
      </c>
      <c r="G5061" t="s">
        <v>64</v>
      </c>
      <c r="H5061" t="s">
        <v>65</v>
      </c>
      <c r="I5061" t="s">
        <v>27928</v>
      </c>
      <c r="J5061" s="2">
        <v>45992</v>
      </c>
      <c r="K5061" s="1">
        <v>0.62534722222222228</v>
      </c>
      <c r="L5061">
        <v>6277.5</v>
      </c>
      <c r="M5061" t="s">
        <v>27929</v>
      </c>
      <c r="N5061" t="s">
        <v>232</v>
      </c>
      <c r="O5061" t="s">
        <v>98</v>
      </c>
      <c r="P5061">
        <v>25025.9</v>
      </c>
      <c r="Q5061" t="s">
        <v>36</v>
      </c>
      <c r="R5061" t="s">
        <v>72</v>
      </c>
      <c r="S5061" t="s">
        <v>71</v>
      </c>
      <c r="T5061">
        <v>0</v>
      </c>
      <c r="U5061" t="s">
        <v>39</v>
      </c>
      <c r="V5061" t="s">
        <v>27930</v>
      </c>
      <c r="W5061" t="s">
        <v>102</v>
      </c>
      <c r="X5061" t="s">
        <v>15610</v>
      </c>
    </row>
    <row r="5062" spans="1:24" hidden="1">
      <c r="A5062" t="s">
        <v>27931</v>
      </c>
      <c r="B5062" t="s">
        <v>27932</v>
      </c>
      <c r="C5062" t="s">
        <v>61</v>
      </c>
      <c r="D5062">
        <v>48</v>
      </c>
      <c r="E5062" t="s">
        <v>144</v>
      </c>
      <c r="F5062" t="s">
        <v>2359</v>
      </c>
      <c r="G5062" t="s">
        <v>2360</v>
      </c>
      <c r="H5062" t="s">
        <v>65</v>
      </c>
      <c r="I5062" t="s">
        <v>27933</v>
      </c>
      <c r="J5062" s="2">
        <v>45992</v>
      </c>
      <c r="K5062" s="1">
        <v>6.9641203703703705E-2</v>
      </c>
      <c r="L5062">
        <v>20881.02</v>
      </c>
      <c r="M5062" t="s">
        <v>27934</v>
      </c>
      <c r="N5062" t="s">
        <v>84</v>
      </c>
      <c r="O5062" t="s">
        <v>52</v>
      </c>
      <c r="P5062">
        <v>23191.3</v>
      </c>
      <c r="Q5062" t="s">
        <v>385</v>
      </c>
      <c r="R5062" t="s">
        <v>2363</v>
      </c>
      <c r="S5062" t="s">
        <v>71</v>
      </c>
      <c r="T5062">
        <v>0</v>
      </c>
      <c r="U5062" t="s">
        <v>39</v>
      </c>
      <c r="V5062" t="s">
        <v>4330</v>
      </c>
      <c r="W5062" t="s">
        <v>1898</v>
      </c>
      <c r="X5062" t="s">
        <v>1256</v>
      </c>
    </row>
    <row r="5063" spans="1:24" hidden="1">
      <c r="A5063" t="s">
        <v>27935</v>
      </c>
      <c r="B5063" t="s">
        <v>27936</v>
      </c>
      <c r="C5063" t="s">
        <v>26</v>
      </c>
      <c r="D5063">
        <v>55</v>
      </c>
      <c r="E5063" t="s">
        <v>78</v>
      </c>
      <c r="F5063" t="s">
        <v>2428</v>
      </c>
      <c r="G5063" t="s">
        <v>2429</v>
      </c>
      <c r="H5063" t="s">
        <v>81</v>
      </c>
      <c r="I5063" t="s">
        <v>27937</v>
      </c>
      <c r="J5063" t="s">
        <v>159</v>
      </c>
      <c r="K5063" s="1">
        <v>0.50203703703703706</v>
      </c>
      <c r="L5063">
        <v>49543.01</v>
      </c>
      <c r="M5063" t="s">
        <v>27938</v>
      </c>
      <c r="N5063" t="s">
        <v>51</v>
      </c>
      <c r="O5063" t="s">
        <v>35</v>
      </c>
      <c r="P5063">
        <v>83939.9</v>
      </c>
      <c r="Q5063" t="s">
        <v>71</v>
      </c>
      <c r="R5063" t="s">
        <v>2432</v>
      </c>
      <c r="S5063" t="s">
        <v>71</v>
      </c>
      <c r="T5063">
        <v>0</v>
      </c>
      <c r="U5063" t="s">
        <v>39</v>
      </c>
      <c r="V5063" t="s">
        <v>20113</v>
      </c>
      <c r="W5063" t="s">
        <v>3836</v>
      </c>
      <c r="X5063" t="s">
        <v>19949</v>
      </c>
    </row>
    <row r="5064" spans="1:24" hidden="1">
      <c r="A5064" t="s">
        <v>27939</v>
      </c>
      <c r="B5064" t="s">
        <v>27940</v>
      </c>
      <c r="C5064" t="s">
        <v>26</v>
      </c>
      <c r="D5064">
        <v>36</v>
      </c>
      <c r="E5064" t="s">
        <v>27</v>
      </c>
      <c r="F5064" t="s">
        <v>227</v>
      </c>
      <c r="G5064" t="s">
        <v>228</v>
      </c>
      <c r="H5064" t="s">
        <v>30</v>
      </c>
      <c r="I5064" t="s">
        <v>27941</v>
      </c>
      <c r="J5064" s="2">
        <v>45748</v>
      </c>
      <c r="K5064" s="1">
        <v>0.19091435185185185</v>
      </c>
      <c r="L5064">
        <v>88613.55</v>
      </c>
      <c r="M5064" t="s">
        <v>27942</v>
      </c>
      <c r="N5064" t="s">
        <v>232</v>
      </c>
      <c r="O5064" t="s">
        <v>98</v>
      </c>
      <c r="P5064">
        <v>18755.64</v>
      </c>
      <c r="Q5064" t="s">
        <v>53</v>
      </c>
      <c r="R5064" t="s">
        <v>234</v>
      </c>
      <c r="S5064" t="s">
        <v>55</v>
      </c>
      <c r="T5064">
        <v>0</v>
      </c>
      <c r="U5064" t="s">
        <v>39</v>
      </c>
      <c r="V5064" t="s">
        <v>27943</v>
      </c>
      <c r="W5064" t="s">
        <v>2967</v>
      </c>
      <c r="X5064" t="s">
        <v>24871</v>
      </c>
    </row>
    <row r="5065" spans="1:24">
      <c r="A5065" t="s">
        <v>27944</v>
      </c>
      <c r="B5065" t="s">
        <v>27945</v>
      </c>
      <c r="C5065" t="s">
        <v>61</v>
      </c>
      <c r="D5065">
        <v>30</v>
      </c>
      <c r="E5065" t="s">
        <v>240</v>
      </c>
      <c r="F5065" t="s">
        <v>851</v>
      </c>
      <c r="G5065" t="s">
        <v>852</v>
      </c>
      <c r="H5065" t="s">
        <v>30</v>
      </c>
      <c r="I5065" t="s">
        <v>27946</v>
      </c>
      <c r="J5065" t="s">
        <v>453</v>
      </c>
      <c r="K5065" s="1">
        <v>0.23903935185185185</v>
      </c>
      <c r="L5065">
        <v>64326.96</v>
      </c>
      <c r="M5065" t="s">
        <v>27947</v>
      </c>
      <c r="N5065" t="s">
        <v>69</v>
      </c>
      <c r="O5065" t="s">
        <v>35</v>
      </c>
      <c r="P5065">
        <v>24946.240000000002</v>
      </c>
      <c r="Q5065" t="s">
        <v>71</v>
      </c>
      <c r="R5065" t="s">
        <v>855</v>
      </c>
      <c r="S5065" t="s">
        <v>127</v>
      </c>
      <c r="T5065">
        <v>1</v>
      </c>
      <c r="U5065" t="s">
        <v>39</v>
      </c>
      <c r="V5065" t="s">
        <v>27948</v>
      </c>
      <c r="W5065" t="s">
        <v>2264</v>
      </c>
      <c r="X5065" t="s">
        <v>12166</v>
      </c>
    </row>
    <row r="5066" spans="1:24" hidden="1">
      <c r="A5066" t="s">
        <v>27949</v>
      </c>
      <c r="B5066" t="s">
        <v>27950</v>
      </c>
      <c r="C5066" t="s">
        <v>26</v>
      </c>
      <c r="D5066">
        <v>54</v>
      </c>
      <c r="E5066" t="s">
        <v>144</v>
      </c>
      <c r="F5066" t="s">
        <v>1858</v>
      </c>
      <c r="G5066" t="s">
        <v>1859</v>
      </c>
      <c r="H5066" t="s">
        <v>65</v>
      </c>
      <c r="I5066" t="s">
        <v>27951</v>
      </c>
      <c r="J5066" t="s">
        <v>343</v>
      </c>
      <c r="K5066" s="1">
        <v>0.67017361111111107</v>
      </c>
      <c r="L5066">
        <v>53181.440000000002</v>
      </c>
      <c r="M5066" t="s">
        <v>27952</v>
      </c>
      <c r="N5066" t="s">
        <v>84</v>
      </c>
      <c r="O5066" t="s">
        <v>70</v>
      </c>
      <c r="P5066">
        <v>50433.19</v>
      </c>
      <c r="Q5066" t="s">
        <v>610</v>
      </c>
      <c r="R5066" t="s">
        <v>1862</v>
      </c>
      <c r="S5066" t="s">
        <v>71</v>
      </c>
      <c r="T5066">
        <v>0</v>
      </c>
      <c r="U5066" t="s">
        <v>39</v>
      </c>
      <c r="V5066" t="s">
        <v>1705</v>
      </c>
      <c r="W5066" t="s">
        <v>819</v>
      </c>
      <c r="X5066" t="s">
        <v>27953</v>
      </c>
    </row>
    <row r="5067" spans="1:24" hidden="1">
      <c r="A5067" t="s">
        <v>27954</v>
      </c>
      <c r="B5067" t="s">
        <v>27955</v>
      </c>
      <c r="C5067" t="s">
        <v>61</v>
      </c>
      <c r="D5067">
        <v>70</v>
      </c>
      <c r="E5067" t="s">
        <v>560</v>
      </c>
      <c r="F5067" t="s">
        <v>3488</v>
      </c>
      <c r="G5067" t="s">
        <v>3489</v>
      </c>
      <c r="H5067" t="s">
        <v>81</v>
      </c>
      <c r="I5067" t="s">
        <v>27956</v>
      </c>
      <c r="J5067" t="s">
        <v>354</v>
      </c>
      <c r="K5067" s="1">
        <v>9.6863425925925922E-2</v>
      </c>
      <c r="L5067">
        <v>17240.11</v>
      </c>
      <c r="M5067" t="s">
        <v>27957</v>
      </c>
      <c r="N5067" t="s">
        <v>69</v>
      </c>
      <c r="O5067" t="s">
        <v>52</v>
      </c>
      <c r="P5067">
        <v>65894.179999999993</v>
      </c>
      <c r="Q5067" t="s">
        <v>99</v>
      </c>
      <c r="R5067" t="s">
        <v>3492</v>
      </c>
      <c r="S5067" t="s">
        <v>71</v>
      </c>
      <c r="T5067">
        <v>0</v>
      </c>
      <c r="U5067" t="s">
        <v>39</v>
      </c>
      <c r="V5067" t="s">
        <v>27958</v>
      </c>
      <c r="W5067" t="s">
        <v>2119</v>
      </c>
      <c r="X5067" t="s">
        <v>1880</v>
      </c>
    </row>
    <row r="5068" spans="1:24" hidden="1">
      <c r="A5068" t="s">
        <v>27959</v>
      </c>
      <c r="B5068" t="s">
        <v>27960</v>
      </c>
      <c r="C5068" t="s">
        <v>61</v>
      </c>
      <c r="D5068">
        <v>61</v>
      </c>
      <c r="E5068" t="s">
        <v>167</v>
      </c>
      <c r="F5068" t="s">
        <v>425</v>
      </c>
      <c r="G5068" t="s">
        <v>426</v>
      </c>
      <c r="H5068" t="s">
        <v>30</v>
      </c>
      <c r="I5068" t="s">
        <v>27961</v>
      </c>
      <c r="J5068" t="s">
        <v>96</v>
      </c>
      <c r="K5068" s="1">
        <v>0.42805555555555558</v>
      </c>
      <c r="L5068">
        <v>19402.23</v>
      </c>
      <c r="M5068" t="s">
        <v>27962</v>
      </c>
      <c r="N5068" t="s">
        <v>34</v>
      </c>
      <c r="O5068" t="s">
        <v>52</v>
      </c>
      <c r="P5068">
        <v>11387.11</v>
      </c>
      <c r="Q5068" t="s">
        <v>125</v>
      </c>
      <c r="R5068" t="s">
        <v>429</v>
      </c>
      <c r="S5068" t="s">
        <v>55</v>
      </c>
      <c r="T5068">
        <v>0</v>
      </c>
      <c r="U5068" t="s">
        <v>39</v>
      </c>
      <c r="V5068" t="s">
        <v>27963</v>
      </c>
      <c r="W5068" t="s">
        <v>1343</v>
      </c>
      <c r="X5068" t="s">
        <v>15632</v>
      </c>
    </row>
    <row r="5069" spans="1:24">
      <c r="A5069" t="s">
        <v>27964</v>
      </c>
      <c r="B5069" t="s">
        <v>27965</v>
      </c>
      <c r="C5069" t="s">
        <v>26</v>
      </c>
      <c r="D5069">
        <v>43</v>
      </c>
      <c r="E5069" t="s">
        <v>380</v>
      </c>
      <c r="F5069" t="s">
        <v>381</v>
      </c>
      <c r="G5069" t="s">
        <v>382</v>
      </c>
      <c r="H5069" t="s">
        <v>81</v>
      </c>
      <c r="I5069" t="s">
        <v>27966</v>
      </c>
      <c r="J5069" t="s">
        <v>453</v>
      </c>
      <c r="K5069" s="1">
        <v>0.5581828703703704</v>
      </c>
      <c r="L5069">
        <v>55457.98</v>
      </c>
      <c r="M5069" t="s">
        <v>27967</v>
      </c>
      <c r="N5069" t="s">
        <v>69</v>
      </c>
      <c r="O5069" t="s">
        <v>35</v>
      </c>
      <c r="P5069">
        <v>29867.17</v>
      </c>
      <c r="Q5069" t="s">
        <v>125</v>
      </c>
      <c r="R5069" t="s">
        <v>386</v>
      </c>
      <c r="S5069" t="s">
        <v>71</v>
      </c>
      <c r="T5069">
        <v>1</v>
      </c>
      <c r="U5069" t="s">
        <v>39</v>
      </c>
      <c r="V5069" t="s">
        <v>27968</v>
      </c>
      <c r="W5069" t="s">
        <v>3095</v>
      </c>
      <c r="X5069" t="s">
        <v>15080</v>
      </c>
    </row>
    <row r="5070" spans="1:24" hidden="1">
      <c r="A5070" t="s">
        <v>27969</v>
      </c>
      <c r="B5070" t="s">
        <v>27970</v>
      </c>
      <c r="C5070" t="s">
        <v>61</v>
      </c>
      <c r="D5070">
        <v>36</v>
      </c>
      <c r="E5070" t="s">
        <v>1074</v>
      </c>
      <c r="F5070" t="s">
        <v>1394</v>
      </c>
      <c r="G5070" t="s">
        <v>1395</v>
      </c>
      <c r="H5070" t="s">
        <v>81</v>
      </c>
      <c r="I5070" t="s">
        <v>27971</v>
      </c>
      <c r="J5070" t="s">
        <v>697</v>
      </c>
      <c r="K5070" s="1">
        <v>0.77298611111111115</v>
      </c>
      <c r="L5070">
        <v>39049.42</v>
      </c>
      <c r="M5070" t="s">
        <v>27972</v>
      </c>
      <c r="N5070" t="s">
        <v>69</v>
      </c>
      <c r="O5070" t="s">
        <v>70</v>
      </c>
      <c r="P5070">
        <v>22413.58</v>
      </c>
      <c r="Q5070" t="s">
        <v>99</v>
      </c>
      <c r="R5070" t="s">
        <v>1398</v>
      </c>
      <c r="S5070" t="s">
        <v>38</v>
      </c>
      <c r="T5070">
        <v>0</v>
      </c>
      <c r="U5070" t="s">
        <v>39</v>
      </c>
      <c r="V5070" t="s">
        <v>27973</v>
      </c>
      <c r="W5070" t="s">
        <v>129</v>
      </c>
      <c r="X5070" t="s">
        <v>21630</v>
      </c>
    </row>
    <row r="5071" spans="1:24" hidden="1">
      <c r="A5071" t="s">
        <v>27974</v>
      </c>
      <c r="B5071" t="s">
        <v>27975</v>
      </c>
      <c r="C5071" t="s">
        <v>26</v>
      </c>
      <c r="D5071">
        <v>53</v>
      </c>
      <c r="E5071" t="s">
        <v>392</v>
      </c>
      <c r="F5071" t="s">
        <v>781</v>
      </c>
      <c r="G5071" t="s">
        <v>782</v>
      </c>
      <c r="H5071" t="s">
        <v>65</v>
      </c>
      <c r="I5071" t="s">
        <v>27976</v>
      </c>
      <c r="J5071" t="s">
        <v>122</v>
      </c>
      <c r="K5071" s="1">
        <v>0.53386574074074078</v>
      </c>
      <c r="L5071">
        <v>74098.2</v>
      </c>
      <c r="M5071" t="s">
        <v>27977</v>
      </c>
      <c r="N5071" t="s">
        <v>232</v>
      </c>
      <c r="O5071" t="s">
        <v>98</v>
      </c>
      <c r="P5071">
        <v>16290.8</v>
      </c>
      <c r="Q5071" t="s">
        <v>334</v>
      </c>
      <c r="R5071" t="s">
        <v>786</v>
      </c>
      <c r="S5071" t="s">
        <v>127</v>
      </c>
      <c r="T5071">
        <v>0</v>
      </c>
      <c r="U5071" t="s">
        <v>39</v>
      </c>
      <c r="V5071" t="s">
        <v>27978</v>
      </c>
      <c r="W5071" t="s">
        <v>1128</v>
      </c>
      <c r="X5071" t="s">
        <v>16751</v>
      </c>
    </row>
    <row r="5072" spans="1:24" hidden="1">
      <c r="A5072" s="3" t="s">
        <v>27979</v>
      </c>
      <c r="B5072" t="s">
        <v>27980</v>
      </c>
      <c r="C5072" t="s">
        <v>26</v>
      </c>
      <c r="D5072">
        <v>28</v>
      </c>
      <c r="E5072" t="s">
        <v>1048</v>
      </c>
      <c r="F5072" t="s">
        <v>3454</v>
      </c>
      <c r="G5072" t="s">
        <v>3455</v>
      </c>
      <c r="H5072" t="s">
        <v>30</v>
      </c>
      <c r="I5072" t="s">
        <v>27981</v>
      </c>
      <c r="J5072" t="s">
        <v>697</v>
      </c>
      <c r="K5072" s="1">
        <v>0.99848379629629624</v>
      </c>
      <c r="L5072">
        <v>8799.3700000000008</v>
      </c>
      <c r="M5072" t="s">
        <v>27982</v>
      </c>
      <c r="N5072" t="s">
        <v>51</v>
      </c>
      <c r="O5072" t="s">
        <v>35</v>
      </c>
      <c r="P5072">
        <v>5276.74</v>
      </c>
      <c r="Q5072" t="s">
        <v>99</v>
      </c>
      <c r="R5072" t="s">
        <v>3458</v>
      </c>
      <c r="S5072" t="s">
        <v>71</v>
      </c>
      <c r="T5072">
        <v>0</v>
      </c>
      <c r="U5072" t="s">
        <v>39</v>
      </c>
      <c r="V5072" t="s">
        <v>27983</v>
      </c>
      <c r="W5072" t="s">
        <v>211</v>
      </c>
      <c r="X5072" t="s">
        <v>1382</v>
      </c>
    </row>
    <row r="5073" spans="1:24" hidden="1">
      <c r="A5073" t="s">
        <v>27984</v>
      </c>
      <c r="B5073" t="s">
        <v>26238</v>
      </c>
      <c r="C5073" t="s">
        <v>26</v>
      </c>
      <c r="D5073">
        <v>52</v>
      </c>
      <c r="E5073" t="s">
        <v>892</v>
      </c>
      <c r="F5073" t="s">
        <v>893</v>
      </c>
      <c r="G5073" t="s">
        <v>894</v>
      </c>
      <c r="H5073" t="s">
        <v>81</v>
      </c>
      <c r="I5073" t="s">
        <v>27985</v>
      </c>
      <c r="J5073" s="2">
        <v>45901</v>
      </c>
      <c r="K5073" s="1">
        <v>7.678240740740741E-2</v>
      </c>
      <c r="L5073">
        <v>87533.82</v>
      </c>
      <c r="M5073" t="s">
        <v>27986</v>
      </c>
      <c r="N5073" t="s">
        <v>69</v>
      </c>
      <c r="O5073" t="s">
        <v>185</v>
      </c>
      <c r="P5073">
        <v>60940.15</v>
      </c>
      <c r="Q5073" t="s">
        <v>125</v>
      </c>
      <c r="R5073" t="s">
        <v>897</v>
      </c>
      <c r="S5073" t="s">
        <v>71</v>
      </c>
      <c r="T5073">
        <v>0</v>
      </c>
      <c r="U5073" t="s">
        <v>39</v>
      </c>
      <c r="V5073" t="s">
        <v>27987</v>
      </c>
      <c r="W5073" t="s">
        <v>1343</v>
      </c>
      <c r="X5073" t="s">
        <v>9470</v>
      </c>
    </row>
    <row r="5074" spans="1:24" hidden="1">
      <c r="A5074" t="s">
        <v>27988</v>
      </c>
      <c r="B5074" t="s">
        <v>27989</v>
      </c>
      <c r="C5074" t="s">
        <v>61</v>
      </c>
      <c r="D5074">
        <v>22</v>
      </c>
      <c r="E5074" t="s">
        <v>508</v>
      </c>
      <c r="F5074" t="s">
        <v>509</v>
      </c>
      <c r="G5074" t="s">
        <v>510</v>
      </c>
      <c r="H5074" t="s">
        <v>81</v>
      </c>
      <c r="I5074" t="s">
        <v>27990</v>
      </c>
      <c r="J5074" t="s">
        <v>96</v>
      </c>
      <c r="K5074" s="1">
        <v>1.1423611111111112E-2</v>
      </c>
      <c r="L5074">
        <v>66431.12</v>
      </c>
      <c r="M5074" t="s">
        <v>27991</v>
      </c>
      <c r="N5074" t="s">
        <v>69</v>
      </c>
      <c r="O5074" t="s">
        <v>185</v>
      </c>
      <c r="P5074">
        <v>60154.12</v>
      </c>
      <c r="Q5074" t="s">
        <v>99</v>
      </c>
      <c r="R5074" t="s">
        <v>513</v>
      </c>
      <c r="S5074" t="s">
        <v>55</v>
      </c>
      <c r="T5074">
        <v>0</v>
      </c>
      <c r="U5074" t="s">
        <v>39</v>
      </c>
      <c r="V5074" t="s">
        <v>2998</v>
      </c>
      <c r="W5074" t="s">
        <v>2880</v>
      </c>
      <c r="X5074" t="s">
        <v>15166</v>
      </c>
    </row>
    <row r="5075" spans="1:24" hidden="1">
      <c r="A5075" t="s">
        <v>27992</v>
      </c>
      <c r="B5075" t="s">
        <v>27993</v>
      </c>
      <c r="C5075" t="s">
        <v>61</v>
      </c>
      <c r="D5075">
        <v>39</v>
      </c>
      <c r="E5075" t="s">
        <v>632</v>
      </c>
      <c r="F5075" t="s">
        <v>633</v>
      </c>
      <c r="G5075" t="s">
        <v>634</v>
      </c>
      <c r="H5075" t="s">
        <v>65</v>
      </c>
      <c r="I5075" t="s">
        <v>27994</v>
      </c>
      <c r="J5075" s="2">
        <v>45717</v>
      </c>
      <c r="K5075" s="1">
        <v>0.95393518518518516</v>
      </c>
      <c r="L5075">
        <v>98630.2</v>
      </c>
      <c r="M5075" t="s">
        <v>27995</v>
      </c>
      <c r="N5075" t="s">
        <v>51</v>
      </c>
      <c r="O5075" t="s">
        <v>70</v>
      </c>
      <c r="P5075">
        <v>74879.850000000006</v>
      </c>
      <c r="Q5075" t="s">
        <v>233</v>
      </c>
      <c r="R5075" t="s">
        <v>637</v>
      </c>
      <c r="S5075" t="s">
        <v>71</v>
      </c>
      <c r="T5075">
        <v>0</v>
      </c>
      <c r="U5075" t="s">
        <v>39</v>
      </c>
      <c r="V5075" t="s">
        <v>27996</v>
      </c>
      <c r="W5075" t="s">
        <v>1151</v>
      </c>
      <c r="X5075" t="s">
        <v>20518</v>
      </c>
    </row>
    <row r="5076" spans="1:24" hidden="1">
      <c r="A5076" t="s">
        <v>27997</v>
      </c>
      <c r="B5076" t="s">
        <v>27998</v>
      </c>
      <c r="C5076" t="s">
        <v>61</v>
      </c>
      <c r="D5076">
        <v>68</v>
      </c>
      <c r="E5076" t="s">
        <v>133</v>
      </c>
      <c r="F5076" t="s">
        <v>133</v>
      </c>
      <c r="G5076" t="s">
        <v>134</v>
      </c>
      <c r="H5076" t="s">
        <v>30</v>
      </c>
      <c r="I5076" t="s">
        <v>27999</v>
      </c>
      <c r="J5076" s="2">
        <v>45689</v>
      </c>
      <c r="K5076" s="1">
        <v>0.50815972222222228</v>
      </c>
      <c r="L5076">
        <v>22706.97</v>
      </c>
      <c r="M5076" t="s">
        <v>28000</v>
      </c>
      <c r="N5076" t="s">
        <v>34</v>
      </c>
      <c r="O5076" t="s">
        <v>35</v>
      </c>
      <c r="P5076">
        <v>31426.61</v>
      </c>
      <c r="Q5076" t="s">
        <v>610</v>
      </c>
      <c r="R5076" t="s">
        <v>138</v>
      </c>
      <c r="S5076" t="s">
        <v>38</v>
      </c>
      <c r="T5076">
        <v>0</v>
      </c>
      <c r="U5076" t="s">
        <v>39</v>
      </c>
      <c r="V5076" t="s">
        <v>2986</v>
      </c>
      <c r="W5076" t="s">
        <v>1182</v>
      </c>
      <c r="X5076" t="s">
        <v>24534</v>
      </c>
    </row>
    <row r="5077" spans="1:24" hidden="1">
      <c r="A5077" t="s">
        <v>28001</v>
      </c>
      <c r="B5077" t="s">
        <v>28002</v>
      </c>
      <c r="C5077" t="s">
        <v>26</v>
      </c>
      <c r="D5077">
        <v>66</v>
      </c>
      <c r="E5077" t="s">
        <v>632</v>
      </c>
      <c r="F5077" t="s">
        <v>704</v>
      </c>
      <c r="G5077" t="s">
        <v>705</v>
      </c>
      <c r="H5077" t="s">
        <v>65</v>
      </c>
      <c r="I5077" t="s">
        <v>28003</v>
      </c>
      <c r="J5077" s="2">
        <v>45839</v>
      </c>
      <c r="K5077" s="1">
        <v>4.7511574074074074E-2</v>
      </c>
      <c r="L5077">
        <v>69677.41</v>
      </c>
      <c r="M5077" t="s">
        <v>28004</v>
      </c>
      <c r="N5077" t="s">
        <v>84</v>
      </c>
      <c r="O5077" t="s">
        <v>98</v>
      </c>
      <c r="P5077">
        <v>18208.68</v>
      </c>
      <c r="Q5077" t="s">
        <v>112</v>
      </c>
      <c r="R5077" t="s">
        <v>708</v>
      </c>
      <c r="S5077" t="s">
        <v>38</v>
      </c>
      <c r="T5077">
        <v>0</v>
      </c>
      <c r="U5077" t="s">
        <v>39</v>
      </c>
      <c r="V5077" t="s">
        <v>11190</v>
      </c>
      <c r="W5077" t="s">
        <v>2068</v>
      </c>
      <c r="X5077" t="s">
        <v>8554</v>
      </c>
    </row>
    <row r="5078" spans="1:24" hidden="1">
      <c r="A5078" t="s">
        <v>28005</v>
      </c>
      <c r="B5078" t="s">
        <v>28006</v>
      </c>
      <c r="C5078" t="s">
        <v>26</v>
      </c>
      <c r="D5078">
        <v>37</v>
      </c>
      <c r="E5078" t="s">
        <v>215</v>
      </c>
      <c r="F5078" t="s">
        <v>2514</v>
      </c>
      <c r="G5078" t="s">
        <v>2515</v>
      </c>
      <c r="H5078" t="s">
        <v>81</v>
      </c>
      <c r="I5078" t="s">
        <v>28007</v>
      </c>
      <c r="J5078" s="2">
        <v>45658</v>
      </c>
      <c r="K5078" s="1">
        <v>5.8888888888888886E-2</v>
      </c>
      <c r="L5078">
        <v>94064.95</v>
      </c>
      <c r="M5078" t="s">
        <v>28008</v>
      </c>
      <c r="N5078" t="s">
        <v>51</v>
      </c>
      <c r="O5078" t="s">
        <v>98</v>
      </c>
      <c r="P5078">
        <v>58755.96</v>
      </c>
      <c r="Q5078" t="s">
        <v>591</v>
      </c>
      <c r="R5078" t="s">
        <v>2518</v>
      </c>
      <c r="S5078" t="s">
        <v>55</v>
      </c>
      <c r="T5078">
        <v>0</v>
      </c>
      <c r="U5078" t="s">
        <v>39</v>
      </c>
      <c r="V5078" t="s">
        <v>28009</v>
      </c>
      <c r="W5078" t="s">
        <v>2271</v>
      </c>
      <c r="X5078" t="s">
        <v>13489</v>
      </c>
    </row>
    <row r="5079" spans="1:24" hidden="1">
      <c r="A5079" t="s">
        <v>28010</v>
      </c>
      <c r="B5079" t="s">
        <v>28011</v>
      </c>
      <c r="C5079" t="s">
        <v>61</v>
      </c>
      <c r="D5079">
        <v>30</v>
      </c>
      <c r="E5079" t="s">
        <v>1099</v>
      </c>
      <c r="F5079" t="s">
        <v>2225</v>
      </c>
      <c r="G5079" t="s">
        <v>2226</v>
      </c>
      <c r="H5079" t="s">
        <v>81</v>
      </c>
      <c r="I5079" t="s">
        <v>28012</v>
      </c>
      <c r="J5079" s="2">
        <v>45689</v>
      </c>
      <c r="K5079" s="1">
        <v>1.3784722222222223E-2</v>
      </c>
      <c r="L5079">
        <v>7669.31</v>
      </c>
      <c r="M5079" t="s">
        <v>28013</v>
      </c>
      <c r="N5079" t="s">
        <v>69</v>
      </c>
      <c r="O5079" t="s">
        <v>35</v>
      </c>
      <c r="P5079">
        <v>87624.960000000006</v>
      </c>
      <c r="Q5079" t="s">
        <v>71</v>
      </c>
      <c r="R5079" t="s">
        <v>2229</v>
      </c>
      <c r="S5079" t="s">
        <v>71</v>
      </c>
      <c r="T5079">
        <v>0</v>
      </c>
      <c r="U5079" t="s">
        <v>39</v>
      </c>
      <c r="V5079" t="s">
        <v>27110</v>
      </c>
      <c r="W5079" t="s">
        <v>2549</v>
      </c>
      <c r="X5079" t="s">
        <v>28014</v>
      </c>
    </row>
    <row r="5080" spans="1:24" hidden="1">
      <c r="A5080" t="s">
        <v>28015</v>
      </c>
      <c r="B5080" t="s">
        <v>28016</v>
      </c>
      <c r="C5080" t="s">
        <v>26</v>
      </c>
      <c r="D5080">
        <v>51</v>
      </c>
      <c r="E5080" t="s">
        <v>167</v>
      </c>
      <c r="F5080" t="s">
        <v>425</v>
      </c>
      <c r="G5080" t="s">
        <v>426</v>
      </c>
      <c r="H5080" t="s">
        <v>81</v>
      </c>
      <c r="I5080" t="s">
        <v>28017</v>
      </c>
      <c r="J5080" t="s">
        <v>453</v>
      </c>
      <c r="K5080" s="1">
        <v>0.38138888888888889</v>
      </c>
      <c r="L5080">
        <v>91560.04</v>
      </c>
      <c r="M5080" t="s">
        <v>28018</v>
      </c>
      <c r="N5080" t="s">
        <v>84</v>
      </c>
      <c r="O5080" t="s">
        <v>35</v>
      </c>
      <c r="P5080">
        <v>65676.149999999994</v>
      </c>
      <c r="Q5080" t="s">
        <v>334</v>
      </c>
      <c r="R5080" t="s">
        <v>429</v>
      </c>
      <c r="S5080" t="s">
        <v>71</v>
      </c>
      <c r="T5080">
        <v>0</v>
      </c>
      <c r="U5080" t="s">
        <v>39</v>
      </c>
      <c r="V5080" t="s">
        <v>25331</v>
      </c>
      <c r="W5080" t="s">
        <v>1271</v>
      </c>
      <c r="X5080" t="s">
        <v>13585</v>
      </c>
    </row>
    <row r="5081" spans="1:24" hidden="1">
      <c r="A5081" t="s">
        <v>28019</v>
      </c>
      <c r="B5081" t="s">
        <v>28020</v>
      </c>
      <c r="C5081" t="s">
        <v>61</v>
      </c>
      <c r="D5081">
        <v>36</v>
      </c>
      <c r="E5081" t="s">
        <v>362</v>
      </c>
      <c r="F5081" t="s">
        <v>363</v>
      </c>
      <c r="G5081" t="s">
        <v>364</v>
      </c>
      <c r="H5081" t="s">
        <v>65</v>
      </c>
      <c r="I5081" t="s">
        <v>28021</v>
      </c>
      <c r="J5081" t="s">
        <v>354</v>
      </c>
      <c r="K5081" s="1">
        <v>0.57763888888888892</v>
      </c>
      <c r="L5081">
        <v>75921.2</v>
      </c>
      <c r="M5081" t="s">
        <v>28022</v>
      </c>
      <c r="N5081" t="s">
        <v>84</v>
      </c>
      <c r="O5081" t="s">
        <v>185</v>
      </c>
      <c r="P5081">
        <v>99926.6</v>
      </c>
      <c r="Q5081" t="s">
        <v>334</v>
      </c>
      <c r="R5081" t="s">
        <v>367</v>
      </c>
      <c r="S5081" t="s">
        <v>71</v>
      </c>
      <c r="T5081">
        <v>0</v>
      </c>
      <c r="U5081" t="s">
        <v>39</v>
      </c>
      <c r="V5081" t="s">
        <v>28023</v>
      </c>
      <c r="W5081" t="s">
        <v>448</v>
      </c>
      <c r="X5081" t="s">
        <v>14986</v>
      </c>
    </row>
    <row r="5082" spans="1:24" hidden="1">
      <c r="A5082" t="s">
        <v>28024</v>
      </c>
      <c r="B5082" t="s">
        <v>28025</v>
      </c>
      <c r="C5082" t="s">
        <v>26</v>
      </c>
      <c r="D5082">
        <v>51</v>
      </c>
      <c r="E5082" t="s">
        <v>252</v>
      </c>
      <c r="F5082" t="s">
        <v>4392</v>
      </c>
      <c r="G5082" t="s">
        <v>4393</v>
      </c>
      <c r="H5082" t="s">
        <v>81</v>
      </c>
      <c r="I5082" t="s">
        <v>28026</v>
      </c>
      <c r="J5082" s="2">
        <v>45931</v>
      </c>
      <c r="K5082" s="1">
        <v>0.5841898148148148</v>
      </c>
      <c r="L5082">
        <v>39646.58</v>
      </c>
      <c r="M5082" t="s">
        <v>28027</v>
      </c>
      <c r="N5082" t="s">
        <v>69</v>
      </c>
      <c r="O5082" t="s">
        <v>35</v>
      </c>
      <c r="P5082">
        <v>83543.789999999994</v>
      </c>
      <c r="Q5082" t="s">
        <v>99</v>
      </c>
      <c r="R5082" t="s">
        <v>4396</v>
      </c>
      <c r="S5082" t="s">
        <v>71</v>
      </c>
      <c r="T5082">
        <v>0</v>
      </c>
      <c r="U5082" t="s">
        <v>39</v>
      </c>
      <c r="V5082" t="s">
        <v>28028</v>
      </c>
      <c r="W5082" t="s">
        <v>888</v>
      </c>
      <c r="X5082" t="s">
        <v>24101</v>
      </c>
    </row>
    <row r="5083" spans="1:24">
      <c r="A5083" t="s">
        <v>28029</v>
      </c>
      <c r="B5083" t="s">
        <v>28030</v>
      </c>
      <c r="C5083" t="s">
        <v>26</v>
      </c>
      <c r="D5083">
        <v>46</v>
      </c>
      <c r="E5083" t="s">
        <v>167</v>
      </c>
      <c r="F5083" t="s">
        <v>1155</v>
      </c>
      <c r="G5083" t="s">
        <v>1156</v>
      </c>
      <c r="H5083" t="s">
        <v>65</v>
      </c>
      <c r="I5083" t="s">
        <v>28031</v>
      </c>
      <c r="J5083" t="s">
        <v>183</v>
      </c>
      <c r="K5083" s="1">
        <v>6.1365740740740742E-2</v>
      </c>
      <c r="L5083">
        <v>37868.19</v>
      </c>
      <c r="M5083" t="s">
        <v>28032</v>
      </c>
      <c r="N5083" t="s">
        <v>51</v>
      </c>
      <c r="O5083" t="s">
        <v>185</v>
      </c>
      <c r="P5083">
        <v>6871.53</v>
      </c>
      <c r="Q5083" t="s">
        <v>172</v>
      </c>
      <c r="R5083" t="s">
        <v>1159</v>
      </c>
      <c r="S5083" t="s">
        <v>127</v>
      </c>
      <c r="T5083">
        <v>1</v>
      </c>
      <c r="U5083" t="s">
        <v>39</v>
      </c>
      <c r="V5083" t="s">
        <v>28033</v>
      </c>
      <c r="W5083" t="s">
        <v>987</v>
      </c>
      <c r="X5083" t="s">
        <v>8008</v>
      </c>
    </row>
    <row r="5084" spans="1:24" hidden="1">
      <c r="A5084" t="s">
        <v>28034</v>
      </c>
      <c r="B5084" t="s">
        <v>28035</v>
      </c>
      <c r="C5084" t="s">
        <v>26</v>
      </c>
      <c r="D5084">
        <v>25</v>
      </c>
      <c r="E5084" t="s">
        <v>281</v>
      </c>
      <c r="F5084" t="s">
        <v>2368</v>
      </c>
      <c r="G5084" t="s">
        <v>2369</v>
      </c>
      <c r="H5084" t="s">
        <v>30</v>
      </c>
      <c r="I5084" t="s">
        <v>28036</v>
      </c>
      <c r="J5084" t="s">
        <v>96</v>
      </c>
      <c r="K5084" s="1">
        <v>0.7091319444444445</v>
      </c>
      <c r="L5084">
        <v>10244.379999999999</v>
      </c>
      <c r="M5084" t="s">
        <v>28037</v>
      </c>
      <c r="N5084" t="s">
        <v>232</v>
      </c>
      <c r="O5084" t="s">
        <v>35</v>
      </c>
      <c r="P5084">
        <v>90872.8</v>
      </c>
      <c r="Q5084" t="s">
        <v>845</v>
      </c>
      <c r="R5084" t="s">
        <v>2372</v>
      </c>
      <c r="S5084" t="s">
        <v>38</v>
      </c>
      <c r="T5084">
        <v>0</v>
      </c>
      <c r="U5084" t="s">
        <v>39</v>
      </c>
      <c r="V5084" t="s">
        <v>28038</v>
      </c>
      <c r="W5084" t="s">
        <v>2119</v>
      </c>
      <c r="X5084" t="s">
        <v>16860</v>
      </c>
    </row>
    <row r="5085" spans="1:24" hidden="1">
      <c r="A5085" t="s">
        <v>28039</v>
      </c>
      <c r="B5085" t="s">
        <v>28040</v>
      </c>
      <c r="C5085" t="s">
        <v>61</v>
      </c>
      <c r="D5085">
        <v>39</v>
      </c>
      <c r="E5085" t="s">
        <v>380</v>
      </c>
      <c r="F5085" t="s">
        <v>606</v>
      </c>
      <c r="G5085" t="s">
        <v>607</v>
      </c>
      <c r="H5085" t="s">
        <v>30</v>
      </c>
      <c r="I5085" t="s">
        <v>28041</v>
      </c>
      <c r="J5085" t="s">
        <v>784</v>
      </c>
      <c r="K5085" s="1">
        <v>0.15802083333333333</v>
      </c>
      <c r="L5085">
        <v>64237.71</v>
      </c>
      <c r="M5085" t="s">
        <v>28042</v>
      </c>
      <c r="N5085" t="s">
        <v>84</v>
      </c>
      <c r="O5085" t="s">
        <v>52</v>
      </c>
      <c r="P5085">
        <v>32126.83</v>
      </c>
      <c r="Q5085" t="s">
        <v>99</v>
      </c>
      <c r="R5085" t="s">
        <v>611</v>
      </c>
      <c r="S5085" t="s">
        <v>38</v>
      </c>
      <c r="T5085">
        <v>0</v>
      </c>
      <c r="U5085" t="s">
        <v>39</v>
      </c>
      <c r="V5085" t="s">
        <v>28043</v>
      </c>
      <c r="W5085" t="s">
        <v>700</v>
      </c>
      <c r="X5085" t="s">
        <v>12992</v>
      </c>
    </row>
    <row r="5086" spans="1:24" hidden="1">
      <c r="A5086" t="s">
        <v>28044</v>
      </c>
      <c r="B5086" t="s">
        <v>28045</v>
      </c>
      <c r="C5086" t="s">
        <v>61</v>
      </c>
      <c r="D5086">
        <v>40</v>
      </c>
      <c r="E5086" t="s">
        <v>560</v>
      </c>
      <c r="F5086" t="s">
        <v>561</v>
      </c>
      <c r="G5086" t="s">
        <v>562</v>
      </c>
      <c r="H5086" t="s">
        <v>30</v>
      </c>
      <c r="I5086" t="s">
        <v>28046</v>
      </c>
      <c r="J5086" s="2">
        <v>45717</v>
      </c>
      <c r="K5086" s="1">
        <v>0.13832175925925927</v>
      </c>
      <c r="L5086">
        <v>13127.56</v>
      </c>
      <c r="M5086" t="s">
        <v>28047</v>
      </c>
      <c r="N5086" t="s">
        <v>84</v>
      </c>
      <c r="O5086" t="s">
        <v>185</v>
      </c>
      <c r="P5086">
        <v>60720.07</v>
      </c>
      <c r="Q5086" t="s">
        <v>385</v>
      </c>
      <c r="R5086" t="s">
        <v>565</v>
      </c>
      <c r="S5086" t="s">
        <v>55</v>
      </c>
      <c r="T5086">
        <v>0</v>
      </c>
      <c r="U5086" t="s">
        <v>39</v>
      </c>
      <c r="V5086" t="s">
        <v>5408</v>
      </c>
      <c r="W5086" t="s">
        <v>2278</v>
      </c>
      <c r="X5086" t="s">
        <v>28048</v>
      </c>
    </row>
    <row r="5087" spans="1:24">
      <c r="A5087" t="s">
        <v>28049</v>
      </c>
      <c r="B5087" t="s">
        <v>28050</v>
      </c>
      <c r="C5087" t="s">
        <v>26</v>
      </c>
      <c r="D5087">
        <v>65</v>
      </c>
      <c r="E5087" t="s">
        <v>144</v>
      </c>
      <c r="F5087" t="s">
        <v>2359</v>
      </c>
      <c r="G5087" t="s">
        <v>2360</v>
      </c>
      <c r="H5087" t="s">
        <v>30</v>
      </c>
      <c r="I5087" t="s">
        <v>28051</v>
      </c>
      <c r="J5087" s="2">
        <v>45931</v>
      </c>
      <c r="K5087" s="1">
        <v>0.86958333333333337</v>
      </c>
      <c r="L5087">
        <v>35321.72</v>
      </c>
      <c r="M5087" t="s">
        <v>28052</v>
      </c>
      <c r="N5087" t="s">
        <v>69</v>
      </c>
      <c r="O5087" t="s">
        <v>52</v>
      </c>
      <c r="P5087">
        <v>28346.99</v>
      </c>
      <c r="Q5087" t="s">
        <v>71</v>
      </c>
      <c r="R5087" t="s">
        <v>2363</v>
      </c>
      <c r="S5087" t="s">
        <v>71</v>
      </c>
      <c r="T5087">
        <v>1</v>
      </c>
      <c r="U5087" t="s">
        <v>39</v>
      </c>
      <c r="V5087" t="s">
        <v>28053</v>
      </c>
      <c r="W5087" t="s">
        <v>431</v>
      </c>
      <c r="X5087" t="s">
        <v>3564</v>
      </c>
    </row>
    <row r="5088" spans="1:24" hidden="1">
      <c r="A5088" t="s">
        <v>28054</v>
      </c>
      <c r="B5088" t="s">
        <v>28055</v>
      </c>
      <c r="C5088" t="s">
        <v>61</v>
      </c>
      <c r="D5088">
        <v>55</v>
      </c>
      <c r="E5088" t="s">
        <v>193</v>
      </c>
      <c r="F5088" t="s">
        <v>738</v>
      </c>
      <c r="G5088" t="s">
        <v>739</v>
      </c>
      <c r="H5088" t="s">
        <v>65</v>
      </c>
      <c r="I5088" t="s">
        <v>28056</v>
      </c>
      <c r="J5088" t="s">
        <v>244</v>
      </c>
      <c r="K5088" s="1">
        <v>0.50728009259259255</v>
      </c>
      <c r="L5088">
        <v>93104.19</v>
      </c>
      <c r="M5088" t="s">
        <v>28057</v>
      </c>
      <c r="N5088" t="s">
        <v>51</v>
      </c>
      <c r="O5088" t="s">
        <v>185</v>
      </c>
      <c r="P5088">
        <v>65646.55</v>
      </c>
      <c r="Q5088" t="s">
        <v>186</v>
      </c>
      <c r="R5088" t="s">
        <v>742</v>
      </c>
      <c r="S5088" t="s">
        <v>127</v>
      </c>
      <c r="T5088">
        <v>0</v>
      </c>
      <c r="U5088" t="s">
        <v>39</v>
      </c>
      <c r="V5088" t="s">
        <v>6420</v>
      </c>
      <c r="W5088" t="s">
        <v>1206</v>
      </c>
      <c r="X5088" t="s">
        <v>28058</v>
      </c>
    </row>
    <row r="5089" spans="1:24" hidden="1">
      <c r="A5089" t="s">
        <v>28059</v>
      </c>
      <c r="B5089" t="s">
        <v>28060</v>
      </c>
      <c r="C5089" t="s">
        <v>26</v>
      </c>
      <c r="D5089">
        <v>24</v>
      </c>
      <c r="E5089" t="s">
        <v>92</v>
      </c>
      <c r="F5089" t="s">
        <v>1200</v>
      </c>
      <c r="G5089" t="s">
        <v>1201</v>
      </c>
      <c r="H5089" t="s">
        <v>65</v>
      </c>
      <c r="I5089" t="s">
        <v>28061</v>
      </c>
      <c r="J5089" s="2">
        <v>45992</v>
      </c>
      <c r="K5089" s="1">
        <v>0.58990740740740744</v>
      </c>
      <c r="L5089">
        <v>13779.01</v>
      </c>
      <c r="M5089" t="s">
        <v>28062</v>
      </c>
      <c r="N5089" t="s">
        <v>84</v>
      </c>
      <c r="O5089" t="s">
        <v>70</v>
      </c>
      <c r="P5089">
        <v>12581.51</v>
      </c>
      <c r="Q5089" t="s">
        <v>172</v>
      </c>
      <c r="R5089" t="s">
        <v>1204</v>
      </c>
      <c r="S5089" t="s">
        <v>127</v>
      </c>
      <c r="T5089">
        <v>0</v>
      </c>
      <c r="U5089" t="s">
        <v>39</v>
      </c>
      <c r="V5089" t="s">
        <v>9557</v>
      </c>
      <c r="W5089" t="s">
        <v>2068</v>
      </c>
      <c r="X5089" t="s">
        <v>28063</v>
      </c>
    </row>
    <row r="5090" spans="1:24" hidden="1">
      <c r="A5090" t="s">
        <v>28064</v>
      </c>
      <c r="B5090" t="s">
        <v>28065</v>
      </c>
      <c r="C5090" t="s">
        <v>61</v>
      </c>
      <c r="D5090">
        <v>18</v>
      </c>
      <c r="E5090" t="s">
        <v>508</v>
      </c>
      <c r="F5090" t="s">
        <v>509</v>
      </c>
      <c r="G5090" t="s">
        <v>510</v>
      </c>
      <c r="H5090" t="s">
        <v>65</v>
      </c>
      <c r="I5090" t="s">
        <v>28066</v>
      </c>
      <c r="J5090" s="2">
        <v>45809</v>
      </c>
      <c r="K5090" s="1">
        <v>4.5428240740740741E-2</v>
      </c>
      <c r="L5090">
        <v>50886.16</v>
      </c>
      <c r="M5090" t="s">
        <v>28067</v>
      </c>
      <c r="N5090" t="s">
        <v>51</v>
      </c>
      <c r="O5090" t="s">
        <v>124</v>
      </c>
      <c r="P5090">
        <v>47482.400000000001</v>
      </c>
      <c r="Q5090" t="s">
        <v>99</v>
      </c>
      <c r="R5090" t="s">
        <v>513</v>
      </c>
      <c r="S5090" t="s">
        <v>55</v>
      </c>
      <c r="T5090">
        <v>0</v>
      </c>
      <c r="U5090" t="s">
        <v>39</v>
      </c>
      <c r="V5090" t="s">
        <v>20923</v>
      </c>
      <c r="W5090" t="s">
        <v>4267</v>
      </c>
      <c r="X5090" t="s">
        <v>19665</v>
      </c>
    </row>
    <row r="5091" spans="1:24" hidden="1">
      <c r="A5091" t="s">
        <v>28068</v>
      </c>
      <c r="B5091" t="s">
        <v>28069</v>
      </c>
      <c r="C5091" t="s">
        <v>61</v>
      </c>
      <c r="D5091">
        <v>60</v>
      </c>
      <c r="E5091" t="s">
        <v>27</v>
      </c>
      <c r="F5091" t="s">
        <v>623</v>
      </c>
      <c r="G5091" t="s">
        <v>624</v>
      </c>
      <c r="H5091" t="s">
        <v>30</v>
      </c>
      <c r="I5091" t="s">
        <v>28070</v>
      </c>
      <c r="J5091" t="s">
        <v>766</v>
      </c>
      <c r="K5091" s="1">
        <v>0.54525462962962967</v>
      </c>
      <c r="L5091">
        <v>19616.400000000001</v>
      </c>
      <c r="M5091" t="s">
        <v>28071</v>
      </c>
      <c r="N5091" t="s">
        <v>69</v>
      </c>
      <c r="O5091" t="s">
        <v>35</v>
      </c>
      <c r="P5091">
        <v>47012.32</v>
      </c>
      <c r="Q5091" t="s">
        <v>71</v>
      </c>
      <c r="R5091" t="s">
        <v>627</v>
      </c>
      <c r="S5091" t="s">
        <v>127</v>
      </c>
      <c r="T5091">
        <v>0</v>
      </c>
      <c r="U5091" t="s">
        <v>39</v>
      </c>
      <c r="V5091" t="s">
        <v>28072</v>
      </c>
      <c r="W5091" t="s">
        <v>960</v>
      </c>
      <c r="X5091" t="s">
        <v>27156</v>
      </c>
    </row>
    <row r="5092" spans="1:24">
      <c r="A5092" t="s">
        <v>28073</v>
      </c>
      <c r="B5092" t="s">
        <v>28074</v>
      </c>
      <c r="C5092" t="s">
        <v>61</v>
      </c>
      <c r="D5092">
        <v>39</v>
      </c>
      <c r="E5092" t="s">
        <v>45</v>
      </c>
      <c r="F5092" t="s">
        <v>46</v>
      </c>
      <c r="G5092" t="s">
        <v>47</v>
      </c>
      <c r="H5092" t="s">
        <v>81</v>
      </c>
      <c r="I5092" s="3" t="s">
        <v>28075</v>
      </c>
      <c r="J5092" s="2">
        <v>45748</v>
      </c>
      <c r="K5092" s="1">
        <v>0.14682870370370371</v>
      </c>
      <c r="L5092">
        <v>59191.68</v>
      </c>
      <c r="M5092" t="s">
        <v>28076</v>
      </c>
      <c r="N5092" t="s">
        <v>69</v>
      </c>
      <c r="O5092" t="s">
        <v>185</v>
      </c>
      <c r="P5092">
        <v>87807.61</v>
      </c>
      <c r="Q5092" t="s">
        <v>71</v>
      </c>
      <c r="R5092" t="s">
        <v>54</v>
      </c>
      <c r="S5092" t="s">
        <v>127</v>
      </c>
      <c r="T5092">
        <v>1</v>
      </c>
      <c r="U5092" t="s">
        <v>39</v>
      </c>
      <c r="V5092" t="s">
        <v>28077</v>
      </c>
      <c r="W5092" t="s">
        <v>3907</v>
      </c>
      <c r="X5092" t="s">
        <v>27438</v>
      </c>
    </row>
    <row r="5093" spans="1:24" hidden="1">
      <c r="A5093" t="s">
        <v>28078</v>
      </c>
      <c r="B5093" t="s">
        <v>28079</v>
      </c>
      <c r="C5093" t="s">
        <v>26</v>
      </c>
      <c r="D5093">
        <v>19</v>
      </c>
      <c r="E5093" t="s">
        <v>415</v>
      </c>
      <c r="F5093" t="s">
        <v>2776</v>
      </c>
      <c r="G5093" t="s">
        <v>2777</v>
      </c>
      <c r="H5093" t="s">
        <v>65</v>
      </c>
      <c r="I5093" t="s">
        <v>28080</v>
      </c>
      <c r="J5093" s="2">
        <v>45992</v>
      </c>
      <c r="K5093" s="1">
        <v>0.26243055555555556</v>
      </c>
      <c r="L5093">
        <v>19659.189999999999</v>
      </c>
      <c r="M5093" t="s">
        <v>28081</v>
      </c>
      <c r="N5093" t="s">
        <v>232</v>
      </c>
      <c r="O5093" t="s">
        <v>98</v>
      </c>
      <c r="P5093">
        <v>68013.53</v>
      </c>
      <c r="Q5093" t="s">
        <v>334</v>
      </c>
      <c r="R5093" t="s">
        <v>2780</v>
      </c>
      <c r="S5093" t="s">
        <v>127</v>
      </c>
      <c r="T5093">
        <v>0</v>
      </c>
      <c r="U5093" t="s">
        <v>39</v>
      </c>
      <c r="V5093" t="s">
        <v>28082</v>
      </c>
      <c r="W5093" t="s">
        <v>504</v>
      </c>
      <c r="X5093" t="s">
        <v>28083</v>
      </c>
    </row>
    <row r="5094" spans="1:24" hidden="1">
      <c r="A5094" t="s">
        <v>28084</v>
      </c>
      <c r="B5094" t="s">
        <v>28085</v>
      </c>
      <c r="C5094" t="s">
        <v>26</v>
      </c>
      <c r="D5094">
        <v>46</v>
      </c>
      <c r="E5094" t="s">
        <v>1074</v>
      </c>
      <c r="F5094" t="s">
        <v>1075</v>
      </c>
      <c r="G5094" t="s">
        <v>1076</v>
      </c>
      <c r="H5094" t="s">
        <v>65</v>
      </c>
      <c r="I5094" t="s">
        <v>28086</v>
      </c>
      <c r="J5094" s="2">
        <v>45839</v>
      </c>
      <c r="K5094" s="1">
        <v>0.39587962962962964</v>
      </c>
      <c r="L5094">
        <v>45325.49</v>
      </c>
      <c r="M5094" t="s">
        <v>28087</v>
      </c>
      <c r="N5094" t="s">
        <v>34</v>
      </c>
      <c r="O5094" t="s">
        <v>124</v>
      </c>
      <c r="P5094">
        <v>65284</v>
      </c>
      <c r="Q5094" t="s">
        <v>36</v>
      </c>
      <c r="R5094" t="s">
        <v>1079</v>
      </c>
      <c r="S5094" t="s">
        <v>38</v>
      </c>
      <c r="T5094">
        <v>0</v>
      </c>
      <c r="U5094" t="s">
        <v>39</v>
      </c>
      <c r="V5094" t="s">
        <v>28088</v>
      </c>
      <c r="W5094" t="s">
        <v>1019</v>
      </c>
      <c r="X5094" t="s">
        <v>28089</v>
      </c>
    </row>
    <row r="5095" spans="1:24" hidden="1">
      <c r="A5095" t="s">
        <v>28090</v>
      </c>
      <c r="B5095" t="s">
        <v>28091</v>
      </c>
      <c r="C5095" t="s">
        <v>61</v>
      </c>
      <c r="D5095">
        <v>24</v>
      </c>
      <c r="E5095" t="s">
        <v>668</v>
      </c>
      <c r="F5095" t="s">
        <v>918</v>
      </c>
      <c r="G5095" t="s">
        <v>919</v>
      </c>
      <c r="H5095" t="s">
        <v>81</v>
      </c>
      <c r="I5095" t="s">
        <v>28092</v>
      </c>
      <c r="J5095" t="s">
        <v>453</v>
      </c>
      <c r="K5095" s="1">
        <v>0.95318287037037042</v>
      </c>
      <c r="L5095">
        <v>5131.9799999999996</v>
      </c>
      <c r="M5095" t="s">
        <v>28093</v>
      </c>
      <c r="N5095" t="s">
        <v>69</v>
      </c>
      <c r="O5095" t="s">
        <v>185</v>
      </c>
      <c r="P5095">
        <v>85080.99</v>
      </c>
      <c r="Q5095" t="s">
        <v>125</v>
      </c>
      <c r="R5095" t="s">
        <v>1349</v>
      </c>
      <c r="S5095" t="s">
        <v>55</v>
      </c>
      <c r="T5095">
        <v>0</v>
      </c>
      <c r="U5095" t="s">
        <v>39</v>
      </c>
      <c r="V5095" t="s">
        <v>23497</v>
      </c>
      <c r="W5095" t="s">
        <v>2303</v>
      </c>
      <c r="X5095" t="s">
        <v>12042</v>
      </c>
    </row>
    <row r="5096" spans="1:24" hidden="1">
      <c r="A5096" t="s">
        <v>28094</v>
      </c>
      <c r="B5096" t="s">
        <v>28095</v>
      </c>
      <c r="C5096" t="s">
        <v>61</v>
      </c>
      <c r="D5096">
        <v>22</v>
      </c>
      <c r="E5096" t="s">
        <v>215</v>
      </c>
      <c r="F5096" t="s">
        <v>679</v>
      </c>
      <c r="G5096" t="s">
        <v>680</v>
      </c>
      <c r="H5096" t="s">
        <v>65</v>
      </c>
      <c r="I5096" t="s">
        <v>28096</v>
      </c>
      <c r="J5096" s="2">
        <v>45962</v>
      </c>
      <c r="K5096" s="1">
        <v>0.98725694444444445</v>
      </c>
      <c r="L5096">
        <v>33055.449999999997</v>
      </c>
      <c r="M5096" t="s">
        <v>28097</v>
      </c>
      <c r="N5096" t="s">
        <v>84</v>
      </c>
      <c r="O5096" t="s">
        <v>70</v>
      </c>
      <c r="P5096">
        <v>20195.23</v>
      </c>
      <c r="Q5096" t="s">
        <v>220</v>
      </c>
      <c r="R5096" t="s">
        <v>683</v>
      </c>
      <c r="S5096" t="s">
        <v>38</v>
      </c>
      <c r="T5096">
        <v>0</v>
      </c>
      <c r="U5096" t="s">
        <v>39</v>
      </c>
      <c r="V5096" t="s">
        <v>15447</v>
      </c>
      <c r="W5096" t="s">
        <v>2271</v>
      </c>
      <c r="X5096" t="s">
        <v>28098</v>
      </c>
    </row>
    <row r="5097" spans="1:24" hidden="1">
      <c r="A5097" t="s">
        <v>28099</v>
      </c>
      <c r="B5097" t="s">
        <v>28100</v>
      </c>
      <c r="C5097" t="s">
        <v>26</v>
      </c>
      <c r="D5097">
        <v>28</v>
      </c>
      <c r="E5097" t="s">
        <v>467</v>
      </c>
      <c r="F5097" t="s">
        <v>587</v>
      </c>
      <c r="G5097" t="s">
        <v>588</v>
      </c>
      <c r="H5097" t="s">
        <v>81</v>
      </c>
      <c r="I5097" t="s">
        <v>28101</v>
      </c>
      <c r="J5097" t="s">
        <v>697</v>
      </c>
      <c r="K5097" s="1">
        <v>0.10240740740740741</v>
      </c>
      <c r="L5097">
        <v>52249.42</v>
      </c>
      <c r="M5097" t="s">
        <v>28102</v>
      </c>
      <c r="N5097" t="s">
        <v>232</v>
      </c>
      <c r="O5097" t="s">
        <v>98</v>
      </c>
      <c r="P5097">
        <v>63891.98</v>
      </c>
      <c r="Q5097" t="s">
        <v>186</v>
      </c>
      <c r="R5097" t="s">
        <v>592</v>
      </c>
      <c r="S5097" t="s">
        <v>55</v>
      </c>
      <c r="T5097">
        <v>0</v>
      </c>
      <c r="U5097" t="s">
        <v>39</v>
      </c>
      <c r="V5097" t="s">
        <v>9833</v>
      </c>
      <c r="W5097" t="s">
        <v>1182</v>
      </c>
      <c r="X5097" t="s">
        <v>8090</v>
      </c>
    </row>
    <row r="5098" spans="1:24" hidden="1">
      <c r="A5098" t="s">
        <v>28103</v>
      </c>
      <c r="B5098" t="s">
        <v>28104</v>
      </c>
      <c r="C5098" t="s">
        <v>61</v>
      </c>
      <c r="D5098">
        <v>42</v>
      </c>
      <c r="E5098" t="s">
        <v>215</v>
      </c>
      <c r="F5098" t="s">
        <v>216</v>
      </c>
      <c r="G5098" t="s">
        <v>217</v>
      </c>
      <c r="H5098" t="s">
        <v>30</v>
      </c>
      <c r="I5098" t="s">
        <v>28105</v>
      </c>
      <c r="J5098" s="2">
        <v>45689</v>
      </c>
      <c r="K5098" s="1">
        <v>0.6268055555555555</v>
      </c>
      <c r="L5098">
        <v>58204.23</v>
      </c>
      <c r="M5098" t="s">
        <v>28106</v>
      </c>
      <c r="N5098" t="s">
        <v>232</v>
      </c>
      <c r="O5098" t="s">
        <v>52</v>
      </c>
      <c r="P5098">
        <v>80387.86</v>
      </c>
      <c r="Q5098" t="s">
        <v>220</v>
      </c>
      <c r="R5098" t="s">
        <v>221</v>
      </c>
      <c r="S5098" t="s">
        <v>55</v>
      </c>
      <c r="T5098">
        <v>0</v>
      </c>
      <c r="U5098" t="s">
        <v>39</v>
      </c>
      <c r="V5098" t="s">
        <v>3101</v>
      </c>
      <c r="W5098" t="s">
        <v>1471</v>
      </c>
      <c r="X5098" t="s">
        <v>28107</v>
      </c>
    </row>
    <row r="5099" spans="1:24">
      <c r="A5099" t="s">
        <v>28108</v>
      </c>
      <c r="B5099" t="s">
        <v>28109</v>
      </c>
      <c r="C5099" t="s">
        <v>61</v>
      </c>
      <c r="D5099">
        <v>29</v>
      </c>
      <c r="E5099" t="s">
        <v>508</v>
      </c>
      <c r="F5099" t="s">
        <v>509</v>
      </c>
      <c r="G5099" t="s">
        <v>510</v>
      </c>
      <c r="H5099" t="s">
        <v>81</v>
      </c>
      <c r="I5099" t="s">
        <v>28110</v>
      </c>
      <c r="J5099" t="s">
        <v>49</v>
      </c>
      <c r="K5099" s="1">
        <v>0.84034722222222225</v>
      </c>
      <c r="L5099">
        <v>91916.05</v>
      </c>
      <c r="M5099" t="s">
        <v>28111</v>
      </c>
      <c r="N5099" t="s">
        <v>34</v>
      </c>
      <c r="O5099" t="s">
        <v>124</v>
      </c>
      <c r="P5099">
        <v>56589.61</v>
      </c>
      <c r="Q5099" t="s">
        <v>246</v>
      </c>
      <c r="R5099" t="s">
        <v>513</v>
      </c>
      <c r="S5099" t="s">
        <v>127</v>
      </c>
      <c r="T5099">
        <v>1</v>
      </c>
      <c r="U5099" t="s">
        <v>39</v>
      </c>
      <c r="V5099" t="s">
        <v>4207</v>
      </c>
      <c r="W5099" t="s">
        <v>2424</v>
      </c>
      <c r="X5099" t="s">
        <v>28112</v>
      </c>
    </row>
    <row r="5100" spans="1:24" hidden="1">
      <c r="A5100" t="s">
        <v>28113</v>
      </c>
      <c r="B5100" t="s">
        <v>28114</v>
      </c>
      <c r="C5100" t="s">
        <v>61</v>
      </c>
      <c r="D5100">
        <v>37</v>
      </c>
      <c r="E5100" t="s">
        <v>215</v>
      </c>
      <c r="F5100" t="s">
        <v>1754</v>
      </c>
      <c r="G5100" t="s">
        <v>1755</v>
      </c>
      <c r="H5100" t="s">
        <v>30</v>
      </c>
      <c r="I5100" t="s">
        <v>28115</v>
      </c>
      <c r="J5100" s="2">
        <v>45809</v>
      </c>
      <c r="K5100" s="1">
        <v>0.26798611111111109</v>
      </c>
      <c r="L5100">
        <v>35107.24</v>
      </c>
      <c r="M5100" t="s">
        <v>28116</v>
      </c>
      <c r="N5100" t="s">
        <v>69</v>
      </c>
      <c r="O5100" t="s">
        <v>35</v>
      </c>
      <c r="P5100">
        <v>77614.509999999995</v>
      </c>
      <c r="Q5100" t="s">
        <v>71</v>
      </c>
      <c r="R5100" t="s">
        <v>1758</v>
      </c>
      <c r="S5100" t="s">
        <v>38</v>
      </c>
      <c r="T5100">
        <v>0</v>
      </c>
      <c r="U5100" t="s">
        <v>39</v>
      </c>
      <c r="V5100" t="s">
        <v>9563</v>
      </c>
      <c r="W5100" t="s">
        <v>1336</v>
      </c>
      <c r="X5100" t="s">
        <v>22706</v>
      </c>
    </row>
    <row r="5101" spans="1:24" hidden="1">
      <c r="A5101" t="s">
        <v>28117</v>
      </c>
      <c r="B5101" t="s">
        <v>28118</v>
      </c>
      <c r="C5101" t="s">
        <v>26</v>
      </c>
      <c r="D5101">
        <v>27</v>
      </c>
      <c r="E5101" t="s">
        <v>167</v>
      </c>
      <c r="F5101" t="s">
        <v>425</v>
      </c>
      <c r="G5101" t="s">
        <v>426</v>
      </c>
      <c r="H5101" t="s">
        <v>81</v>
      </c>
      <c r="I5101" t="s">
        <v>28119</v>
      </c>
      <c r="J5101" s="2">
        <v>45689</v>
      </c>
      <c r="K5101" s="1">
        <v>0.9303703703703704</v>
      </c>
      <c r="L5101">
        <v>56864.22</v>
      </c>
      <c r="M5101" t="s">
        <v>28120</v>
      </c>
      <c r="N5101" t="s">
        <v>84</v>
      </c>
      <c r="O5101" t="s">
        <v>124</v>
      </c>
      <c r="P5101">
        <v>71479.520000000004</v>
      </c>
      <c r="Q5101" t="s">
        <v>233</v>
      </c>
      <c r="R5101" t="s">
        <v>429</v>
      </c>
      <c r="S5101" t="s">
        <v>55</v>
      </c>
      <c r="T5101">
        <v>0</v>
      </c>
      <c r="U5101" t="s">
        <v>39</v>
      </c>
      <c r="V5101" t="s">
        <v>6945</v>
      </c>
      <c r="W5101" t="s">
        <v>1055</v>
      </c>
      <c r="X5101" t="s">
        <v>2702</v>
      </c>
    </row>
    <row r="5102" spans="1:24" hidden="1">
      <c r="A5102" t="s">
        <v>28121</v>
      </c>
      <c r="B5102" t="s">
        <v>28122</v>
      </c>
      <c r="C5102" t="s">
        <v>61</v>
      </c>
      <c r="D5102">
        <v>43</v>
      </c>
      <c r="E5102" t="s">
        <v>380</v>
      </c>
      <c r="F5102" t="s">
        <v>2802</v>
      </c>
      <c r="G5102" t="s">
        <v>2803</v>
      </c>
      <c r="H5102" t="s">
        <v>81</v>
      </c>
      <c r="I5102" s="3" t="s">
        <v>28123</v>
      </c>
      <c r="J5102" t="s">
        <v>159</v>
      </c>
      <c r="K5102" s="1">
        <v>0.5047800925925926</v>
      </c>
      <c r="L5102">
        <v>44512.06</v>
      </c>
      <c r="M5102" t="s">
        <v>28124</v>
      </c>
      <c r="N5102" t="s">
        <v>69</v>
      </c>
      <c r="O5102" t="s">
        <v>35</v>
      </c>
      <c r="P5102">
        <v>68124.929999999993</v>
      </c>
      <c r="Q5102" t="s">
        <v>99</v>
      </c>
      <c r="R5102" t="s">
        <v>2806</v>
      </c>
      <c r="S5102" t="s">
        <v>38</v>
      </c>
      <c r="T5102">
        <v>0</v>
      </c>
      <c r="U5102" t="s">
        <v>39</v>
      </c>
      <c r="V5102" t="s">
        <v>28125</v>
      </c>
      <c r="W5102" t="s">
        <v>1672</v>
      </c>
      <c r="X5102" t="s">
        <v>16953</v>
      </c>
    </row>
    <row r="5103" spans="1:24" hidden="1">
      <c r="A5103" t="s">
        <v>28126</v>
      </c>
      <c r="B5103" t="s">
        <v>28127</v>
      </c>
      <c r="C5103" t="s">
        <v>61</v>
      </c>
      <c r="D5103">
        <v>27</v>
      </c>
      <c r="E5103" t="s">
        <v>321</v>
      </c>
      <c r="F5103" t="s">
        <v>322</v>
      </c>
      <c r="G5103" t="s">
        <v>323</v>
      </c>
      <c r="H5103" t="s">
        <v>65</v>
      </c>
      <c r="I5103" t="s">
        <v>28128</v>
      </c>
      <c r="J5103" s="2">
        <v>45717</v>
      </c>
      <c r="K5103" s="1">
        <v>0.14751157407407409</v>
      </c>
      <c r="L5103">
        <v>40355.69</v>
      </c>
      <c r="M5103" t="s">
        <v>28129</v>
      </c>
      <c r="N5103" t="s">
        <v>69</v>
      </c>
      <c r="O5103" t="s">
        <v>98</v>
      </c>
      <c r="P5103">
        <v>33004.18</v>
      </c>
      <c r="Q5103" t="s">
        <v>71</v>
      </c>
      <c r="R5103" t="s">
        <v>326</v>
      </c>
      <c r="S5103" t="s">
        <v>127</v>
      </c>
      <c r="T5103">
        <v>0</v>
      </c>
      <c r="U5103" t="s">
        <v>39</v>
      </c>
      <c r="V5103" t="s">
        <v>28130</v>
      </c>
      <c r="W5103" t="s">
        <v>888</v>
      </c>
      <c r="X5103" t="s">
        <v>22535</v>
      </c>
    </row>
    <row r="5104" spans="1:24" hidden="1">
      <c r="A5104" t="s">
        <v>28131</v>
      </c>
      <c r="B5104" t="s">
        <v>28132</v>
      </c>
      <c r="C5104" t="s">
        <v>61</v>
      </c>
      <c r="D5104">
        <v>25</v>
      </c>
      <c r="E5104" t="s">
        <v>240</v>
      </c>
      <c r="F5104" t="s">
        <v>851</v>
      </c>
      <c r="G5104" t="s">
        <v>852</v>
      </c>
      <c r="H5104" t="s">
        <v>81</v>
      </c>
      <c r="I5104" t="s">
        <v>28133</v>
      </c>
      <c r="J5104" s="2">
        <v>45931</v>
      </c>
      <c r="K5104" s="1">
        <v>0.4488773148148148</v>
      </c>
      <c r="L5104">
        <v>23229.1</v>
      </c>
      <c r="M5104" t="s">
        <v>28134</v>
      </c>
      <c r="N5104" t="s">
        <v>34</v>
      </c>
      <c r="O5104" t="s">
        <v>35</v>
      </c>
      <c r="P5104">
        <v>48667</v>
      </c>
      <c r="Q5104" t="s">
        <v>53</v>
      </c>
      <c r="R5104" t="s">
        <v>855</v>
      </c>
      <c r="S5104" t="s">
        <v>71</v>
      </c>
      <c r="T5104">
        <v>0</v>
      </c>
      <c r="U5104" t="s">
        <v>39</v>
      </c>
      <c r="V5104" t="s">
        <v>20623</v>
      </c>
      <c r="W5104" t="s">
        <v>899</v>
      </c>
      <c r="X5104" t="s">
        <v>17914</v>
      </c>
    </row>
    <row r="5105" spans="1:24" hidden="1">
      <c r="A5105" t="s">
        <v>28135</v>
      </c>
      <c r="B5105" t="s">
        <v>28136</v>
      </c>
      <c r="C5105" t="s">
        <v>26</v>
      </c>
      <c r="D5105">
        <v>19</v>
      </c>
      <c r="E5105" t="s">
        <v>310</v>
      </c>
      <c r="F5105" t="s">
        <v>311</v>
      </c>
      <c r="G5105" t="s">
        <v>312</v>
      </c>
      <c r="H5105" t="s">
        <v>65</v>
      </c>
      <c r="I5105" t="s">
        <v>28137</v>
      </c>
      <c r="J5105" t="s">
        <v>49</v>
      </c>
      <c r="K5105" s="1">
        <v>0.33888888888888891</v>
      </c>
      <c r="L5105">
        <v>30640.76</v>
      </c>
      <c r="M5105" t="s">
        <v>28138</v>
      </c>
      <c r="N5105" t="s">
        <v>232</v>
      </c>
      <c r="O5105" t="s">
        <v>185</v>
      </c>
      <c r="P5105">
        <v>58177.7</v>
      </c>
      <c r="Q5105" t="s">
        <v>36</v>
      </c>
      <c r="R5105" t="s">
        <v>315</v>
      </c>
      <c r="S5105" t="s">
        <v>71</v>
      </c>
      <c r="T5105">
        <v>0</v>
      </c>
      <c r="U5105" t="s">
        <v>39</v>
      </c>
      <c r="V5105" t="s">
        <v>28139</v>
      </c>
      <c r="W5105" t="s">
        <v>692</v>
      </c>
      <c r="X5105" t="s">
        <v>7524</v>
      </c>
    </row>
    <row r="5106" spans="1:24" hidden="1">
      <c r="A5106" t="s">
        <v>28140</v>
      </c>
      <c r="B5106" t="s">
        <v>28141</v>
      </c>
      <c r="C5106" t="s">
        <v>61</v>
      </c>
      <c r="D5106">
        <v>48</v>
      </c>
      <c r="E5106" t="s">
        <v>339</v>
      </c>
      <c r="F5106" t="s">
        <v>1176</v>
      </c>
      <c r="G5106" t="s">
        <v>1177</v>
      </c>
      <c r="H5106" t="s">
        <v>81</v>
      </c>
      <c r="I5106" t="s">
        <v>28142</v>
      </c>
      <c r="J5106" s="2">
        <v>45870</v>
      </c>
      <c r="K5106" s="1">
        <v>0.99472222222222217</v>
      </c>
      <c r="L5106">
        <v>78353.55</v>
      </c>
      <c r="M5106" t="s">
        <v>28143</v>
      </c>
      <c r="N5106" t="s">
        <v>51</v>
      </c>
      <c r="O5106" t="s">
        <v>124</v>
      </c>
      <c r="P5106">
        <v>50364.79</v>
      </c>
      <c r="Q5106" t="s">
        <v>246</v>
      </c>
      <c r="R5106" t="s">
        <v>1180</v>
      </c>
      <c r="S5106" t="s">
        <v>55</v>
      </c>
      <c r="T5106">
        <v>0</v>
      </c>
      <c r="U5106" t="s">
        <v>39</v>
      </c>
      <c r="V5106" t="s">
        <v>5606</v>
      </c>
      <c r="W5106" t="s">
        <v>1343</v>
      </c>
      <c r="X5106" t="s">
        <v>5147</v>
      </c>
    </row>
    <row r="5107" spans="1:24" hidden="1">
      <c r="A5107" t="s">
        <v>28144</v>
      </c>
      <c r="B5107" t="s">
        <v>28145</v>
      </c>
      <c r="C5107" t="s">
        <v>61</v>
      </c>
      <c r="D5107">
        <v>31</v>
      </c>
      <c r="E5107" t="s">
        <v>812</v>
      </c>
      <c r="F5107" t="s">
        <v>1210</v>
      </c>
      <c r="G5107" t="s">
        <v>1211</v>
      </c>
      <c r="H5107" t="s">
        <v>30</v>
      </c>
      <c r="I5107" t="s">
        <v>28146</v>
      </c>
      <c r="J5107" s="2">
        <v>45931</v>
      </c>
      <c r="K5107" s="1">
        <v>4.0243055555555553E-2</v>
      </c>
      <c r="L5107">
        <v>68853.36</v>
      </c>
      <c r="M5107" t="s">
        <v>28147</v>
      </c>
      <c r="N5107" t="s">
        <v>69</v>
      </c>
      <c r="O5107" t="s">
        <v>185</v>
      </c>
      <c r="P5107">
        <v>63453.36</v>
      </c>
      <c r="Q5107" t="s">
        <v>125</v>
      </c>
      <c r="R5107" t="s">
        <v>1214</v>
      </c>
      <c r="S5107" t="s">
        <v>127</v>
      </c>
      <c r="T5107">
        <v>0</v>
      </c>
      <c r="U5107" t="s">
        <v>39</v>
      </c>
      <c r="V5107" t="s">
        <v>20002</v>
      </c>
      <c r="W5107" t="s">
        <v>1182</v>
      </c>
      <c r="X5107" t="s">
        <v>12881</v>
      </c>
    </row>
    <row r="5108" spans="1:24" hidden="1">
      <c r="A5108" t="s">
        <v>28148</v>
      </c>
      <c r="B5108" t="s">
        <v>28149</v>
      </c>
      <c r="C5108" t="s">
        <v>61</v>
      </c>
      <c r="D5108">
        <v>42</v>
      </c>
      <c r="E5108" t="s">
        <v>1048</v>
      </c>
      <c r="F5108" t="s">
        <v>3454</v>
      </c>
      <c r="G5108" t="s">
        <v>3455</v>
      </c>
      <c r="H5108" t="s">
        <v>30</v>
      </c>
      <c r="I5108" t="s">
        <v>28150</v>
      </c>
      <c r="J5108" t="s">
        <v>343</v>
      </c>
      <c r="K5108" s="1">
        <v>0.29380787037037037</v>
      </c>
      <c r="L5108">
        <v>7657.36</v>
      </c>
      <c r="M5108" t="s">
        <v>28151</v>
      </c>
      <c r="N5108" t="s">
        <v>84</v>
      </c>
      <c r="O5108" t="s">
        <v>185</v>
      </c>
      <c r="P5108">
        <v>70752.44</v>
      </c>
      <c r="Q5108" t="s">
        <v>198</v>
      </c>
      <c r="R5108" t="s">
        <v>3458</v>
      </c>
      <c r="S5108" t="s">
        <v>55</v>
      </c>
      <c r="T5108">
        <v>0</v>
      </c>
      <c r="U5108" t="s">
        <v>39</v>
      </c>
      <c r="V5108" t="s">
        <v>28152</v>
      </c>
      <c r="W5108" t="s">
        <v>1271</v>
      </c>
      <c r="X5108" t="s">
        <v>14596</v>
      </c>
    </row>
    <row r="5109" spans="1:24" hidden="1">
      <c r="A5109" t="s">
        <v>28153</v>
      </c>
      <c r="B5109" t="s">
        <v>28154</v>
      </c>
      <c r="C5109" t="s">
        <v>26</v>
      </c>
      <c r="D5109">
        <v>29</v>
      </c>
      <c r="E5109" t="s">
        <v>193</v>
      </c>
      <c r="F5109" t="s">
        <v>1817</v>
      </c>
      <c r="G5109" t="s">
        <v>1818</v>
      </c>
      <c r="H5109" t="s">
        <v>81</v>
      </c>
      <c r="I5109" t="s">
        <v>28155</v>
      </c>
      <c r="J5109" s="2">
        <v>45870</v>
      </c>
      <c r="K5109" s="1">
        <v>0.31858796296296299</v>
      </c>
      <c r="L5109">
        <v>36491.120000000003</v>
      </c>
      <c r="M5109" t="s">
        <v>28156</v>
      </c>
      <c r="N5109" t="s">
        <v>51</v>
      </c>
      <c r="O5109" t="s">
        <v>35</v>
      </c>
      <c r="P5109">
        <v>98349.58</v>
      </c>
      <c r="Q5109" t="s">
        <v>610</v>
      </c>
      <c r="R5109" t="s">
        <v>1821</v>
      </c>
      <c r="S5109" t="s">
        <v>127</v>
      </c>
      <c r="T5109">
        <v>0</v>
      </c>
      <c r="U5109" t="s">
        <v>39</v>
      </c>
      <c r="V5109" t="s">
        <v>26132</v>
      </c>
      <c r="W5109" t="s">
        <v>899</v>
      </c>
      <c r="X5109" t="s">
        <v>5537</v>
      </c>
    </row>
    <row r="5110" spans="1:24">
      <c r="A5110" t="s">
        <v>28157</v>
      </c>
      <c r="B5110" t="s">
        <v>28158</v>
      </c>
      <c r="C5110" t="s">
        <v>61</v>
      </c>
      <c r="D5110">
        <v>54</v>
      </c>
      <c r="E5110" t="s">
        <v>240</v>
      </c>
      <c r="F5110" t="s">
        <v>1013</v>
      </c>
      <c r="G5110" t="s">
        <v>1014</v>
      </c>
      <c r="H5110" t="s">
        <v>65</v>
      </c>
      <c r="I5110" t="s">
        <v>28159</v>
      </c>
      <c r="J5110" s="2">
        <v>45778</v>
      </c>
      <c r="K5110" s="1">
        <v>0.59070601851851856</v>
      </c>
      <c r="L5110">
        <v>42438.9</v>
      </c>
      <c r="M5110" t="s">
        <v>28160</v>
      </c>
      <c r="N5110" t="s">
        <v>69</v>
      </c>
      <c r="O5110" t="s">
        <v>185</v>
      </c>
      <c r="P5110">
        <v>74840.08</v>
      </c>
      <c r="Q5110" t="s">
        <v>125</v>
      </c>
      <c r="R5110" t="s">
        <v>1017</v>
      </c>
      <c r="S5110" t="s">
        <v>55</v>
      </c>
      <c r="T5110">
        <v>1</v>
      </c>
      <c r="U5110" t="s">
        <v>39</v>
      </c>
      <c r="V5110" t="s">
        <v>28161</v>
      </c>
      <c r="W5110" t="s">
        <v>3586</v>
      </c>
      <c r="X5110" t="s">
        <v>14299</v>
      </c>
    </row>
    <row r="5111" spans="1:24" hidden="1">
      <c r="A5111" t="s">
        <v>28162</v>
      </c>
      <c r="B5111" t="s">
        <v>28163</v>
      </c>
      <c r="C5111" t="s">
        <v>61</v>
      </c>
      <c r="D5111">
        <v>52</v>
      </c>
      <c r="E5111" t="s">
        <v>252</v>
      </c>
      <c r="F5111" t="s">
        <v>997</v>
      </c>
      <c r="G5111" t="s">
        <v>998</v>
      </c>
      <c r="H5111" t="s">
        <v>30</v>
      </c>
      <c r="I5111" t="s">
        <v>28164</v>
      </c>
      <c r="J5111" s="2">
        <v>45839</v>
      </c>
      <c r="K5111" s="1">
        <v>0.75288194444444445</v>
      </c>
      <c r="L5111">
        <v>98393.49</v>
      </c>
      <c r="M5111" t="s">
        <v>28165</v>
      </c>
      <c r="N5111" t="s">
        <v>34</v>
      </c>
      <c r="O5111" t="s">
        <v>98</v>
      </c>
      <c r="P5111">
        <v>63608.65</v>
      </c>
      <c r="Q5111" t="s">
        <v>397</v>
      </c>
      <c r="R5111" t="s">
        <v>1001</v>
      </c>
      <c r="S5111" t="s">
        <v>71</v>
      </c>
      <c r="T5111">
        <v>0</v>
      </c>
      <c r="U5111" t="s">
        <v>39</v>
      </c>
      <c r="V5111" t="s">
        <v>23700</v>
      </c>
      <c r="W5111" t="s">
        <v>1672</v>
      </c>
      <c r="X5111" t="s">
        <v>13198</v>
      </c>
    </row>
    <row r="5112" spans="1:24" hidden="1">
      <c r="A5112" t="s">
        <v>28166</v>
      </c>
      <c r="B5112" t="s">
        <v>28167</v>
      </c>
      <c r="C5112" t="s">
        <v>61</v>
      </c>
      <c r="D5112">
        <v>21</v>
      </c>
      <c r="E5112" t="s">
        <v>27</v>
      </c>
      <c r="F5112" t="s">
        <v>227</v>
      </c>
      <c r="G5112" t="s">
        <v>228</v>
      </c>
      <c r="H5112" t="s">
        <v>81</v>
      </c>
      <c r="I5112" t="s">
        <v>28168</v>
      </c>
      <c r="J5112" t="s">
        <v>244</v>
      </c>
      <c r="K5112" s="1">
        <v>0.79076388888888893</v>
      </c>
      <c r="L5112">
        <v>93382.96</v>
      </c>
      <c r="M5112" t="s">
        <v>28169</v>
      </c>
      <c r="N5112" t="s">
        <v>34</v>
      </c>
      <c r="O5112" t="s">
        <v>35</v>
      </c>
      <c r="P5112">
        <v>21906.65</v>
      </c>
      <c r="Q5112" t="s">
        <v>125</v>
      </c>
      <c r="R5112" t="s">
        <v>234</v>
      </c>
      <c r="S5112" t="s">
        <v>38</v>
      </c>
      <c r="T5112">
        <v>0</v>
      </c>
      <c r="U5112" t="s">
        <v>39</v>
      </c>
      <c r="V5112" t="s">
        <v>9813</v>
      </c>
      <c r="W5112" t="s">
        <v>223</v>
      </c>
      <c r="X5112" t="s">
        <v>28170</v>
      </c>
    </row>
    <row r="5113" spans="1:24" hidden="1">
      <c r="A5113" t="s">
        <v>28171</v>
      </c>
      <c r="B5113" t="s">
        <v>28172</v>
      </c>
      <c r="C5113" t="s">
        <v>26</v>
      </c>
      <c r="D5113">
        <v>40</v>
      </c>
      <c r="E5113" t="s">
        <v>240</v>
      </c>
      <c r="F5113" t="s">
        <v>851</v>
      </c>
      <c r="G5113" t="s">
        <v>852</v>
      </c>
      <c r="H5113" t="s">
        <v>81</v>
      </c>
      <c r="I5113" s="3" t="s">
        <v>28173</v>
      </c>
      <c r="J5113" t="s">
        <v>110</v>
      </c>
      <c r="K5113" s="1">
        <v>0.31398148148148147</v>
      </c>
      <c r="L5113">
        <v>8945.35</v>
      </c>
      <c r="M5113" t="s">
        <v>28174</v>
      </c>
      <c r="N5113" t="s">
        <v>34</v>
      </c>
      <c r="O5113" t="s">
        <v>70</v>
      </c>
      <c r="P5113">
        <v>63256.99</v>
      </c>
      <c r="Q5113" t="s">
        <v>71</v>
      </c>
      <c r="R5113" t="s">
        <v>855</v>
      </c>
      <c r="S5113" t="s">
        <v>55</v>
      </c>
      <c r="T5113">
        <v>0</v>
      </c>
      <c r="U5113" t="s">
        <v>39</v>
      </c>
      <c r="V5113" t="s">
        <v>14327</v>
      </c>
      <c r="W5113" t="s">
        <v>1429</v>
      </c>
      <c r="X5113" t="s">
        <v>28175</v>
      </c>
    </row>
    <row r="5114" spans="1:24" hidden="1">
      <c r="A5114" t="s">
        <v>28176</v>
      </c>
      <c r="B5114" t="s">
        <v>28177</v>
      </c>
      <c r="C5114" t="s">
        <v>26</v>
      </c>
      <c r="D5114">
        <v>20</v>
      </c>
      <c r="E5114" t="s">
        <v>362</v>
      </c>
      <c r="F5114" t="s">
        <v>2478</v>
      </c>
      <c r="G5114" t="s">
        <v>2479</v>
      </c>
      <c r="H5114" t="s">
        <v>30</v>
      </c>
      <c r="I5114" t="s">
        <v>28178</v>
      </c>
      <c r="J5114" s="2">
        <v>45717</v>
      </c>
      <c r="K5114" s="1">
        <v>0.26734953703703701</v>
      </c>
      <c r="L5114">
        <v>88574.6</v>
      </c>
      <c r="M5114" t="s">
        <v>28179</v>
      </c>
      <c r="N5114" t="s">
        <v>34</v>
      </c>
      <c r="O5114" t="s">
        <v>35</v>
      </c>
      <c r="P5114">
        <v>96642.27</v>
      </c>
      <c r="Q5114" t="s">
        <v>186</v>
      </c>
      <c r="R5114" t="s">
        <v>2482</v>
      </c>
      <c r="S5114" t="s">
        <v>38</v>
      </c>
      <c r="T5114">
        <v>0</v>
      </c>
      <c r="U5114" t="s">
        <v>39</v>
      </c>
      <c r="V5114" t="s">
        <v>28180</v>
      </c>
      <c r="W5114" t="s">
        <v>152</v>
      </c>
      <c r="X5114" t="s">
        <v>8560</v>
      </c>
    </row>
    <row r="5115" spans="1:24" hidden="1">
      <c r="A5115" t="s">
        <v>28181</v>
      </c>
      <c r="B5115" t="s">
        <v>28182</v>
      </c>
      <c r="C5115" t="s">
        <v>26</v>
      </c>
      <c r="D5115">
        <v>24</v>
      </c>
      <c r="E5115" t="s">
        <v>27</v>
      </c>
      <c r="F5115" t="s">
        <v>28</v>
      </c>
      <c r="G5115" t="s">
        <v>29</v>
      </c>
      <c r="H5115" t="s">
        <v>65</v>
      </c>
      <c r="I5115" t="s">
        <v>28183</v>
      </c>
      <c r="J5115" s="2">
        <v>45931</v>
      </c>
      <c r="K5115" s="1">
        <v>0.90775462962962961</v>
      </c>
      <c r="L5115">
        <v>41743.51</v>
      </c>
      <c r="M5115" t="s">
        <v>28184</v>
      </c>
      <c r="N5115" t="s">
        <v>232</v>
      </c>
      <c r="O5115" t="s">
        <v>35</v>
      </c>
      <c r="P5115">
        <v>38260.559999999998</v>
      </c>
      <c r="Q5115" t="s">
        <v>385</v>
      </c>
      <c r="R5115" t="s">
        <v>37</v>
      </c>
      <c r="S5115" t="s">
        <v>55</v>
      </c>
      <c r="T5115">
        <v>0</v>
      </c>
      <c r="U5115" t="s">
        <v>39</v>
      </c>
      <c r="V5115" t="s">
        <v>28185</v>
      </c>
      <c r="W5115" t="s">
        <v>692</v>
      </c>
      <c r="X5115" t="s">
        <v>8870</v>
      </c>
    </row>
    <row r="5116" spans="1:24" hidden="1">
      <c r="A5116" t="s">
        <v>28186</v>
      </c>
      <c r="B5116" t="s">
        <v>28187</v>
      </c>
      <c r="C5116" t="s">
        <v>61</v>
      </c>
      <c r="D5116">
        <v>50</v>
      </c>
      <c r="E5116" t="s">
        <v>240</v>
      </c>
      <c r="F5116" t="s">
        <v>851</v>
      </c>
      <c r="G5116" t="s">
        <v>852</v>
      </c>
      <c r="H5116" t="s">
        <v>81</v>
      </c>
      <c r="I5116" t="s">
        <v>28188</v>
      </c>
      <c r="J5116" t="s">
        <v>67</v>
      </c>
      <c r="K5116" s="1">
        <v>0.37800925925925927</v>
      </c>
      <c r="L5116">
        <v>96274.63</v>
      </c>
      <c r="M5116" t="s">
        <v>28189</v>
      </c>
      <c r="N5116" t="s">
        <v>84</v>
      </c>
      <c r="O5116" t="s">
        <v>124</v>
      </c>
      <c r="P5116">
        <v>15989.06</v>
      </c>
      <c r="Q5116" t="s">
        <v>125</v>
      </c>
      <c r="R5116" t="s">
        <v>855</v>
      </c>
      <c r="S5116" t="s">
        <v>55</v>
      </c>
      <c r="T5116">
        <v>0</v>
      </c>
      <c r="U5116" t="s">
        <v>39</v>
      </c>
      <c r="V5116" t="s">
        <v>28190</v>
      </c>
      <c r="W5116" t="s">
        <v>1926</v>
      </c>
      <c r="X5116" t="s">
        <v>3518</v>
      </c>
    </row>
    <row r="5117" spans="1:24">
      <c r="A5117" t="s">
        <v>28191</v>
      </c>
      <c r="B5117" t="s">
        <v>28192</v>
      </c>
      <c r="C5117" t="s">
        <v>26</v>
      </c>
      <c r="D5117">
        <v>19</v>
      </c>
      <c r="E5117" t="s">
        <v>668</v>
      </c>
      <c r="F5117" t="s">
        <v>4115</v>
      </c>
      <c r="G5117" t="s">
        <v>4116</v>
      </c>
      <c r="H5117" t="s">
        <v>81</v>
      </c>
      <c r="I5117" t="s">
        <v>28193</v>
      </c>
      <c r="J5117" s="2">
        <v>45717</v>
      </c>
      <c r="K5117" s="1">
        <v>0.94849537037037035</v>
      </c>
      <c r="L5117">
        <v>90650.91</v>
      </c>
      <c r="M5117" t="s">
        <v>28194</v>
      </c>
      <c r="N5117" t="s">
        <v>69</v>
      </c>
      <c r="O5117" t="s">
        <v>124</v>
      </c>
      <c r="P5117">
        <v>32005.08</v>
      </c>
      <c r="Q5117" t="s">
        <v>99</v>
      </c>
      <c r="R5117" t="s">
        <v>4119</v>
      </c>
      <c r="S5117" t="s">
        <v>38</v>
      </c>
      <c r="T5117">
        <v>1</v>
      </c>
      <c r="U5117" t="s">
        <v>39</v>
      </c>
      <c r="V5117" t="s">
        <v>16385</v>
      </c>
      <c r="W5117" t="s">
        <v>1406</v>
      </c>
      <c r="X5117" t="s">
        <v>28195</v>
      </c>
    </row>
    <row r="5118" spans="1:24" hidden="1">
      <c r="A5118" t="s">
        <v>28196</v>
      </c>
      <c r="B5118" t="s">
        <v>28197</v>
      </c>
      <c r="C5118" t="s">
        <v>26</v>
      </c>
      <c r="D5118">
        <v>33</v>
      </c>
      <c r="E5118" t="s">
        <v>92</v>
      </c>
      <c r="F5118" t="s">
        <v>93</v>
      </c>
      <c r="G5118" t="s">
        <v>94</v>
      </c>
      <c r="H5118" t="s">
        <v>81</v>
      </c>
      <c r="I5118" t="s">
        <v>28198</v>
      </c>
      <c r="J5118" t="s">
        <v>32</v>
      </c>
      <c r="K5118" s="1">
        <v>0.60803240740740738</v>
      </c>
      <c r="L5118">
        <v>30102.61</v>
      </c>
      <c r="M5118" t="s">
        <v>28199</v>
      </c>
      <c r="N5118" t="s">
        <v>84</v>
      </c>
      <c r="O5118" t="s">
        <v>35</v>
      </c>
      <c r="P5118">
        <v>85613.58</v>
      </c>
      <c r="Q5118" t="s">
        <v>385</v>
      </c>
      <c r="R5118" t="s">
        <v>100</v>
      </c>
      <c r="S5118" t="s">
        <v>71</v>
      </c>
      <c r="T5118">
        <v>0</v>
      </c>
      <c r="U5118" t="s">
        <v>39</v>
      </c>
      <c r="V5118" t="s">
        <v>28200</v>
      </c>
      <c r="W5118" t="s">
        <v>3629</v>
      </c>
      <c r="X5118" t="s">
        <v>12138</v>
      </c>
    </row>
    <row r="5119" spans="1:24" hidden="1">
      <c r="A5119" t="s">
        <v>28201</v>
      </c>
      <c r="B5119" t="s">
        <v>28202</v>
      </c>
      <c r="C5119" t="s">
        <v>26</v>
      </c>
      <c r="D5119">
        <v>68</v>
      </c>
      <c r="E5119" t="s">
        <v>812</v>
      </c>
      <c r="F5119" t="s">
        <v>813</v>
      </c>
      <c r="G5119" t="s">
        <v>814</v>
      </c>
      <c r="H5119" t="s">
        <v>30</v>
      </c>
      <c r="I5119" t="s">
        <v>28203</v>
      </c>
      <c r="J5119" s="2">
        <v>45901</v>
      </c>
      <c r="K5119" s="1">
        <v>0.71549768518518519</v>
      </c>
      <c r="L5119">
        <v>71152.94</v>
      </c>
      <c r="M5119" t="s">
        <v>28204</v>
      </c>
      <c r="N5119" t="s">
        <v>232</v>
      </c>
      <c r="O5119" t="s">
        <v>98</v>
      </c>
      <c r="P5119">
        <v>31453.08</v>
      </c>
      <c r="Q5119" t="s">
        <v>85</v>
      </c>
      <c r="R5119" t="s">
        <v>817</v>
      </c>
      <c r="S5119" t="s">
        <v>71</v>
      </c>
      <c r="T5119">
        <v>0</v>
      </c>
      <c r="U5119" t="s">
        <v>39</v>
      </c>
      <c r="V5119" t="s">
        <v>25162</v>
      </c>
      <c r="W5119" t="s">
        <v>993</v>
      </c>
      <c r="X5119" t="s">
        <v>28205</v>
      </c>
    </row>
    <row r="5120" spans="1:24" hidden="1">
      <c r="A5120" t="s">
        <v>28206</v>
      </c>
      <c r="B5120" t="s">
        <v>28207</v>
      </c>
      <c r="C5120" t="s">
        <v>61</v>
      </c>
      <c r="D5120">
        <v>45</v>
      </c>
      <c r="E5120" t="s">
        <v>892</v>
      </c>
      <c r="F5120" t="s">
        <v>2258</v>
      </c>
      <c r="G5120" t="s">
        <v>2259</v>
      </c>
      <c r="H5120" t="s">
        <v>65</v>
      </c>
      <c r="I5120" t="s">
        <v>28208</v>
      </c>
      <c r="J5120" s="2">
        <v>45778</v>
      </c>
      <c r="K5120" s="1">
        <v>0.89186342592592593</v>
      </c>
      <c r="L5120">
        <v>58757.7</v>
      </c>
      <c r="M5120" t="s">
        <v>28209</v>
      </c>
      <c r="N5120" t="s">
        <v>51</v>
      </c>
      <c r="O5120" t="s">
        <v>52</v>
      </c>
      <c r="P5120">
        <v>76898.87</v>
      </c>
      <c r="Q5120" t="s">
        <v>85</v>
      </c>
      <c r="R5120" t="s">
        <v>2262</v>
      </c>
      <c r="S5120" t="s">
        <v>127</v>
      </c>
      <c r="T5120">
        <v>0</v>
      </c>
      <c r="U5120" t="s">
        <v>39</v>
      </c>
      <c r="V5120" t="s">
        <v>28210</v>
      </c>
      <c r="W5120" t="s">
        <v>1534</v>
      </c>
      <c r="X5120" t="s">
        <v>28211</v>
      </c>
    </row>
    <row r="5121" spans="1:24" hidden="1">
      <c r="A5121" t="s">
        <v>28212</v>
      </c>
      <c r="B5121" t="s">
        <v>28213</v>
      </c>
      <c r="C5121" t="s">
        <v>61</v>
      </c>
      <c r="D5121">
        <v>69</v>
      </c>
      <c r="E5121" t="s">
        <v>668</v>
      </c>
      <c r="F5121" t="s">
        <v>918</v>
      </c>
      <c r="G5121" t="s">
        <v>919</v>
      </c>
      <c r="H5121" t="s">
        <v>81</v>
      </c>
      <c r="I5121" t="s">
        <v>28214</v>
      </c>
      <c r="J5121" s="2">
        <v>45689</v>
      </c>
      <c r="K5121" s="1">
        <v>0.80265046296296294</v>
      </c>
      <c r="L5121">
        <v>21268</v>
      </c>
      <c r="M5121" t="s">
        <v>28215</v>
      </c>
      <c r="N5121" t="s">
        <v>232</v>
      </c>
      <c r="O5121" t="s">
        <v>98</v>
      </c>
      <c r="P5121">
        <v>18998.97</v>
      </c>
      <c r="Q5121" t="s">
        <v>186</v>
      </c>
      <c r="R5121" t="s">
        <v>1349</v>
      </c>
      <c r="S5121" t="s">
        <v>38</v>
      </c>
      <c r="T5121">
        <v>0</v>
      </c>
      <c r="U5121" t="s">
        <v>39</v>
      </c>
      <c r="V5121" t="s">
        <v>28216</v>
      </c>
      <c r="W5121" t="s">
        <v>140</v>
      </c>
      <c r="X5121" t="s">
        <v>23870</v>
      </c>
    </row>
    <row r="5122" spans="1:24" hidden="1">
      <c r="A5122" t="s">
        <v>28217</v>
      </c>
      <c r="B5122" t="s">
        <v>28218</v>
      </c>
      <c r="C5122" t="s">
        <v>26</v>
      </c>
      <c r="D5122">
        <v>28</v>
      </c>
      <c r="E5122" t="s">
        <v>62</v>
      </c>
      <c r="F5122" t="s">
        <v>119</v>
      </c>
      <c r="G5122" t="s">
        <v>120</v>
      </c>
      <c r="H5122" t="s">
        <v>81</v>
      </c>
      <c r="I5122" t="s">
        <v>28219</v>
      </c>
      <c r="J5122" t="s">
        <v>453</v>
      </c>
      <c r="K5122" s="1">
        <v>0.29812499999999997</v>
      </c>
      <c r="L5122">
        <v>1276.02</v>
      </c>
      <c r="M5122" t="s">
        <v>28220</v>
      </c>
      <c r="N5122" t="s">
        <v>84</v>
      </c>
      <c r="O5122" t="s">
        <v>52</v>
      </c>
      <c r="P5122">
        <v>93927.46</v>
      </c>
      <c r="Q5122" t="s">
        <v>334</v>
      </c>
      <c r="R5122" t="s">
        <v>126</v>
      </c>
      <c r="S5122" t="s">
        <v>38</v>
      </c>
      <c r="T5122">
        <v>0</v>
      </c>
      <c r="U5122" t="s">
        <v>39</v>
      </c>
      <c r="V5122" t="s">
        <v>28221</v>
      </c>
      <c r="W5122" t="s">
        <v>88</v>
      </c>
      <c r="X5122" t="s">
        <v>28222</v>
      </c>
    </row>
    <row r="5123" spans="1:24">
      <c r="A5123" t="s">
        <v>28223</v>
      </c>
      <c r="B5123" t="s">
        <v>28224</v>
      </c>
      <c r="C5123" t="s">
        <v>61</v>
      </c>
      <c r="D5123">
        <v>23</v>
      </c>
      <c r="E5123" t="s">
        <v>144</v>
      </c>
      <c r="F5123" t="s">
        <v>272</v>
      </c>
      <c r="G5123" t="s">
        <v>273</v>
      </c>
      <c r="H5123" t="s">
        <v>65</v>
      </c>
      <c r="I5123" t="s">
        <v>28225</v>
      </c>
      <c r="J5123" s="2">
        <v>45992</v>
      </c>
      <c r="K5123" s="1">
        <v>0.96237268518518515</v>
      </c>
      <c r="L5123">
        <v>96337.26</v>
      </c>
      <c r="M5123" t="s">
        <v>28226</v>
      </c>
      <c r="N5123" t="s">
        <v>232</v>
      </c>
      <c r="O5123" t="s">
        <v>70</v>
      </c>
      <c r="P5123">
        <v>35294.230000000003</v>
      </c>
      <c r="Q5123" t="s">
        <v>99</v>
      </c>
      <c r="R5123" t="s">
        <v>276</v>
      </c>
      <c r="S5123" t="s">
        <v>38</v>
      </c>
      <c r="T5123">
        <v>1</v>
      </c>
      <c r="U5123" t="s">
        <v>39</v>
      </c>
      <c r="V5123" t="s">
        <v>28227</v>
      </c>
      <c r="W5123" t="s">
        <v>1600</v>
      </c>
      <c r="X5123" t="s">
        <v>5933</v>
      </c>
    </row>
    <row r="5124" spans="1:24" hidden="1">
      <c r="A5124" t="s">
        <v>28228</v>
      </c>
      <c r="B5124" t="s">
        <v>28229</v>
      </c>
      <c r="C5124" t="s">
        <v>26</v>
      </c>
      <c r="D5124">
        <v>59</v>
      </c>
      <c r="E5124" t="s">
        <v>415</v>
      </c>
      <c r="F5124" t="s">
        <v>1259</v>
      </c>
      <c r="G5124" t="s">
        <v>1260</v>
      </c>
      <c r="H5124" t="s">
        <v>65</v>
      </c>
      <c r="I5124" t="s">
        <v>28230</v>
      </c>
      <c r="J5124" s="2">
        <v>45809</v>
      </c>
      <c r="K5124" s="1">
        <v>0.68115740740740738</v>
      </c>
      <c r="L5124">
        <v>94132.51</v>
      </c>
      <c r="M5124" t="s">
        <v>28231</v>
      </c>
      <c r="N5124" t="s">
        <v>232</v>
      </c>
      <c r="O5124" t="s">
        <v>35</v>
      </c>
      <c r="P5124">
        <v>39411.93</v>
      </c>
      <c r="Q5124" t="s">
        <v>397</v>
      </c>
      <c r="R5124" t="s">
        <v>1263</v>
      </c>
      <c r="S5124" t="s">
        <v>127</v>
      </c>
      <c r="T5124">
        <v>0</v>
      </c>
      <c r="U5124" t="s">
        <v>39</v>
      </c>
      <c r="V5124" t="s">
        <v>12796</v>
      </c>
      <c r="W5124" t="s">
        <v>504</v>
      </c>
      <c r="X5124" t="s">
        <v>27953</v>
      </c>
    </row>
    <row r="5125" spans="1:24" hidden="1">
      <c r="A5125" t="s">
        <v>28232</v>
      </c>
      <c r="B5125" t="s">
        <v>28233</v>
      </c>
      <c r="C5125" t="s">
        <v>61</v>
      </c>
      <c r="D5125">
        <v>36</v>
      </c>
      <c r="E5125" t="s">
        <v>27</v>
      </c>
      <c r="F5125" t="s">
        <v>623</v>
      </c>
      <c r="G5125" t="s">
        <v>624</v>
      </c>
      <c r="H5125" t="s">
        <v>65</v>
      </c>
      <c r="I5125" t="s">
        <v>28234</v>
      </c>
      <c r="J5125" s="2">
        <v>45962</v>
      </c>
      <c r="K5125" s="1">
        <v>7.8587962962962957E-2</v>
      </c>
      <c r="L5125">
        <v>53568.85</v>
      </c>
      <c r="M5125" t="s">
        <v>28235</v>
      </c>
      <c r="N5125" t="s">
        <v>34</v>
      </c>
      <c r="O5125" t="s">
        <v>124</v>
      </c>
      <c r="P5125">
        <v>41067.39</v>
      </c>
      <c r="Q5125" t="s">
        <v>610</v>
      </c>
      <c r="R5125" t="s">
        <v>627</v>
      </c>
      <c r="S5125" t="s">
        <v>38</v>
      </c>
      <c r="T5125">
        <v>0</v>
      </c>
      <c r="U5125" t="s">
        <v>39</v>
      </c>
      <c r="V5125" t="s">
        <v>3184</v>
      </c>
      <c r="W5125" t="s">
        <v>3127</v>
      </c>
      <c r="X5125" t="s">
        <v>2398</v>
      </c>
    </row>
    <row r="5126" spans="1:24" hidden="1">
      <c r="A5126" t="s">
        <v>28236</v>
      </c>
      <c r="B5126" t="s">
        <v>28237</v>
      </c>
      <c r="C5126" t="s">
        <v>26</v>
      </c>
      <c r="D5126">
        <v>43</v>
      </c>
      <c r="E5126" t="s">
        <v>668</v>
      </c>
      <c r="F5126" t="s">
        <v>918</v>
      </c>
      <c r="G5126" t="s">
        <v>919</v>
      </c>
      <c r="H5126" t="s">
        <v>65</v>
      </c>
      <c r="I5126" t="s">
        <v>28238</v>
      </c>
      <c r="J5126" t="s">
        <v>244</v>
      </c>
      <c r="K5126" s="1">
        <v>0.88574074074074072</v>
      </c>
      <c r="L5126">
        <v>88349.11</v>
      </c>
      <c r="M5126" t="s">
        <v>28239</v>
      </c>
      <c r="N5126" t="s">
        <v>34</v>
      </c>
      <c r="O5126" t="s">
        <v>124</v>
      </c>
      <c r="P5126">
        <v>76360.679999999993</v>
      </c>
      <c r="Q5126" t="s">
        <v>845</v>
      </c>
      <c r="R5126" t="s">
        <v>1349</v>
      </c>
      <c r="S5126" t="s">
        <v>38</v>
      </c>
      <c r="T5126">
        <v>0</v>
      </c>
      <c r="U5126" t="s">
        <v>39</v>
      </c>
      <c r="V5126" t="s">
        <v>28240</v>
      </c>
      <c r="W5126" t="s">
        <v>129</v>
      </c>
      <c r="X5126" t="s">
        <v>9202</v>
      </c>
    </row>
    <row r="5127" spans="1:24" hidden="1">
      <c r="A5127" t="s">
        <v>28241</v>
      </c>
      <c r="B5127" t="s">
        <v>28242</v>
      </c>
      <c r="C5127" t="s">
        <v>26</v>
      </c>
      <c r="D5127">
        <v>47</v>
      </c>
      <c r="E5127" t="s">
        <v>78</v>
      </c>
      <c r="F5127" t="s">
        <v>79</v>
      </c>
      <c r="G5127" t="s">
        <v>80</v>
      </c>
      <c r="H5127" t="s">
        <v>30</v>
      </c>
      <c r="I5127" t="s">
        <v>28243</v>
      </c>
      <c r="J5127" t="s">
        <v>67</v>
      </c>
      <c r="K5127" s="1">
        <v>0.69930555555555551</v>
      </c>
      <c r="L5127">
        <v>96708.64</v>
      </c>
      <c r="M5127" t="s">
        <v>28244</v>
      </c>
      <c r="N5127" t="s">
        <v>84</v>
      </c>
      <c r="O5127" t="s">
        <v>185</v>
      </c>
      <c r="P5127">
        <v>52823.839999999997</v>
      </c>
      <c r="Q5127" t="s">
        <v>610</v>
      </c>
      <c r="R5127" t="s">
        <v>86</v>
      </c>
      <c r="S5127" t="s">
        <v>55</v>
      </c>
      <c r="T5127">
        <v>0</v>
      </c>
      <c r="U5127" t="s">
        <v>39</v>
      </c>
      <c r="V5127" t="s">
        <v>28245</v>
      </c>
      <c r="W5127" t="s">
        <v>1971</v>
      </c>
      <c r="X5127" t="s">
        <v>28246</v>
      </c>
    </row>
    <row r="5128" spans="1:24" hidden="1">
      <c r="A5128" t="s">
        <v>28247</v>
      </c>
      <c r="B5128" t="s">
        <v>28248</v>
      </c>
      <c r="C5128" t="s">
        <v>61</v>
      </c>
      <c r="D5128">
        <v>27</v>
      </c>
      <c r="E5128" t="s">
        <v>380</v>
      </c>
      <c r="F5128" t="s">
        <v>2802</v>
      </c>
      <c r="G5128" t="s">
        <v>2803</v>
      </c>
      <c r="H5128" t="s">
        <v>30</v>
      </c>
      <c r="I5128" t="s">
        <v>28249</v>
      </c>
      <c r="J5128" t="s">
        <v>159</v>
      </c>
      <c r="K5128" s="1">
        <v>0.9478240740740741</v>
      </c>
      <c r="L5128">
        <v>71181.850000000006</v>
      </c>
      <c r="M5128" t="s">
        <v>28250</v>
      </c>
      <c r="N5128" t="s">
        <v>232</v>
      </c>
      <c r="O5128" t="s">
        <v>185</v>
      </c>
      <c r="P5128">
        <v>13758.16</v>
      </c>
      <c r="Q5128" t="s">
        <v>385</v>
      </c>
      <c r="R5128" t="s">
        <v>2806</v>
      </c>
      <c r="S5128" t="s">
        <v>71</v>
      </c>
      <c r="T5128">
        <v>0</v>
      </c>
      <c r="U5128" t="s">
        <v>39</v>
      </c>
      <c r="V5128" t="s">
        <v>638</v>
      </c>
      <c r="W5128" t="s">
        <v>1971</v>
      </c>
      <c r="X5128" t="s">
        <v>3653</v>
      </c>
    </row>
    <row r="5129" spans="1:24" hidden="1">
      <c r="A5129" t="s">
        <v>28251</v>
      </c>
      <c r="B5129" t="s">
        <v>28252</v>
      </c>
      <c r="C5129" t="s">
        <v>61</v>
      </c>
      <c r="D5129">
        <v>56</v>
      </c>
      <c r="E5129" t="s">
        <v>106</v>
      </c>
      <c r="F5129" t="s">
        <v>792</v>
      </c>
      <c r="G5129" t="s">
        <v>793</v>
      </c>
      <c r="H5129" t="s">
        <v>81</v>
      </c>
      <c r="I5129" t="s">
        <v>28253</v>
      </c>
      <c r="J5129" s="2">
        <v>45748</v>
      </c>
      <c r="K5129" s="1">
        <v>2.6539351851851852E-2</v>
      </c>
      <c r="L5129">
        <v>48081.48</v>
      </c>
      <c r="M5129" t="s">
        <v>28254</v>
      </c>
      <c r="N5129" t="s">
        <v>84</v>
      </c>
      <c r="O5129" t="s">
        <v>70</v>
      </c>
      <c r="P5129">
        <v>57353.56</v>
      </c>
      <c r="Q5129" t="s">
        <v>85</v>
      </c>
      <c r="R5129" t="s">
        <v>796</v>
      </c>
      <c r="S5129" t="s">
        <v>55</v>
      </c>
      <c r="T5129">
        <v>0</v>
      </c>
      <c r="U5129" t="s">
        <v>39</v>
      </c>
      <c r="V5129" t="s">
        <v>15360</v>
      </c>
      <c r="W5129" t="s">
        <v>1035</v>
      </c>
      <c r="X5129" t="s">
        <v>28255</v>
      </c>
    </row>
    <row r="5130" spans="1:24" hidden="1">
      <c r="A5130" t="s">
        <v>28256</v>
      </c>
      <c r="B5130" t="s">
        <v>28257</v>
      </c>
      <c r="C5130" t="s">
        <v>26</v>
      </c>
      <c r="D5130">
        <v>30</v>
      </c>
      <c r="E5130" t="s">
        <v>892</v>
      </c>
      <c r="F5130" t="s">
        <v>2258</v>
      </c>
      <c r="G5130" t="s">
        <v>2259</v>
      </c>
      <c r="H5130" t="s">
        <v>30</v>
      </c>
      <c r="I5130" t="s">
        <v>28258</v>
      </c>
      <c r="J5130" s="2">
        <v>45717</v>
      </c>
      <c r="K5130" s="1">
        <v>0.34719907407407408</v>
      </c>
      <c r="L5130">
        <v>34252.97</v>
      </c>
      <c r="M5130" t="s">
        <v>28259</v>
      </c>
      <c r="N5130" t="s">
        <v>34</v>
      </c>
      <c r="O5130" t="s">
        <v>185</v>
      </c>
      <c r="P5130">
        <v>20144.84</v>
      </c>
      <c r="Q5130" t="s">
        <v>334</v>
      </c>
      <c r="R5130" t="s">
        <v>2262</v>
      </c>
      <c r="S5130" t="s">
        <v>71</v>
      </c>
      <c r="T5130">
        <v>0</v>
      </c>
      <c r="U5130" t="s">
        <v>39</v>
      </c>
      <c r="V5130" t="s">
        <v>28260</v>
      </c>
      <c r="W5130" t="s">
        <v>236</v>
      </c>
      <c r="X5130" t="s">
        <v>12212</v>
      </c>
    </row>
    <row r="5131" spans="1:24" hidden="1">
      <c r="A5131" t="s">
        <v>28261</v>
      </c>
      <c r="B5131" t="s">
        <v>28262</v>
      </c>
      <c r="C5131" t="s">
        <v>26</v>
      </c>
      <c r="D5131">
        <v>50</v>
      </c>
      <c r="E5131" t="s">
        <v>467</v>
      </c>
      <c r="F5131" t="s">
        <v>1475</v>
      </c>
      <c r="G5131" t="s">
        <v>1476</v>
      </c>
      <c r="H5131" t="s">
        <v>30</v>
      </c>
      <c r="I5131" t="s">
        <v>28263</v>
      </c>
      <c r="J5131" t="s">
        <v>110</v>
      </c>
      <c r="K5131" s="1">
        <v>0.48077546296296297</v>
      </c>
      <c r="L5131">
        <v>74361.14</v>
      </c>
      <c r="M5131" t="s">
        <v>28264</v>
      </c>
      <c r="N5131" t="s">
        <v>51</v>
      </c>
      <c r="O5131" t="s">
        <v>70</v>
      </c>
      <c r="P5131">
        <v>95820.15</v>
      </c>
      <c r="Q5131" t="s">
        <v>85</v>
      </c>
      <c r="R5131" t="s">
        <v>1479</v>
      </c>
      <c r="S5131" t="s">
        <v>71</v>
      </c>
      <c r="T5131">
        <v>0</v>
      </c>
      <c r="U5131" t="s">
        <v>39</v>
      </c>
      <c r="V5131" t="s">
        <v>28265</v>
      </c>
      <c r="W5131" t="s">
        <v>863</v>
      </c>
      <c r="X5131" t="s">
        <v>8440</v>
      </c>
    </row>
    <row r="5132" spans="1:24" hidden="1">
      <c r="A5132" t="s">
        <v>28266</v>
      </c>
      <c r="B5132" t="s">
        <v>28267</v>
      </c>
      <c r="C5132" t="s">
        <v>26</v>
      </c>
      <c r="D5132">
        <v>51</v>
      </c>
      <c r="E5132" t="s">
        <v>415</v>
      </c>
      <c r="F5132" t="s">
        <v>2776</v>
      </c>
      <c r="G5132" t="s">
        <v>2777</v>
      </c>
      <c r="H5132" t="s">
        <v>65</v>
      </c>
      <c r="I5132" t="s">
        <v>28268</v>
      </c>
      <c r="J5132" s="2">
        <v>45992</v>
      </c>
      <c r="K5132" s="1">
        <v>6.8206018518518513E-2</v>
      </c>
      <c r="L5132">
        <v>92730.82</v>
      </c>
      <c r="M5132" t="s">
        <v>28269</v>
      </c>
      <c r="N5132" t="s">
        <v>51</v>
      </c>
      <c r="O5132" t="s">
        <v>52</v>
      </c>
      <c r="P5132">
        <v>85529.38</v>
      </c>
      <c r="Q5132" t="s">
        <v>53</v>
      </c>
      <c r="R5132" t="s">
        <v>2780</v>
      </c>
      <c r="S5132" t="s">
        <v>71</v>
      </c>
      <c r="T5132">
        <v>0</v>
      </c>
      <c r="U5132" t="s">
        <v>39</v>
      </c>
      <c r="V5132" t="s">
        <v>12211</v>
      </c>
      <c r="W5132" t="s">
        <v>4497</v>
      </c>
      <c r="X5132" t="s">
        <v>6923</v>
      </c>
    </row>
    <row r="5133" spans="1:24" hidden="1">
      <c r="A5133" t="s">
        <v>28270</v>
      </c>
      <c r="B5133" t="s">
        <v>28271</v>
      </c>
      <c r="C5133" t="s">
        <v>61</v>
      </c>
      <c r="D5133">
        <v>32</v>
      </c>
      <c r="E5133" t="s">
        <v>252</v>
      </c>
      <c r="F5133" t="s">
        <v>927</v>
      </c>
      <c r="G5133" t="s">
        <v>928</v>
      </c>
      <c r="H5133" t="s">
        <v>65</v>
      </c>
      <c r="I5133" t="s">
        <v>28272</v>
      </c>
      <c r="J5133" t="s">
        <v>159</v>
      </c>
      <c r="K5133" s="1">
        <v>0.34199074074074076</v>
      </c>
      <c r="L5133">
        <v>62710.22</v>
      </c>
      <c r="M5133" t="s">
        <v>28273</v>
      </c>
      <c r="N5133" t="s">
        <v>34</v>
      </c>
      <c r="O5133" t="s">
        <v>35</v>
      </c>
      <c r="P5133">
        <v>64139.74</v>
      </c>
      <c r="Q5133" t="s">
        <v>112</v>
      </c>
      <c r="R5133" t="s">
        <v>931</v>
      </c>
      <c r="S5133" t="s">
        <v>55</v>
      </c>
      <c r="T5133">
        <v>0</v>
      </c>
      <c r="U5133" t="s">
        <v>39</v>
      </c>
      <c r="V5133" t="s">
        <v>28274</v>
      </c>
      <c r="W5133" t="s">
        <v>953</v>
      </c>
      <c r="X5133" t="s">
        <v>28275</v>
      </c>
    </row>
    <row r="5134" spans="1:24" hidden="1">
      <c r="A5134" t="s">
        <v>28276</v>
      </c>
      <c r="B5134" t="s">
        <v>28277</v>
      </c>
      <c r="C5134" t="s">
        <v>26</v>
      </c>
      <c r="D5134">
        <v>44</v>
      </c>
      <c r="E5134" t="s">
        <v>62</v>
      </c>
      <c r="F5134" t="s">
        <v>263</v>
      </c>
      <c r="G5134" t="s">
        <v>264</v>
      </c>
      <c r="H5134" t="s">
        <v>30</v>
      </c>
      <c r="I5134" t="s">
        <v>28278</v>
      </c>
      <c r="J5134" t="s">
        <v>122</v>
      </c>
      <c r="K5134" s="1">
        <v>0.33940972222222221</v>
      </c>
      <c r="L5134">
        <v>68573.05</v>
      </c>
      <c r="M5134" t="s">
        <v>28279</v>
      </c>
      <c r="N5134" t="s">
        <v>34</v>
      </c>
      <c r="O5134" t="s">
        <v>52</v>
      </c>
      <c r="P5134">
        <v>65938.25</v>
      </c>
      <c r="Q5134" t="s">
        <v>385</v>
      </c>
      <c r="R5134" t="s">
        <v>267</v>
      </c>
      <c r="S5134" t="s">
        <v>38</v>
      </c>
      <c r="T5134">
        <v>0</v>
      </c>
      <c r="U5134" t="s">
        <v>39</v>
      </c>
      <c r="V5134" t="s">
        <v>28280</v>
      </c>
      <c r="W5134" t="s">
        <v>1281</v>
      </c>
      <c r="X5134" t="s">
        <v>28281</v>
      </c>
    </row>
    <row r="5135" spans="1:24" hidden="1">
      <c r="A5135" t="s">
        <v>28282</v>
      </c>
      <c r="B5135" t="s">
        <v>28283</v>
      </c>
      <c r="C5135" t="s">
        <v>61</v>
      </c>
      <c r="D5135">
        <v>39</v>
      </c>
      <c r="E5135" t="s">
        <v>339</v>
      </c>
      <c r="F5135" t="s">
        <v>903</v>
      </c>
      <c r="G5135" t="s">
        <v>904</v>
      </c>
      <c r="H5135" t="s">
        <v>81</v>
      </c>
      <c r="I5135" t="s">
        <v>28284</v>
      </c>
      <c r="J5135" t="s">
        <v>244</v>
      </c>
      <c r="K5135" s="1">
        <v>0.40972222222222221</v>
      </c>
      <c r="L5135">
        <v>49680.33</v>
      </c>
      <c r="M5135" t="s">
        <v>28285</v>
      </c>
      <c r="N5135" t="s">
        <v>51</v>
      </c>
      <c r="O5135" t="s">
        <v>35</v>
      </c>
      <c r="P5135">
        <v>76792.490000000005</v>
      </c>
      <c r="Q5135" t="s">
        <v>112</v>
      </c>
      <c r="R5135" t="s">
        <v>907</v>
      </c>
      <c r="S5135" t="s">
        <v>71</v>
      </c>
      <c r="T5135">
        <v>0</v>
      </c>
      <c r="U5135" t="s">
        <v>39</v>
      </c>
      <c r="V5135" t="s">
        <v>28286</v>
      </c>
      <c r="W5135" t="s">
        <v>140</v>
      </c>
      <c r="X5135" t="s">
        <v>28287</v>
      </c>
    </row>
    <row r="5136" spans="1:24" hidden="1">
      <c r="A5136" t="s">
        <v>28288</v>
      </c>
      <c r="B5136" t="s">
        <v>28289</v>
      </c>
      <c r="C5136" t="s">
        <v>61</v>
      </c>
      <c r="D5136">
        <v>24</v>
      </c>
      <c r="E5136" t="s">
        <v>193</v>
      </c>
      <c r="F5136" t="s">
        <v>738</v>
      </c>
      <c r="G5136" t="s">
        <v>739</v>
      </c>
      <c r="H5136" t="s">
        <v>30</v>
      </c>
      <c r="I5136" t="s">
        <v>28290</v>
      </c>
      <c r="J5136" s="2">
        <v>45689</v>
      </c>
      <c r="K5136" s="1">
        <v>0.22902777777777777</v>
      </c>
      <c r="L5136">
        <v>6568.33</v>
      </c>
      <c r="M5136" t="s">
        <v>28291</v>
      </c>
      <c r="N5136" t="s">
        <v>69</v>
      </c>
      <c r="O5136" t="s">
        <v>98</v>
      </c>
      <c r="P5136">
        <v>36488.42</v>
      </c>
      <c r="Q5136" t="s">
        <v>125</v>
      </c>
      <c r="R5136" t="s">
        <v>742</v>
      </c>
      <c r="S5136" t="s">
        <v>127</v>
      </c>
      <c r="T5136">
        <v>0</v>
      </c>
      <c r="U5136" t="s">
        <v>39</v>
      </c>
      <c r="V5136" t="s">
        <v>28292</v>
      </c>
      <c r="W5136" t="s">
        <v>1351</v>
      </c>
      <c r="X5136" t="s">
        <v>28293</v>
      </c>
    </row>
    <row r="5137" spans="1:24" hidden="1">
      <c r="A5137" t="s">
        <v>28294</v>
      </c>
      <c r="B5137" t="s">
        <v>28295</v>
      </c>
      <c r="C5137" t="s">
        <v>26</v>
      </c>
      <c r="D5137">
        <v>25</v>
      </c>
      <c r="E5137" t="s">
        <v>133</v>
      </c>
      <c r="F5137" t="s">
        <v>133</v>
      </c>
      <c r="G5137" t="s">
        <v>134</v>
      </c>
      <c r="H5137" t="s">
        <v>81</v>
      </c>
      <c r="I5137" t="s">
        <v>28296</v>
      </c>
      <c r="J5137" t="s">
        <v>32</v>
      </c>
      <c r="K5137" s="1">
        <v>0.11430555555555555</v>
      </c>
      <c r="L5137">
        <v>89305.57</v>
      </c>
      <c r="M5137" t="s">
        <v>28297</v>
      </c>
      <c r="N5137" t="s">
        <v>69</v>
      </c>
      <c r="O5137" t="s">
        <v>52</v>
      </c>
      <c r="P5137">
        <v>50109.56</v>
      </c>
      <c r="Q5137" t="s">
        <v>71</v>
      </c>
      <c r="R5137" t="s">
        <v>138</v>
      </c>
      <c r="S5137" t="s">
        <v>38</v>
      </c>
      <c r="T5137">
        <v>0</v>
      </c>
      <c r="U5137" t="s">
        <v>39</v>
      </c>
      <c r="V5137" t="s">
        <v>28298</v>
      </c>
      <c r="W5137" t="s">
        <v>546</v>
      </c>
      <c r="X5137" t="s">
        <v>10289</v>
      </c>
    </row>
    <row r="5138" spans="1:24" hidden="1">
      <c r="A5138" t="s">
        <v>28299</v>
      </c>
      <c r="B5138" t="s">
        <v>28300</v>
      </c>
      <c r="C5138" t="s">
        <v>26</v>
      </c>
      <c r="D5138">
        <v>66</v>
      </c>
      <c r="E5138" t="s">
        <v>78</v>
      </c>
      <c r="F5138" t="s">
        <v>570</v>
      </c>
      <c r="G5138" t="s">
        <v>571</v>
      </c>
      <c r="H5138" t="s">
        <v>65</v>
      </c>
      <c r="I5138" t="s">
        <v>28301</v>
      </c>
      <c r="J5138" t="s">
        <v>407</v>
      </c>
      <c r="K5138" s="1">
        <v>0.83362268518518523</v>
      </c>
      <c r="L5138">
        <v>71361.02</v>
      </c>
      <c r="M5138" t="s">
        <v>28302</v>
      </c>
      <c r="N5138" t="s">
        <v>69</v>
      </c>
      <c r="O5138" t="s">
        <v>52</v>
      </c>
      <c r="P5138">
        <v>86909.99</v>
      </c>
      <c r="Q5138" t="s">
        <v>125</v>
      </c>
      <c r="R5138" t="s">
        <v>574</v>
      </c>
      <c r="S5138" t="s">
        <v>127</v>
      </c>
      <c r="T5138">
        <v>0</v>
      </c>
      <c r="U5138" t="s">
        <v>39</v>
      </c>
      <c r="V5138" t="s">
        <v>24592</v>
      </c>
      <c r="W5138" t="s">
        <v>2264</v>
      </c>
      <c r="X5138" t="s">
        <v>28303</v>
      </c>
    </row>
    <row r="5139" spans="1:24" hidden="1">
      <c r="A5139" t="s">
        <v>28304</v>
      </c>
      <c r="B5139" t="s">
        <v>28305</v>
      </c>
      <c r="C5139" t="s">
        <v>26</v>
      </c>
      <c r="D5139">
        <v>56</v>
      </c>
      <c r="E5139" t="s">
        <v>892</v>
      </c>
      <c r="F5139" t="s">
        <v>918</v>
      </c>
      <c r="G5139" t="s">
        <v>919</v>
      </c>
      <c r="H5139" t="s">
        <v>65</v>
      </c>
      <c r="I5139" t="s">
        <v>28306</v>
      </c>
      <c r="J5139" t="s">
        <v>159</v>
      </c>
      <c r="K5139" s="1">
        <v>0.32700231481481479</v>
      </c>
      <c r="L5139">
        <v>96138.02</v>
      </c>
      <c r="M5139" t="s">
        <v>28307</v>
      </c>
      <c r="N5139" t="s">
        <v>232</v>
      </c>
      <c r="O5139" t="s">
        <v>35</v>
      </c>
      <c r="P5139">
        <v>70022.429999999993</v>
      </c>
      <c r="Q5139" t="s">
        <v>591</v>
      </c>
      <c r="R5139" t="s">
        <v>922</v>
      </c>
      <c r="S5139" t="s">
        <v>38</v>
      </c>
      <c r="T5139">
        <v>0</v>
      </c>
      <c r="U5139" t="s">
        <v>39</v>
      </c>
      <c r="V5139" t="s">
        <v>9905</v>
      </c>
      <c r="W5139" t="s">
        <v>88</v>
      </c>
      <c r="X5139" t="s">
        <v>3304</v>
      </c>
    </row>
    <row r="5140" spans="1:24" hidden="1">
      <c r="A5140" t="s">
        <v>28308</v>
      </c>
      <c r="B5140" t="s">
        <v>28309</v>
      </c>
      <c r="C5140" t="s">
        <v>26</v>
      </c>
      <c r="D5140">
        <v>19</v>
      </c>
      <c r="E5140" t="s">
        <v>281</v>
      </c>
      <c r="F5140" t="s">
        <v>550</v>
      </c>
      <c r="G5140" t="s">
        <v>551</v>
      </c>
      <c r="H5140" t="s">
        <v>81</v>
      </c>
      <c r="I5140" t="s">
        <v>28310</v>
      </c>
      <c r="J5140" t="s">
        <v>49</v>
      </c>
      <c r="K5140" s="1">
        <v>0.56447916666666664</v>
      </c>
      <c r="L5140">
        <v>59205.8</v>
      </c>
      <c r="M5140" t="s">
        <v>28311</v>
      </c>
      <c r="N5140" t="s">
        <v>69</v>
      </c>
      <c r="O5140" t="s">
        <v>70</v>
      </c>
      <c r="P5140">
        <v>76066.7</v>
      </c>
      <c r="Q5140" t="s">
        <v>125</v>
      </c>
      <c r="R5140" t="s">
        <v>554</v>
      </c>
      <c r="S5140" t="s">
        <v>127</v>
      </c>
      <c r="T5140">
        <v>0</v>
      </c>
      <c r="U5140" t="s">
        <v>39</v>
      </c>
      <c r="V5140" t="s">
        <v>7434</v>
      </c>
      <c r="W5140" t="s">
        <v>175</v>
      </c>
      <c r="X5140" t="s">
        <v>6811</v>
      </c>
    </row>
    <row r="5141" spans="1:24" hidden="1">
      <c r="A5141" t="s">
        <v>28312</v>
      </c>
      <c r="B5141" t="s">
        <v>28313</v>
      </c>
      <c r="C5141" t="s">
        <v>26</v>
      </c>
      <c r="D5141">
        <v>50</v>
      </c>
      <c r="E5141" t="s">
        <v>380</v>
      </c>
      <c r="F5141" t="s">
        <v>606</v>
      </c>
      <c r="G5141" t="s">
        <v>607</v>
      </c>
      <c r="H5141" t="s">
        <v>30</v>
      </c>
      <c r="I5141" t="s">
        <v>28314</v>
      </c>
      <c r="J5141" t="s">
        <v>122</v>
      </c>
      <c r="K5141" s="1">
        <v>0.2933101851851852</v>
      </c>
      <c r="L5141">
        <v>76392.460000000006</v>
      </c>
      <c r="M5141" t="s">
        <v>28315</v>
      </c>
      <c r="N5141" t="s">
        <v>51</v>
      </c>
      <c r="O5141" t="s">
        <v>124</v>
      </c>
      <c r="P5141">
        <v>15170.9</v>
      </c>
      <c r="Q5141" t="s">
        <v>36</v>
      </c>
      <c r="R5141" t="s">
        <v>611</v>
      </c>
      <c r="S5141" t="s">
        <v>38</v>
      </c>
      <c r="T5141">
        <v>0</v>
      </c>
      <c r="U5141" t="s">
        <v>39</v>
      </c>
      <c r="V5141" t="s">
        <v>28316</v>
      </c>
      <c r="W5141" t="s">
        <v>1454</v>
      </c>
      <c r="X5141" t="s">
        <v>26306</v>
      </c>
    </row>
    <row r="5142" spans="1:24" hidden="1">
      <c r="A5142" t="s">
        <v>28317</v>
      </c>
      <c r="B5142" t="s">
        <v>28318</v>
      </c>
      <c r="C5142" t="s">
        <v>26</v>
      </c>
      <c r="D5142">
        <v>57</v>
      </c>
      <c r="E5142" t="s">
        <v>310</v>
      </c>
      <c r="F5142" t="s">
        <v>3770</v>
      </c>
      <c r="G5142" t="s">
        <v>3771</v>
      </c>
      <c r="H5142" t="s">
        <v>30</v>
      </c>
      <c r="I5142" t="s">
        <v>28319</v>
      </c>
      <c r="J5142" s="2">
        <v>45839</v>
      </c>
      <c r="K5142" s="1">
        <v>0.65001157407407406</v>
      </c>
      <c r="L5142">
        <v>44396.03</v>
      </c>
      <c r="M5142" t="s">
        <v>28320</v>
      </c>
      <c r="N5142" t="s">
        <v>69</v>
      </c>
      <c r="O5142" t="s">
        <v>98</v>
      </c>
      <c r="P5142">
        <v>33610.76</v>
      </c>
      <c r="Q5142" t="s">
        <v>71</v>
      </c>
      <c r="R5142" t="s">
        <v>3774</v>
      </c>
      <c r="S5142" t="s">
        <v>38</v>
      </c>
      <c r="T5142">
        <v>0</v>
      </c>
      <c r="U5142" t="s">
        <v>39</v>
      </c>
      <c r="V5142" t="s">
        <v>28321</v>
      </c>
      <c r="W5142" t="s">
        <v>522</v>
      </c>
      <c r="X5142" t="s">
        <v>3709</v>
      </c>
    </row>
    <row r="5143" spans="1:24" hidden="1">
      <c r="A5143" t="s">
        <v>28322</v>
      </c>
      <c r="B5143" t="s">
        <v>28323</v>
      </c>
      <c r="C5143" t="s">
        <v>26</v>
      </c>
      <c r="D5143">
        <v>52</v>
      </c>
      <c r="E5143" t="s">
        <v>78</v>
      </c>
      <c r="F5143" t="s">
        <v>570</v>
      </c>
      <c r="G5143" t="s">
        <v>571</v>
      </c>
      <c r="H5143" t="s">
        <v>81</v>
      </c>
      <c r="I5143" t="s">
        <v>28324</v>
      </c>
      <c r="J5143" t="s">
        <v>122</v>
      </c>
      <c r="K5143" s="1">
        <v>0.6052777777777778</v>
      </c>
      <c r="L5143">
        <v>82144.479999999996</v>
      </c>
      <c r="M5143" t="s">
        <v>28325</v>
      </c>
      <c r="N5143" t="s">
        <v>232</v>
      </c>
      <c r="O5143" t="s">
        <v>98</v>
      </c>
      <c r="P5143">
        <v>49388.7</v>
      </c>
      <c r="Q5143" t="s">
        <v>36</v>
      </c>
      <c r="R5143" t="s">
        <v>574</v>
      </c>
      <c r="S5143" t="s">
        <v>127</v>
      </c>
      <c r="T5143">
        <v>0</v>
      </c>
      <c r="U5143" t="s">
        <v>39</v>
      </c>
      <c r="V5143" t="s">
        <v>28326</v>
      </c>
      <c r="W5143" t="s">
        <v>2967</v>
      </c>
      <c r="X5143" t="s">
        <v>28327</v>
      </c>
    </row>
    <row r="5144" spans="1:24" hidden="1">
      <c r="A5144" t="s">
        <v>28328</v>
      </c>
      <c r="B5144" t="s">
        <v>28329</v>
      </c>
      <c r="C5144" t="s">
        <v>61</v>
      </c>
      <c r="D5144">
        <v>67</v>
      </c>
      <c r="E5144" t="s">
        <v>415</v>
      </c>
      <c r="F5144" t="s">
        <v>416</v>
      </c>
      <c r="G5144" t="s">
        <v>417</v>
      </c>
      <c r="H5144" t="s">
        <v>65</v>
      </c>
      <c r="I5144" t="s">
        <v>28330</v>
      </c>
      <c r="J5144" t="s">
        <v>354</v>
      </c>
      <c r="K5144" s="1">
        <v>0.81452546296296291</v>
      </c>
      <c r="L5144">
        <v>53976.2</v>
      </c>
      <c r="M5144" t="s">
        <v>28331</v>
      </c>
      <c r="N5144" t="s">
        <v>34</v>
      </c>
      <c r="O5144" t="s">
        <v>98</v>
      </c>
      <c r="P5144">
        <v>62135.27</v>
      </c>
      <c r="Q5144" t="s">
        <v>610</v>
      </c>
      <c r="R5144" t="s">
        <v>420</v>
      </c>
      <c r="S5144" t="s">
        <v>71</v>
      </c>
      <c r="T5144">
        <v>0</v>
      </c>
      <c r="U5144" t="s">
        <v>39</v>
      </c>
      <c r="V5144" t="s">
        <v>7106</v>
      </c>
      <c r="W5144" t="s">
        <v>1235</v>
      </c>
      <c r="X5144" t="s">
        <v>9435</v>
      </c>
    </row>
    <row r="5145" spans="1:24" hidden="1">
      <c r="A5145" t="s">
        <v>28332</v>
      </c>
      <c r="B5145" t="s">
        <v>28333</v>
      </c>
      <c r="C5145" t="s">
        <v>61</v>
      </c>
      <c r="D5145">
        <v>35</v>
      </c>
      <c r="E5145" t="s">
        <v>27</v>
      </c>
      <c r="F5145" t="s">
        <v>28</v>
      </c>
      <c r="G5145" t="s">
        <v>29</v>
      </c>
      <c r="H5145" t="s">
        <v>65</v>
      </c>
      <c r="I5145" t="s">
        <v>28334</v>
      </c>
      <c r="J5145" t="s">
        <v>96</v>
      </c>
      <c r="K5145" s="1">
        <v>0.13832175925925927</v>
      </c>
      <c r="L5145">
        <v>42373.31</v>
      </c>
      <c r="M5145" t="s">
        <v>28335</v>
      </c>
      <c r="N5145" t="s">
        <v>84</v>
      </c>
      <c r="O5145" t="s">
        <v>124</v>
      </c>
      <c r="P5145">
        <v>54423.6</v>
      </c>
      <c r="Q5145" t="s">
        <v>53</v>
      </c>
      <c r="R5145" t="s">
        <v>37</v>
      </c>
      <c r="S5145" t="s">
        <v>38</v>
      </c>
      <c r="T5145">
        <v>0</v>
      </c>
      <c r="U5145" t="s">
        <v>39</v>
      </c>
      <c r="V5145" t="s">
        <v>28336</v>
      </c>
      <c r="W5145" t="s">
        <v>369</v>
      </c>
      <c r="X5145" t="s">
        <v>9255</v>
      </c>
    </row>
    <row r="5146" spans="1:24" hidden="1">
      <c r="A5146" t="s">
        <v>28337</v>
      </c>
      <c r="B5146" t="s">
        <v>28338</v>
      </c>
      <c r="C5146" t="s">
        <v>26</v>
      </c>
      <c r="D5146">
        <v>70</v>
      </c>
      <c r="E5146" t="s">
        <v>106</v>
      </c>
      <c r="F5146" t="s">
        <v>1423</v>
      </c>
      <c r="G5146" t="s">
        <v>1424</v>
      </c>
      <c r="H5146" t="s">
        <v>65</v>
      </c>
      <c r="I5146" t="s">
        <v>28339</v>
      </c>
      <c r="J5146" t="s">
        <v>343</v>
      </c>
      <c r="K5146" s="1">
        <v>0.36405092592592592</v>
      </c>
      <c r="L5146">
        <v>89515.51</v>
      </c>
      <c r="M5146" t="s">
        <v>28340</v>
      </c>
      <c r="N5146" t="s">
        <v>51</v>
      </c>
      <c r="O5146" t="s">
        <v>98</v>
      </c>
      <c r="P5146">
        <v>96397.86</v>
      </c>
      <c r="Q5146" t="s">
        <v>397</v>
      </c>
      <c r="R5146" t="s">
        <v>1427</v>
      </c>
      <c r="S5146" t="s">
        <v>71</v>
      </c>
      <c r="T5146">
        <v>0</v>
      </c>
      <c r="U5146" t="s">
        <v>39</v>
      </c>
      <c r="V5146" t="s">
        <v>5703</v>
      </c>
      <c r="W5146" t="s">
        <v>2106</v>
      </c>
      <c r="X5146" t="s">
        <v>28341</v>
      </c>
    </row>
    <row r="5147" spans="1:24" hidden="1">
      <c r="A5147" t="s">
        <v>28342</v>
      </c>
      <c r="B5147" t="s">
        <v>28343</v>
      </c>
      <c r="C5147" t="s">
        <v>61</v>
      </c>
      <c r="D5147">
        <v>27</v>
      </c>
      <c r="E5147" t="s">
        <v>252</v>
      </c>
      <c r="F5147" t="s">
        <v>927</v>
      </c>
      <c r="G5147" t="s">
        <v>928</v>
      </c>
      <c r="H5147" t="s">
        <v>81</v>
      </c>
      <c r="I5147" t="s">
        <v>28344</v>
      </c>
      <c r="J5147" s="2">
        <v>45870</v>
      </c>
      <c r="K5147" s="1">
        <v>0.9665393518518518</v>
      </c>
      <c r="L5147">
        <v>63497.08</v>
      </c>
      <c r="M5147" t="s">
        <v>28345</v>
      </c>
      <c r="N5147" t="s">
        <v>34</v>
      </c>
      <c r="O5147" t="s">
        <v>185</v>
      </c>
      <c r="P5147">
        <v>8331.15</v>
      </c>
      <c r="Q5147" t="s">
        <v>125</v>
      </c>
      <c r="R5147" t="s">
        <v>931</v>
      </c>
      <c r="S5147" t="s">
        <v>55</v>
      </c>
      <c r="T5147">
        <v>0</v>
      </c>
      <c r="U5147" t="s">
        <v>39</v>
      </c>
      <c r="V5147" t="s">
        <v>28346</v>
      </c>
      <c r="W5147" t="s">
        <v>1555</v>
      </c>
      <c r="X5147" t="s">
        <v>4444</v>
      </c>
    </row>
    <row r="5148" spans="1:24" hidden="1">
      <c r="A5148" t="s">
        <v>28347</v>
      </c>
      <c r="B5148" t="s">
        <v>28348</v>
      </c>
      <c r="C5148" t="s">
        <v>61</v>
      </c>
      <c r="D5148">
        <v>20</v>
      </c>
      <c r="E5148" t="s">
        <v>92</v>
      </c>
      <c r="F5148" t="s">
        <v>442</v>
      </c>
      <c r="G5148" t="s">
        <v>443</v>
      </c>
      <c r="H5148" t="s">
        <v>81</v>
      </c>
      <c r="I5148" t="s">
        <v>28349</v>
      </c>
      <c r="J5148" t="s">
        <v>766</v>
      </c>
      <c r="K5148" s="1">
        <v>0.64692129629629624</v>
      </c>
      <c r="L5148">
        <v>60291.57</v>
      </c>
      <c r="M5148" t="s">
        <v>28350</v>
      </c>
      <c r="N5148" t="s">
        <v>84</v>
      </c>
      <c r="O5148" t="s">
        <v>35</v>
      </c>
      <c r="P5148">
        <v>95371.04</v>
      </c>
      <c r="Q5148" t="s">
        <v>591</v>
      </c>
      <c r="R5148" t="s">
        <v>446</v>
      </c>
      <c r="S5148" t="s">
        <v>38</v>
      </c>
      <c r="T5148">
        <v>0</v>
      </c>
      <c r="U5148" t="s">
        <v>39</v>
      </c>
      <c r="V5148" t="s">
        <v>24680</v>
      </c>
      <c r="W5148" t="s">
        <v>3427</v>
      </c>
      <c r="X5148" t="s">
        <v>25939</v>
      </c>
    </row>
    <row r="5149" spans="1:24" hidden="1">
      <c r="A5149" t="s">
        <v>28351</v>
      </c>
      <c r="B5149" t="s">
        <v>28352</v>
      </c>
      <c r="C5149" t="s">
        <v>61</v>
      </c>
      <c r="D5149">
        <v>50</v>
      </c>
      <c r="E5149" t="s">
        <v>299</v>
      </c>
      <c r="F5149" t="s">
        <v>300</v>
      </c>
      <c r="G5149" t="s">
        <v>301</v>
      </c>
      <c r="H5149" t="s">
        <v>30</v>
      </c>
      <c r="I5149" t="s">
        <v>28353</v>
      </c>
      <c r="J5149" t="s">
        <v>697</v>
      </c>
      <c r="K5149" s="1">
        <v>0.85517361111111112</v>
      </c>
      <c r="L5149">
        <v>79257.19</v>
      </c>
      <c r="M5149" t="s">
        <v>28354</v>
      </c>
      <c r="N5149" t="s">
        <v>232</v>
      </c>
      <c r="O5149" t="s">
        <v>185</v>
      </c>
      <c r="P5149">
        <v>75635.960000000006</v>
      </c>
      <c r="Q5149" t="s">
        <v>125</v>
      </c>
      <c r="R5149" t="s">
        <v>304</v>
      </c>
      <c r="S5149" t="s">
        <v>71</v>
      </c>
      <c r="T5149">
        <v>0</v>
      </c>
      <c r="U5149" t="s">
        <v>39</v>
      </c>
      <c r="V5149" t="s">
        <v>28355</v>
      </c>
      <c r="W5149" t="s">
        <v>1750</v>
      </c>
      <c r="X5149" t="s">
        <v>9127</v>
      </c>
    </row>
    <row r="5150" spans="1:24" hidden="1">
      <c r="A5150" t="s">
        <v>28356</v>
      </c>
      <c r="B5150" t="s">
        <v>28357</v>
      </c>
      <c r="C5150" t="s">
        <v>26</v>
      </c>
      <c r="D5150">
        <v>40</v>
      </c>
      <c r="E5150" t="s">
        <v>179</v>
      </c>
      <c r="F5150" t="s">
        <v>2505</v>
      </c>
      <c r="G5150" t="s">
        <v>2506</v>
      </c>
      <c r="H5150" t="s">
        <v>81</v>
      </c>
      <c r="I5150" t="s">
        <v>28358</v>
      </c>
      <c r="J5150" t="s">
        <v>110</v>
      </c>
      <c r="K5150" s="1">
        <v>0.17324074074074075</v>
      </c>
      <c r="L5150">
        <v>16870.11</v>
      </c>
      <c r="M5150" t="s">
        <v>28359</v>
      </c>
      <c r="N5150" t="s">
        <v>84</v>
      </c>
      <c r="O5150" t="s">
        <v>98</v>
      </c>
      <c r="P5150">
        <v>58770.14</v>
      </c>
      <c r="Q5150" t="s">
        <v>36</v>
      </c>
      <c r="R5150" t="s">
        <v>2509</v>
      </c>
      <c r="S5150" t="s">
        <v>55</v>
      </c>
      <c r="T5150">
        <v>0</v>
      </c>
      <c r="U5150" t="s">
        <v>39</v>
      </c>
      <c r="V5150" t="s">
        <v>28360</v>
      </c>
      <c r="W5150" t="s">
        <v>654</v>
      </c>
      <c r="X5150" t="s">
        <v>4895</v>
      </c>
    </row>
    <row r="5151" spans="1:24" hidden="1">
      <c r="A5151" t="s">
        <v>28361</v>
      </c>
      <c r="B5151" t="s">
        <v>28362</v>
      </c>
      <c r="C5151" t="s">
        <v>61</v>
      </c>
      <c r="D5151">
        <v>53</v>
      </c>
      <c r="E5151" t="s">
        <v>1099</v>
      </c>
      <c r="F5151" t="s">
        <v>3966</v>
      </c>
      <c r="G5151" t="s">
        <v>3967</v>
      </c>
      <c r="H5151" t="s">
        <v>65</v>
      </c>
      <c r="I5151" t="s">
        <v>28363</v>
      </c>
      <c r="J5151" t="s">
        <v>343</v>
      </c>
      <c r="K5151" s="1">
        <v>0.22740740740740742</v>
      </c>
      <c r="L5151">
        <v>62906.45</v>
      </c>
      <c r="M5151" t="s">
        <v>28364</v>
      </c>
      <c r="N5151" t="s">
        <v>34</v>
      </c>
      <c r="O5151" t="s">
        <v>52</v>
      </c>
      <c r="P5151">
        <v>10427.99</v>
      </c>
      <c r="Q5151" t="s">
        <v>198</v>
      </c>
      <c r="R5151" t="s">
        <v>3970</v>
      </c>
      <c r="S5151" t="s">
        <v>71</v>
      </c>
      <c r="T5151">
        <v>0</v>
      </c>
      <c r="U5151" t="s">
        <v>39</v>
      </c>
      <c r="V5151" t="s">
        <v>28365</v>
      </c>
      <c r="W5151" t="s">
        <v>3907</v>
      </c>
      <c r="X5151" t="s">
        <v>12240</v>
      </c>
    </row>
    <row r="5152" spans="1:24" hidden="1">
      <c r="A5152" t="s">
        <v>28366</v>
      </c>
      <c r="B5152" t="s">
        <v>28367</v>
      </c>
      <c r="C5152" t="s">
        <v>61</v>
      </c>
      <c r="D5152">
        <v>54</v>
      </c>
      <c r="E5152" t="s">
        <v>27</v>
      </c>
      <c r="F5152" t="s">
        <v>642</v>
      </c>
      <c r="G5152" t="s">
        <v>643</v>
      </c>
      <c r="H5152" t="s">
        <v>65</v>
      </c>
      <c r="I5152" t="s">
        <v>28368</v>
      </c>
      <c r="J5152" s="2">
        <v>45809</v>
      </c>
      <c r="K5152" s="1">
        <v>0.32908564814814817</v>
      </c>
      <c r="L5152">
        <v>32891.019999999997</v>
      </c>
      <c r="M5152" t="s">
        <v>28369</v>
      </c>
      <c r="N5152" t="s">
        <v>51</v>
      </c>
      <c r="O5152" t="s">
        <v>35</v>
      </c>
      <c r="P5152">
        <v>77936.81</v>
      </c>
      <c r="Q5152" t="s">
        <v>186</v>
      </c>
      <c r="R5152" t="s">
        <v>646</v>
      </c>
      <c r="S5152" t="s">
        <v>127</v>
      </c>
      <c r="T5152">
        <v>0</v>
      </c>
      <c r="U5152" t="s">
        <v>39</v>
      </c>
      <c r="V5152" t="s">
        <v>726</v>
      </c>
      <c r="W5152" t="s">
        <v>1497</v>
      </c>
      <c r="X5152" t="s">
        <v>3727</v>
      </c>
    </row>
    <row r="5153" spans="1:24" hidden="1">
      <c r="A5153" t="s">
        <v>28370</v>
      </c>
      <c r="B5153" t="s">
        <v>28371</v>
      </c>
      <c r="C5153" t="s">
        <v>61</v>
      </c>
      <c r="D5153">
        <v>51</v>
      </c>
      <c r="E5153" t="s">
        <v>415</v>
      </c>
      <c r="F5153" t="s">
        <v>416</v>
      </c>
      <c r="G5153" t="s">
        <v>417</v>
      </c>
      <c r="H5153" t="s">
        <v>81</v>
      </c>
      <c r="I5153" t="s">
        <v>28372</v>
      </c>
      <c r="J5153" t="s">
        <v>766</v>
      </c>
      <c r="K5153" s="1">
        <v>0.87710648148148151</v>
      </c>
      <c r="L5153">
        <v>48447.21</v>
      </c>
      <c r="M5153" t="s">
        <v>28373</v>
      </c>
      <c r="N5153" t="s">
        <v>34</v>
      </c>
      <c r="O5153" t="s">
        <v>98</v>
      </c>
      <c r="P5153">
        <v>88944.97</v>
      </c>
      <c r="Q5153" t="s">
        <v>198</v>
      </c>
      <c r="R5153" t="s">
        <v>420</v>
      </c>
      <c r="S5153" t="s">
        <v>38</v>
      </c>
      <c r="T5153">
        <v>0</v>
      </c>
      <c r="U5153" t="s">
        <v>39</v>
      </c>
      <c r="V5153" t="s">
        <v>28374</v>
      </c>
      <c r="W5153" t="s">
        <v>1955</v>
      </c>
      <c r="X5153" t="s">
        <v>16441</v>
      </c>
    </row>
    <row r="5154" spans="1:24" hidden="1">
      <c r="A5154" t="s">
        <v>28375</v>
      </c>
      <c r="B5154" t="s">
        <v>20752</v>
      </c>
      <c r="C5154" t="s">
        <v>61</v>
      </c>
      <c r="D5154">
        <v>28</v>
      </c>
      <c r="E5154" t="s">
        <v>215</v>
      </c>
      <c r="F5154" t="s">
        <v>679</v>
      </c>
      <c r="G5154" t="s">
        <v>680</v>
      </c>
      <c r="H5154" t="s">
        <v>81</v>
      </c>
      <c r="I5154" t="s">
        <v>28376</v>
      </c>
      <c r="J5154" s="2">
        <v>45778</v>
      </c>
      <c r="K5154" s="1">
        <v>6.2835648148148154E-2</v>
      </c>
      <c r="L5154">
        <v>29734.69</v>
      </c>
      <c r="M5154" t="s">
        <v>28377</v>
      </c>
      <c r="N5154" t="s">
        <v>232</v>
      </c>
      <c r="O5154" t="s">
        <v>124</v>
      </c>
      <c r="P5154">
        <v>52932.94</v>
      </c>
      <c r="Q5154" t="s">
        <v>125</v>
      </c>
      <c r="R5154" t="s">
        <v>683</v>
      </c>
      <c r="S5154" t="s">
        <v>38</v>
      </c>
      <c r="T5154">
        <v>0</v>
      </c>
      <c r="U5154" t="s">
        <v>39</v>
      </c>
      <c r="V5154" t="s">
        <v>26126</v>
      </c>
      <c r="W5154" t="s">
        <v>347</v>
      </c>
      <c r="X5154" t="s">
        <v>27029</v>
      </c>
    </row>
    <row r="5155" spans="1:24" hidden="1">
      <c r="A5155" t="s">
        <v>28378</v>
      </c>
      <c r="B5155" t="s">
        <v>28379</v>
      </c>
      <c r="C5155" t="s">
        <v>61</v>
      </c>
      <c r="D5155">
        <v>50</v>
      </c>
      <c r="E5155" t="s">
        <v>668</v>
      </c>
      <c r="F5155" t="s">
        <v>669</v>
      </c>
      <c r="G5155" t="s">
        <v>670</v>
      </c>
      <c r="H5155" t="s">
        <v>30</v>
      </c>
      <c r="I5155" t="s">
        <v>28380</v>
      </c>
      <c r="J5155" s="2">
        <v>45748</v>
      </c>
      <c r="K5155" s="1">
        <v>1.1342592592592593E-3</v>
      </c>
      <c r="L5155">
        <v>93229.440000000002</v>
      </c>
      <c r="M5155" t="s">
        <v>28381</v>
      </c>
      <c r="N5155" t="s">
        <v>51</v>
      </c>
      <c r="O5155" t="s">
        <v>52</v>
      </c>
      <c r="P5155">
        <v>85745.1</v>
      </c>
      <c r="Q5155" t="s">
        <v>198</v>
      </c>
      <c r="R5155" t="s">
        <v>673</v>
      </c>
      <c r="S5155" t="s">
        <v>127</v>
      </c>
      <c r="T5155">
        <v>0</v>
      </c>
      <c r="U5155" t="s">
        <v>39</v>
      </c>
      <c r="V5155" t="s">
        <v>13292</v>
      </c>
      <c r="W5155" t="s">
        <v>3095</v>
      </c>
      <c r="X5155" t="s">
        <v>16380</v>
      </c>
    </row>
    <row r="5156" spans="1:24" hidden="1">
      <c r="A5156" t="s">
        <v>28382</v>
      </c>
      <c r="B5156" t="s">
        <v>28383</v>
      </c>
      <c r="C5156" t="s">
        <v>61</v>
      </c>
      <c r="D5156">
        <v>26</v>
      </c>
      <c r="E5156" t="s">
        <v>215</v>
      </c>
      <c r="F5156" t="s">
        <v>216</v>
      </c>
      <c r="G5156" t="s">
        <v>217</v>
      </c>
      <c r="H5156" t="s">
        <v>30</v>
      </c>
      <c r="I5156" t="s">
        <v>28384</v>
      </c>
      <c r="J5156" t="s">
        <v>453</v>
      </c>
      <c r="K5156" s="1">
        <v>0.95526620370370374</v>
      </c>
      <c r="L5156">
        <v>10480.459999999999</v>
      </c>
      <c r="M5156" t="s">
        <v>28385</v>
      </c>
      <c r="N5156" t="s">
        <v>51</v>
      </c>
      <c r="O5156" t="s">
        <v>124</v>
      </c>
      <c r="P5156">
        <v>93623</v>
      </c>
      <c r="Q5156" t="s">
        <v>385</v>
      </c>
      <c r="R5156" t="s">
        <v>221</v>
      </c>
      <c r="S5156" t="s">
        <v>55</v>
      </c>
      <c r="T5156">
        <v>0</v>
      </c>
      <c r="U5156" t="s">
        <v>39</v>
      </c>
      <c r="V5156" t="s">
        <v>28386</v>
      </c>
      <c r="W5156" t="s">
        <v>648</v>
      </c>
      <c r="X5156" t="s">
        <v>27920</v>
      </c>
    </row>
    <row r="5157" spans="1:24" hidden="1">
      <c r="A5157" s="3" t="s">
        <v>28387</v>
      </c>
      <c r="B5157" t="s">
        <v>28388</v>
      </c>
      <c r="C5157" t="s">
        <v>61</v>
      </c>
      <c r="D5157">
        <v>55</v>
      </c>
      <c r="E5157" t="s">
        <v>560</v>
      </c>
      <c r="F5157" t="s">
        <v>561</v>
      </c>
      <c r="G5157" t="s">
        <v>562</v>
      </c>
      <c r="H5157" t="s">
        <v>81</v>
      </c>
      <c r="I5157" t="s">
        <v>28389</v>
      </c>
      <c r="J5157" t="s">
        <v>32</v>
      </c>
      <c r="K5157" s="1">
        <v>0.83087962962962958</v>
      </c>
      <c r="L5157">
        <v>71257.56</v>
      </c>
      <c r="M5157" t="s">
        <v>28390</v>
      </c>
      <c r="N5157" t="s">
        <v>84</v>
      </c>
      <c r="O5157" t="s">
        <v>98</v>
      </c>
      <c r="P5157">
        <v>72181.11</v>
      </c>
      <c r="Q5157" t="s">
        <v>397</v>
      </c>
      <c r="R5157" t="s">
        <v>565</v>
      </c>
      <c r="S5157" t="s">
        <v>38</v>
      </c>
      <c r="T5157">
        <v>0</v>
      </c>
      <c r="U5157" t="s">
        <v>39</v>
      </c>
      <c r="V5157" t="s">
        <v>28391</v>
      </c>
      <c r="W5157" t="s">
        <v>1933</v>
      </c>
      <c r="X5157" t="s">
        <v>21956</v>
      </c>
    </row>
    <row r="5158" spans="1:24" hidden="1">
      <c r="A5158" t="s">
        <v>28392</v>
      </c>
      <c r="B5158" t="s">
        <v>28393</v>
      </c>
      <c r="C5158" t="s">
        <v>26</v>
      </c>
      <c r="D5158">
        <v>27</v>
      </c>
      <c r="E5158" t="s">
        <v>812</v>
      </c>
      <c r="F5158" t="s">
        <v>813</v>
      </c>
      <c r="G5158" t="s">
        <v>814</v>
      </c>
      <c r="H5158" t="s">
        <v>81</v>
      </c>
      <c r="I5158" t="s">
        <v>28394</v>
      </c>
      <c r="J5158" t="s">
        <v>697</v>
      </c>
      <c r="K5158" s="1">
        <v>0.70975694444444448</v>
      </c>
      <c r="L5158">
        <v>94751.27</v>
      </c>
      <c r="M5158" t="s">
        <v>28395</v>
      </c>
      <c r="N5158" t="s">
        <v>34</v>
      </c>
      <c r="O5158" t="s">
        <v>35</v>
      </c>
      <c r="P5158">
        <v>54195.53</v>
      </c>
      <c r="Q5158" t="s">
        <v>71</v>
      </c>
      <c r="R5158" t="s">
        <v>817</v>
      </c>
      <c r="S5158" t="s">
        <v>55</v>
      </c>
      <c r="T5158">
        <v>0</v>
      </c>
      <c r="U5158" t="s">
        <v>39</v>
      </c>
      <c r="V5158" t="s">
        <v>28396</v>
      </c>
      <c r="W5158" t="s">
        <v>347</v>
      </c>
      <c r="X5158" t="s">
        <v>28397</v>
      </c>
    </row>
    <row r="5159" spans="1:24" hidden="1">
      <c r="A5159" t="s">
        <v>28398</v>
      </c>
      <c r="B5159" t="s">
        <v>28399</v>
      </c>
      <c r="C5159" t="s">
        <v>26</v>
      </c>
      <c r="D5159">
        <v>69</v>
      </c>
      <c r="E5159" t="s">
        <v>45</v>
      </c>
      <c r="F5159" t="s">
        <v>2863</v>
      </c>
      <c r="G5159" t="s">
        <v>2864</v>
      </c>
      <c r="H5159" t="s">
        <v>30</v>
      </c>
      <c r="I5159" t="s">
        <v>28400</v>
      </c>
      <c r="J5159" s="2">
        <v>45901</v>
      </c>
      <c r="K5159" s="1">
        <v>0.20163194444444443</v>
      </c>
      <c r="L5159">
        <v>77988</v>
      </c>
      <c r="M5159" t="s">
        <v>28401</v>
      </c>
      <c r="N5159" t="s">
        <v>69</v>
      </c>
      <c r="O5159" t="s">
        <v>185</v>
      </c>
      <c r="P5159">
        <v>58009.599999999999</v>
      </c>
      <c r="Q5159" t="s">
        <v>125</v>
      </c>
      <c r="R5159" t="s">
        <v>2867</v>
      </c>
      <c r="S5159" t="s">
        <v>71</v>
      </c>
      <c r="T5159">
        <v>0</v>
      </c>
      <c r="U5159" t="s">
        <v>39</v>
      </c>
      <c r="V5159" t="s">
        <v>14327</v>
      </c>
      <c r="W5159" t="s">
        <v>1534</v>
      </c>
      <c r="X5159" t="s">
        <v>22659</v>
      </c>
    </row>
    <row r="5160" spans="1:24" hidden="1">
      <c r="A5160" t="s">
        <v>28402</v>
      </c>
      <c r="B5160" t="s">
        <v>28403</v>
      </c>
      <c r="C5160" t="s">
        <v>26</v>
      </c>
      <c r="D5160">
        <v>38</v>
      </c>
      <c r="E5160" t="s">
        <v>92</v>
      </c>
      <c r="F5160" t="s">
        <v>93</v>
      </c>
      <c r="G5160" t="s">
        <v>94</v>
      </c>
      <c r="H5160" t="s">
        <v>81</v>
      </c>
      <c r="I5160" t="s">
        <v>28404</v>
      </c>
      <c r="J5160" s="2">
        <v>45689</v>
      </c>
      <c r="K5160" s="1">
        <v>0.42239583333333336</v>
      </c>
      <c r="L5160">
        <v>21678.080000000002</v>
      </c>
      <c r="M5160" t="s">
        <v>28405</v>
      </c>
      <c r="N5160" t="s">
        <v>51</v>
      </c>
      <c r="O5160" t="s">
        <v>70</v>
      </c>
      <c r="P5160">
        <v>9187.15</v>
      </c>
      <c r="Q5160" t="s">
        <v>233</v>
      </c>
      <c r="R5160" t="s">
        <v>100</v>
      </c>
      <c r="S5160" t="s">
        <v>127</v>
      </c>
      <c r="T5160">
        <v>0</v>
      </c>
      <c r="U5160" t="s">
        <v>39</v>
      </c>
      <c r="V5160" t="s">
        <v>28406</v>
      </c>
      <c r="W5160" t="s">
        <v>3907</v>
      </c>
      <c r="X5160" t="s">
        <v>9369</v>
      </c>
    </row>
    <row r="5161" spans="1:24" hidden="1">
      <c r="A5161" t="s">
        <v>28407</v>
      </c>
      <c r="B5161" t="s">
        <v>28408</v>
      </c>
      <c r="C5161" t="s">
        <v>26</v>
      </c>
      <c r="D5161">
        <v>19</v>
      </c>
      <c r="E5161" t="s">
        <v>167</v>
      </c>
      <c r="F5161" t="s">
        <v>168</v>
      </c>
      <c r="G5161" t="s">
        <v>169</v>
      </c>
      <c r="H5161" t="s">
        <v>65</v>
      </c>
      <c r="I5161" t="s">
        <v>28409</v>
      </c>
      <c r="J5161" s="2">
        <v>45748</v>
      </c>
      <c r="K5161" s="1">
        <v>0.99737268518518518</v>
      </c>
      <c r="L5161">
        <v>70393.34</v>
      </c>
      <c r="M5161" t="s">
        <v>28410</v>
      </c>
      <c r="N5161" t="s">
        <v>51</v>
      </c>
      <c r="O5161" t="s">
        <v>52</v>
      </c>
      <c r="P5161">
        <v>37148.58</v>
      </c>
      <c r="Q5161" t="s">
        <v>591</v>
      </c>
      <c r="R5161" t="s">
        <v>173</v>
      </c>
      <c r="S5161" t="s">
        <v>38</v>
      </c>
      <c r="T5161">
        <v>0</v>
      </c>
      <c r="U5161" t="s">
        <v>39</v>
      </c>
      <c r="V5161" t="s">
        <v>6257</v>
      </c>
      <c r="W5161" t="s">
        <v>1730</v>
      </c>
      <c r="X5161" t="s">
        <v>28411</v>
      </c>
    </row>
    <row r="5162" spans="1:24" hidden="1">
      <c r="A5162" t="s">
        <v>28412</v>
      </c>
      <c r="B5162" t="s">
        <v>28413</v>
      </c>
      <c r="C5162" t="s">
        <v>61</v>
      </c>
      <c r="D5162">
        <v>43</v>
      </c>
      <c r="E5162" t="s">
        <v>240</v>
      </c>
      <c r="F5162" t="s">
        <v>851</v>
      </c>
      <c r="G5162" t="s">
        <v>852</v>
      </c>
      <c r="H5162" t="s">
        <v>81</v>
      </c>
      <c r="I5162" t="s">
        <v>28414</v>
      </c>
      <c r="J5162" t="s">
        <v>407</v>
      </c>
      <c r="K5162" s="1">
        <v>0.95015046296296302</v>
      </c>
      <c r="L5162">
        <v>91968.5</v>
      </c>
      <c r="M5162" t="s">
        <v>28415</v>
      </c>
      <c r="N5162" t="s">
        <v>69</v>
      </c>
      <c r="O5162" t="s">
        <v>98</v>
      </c>
      <c r="P5162">
        <v>22619.200000000001</v>
      </c>
      <c r="Q5162" t="s">
        <v>125</v>
      </c>
      <c r="R5162" t="s">
        <v>855</v>
      </c>
      <c r="S5162" t="s">
        <v>38</v>
      </c>
      <c r="T5162">
        <v>0</v>
      </c>
      <c r="U5162" t="s">
        <v>39</v>
      </c>
      <c r="V5162" t="s">
        <v>28416</v>
      </c>
      <c r="W5162" t="s">
        <v>1271</v>
      </c>
      <c r="X5162" t="s">
        <v>5062</v>
      </c>
    </row>
    <row r="5163" spans="1:24" hidden="1">
      <c r="A5163" t="s">
        <v>28417</v>
      </c>
      <c r="B5163" t="s">
        <v>28418</v>
      </c>
      <c r="C5163" t="s">
        <v>26</v>
      </c>
      <c r="D5163">
        <v>39</v>
      </c>
      <c r="E5163" t="s">
        <v>252</v>
      </c>
      <c r="F5163" t="s">
        <v>4392</v>
      </c>
      <c r="G5163" t="s">
        <v>4393</v>
      </c>
      <c r="H5163" t="s">
        <v>30</v>
      </c>
      <c r="I5163" t="s">
        <v>28419</v>
      </c>
      <c r="J5163" t="s">
        <v>110</v>
      </c>
      <c r="K5163" s="1">
        <v>0.39351851851851855</v>
      </c>
      <c r="L5163">
        <v>27775.48</v>
      </c>
      <c r="M5163" t="s">
        <v>28420</v>
      </c>
      <c r="N5163" t="s">
        <v>51</v>
      </c>
      <c r="O5163" t="s">
        <v>35</v>
      </c>
      <c r="P5163">
        <v>54948.78</v>
      </c>
      <c r="Q5163" t="s">
        <v>149</v>
      </c>
      <c r="R5163" t="s">
        <v>4396</v>
      </c>
      <c r="S5163" t="s">
        <v>38</v>
      </c>
      <c r="T5163">
        <v>0</v>
      </c>
      <c r="U5163" t="s">
        <v>39</v>
      </c>
      <c r="V5163" t="s">
        <v>28421</v>
      </c>
      <c r="W5163" t="s">
        <v>69</v>
      </c>
      <c r="X5163" t="s">
        <v>260</v>
      </c>
    </row>
    <row r="5164" spans="1:24" hidden="1">
      <c r="A5164" t="s">
        <v>28422</v>
      </c>
      <c r="B5164" t="s">
        <v>28423</v>
      </c>
      <c r="C5164" t="s">
        <v>26</v>
      </c>
      <c r="D5164">
        <v>39</v>
      </c>
      <c r="E5164" t="s">
        <v>144</v>
      </c>
      <c r="F5164" t="s">
        <v>145</v>
      </c>
      <c r="G5164" t="s">
        <v>146</v>
      </c>
      <c r="H5164" t="s">
        <v>81</v>
      </c>
      <c r="I5164" t="s">
        <v>28424</v>
      </c>
      <c r="J5164" t="s">
        <v>122</v>
      </c>
      <c r="K5164" s="1">
        <v>0.71667824074074071</v>
      </c>
      <c r="L5164">
        <v>56988.37</v>
      </c>
      <c r="M5164" t="s">
        <v>28425</v>
      </c>
      <c r="N5164" t="s">
        <v>51</v>
      </c>
      <c r="O5164" t="s">
        <v>98</v>
      </c>
      <c r="P5164">
        <v>94403.04</v>
      </c>
      <c r="Q5164" t="s">
        <v>220</v>
      </c>
      <c r="R5164" t="s">
        <v>150</v>
      </c>
      <c r="S5164" t="s">
        <v>55</v>
      </c>
      <c r="T5164">
        <v>0</v>
      </c>
      <c r="U5164" t="s">
        <v>39</v>
      </c>
      <c r="V5164" t="s">
        <v>11849</v>
      </c>
      <c r="W5164" t="s">
        <v>1343</v>
      </c>
      <c r="X5164" t="s">
        <v>1855</v>
      </c>
    </row>
    <row r="5165" spans="1:24" hidden="1">
      <c r="A5165" t="s">
        <v>28426</v>
      </c>
      <c r="B5165" t="s">
        <v>28427</v>
      </c>
      <c r="C5165" t="s">
        <v>61</v>
      </c>
      <c r="D5165">
        <v>23</v>
      </c>
      <c r="E5165" t="s">
        <v>892</v>
      </c>
      <c r="F5165" t="s">
        <v>1132</v>
      </c>
      <c r="G5165" t="s">
        <v>1133</v>
      </c>
      <c r="H5165" t="s">
        <v>81</v>
      </c>
      <c r="I5165" t="s">
        <v>28428</v>
      </c>
      <c r="J5165" s="2">
        <v>45992</v>
      </c>
      <c r="K5165" s="1">
        <v>0.69984953703703701</v>
      </c>
      <c r="L5165">
        <v>40653.24</v>
      </c>
      <c r="M5165" t="s">
        <v>28429</v>
      </c>
      <c r="N5165" t="s">
        <v>51</v>
      </c>
      <c r="O5165" t="s">
        <v>124</v>
      </c>
      <c r="P5165">
        <v>54732.92</v>
      </c>
      <c r="Q5165" t="s">
        <v>246</v>
      </c>
      <c r="R5165" t="s">
        <v>1136</v>
      </c>
      <c r="S5165" t="s">
        <v>55</v>
      </c>
      <c r="T5165">
        <v>0</v>
      </c>
      <c r="U5165" t="s">
        <v>39</v>
      </c>
      <c r="V5165" t="s">
        <v>25842</v>
      </c>
      <c r="W5165" t="s">
        <v>1055</v>
      </c>
      <c r="X5165" t="s">
        <v>21625</v>
      </c>
    </row>
    <row r="5166" spans="1:24" hidden="1">
      <c r="A5166" t="s">
        <v>28430</v>
      </c>
      <c r="B5166" t="s">
        <v>28431</v>
      </c>
      <c r="C5166" t="s">
        <v>61</v>
      </c>
      <c r="D5166">
        <v>64</v>
      </c>
      <c r="E5166" t="s">
        <v>281</v>
      </c>
      <c r="F5166" t="s">
        <v>2368</v>
      </c>
      <c r="G5166" t="s">
        <v>2369</v>
      </c>
      <c r="H5166" t="s">
        <v>81</v>
      </c>
      <c r="I5166" t="s">
        <v>28432</v>
      </c>
      <c r="J5166" t="s">
        <v>244</v>
      </c>
      <c r="K5166" s="1">
        <v>0.59672453703703698</v>
      </c>
      <c r="L5166">
        <v>17791.34</v>
      </c>
      <c r="M5166" t="s">
        <v>28433</v>
      </c>
      <c r="N5166" t="s">
        <v>232</v>
      </c>
      <c r="O5166" t="s">
        <v>35</v>
      </c>
      <c r="P5166">
        <v>93894.52</v>
      </c>
      <c r="Q5166" t="s">
        <v>385</v>
      </c>
      <c r="R5166" t="s">
        <v>2372</v>
      </c>
      <c r="S5166" t="s">
        <v>38</v>
      </c>
      <c r="T5166">
        <v>0</v>
      </c>
      <c r="U5166" t="s">
        <v>39</v>
      </c>
      <c r="V5166" t="s">
        <v>24082</v>
      </c>
      <c r="W5166" t="s">
        <v>1807</v>
      </c>
      <c r="X5166" t="s">
        <v>26026</v>
      </c>
    </row>
    <row r="5167" spans="1:24" hidden="1">
      <c r="A5167" t="s">
        <v>28434</v>
      </c>
      <c r="B5167" t="s">
        <v>28435</v>
      </c>
      <c r="C5167" t="s">
        <v>26</v>
      </c>
      <c r="D5167">
        <v>25</v>
      </c>
      <c r="E5167" t="s">
        <v>560</v>
      </c>
      <c r="F5167" t="s">
        <v>561</v>
      </c>
      <c r="G5167" t="s">
        <v>562</v>
      </c>
      <c r="H5167" t="s">
        <v>65</v>
      </c>
      <c r="I5167" t="s">
        <v>28436</v>
      </c>
      <c r="J5167" s="2">
        <v>45870</v>
      </c>
      <c r="K5167" s="1">
        <v>7.300925925925926E-2</v>
      </c>
      <c r="L5167">
        <v>41583.629999999997</v>
      </c>
      <c r="M5167" t="s">
        <v>28437</v>
      </c>
      <c r="N5167" t="s">
        <v>84</v>
      </c>
      <c r="O5167" t="s">
        <v>35</v>
      </c>
      <c r="P5167">
        <v>98932.68</v>
      </c>
      <c r="Q5167" t="s">
        <v>71</v>
      </c>
      <c r="R5167" t="s">
        <v>565</v>
      </c>
      <c r="S5167" t="s">
        <v>127</v>
      </c>
      <c r="T5167">
        <v>0</v>
      </c>
      <c r="U5167" t="s">
        <v>39</v>
      </c>
      <c r="V5167" t="s">
        <v>28438</v>
      </c>
      <c r="W5167" t="s">
        <v>2322</v>
      </c>
      <c r="X5167" t="s">
        <v>3197</v>
      </c>
    </row>
    <row r="5168" spans="1:24" hidden="1">
      <c r="A5168" t="s">
        <v>28439</v>
      </c>
      <c r="B5168" t="s">
        <v>28440</v>
      </c>
      <c r="C5168" t="s">
        <v>26</v>
      </c>
      <c r="D5168">
        <v>22</v>
      </c>
      <c r="E5168" t="s">
        <v>1099</v>
      </c>
      <c r="F5168" t="s">
        <v>2225</v>
      </c>
      <c r="G5168" t="s">
        <v>2226</v>
      </c>
      <c r="H5168" t="s">
        <v>30</v>
      </c>
      <c r="I5168" t="s">
        <v>28441</v>
      </c>
      <c r="J5168" t="s">
        <v>67</v>
      </c>
      <c r="K5168" s="1">
        <v>0.27376157407407409</v>
      </c>
      <c r="L5168">
        <v>55087.87</v>
      </c>
      <c r="M5168" t="s">
        <v>28442</v>
      </c>
      <c r="N5168" t="s">
        <v>232</v>
      </c>
      <c r="O5168" t="s">
        <v>98</v>
      </c>
      <c r="P5168">
        <v>94004.18</v>
      </c>
      <c r="Q5168" t="s">
        <v>172</v>
      </c>
      <c r="R5168" t="s">
        <v>2229</v>
      </c>
      <c r="S5168" t="s">
        <v>71</v>
      </c>
      <c r="T5168">
        <v>0</v>
      </c>
      <c r="U5168" t="s">
        <v>39</v>
      </c>
      <c r="V5168" t="s">
        <v>28443</v>
      </c>
      <c r="W5168" t="s">
        <v>317</v>
      </c>
      <c r="X5168" t="s">
        <v>26849</v>
      </c>
    </row>
    <row r="5169" spans="1:24" hidden="1">
      <c r="A5169" t="s">
        <v>28444</v>
      </c>
      <c r="B5169" t="s">
        <v>28445</v>
      </c>
      <c r="C5169" t="s">
        <v>61</v>
      </c>
      <c r="D5169">
        <v>46</v>
      </c>
      <c r="E5169" t="s">
        <v>668</v>
      </c>
      <c r="F5169" t="s">
        <v>754</v>
      </c>
      <c r="G5169" t="s">
        <v>755</v>
      </c>
      <c r="H5169" t="s">
        <v>81</v>
      </c>
      <c r="I5169" s="3" t="s">
        <v>28446</v>
      </c>
      <c r="J5169" s="2">
        <v>45809</v>
      </c>
      <c r="K5169" s="1">
        <v>0.60703703703703704</v>
      </c>
      <c r="L5169">
        <v>28389.33</v>
      </c>
      <c r="M5169" t="s">
        <v>28447</v>
      </c>
      <c r="N5169" t="s">
        <v>34</v>
      </c>
      <c r="O5169" t="s">
        <v>52</v>
      </c>
      <c r="P5169">
        <v>23673.63</v>
      </c>
      <c r="Q5169" t="s">
        <v>36</v>
      </c>
      <c r="R5169" t="s">
        <v>758</v>
      </c>
      <c r="S5169" t="s">
        <v>71</v>
      </c>
      <c r="T5169">
        <v>0</v>
      </c>
      <c r="U5169" t="s">
        <v>39</v>
      </c>
      <c r="V5169" t="s">
        <v>27764</v>
      </c>
      <c r="W5169" t="s">
        <v>808</v>
      </c>
      <c r="X5169" t="s">
        <v>21446</v>
      </c>
    </row>
    <row r="5170" spans="1:24" hidden="1">
      <c r="A5170" t="s">
        <v>28448</v>
      </c>
      <c r="B5170" t="s">
        <v>28449</v>
      </c>
      <c r="C5170" t="s">
        <v>26</v>
      </c>
      <c r="D5170">
        <v>46</v>
      </c>
      <c r="E5170" t="s">
        <v>668</v>
      </c>
      <c r="F5170" t="s">
        <v>2690</v>
      </c>
      <c r="G5170" t="s">
        <v>2691</v>
      </c>
      <c r="H5170" t="s">
        <v>65</v>
      </c>
      <c r="I5170" t="s">
        <v>28450</v>
      </c>
      <c r="J5170" t="s">
        <v>96</v>
      </c>
      <c r="K5170" s="1">
        <v>0.12004629629629629</v>
      </c>
      <c r="L5170">
        <v>93681.76</v>
      </c>
      <c r="M5170" t="s">
        <v>28451</v>
      </c>
      <c r="N5170" t="s">
        <v>34</v>
      </c>
      <c r="O5170" t="s">
        <v>98</v>
      </c>
      <c r="P5170">
        <v>74774.179999999993</v>
      </c>
      <c r="Q5170" t="s">
        <v>334</v>
      </c>
      <c r="R5170" t="s">
        <v>2694</v>
      </c>
      <c r="S5170" t="s">
        <v>55</v>
      </c>
      <c r="T5170">
        <v>0</v>
      </c>
      <c r="U5170" t="s">
        <v>39</v>
      </c>
      <c r="V5170" t="s">
        <v>28452</v>
      </c>
      <c r="W5170" t="s">
        <v>727</v>
      </c>
      <c r="X5170" t="s">
        <v>1528</v>
      </c>
    </row>
    <row r="5171" spans="1:24" hidden="1">
      <c r="A5171" t="s">
        <v>28453</v>
      </c>
      <c r="B5171" t="s">
        <v>28454</v>
      </c>
      <c r="C5171" t="s">
        <v>61</v>
      </c>
      <c r="D5171">
        <v>32</v>
      </c>
      <c r="E5171" t="s">
        <v>215</v>
      </c>
      <c r="F5171" t="s">
        <v>1090</v>
      </c>
      <c r="G5171" t="s">
        <v>1091</v>
      </c>
      <c r="H5171" t="s">
        <v>81</v>
      </c>
      <c r="I5171" t="s">
        <v>28455</v>
      </c>
      <c r="J5171" s="2">
        <v>45931</v>
      </c>
      <c r="K5171" s="1">
        <v>5.4351851851851853E-2</v>
      </c>
      <c r="L5171">
        <v>48718.65</v>
      </c>
      <c r="M5171" t="s">
        <v>28456</v>
      </c>
      <c r="N5171" t="s">
        <v>84</v>
      </c>
      <c r="O5171" t="s">
        <v>124</v>
      </c>
      <c r="P5171">
        <v>6774.91</v>
      </c>
      <c r="Q5171" t="s">
        <v>36</v>
      </c>
      <c r="R5171" t="s">
        <v>1094</v>
      </c>
      <c r="S5171" t="s">
        <v>71</v>
      </c>
      <c r="T5171">
        <v>0</v>
      </c>
      <c r="U5171" t="s">
        <v>39</v>
      </c>
      <c r="V5171" t="s">
        <v>28457</v>
      </c>
      <c r="W5171" t="s">
        <v>2303</v>
      </c>
      <c r="X5171" t="s">
        <v>28458</v>
      </c>
    </row>
    <row r="5172" spans="1:24" hidden="1">
      <c r="A5172" t="s">
        <v>28459</v>
      </c>
      <c r="B5172" t="s">
        <v>28460</v>
      </c>
      <c r="C5172" t="s">
        <v>61</v>
      </c>
      <c r="D5172">
        <v>59</v>
      </c>
      <c r="E5172" t="s">
        <v>281</v>
      </c>
      <c r="F5172" t="s">
        <v>550</v>
      </c>
      <c r="G5172" t="s">
        <v>551</v>
      </c>
      <c r="H5172" t="s">
        <v>65</v>
      </c>
      <c r="I5172" t="s">
        <v>28461</v>
      </c>
      <c r="J5172" s="2">
        <v>45870</v>
      </c>
      <c r="K5172" s="1">
        <v>0.39847222222222223</v>
      </c>
      <c r="L5172">
        <v>87679.679999999993</v>
      </c>
      <c r="M5172" t="s">
        <v>28462</v>
      </c>
      <c r="N5172" t="s">
        <v>69</v>
      </c>
      <c r="O5172" t="s">
        <v>98</v>
      </c>
      <c r="P5172">
        <v>57139.65</v>
      </c>
      <c r="Q5172" t="s">
        <v>125</v>
      </c>
      <c r="R5172" t="s">
        <v>554</v>
      </c>
      <c r="S5172" t="s">
        <v>55</v>
      </c>
      <c r="T5172">
        <v>0</v>
      </c>
      <c r="U5172" t="s">
        <v>39</v>
      </c>
      <c r="V5172" t="s">
        <v>15430</v>
      </c>
      <c r="W5172" t="s">
        <v>2119</v>
      </c>
      <c r="X5172" t="s">
        <v>28463</v>
      </c>
    </row>
    <row r="5173" spans="1:24" hidden="1">
      <c r="A5173" t="s">
        <v>28464</v>
      </c>
      <c r="B5173" t="s">
        <v>28465</v>
      </c>
      <c r="C5173" t="s">
        <v>61</v>
      </c>
      <c r="D5173">
        <v>31</v>
      </c>
      <c r="E5173" t="s">
        <v>1099</v>
      </c>
      <c r="F5173" t="s">
        <v>3966</v>
      </c>
      <c r="G5173" t="s">
        <v>3967</v>
      </c>
      <c r="H5173" t="s">
        <v>81</v>
      </c>
      <c r="I5173" t="s">
        <v>28466</v>
      </c>
      <c r="J5173" s="2">
        <v>45870</v>
      </c>
      <c r="K5173" s="1">
        <v>0.18005787037037038</v>
      </c>
      <c r="L5173">
        <v>77304.58</v>
      </c>
      <c r="M5173" t="s">
        <v>28467</v>
      </c>
      <c r="N5173" t="s">
        <v>34</v>
      </c>
      <c r="O5173" t="s">
        <v>70</v>
      </c>
      <c r="P5173">
        <v>33867.660000000003</v>
      </c>
      <c r="Q5173" t="s">
        <v>99</v>
      </c>
      <c r="R5173" t="s">
        <v>3970</v>
      </c>
      <c r="S5173" t="s">
        <v>55</v>
      </c>
      <c r="T5173">
        <v>0</v>
      </c>
      <c r="U5173" t="s">
        <v>39</v>
      </c>
      <c r="V5173" t="s">
        <v>10294</v>
      </c>
      <c r="W5173" t="s">
        <v>1481</v>
      </c>
      <c r="X5173" t="s">
        <v>28468</v>
      </c>
    </row>
    <row r="5174" spans="1:24" hidden="1">
      <c r="A5174" t="s">
        <v>28469</v>
      </c>
      <c r="B5174" t="s">
        <v>28470</v>
      </c>
      <c r="C5174" t="s">
        <v>61</v>
      </c>
      <c r="D5174">
        <v>47</v>
      </c>
      <c r="E5174" t="s">
        <v>1074</v>
      </c>
      <c r="F5174" t="s">
        <v>1075</v>
      </c>
      <c r="G5174" t="s">
        <v>1076</v>
      </c>
      <c r="H5174" t="s">
        <v>30</v>
      </c>
      <c r="I5174" t="s">
        <v>28471</v>
      </c>
      <c r="J5174" s="2">
        <v>45962</v>
      </c>
      <c r="K5174" s="1">
        <v>0.5396643518518518</v>
      </c>
      <c r="L5174">
        <v>15370.39</v>
      </c>
      <c r="M5174" t="s">
        <v>28472</v>
      </c>
      <c r="N5174" t="s">
        <v>232</v>
      </c>
      <c r="O5174" t="s">
        <v>52</v>
      </c>
      <c r="P5174">
        <v>14800.44</v>
      </c>
      <c r="Q5174" t="s">
        <v>845</v>
      </c>
      <c r="R5174" t="s">
        <v>1079</v>
      </c>
      <c r="S5174" t="s">
        <v>127</v>
      </c>
      <c r="T5174">
        <v>0</v>
      </c>
      <c r="U5174" t="s">
        <v>39</v>
      </c>
      <c r="V5174" t="s">
        <v>20913</v>
      </c>
      <c r="W5174" t="s">
        <v>1842</v>
      </c>
      <c r="X5174" t="s">
        <v>944</v>
      </c>
    </row>
    <row r="5175" spans="1:24" hidden="1">
      <c r="A5175" t="s">
        <v>28473</v>
      </c>
      <c r="B5175" t="s">
        <v>28474</v>
      </c>
      <c r="C5175" t="s">
        <v>61</v>
      </c>
      <c r="D5175">
        <v>49</v>
      </c>
      <c r="E5175" t="s">
        <v>1048</v>
      </c>
      <c r="F5175" t="s">
        <v>1065</v>
      </c>
      <c r="G5175" t="s">
        <v>1066</v>
      </c>
      <c r="H5175" t="s">
        <v>81</v>
      </c>
      <c r="I5175" t="s">
        <v>28475</v>
      </c>
      <c r="J5175" t="s">
        <v>697</v>
      </c>
      <c r="K5175" s="1">
        <v>0.19916666666666666</v>
      </c>
      <c r="L5175">
        <v>12999.55</v>
      </c>
      <c r="M5175" t="s">
        <v>28476</v>
      </c>
      <c r="N5175" t="s">
        <v>69</v>
      </c>
      <c r="O5175" t="s">
        <v>52</v>
      </c>
      <c r="P5175">
        <v>25830.6</v>
      </c>
      <c r="Q5175" t="s">
        <v>99</v>
      </c>
      <c r="R5175" t="s">
        <v>1069</v>
      </c>
      <c r="S5175" t="s">
        <v>127</v>
      </c>
      <c r="T5175">
        <v>0</v>
      </c>
      <c r="U5175" t="s">
        <v>39</v>
      </c>
      <c r="V5175" t="s">
        <v>2248</v>
      </c>
      <c r="W5175" t="s">
        <v>463</v>
      </c>
      <c r="X5175" t="s">
        <v>16391</v>
      </c>
    </row>
    <row r="5176" spans="1:24" hidden="1">
      <c r="A5176" t="s">
        <v>28477</v>
      </c>
      <c r="B5176" t="s">
        <v>28478</v>
      </c>
      <c r="C5176" t="s">
        <v>61</v>
      </c>
      <c r="D5176">
        <v>61</v>
      </c>
      <c r="E5176" t="s">
        <v>62</v>
      </c>
      <c r="F5176" t="s">
        <v>263</v>
      </c>
      <c r="G5176" t="s">
        <v>264</v>
      </c>
      <c r="H5176" t="s">
        <v>30</v>
      </c>
      <c r="I5176" t="s">
        <v>28479</v>
      </c>
      <c r="J5176" t="s">
        <v>136</v>
      </c>
      <c r="K5176" s="1">
        <v>0.69908564814814811</v>
      </c>
      <c r="L5176">
        <v>55112.09</v>
      </c>
      <c r="M5176" t="s">
        <v>28480</v>
      </c>
      <c r="N5176" t="s">
        <v>84</v>
      </c>
      <c r="O5176" t="s">
        <v>124</v>
      </c>
      <c r="P5176">
        <v>64224.56</v>
      </c>
      <c r="Q5176" t="s">
        <v>246</v>
      </c>
      <c r="R5176" t="s">
        <v>267</v>
      </c>
      <c r="S5176" t="s">
        <v>38</v>
      </c>
      <c r="T5176">
        <v>0</v>
      </c>
      <c r="U5176" t="s">
        <v>39</v>
      </c>
      <c r="V5176" t="s">
        <v>28481</v>
      </c>
      <c r="W5176" t="s">
        <v>4497</v>
      </c>
      <c r="X5176" t="s">
        <v>5601</v>
      </c>
    </row>
    <row r="5177" spans="1:24" hidden="1">
      <c r="A5177" t="s">
        <v>28482</v>
      </c>
      <c r="B5177" t="s">
        <v>28483</v>
      </c>
      <c r="C5177" t="s">
        <v>26</v>
      </c>
      <c r="D5177">
        <v>43</v>
      </c>
      <c r="E5177" t="s">
        <v>892</v>
      </c>
      <c r="F5177" t="s">
        <v>1132</v>
      </c>
      <c r="G5177" t="s">
        <v>1133</v>
      </c>
      <c r="H5177" t="s">
        <v>30</v>
      </c>
      <c r="I5177" t="s">
        <v>28484</v>
      </c>
      <c r="J5177" s="2">
        <v>45901</v>
      </c>
      <c r="K5177" s="1">
        <v>0.38773148148148145</v>
      </c>
      <c r="L5177">
        <v>80537.67</v>
      </c>
      <c r="M5177" t="s">
        <v>28485</v>
      </c>
      <c r="N5177" t="s">
        <v>232</v>
      </c>
      <c r="O5177" t="s">
        <v>52</v>
      </c>
      <c r="P5177">
        <v>45750.33</v>
      </c>
      <c r="Q5177" t="s">
        <v>198</v>
      </c>
      <c r="R5177" t="s">
        <v>1136</v>
      </c>
      <c r="S5177" t="s">
        <v>55</v>
      </c>
      <c r="T5177">
        <v>0</v>
      </c>
      <c r="U5177" t="s">
        <v>39</v>
      </c>
      <c r="V5177" t="s">
        <v>28486</v>
      </c>
      <c r="W5177" t="s">
        <v>1196</v>
      </c>
      <c r="X5177" t="s">
        <v>28487</v>
      </c>
    </row>
    <row r="5178" spans="1:24" hidden="1">
      <c r="A5178" t="s">
        <v>28488</v>
      </c>
      <c r="B5178" t="s">
        <v>28489</v>
      </c>
      <c r="C5178" t="s">
        <v>61</v>
      </c>
      <c r="D5178">
        <v>26</v>
      </c>
      <c r="E5178" t="s">
        <v>1099</v>
      </c>
      <c r="F5178" t="s">
        <v>2349</v>
      </c>
      <c r="G5178" t="s">
        <v>2350</v>
      </c>
      <c r="H5178" t="s">
        <v>81</v>
      </c>
      <c r="I5178" t="s">
        <v>28490</v>
      </c>
      <c r="J5178" t="s">
        <v>110</v>
      </c>
      <c r="K5178" s="1">
        <v>0.62615740740740744</v>
      </c>
      <c r="L5178">
        <v>41514.15</v>
      </c>
      <c r="M5178" t="s">
        <v>28491</v>
      </c>
      <c r="N5178" t="s">
        <v>232</v>
      </c>
      <c r="O5178" t="s">
        <v>52</v>
      </c>
      <c r="P5178">
        <v>86211.64</v>
      </c>
      <c r="Q5178" t="s">
        <v>233</v>
      </c>
      <c r="R5178" t="s">
        <v>2353</v>
      </c>
      <c r="S5178" t="s">
        <v>55</v>
      </c>
      <c r="T5178">
        <v>0</v>
      </c>
      <c r="U5178" t="s">
        <v>39</v>
      </c>
      <c r="V5178" t="s">
        <v>14634</v>
      </c>
      <c r="W5178" t="s">
        <v>734</v>
      </c>
      <c r="X5178" t="s">
        <v>28492</v>
      </c>
    </row>
    <row r="5179" spans="1:24" hidden="1">
      <c r="A5179" t="s">
        <v>28493</v>
      </c>
      <c r="B5179" t="s">
        <v>28494</v>
      </c>
      <c r="C5179" t="s">
        <v>26</v>
      </c>
      <c r="D5179">
        <v>27</v>
      </c>
      <c r="E5179" t="s">
        <v>45</v>
      </c>
      <c r="F5179" t="s">
        <v>526</v>
      </c>
      <c r="G5179" t="s">
        <v>527</v>
      </c>
      <c r="H5179" t="s">
        <v>65</v>
      </c>
      <c r="I5179" s="3" t="s">
        <v>28495</v>
      </c>
      <c r="J5179" s="2">
        <v>45901</v>
      </c>
      <c r="K5179" s="1">
        <v>0.16163194444444445</v>
      </c>
      <c r="L5179">
        <v>52801.42</v>
      </c>
      <c r="M5179" t="s">
        <v>28496</v>
      </c>
      <c r="N5179" t="s">
        <v>51</v>
      </c>
      <c r="O5179" t="s">
        <v>98</v>
      </c>
      <c r="P5179">
        <v>70529.33</v>
      </c>
      <c r="Q5179" t="s">
        <v>591</v>
      </c>
      <c r="R5179" t="s">
        <v>530</v>
      </c>
      <c r="S5179" t="s">
        <v>71</v>
      </c>
      <c r="T5179">
        <v>0</v>
      </c>
      <c r="U5179" t="s">
        <v>39</v>
      </c>
      <c r="V5179" t="s">
        <v>28497</v>
      </c>
      <c r="W5179" t="s">
        <v>1656</v>
      </c>
      <c r="X5179" t="s">
        <v>3230</v>
      </c>
    </row>
    <row r="5180" spans="1:24" hidden="1">
      <c r="A5180" t="s">
        <v>28498</v>
      </c>
      <c r="B5180" t="s">
        <v>28499</v>
      </c>
      <c r="C5180" t="s">
        <v>26</v>
      </c>
      <c r="D5180">
        <v>64</v>
      </c>
      <c r="E5180" t="s">
        <v>812</v>
      </c>
      <c r="F5180" t="s">
        <v>133</v>
      </c>
      <c r="G5180" t="s">
        <v>134</v>
      </c>
      <c r="H5180" t="s">
        <v>30</v>
      </c>
      <c r="I5180" t="s">
        <v>28500</v>
      </c>
      <c r="J5180" t="s">
        <v>343</v>
      </c>
      <c r="K5180" s="1">
        <v>0.62542824074074077</v>
      </c>
      <c r="L5180">
        <v>71508.490000000005</v>
      </c>
      <c r="M5180" t="s">
        <v>28501</v>
      </c>
      <c r="N5180" t="s">
        <v>34</v>
      </c>
      <c r="O5180" t="s">
        <v>98</v>
      </c>
      <c r="P5180">
        <v>44774.69</v>
      </c>
      <c r="Q5180" t="s">
        <v>125</v>
      </c>
      <c r="R5180" t="s">
        <v>1194</v>
      </c>
      <c r="S5180" t="s">
        <v>127</v>
      </c>
      <c r="T5180">
        <v>0</v>
      </c>
      <c r="U5180" t="s">
        <v>39</v>
      </c>
      <c r="V5180" t="s">
        <v>28502</v>
      </c>
      <c r="W5180" t="s">
        <v>1633</v>
      </c>
      <c r="X5180" t="s">
        <v>12721</v>
      </c>
    </row>
    <row r="5181" spans="1:24" hidden="1">
      <c r="A5181" t="s">
        <v>28503</v>
      </c>
      <c r="B5181" t="s">
        <v>11900</v>
      </c>
      <c r="C5181" t="s">
        <v>61</v>
      </c>
      <c r="D5181">
        <v>67</v>
      </c>
      <c r="E5181" t="s">
        <v>106</v>
      </c>
      <c r="F5181" t="s">
        <v>1423</v>
      </c>
      <c r="G5181" t="s">
        <v>1424</v>
      </c>
      <c r="H5181" t="s">
        <v>30</v>
      </c>
      <c r="I5181" t="s">
        <v>28504</v>
      </c>
      <c r="J5181" t="s">
        <v>183</v>
      </c>
      <c r="K5181" s="1">
        <v>0.4418287037037037</v>
      </c>
      <c r="L5181">
        <v>90572.4</v>
      </c>
      <c r="M5181" t="s">
        <v>28505</v>
      </c>
      <c r="N5181" t="s">
        <v>232</v>
      </c>
      <c r="O5181" t="s">
        <v>52</v>
      </c>
      <c r="P5181">
        <v>21914.11</v>
      </c>
      <c r="Q5181" t="s">
        <v>610</v>
      </c>
      <c r="R5181" t="s">
        <v>1427</v>
      </c>
      <c r="S5181" t="s">
        <v>55</v>
      </c>
      <c r="T5181">
        <v>0</v>
      </c>
      <c r="U5181" t="s">
        <v>39</v>
      </c>
      <c r="V5181" t="s">
        <v>28506</v>
      </c>
      <c r="W5181" t="s">
        <v>369</v>
      </c>
      <c r="X5181" t="s">
        <v>18610</v>
      </c>
    </row>
    <row r="5182" spans="1:24" hidden="1">
      <c r="A5182" t="s">
        <v>28507</v>
      </c>
      <c r="B5182" t="s">
        <v>28508</v>
      </c>
      <c r="C5182" t="s">
        <v>26</v>
      </c>
      <c r="D5182">
        <v>57</v>
      </c>
      <c r="E5182" t="s">
        <v>339</v>
      </c>
      <c r="F5182" t="s">
        <v>903</v>
      </c>
      <c r="G5182" t="s">
        <v>904</v>
      </c>
      <c r="H5182" t="s">
        <v>30</v>
      </c>
      <c r="I5182" t="s">
        <v>28509</v>
      </c>
      <c r="J5182" t="s">
        <v>49</v>
      </c>
      <c r="K5182" s="1">
        <v>0.56275462962962963</v>
      </c>
      <c r="L5182">
        <v>21719.66</v>
      </c>
      <c r="M5182" t="s">
        <v>28510</v>
      </c>
      <c r="N5182" t="s">
        <v>69</v>
      </c>
      <c r="O5182" t="s">
        <v>98</v>
      </c>
      <c r="P5182">
        <v>83978.02</v>
      </c>
      <c r="Q5182" t="s">
        <v>99</v>
      </c>
      <c r="R5182" t="s">
        <v>907</v>
      </c>
      <c r="S5182" t="s">
        <v>55</v>
      </c>
      <c r="T5182">
        <v>0</v>
      </c>
      <c r="U5182" t="s">
        <v>39</v>
      </c>
      <c r="V5182" t="s">
        <v>12265</v>
      </c>
      <c r="W5182" t="s">
        <v>4267</v>
      </c>
      <c r="X5182" t="s">
        <v>28511</v>
      </c>
    </row>
    <row r="5183" spans="1:24" hidden="1">
      <c r="A5183" t="s">
        <v>28512</v>
      </c>
      <c r="B5183" t="s">
        <v>28513</v>
      </c>
      <c r="C5183" t="s">
        <v>26</v>
      </c>
      <c r="D5183">
        <v>38</v>
      </c>
      <c r="E5183" t="s">
        <v>252</v>
      </c>
      <c r="F5183" t="s">
        <v>997</v>
      </c>
      <c r="G5183" t="s">
        <v>998</v>
      </c>
      <c r="H5183" t="s">
        <v>30</v>
      </c>
      <c r="I5183" t="s">
        <v>28514</v>
      </c>
      <c r="J5183" t="s">
        <v>67</v>
      </c>
      <c r="K5183" s="1">
        <v>0.46605324074074073</v>
      </c>
      <c r="L5183">
        <v>83908.52</v>
      </c>
      <c r="M5183" t="s">
        <v>28515</v>
      </c>
      <c r="N5183" t="s">
        <v>34</v>
      </c>
      <c r="O5183" t="s">
        <v>98</v>
      </c>
      <c r="P5183">
        <v>39709.96</v>
      </c>
      <c r="Q5183" t="s">
        <v>845</v>
      </c>
      <c r="R5183" t="s">
        <v>1001</v>
      </c>
      <c r="S5183" t="s">
        <v>38</v>
      </c>
      <c r="T5183">
        <v>0</v>
      </c>
      <c r="U5183" t="s">
        <v>39</v>
      </c>
      <c r="V5183" t="s">
        <v>12836</v>
      </c>
      <c r="W5183" t="s">
        <v>2278</v>
      </c>
      <c r="X5183" t="s">
        <v>17243</v>
      </c>
    </row>
    <row r="5184" spans="1:24" hidden="1">
      <c r="A5184" t="s">
        <v>28516</v>
      </c>
      <c r="B5184" t="s">
        <v>28517</v>
      </c>
      <c r="C5184" t="s">
        <v>26</v>
      </c>
      <c r="D5184">
        <v>36</v>
      </c>
      <c r="E5184" t="s">
        <v>560</v>
      </c>
      <c r="F5184" t="s">
        <v>1902</v>
      </c>
      <c r="G5184" t="s">
        <v>1903</v>
      </c>
      <c r="H5184" t="s">
        <v>65</v>
      </c>
      <c r="I5184" t="s">
        <v>28518</v>
      </c>
      <c r="J5184" s="2">
        <v>45901</v>
      </c>
      <c r="K5184" s="1">
        <v>0.1000462962962963</v>
      </c>
      <c r="L5184">
        <v>72250.649999999994</v>
      </c>
      <c r="M5184" t="s">
        <v>28519</v>
      </c>
      <c r="N5184" t="s">
        <v>69</v>
      </c>
      <c r="O5184" t="s">
        <v>52</v>
      </c>
      <c r="P5184">
        <v>70359.759999999995</v>
      </c>
      <c r="Q5184" t="s">
        <v>125</v>
      </c>
      <c r="R5184" t="s">
        <v>1906</v>
      </c>
      <c r="S5184" t="s">
        <v>127</v>
      </c>
      <c r="T5184">
        <v>0</v>
      </c>
      <c r="U5184" t="s">
        <v>39</v>
      </c>
      <c r="V5184" t="s">
        <v>28520</v>
      </c>
      <c r="W5184" t="s">
        <v>515</v>
      </c>
      <c r="X5184" t="s">
        <v>28521</v>
      </c>
    </row>
    <row r="5185" spans="1:24" hidden="1">
      <c r="A5185" t="s">
        <v>28522</v>
      </c>
      <c r="B5185" t="s">
        <v>28523</v>
      </c>
      <c r="C5185" t="s">
        <v>26</v>
      </c>
      <c r="D5185">
        <v>22</v>
      </c>
      <c r="E5185" t="s">
        <v>133</v>
      </c>
      <c r="F5185" t="s">
        <v>133</v>
      </c>
      <c r="G5185" t="s">
        <v>134</v>
      </c>
      <c r="H5185" t="s">
        <v>65</v>
      </c>
      <c r="I5185" t="s">
        <v>28524</v>
      </c>
      <c r="J5185" t="s">
        <v>697</v>
      </c>
      <c r="K5185" s="1">
        <v>0.11133101851851852</v>
      </c>
      <c r="L5185">
        <v>54345.14</v>
      </c>
      <c r="M5185" t="s">
        <v>28525</v>
      </c>
      <c r="N5185" t="s">
        <v>34</v>
      </c>
      <c r="O5185" t="s">
        <v>70</v>
      </c>
      <c r="P5185">
        <v>41504.620000000003</v>
      </c>
      <c r="Q5185" t="s">
        <v>220</v>
      </c>
      <c r="R5185" t="s">
        <v>138</v>
      </c>
      <c r="S5185" t="s">
        <v>127</v>
      </c>
      <c r="T5185">
        <v>0</v>
      </c>
      <c r="U5185" t="s">
        <v>39</v>
      </c>
      <c r="V5185" t="s">
        <v>20761</v>
      </c>
      <c r="W5185" t="s">
        <v>727</v>
      </c>
      <c r="X5185" t="s">
        <v>4238</v>
      </c>
    </row>
    <row r="5186" spans="1:24" hidden="1">
      <c r="A5186" t="s">
        <v>28526</v>
      </c>
      <c r="B5186" t="s">
        <v>28527</v>
      </c>
      <c r="C5186" t="s">
        <v>61</v>
      </c>
      <c r="D5186">
        <v>34</v>
      </c>
      <c r="E5186" t="s">
        <v>144</v>
      </c>
      <c r="F5186" t="s">
        <v>272</v>
      </c>
      <c r="G5186" t="s">
        <v>273</v>
      </c>
      <c r="H5186" t="s">
        <v>30</v>
      </c>
      <c r="I5186" t="s">
        <v>28528</v>
      </c>
      <c r="J5186" s="2">
        <v>45689</v>
      </c>
      <c r="K5186" s="1">
        <v>0.85752314814814812</v>
      </c>
      <c r="L5186">
        <v>2616.27</v>
      </c>
      <c r="M5186" t="s">
        <v>28529</v>
      </c>
      <c r="N5186" t="s">
        <v>69</v>
      </c>
      <c r="O5186" t="s">
        <v>52</v>
      </c>
      <c r="P5186">
        <v>35193.919999999998</v>
      </c>
      <c r="Q5186" t="s">
        <v>71</v>
      </c>
      <c r="R5186" t="s">
        <v>276</v>
      </c>
      <c r="S5186" t="s">
        <v>55</v>
      </c>
      <c r="T5186">
        <v>0</v>
      </c>
      <c r="U5186" t="s">
        <v>39</v>
      </c>
      <c r="V5186" t="s">
        <v>25151</v>
      </c>
      <c r="W5186" t="s">
        <v>1138</v>
      </c>
      <c r="X5186" t="s">
        <v>28530</v>
      </c>
    </row>
    <row r="5187" spans="1:24" hidden="1">
      <c r="A5187" t="s">
        <v>28531</v>
      </c>
      <c r="B5187" t="s">
        <v>28532</v>
      </c>
      <c r="C5187" t="s">
        <v>26</v>
      </c>
      <c r="D5187">
        <v>60</v>
      </c>
      <c r="E5187" t="s">
        <v>892</v>
      </c>
      <c r="F5187" t="s">
        <v>1132</v>
      </c>
      <c r="G5187" t="s">
        <v>1133</v>
      </c>
      <c r="H5187" t="s">
        <v>65</v>
      </c>
      <c r="I5187" t="s">
        <v>28533</v>
      </c>
      <c r="J5187" t="s">
        <v>122</v>
      </c>
      <c r="K5187" s="1">
        <v>0.68815972222222221</v>
      </c>
      <c r="L5187">
        <v>74073.7</v>
      </c>
      <c r="M5187" s="3" t="s">
        <v>28534</v>
      </c>
      <c r="N5187" t="s">
        <v>232</v>
      </c>
      <c r="O5187" t="s">
        <v>70</v>
      </c>
      <c r="P5187">
        <v>17870.71</v>
      </c>
      <c r="Q5187" t="s">
        <v>233</v>
      </c>
      <c r="R5187" t="s">
        <v>1136</v>
      </c>
      <c r="S5187" t="s">
        <v>55</v>
      </c>
      <c r="T5187">
        <v>0</v>
      </c>
      <c r="U5187" t="s">
        <v>39</v>
      </c>
      <c r="V5187" t="s">
        <v>28535</v>
      </c>
      <c r="W5187" t="s">
        <v>2386</v>
      </c>
      <c r="X5187" t="s">
        <v>12891</v>
      </c>
    </row>
    <row r="5188" spans="1:24" hidden="1">
      <c r="A5188" t="s">
        <v>28536</v>
      </c>
      <c r="B5188" t="s">
        <v>28537</v>
      </c>
      <c r="C5188" t="s">
        <v>26</v>
      </c>
      <c r="D5188">
        <v>20</v>
      </c>
      <c r="E5188" t="s">
        <v>1048</v>
      </c>
      <c r="F5188" t="s">
        <v>3454</v>
      </c>
      <c r="G5188" t="s">
        <v>3455</v>
      </c>
      <c r="H5188" t="s">
        <v>65</v>
      </c>
      <c r="I5188" t="s">
        <v>28538</v>
      </c>
      <c r="J5188" t="s">
        <v>136</v>
      </c>
      <c r="K5188" s="1">
        <v>0.25858796296296294</v>
      </c>
      <c r="L5188">
        <v>92554.25</v>
      </c>
      <c r="M5188" t="s">
        <v>28539</v>
      </c>
      <c r="N5188" t="s">
        <v>51</v>
      </c>
      <c r="O5188" t="s">
        <v>52</v>
      </c>
      <c r="P5188">
        <v>80446.880000000005</v>
      </c>
      <c r="Q5188" t="s">
        <v>53</v>
      </c>
      <c r="R5188" t="s">
        <v>3458</v>
      </c>
      <c r="S5188" t="s">
        <v>55</v>
      </c>
      <c r="T5188">
        <v>0</v>
      </c>
      <c r="U5188" t="s">
        <v>39</v>
      </c>
      <c r="V5188" t="s">
        <v>16999</v>
      </c>
      <c r="W5188" t="s">
        <v>295</v>
      </c>
      <c r="X5188" t="s">
        <v>19400</v>
      </c>
    </row>
    <row r="5189" spans="1:24" hidden="1">
      <c r="A5189" t="s">
        <v>28540</v>
      </c>
      <c r="B5189" t="s">
        <v>28541</v>
      </c>
      <c r="C5189" t="s">
        <v>26</v>
      </c>
      <c r="D5189">
        <v>50</v>
      </c>
      <c r="E5189" t="s">
        <v>281</v>
      </c>
      <c r="F5189" t="s">
        <v>282</v>
      </c>
      <c r="G5189" t="s">
        <v>283</v>
      </c>
      <c r="H5189" t="s">
        <v>65</v>
      </c>
      <c r="I5189" t="s">
        <v>28542</v>
      </c>
      <c r="J5189" s="2">
        <v>45839</v>
      </c>
      <c r="K5189" s="1">
        <v>0.22564814814814815</v>
      </c>
      <c r="L5189">
        <v>42824.160000000003</v>
      </c>
      <c r="M5189" t="s">
        <v>28543</v>
      </c>
      <c r="N5189" t="s">
        <v>69</v>
      </c>
      <c r="O5189" t="s">
        <v>52</v>
      </c>
      <c r="P5189">
        <v>67968.399999999994</v>
      </c>
      <c r="Q5189" t="s">
        <v>99</v>
      </c>
      <c r="R5189" t="s">
        <v>286</v>
      </c>
      <c r="S5189" t="s">
        <v>55</v>
      </c>
      <c r="T5189">
        <v>0</v>
      </c>
      <c r="U5189" t="s">
        <v>39</v>
      </c>
      <c r="V5189" t="s">
        <v>28544</v>
      </c>
      <c r="W5189" t="s">
        <v>692</v>
      </c>
      <c r="X5189" t="s">
        <v>28545</v>
      </c>
    </row>
    <row r="5190" spans="1:24" hidden="1">
      <c r="A5190" t="s">
        <v>28546</v>
      </c>
      <c r="B5190" t="s">
        <v>28547</v>
      </c>
      <c r="C5190" t="s">
        <v>26</v>
      </c>
      <c r="D5190">
        <v>69</v>
      </c>
      <c r="E5190" t="s">
        <v>193</v>
      </c>
      <c r="F5190" t="s">
        <v>194</v>
      </c>
      <c r="G5190" t="s">
        <v>195</v>
      </c>
      <c r="H5190" t="s">
        <v>65</v>
      </c>
      <c r="I5190" t="s">
        <v>28548</v>
      </c>
      <c r="J5190" t="s">
        <v>230</v>
      </c>
      <c r="K5190" s="1">
        <v>0.65668981481481481</v>
      </c>
      <c r="L5190">
        <v>50987.02</v>
      </c>
      <c r="M5190" t="s">
        <v>28549</v>
      </c>
      <c r="N5190" t="s">
        <v>84</v>
      </c>
      <c r="O5190" t="s">
        <v>52</v>
      </c>
      <c r="P5190">
        <v>6988.54</v>
      </c>
      <c r="Q5190" t="s">
        <v>125</v>
      </c>
      <c r="R5190" t="s">
        <v>199</v>
      </c>
      <c r="S5190" t="s">
        <v>38</v>
      </c>
      <c r="T5190">
        <v>0</v>
      </c>
      <c r="U5190" t="s">
        <v>39</v>
      </c>
      <c r="V5190" t="s">
        <v>6594</v>
      </c>
      <c r="W5190" t="s">
        <v>2139</v>
      </c>
      <c r="X5190" t="s">
        <v>21805</v>
      </c>
    </row>
    <row r="5191" spans="1:24" hidden="1">
      <c r="A5191" t="s">
        <v>28550</v>
      </c>
      <c r="B5191" t="s">
        <v>28551</v>
      </c>
      <c r="C5191" t="s">
        <v>61</v>
      </c>
      <c r="D5191">
        <v>47</v>
      </c>
      <c r="E5191" t="s">
        <v>415</v>
      </c>
      <c r="F5191" t="s">
        <v>1491</v>
      </c>
      <c r="G5191" t="s">
        <v>1492</v>
      </c>
      <c r="H5191" t="s">
        <v>65</v>
      </c>
      <c r="I5191" t="s">
        <v>28552</v>
      </c>
      <c r="J5191" s="2">
        <v>45962</v>
      </c>
      <c r="K5191" s="1">
        <v>0.39152777777777775</v>
      </c>
      <c r="L5191">
        <v>60427.81</v>
      </c>
      <c r="M5191" t="s">
        <v>28553</v>
      </c>
      <c r="N5191" t="s">
        <v>84</v>
      </c>
      <c r="O5191" t="s">
        <v>35</v>
      </c>
      <c r="P5191">
        <v>11353.12</v>
      </c>
      <c r="Q5191" t="s">
        <v>334</v>
      </c>
      <c r="R5191" t="s">
        <v>1495</v>
      </c>
      <c r="S5191" t="s">
        <v>38</v>
      </c>
      <c r="T5191">
        <v>0</v>
      </c>
      <c r="U5191" t="s">
        <v>39</v>
      </c>
      <c r="V5191" t="s">
        <v>23566</v>
      </c>
      <c r="W5191" t="s">
        <v>2980</v>
      </c>
      <c r="X5191" t="s">
        <v>11049</v>
      </c>
    </row>
    <row r="5192" spans="1:24" hidden="1">
      <c r="A5192" t="s">
        <v>28554</v>
      </c>
      <c r="B5192" t="s">
        <v>28555</v>
      </c>
      <c r="C5192" t="s">
        <v>26</v>
      </c>
      <c r="D5192">
        <v>21</v>
      </c>
      <c r="E5192" t="s">
        <v>892</v>
      </c>
      <c r="F5192" t="s">
        <v>918</v>
      </c>
      <c r="G5192" t="s">
        <v>919</v>
      </c>
      <c r="H5192" t="s">
        <v>81</v>
      </c>
      <c r="I5192" t="s">
        <v>28556</v>
      </c>
      <c r="J5192" s="2">
        <v>45717</v>
      </c>
      <c r="K5192" s="1">
        <v>0.27339120370370368</v>
      </c>
      <c r="L5192">
        <v>92638.43</v>
      </c>
      <c r="M5192" t="s">
        <v>28557</v>
      </c>
      <c r="N5192" t="s">
        <v>69</v>
      </c>
      <c r="O5192" t="s">
        <v>52</v>
      </c>
      <c r="P5192">
        <v>15930.21</v>
      </c>
      <c r="Q5192" t="s">
        <v>125</v>
      </c>
      <c r="R5192" t="s">
        <v>922</v>
      </c>
      <c r="S5192" t="s">
        <v>55</v>
      </c>
      <c r="T5192">
        <v>0</v>
      </c>
      <c r="U5192" t="s">
        <v>39</v>
      </c>
      <c r="V5192" t="s">
        <v>28558</v>
      </c>
      <c r="W5192" t="s">
        <v>1497</v>
      </c>
      <c r="X5192" t="s">
        <v>5975</v>
      </c>
    </row>
    <row r="5193" spans="1:24" hidden="1">
      <c r="A5193" t="s">
        <v>28559</v>
      </c>
      <c r="B5193" t="s">
        <v>28560</v>
      </c>
      <c r="C5193" t="s">
        <v>61</v>
      </c>
      <c r="D5193">
        <v>22</v>
      </c>
      <c r="E5193" t="s">
        <v>632</v>
      </c>
      <c r="F5193" t="s">
        <v>714</v>
      </c>
      <c r="G5193" t="s">
        <v>715</v>
      </c>
      <c r="H5193" t="s">
        <v>81</v>
      </c>
      <c r="I5193" t="s">
        <v>28561</v>
      </c>
      <c r="J5193" s="2">
        <v>45809</v>
      </c>
      <c r="K5193" s="1">
        <v>0.94821759259259264</v>
      </c>
      <c r="L5193">
        <v>1182.0999999999999</v>
      </c>
      <c r="M5193" t="s">
        <v>28562</v>
      </c>
      <c r="N5193" t="s">
        <v>232</v>
      </c>
      <c r="O5193" t="s">
        <v>124</v>
      </c>
      <c r="P5193">
        <v>60137.97</v>
      </c>
      <c r="Q5193" t="s">
        <v>385</v>
      </c>
      <c r="R5193" t="s">
        <v>718</v>
      </c>
      <c r="S5193" t="s">
        <v>127</v>
      </c>
      <c r="T5193">
        <v>0</v>
      </c>
      <c r="U5193" t="s">
        <v>39</v>
      </c>
      <c r="V5193" t="s">
        <v>28563</v>
      </c>
      <c r="W5193" t="s">
        <v>1672</v>
      </c>
      <c r="X5193" t="s">
        <v>13186</v>
      </c>
    </row>
    <row r="5194" spans="1:24" hidden="1">
      <c r="A5194" t="s">
        <v>28564</v>
      </c>
      <c r="B5194" t="s">
        <v>28565</v>
      </c>
      <c r="C5194" t="s">
        <v>61</v>
      </c>
      <c r="D5194">
        <v>24</v>
      </c>
      <c r="E5194" t="s">
        <v>812</v>
      </c>
      <c r="F5194" t="s">
        <v>841</v>
      </c>
      <c r="G5194" t="s">
        <v>842</v>
      </c>
      <c r="H5194" t="s">
        <v>65</v>
      </c>
      <c r="I5194" t="s">
        <v>28566</v>
      </c>
      <c r="J5194" t="s">
        <v>136</v>
      </c>
      <c r="K5194" s="1">
        <v>0.14655092592592592</v>
      </c>
      <c r="L5194">
        <v>89120.36</v>
      </c>
      <c r="M5194" t="s">
        <v>28567</v>
      </c>
      <c r="N5194" t="s">
        <v>84</v>
      </c>
      <c r="O5194" t="s">
        <v>52</v>
      </c>
      <c r="P5194">
        <v>73964.83</v>
      </c>
      <c r="Q5194" t="s">
        <v>610</v>
      </c>
      <c r="R5194" t="s">
        <v>846</v>
      </c>
      <c r="S5194" t="s">
        <v>71</v>
      </c>
      <c r="T5194">
        <v>0</v>
      </c>
      <c r="U5194" t="s">
        <v>39</v>
      </c>
      <c r="V5194" t="s">
        <v>12117</v>
      </c>
      <c r="W5194" t="s">
        <v>317</v>
      </c>
      <c r="X5194" t="s">
        <v>89</v>
      </c>
    </row>
    <row r="5195" spans="1:24" hidden="1">
      <c r="A5195" t="s">
        <v>28568</v>
      </c>
      <c r="B5195" t="s">
        <v>28569</v>
      </c>
      <c r="C5195" t="s">
        <v>26</v>
      </c>
      <c r="D5195">
        <v>26</v>
      </c>
      <c r="E5195" t="s">
        <v>252</v>
      </c>
      <c r="F5195" t="s">
        <v>1023</v>
      </c>
      <c r="G5195" t="s">
        <v>1024</v>
      </c>
      <c r="H5195" t="s">
        <v>65</v>
      </c>
      <c r="I5195" t="s">
        <v>28570</v>
      </c>
      <c r="J5195" t="s">
        <v>784</v>
      </c>
      <c r="K5195" s="1">
        <v>0.34060185185185188</v>
      </c>
      <c r="L5195">
        <v>62214.26</v>
      </c>
      <c r="M5195" t="s">
        <v>28571</v>
      </c>
      <c r="N5195" t="s">
        <v>84</v>
      </c>
      <c r="O5195" t="s">
        <v>70</v>
      </c>
      <c r="P5195">
        <v>35040.230000000003</v>
      </c>
      <c r="Q5195" t="s">
        <v>334</v>
      </c>
      <c r="R5195" t="s">
        <v>1027</v>
      </c>
      <c r="S5195" t="s">
        <v>55</v>
      </c>
      <c r="T5195">
        <v>0</v>
      </c>
      <c r="U5195" t="s">
        <v>39</v>
      </c>
      <c r="V5195" t="s">
        <v>28572</v>
      </c>
      <c r="W5195" t="s">
        <v>1413</v>
      </c>
      <c r="X5195" t="s">
        <v>2255</v>
      </c>
    </row>
    <row r="5196" spans="1:24" hidden="1">
      <c r="A5196" t="s">
        <v>28573</v>
      </c>
      <c r="B5196" t="s">
        <v>28574</v>
      </c>
      <c r="C5196" t="s">
        <v>61</v>
      </c>
      <c r="D5196">
        <v>38</v>
      </c>
      <c r="E5196" t="s">
        <v>215</v>
      </c>
      <c r="F5196" t="s">
        <v>2514</v>
      </c>
      <c r="G5196" t="s">
        <v>2515</v>
      </c>
      <c r="H5196" t="s">
        <v>30</v>
      </c>
      <c r="I5196" t="s">
        <v>28575</v>
      </c>
      <c r="J5196" s="2">
        <v>45778</v>
      </c>
      <c r="K5196" s="1">
        <v>0.80319444444444443</v>
      </c>
      <c r="L5196">
        <v>22854.17</v>
      </c>
      <c r="M5196" t="s">
        <v>28576</v>
      </c>
      <c r="N5196" t="s">
        <v>34</v>
      </c>
      <c r="O5196" t="s">
        <v>35</v>
      </c>
      <c r="P5196">
        <v>8207.59</v>
      </c>
      <c r="Q5196" t="s">
        <v>125</v>
      </c>
      <c r="R5196" t="s">
        <v>2518</v>
      </c>
      <c r="S5196" t="s">
        <v>38</v>
      </c>
      <c r="T5196">
        <v>0</v>
      </c>
      <c r="U5196" t="s">
        <v>39</v>
      </c>
      <c r="V5196" t="s">
        <v>28577</v>
      </c>
      <c r="W5196" t="s">
        <v>2126</v>
      </c>
      <c r="X5196" t="s">
        <v>24494</v>
      </c>
    </row>
    <row r="5197" spans="1:24" hidden="1">
      <c r="A5197" t="s">
        <v>28578</v>
      </c>
      <c r="B5197" t="s">
        <v>28579</v>
      </c>
      <c r="C5197" t="s">
        <v>26</v>
      </c>
      <c r="D5197">
        <v>58</v>
      </c>
      <c r="E5197" t="s">
        <v>415</v>
      </c>
      <c r="F5197" t="s">
        <v>2776</v>
      </c>
      <c r="G5197" t="s">
        <v>2777</v>
      </c>
      <c r="H5197" t="s">
        <v>81</v>
      </c>
      <c r="I5197" t="s">
        <v>28580</v>
      </c>
      <c r="J5197" t="s">
        <v>183</v>
      </c>
      <c r="K5197" s="1">
        <v>0.20324074074074075</v>
      </c>
      <c r="L5197">
        <v>36852.160000000003</v>
      </c>
      <c r="M5197" t="s">
        <v>28581</v>
      </c>
      <c r="N5197" t="s">
        <v>69</v>
      </c>
      <c r="O5197" t="s">
        <v>185</v>
      </c>
      <c r="P5197">
        <v>87897.86</v>
      </c>
      <c r="Q5197" t="s">
        <v>99</v>
      </c>
      <c r="R5197" t="s">
        <v>2780</v>
      </c>
      <c r="S5197" t="s">
        <v>38</v>
      </c>
      <c r="T5197">
        <v>0</v>
      </c>
      <c r="U5197" t="s">
        <v>39</v>
      </c>
      <c r="V5197" t="s">
        <v>28582</v>
      </c>
      <c r="W5197" t="s">
        <v>2549</v>
      </c>
      <c r="X5197" t="s">
        <v>16447</v>
      </c>
    </row>
    <row r="5198" spans="1:24" hidden="1">
      <c r="A5198" t="s">
        <v>28583</v>
      </c>
      <c r="B5198" t="s">
        <v>28584</v>
      </c>
      <c r="C5198" t="s">
        <v>61</v>
      </c>
      <c r="D5198">
        <v>62</v>
      </c>
      <c r="E5198" t="s">
        <v>281</v>
      </c>
      <c r="F5198" t="s">
        <v>282</v>
      </c>
      <c r="G5198" t="s">
        <v>283</v>
      </c>
      <c r="H5198" t="s">
        <v>65</v>
      </c>
      <c r="I5198" t="s">
        <v>28585</v>
      </c>
      <c r="J5198" s="2">
        <v>45962</v>
      </c>
      <c r="K5198" s="1">
        <v>0.59689814814814812</v>
      </c>
      <c r="L5198">
        <v>34102.239999999998</v>
      </c>
      <c r="M5198" t="s">
        <v>28586</v>
      </c>
      <c r="N5198" t="s">
        <v>34</v>
      </c>
      <c r="O5198" t="s">
        <v>52</v>
      </c>
      <c r="P5198">
        <v>46982.86</v>
      </c>
      <c r="Q5198" t="s">
        <v>845</v>
      </c>
      <c r="R5198" t="s">
        <v>286</v>
      </c>
      <c r="S5198" t="s">
        <v>71</v>
      </c>
      <c r="T5198">
        <v>0</v>
      </c>
      <c r="U5198" t="s">
        <v>39</v>
      </c>
      <c r="V5198" t="s">
        <v>11242</v>
      </c>
      <c r="W5198" t="s">
        <v>163</v>
      </c>
      <c r="X5198" t="s">
        <v>12925</v>
      </c>
    </row>
    <row r="5199" spans="1:24" hidden="1">
      <c r="A5199" t="s">
        <v>28587</v>
      </c>
      <c r="B5199" t="s">
        <v>28588</v>
      </c>
      <c r="C5199" t="s">
        <v>61</v>
      </c>
      <c r="D5199">
        <v>26</v>
      </c>
      <c r="E5199" t="s">
        <v>339</v>
      </c>
      <c r="F5199" t="s">
        <v>133</v>
      </c>
      <c r="G5199" t="s">
        <v>134</v>
      </c>
      <c r="H5199" t="s">
        <v>30</v>
      </c>
      <c r="I5199" t="s">
        <v>28589</v>
      </c>
      <c r="J5199" t="s">
        <v>343</v>
      </c>
      <c r="K5199" s="1">
        <v>0.11612268518518519</v>
      </c>
      <c r="L5199">
        <v>9229.49</v>
      </c>
      <c r="M5199" t="s">
        <v>28590</v>
      </c>
      <c r="N5199" t="s">
        <v>51</v>
      </c>
      <c r="O5199" t="s">
        <v>98</v>
      </c>
      <c r="P5199">
        <v>52190.91</v>
      </c>
      <c r="Q5199" t="s">
        <v>397</v>
      </c>
      <c r="R5199" t="s">
        <v>3471</v>
      </c>
      <c r="S5199" t="s">
        <v>38</v>
      </c>
      <c r="T5199">
        <v>0</v>
      </c>
      <c r="U5199" t="s">
        <v>39</v>
      </c>
      <c r="V5199" t="s">
        <v>11214</v>
      </c>
      <c r="W5199" t="s">
        <v>2575</v>
      </c>
      <c r="X5199" t="s">
        <v>1265</v>
      </c>
    </row>
    <row r="5200" spans="1:24" hidden="1">
      <c r="A5200" t="s">
        <v>28591</v>
      </c>
      <c r="B5200" t="s">
        <v>28592</v>
      </c>
      <c r="C5200" t="s">
        <v>61</v>
      </c>
      <c r="D5200">
        <v>24</v>
      </c>
      <c r="E5200" t="s">
        <v>478</v>
      </c>
      <c r="F5200" t="s">
        <v>2618</v>
      </c>
      <c r="G5200" t="s">
        <v>2619</v>
      </c>
      <c r="H5200" t="s">
        <v>81</v>
      </c>
      <c r="I5200" t="s">
        <v>28593</v>
      </c>
      <c r="J5200" t="s">
        <v>766</v>
      </c>
      <c r="K5200" s="1">
        <v>0.36091435185185183</v>
      </c>
      <c r="L5200">
        <v>35160.839999999997</v>
      </c>
      <c r="M5200" t="s">
        <v>28594</v>
      </c>
      <c r="N5200" t="s">
        <v>232</v>
      </c>
      <c r="O5200" t="s">
        <v>70</v>
      </c>
      <c r="P5200">
        <v>71267.64</v>
      </c>
      <c r="Q5200" t="s">
        <v>334</v>
      </c>
      <c r="R5200" t="s">
        <v>2622</v>
      </c>
      <c r="S5200" t="s">
        <v>127</v>
      </c>
      <c r="T5200">
        <v>0</v>
      </c>
      <c r="U5200" t="s">
        <v>39</v>
      </c>
      <c r="V5200" t="s">
        <v>11202</v>
      </c>
      <c r="W5200" t="s">
        <v>1600</v>
      </c>
      <c r="X5200" t="s">
        <v>20666</v>
      </c>
    </row>
    <row r="5201" spans="1:24" hidden="1">
      <c r="A5201" t="s">
        <v>28595</v>
      </c>
      <c r="B5201" t="s">
        <v>28596</v>
      </c>
      <c r="C5201" t="s">
        <v>26</v>
      </c>
      <c r="D5201">
        <v>53</v>
      </c>
      <c r="E5201" t="s">
        <v>380</v>
      </c>
      <c r="F5201" t="s">
        <v>606</v>
      </c>
      <c r="G5201" t="s">
        <v>607</v>
      </c>
      <c r="H5201" t="s">
        <v>30</v>
      </c>
      <c r="I5201" t="s">
        <v>28597</v>
      </c>
      <c r="J5201" t="s">
        <v>354</v>
      </c>
      <c r="K5201" s="1">
        <v>0.89847222222222223</v>
      </c>
      <c r="L5201">
        <v>4762.13</v>
      </c>
      <c r="M5201" t="s">
        <v>28598</v>
      </c>
      <c r="N5201" t="s">
        <v>34</v>
      </c>
      <c r="O5201" t="s">
        <v>52</v>
      </c>
      <c r="P5201">
        <v>19471.04</v>
      </c>
      <c r="Q5201" t="s">
        <v>36</v>
      </c>
      <c r="R5201" t="s">
        <v>611</v>
      </c>
      <c r="S5201" t="s">
        <v>38</v>
      </c>
      <c r="T5201">
        <v>0</v>
      </c>
      <c r="U5201" t="s">
        <v>39</v>
      </c>
      <c r="V5201" t="s">
        <v>28599</v>
      </c>
      <c r="W5201" t="s">
        <v>777</v>
      </c>
      <c r="X5201" t="s">
        <v>28600</v>
      </c>
    </row>
    <row r="5202" spans="1:24" hidden="1">
      <c r="A5202" t="s">
        <v>28601</v>
      </c>
      <c r="B5202" t="s">
        <v>28602</v>
      </c>
      <c r="C5202" t="s">
        <v>26</v>
      </c>
      <c r="D5202">
        <v>35</v>
      </c>
      <c r="E5202" t="s">
        <v>27</v>
      </c>
      <c r="F5202" t="s">
        <v>642</v>
      </c>
      <c r="G5202" t="s">
        <v>643</v>
      </c>
      <c r="H5202" t="s">
        <v>81</v>
      </c>
      <c r="I5202" t="s">
        <v>28603</v>
      </c>
      <c r="J5202" t="s">
        <v>784</v>
      </c>
      <c r="K5202" s="1">
        <v>0.29506944444444444</v>
      </c>
      <c r="L5202">
        <v>19610.36</v>
      </c>
      <c r="M5202" t="s">
        <v>28604</v>
      </c>
      <c r="N5202" t="s">
        <v>34</v>
      </c>
      <c r="O5202" t="s">
        <v>98</v>
      </c>
      <c r="P5202">
        <v>34696.400000000001</v>
      </c>
      <c r="Q5202" t="s">
        <v>220</v>
      </c>
      <c r="R5202" t="s">
        <v>646</v>
      </c>
      <c r="S5202" t="s">
        <v>127</v>
      </c>
      <c r="T5202">
        <v>0</v>
      </c>
      <c r="U5202" t="s">
        <v>39</v>
      </c>
      <c r="V5202" t="s">
        <v>28605</v>
      </c>
      <c r="W5202" t="s">
        <v>328</v>
      </c>
      <c r="X5202" t="s">
        <v>28606</v>
      </c>
    </row>
    <row r="5203" spans="1:24">
      <c r="A5203" t="s">
        <v>28607</v>
      </c>
      <c r="B5203" t="s">
        <v>28608</v>
      </c>
      <c r="C5203" t="s">
        <v>61</v>
      </c>
      <c r="D5203">
        <v>62</v>
      </c>
      <c r="E5203" t="s">
        <v>508</v>
      </c>
      <c r="F5203" t="s">
        <v>509</v>
      </c>
      <c r="G5203" t="s">
        <v>510</v>
      </c>
      <c r="H5203" t="s">
        <v>30</v>
      </c>
      <c r="I5203" t="s">
        <v>28609</v>
      </c>
      <c r="J5203" t="s">
        <v>407</v>
      </c>
      <c r="K5203" s="1">
        <v>5.5775462962962964E-2</v>
      </c>
      <c r="L5203">
        <v>84449.85</v>
      </c>
      <c r="M5203" t="s">
        <v>28610</v>
      </c>
      <c r="N5203" t="s">
        <v>34</v>
      </c>
      <c r="O5203" t="s">
        <v>70</v>
      </c>
      <c r="P5203">
        <v>40147.910000000003</v>
      </c>
      <c r="Q5203" t="s">
        <v>233</v>
      </c>
      <c r="R5203" t="s">
        <v>513</v>
      </c>
      <c r="S5203" t="s">
        <v>38</v>
      </c>
      <c r="T5203">
        <v>1</v>
      </c>
      <c r="U5203" t="s">
        <v>39</v>
      </c>
      <c r="V5203" t="s">
        <v>12429</v>
      </c>
      <c r="W5203" t="s">
        <v>648</v>
      </c>
      <c r="X5203" t="s">
        <v>5555</v>
      </c>
    </row>
    <row r="5204" spans="1:24" hidden="1">
      <c r="A5204" t="s">
        <v>28611</v>
      </c>
      <c r="B5204" t="s">
        <v>28612</v>
      </c>
      <c r="C5204" t="s">
        <v>26</v>
      </c>
      <c r="D5204">
        <v>37</v>
      </c>
      <c r="E5204" t="s">
        <v>508</v>
      </c>
      <c r="F5204" t="s">
        <v>509</v>
      </c>
      <c r="G5204" t="s">
        <v>510</v>
      </c>
      <c r="H5204" t="s">
        <v>81</v>
      </c>
      <c r="I5204" t="s">
        <v>28613</v>
      </c>
      <c r="J5204" s="2">
        <v>45839</v>
      </c>
      <c r="K5204" s="1">
        <v>0.53315972222222219</v>
      </c>
      <c r="L5204">
        <v>85039.79</v>
      </c>
      <c r="M5204" t="s">
        <v>28614</v>
      </c>
      <c r="N5204" t="s">
        <v>84</v>
      </c>
      <c r="O5204" t="s">
        <v>98</v>
      </c>
      <c r="P5204">
        <v>71129.48</v>
      </c>
      <c r="Q5204" t="s">
        <v>591</v>
      </c>
      <c r="R5204" t="s">
        <v>513</v>
      </c>
      <c r="S5204" t="s">
        <v>71</v>
      </c>
      <c r="T5204">
        <v>0</v>
      </c>
      <c r="U5204" t="s">
        <v>39</v>
      </c>
      <c r="V5204" t="s">
        <v>28615</v>
      </c>
      <c r="W5204" t="s">
        <v>69</v>
      </c>
      <c r="X5204" t="s">
        <v>8153</v>
      </c>
    </row>
    <row r="5205" spans="1:24" hidden="1">
      <c r="A5205" t="s">
        <v>28616</v>
      </c>
      <c r="B5205" t="s">
        <v>28617</v>
      </c>
      <c r="C5205" t="s">
        <v>61</v>
      </c>
      <c r="D5205">
        <v>63</v>
      </c>
      <c r="E5205" t="s">
        <v>1099</v>
      </c>
      <c r="F5205" t="s">
        <v>3966</v>
      </c>
      <c r="G5205" t="s">
        <v>3967</v>
      </c>
      <c r="H5205" t="s">
        <v>65</v>
      </c>
      <c r="I5205" t="s">
        <v>28618</v>
      </c>
      <c r="J5205" t="s">
        <v>230</v>
      </c>
      <c r="K5205" s="1">
        <v>0.9392476851851852</v>
      </c>
      <c r="L5205">
        <v>60276.97</v>
      </c>
      <c r="M5205" t="s">
        <v>28619</v>
      </c>
      <c r="N5205" t="s">
        <v>232</v>
      </c>
      <c r="O5205" t="s">
        <v>98</v>
      </c>
      <c r="P5205">
        <v>36464.69</v>
      </c>
      <c r="Q5205" t="s">
        <v>246</v>
      </c>
      <c r="R5205" t="s">
        <v>3970</v>
      </c>
      <c r="S5205" t="s">
        <v>71</v>
      </c>
      <c r="T5205">
        <v>0</v>
      </c>
      <c r="U5205" t="s">
        <v>39</v>
      </c>
      <c r="V5205" t="s">
        <v>28620</v>
      </c>
      <c r="W5205" t="s">
        <v>102</v>
      </c>
      <c r="X5205" t="s">
        <v>28621</v>
      </c>
    </row>
    <row r="5206" spans="1:24" hidden="1">
      <c r="A5206" t="s">
        <v>28622</v>
      </c>
      <c r="B5206" t="s">
        <v>28623</v>
      </c>
      <c r="C5206" t="s">
        <v>26</v>
      </c>
      <c r="D5206">
        <v>58</v>
      </c>
      <c r="E5206" t="s">
        <v>1048</v>
      </c>
      <c r="F5206" t="s">
        <v>1065</v>
      </c>
      <c r="G5206" t="s">
        <v>1066</v>
      </c>
      <c r="H5206" t="s">
        <v>65</v>
      </c>
      <c r="I5206" t="s">
        <v>28624</v>
      </c>
      <c r="J5206" s="2">
        <v>45717</v>
      </c>
      <c r="K5206" s="1">
        <v>0.21846064814814814</v>
      </c>
      <c r="L5206">
        <v>36141.980000000003</v>
      </c>
      <c r="M5206" t="s">
        <v>28625</v>
      </c>
      <c r="N5206" t="s">
        <v>34</v>
      </c>
      <c r="O5206" t="s">
        <v>185</v>
      </c>
      <c r="P5206">
        <v>82633.56</v>
      </c>
      <c r="Q5206" t="s">
        <v>125</v>
      </c>
      <c r="R5206" t="s">
        <v>1069</v>
      </c>
      <c r="S5206" t="s">
        <v>127</v>
      </c>
      <c r="T5206">
        <v>0</v>
      </c>
      <c r="U5206" t="s">
        <v>39</v>
      </c>
      <c r="V5206" t="s">
        <v>13387</v>
      </c>
      <c r="W5206" t="s">
        <v>2549</v>
      </c>
      <c r="X5206" t="s">
        <v>28626</v>
      </c>
    </row>
    <row r="5207" spans="1:24" hidden="1">
      <c r="A5207" t="s">
        <v>28627</v>
      </c>
      <c r="B5207" t="s">
        <v>28628</v>
      </c>
      <c r="C5207" t="s">
        <v>26</v>
      </c>
      <c r="D5207">
        <v>62</v>
      </c>
      <c r="E5207" t="s">
        <v>632</v>
      </c>
      <c r="F5207" t="s">
        <v>3292</v>
      </c>
      <c r="G5207" t="s">
        <v>3293</v>
      </c>
      <c r="H5207" t="s">
        <v>65</v>
      </c>
      <c r="I5207" t="s">
        <v>28629</v>
      </c>
      <c r="J5207" t="s">
        <v>32</v>
      </c>
      <c r="K5207" s="1">
        <v>0.39533564814814814</v>
      </c>
      <c r="L5207">
        <v>42599.35</v>
      </c>
      <c r="M5207" t="s">
        <v>28630</v>
      </c>
      <c r="N5207" t="s">
        <v>34</v>
      </c>
      <c r="O5207" t="s">
        <v>185</v>
      </c>
      <c r="P5207">
        <v>85591.16</v>
      </c>
      <c r="Q5207" t="s">
        <v>186</v>
      </c>
      <c r="R5207" t="s">
        <v>3296</v>
      </c>
      <c r="S5207" t="s">
        <v>127</v>
      </c>
      <c r="T5207">
        <v>0</v>
      </c>
      <c r="U5207" t="s">
        <v>39</v>
      </c>
      <c r="V5207" t="s">
        <v>27211</v>
      </c>
      <c r="W5207" t="s">
        <v>734</v>
      </c>
      <c r="X5207" t="s">
        <v>21446</v>
      </c>
    </row>
    <row r="5208" spans="1:24" hidden="1">
      <c r="A5208" t="s">
        <v>28631</v>
      </c>
      <c r="B5208" t="s">
        <v>28632</v>
      </c>
      <c r="C5208" t="s">
        <v>61</v>
      </c>
      <c r="D5208">
        <v>19</v>
      </c>
      <c r="E5208" t="s">
        <v>144</v>
      </c>
      <c r="F5208" t="s">
        <v>2359</v>
      </c>
      <c r="G5208" t="s">
        <v>2360</v>
      </c>
      <c r="H5208" t="s">
        <v>65</v>
      </c>
      <c r="I5208" t="s">
        <v>28633</v>
      </c>
      <c r="J5208" t="s">
        <v>67</v>
      </c>
      <c r="K5208" s="1">
        <v>0.42748842592592595</v>
      </c>
      <c r="L5208">
        <v>69863</v>
      </c>
      <c r="M5208" t="s">
        <v>28634</v>
      </c>
      <c r="N5208" t="s">
        <v>84</v>
      </c>
      <c r="O5208" t="s">
        <v>124</v>
      </c>
      <c r="P5208">
        <v>98449.08</v>
      </c>
      <c r="Q5208" t="s">
        <v>385</v>
      </c>
      <c r="R5208" t="s">
        <v>2363</v>
      </c>
      <c r="S5208" t="s">
        <v>127</v>
      </c>
      <c r="T5208">
        <v>0</v>
      </c>
      <c r="U5208" t="s">
        <v>39</v>
      </c>
      <c r="V5208" t="s">
        <v>12331</v>
      </c>
      <c r="W5208" t="s">
        <v>288</v>
      </c>
      <c r="X5208" t="s">
        <v>28098</v>
      </c>
    </row>
    <row r="5209" spans="1:24" hidden="1">
      <c r="A5209" t="s">
        <v>28635</v>
      </c>
      <c r="B5209" t="s">
        <v>28636</v>
      </c>
      <c r="C5209" t="s">
        <v>26</v>
      </c>
      <c r="D5209">
        <v>22</v>
      </c>
      <c r="E5209" t="s">
        <v>310</v>
      </c>
      <c r="F5209" t="s">
        <v>311</v>
      </c>
      <c r="G5209" t="s">
        <v>312</v>
      </c>
      <c r="H5209" t="s">
        <v>81</v>
      </c>
      <c r="I5209" t="s">
        <v>28637</v>
      </c>
      <c r="J5209" t="s">
        <v>697</v>
      </c>
      <c r="K5209" s="1">
        <v>0.78226851851851853</v>
      </c>
      <c r="L5209">
        <v>68066.429999999993</v>
      </c>
      <c r="M5209" t="s">
        <v>28638</v>
      </c>
      <c r="N5209" t="s">
        <v>69</v>
      </c>
      <c r="O5209" t="s">
        <v>98</v>
      </c>
      <c r="P5209">
        <v>23768.01</v>
      </c>
      <c r="Q5209" t="s">
        <v>99</v>
      </c>
      <c r="R5209" t="s">
        <v>315</v>
      </c>
      <c r="S5209" t="s">
        <v>55</v>
      </c>
      <c r="T5209">
        <v>0</v>
      </c>
      <c r="U5209" t="s">
        <v>39</v>
      </c>
      <c r="V5209" t="s">
        <v>28639</v>
      </c>
      <c r="W5209" t="s">
        <v>2880</v>
      </c>
      <c r="X5209" t="s">
        <v>11588</v>
      </c>
    </row>
    <row r="5210" spans="1:24" hidden="1">
      <c r="A5210" t="s">
        <v>28640</v>
      </c>
      <c r="B5210" t="s">
        <v>28641</v>
      </c>
      <c r="C5210" t="s">
        <v>26</v>
      </c>
      <c r="D5210">
        <v>63</v>
      </c>
      <c r="E5210" t="s">
        <v>892</v>
      </c>
      <c r="F5210" t="s">
        <v>893</v>
      </c>
      <c r="G5210" t="s">
        <v>894</v>
      </c>
      <c r="H5210" t="s">
        <v>81</v>
      </c>
      <c r="I5210" s="3" t="s">
        <v>28642</v>
      </c>
      <c r="J5210" t="s">
        <v>32</v>
      </c>
      <c r="K5210" s="1">
        <v>0.21124999999999999</v>
      </c>
      <c r="L5210">
        <v>41710.51</v>
      </c>
      <c r="M5210" t="s">
        <v>28643</v>
      </c>
      <c r="N5210" t="s">
        <v>51</v>
      </c>
      <c r="O5210" t="s">
        <v>52</v>
      </c>
      <c r="P5210">
        <v>16284.03</v>
      </c>
      <c r="Q5210" t="s">
        <v>397</v>
      </c>
      <c r="R5210" t="s">
        <v>897</v>
      </c>
      <c r="S5210" t="s">
        <v>127</v>
      </c>
      <c r="T5210">
        <v>0</v>
      </c>
      <c r="U5210" t="s">
        <v>39</v>
      </c>
      <c r="V5210" t="s">
        <v>28644</v>
      </c>
      <c r="W5210" t="s">
        <v>2203</v>
      </c>
      <c r="X5210" t="s">
        <v>28645</v>
      </c>
    </row>
    <row r="5211" spans="1:24">
      <c r="A5211" t="s">
        <v>28646</v>
      </c>
      <c r="B5211" t="s">
        <v>28647</v>
      </c>
      <c r="C5211" t="s">
        <v>61</v>
      </c>
      <c r="D5211">
        <v>28</v>
      </c>
      <c r="E5211" t="s">
        <v>133</v>
      </c>
      <c r="F5211" t="s">
        <v>133</v>
      </c>
      <c r="G5211" t="s">
        <v>134</v>
      </c>
      <c r="H5211" t="s">
        <v>81</v>
      </c>
      <c r="I5211" t="s">
        <v>28648</v>
      </c>
      <c r="J5211" t="s">
        <v>697</v>
      </c>
      <c r="K5211" s="1">
        <v>7.8888888888888883E-2</v>
      </c>
      <c r="L5211">
        <v>23326.66</v>
      </c>
      <c r="M5211" t="s">
        <v>28649</v>
      </c>
      <c r="N5211" t="s">
        <v>84</v>
      </c>
      <c r="O5211" t="s">
        <v>52</v>
      </c>
      <c r="P5211">
        <v>32541.84</v>
      </c>
      <c r="Q5211" t="s">
        <v>36</v>
      </c>
      <c r="R5211" t="s">
        <v>138</v>
      </c>
      <c r="S5211" t="s">
        <v>71</v>
      </c>
      <c r="T5211">
        <v>1</v>
      </c>
      <c r="U5211" t="s">
        <v>39</v>
      </c>
      <c r="V5211" t="s">
        <v>28650</v>
      </c>
      <c r="W5211" t="s">
        <v>2386</v>
      </c>
      <c r="X5211" t="s">
        <v>23193</v>
      </c>
    </row>
    <row r="5212" spans="1:24" hidden="1">
      <c r="A5212" t="s">
        <v>28651</v>
      </c>
      <c r="B5212" t="s">
        <v>28652</v>
      </c>
      <c r="C5212" t="s">
        <v>26</v>
      </c>
      <c r="D5212">
        <v>47</v>
      </c>
      <c r="E5212" t="s">
        <v>193</v>
      </c>
      <c r="F5212" t="s">
        <v>194</v>
      </c>
      <c r="G5212" t="s">
        <v>195</v>
      </c>
      <c r="H5212" t="s">
        <v>81</v>
      </c>
      <c r="I5212" t="s">
        <v>28653</v>
      </c>
      <c r="J5212" s="2">
        <v>45962</v>
      </c>
      <c r="K5212" s="1">
        <v>0.32719907407407406</v>
      </c>
      <c r="L5212">
        <v>22116.07</v>
      </c>
      <c r="M5212" t="s">
        <v>28654</v>
      </c>
      <c r="N5212" t="s">
        <v>84</v>
      </c>
      <c r="O5212" t="s">
        <v>98</v>
      </c>
      <c r="P5212">
        <v>51219.98</v>
      </c>
      <c r="Q5212" t="s">
        <v>85</v>
      </c>
      <c r="R5212" t="s">
        <v>199</v>
      </c>
      <c r="S5212" t="s">
        <v>55</v>
      </c>
      <c r="T5212">
        <v>0</v>
      </c>
      <c r="U5212" t="s">
        <v>39</v>
      </c>
      <c r="V5212" t="s">
        <v>28655</v>
      </c>
      <c r="W5212" t="s">
        <v>129</v>
      </c>
      <c r="X5212" t="s">
        <v>28656</v>
      </c>
    </row>
    <row r="5213" spans="1:24" hidden="1">
      <c r="A5213" t="s">
        <v>28657</v>
      </c>
      <c r="B5213" t="s">
        <v>28658</v>
      </c>
      <c r="C5213" t="s">
        <v>61</v>
      </c>
      <c r="D5213">
        <v>66</v>
      </c>
      <c r="E5213" t="s">
        <v>179</v>
      </c>
      <c r="F5213" t="s">
        <v>1867</v>
      </c>
      <c r="G5213" t="s">
        <v>1868</v>
      </c>
      <c r="H5213" t="s">
        <v>81</v>
      </c>
      <c r="I5213" t="s">
        <v>28659</v>
      </c>
      <c r="J5213" t="s">
        <v>230</v>
      </c>
      <c r="K5213" s="1">
        <v>0.73320601851851852</v>
      </c>
      <c r="L5213">
        <v>60699.01</v>
      </c>
      <c r="M5213" t="s">
        <v>28660</v>
      </c>
      <c r="N5213" t="s">
        <v>232</v>
      </c>
      <c r="O5213" t="s">
        <v>98</v>
      </c>
      <c r="P5213">
        <v>47464.4</v>
      </c>
      <c r="Q5213" t="s">
        <v>198</v>
      </c>
      <c r="R5213" t="s">
        <v>1871</v>
      </c>
      <c r="S5213" t="s">
        <v>55</v>
      </c>
      <c r="T5213">
        <v>0</v>
      </c>
      <c r="U5213" t="s">
        <v>39</v>
      </c>
      <c r="V5213" t="s">
        <v>9317</v>
      </c>
      <c r="W5213" t="s">
        <v>1672</v>
      </c>
      <c r="X5213" t="s">
        <v>28487</v>
      </c>
    </row>
    <row r="5214" spans="1:24" hidden="1">
      <c r="A5214" t="s">
        <v>28661</v>
      </c>
      <c r="B5214" t="s">
        <v>28662</v>
      </c>
      <c r="C5214" t="s">
        <v>61</v>
      </c>
      <c r="D5214">
        <v>54</v>
      </c>
      <c r="E5214" t="s">
        <v>179</v>
      </c>
      <c r="F5214" t="s">
        <v>1385</v>
      </c>
      <c r="G5214" t="s">
        <v>1386</v>
      </c>
      <c r="H5214" t="s">
        <v>65</v>
      </c>
      <c r="I5214" t="s">
        <v>28663</v>
      </c>
      <c r="J5214" t="s">
        <v>122</v>
      </c>
      <c r="K5214" s="1">
        <v>0.11313657407407407</v>
      </c>
      <c r="L5214">
        <v>46050.23</v>
      </c>
      <c r="M5214" t="s">
        <v>28664</v>
      </c>
      <c r="N5214" t="s">
        <v>51</v>
      </c>
      <c r="O5214" t="s">
        <v>70</v>
      </c>
      <c r="P5214">
        <v>30455.49</v>
      </c>
      <c r="Q5214" t="s">
        <v>71</v>
      </c>
      <c r="R5214" t="s">
        <v>1389</v>
      </c>
      <c r="S5214" t="s">
        <v>127</v>
      </c>
      <c r="T5214">
        <v>0</v>
      </c>
      <c r="U5214" t="s">
        <v>39</v>
      </c>
      <c r="V5214" t="s">
        <v>28665</v>
      </c>
      <c r="W5214" t="s">
        <v>987</v>
      </c>
      <c r="X5214" t="s">
        <v>28666</v>
      </c>
    </row>
    <row r="5215" spans="1:24" hidden="1">
      <c r="A5215" t="s">
        <v>28667</v>
      </c>
      <c r="B5215" t="s">
        <v>28668</v>
      </c>
      <c r="C5215" t="s">
        <v>61</v>
      </c>
      <c r="D5215">
        <v>39</v>
      </c>
      <c r="E5215" t="s">
        <v>133</v>
      </c>
      <c r="F5215" t="s">
        <v>133</v>
      </c>
      <c r="G5215" t="s">
        <v>134</v>
      </c>
      <c r="H5215" t="s">
        <v>81</v>
      </c>
      <c r="I5215" t="s">
        <v>28669</v>
      </c>
      <c r="J5215" t="s">
        <v>32</v>
      </c>
      <c r="K5215" s="1">
        <v>0.71795138888888888</v>
      </c>
      <c r="L5215">
        <v>62525.68</v>
      </c>
      <c r="M5215" t="s">
        <v>28670</v>
      </c>
      <c r="N5215" t="s">
        <v>84</v>
      </c>
      <c r="O5215" t="s">
        <v>185</v>
      </c>
      <c r="P5215">
        <v>82406.34</v>
      </c>
      <c r="Q5215" t="s">
        <v>71</v>
      </c>
      <c r="R5215" t="s">
        <v>138</v>
      </c>
      <c r="S5215" t="s">
        <v>127</v>
      </c>
      <c r="T5215">
        <v>0</v>
      </c>
      <c r="U5215" t="s">
        <v>39</v>
      </c>
      <c r="V5215" t="s">
        <v>28671</v>
      </c>
      <c r="W5215" t="s">
        <v>1454</v>
      </c>
      <c r="X5215" t="s">
        <v>12284</v>
      </c>
    </row>
    <row r="5216" spans="1:24" hidden="1">
      <c r="A5216" t="s">
        <v>28672</v>
      </c>
      <c r="B5216" t="s">
        <v>28673</v>
      </c>
      <c r="C5216" t="s">
        <v>26</v>
      </c>
      <c r="D5216">
        <v>64</v>
      </c>
      <c r="E5216" t="s">
        <v>467</v>
      </c>
      <c r="F5216" t="s">
        <v>587</v>
      </c>
      <c r="G5216" t="s">
        <v>588</v>
      </c>
      <c r="H5216" t="s">
        <v>30</v>
      </c>
      <c r="I5216" t="s">
        <v>28674</v>
      </c>
      <c r="J5216" t="s">
        <v>343</v>
      </c>
      <c r="K5216" s="1">
        <v>0.57966435185185183</v>
      </c>
      <c r="L5216">
        <v>57887.47</v>
      </c>
      <c r="M5216" t="s">
        <v>28675</v>
      </c>
      <c r="N5216" t="s">
        <v>51</v>
      </c>
      <c r="O5216" t="s">
        <v>70</v>
      </c>
      <c r="P5216">
        <v>16063.53</v>
      </c>
      <c r="Q5216" t="s">
        <v>112</v>
      </c>
      <c r="R5216" t="s">
        <v>592</v>
      </c>
      <c r="S5216" t="s">
        <v>127</v>
      </c>
      <c r="T5216">
        <v>0</v>
      </c>
      <c r="U5216" t="s">
        <v>39</v>
      </c>
      <c r="V5216" t="s">
        <v>11048</v>
      </c>
      <c r="W5216" t="s">
        <v>1464</v>
      </c>
      <c r="X5216" t="s">
        <v>18577</v>
      </c>
    </row>
    <row r="5217" spans="1:24">
      <c r="A5217" t="s">
        <v>28676</v>
      </c>
      <c r="B5217" t="s">
        <v>28677</v>
      </c>
      <c r="C5217" t="s">
        <v>26</v>
      </c>
      <c r="D5217">
        <v>51</v>
      </c>
      <c r="E5217" t="s">
        <v>560</v>
      </c>
      <c r="F5217" t="s">
        <v>1902</v>
      </c>
      <c r="G5217" t="s">
        <v>1903</v>
      </c>
      <c r="H5217" t="s">
        <v>65</v>
      </c>
      <c r="I5217" t="s">
        <v>28678</v>
      </c>
      <c r="J5217" s="2">
        <v>45778</v>
      </c>
      <c r="K5217" s="1">
        <v>0.8180439814814815</v>
      </c>
      <c r="L5217">
        <v>51053.17</v>
      </c>
      <c r="M5217" t="s">
        <v>28679</v>
      </c>
      <c r="N5217" t="s">
        <v>69</v>
      </c>
      <c r="O5217" t="s">
        <v>70</v>
      </c>
      <c r="P5217">
        <v>22964.99</v>
      </c>
      <c r="Q5217" t="s">
        <v>99</v>
      </c>
      <c r="R5217" t="s">
        <v>1906</v>
      </c>
      <c r="S5217" t="s">
        <v>38</v>
      </c>
      <c r="T5217">
        <v>1</v>
      </c>
      <c r="U5217" t="s">
        <v>39</v>
      </c>
      <c r="V5217" t="s">
        <v>28680</v>
      </c>
      <c r="W5217" t="s">
        <v>1351</v>
      </c>
      <c r="X5217" t="s">
        <v>6387</v>
      </c>
    </row>
    <row r="5218" spans="1:24" hidden="1">
      <c r="A5218" t="s">
        <v>28681</v>
      </c>
      <c r="B5218" t="s">
        <v>28682</v>
      </c>
      <c r="C5218" t="s">
        <v>61</v>
      </c>
      <c r="D5218">
        <v>19</v>
      </c>
      <c r="E5218" t="s">
        <v>1074</v>
      </c>
      <c r="F5218" t="s">
        <v>1394</v>
      </c>
      <c r="G5218" t="s">
        <v>1395</v>
      </c>
      <c r="H5218" t="s">
        <v>30</v>
      </c>
      <c r="I5218" t="s">
        <v>28683</v>
      </c>
      <c r="J5218" s="2">
        <v>45809</v>
      </c>
      <c r="K5218" s="1">
        <v>2.1134259259259259E-2</v>
      </c>
      <c r="L5218">
        <v>26934.880000000001</v>
      </c>
      <c r="M5218" t="s">
        <v>28684</v>
      </c>
      <c r="N5218" t="s">
        <v>34</v>
      </c>
      <c r="O5218" t="s">
        <v>124</v>
      </c>
      <c r="P5218">
        <v>37253.83</v>
      </c>
      <c r="Q5218" t="s">
        <v>36</v>
      </c>
      <c r="R5218" t="s">
        <v>1398</v>
      </c>
      <c r="S5218" t="s">
        <v>127</v>
      </c>
      <c r="T5218">
        <v>0</v>
      </c>
      <c r="U5218" t="s">
        <v>39</v>
      </c>
      <c r="V5218" t="s">
        <v>14405</v>
      </c>
      <c r="W5218" t="s">
        <v>3023</v>
      </c>
      <c r="X5218" t="s">
        <v>28685</v>
      </c>
    </row>
    <row r="5219" spans="1:24" hidden="1">
      <c r="A5219" t="s">
        <v>28686</v>
      </c>
      <c r="B5219" t="s">
        <v>28687</v>
      </c>
      <c r="C5219" t="s">
        <v>26</v>
      </c>
      <c r="D5219">
        <v>54</v>
      </c>
      <c r="E5219" t="s">
        <v>252</v>
      </c>
      <c r="F5219" t="s">
        <v>4392</v>
      </c>
      <c r="G5219" t="s">
        <v>4393</v>
      </c>
      <c r="H5219" t="s">
        <v>65</v>
      </c>
      <c r="I5219" t="s">
        <v>28688</v>
      </c>
      <c r="J5219" t="s">
        <v>354</v>
      </c>
      <c r="K5219" s="1">
        <v>0.63575231481481487</v>
      </c>
      <c r="L5219">
        <v>30688.12</v>
      </c>
      <c r="M5219" t="s">
        <v>28689</v>
      </c>
      <c r="N5219" t="s">
        <v>69</v>
      </c>
      <c r="O5219" t="s">
        <v>52</v>
      </c>
      <c r="P5219">
        <v>21166.67</v>
      </c>
      <c r="Q5219" t="s">
        <v>99</v>
      </c>
      <c r="R5219" t="s">
        <v>4396</v>
      </c>
      <c r="S5219" t="s">
        <v>55</v>
      </c>
      <c r="T5219">
        <v>0</v>
      </c>
      <c r="U5219" t="s">
        <v>39</v>
      </c>
      <c r="V5219" t="s">
        <v>28690</v>
      </c>
      <c r="W5219" t="s">
        <v>1128</v>
      </c>
      <c r="X5219" t="s">
        <v>18100</v>
      </c>
    </row>
    <row r="5220" spans="1:24" hidden="1">
      <c r="A5220" t="s">
        <v>28691</v>
      </c>
      <c r="B5220" t="s">
        <v>28692</v>
      </c>
      <c r="C5220" t="s">
        <v>26</v>
      </c>
      <c r="D5220">
        <v>51</v>
      </c>
      <c r="E5220" t="s">
        <v>281</v>
      </c>
      <c r="F5220" t="s">
        <v>2368</v>
      </c>
      <c r="G5220" t="s">
        <v>2369</v>
      </c>
      <c r="H5220" t="s">
        <v>30</v>
      </c>
      <c r="I5220" t="s">
        <v>28693</v>
      </c>
      <c r="J5220" t="s">
        <v>183</v>
      </c>
      <c r="K5220" s="1">
        <v>0.36310185185185184</v>
      </c>
      <c r="L5220">
        <v>25683.759999999998</v>
      </c>
      <c r="M5220" t="s">
        <v>28694</v>
      </c>
      <c r="N5220" t="s">
        <v>51</v>
      </c>
      <c r="O5220" t="s">
        <v>124</v>
      </c>
      <c r="P5220">
        <v>46879.25</v>
      </c>
      <c r="Q5220" t="s">
        <v>397</v>
      </c>
      <c r="R5220" t="s">
        <v>2372</v>
      </c>
      <c r="S5220" t="s">
        <v>38</v>
      </c>
      <c r="T5220">
        <v>0</v>
      </c>
      <c r="U5220" t="s">
        <v>39</v>
      </c>
      <c r="V5220" t="s">
        <v>28695</v>
      </c>
      <c r="W5220" t="s">
        <v>974</v>
      </c>
      <c r="X5220" t="s">
        <v>3283</v>
      </c>
    </row>
    <row r="5221" spans="1:24" hidden="1">
      <c r="A5221" t="s">
        <v>28696</v>
      </c>
      <c r="B5221" t="s">
        <v>28697</v>
      </c>
      <c r="C5221" t="s">
        <v>26</v>
      </c>
      <c r="D5221">
        <v>56</v>
      </c>
      <c r="E5221" t="s">
        <v>62</v>
      </c>
      <c r="F5221" t="s">
        <v>263</v>
      </c>
      <c r="G5221" t="s">
        <v>264</v>
      </c>
      <c r="H5221" t="s">
        <v>81</v>
      </c>
      <c r="I5221" t="s">
        <v>28698</v>
      </c>
      <c r="J5221" t="s">
        <v>159</v>
      </c>
      <c r="K5221" s="1">
        <v>0.79304398148148147</v>
      </c>
      <c r="L5221">
        <v>30061.34</v>
      </c>
      <c r="M5221" t="s">
        <v>28699</v>
      </c>
      <c r="N5221" t="s">
        <v>69</v>
      </c>
      <c r="O5221" t="s">
        <v>98</v>
      </c>
      <c r="P5221">
        <v>80126.94</v>
      </c>
      <c r="Q5221" t="s">
        <v>125</v>
      </c>
      <c r="R5221" t="s">
        <v>267</v>
      </c>
      <c r="S5221" t="s">
        <v>38</v>
      </c>
      <c r="T5221">
        <v>0</v>
      </c>
      <c r="U5221" t="s">
        <v>39</v>
      </c>
      <c r="V5221" t="s">
        <v>28700</v>
      </c>
      <c r="W5221" t="s">
        <v>1643</v>
      </c>
      <c r="X5221" t="s">
        <v>4601</v>
      </c>
    </row>
    <row r="5222" spans="1:24" hidden="1">
      <c r="A5222" s="3" t="s">
        <v>28701</v>
      </c>
      <c r="B5222" t="s">
        <v>28702</v>
      </c>
      <c r="C5222" t="s">
        <v>61</v>
      </c>
      <c r="D5222">
        <v>44</v>
      </c>
      <c r="E5222" t="s">
        <v>106</v>
      </c>
      <c r="F5222" t="s">
        <v>205</v>
      </c>
      <c r="G5222" t="s">
        <v>206</v>
      </c>
      <c r="H5222" t="s">
        <v>65</v>
      </c>
      <c r="I5222" t="s">
        <v>28703</v>
      </c>
      <c r="J5222" t="s">
        <v>49</v>
      </c>
      <c r="K5222" s="1">
        <v>0.77288194444444447</v>
      </c>
      <c r="L5222">
        <v>77438.649999999994</v>
      </c>
      <c r="M5222" t="s">
        <v>28704</v>
      </c>
      <c r="N5222" t="s">
        <v>69</v>
      </c>
      <c r="O5222" t="s">
        <v>35</v>
      </c>
      <c r="P5222">
        <v>89928.35</v>
      </c>
      <c r="Q5222" t="s">
        <v>99</v>
      </c>
      <c r="R5222" t="s">
        <v>209</v>
      </c>
      <c r="S5222" t="s">
        <v>38</v>
      </c>
      <c r="T5222">
        <v>0</v>
      </c>
      <c r="U5222" t="s">
        <v>39</v>
      </c>
      <c r="V5222" t="s">
        <v>28705</v>
      </c>
      <c r="W5222" t="s">
        <v>2126</v>
      </c>
      <c r="X5222" t="s">
        <v>15566</v>
      </c>
    </row>
    <row r="5223" spans="1:24" hidden="1">
      <c r="A5223" t="s">
        <v>28706</v>
      </c>
      <c r="B5223" t="s">
        <v>28707</v>
      </c>
      <c r="C5223" t="s">
        <v>26</v>
      </c>
      <c r="D5223">
        <v>51</v>
      </c>
      <c r="E5223" t="s">
        <v>167</v>
      </c>
      <c r="F5223" t="s">
        <v>2908</v>
      </c>
      <c r="G5223" t="s">
        <v>2909</v>
      </c>
      <c r="H5223" t="s">
        <v>81</v>
      </c>
      <c r="I5223" t="s">
        <v>28708</v>
      </c>
      <c r="J5223" t="s">
        <v>96</v>
      </c>
      <c r="K5223" s="1">
        <v>0.48394675925925928</v>
      </c>
      <c r="L5223">
        <v>36988.06</v>
      </c>
      <c r="M5223" t="s">
        <v>28709</v>
      </c>
      <c r="N5223" t="s">
        <v>34</v>
      </c>
      <c r="O5223" t="s">
        <v>35</v>
      </c>
      <c r="P5223">
        <v>68261.62</v>
      </c>
      <c r="Q5223" t="s">
        <v>172</v>
      </c>
      <c r="R5223" t="s">
        <v>2912</v>
      </c>
      <c r="S5223" t="s">
        <v>55</v>
      </c>
      <c r="T5223">
        <v>0</v>
      </c>
      <c r="U5223" t="s">
        <v>39</v>
      </c>
      <c r="V5223" t="s">
        <v>2099</v>
      </c>
      <c r="W5223" t="s">
        <v>69</v>
      </c>
      <c r="X5223" t="s">
        <v>12566</v>
      </c>
    </row>
    <row r="5224" spans="1:24" hidden="1">
      <c r="A5224" t="s">
        <v>28710</v>
      </c>
      <c r="B5224" t="s">
        <v>28711</v>
      </c>
      <c r="C5224" t="s">
        <v>61</v>
      </c>
      <c r="D5224">
        <v>68</v>
      </c>
      <c r="E5224" t="s">
        <v>812</v>
      </c>
      <c r="F5224" t="s">
        <v>133</v>
      </c>
      <c r="G5224" t="s">
        <v>134</v>
      </c>
      <c r="H5224" t="s">
        <v>81</v>
      </c>
      <c r="I5224" t="s">
        <v>28712</v>
      </c>
      <c r="J5224" t="s">
        <v>96</v>
      </c>
      <c r="K5224" s="1">
        <v>0.70773148148148146</v>
      </c>
      <c r="L5224">
        <v>10582.31</v>
      </c>
      <c r="M5224" t="s">
        <v>28713</v>
      </c>
      <c r="N5224" t="s">
        <v>51</v>
      </c>
      <c r="O5224" t="s">
        <v>98</v>
      </c>
      <c r="P5224">
        <v>79899.73</v>
      </c>
      <c r="Q5224" t="s">
        <v>198</v>
      </c>
      <c r="R5224" t="s">
        <v>1194</v>
      </c>
      <c r="S5224" t="s">
        <v>38</v>
      </c>
      <c r="T5224">
        <v>0</v>
      </c>
      <c r="U5224" t="s">
        <v>39</v>
      </c>
      <c r="V5224" t="s">
        <v>23595</v>
      </c>
      <c r="W5224" t="s">
        <v>1481</v>
      </c>
      <c r="X5224" t="s">
        <v>5502</v>
      </c>
    </row>
    <row r="5225" spans="1:24" hidden="1">
      <c r="A5225" t="s">
        <v>28714</v>
      </c>
      <c r="B5225" t="s">
        <v>28715</v>
      </c>
      <c r="C5225" t="s">
        <v>61</v>
      </c>
      <c r="D5225">
        <v>33</v>
      </c>
      <c r="E5225" t="s">
        <v>45</v>
      </c>
      <c r="F5225" t="s">
        <v>46</v>
      </c>
      <c r="G5225" t="s">
        <v>47</v>
      </c>
      <c r="H5225" t="s">
        <v>81</v>
      </c>
      <c r="I5225" t="s">
        <v>28716</v>
      </c>
      <c r="J5225" s="2">
        <v>45717</v>
      </c>
      <c r="K5225" s="1">
        <v>0.96826388888888892</v>
      </c>
      <c r="L5225">
        <v>49454.879999999997</v>
      </c>
      <c r="M5225" t="s">
        <v>28717</v>
      </c>
      <c r="N5225" t="s">
        <v>69</v>
      </c>
      <c r="O5225" t="s">
        <v>52</v>
      </c>
      <c r="P5225">
        <v>54511.29</v>
      </c>
      <c r="Q5225" t="s">
        <v>125</v>
      </c>
      <c r="R5225" t="s">
        <v>54</v>
      </c>
      <c r="S5225" t="s">
        <v>38</v>
      </c>
      <c r="T5225">
        <v>0</v>
      </c>
      <c r="U5225" t="s">
        <v>39</v>
      </c>
      <c r="V5225" t="s">
        <v>28718</v>
      </c>
      <c r="W5225" t="s">
        <v>1009</v>
      </c>
      <c r="X5225" t="s">
        <v>28719</v>
      </c>
    </row>
    <row r="5226" spans="1:24">
      <c r="A5226" t="s">
        <v>28720</v>
      </c>
      <c r="B5226" t="s">
        <v>28721</v>
      </c>
      <c r="C5226" t="s">
        <v>26</v>
      </c>
      <c r="D5226">
        <v>28</v>
      </c>
      <c r="E5226" t="s">
        <v>339</v>
      </c>
      <c r="F5226" t="s">
        <v>340</v>
      </c>
      <c r="G5226" t="s">
        <v>341</v>
      </c>
      <c r="H5226" t="s">
        <v>81</v>
      </c>
      <c r="I5226" t="s">
        <v>28722</v>
      </c>
      <c r="J5226" s="2">
        <v>45931</v>
      </c>
      <c r="K5226" s="1">
        <v>0.97553240740740743</v>
      </c>
      <c r="L5226">
        <v>21256.28</v>
      </c>
      <c r="M5226" t="s">
        <v>28723</v>
      </c>
      <c r="N5226" t="s">
        <v>69</v>
      </c>
      <c r="O5226" t="s">
        <v>35</v>
      </c>
      <c r="P5226">
        <v>85280.13</v>
      </c>
      <c r="Q5226" t="s">
        <v>99</v>
      </c>
      <c r="R5226" t="s">
        <v>345</v>
      </c>
      <c r="S5226" t="s">
        <v>127</v>
      </c>
      <c r="T5226">
        <v>1</v>
      </c>
      <c r="U5226" t="s">
        <v>39</v>
      </c>
      <c r="V5226" t="s">
        <v>7845</v>
      </c>
      <c r="W5226" t="s">
        <v>88</v>
      </c>
      <c r="X5226" t="s">
        <v>8771</v>
      </c>
    </row>
    <row r="5227" spans="1:24" hidden="1">
      <c r="A5227" t="s">
        <v>28724</v>
      </c>
      <c r="B5227" t="s">
        <v>28725</v>
      </c>
      <c r="C5227" t="s">
        <v>61</v>
      </c>
      <c r="D5227">
        <v>42</v>
      </c>
      <c r="E5227" t="s">
        <v>252</v>
      </c>
      <c r="F5227" t="s">
        <v>253</v>
      </c>
      <c r="G5227" t="s">
        <v>254</v>
      </c>
      <c r="H5227" t="s">
        <v>65</v>
      </c>
      <c r="I5227" t="s">
        <v>28726</v>
      </c>
      <c r="J5227" t="s">
        <v>343</v>
      </c>
      <c r="K5227" s="1">
        <v>0.37547453703703704</v>
      </c>
      <c r="L5227">
        <v>72080.98</v>
      </c>
      <c r="M5227" t="s">
        <v>28727</v>
      </c>
      <c r="N5227" t="s">
        <v>69</v>
      </c>
      <c r="O5227" t="s">
        <v>124</v>
      </c>
      <c r="P5227">
        <v>96867.53</v>
      </c>
      <c r="Q5227" t="s">
        <v>125</v>
      </c>
      <c r="R5227" t="s">
        <v>257</v>
      </c>
      <c r="S5227" t="s">
        <v>71</v>
      </c>
      <c r="T5227">
        <v>0</v>
      </c>
      <c r="U5227" t="s">
        <v>39</v>
      </c>
      <c r="V5227" t="s">
        <v>4923</v>
      </c>
      <c r="W5227" t="s">
        <v>654</v>
      </c>
      <c r="X5227" t="s">
        <v>5543</v>
      </c>
    </row>
    <row r="5228" spans="1:24" hidden="1">
      <c r="A5228" t="s">
        <v>28728</v>
      </c>
      <c r="B5228" t="s">
        <v>28729</v>
      </c>
      <c r="C5228" t="s">
        <v>26</v>
      </c>
      <c r="D5228">
        <v>68</v>
      </c>
      <c r="E5228" t="s">
        <v>144</v>
      </c>
      <c r="F5228" t="s">
        <v>156</v>
      </c>
      <c r="G5228" t="s">
        <v>157</v>
      </c>
      <c r="H5228" t="s">
        <v>81</v>
      </c>
      <c r="I5228" t="s">
        <v>28730</v>
      </c>
      <c r="J5228" s="2">
        <v>45901</v>
      </c>
      <c r="K5228" s="1">
        <v>0.71267361111111116</v>
      </c>
      <c r="L5228">
        <v>16167.76</v>
      </c>
      <c r="M5228" t="s">
        <v>28731</v>
      </c>
      <c r="N5228" t="s">
        <v>69</v>
      </c>
      <c r="O5228" t="s">
        <v>35</v>
      </c>
      <c r="P5228">
        <v>5163.71</v>
      </c>
      <c r="Q5228" t="s">
        <v>125</v>
      </c>
      <c r="R5228" t="s">
        <v>161</v>
      </c>
      <c r="S5228" t="s">
        <v>55</v>
      </c>
      <c r="T5228">
        <v>0</v>
      </c>
      <c r="U5228" t="s">
        <v>39</v>
      </c>
      <c r="V5228" t="s">
        <v>28732</v>
      </c>
      <c r="W5228" t="s">
        <v>411</v>
      </c>
      <c r="X5228" t="s">
        <v>28733</v>
      </c>
    </row>
    <row r="5229" spans="1:24" hidden="1">
      <c r="A5229" t="s">
        <v>28734</v>
      </c>
      <c r="B5229" t="s">
        <v>28735</v>
      </c>
      <c r="C5229" t="s">
        <v>61</v>
      </c>
      <c r="D5229">
        <v>41</v>
      </c>
      <c r="E5229" t="s">
        <v>321</v>
      </c>
      <c r="F5229" t="s">
        <v>802</v>
      </c>
      <c r="G5229" t="s">
        <v>803</v>
      </c>
      <c r="H5229" t="s">
        <v>30</v>
      </c>
      <c r="I5229" t="s">
        <v>28736</v>
      </c>
      <c r="J5229" t="s">
        <v>697</v>
      </c>
      <c r="K5229" s="1">
        <v>0.8924305555555555</v>
      </c>
      <c r="L5229">
        <v>72011.45</v>
      </c>
      <c r="M5229" t="s">
        <v>28737</v>
      </c>
      <c r="N5229" t="s">
        <v>232</v>
      </c>
      <c r="O5229" t="s">
        <v>70</v>
      </c>
      <c r="P5229">
        <v>36943.040000000001</v>
      </c>
      <c r="Q5229" t="s">
        <v>186</v>
      </c>
      <c r="R5229" t="s">
        <v>806</v>
      </c>
      <c r="S5229" t="s">
        <v>55</v>
      </c>
      <c r="T5229">
        <v>0</v>
      </c>
      <c r="U5229" t="s">
        <v>39</v>
      </c>
      <c r="V5229" t="s">
        <v>28738</v>
      </c>
      <c r="W5229" t="s">
        <v>1619</v>
      </c>
      <c r="X5229" t="s">
        <v>11600</v>
      </c>
    </row>
    <row r="5230" spans="1:24" hidden="1">
      <c r="A5230" t="s">
        <v>28739</v>
      </c>
      <c r="B5230" t="s">
        <v>28740</v>
      </c>
      <c r="C5230" t="s">
        <v>26</v>
      </c>
      <c r="D5230">
        <v>66</v>
      </c>
      <c r="E5230" t="s">
        <v>892</v>
      </c>
      <c r="F5230" t="s">
        <v>1132</v>
      </c>
      <c r="G5230" t="s">
        <v>1133</v>
      </c>
      <c r="H5230" t="s">
        <v>30</v>
      </c>
      <c r="I5230" t="s">
        <v>28741</v>
      </c>
      <c r="J5230" s="2">
        <v>45778</v>
      </c>
      <c r="K5230" s="1">
        <v>0.13515046296296296</v>
      </c>
      <c r="L5230">
        <v>8988.06</v>
      </c>
      <c r="M5230" t="s">
        <v>28742</v>
      </c>
      <c r="N5230" t="s">
        <v>232</v>
      </c>
      <c r="O5230" t="s">
        <v>185</v>
      </c>
      <c r="P5230">
        <v>59412.39</v>
      </c>
      <c r="Q5230" t="s">
        <v>71</v>
      </c>
      <c r="R5230" t="s">
        <v>1136</v>
      </c>
      <c r="S5230" t="s">
        <v>71</v>
      </c>
      <c r="T5230">
        <v>0</v>
      </c>
      <c r="U5230" t="s">
        <v>39</v>
      </c>
      <c r="V5230" t="s">
        <v>20152</v>
      </c>
      <c r="W5230" t="s">
        <v>2355</v>
      </c>
      <c r="X5230" t="s">
        <v>1400</v>
      </c>
    </row>
    <row r="5231" spans="1:24" hidden="1">
      <c r="A5231" t="s">
        <v>28743</v>
      </c>
      <c r="B5231" t="s">
        <v>28744</v>
      </c>
      <c r="C5231" t="s">
        <v>26</v>
      </c>
      <c r="D5231">
        <v>70</v>
      </c>
      <c r="E5231" t="s">
        <v>668</v>
      </c>
      <c r="F5231" t="s">
        <v>2690</v>
      </c>
      <c r="G5231" t="s">
        <v>2691</v>
      </c>
      <c r="H5231" t="s">
        <v>30</v>
      </c>
      <c r="I5231" t="s">
        <v>28745</v>
      </c>
      <c r="J5231" t="s">
        <v>697</v>
      </c>
      <c r="K5231" s="1">
        <v>0.3662037037037037</v>
      </c>
      <c r="L5231">
        <v>45899.83</v>
      </c>
      <c r="M5231" t="s">
        <v>28746</v>
      </c>
      <c r="N5231" t="s">
        <v>51</v>
      </c>
      <c r="O5231" t="s">
        <v>52</v>
      </c>
      <c r="P5231">
        <v>63597.73</v>
      </c>
      <c r="Q5231" t="s">
        <v>36</v>
      </c>
      <c r="R5231" t="s">
        <v>2694</v>
      </c>
      <c r="S5231" t="s">
        <v>127</v>
      </c>
      <c r="T5231">
        <v>0</v>
      </c>
      <c r="U5231" t="s">
        <v>39</v>
      </c>
      <c r="V5231" t="s">
        <v>28747</v>
      </c>
      <c r="W5231" t="s">
        <v>2068</v>
      </c>
      <c r="X5231" t="s">
        <v>28748</v>
      </c>
    </row>
    <row r="5232" spans="1:24" hidden="1">
      <c r="A5232" t="s">
        <v>28749</v>
      </c>
      <c r="B5232" t="s">
        <v>28750</v>
      </c>
      <c r="C5232" t="s">
        <v>61</v>
      </c>
      <c r="D5232">
        <v>20</v>
      </c>
      <c r="E5232" t="s">
        <v>193</v>
      </c>
      <c r="F5232" t="s">
        <v>1275</v>
      </c>
      <c r="G5232" t="s">
        <v>1276</v>
      </c>
      <c r="H5232" t="s">
        <v>65</v>
      </c>
      <c r="I5232" t="s">
        <v>28751</v>
      </c>
      <c r="J5232" t="s">
        <v>354</v>
      </c>
      <c r="K5232" s="1">
        <v>4.1238425925925928E-2</v>
      </c>
      <c r="L5232">
        <v>67372.53</v>
      </c>
      <c r="M5232" t="s">
        <v>28752</v>
      </c>
      <c r="N5232" t="s">
        <v>51</v>
      </c>
      <c r="O5232" t="s">
        <v>98</v>
      </c>
      <c r="P5232">
        <v>94668.28</v>
      </c>
      <c r="Q5232" t="s">
        <v>99</v>
      </c>
      <c r="R5232" t="s">
        <v>1279</v>
      </c>
      <c r="S5232" t="s">
        <v>38</v>
      </c>
      <c r="T5232">
        <v>0</v>
      </c>
      <c r="U5232" t="s">
        <v>39</v>
      </c>
      <c r="V5232" t="s">
        <v>27452</v>
      </c>
      <c r="W5232" t="s">
        <v>515</v>
      </c>
      <c r="X5232" t="s">
        <v>28753</v>
      </c>
    </row>
    <row r="5233" spans="1:24" hidden="1">
      <c r="A5233" t="s">
        <v>28754</v>
      </c>
      <c r="B5233" t="s">
        <v>28755</v>
      </c>
      <c r="C5233" t="s">
        <v>61</v>
      </c>
      <c r="D5233">
        <v>49</v>
      </c>
      <c r="E5233" t="s">
        <v>1074</v>
      </c>
      <c r="F5233" t="s">
        <v>1361</v>
      </c>
      <c r="G5233" t="s">
        <v>1362</v>
      </c>
      <c r="H5233" t="s">
        <v>30</v>
      </c>
      <c r="I5233" t="s">
        <v>28756</v>
      </c>
      <c r="J5233" t="s">
        <v>96</v>
      </c>
      <c r="K5233" s="1">
        <v>0.19020833333333334</v>
      </c>
      <c r="L5233">
        <v>663.06</v>
      </c>
      <c r="M5233" t="s">
        <v>28757</v>
      </c>
      <c r="N5233" t="s">
        <v>84</v>
      </c>
      <c r="O5233" t="s">
        <v>124</v>
      </c>
      <c r="P5233">
        <v>95741.48</v>
      </c>
      <c r="Q5233" t="s">
        <v>112</v>
      </c>
      <c r="R5233" t="s">
        <v>1365</v>
      </c>
      <c r="S5233" t="s">
        <v>71</v>
      </c>
      <c r="T5233">
        <v>0</v>
      </c>
      <c r="U5233" t="s">
        <v>39</v>
      </c>
      <c r="V5233" t="s">
        <v>21516</v>
      </c>
      <c r="W5233" t="s">
        <v>69</v>
      </c>
      <c r="X5233" t="s">
        <v>28758</v>
      </c>
    </row>
    <row r="5234" spans="1:24" hidden="1">
      <c r="A5234" t="s">
        <v>28759</v>
      </c>
      <c r="B5234" t="s">
        <v>28760</v>
      </c>
      <c r="C5234" t="s">
        <v>61</v>
      </c>
      <c r="D5234">
        <v>46</v>
      </c>
      <c r="E5234" t="s">
        <v>45</v>
      </c>
      <c r="F5234" t="s">
        <v>2863</v>
      </c>
      <c r="G5234" t="s">
        <v>2864</v>
      </c>
      <c r="H5234" t="s">
        <v>30</v>
      </c>
      <c r="I5234" t="s">
        <v>28761</v>
      </c>
      <c r="J5234" s="2">
        <v>45809</v>
      </c>
      <c r="K5234" s="1">
        <v>0.82874999999999999</v>
      </c>
      <c r="L5234">
        <v>69936.81</v>
      </c>
      <c r="M5234" t="s">
        <v>28762</v>
      </c>
      <c r="N5234" t="s">
        <v>34</v>
      </c>
      <c r="O5234" t="s">
        <v>35</v>
      </c>
      <c r="P5234">
        <v>66416.95</v>
      </c>
      <c r="Q5234" t="s">
        <v>149</v>
      </c>
      <c r="R5234" t="s">
        <v>2867</v>
      </c>
      <c r="S5234" t="s">
        <v>55</v>
      </c>
      <c r="T5234">
        <v>0</v>
      </c>
      <c r="U5234" t="s">
        <v>39</v>
      </c>
      <c r="V5234" t="s">
        <v>28763</v>
      </c>
      <c r="W5234" t="s">
        <v>463</v>
      </c>
      <c r="X5234" t="s">
        <v>4398</v>
      </c>
    </row>
    <row r="5235" spans="1:24" hidden="1">
      <c r="A5235" t="s">
        <v>28764</v>
      </c>
      <c r="B5235" t="s">
        <v>28765</v>
      </c>
      <c r="C5235" t="s">
        <v>61</v>
      </c>
      <c r="D5235">
        <v>23</v>
      </c>
      <c r="E5235" t="s">
        <v>133</v>
      </c>
      <c r="F5235" t="s">
        <v>133</v>
      </c>
      <c r="G5235" t="s">
        <v>134</v>
      </c>
      <c r="H5235" t="s">
        <v>65</v>
      </c>
      <c r="I5235" t="s">
        <v>28766</v>
      </c>
      <c r="J5235" s="2">
        <v>45689</v>
      </c>
      <c r="K5235" s="1">
        <v>9.9942129629629631E-2</v>
      </c>
      <c r="L5235">
        <v>14216.6</v>
      </c>
      <c r="M5235" t="s">
        <v>28767</v>
      </c>
      <c r="N5235" t="s">
        <v>51</v>
      </c>
      <c r="O5235" t="s">
        <v>98</v>
      </c>
      <c r="P5235">
        <v>18230.78</v>
      </c>
      <c r="Q5235" t="s">
        <v>397</v>
      </c>
      <c r="R5235" t="s">
        <v>138</v>
      </c>
      <c r="S5235" t="s">
        <v>38</v>
      </c>
      <c r="T5235">
        <v>0</v>
      </c>
      <c r="U5235" t="s">
        <v>39</v>
      </c>
      <c r="V5235" t="s">
        <v>17117</v>
      </c>
      <c r="W5235" t="s">
        <v>463</v>
      </c>
      <c r="X5235" t="s">
        <v>20986</v>
      </c>
    </row>
    <row r="5236" spans="1:24" hidden="1">
      <c r="A5236" t="s">
        <v>28768</v>
      </c>
      <c r="B5236" t="s">
        <v>28769</v>
      </c>
      <c r="C5236" t="s">
        <v>26</v>
      </c>
      <c r="D5236">
        <v>64</v>
      </c>
      <c r="E5236" t="s">
        <v>133</v>
      </c>
      <c r="F5236" t="s">
        <v>133</v>
      </c>
      <c r="G5236" t="s">
        <v>134</v>
      </c>
      <c r="H5236" t="s">
        <v>30</v>
      </c>
      <c r="I5236" t="s">
        <v>28770</v>
      </c>
      <c r="J5236" t="s">
        <v>766</v>
      </c>
      <c r="K5236" s="1">
        <v>0.65008101851851852</v>
      </c>
      <c r="L5236">
        <v>92233.05</v>
      </c>
      <c r="M5236" t="s">
        <v>28771</v>
      </c>
      <c r="N5236" t="s">
        <v>232</v>
      </c>
      <c r="O5236" t="s">
        <v>52</v>
      </c>
      <c r="P5236">
        <v>34145.949999999997</v>
      </c>
      <c r="Q5236" t="s">
        <v>112</v>
      </c>
      <c r="R5236" t="s">
        <v>138</v>
      </c>
      <c r="S5236" t="s">
        <v>127</v>
      </c>
      <c r="T5236">
        <v>0</v>
      </c>
      <c r="U5236" t="s">
        <v>39</v>
      </c>
      <c r="V5236" t="s">
        <v>25522</v>
      </c>
      <c r="W5236" t="s">
        <v>189</v>
      </c>
      <c r="X5236" t="s">
        <v>17953</v>
      </c>
    </row>
    <row r="5237" spans="1:24" hidden="1">
      <c r="A5237" t="s">
        <v>28772</v>
      </c>
      <c r="B5237" t="s">
        <v>28773</v>
      </c>
      <c r="C5237" t="s">
        <v>26</v>
      </c>
      <c r="D5237">
        <v>29</v>
      </c>
      <c r="E5237" t="s">
        <v>179</v>
      </c>
      <c r="F5237" t="s">
        <v>658</v>
      </c>
      <c r="G5237" t="s">
        <v>659</v>
      </c>
      <c r="H5237" t="s">
        <v>65</v>
      </c>
      <c r="I5237" t="s">
        <v>28774</v>
      </c>
      <c r="J5237" t="s">
        <v>766</v>
      </c>
      <c r="K5237" s="1">
        <v>0.87259259259259259</v>
      </c>
      <c r="L5237">
        <v>88323.05</v>
      </c>
      <c r="M5237" t="s">
        <v>28775</v>
      </c>
      <c r="N5237" t="s">
        <v>232</v>
      </c>
      <c r="O5237" t="s">
        <v>70</v>
      </c>
      <c r="P5237">
        <v>6115.62</v>
      </c>
      <c r="Q5237" t="s">
        <v>36</v>
      </c>
      <c r="R5237" t="s">
        <v>662</v>
      </c>
      <c r="S5237" t="s">
        <v>71</v>
      </c>
      <c r="T5237">
        <v>0</v>
      </c>
      <c r="U5237" t="s">
        <v>39</v>
      </c>
      <c r="V5237" t="s">
        <v>8256</v>
      </c>
      <c r="W5237" t="s">
        <v>1429</v>
      </c>
      <c r="X5237" t="s">
        <v>21350</v>
      </c>
    </row>
    <row r="5238" spans="1:24" hidden="1">
      <c r="A5238" t="s">
        <v>28776</v>
      </c>
      <c r="B5238" t="s">
        <v>28777</v>
      </c>
      <c r="C5238" t="s">
        <v>26</v>
      </c>
      <c r="D5238">
        <v>51</v>
      </c>
      <c r="E5238" t="s">
        <v>106</v>
      </c>
      <c r="F5238" t="s">
        <v>763</v>
      </c>
      <c r="G5238" t="s">
        <v>764</v>
      </c>
      <c r="H5238" t="s">
        <v>30</v>
      </c>
      <c r="I5238" t="s">
        <v>28778</v>
      </c>
      <c r="J5238" t="s">
        <v>697</v>
      </c>
      <c r="K5238" s="1">
        <v>0.60379629629629628</v>
      </c>
      <c r="L5238">
        <v>65351.1</v>
      </c>
      <c r="M5238" t="s">
        <v>28779</v>
      </c>
      <c r="N5238" t="s">
        <v>51</v>
      </c>
      <c r="O5238" t="s">
        <v>35</v>
      </c>
      <c r="P5238">
        <v>83215.92</v>
      </c>
      <c r="Q5238" t="s">
        <v>385</v>
      </c>
      <c r="R5238" t="s">
        <v>768</v>
      </c>
      <c r="S5238" t="s">
        <v>38</v>
      </c>
      <c r="T5238">
        <v>0</v>
      </c>
      <c r="U5238" t="s">
        <v>39</v>
      </c>
      <c r="V5238" t="s">
        <v>28780</v>
      </c>
      <c r="W5238" t="s">
        <v>1196</v>
      </c>
      <c r="X5238" t="s">
        <v>20091</v>
      </c>
    </row>
    <row r="5239" spans="1:24" hidden="1">
      <c r="A5239" s="3" t="s">
        <v>28781</v>
      </c>
      <c r="B5239" t="s">
        <v>28782</v>
      </c>
      <c r="C5239" t="s">
        <v>61</v>
      </c>
      <c r="D5239">
        <v>45</v>
      </c>
      <c r="E5239" t="s">
        <v>362</v>
      </c>
      <c r="F5239" t="s">
        <v>2478</v>
      </c>
      <c r="G5239" t="s">
        <v>2479</v>
      </c>
      <c r="H5239" t="s">
        <v>30</v>
      </c>
      <c r="I5239" t="s">
        <v>28783</v>
      </c>
      <c r="J5239" t="s">
        <v>354</v>
      </c>
      <c r="K5239" s="1">
        <v>0.56099537037037039</v>
      </c>
      <c r="L5239">
        <v>75449.240000000005</v>
      </c>
      <c r="M5239" t="s">
        <v>28784</v>
      </c>
      <c r="N5239" t="s">
        <v>34</v>
      </c>
      <c r="O5239" t="s">
        <v>124</v>
      </c>
      <c r="P5239">
        <v>21473.71</v>
      </c>
      <c r="Q5239" t="s">
        <v>397</v>
      </c>
      <c r="R5239" t="s">
        <v>2482</v>
      </c>
      <c r="S5239" t="s">
        <v>127</v>
      </c>
      <c r="T5239">
        <v>0</v>
      </c>
      <c r="U5239" t="s">
        <v>39</v>
      </c>
      <c r="V5239" t="s">
        <v>28785</v>
      </c>
      <c r="W5239" t="s">
        <v>654</v>
      </c>
      <c r="X5239" t="s">
        <v>17569</v>
      </c>
    </row>
    <row r="5240" spans="1:24" hidden="1">
      <c r="A5240" t="s">
        <v>28786</v>
      </c>
      <c r="B5240" t="s">
        <v>28787</v>
      </c>
      <c r="C5240" t="s">
        <v>26</v>
      </c>
      <c r="D5240">
        <v>42</v>
      </c>
      <c r="E5240" t="s">
        <v>668</v>
      </c>
      <c r="F5240" t="s">
        <v>2690</v>
      </c>
      <c r="G5240" t="s">
        <v>2691</v>
      </c>
      <c r="H5240" t="s">
        <v>81</v>
      </c>
      <c r="I5240" t="s">
        <v>28788</v>
      </c>
      <c r="J5240" t="s">
        <v>230</v>
      </c>
      <c r="K5240" s="1">
        <v>0.36749999999999999</v>
      </c>
      <c r="L5240">
        <v>18352.310000000001</v>
      </c>
      <c r="M5240" t="s">
        <v>28789</v>
      </c>
      <c r="N5240" t="s">
        <v>232</v>
      </c>
      <c r="O5240" t="s">
        <v>98</v>
      </c>
      <c r="P5240">
        <v>32601.56</v>
      </c>
      <c r="Q5240" t="s">
        <v>845</v>
      </c>
      <c r="R5240" t="s">
        <v>2694</v>
      </c>
      <c r="S5240" t="s">
        <v>55</v>
      </c>
      <c r="T5240">
        <v>0</v>
      </c>
      <c r="U5240" t="s">
        <v>39</v>
      </c>
      <c r="V5240" t="s">
        <v>18713</v>
      </c>
      <c r="W5240" t="s">
        <v>1196</v>
      </c>
      <c r="X5240" t="s">
        <v>4779</v>
      </c>
    </row>
    <row r="5241" spans="1:24" hidden="1">
      <c r="A5241" t="s">
        <v>28790</v>
      </c>
      <c r="B5241" t="s">
        <v>28791</v>
      </c>
      <c r="C5241" t="s">
        <v>61</v>
      </c>
      <c r="D5241">
        <v>27</v>
      </c>
      <c r="E5241" t="s">
        <v>478</v>
      </c>
      <c r="F5241" t="s">
        <v>2618</v>
      </c>
      <c r="G5241" t="s">
        <v>2619</v>
      </c>
      <c r="H5241" t="s">
        <v>65</v>
      </c>
      <c r="I5241" t="s">
        <v>28792</v>
      </c>
      <c r="J5241" t="s">
        <v>136</v>
      </c>
      <c r="K5241" s="1">
        <v>0.86976851851851855</v>
      </c>
      <c r="L5241">
        <v>75541.67</v>
      </c>
      <c r="M5241" t="s">
        <v>28793</v>
      </c>
      <c r="N5241" t="s">
        <v>34</v>
      </c>
      <c r="O5241" t="s">
        <v>98</v>
      </c>
      <c r="P5241">
        <v>45133.99</v>
      </c>
      <c r="Q5241" t="s">
        <v>85</v>
      </c>
      <c r="R5241" t="s">
        <v>2622</v>
      </c>
      <c r="S5241" t="s">
        <v>38</v>
      </c>
      <c r="T5241">
        <v>0</v>
      </c>
      <c r="U5241" t="s">
        <v>39</v>
      </c>
      <c r="V5241" t="s">
        <v>11324</v>
      </c>
      <c r="W5241" t="s">
        <v>4497</v>
      </c>
      <c r="X5241" t="s">
        <v>4038</v>
      </c>
    </row>
    <row r="5242" spans="1:24" hidden="1">
      <c r="A5242" t="s">
        <v>28794</v>
      </c>
      <c r="B5242" t="s">
        <v>28795</v>
      </c>
      <c r="C5242" t="s">
        <v>61</v>
      </c>
      <c r="D5242">
        <v>58</v>
      </c>
      <c r="E5242" t="s">
        <v>632</v>
      </c>
      <c r="F5242" t="s">
        <v>633</v>
      </c>
      <c r="G5242" t="s">
        <v>634</v>
      </c>
      <c r="H5242" t="s">
        <v>30</v>
      </c>
      <c r="I5242" t="s">
        <v>28796</v>
      </c>
      <c r="J5242" t="s">
        <v>49</v>
      </c>
      <c r="K5242" s="1">
        <v>0.92518518518518522</v>
      </c>
      <c r="L5242">
        <v>97176.44</v>
      </c>
      <c r="M5242" t="s">
        <v>28797</v>
      </c>
      <c r="N5242" t="s">
        <v>84</v>
      </c>
      <c r="O5242" t="s">
        <v>185</v>
      </c>
      <c r="P5242">
        <v>74169.16</v>
      </c>
      <c r="Q5242" t="s">
        <v>112</v>
      </c>
      <c r="R5242" t="s">
        <v>637</v>
      </c>
      <c r="S5242" t="s">
        <v>127</v>
      </c>
      <c r="T5242">
        <v>0</v>
      </c>
      <c r="U5242" t="s">
        <v>39</v>
      </c>
      <c r="V5242" t="s">
        <v>28798</v>
      </c>
      <c r="W5242" t="s">
        <v>539</v>
      </c>
      <c r="X5242" t="s">
        <v>20289</v>
      </c>
    </row>
    <row r="5243" spans="1:24" hidden="1">
      <c r="A5243" t="s">
        <v>28799</v>
      </c>
      <c r="B5243" t="s">
        <v>28800</v>
      </c>
      <c r="C5243" t="s">
        <v>61</v>
      </c>
      <c r="D5243">
        <v>62</v>
      </c>
      <c r="E5243" t="s">
        <v>668</v>
      </c>
      <c r="F5243" t="s">
        <v>4115</v>
      </c>
      <c r="G5243" t="s">
        <v>4116</v>
      </c>
      <c r="H5243" t="s">
        <v>65</v>
      </c>
      <c r="I5243" t="s">
        <v>28801</v>
      </c>
      <c r="J5243" t="s">
        <v>122</v>
      </c>
      <c r="K5243" s="1">
        <v>0.40925925925925927</v>
      </c>
      <c r="L5243">
        <v>36767.83</v>
      </c>
      <c r="M5243" t="s">
        <v>28802</v>
      </c>
      <c r="N5243" t="s">
        <v>51</v>
      </c>
      <c r="O5243" t="s">
        <v>185</v>
      </c>
      <c r="P5243">
        <v>81140.94</v>
      </c>
      <c r="Q5243" t="s">
        <v>85</v>
      </c>
      <c r="R5243" t="s">
        <v>4119</v>
      </c>
      <c r="S5243" t="s">
        <v>55</v>
      </c>
      <c r="T5243">
        <v>0</v>
      </c>
      <c r="U5243" t="s">
        <v>39</v>
      </c>
      <c r="V5243" t="s">
        <v>28803</v>
      </c>
      <c r="W5243" t="s">
        <v>1255</v>
      </c>
      <c r="X5243" t="s">
        <v>7118</v>
      </c>
    </row>
    <row r="5244" spans="1:24" hidden="1">
      <c r="A5244" t="s">
        <v>28804</v>
      </c>
      <c r="B5244" t="s">
        <v>28805</v>
      </c>
      <c r="C5244" t="s">
        <v>26</v>
      </c>
      <c r="D5244">
        <v>30</v>
      </c>
      <c r="E5244" t="s">
        <v>467</v>
      </c>
      <c r="F5244" t="s">
        <v>587</v>
      </c>
      <c r="G5244" t="s">
        <v>588</v>
      </c>
      <c r="H5244" t="s">
        <v>81</v>
      </c>
      <c r="I5244" t="s">
        <v>28806</v>
      </c>
      <c r="J5244" t="s">
        <v>354</v>
      </c>
      <c r="K5244" s="1">
        <v>0.37052083333333335</v>
      </c>
      <c r="L5244">
        <v>41018.629999999997</v>
      </c>
      <c r="M5244" t="s">
        <v>28807</v>
      </c>
      <c r="N5244" t="s">
        <v>34</v>
      </c>
      <c r="O5244" t="s">
        <v>35</v>
      </c>
      <c r="P5244">
        <v>20549.8</v>
      </c>
      <c r="Q5244" t="s">
        <v>85</v>
      </c>
      <c r="R5244" t="s">
        <v>592</v>
      </c>
      <c r="S5244" t="s">
        <v>38</v>
      </c>
      <c r="T5244">
        <v>0</v>
      </c>
      <c r="U5244" t="s">
        <v>39</v>
      </c>
      <c r="V5244" t="s">
        <v>26264</v>
      </c>
      <c r="W5244" t="s">
        <v>1750</v>
      </c>
      <c r="X5244" t="s">
        <v>1528</v>
      </c>
    </row>
    <row r="5245" spans="1:24" hidden="1">
      <c r="A5245" t="s">
        <v>28808</v>
      </c>
      <c r="B5245" t="s">
        <v>28809</v>
      </c>
      <c r="C5245" t="s">
        <v>26</v>
      </c>
      <c r="D5245">
        <v>41</v>
      </c>
      <c r="E5245" t="s">
        <v>310</v>
      </c>
      <c r="F5245" t="s">
        <v>311</v>
      </c>
      <c r="G5245" t="s">
        <v>312</v>
      </c>
      <c r="H5245" t="s">
        <v>81</v>
      </c>
      <c r="I5245" t="s">
        <v>28810</v>
      </c>
      <c r="J5245" t="s">
        <v>784</v>
      </c>
      <c r="K5245" s="1">
        <v>0.40586805555555555</v>
      </c>
      <c r="L5245">
        <v>10279.48</v>
      </c>
      <c r="M5245" t="s">
        <v>28811</v>
      </c>
      <c r="N5245" t="s">
        <v>69</v>
      </c>
      <c r="O5245" t="s">
        <v>98</v>
      </c>
      <c r="P5245">
        <v>81300.47</v>
      </c>
      <c r="Q5245" t="s">
        <v>125</v>
      </c>
      <c r="R5245" t="s">
        <v>315</v>
      </c>
      <c r="S5245" t="s">
        <v>71</v>
      </c>
      <c r="T5245">
        <v>0</v>
      </c>
      <c r="U5245" t="s">
        <v>39</v>
      </c>
      <c r="V5245" t="s">
        <v>28812</v>
      </c>
      <c r="W5245" t="s">
        <v>532</v>
      </c>
      <c r="X5245" t="s">
        <v>7383</v>
      </c>
    </row>
    <row r="5246" spans="1:24" hidden="1">
      <c r="A5246" t="s">
        <v>28813</v>
      </c>
      <c r="B5246" t="s">
        <v>28814</v>
      </c>
      <c r="C5246" t="s">
        <v>61</v>
      </c>
      <c r="D5246">
        <v>34</v>
      </c>
      <c r="E5246" t="s">
        <v>362</v>
      </c>
      <c r="F5246" t="s">
        <v>2478</v>
      </c>
      <c r="G5246" t="s">
        <v>2479</v>
      </c>
      <c r="H5246" t="s">
        <v>65</v>
      </c>
      <c r="I5246" t="s">
        <v>28815</v>
      </c>
      <c r="J5246" t="s">
        <v>453</v>
      </c>
      <c r="K5246" s="1">
        <v>0.31468750000000001</v>
      </c>
      <c r="L5246">
        <v>5870.3</v>
      </c>
      <c r="M5246" t="s">
        <v>28816</v>
      </c>
      <c r="N5246" t="s">
        <v>51</v>
      </c>
      <c r="O5246" t="s">
        <v>52</v>
      </c>
      <c r="P5246">
        <v>5270.18</v>
      </c>
      <c r="Q5246" t="s">
        <v>125</v>
      </c>
      <c r="R5246" t="s">
        <v>2482</v>
      </c>
      <c r="S5246" t="s">
        <v>71</v>
      </c>
      <c r="T5246">
        <v>0</v>
      </c>
      <c r="U5246" t="s">
        <v>39</v>
      </c>
      <c r="V5246" t="s">
        <v>25264</v>
      </c>
      <c r="W5246" t="s">
        <v>1182</v>
      </c>
      <c r="X5246" t="s">
        <v>28817</v>
      </c>
    </row>
    <row r="5247" spans="1:24" hidden="1">
      <c r="A5247" t="s">
        <v>28818</v>
      </c>
      <c r="B5247" t="s">
        <v>28819</v>
      </c>
      <c r="C5247" t="s">
        <v>61</v>
      </c>
      <c r="D5247">
        <v>60</v>
      </c>
      <c r="E5247" t="s">
        <v>252</v>
      </c>
      <c r="F5247" t="s">
        <v>4392</v>
      </c>
      <c r="G5247" t="s">
        <v>4393</v>
      </c>
      <c r="H5247" t="s">
        <v>30</v>
      </c>
      <c r="I5247" t="s">
        <v>28820</v>
      </c>
      <c r="J5247" t="s">
        <v>697</v>
      </c>
      <c r="K5247" s="1">
        <v>0.828125</v>
      </c>
      <c r="L5247">
        <v>26904.53</v>
      </c>
      <c r="M5247" t="s">
        <v>28821</v>
      </c>
      <c r="N5247" t="s">
        <v>232</v>
      </c>
      <c r="O5247" t="s">
        <v>35</v>
      </c>
      <c r="P5247">
        <v>65948.92</v>
      </c>
      <c r="Q5247" t="s">
        <v>220</v>
      </c>
      <c r="R5247" t="s">
        <v>4396</v>
      </c>
      <c r="S5247" t="s">
        <v>127</v>
      </c>
      <c r="T5247">
        <v>0</v>
      </c>
      <c r="U5247" t="s">
        <v>39</v>
      </c>
      <c r="V5247" t="s">
        <v>28822</v>
      </c>
      <c r="W5247" t="s">
        <v>648</v>
      </c>
      <c r="X5247" t="s">
        <v>28823</v>
      </c>
    </row>
    <row r="5248" spans="1:24" hidden="1">
      <c r="A5248" t="s">
        <v>28824</v>
      </c>
      <c r="B5248" t="s">
        <v>28825</v>
      </c>
      <c r="C5248" t="s">
        <v>26</v>
      </c>
      <c r="D5248">
        <v>48</v>
      </c>
      <c r="E5248" t="s">
        <v>92</v>
      </c>
      <c r="F5248" t="s">
        <v>1200</v>
      </c>
      <c r="G5248" t="s">
        <v>1201</v>
      </c>
      <c r="H5248" t="s">
        <v>65</v>
      </c>
      <c r="I5248" t="s">
        <v>28826</v>
      </c>
      <c r="J5248" t="s">
        <v>49</v>
      </c>
      <c r="K5248" s="1">
        <v>0.52011574074074074</v>
      </c>
      <c r="L5248">
        <v>86646.48</v>
      </c>
      <c r="M5248" t="s">
        <v>28827</v>
      </c>
      <c r="N5248" t="s">
        <v>51</v>
      </c>
      <c r="O5248" t="s">
        <v>35</v>
      </c>
      <c r="P5248">
        <v>43590.02</v>
      </c>
      <c r="Q5248" t="s">
        <v>85</v>
      </c>
      <c r="R5248" t="s">
        <v>1204</v>
      </c>
      <c r="S5248" t="s">
        <v>55</v>
      </c>
      <c r="T5248">
        <v>0</v>
      </c>
      <c r="U5248" t="s">
        <v>39</v>
      </c>
      <c r="V5248" t="s">
        <v>13530</v>
      </c>
      <c r="W5248" t="s">
        <v>522</v>
      </c>
      <c r="X5248" t="s">
        <v>28828</v>
      </c>
    </row>
    <row r="5249" spans="1:24">
      <c r="A5249" t="s">
        <v>28829</v>
      </c>
      <c r="B5249" t="s">
        <v>28830</v>
      </c>
      <c r="C5249" t="s">
        <v>26</v>
      </c>
      <c r="D5249">
        <v>55</v>
      </c>
      <c r="E5249" t="s">
        <v>1074</v>
      </c>
      <c r="F5249" t="s">
        <v>1394</v>
      </c>
      <c r="G5249" t="s">
        <v>1395</v>
      </c>
      <c r="H5249" t="s">
        <v>30</v>
      </c>
      <c r="I5249" t="s">
        <v>28831</v>
      </c>
      <c r="J5249" s="2">
        <v>45689</v>
      </c>
      <c r="K5249" s="1">
        <v>0.49170138888888887</v>
      </c>
      <c r="L5249">
        <v>20297.419999999998</v>
      </c>
      <c r="M5249" t="s">
        <v>28832</v>
      </c>
      <c r="N5249" t="s">
        <v>34</v>
      </c>
      <c r="O5249" t="s">
        <v>124</v>
      </c>
      <c r="P5249">
        <v>39364.65</v>
      </c>
      <c r="Q5249" t="s">
        <v>112</v>
      </c>
      <c r="R5249" t="s">
        <v>1398</v>
      </c>
      <c r="S5249" t="s">
        <v>127</v>
      </c>
      <c r="T5249">
        <v>1</v>
      </c>
      <c r="U5249" t="s">
        <v>39</v>
      </c>
      <c r="V5249" t="s">
        <v>28833</v>
      </c>
      <c r="W5249" t="s">
        <v>2549</v>
      </c>
      <c r="X5249" t="s">
        <v>4196</v>
      </c>
    </row>
    <row r="5250" spans="1:24" hidden="1">
      <c r="A5250" t="s">
        <v>28834</v>
      </c>
      <c r="B5250" t="s">
        <v>28835</v>
      </c>
      <c r="C5250" t="s">
        <v>26</v>
      </c>
      <c r="D5250">
        <v>26</v>
      </c>
      <c r="E5250" t="s">
        <v>62</v>
      </c>
      <c r="F5250" t="s">
        <v>119</v>
      </c>
      <c r="G5250" t="s">
        <v>120</v>
      </c>
      <c r="H5250" t="s">
        <v>65</v>
      </c>
      <c r="I5250" t="s">
        <v>28836</v>
      </c>
      <c r="J5250" t="s">
        <v>407</v>
      </c>
      <c r="K5250" s="1">
        <v>0.82629629629629631</v>
      </c>
      <c r="L5250">
        <v>73006.52</v>
      </c>
      <c r="M5250" t="s">
        <v>28837</v>
      </c>
      <c r="N5250" t="s">
        <v>69</v>
      </c>
      <c r="O5250" t="s">
        <v>185</v>
      </c>
      <c r="P5250">
        <v>29757.67</v>
      </c>
      <c r="Q5250" t="s">
        <v>125</v>
      </c>
      <c r="R5250" t="s">
        <v>126</v>
      </c>
      <c r="S5250" t="s">
        <v>127</v>
      </c>
      <c r="T5250">
        <v>0</v>
      </c>
      <c r="U5250" t="s">
        <v>39</v>
      </c>
      <c r="V5250" t="s">
        <v>28838</v>
      </c>
      <c r="W5250" t="s">
        <v>777</v>
      </c>
      <c r="X5250" t="s">
        <v>28839</v>
      </c>
    </row>
    <row r="5251" spans="1:24" hidden="1">
      <c r="A5251" t="s">
        <v>28840</v>
      </c>
      <c r="B5251" t="s">
        <v>28841</v>
      </c>
      <c r="C5251" t="s">
        <v>61</v>
      </c>
      <c r="D5251">
        <v>21</v>
      </c>
      <c r="E5251" t="s">
        <v>392</v>
      </c>
      <c r="F5251" t="s">
        <v>393</v>
      </c>
      <c r="G5251" t="s">
        <v>394</v>
      </c>
      <c r="H5251" t="s">
        <v>81</v>
      </c>
      <c r="I5251" t="s">
        <v>28842</v>
      </c>
      <c r="J5251" s="2">
        <v>45992</v>
      </c>
      <c r="K5251" s="1">
        <v>0.4385648148148148</v>
      </c>
      <c r="L5251">
        <v>22726.54</v>
      </c>
      <c r="M5251" t="s">
        <v>28843</v>
      </c>
      <c r="N5251" t="s">
        <v>34</v>
      </c>
      <c r="O5251" t="s">
        <v>52</v>
      </c>
      <c r="P5251">
        <v>66671.23</v>
      </c>
      <c r="Q5251" t="s">
        <v>125</v>
      </c>
      <c r="R5251" t="s">
        <v>398</v>
      </c>
      <c r="S5251" t="s">
        <v>55</v>
      </c>
      <c r="T5251">
        <v>0</v>
      </c>
      <c r="U5251" t="s">
        <v>39</v>
      </c>
      <c r="V5251" t="s">
        <v>28844</v>
      </c>
      <c r="W5251" t="s">
        <v>347</v>
      </c>
      <c r="X5251" t="s">
        <v>11834</v>
      </c>
    </row>
    <row r="5252" spans="1:24" hidden="1">
      <c r="A5252" t="s">
        <v>28845</v>
      </c>
      <c r="B5252" t="s">
        <v>28846</v>
      </c>
      <c r="C5252" t="s">
        <v>26</v>
      </c>
      <c r="D5252">
        <v>69</v>
      </c>
      <c r="E5252" t="s">
        <v>632</v>
      </c>
      <c r="F5252" t="s">
        <v>1559</v>
      </c>
      <c r="G5252" t="s">
        <v>1560</v>
      </c>
      <c r="H5252" t="s">
        <v>65</v>
      </c>
      <c r="I5252" t="s">
        <v>28847</v>
      </c>
      <c r="J5252" t="s">
        <v>407</v>
      </c>
      <c r="K5252" s="1">
        <v>0.35841435185185183</v>
      </c>
      <c r="L5252">
        <v>82837.850000000006</v>
      </c>
      <c r="M5252" t="s">
        <v>28848</v>
      </c>
      <c r="N5252" t="s">
        <v>84</v>
      </c>
      <c r="O5252" t="s">
        <v>185</v>
      </c>
      <c r="P5252">
        <v>32180.15</v>
      </c>
      <c r="Q5252" t="s">
        <v>845</v>
      </c>
      <c r="R5252" t="s">
        <v>1563</v>
      </c>
      <c r="S5252" t="s">
        <v>38</v>
      </c>
      <c r="T5252">
        <v>0</v>
      </c>
      <c r="U5252" t="s">
        <v>39</v>
      </c>
      <c r="V5252" t="s">
        <v>10475</v>
      </c>
      <c r="W5252" t="s">
        <v>4571</v>
      </c>
      <c r="X5252" t="s">
        <v>28849</v>
      </c>
    </row>
    <row r="5253" spans="1:24" hidden="1">
      <c r="A5253" t="s">
        <v>28850</v>
      </c>
      <c r="B5253" t="s">
        <v>28851</v>
      </c>
      <c r="C5253" t="s">
        <v>26</v>
      </c>
      <c r="D5253">
        <v>58</v>
      </c>
      <c r="E5253" t="s">
        <v>1099</v>
      </c>
      <c r="F5253" t="s">
        <v>1660</v>
      </c>
      <c r="G5253" t="s">
        <v>1661</v>
      </c>
      <c r="H5253" t="s">
        <v>65</v>
      </c>
      <c r="I5253" t="s">
        <v>28852</v>
      </c>
      <c r="J5253" s="2">
        <v>45901</v>
      </c>
      <c r="K5253" s="1">
        <v>0.9161111111111111</v>
      </c>
      <c r="L5253">
        <v>34095.69</v>
      </c>
      <c r="M5253" t="s">
        <v>28853</v>
      </c>
      <c r="N5253" t="s">
        <v>51</v>
      </c>
      <c r="O5253" t="s">
        <v>52</v>
      </c>
      <c r="P5253">
        <v>69752.5</v>
      </c>
      <c r="Q5253" t="s">
        <v>186</v>
      </c>
      <c r="R5253" t="s">
        <v>1664</v>
      </c>
      <c r="S5253" t="s">
        <v>127</v>
      </c>
      <c r="T5253">
        <v>0</v>
      </c>
      <c r="U5253" t="s">
        <v>39</v>
      </c>
      <c r="V5253" t="s">
        <v>16181</v>
      </c>
      <c r="W5253" t="s">
        <v>140</v>
      </c>
      <c r="X5253" t="s">
        <v>11940</v>
      </c>
    </row>
    <row r="5254" spans="1:24" hidden="1">
      <c r="A5254" t="s">
        <v>28854</v>
      </c>
      <c r="B5254" t="s">
        <v>11108</v>
      </c>
      <c r="C5254" t="s">
        <v>26</v>
      </c>
      <c r="D5254">
        <v>19</v>
      </c>
      <c r="E5254" t="s">
        <v>92</v>
      </c>
      <c r="F5254" t="s">
        <v>1200</v>
      </c>
      <c r="G5254" t="s">
        <v>1201</v>
      </c>
      <c r="H5254" t="s">
        <v>30</v>
      </c>
      <c r="I5254" t="s">
        <v>28855</v>
      </c>
      <c r="J5254" s="2">
        <v>45870</v>
      </c>
      <c r="K5254" s="1">
        <v>0.45018518518518519</v>
      </c>
      <c r="L5254">
        <v>47036.51</v>
      </c>
      <c r="M5254" t="s">
        <v>28856</v>
      </c>
      <c r="N5254" t="s">
        <v>232</v>
      </c>
      <c r="O5254" t="s">
        <v>52</v>
      </c>
      <c r="P5254">
        <v>44739.54</v>
      </c>
      <c r="Q5254" t="s">
        <v>591</v>
      </c>
      <c r="R5254" t="s">
        <v>1204</v>
      </c>
      <c r="S5254" t="s">
        <v>71</v>
      </c>
      <c r="T5254">
        <v>0</v>
      </c>
      <c r="U5254" t="s">
        <v>39</v>
      </c>
      <c r="V5254" t="s">
        <v>437</v>
      </c>
      <c r="W5254" t="s">
        <v>1626</v>
      </c>
      <c r="X5254" t="s">
        <v>28857</v>
      </c>
    </row>
    <row r="5255" spans="1:24" hidden="1">
      <c r="A5255" t="s">
        <v>28858</v>
      </c>
      <c r="B5255" t="s">
        <v>28859</v>
      </c>
      <c r="C5255" t="s">
        <v>26</v>
      </c>
      <c r="D5255">
        <v>24</v>
      </c>
      <c r="E5255" t="s">
        <v>321</v>
      </c>
      <c r="F5255" t="s">
        <v>2585</v>
      </c>
      <c r="G5255" t="s">
        <v>2586</v>
      </c>
      <c r="H5255" t="s">
        <v>81</v>
      </c>
      <c r="I5255" t="s">
        <v>28860</v>
      </c>
      <c r="J5255" t="s">
        <v>183</v>
      </c>
      <c r="K5255" s="1">
        <v>0.4776273148148148</v>
      </c>
      <c r="L5255">
        <v>39057.99</v>
      </c>
      <c r="M5255" t="s">
        <v>28861</v>
      </c>
      <c r="N5255" t="s">
        <v>84</v>
      </c>
      <c r="O5255" t="s">
        <v>35</v>
      </c>
      <c r="P5255">
        <v>41581.83</v>
      </c>
      <c r="Q5255" t="s">
        <v>149</v>
      </c>
      <c r="R5255" t="s">
        <v>2589</v>
      </c>
      <c r="S5255" t="s">
        <v>71</v>
      </c>
      <c r="T5255">
        <v>0</v>
      </c>
      <c r="U5255" t="s">
        <v>39</v>
      </c>
      <c r="V5255" t="s">
        <v>28862</v>
      </c>
      <c r="W5255" t="s">
        <v>3629</v>
      </c>
      <c r="X5255" t="s">
        <v>1029</v>
      </c>
    </row>
    <row r="5256" spans="1:24" hidden="1">
      <c r="A5256" t="s">
        <v>28863</v>
      </c>
      <c r="B5256" t="s">
        <v>28864</v>
      </c>
      <c r="C5256" t="s">
        <v>61</v>
      </c>
      <c r="D5256">
        <v>25</v>
      </c>
      <c r="E5256" t="s">
        <v>62</v>
      </c>
      <c r="F5256" t="s">
        <v>63</v>
      </c>
      <c r="G5256" t="s">
        <v>64</v>
      </c>
      <c r="H5256" t="s">
        <v>81</v>
      </c>
      <c r="I5256" t="s">
        <v>28865</v>
      </c>
      <c r="J5256" t="s">
        <v>766</v>
      </c>
      <c r="K5256" s="1">
        <v>0.29140046296296296</v>
      </c>
      <c r="L5256">
        <v>17343.04</v>
      </c>
      <c r="M5256" t="s">
        <v>28866</v>
      </c>
      <c r="N5256" t="s">
        <v>51</v>
      </c>
      <c r="O5256" t="s">
        <v>52</v>
      </c>
      <c r="P5256">
        <v>37206.51</v>
      </c>
      <c r="Q5256" t="s">
        <v>71</v>
      </c>
      <c r="R5256" t="s">
        <v>72</v>
      </c>
      <c r="S5256" t="s">
        <v>55</v>
      </c>
      <c r="T5256">
        <v>0</v>
      </c>
      <c r="U5256" t="s">
        <v>39</v>
      </c>
      <c r="V5256" t="s">
        <v>4720</v>
      </c>
      <c r="W5256" t="s">
        <v>3427</v>
      </c>
      <c r="X5256" t="s">
        <v>26066</v>
      </c>
    </row>
    <row r="5257" spans="1:24" hidden="1">
      <c r="A5257" t="s">
        <v>28867</v>
      </c>
      <c r="B5257" t="s">
        <v>28868</v>
      </c>
      <c r="C5257" t="s">
        <v>26</v>
      </c>
      <c r="D5257">
        <v>54</v>
      </c>
      <c r="E5257" t="s">
        <v>1074</v>
      </c>
      <c r="F5257" t="s">
        <v>1075</v>
      </c>
      <c r="G5257" t="s">
        <v>1076</v>
      </c>
      <c r="H5257" t="s">
        <v>81</v>
      </c>
      <c r="I5257" t="s">
        <v>28869</v>
      </c>
      <c r="J5257" t="s">
        <v>343</v>
      </c>
      <c r="K5257" s="1">
        <v>0.25355324074074076</v>
      </c>
      <c r="L5257">
        <v>41623.199999999997</v>
      </c>
      <c r="M5257" t="s">
        <v>28870</v>
      </c>
      <c r="N5257" t="s">
        <v>84</v>
      </c>
      <c r="O5257" t="s">
        <v>185</v>
      </c>
      <c r="P5257">
        <v>30402.68</v>
      </c>
      <c r="Q5257" t="s">
        <v>220</v>
      </c>
      <c r="R5257" t="s">
        <v>1079</v>
      </c>
      <c r="S5257" t="s">
        <v>71</v>
      </c>
      <c r="T5257">
        <v>0</v>
      </c>
      <c r="U5257" t="s">
        <v>39</v>
      </c>
      <c r="V5257" t="s">
        <v>28871</v>
      </c>
      <c r="W5257" t="s">
        <v>1271</v>
      </c>
      <c r="X5257" t="s">
        <v>11736</v>
      </c>
    </row>
    <row r="5258" spans="1:24" hidden="1">
      <c r="A5258" t="s">
        <v>28872</v>
      </c>
      <c r="B5258" t="s">
        <v>28873</v>
      </c>
      <c r="C5258" t="s">
        <v>61</v>
      </c>
      <c r="D5258">
        <v>49</v>
      </c>
      <c r="E5258" t="s">
        <v>144</v>
      </c>
      <c r="F5258" t="s">
        <v>272</v>
      </c>
      <c r="G5258" t="s">
        <v>273</v>
      </c>
      <c r="H5258" t="s">
        <v>65</v>
      </c>
      <c r="I5258" t="s">
        <v>28874</v>
      </c>
      <c r="J5258" t="s">
        <v>136</v>
      </c>
      <c r="K5258" s="1">
        <v>8.3206018518518512E-2</v>
      </c>
      <c r="L5258">
        <v>56445.72</v>
      </c>
      <c r="M5258" t="s">
        <v>28875</v>
      </c>
      <c r="N5258" t="s">
        <v>69</v>
      </c>
      <c r="O5258" t="s">
        <v>124</v>
      </c>
      <c r="P5258">
        <v>16338.23</v>
      </c>
      <c r="Q5258" t="s">
        <v>125</v>
      </c>
      <c r="R5258" t="s">
        <v>276</v>
      </c>
      <c r="S5258" t="s">
        <v>71</v>
      </c>
      <c r="T5258">
        <v>0</v>
      </c>
      <c r="U5258" t="s">
        <v>39</v>
      </c>
      <c r="V5258" t="s">
        <v>28876</v>
      </c>
      <c r="W5258" t="s">
        <v>675</v>
      </c>
      <c r="X5258" t="s">
        <v>9098</v>
      </c>
    </row>
    <row r="5259" spans="1:24" hidden="1">
      <c r="A5259" t="s">
        <v>28877</v>
      </c>
      <c r="B5259" t="s">
        <v>28878</v>
      </c>
      <c r="C5259" t="s">
        <v>26</v>
      </c>
      <c r="D5259">
        <v>32</v>
      </c>
      <c r="E5259" t="s">
        <v>1074</v>
      </c>
      <c r="F5259" t="s">
        <v>1075</v>
      </c>
      <c r="G5259" t="s">
        <v>1076</v>
      </c>
      <c r="H5259" t="s">
        <v>81</v>
      </c>
      <c r="I5259" t="s">
        <v>28879</v>
      </c>
      <c r="J5259" s="2">
        <v>45778</v>
      </c>
      <c r="K5259" s="1">
        <v>0.32245370370370369</v>
      </c>
      <c r="L5259">
        <v>18068.650000000001</v>
      </c>
      <c r="M5259" t="s">
        <v>28880</v>
      </c>
      <c r="N5259" t="s">
        <v>51</v>
      </c>
      <c r="O5259" t="s">
        <v>124</v>
      </c>
      <c r="P5259">
        <v>41041.42</v>
      </c>
      <c r="Q5259" t="s">
        <v>53</v>
      </c>
      <c r="R5259" t="s">
        <v>1079</v>
      </c>
      <c r="S5259" t="s">
        <v>71</v>
      </c>
      <c r="T5259">
        <v>0</v>
      </c>
      <c r="U5259" t="s">
        <v>39</v>
      </c>
      <c r="V5259" t="s">
        <v>28881</v>
      </c>
      <c r="W5259" t="s">
        <v>2967</v>
      </c>
      <c r="X5259" t="s">
        <v>28882</v>
      </c>
    </row>
    <row r="5260" spans="1:24" hidden="1">
      <c r="A5260" t="s">
        <v>28883</v>
      </c>
      <c r="B5260" t="s">
        <v>28884</v>
      </c>
      <c r="C5260" t="s">
        <v>26</v>
      </c>
      <c r="D5260">
        <v>32</v>
      </c>
      <c r="E5260" t="s">
        <v>415</v>
      </c>
      <c r="F5260" t="s">
        <v>1259</v>
      </c>
      <c r="G5260" t="s">
        <v>1260</v>
      </c>
      <c r="H5260" t="s">
        <v>30</v>
      </c>
      <c r="I5260" t="s">
        <v>28885</v>
      </c>
      <c r="J5260" s="2">
        <v>45839</v>
      </c>
      <c r="K5260" s="1">
        <v>0.17221064814814815</v>
      </c>
      <c r="L5260">
        <v>7907.07</v>
      </c>
      <c r="M5260" t="s">
        <v>28886</v>
      </c>
      <c r="N5260" t="s">
        <v>84</v>
      </c>
      <c r="O5260" t="s">
        <v>70</v>
      </c>
      <c r="P5260">
        <v>29836.68</v>
      </c>
      <c r="Q5260" t="s">
        <v>591</v>
      </c>
      <c r="R5260" t="s">
        <v>1263</v>
      </c>
      <c r="S5260" t="s">
        <v>127</v>
      </c>
      <c r="T5260">
        <v>0</v>
      </c>
      <c r="U5260" t="s">
        <v>39</v>
      </c>
      <c r="V5260" t="s">
        <v>28887</v>
      </c>
      <c r="W5260" t="s">
        <v>3505</v>
      </c>
      <c r="X5260" t="s">
        <v>28888</v>
      </c>
    </row>
    <row r="5261" spans="1:24" hidden="1">
      <c r="A5261" t="s">
        <v>28889</v>
      </c>
      <c r="B5261" t="s">
        <v>28890</v>
      </c>
      <c r="C5261" t="s">
        <v>26</v>
      </c>
      <c r="D5261">
        <v>62</v>
      </c>
      <c r="E5261" t="s">
        <v>339</v>
      </c>
      <c r="F5261" t="s">
        <v>133</v>
      </c>
      <c r="G5261" t="s">
        <v>134</v>
      </c>
      <c r="H5261" t="s">
        <v>30</v>
      </c>
      <c r="I5261" t="s">
        <v>28891</v>
      </c>
      <c r="J5261" t="s">
        <v>136</v>
      </c>
      <c r="K5261" s="1">
        <v>0.90060185185185182</v>
      </c>
      <c r="L5261">
        <v>15382.4</v>
      </c>
      <c r="M5261" t="s">
        <v>28892</v>
      </c>
      <c r="N5261" t="s">
        <v>84</v>
      </c>
      <c r="O5261" t="s">
        <v>35</v>
      </c>
      <c r="P5261">
        <v>29891.34</v>
      </c>
      <c r="Q5261" t="s">
        <v>610</v>
      </c>
      <c r="R5261" t="s">
        <v>3471</v>
      </c>
      <c r="S5261" t="s">
        <v>55</v>
      </c>
      <c r="T5261">
        <v>0</v>
      </c>
      <c r="U5261" t="s">
        <v>39</v>
      </c>
      <c r="V5261" t="s">
        <v>28893</v>
      </c>
      <c r="W5261" t="s">
        <v>152</v>
      </c>
      <c r="X5261" t="s">
        <v>28894</v>
      </c>
    </row>
    <row r="5262" spans="1:24" hidden="1">
      <c r="A5262" t="s">
        <v>28895</v>
      </c>
      <c r="B5262" t="s">
        <v>28896</v>
      </c>
      <c r="C5262" t="s">
        <v>61</v>
      </c>
      <c r="D5262">
        <v>69</v>
      </c>
      <c r="E5262" t="s">
        <v>252</v>
      </c>
      <c r="F5262" t="s">
        <v>927</v>
      </c>
      <c r="G5262" t="s">
        <v>928</v>
      </c>
      <c r="H5262" t="s">
        <v>81</v>
      </c>
      <c r="I5262" t="s">
        <v>28897</v>
      </c>
      <c r="J5262" t="s">
        <v>110</v>
      </c>
      <c r="K5262" s="1">
        <v>0.39879629629629632</v>
      </c>
      <c r="L5262">
        <v>21249.8</v>
      </c>
      <c r="M5262" t="s">
        <v>28898</v>
      </c>
      <c r="N5262" t="s">
        <v>69</v>
      </c>
      <c r="O5262" t="s">
        <v>98</v>
      </c>
      <c r="P5262">
        <v>79143.070000000007</v>
      </c>
      <c r="Q5262" t="s">
        <v>125</v>
      </c>
      <c r="R5262" t="s">
        <v>931</v>
      </c>
      <c r="S5262" t="s">
        <v>55</v>
      </c>
      <c r="T5262">
        <v>0</v>
      </c>
      <c r="U5262" t="s">
        <v>39</v>
      </c>
      <c r="V5262" t="s">
        <v>28899</v>
      </c>
      <c r="W5262" t="s">
        <v>1471</v>
      </c>
      <c r="X5262" t="s">
        <v>7318</v>
      </c>
    </row>
    <row r="5263" spans="1:24" hidden="1">
      <c r="A5263" t="s">
        <v>28900</v>
      </c>
      <c r="B5263" t="s">
        <v>28901</v>
      </c>
      <c r="C5263" t="s">
        <v>26</v>
      </c>
      <c r="D5263">
        <v>56</v>
      </c>
      <c r="E5263" t="s">
        <v>812</v>
      </c>
      <c r="F5263" t="s">
        <v>133</v>
      </c>
      <c r="G5263" t="s">
        <v>134</v>
      </c>
      <c r="H5263" t="s">
        <v>30</v>
      </c>
      <c r="I5263" t="s">
        <v>28902</v>
      </c>
      <c r="J5263" t="s">
        <v>183</v>
      </c>
      <c r="K5263" s="1">
        <v>0.87464120370370368</v>
      </c>
      <c r="L5263">
        <v>85404.72</v>
      </c>
      <c r="M5263" t="s">
        <v>28903</v>
      </c>
      <c r="N5263" t="s">
        <v>232</v>
      </c>
      <c r="O5263" t="s">
        <v>185</v>
      </c>
      <c r="P5263">
        <v>92315.199999999997</v>
      </c>
      <c r="Q5263" t="s">
        <v>220</v>
      </c>
      <c r="R5263" t="s">
        <v>1194</v>
      </c>
      <c r="S5263" t="s">
        <v>71</v>
      </c>
      <c r="T5263">
        <v>0</v>
      </c>
      <c r="U5263" t="s">
        <v>39</v>
      </c>
      <c r="V5263" t="s">
        <v>4426</v>
      </c>
      <c r="W5263" t="s">
        <v>494</v>
      </c>
      <c r="X5263" t="s">
        <v>22625</v>
      </c>
    </row>
    <row r="5264" spans="1:24" hidden="1">
      <c r="A5264" t="s">
        <v>28904</v>
      </c>
      <c r="B5264" t="s">
        <v>28905</v>
      </c>
      <c r="C5264" t="s">
        <v>26</v>
      </c>
      <c r="D5264">
        <v>18</v>
      </c>
      <c r="E5264" t="s">
        <v>45</v>
      </c>
      <c r="F5264" t="s">
        <v>2019</v>
      </c>
      <c r="G5264" t="s">
        <v>2020</v>
      </c>
      <c r="H5264" t="s">
        <v>65</v>
      </c>
      <c r="I5264" t="s">
        <v>28906</v>
      </c>
      <c r="J5264" s="2">
        <v>45778</v>
      </c>
      <c r="K5264" s="1">
        <v>0.99273148148148149</v>
      </c>
      <c r="L5264">
        <v>23357.69</v>
      </c>
      <c r="M5264" t="s">
        <v>28907</v>
      </c>
      <c r="N5264" t="s">
        <v>69</v>
      </c>
      <c r="O5264" t="s">
        <v>35</v>
      </c>
      <c r="P5264">
        <v>78120.539999999994</v>
      </c>
      <c r="Q5264" t="s">
        <v>125</v>
      </c>
      <c r="R5264" t="s">
        <v>2023</v>
      </c>
      <c r="S5264" t="s">
        <v>38</v>
      </c>
      <c r="T5264">
        <v>0</v>
      </c>
      <c r="U5264" t="s">
        <v>39</v>
      </c>
      <c r="V5264" t="s">
        <v>28908</v>
      </c>
      <c r="W5264" t="s">
        <v>3586</v>
      </c>
      <c r="X5264" t="s">
        <v>212</v>
      </c>
    </row>
    <row r="5265" spans="1:24" hidden="1">
      <c r="A5265" t="s">
        <v>28909</v>
      </c>
      <c r="B5265" t="s">
        <v>28910</v>
      </c>
      <c r="C5265" t="s">
        <v>26</v>
      </c>
      <c r="D5265">
        <v>19</v>
      </c>
      <c r="E5265" t="s">
        <v>133</v>
      </c>
      <c r="F5265" t="s">
        <v>133</v>
      </c>
      <c r="G5265" t="s">
        <v>134</v>
      </c>
      <c r="H5265" t="s">
        <v>30</v>
      </c>
      <c r="I5265" t="s">
        <v>28911</v>
      </c>
      <c r="J5265" t="s">
        <v>244</v>
      </c>
      <c r="K5265" s="1">
        <v>0.7371064814814815</v>
      </c>
      <c r="L5265">
        <v>62458.79</v>
      </c>
      <c r="M5265" t="s">
        <v>28912</v>
      </c>
      <c r="N5265" t="s">
        <v>84</v>
      </c>
      <c r="O5265" t="s">
        <v>185</v>
      </c>
      <c r="P5265">
        <v>25702.81</v>
      </c>
      <c r="Q5265" t="s">
        <v>591</v>
      </c>
      <c r="R5265" t="s">
        <v>138</v>
      </c>
      <c r="S5265" t="s">
        <v>55</v>
      </c>
      <c r="T5265">
        <v>0</v>
      </c>
      <c r="U5265" t="s">
        <v>39</v>
      </c>
      <c r="V5265" t="s">
        <v>20358</v>
      </c>
      <c r="W5265" t="s">
        <v>259</v>
      </c>
      <c r="X5265" t="s">
        <v>2755</v>
      </c>
    </row>
    <row r="5266" spans="1:24" hidden="1">
      <c r="A5266" t="s">
        <v>28913</v>
      </c>
      <c r="B5266" t="s">
        <v>28914</v>
      </c>
      <c r="C5266" t="s">
        <v>26</v>
      </c>
      <c r="D5266">
        <v>70</v>
      </c>
      <c r="E5266" t="s">
        <v>1048</v>
      </c>
      <c r="F5266" t="s">
        <v>1049</v>
      </c>
      <c r="G5266" t="s">
        <v>1050</v>
      </c>
      <c r="H5266" t="s">
        <v>81</v>
      </c>
      <c r="I5266" t="s">
        <v>28915</v>
      </c>
      <c r="J5266" t="s">
        <v>766</v>
      </c>
      <c r="K5266" s="1">
        <v>0.40740740740740738</v>
      </c>
      <c r="L5266">
        <v>61880.37</v>
      </c>
      <c r="M5266" t="s">
        <v>28916</v>
      </c>
      <c r="N5266" t="s">
        <v>69</v>
      </c>
      <c r="O5266" t="s">
        <v>98</v>
      </c>
      <c r="P5266">
        <v>56728.04</v>
      </c>
      <c r="Q5266" t="s">
        <v>71</v>
      </c>
      <c r="R5266" t="s">
        <v>1053</v>
      </c>
      <c r="S5266" t="s">
        <v>55</v>
      </c>
      <c r="T5266">
        <v>0</v>
      </c>
      <c r="U5266" t="s">
        <v>39</v>
      </c>
      <c r="V5266" t="s">
        <v>7429</v>
      </c>
      <c r="W5266" t="s">
        <v>3427</v>
      </c>
      <c r="X5266" t="s">
        <v>22451</v>
      </c>
    </row>
    <row r="5267" spans="1:24" hidden="1">
      <c r="A5267" t="s">
        <v>28917</v>
      </c>
      <c r="B5267" t="s">
        <v>28918</v>
      </c>
      <c r="C5267" t="s">
        <v>61</v>
      </c>
      <c r="D5267">
        <v>37</v>
      </c>
      <c r="E5267" t="s">
        <v>892</v>
      </c>
      <c r="F5267" t="s">
        <v>893</v>
      </c>
      <c r="G5267" t="s">
        <v>894</v>
      </c>
      <c r="H5267" t="s">
        <v>65</v>
      </c>
      <c r="I5267" t="s">
        <v>28919</v>
      </c>
      <c r="J5267" s="2">
        <v>45839</v>
      </c>
      <c r="K5267" s="1">
        <v>0.58724537037037039</v>
      </c>
      <c r="L5267">
        <v>59260.160000000003</v>
      </c>
      <c r="M5267" t="s">
        <v>28920</v>
      </c>
      <c r="N5267" t="s">
        <v>69</v>
      </c>
      <c r="O5267" t="s">
        <v>52</v>
      </c>
      <c r="P5267">
        <v>75862.11</v>
      </c>
      <c r="Q5267" t="s">
        <v>125</v>
      </c>
      <c r="R5267" t="s">
        <v>897</v>
      </c>
      <c r="S5267" t="s">
        <v>38</v>
      </c>
      <c r="T5267">
        <v>0</v>
      </c>
      <c r="U5267" t="s">
        <v>39</v>
      </c>
      <c r="V5267" t="s">
        <v>20017</v>
      </c>
      <c r="W5267" t="s">
        <v>700</v>
      </c>
      <c r="X5267" t="s">
        <v>10718</v>
      </c>
    </row>
    <row r="5268" spans="1:24" hidden="1">
      <c r="A5268" t="s">
        <v>28921</v>
      </c>
      <c r="B5268" t="s">
        <v>28922</v>
      </c>
      <c r="C5268" t="s">
        <v>26</v>
      </c>
      <c r="D5268">
        <v>61</v>
      </c>
      <c r="E5268" t="s">
        <v>560</v>
      </c>
      <c r="F5268" t="s">
        <v>561</v>
      </c>
      <c r="G5268" t="s">
        <v>562</v>
      </c>
      <c r="H5268" t="s">
        <v>65</v>
      </c>
      <c r="I5268" t="s">
        <v>28923</v>
      </c>
      <c r="J5268" s="2">
        <v>45962</v>
      </c>
      <c r="K5268" s="1">
        <v>0.25458333333333333</v>
      </c>
      <c r="L5268">
        <v>15821.56</v>
      </c>
      <c r="M5268" t="s">
        <v>28924</v>
      </c>
      <c r="N5268" t="s">
        <v>34</v>
      </c>
      <c r="O5268" t="s">
        <v>124</v>
      </c>
      <c r="P5268">
        <v>7893.14</v>
      </c>
      <c r="Q5268" t="s">
        <v>334</v>
      </c>
      <c r="R5268" t="s">
        <v>565</v>
      </c>
      <c r="S5268" t="s">
        <v>127</v>
      </c>
      <c r="T5268">
        <v>0</v>
      </c>
      <c r="U5268" t="s">
        <v>39</v>
      </c>
      <c r="V5268" t="s">
        <v>15822</v>
      </c>
      <c r="W5268" t="s">
        <v>5396</v>
      </c>
      <c r="X5268" t="s">
        <v>2094</v>
      </c>
    </row>
    <row r="5269" spans="1:24" hidden="1">
      <c r="A5269" t="s">
        <v>28925</v>
      </c>
      <c r="B5269" t="s">
        <v>28926</v>
      </c>
      <c r="C5269" t="s">
        <v>26</v>
      </c>
      <c r="D5269">
        <v>58</v>
      </c>
      <c r="E5269" t="s">
        <v>1048</v>
      </c>
      <c r="F5269" t="s">
        <v>3454</v>
      </c>
      <c r="G5269" t="s">
        <v>3455</v>
      </c>
      <c r="H5269" t="s">
        <v>81</v>
      </c>
      <c r="I5269" t="s">
        <v>28927</v>
      </c>
      <c r="J5269" t="s">
        <v>136</v>
      </c>
      <c r="K5269" s="1">
        <v>0.27796296296296297</v>
      </c>
      <c r="L5269">
        <v>46654.63</v>
      </c>
      <c r="M5269" t="s">
        <v>28928</v>
      </c>
      <c r="N5269" t="s">
        <v>232</v>
      </c>
      <c r="O5269" t="s">
        <v>185</v>
      </c>
      <c r="P5269">
        <v>40584.83</v>
      </c>
      <c r="Q5269" t="s">
        <v>85</v>
      </c>
      <c r="R5269" t="s">
        <v>3458</v>
      </c>
      <c r="S5269" t="s">
        <v>38</v>
      </c>
      <c r="T5269">
        <v>0</v>
      </c>
      <c r="U5269" t="s">
        <v>39</v>
      </c>
      <c r="V5269" t="s">
        <v>4888</v>
      </c>
      <c r="W5269" t="s">
        <v>1633</v>
      </c>
      <c r="X5269" t="s">
        <v>15544</v>
      </c>
    </row>
    <row r="5270" spans="1:24" hidden="1">
      <c r="A5270" t="s">
        <v>28929</v>
      </c>
      <c r="B5270" t="s">
        <v>28930</v>
      </c>
      <c r="C5270" t="s">
        <v>26</v>
      </c>
      <c r="D5270">
        <v>55</v>
      </c>
      <c r="E5270" t="s">
        <v>812</v>
      </c>
      <c r="F5270" t="s">
        <v>813</v>
      </c>
      <c r="G5270" t="s">
        <v>814</v>
      </c>
      <c r="H5270" t="s">
        <v>81</v>
      </c>
      <c r="I5270" t="s">
        <v>28931</v>
      </c>
      <c r="J5270" t="s">
        <v>784</v>
      </c>
      <c r="K5270" s="1">
        <v>0.35343750000000002</v>
      </c>
      <c r="L5270">
        <v>70528.72</v>
      </c>
      <c r="M5270" t="s">
        <v>28932</v>
      </c>
      <c r="N5270" t="s">
        <v>51</v>
      </c>
      <c r="O5270" t="s">
        <v>70</v>
      </c>
      <c r="P5270">
        <v>22631.37</v>
      </c>
      <c r="Q5270" t="s">
        <v>591</v>
      </c>
      <c r="R5270" t="s">
        <v>817</v>
      </c>
      <c r="S5270" t="s">
        <v>71</v>
      </c>
      <c r="T5270">
        <v>0</v>
      </c>
      <c r="U5270" t="s">
        <v>39</v>
      </c>
      <c r="V5270" t="s">
        <v>20761</v>
      </c>
      <c r="W5270" t="s">
        <v>1807</v>
      </c>
      <c r="X5270" t="s">
        <v>28933</v>
      </c>
    </row>
    <row r="5271" spans="1:24" hidden="1">
      <c r="A5271" t="s">
        <v>28934</v>
      </c>
      <c r="B5271" t="s">
        <v>28935</v>
      </c>
      <c r="C5271" t="s">
        <v>26</v>
      </c>
      <c r="D5271">
        <v>29</v>
      </c>
      <c r="E5271" t="s">
        <v>310</v>
      </c>
      <c r="F5271" t="s">
        <v>3770</v>
      </c>
      <c r="G5271" t="s">
        <v>3771</v>
      </c>
      <c r="H5271" t="s">
        <v>81</v>
      </c>
      <c r="I5271" t="s">
        <v>28936</v>
      </c>
      <c r="J5271" s="2">
        <v>45809</v>
      </c>
      <c r="K5271" s="1">
        <v>0.69210648148148146</v>
      </c>
      <c r="L5271">
        <v>69224.7</v>
      </c>
      <c r="M5271" t="s">
        <v>28937</v>
      </c>
      <c r="N5271" t="s">
        <v>34</v>
      </c>
      <c r="O5271" t="s">
        <v>70</v>
      </c>
      <c r="P5271">
        <v>73283.28</v>
      </c>
      <c r="Q5271" t="s">
        <v>397</v>
      </c>
      <c r="R5271" t="s">
        <v>3774</v>
      </c>
      <c r="S5271" t="s">
        <v>55</v>
      </c>
      <c r="T5271">
        <v>0</v>
      </c>
      <c r="U5271" t="s">
        <v>39</v>
      </c>
      <c r="V5271" t="s">
        <v>28938</v>
      </c>
      <c r="W5271" t="s">
        <v>3095</v>
      </c>
      <c r="X5271" t="s">
        <v>21586</v>
      </c>
    </row>
    <row r="5272" spans="1:24" hidden="1">
      <c r="A5272" t="s">
        <v>28939</v>
      </c>
      <c r="B5272" t="s">
        <v>28940</v>
      </c>
      <c r="C5272" t="s">
        <v>26</v>
      </c>
      <c r="D5272">
        <v>30</v>
      </c>
      <c r="E5272" t="s">
        <v>467</v>
      </c>
      <c r="F5272" t="s">
        <v>3131</v>
      </c>
      <c r="G5272" t="s">
        <v>3132</v>
      </c>
      <c r="H5272" t="s">
        <v>81</v>
      </c>
      <c r="I5272" t="s">
        <v>28941</v>
      </c>
      <c r="J5272" t="s">
        <v>32</v>
      </c>
      <c r="K5272" s="1">
        <v>0.5917013888888889</v>
      </c>
      <c r="L5272">
        <v>58894.19</v>
      </c>
      <c r="M5272" t="s">
        <v>28942</v>
      </c>
      <c r="N5272" t="s">
        <v>51</v>
      </c>
      <c r="O5272" t="s">
        <v>98</v>
      </c>
      <c r="P5272">
        <v>40223.25</v>
      </c>
      <c r="Q5272" t="s">
        <v>149</v>
      </c>
      <c r="R5272" t="s">
        <v>3135</v>
      </c>
      <c r="S5272" t="s">
        <v>38</v>
      </c>
      <c r="T5272">
        <v>0</v>
      </c>
      <c r="U5272" t="s">
        <v>39</v>
      </c>
      <c r="V5272" t="s">
        <v>28943</v>
      </c>
      <c r="W5272" t="s">
        <v>140</v>
      </c>
      <c r="X5272" t="s">
        <v>16365</v>
      </c>
    </row>
    <row r="5273" spans="1:24" hidden="1">
      <c r="A5273" t="s">
        <v>28944</v>
      </c>
      <c r="B5273" t="s">
        <v>28945</v>
      </c>
      <c r="C5273" t="s">
        <v>26</v>
      </c>
      <c r="D5273">
        <v>51</v>
      </c>
      <c r="E5273" t="s">
        <v>92</v>
      </c>
      <c r="F5273" t="s">
        <v>93</v>
      </c>
      <c r="G5273" t="s">
        <v>94</v>
      </c>
      <c r="H5273" t="s">
        <v>65</v>
      </c>
      <c r="I5273" t="s">
        <v>28946</v>
      </c>
      <c r="J5273" s="2">
        <v>45689</v>
      </c>
      <c r="K5273" s="1">
        <v>0.30365740740740743</v>
      </c>
      <c r="L5273">
        <v>81880.740000000005</v>
      </c>
      <c r="M5273" t="s">
        <v>28947</v>
      </c>
      <c r="N5273" t="s">
        <v>34</v>
      </c>
      <c r="O5273" t="s">
        <v>35</v>
      </c>
      <c r="P5273">
        <v>39042.47</v>
      </c>
      <c r="Q5273" t="s">
        <v>246</v>
      </c>
      <c r="R5273" t="s">
        <v>100</v>
      </c>
      <c r="S5273" t="s">
        <v>38</v>
      </c>
      <c r="T5273">
        <v>0</v>
      </c>
      <c r="U5273" t="s">
        <v>39</v>
      </c>
      <c r="V5273" t="s">
        <v>21371</v>
      </c>
      <c r="W5273" t="s">
        <v>654</v>
      </c>
      <c r="X5273" t="s">
        <v>3017</v>
      </c>
    </row>
    <row r="5274" spans="1:24" hidden="1">
      <c r="A5274" t="s">
        <v>28948</v>
      </c>
      <c r="B5274" t="s">
        <v>28949</v>
      </c>
      <c r="C5274" t="s">
        <v>61</v>
      </c>
      <c r="D5274">
        <v>55</v>
      </c>
      <c r="E5274" t="s">
        <v>252</v>
      </c>
      <c r="F5274" t="s">
        <v>927</v>
      </c>
      <c r="G5274" t="s">
        <v>928</v>
      </c>
      <c r="H5274" t="s">
        <v>65</v>
      </c>
      <c r="I5274" t="s">
        <v>28950</v>
      </c>
      <c r="J5274" t="s">
        <v>136</v>
      </c>
      <c r="K5274" s="1">
        <v>0.22752314814814814</v>
      </c>
      <c r="L5274">
        <v>40762.68</v>
      </c>
      <c r="M5274" t="s">
        <v>28951</v>
      </c>
      <c r="N5274" t="s">
        <v>232</v>
      </c>
      <c r="O5274" t="s">
        <v>185</v>
      </c>
      <c r="P5274">
        <v>17398.5</v>
      </c>
      <c r="Q5274" t="s">
        <v>385</v>
      </c>
      <c r="R5274" t="s">
        <v>931</v>
      </c>
      <c r="S5274" t="s">
        <v>127</v>
      </c>
      <c r="T5274">
        <v>0</v>
      </c>
      <c r="U5274" t="s">
        <v>39</v>
      </c>
      <c r="V5274" t="s">
        <v>28952</v>
      </c>
      <c r="W5274" t="s">
        <v>720</v>
      </c>
      <c r="X5274" t="s">
        <v>28953</v>
      </c>
    </row>
    <row r="5275" spans="1:24" hidden="1">
      <c r="A5275" t="s">
        <v>28954</v>
      </c>
      <c r="B5275" t="s">
        <v>28955</v>
      </c>
      <c r="C5275" t="s">
        <v>26</v>
      </c>
      <c r="D5275">
        <v>53</v>
      </c>
      <c r="E5275" t="s">
        <v>252</v>
      </c>
      <c r="F5275" t="s">
        <v>997</v>
      </c>
      <c r="G5275" t="s">
        <v>998</v>
      </c>
      <c r="H5275" t="s">
        <v>30</v>
      </c>
      <c r="I5275" t="s">
        <v>28956</v>
      </c>
      <c r="J5275" s="2">
        <v>45901</v>
      </c>
      <c r="K5275" s="1">
        <v>0.61356481481481484</v>
      </c>
      <c r="L5275">
        <v>92109.08</v>
      </c>
      <c r="M5275" t="s">
        <v>28957</v>
      </c>
      <c r="N5275" t="s">
        <v>84</v>
      </c>
      <c r="O5275" t="s">
        <v>35</v>
      </c>
      <c r="P5275">
        <v>97819.87</v>
      </c>
      <c r="Q5275" t="s">
        <v>198</v>
      </c>
      <c r="R5275" t="s">
        <v>1001</v>
      </c>
      <c r="S5275" t="s">
        <v>71</v>
      </c>
      <c r="T5275">
        <v>0</v>
      </c>
      <c r="U5275" t="s">
        <v>39</v>
      </c>
      <c r="V5275" t="s">
        <v>28958</v>
      </c>
      <c r="W5275" t="s">
        <v>2639</v>
      </c>
      <c r="X5275" t="s">
        <v>28959</v>
      </c>
    </row>
    <row r="5276" spans="1:24" hidden="1">
      <c r="A5276" t="s">
        <v>28960</v>
      </c>
      <c r="B5276" t="s">
        <v>28961</v>
      </c>
      <c r="C5276" t="s">
        <v>61</v>
      </c>
      <c r="D5276">
        <v>23</v>
      </c>
      <c r="E5276" t="s">
        <v>892</v>
      </c>
      <c r="F5276" t="s">
        <v>918</v>
      </c>
      <c r="G5276" t="s">
        <v>919</v>
      </c>
      <c r="H5276" t="s">
        <v>65</v>
      </c>
      <c r="I5276" t="s">
        <v>28962</v>
      </c>
      <c r="J5276" s="2">
        <v>45992</v>
      </c>
      <c r="K5276" s="1">
        <v>7.048611111111111E-2</v>
      </c>
      <c r="L5276">
        <v>32744.78</v>
      </c>
      <c r="M5276" t="s">
        <v>28963</v>
      </c>
      <c r="N5276" t="s">
        <v>51</v>
      </c>
      <c r="O5276" t="s">
        <v>98</v>
      </c>
      <c r="P5276">
        <v>53420.9</v>
      </c>
      <c r="Q5276" t="s">
        <v>397</v>
      </c>
      <c r="R5276" t="s">
        <v>922</v>
      </c>
      <c r="S5276" t="s">
        <v>38</v>
      </c>
      <c r="T5276">
        <v>0</v>
      </c>
      <c r="U5276" t="s">
        <v>39</v>
      </c>
      <c r="V5276" t="s">
        <v>28964</v>
      </c>
      <c r="W5276" t="s">
        <v>899</v>
      </c>
      <c r="X5276" t="s">
        <v>28965</v>
      </c>
    </row>
    <row r="5277" spans="1:24" hidden="1">
      <c r="A5277" t="s">
        <v>28966</v>
      </c>
      <c r="B5277" t="s">
        <v>28967</v>
      </c>
      <c r="C5277" t="s">
        <v>61</v>
      </c>
      <c r="D5277">
        <v>25</v>
      </c>
      <c r="E5277" t="s">
        <v>339</v>
      </c>
      <c r="F5277" t="s">
        <v>340</v>
      </c>
      <c r="G5277" t="s">
        <v>341</v>
      </c>
      <c r="H5277" t="s">
        <v>30</v>
      </c>
      <c r="I5277" t="s">
        <v>28968</v>
      </c>
      <c r="J5277" t="s">
        <v>784</v>
      </c>
      <c r="K5277" s="1">
        <v>9.0624999999999994E-3</v>
      </c>
      <c r="L5277">
        <v>36507.160000000003</v>
      </c>
      <c r="M5277" t="s">
        <v>28969</v>
      </c>
      <c r="N5277" t="s">
        <v>232</v>
      </c>
      <c r="O5277" t="s">
        <v>98</v>
      </c>
      <c r="P5277">
        <v>38882</v>
      </c>
      <c r="Q5277" t="s">
        <v>610</v>
      </c>
      <c r="R5277" t="s">
        <v>345</v>
      </c>
      <c r="S5277" t="s">
        <v>38</v>
      </c>
      <c r="T5277">
        <v>0</v>
      </c>
      <c r="U5277" t="s">
        <v>39</v>
      </c>
      <c r="V5277" t="s">
        <v>15225</v>
      </c>
      <c r="W5277" t="s">
        <v>556</v>
      </c>
      <c r="X5277" t="s">
        <v>28970</v>
      </c>
    </row>
    <row r="5278" spans="1:24" hidden="1">
      <c r="A5278" t="s">
        <v>28971</v>
      </c>
      <c r="B5278" t="s">
        <v>28972</v>
      </c>
      <c r="C5278" t="s">
        <v>26</v>
      </c>
      <c r="D5278">
        <v>28</v>
      </c>
      <c r="E5278" t="s">
        <v>415</v>
      </c>
      <c r="F5278" t="s">
        <v>416</v>
      </c>
      <c r="G5278" t="s">
        <v>417</v>
      </c>
      <c r="H5278" t="s">
        <v>30</v>
      </c>
      <c r="I5278" t="s">
        <v>28973</v>
      </c>
      <c r="J5278" t="s">
        <v>407</v>
      </c>
      <c r="K5278" s="1">
        <v>0.17847222222222223</v>
      </c>
      <c r="L5278">
        <v>91526.080000000002</v>
      </c>
      <c r="M5278" t="s">
        <v>28974</v>
      </c>
      <c r="N5278" t="s">
        <v>51</v>
      </c>
      <c r="O5278" t="s">
        <v>52</v>
      </c>
      <c r="P5278">
        <v>74652.28</v>
      </c>
      <c r="Q5278" t="s">
        <v>845</v>
      </c>
      <c r="R5278" t="s">
        <v>420</v>
      </c>
      <c r="S5278" t="s">
        <v>71</v>
      </c>
      <c r="T5278">
        <v>0</v>
      </c>
      <c r="U5278" t="s">
        <v>39</v>
      </c>
      <c r="V5278" t="s">
        <v>28975</v>
      </c>
      <c r="W5278" t="s">
        <v>1182</v>
      </c>
      <c r="X5278" t="s">
        <v>1391</v>
      </c>
    </row>
    <row r="5279" spans="1:24" hidden="1">
      <c r="A5279" t="s">
        <v>28976</v>
      </c>
      <c r="B5279" t="s">
        <v>28977</v>
      </c>
      <c r="C5279" t="s">
        <v>26</v>
      </c>
      <c r="D5279">
        <v>65</v>
      </c>
      <c r="E5279" t="s">
        <v>1074</v>
      </c>
      <c r="F5279" t="s">
        <v>1361</v>
      </c>
      <c r="G5279" t="s">
        <v>1362</v>
      </c>
      <c r="H5279" t="s">
        <v>30</v>
      </c>
      <c r="I5279" t="s">
        <v>28978</v>
      </c>
      <c r="J5279" s="2">
        <v>45748</v>
      </c>
      <c r="K5279" s="1">
        <v>0.3190972222222222</v>
      </c>
      <c r="L5279">
        <v>54774.05</v>
      </c>
      <c r="M5279" t="s">
        <v>28979</v>
      </c>
      <c r="N5279" t="s">
        <v>51</v>
      </c>
      <c r="O5279" t="s">
        <v>35</v>
      </c>
      <c r="P5279">
        <v>64467.74</v>
      </c>
      <c r="Q5279" t="s">
        <v>99</v>
      </c>
      <c r="R5279" t="s">
        <v>1365</v>
      </c>
      <c r="S5279" t="s">
        <v>55</v>
      </c>
      <c r="T5279">
        <v>0</v>
      </c>
      <c r="U5279" t="s">
        <v>39</v>
      </c>
      <c r="V5279" t="s">
        <v>4994</v>
      </c>
      <c r="W5279" t="s">
        <v>2980</v>
      </c>
      <c r="X5279" t="s">
        <v>28980</v>
      </c>
    </row>
    <row r="5280" spans="1:24" hidden="1">
      <c r="A5280" t="s">
        <v>28981</v>
      </c>
      <c r="B5280" t="s">
        <v>28982</v>
      </c>
      <c r="C5280" t="s">
        <v>61</v>
      </c>
      <c r="D5280">
        <v>34</v>
      </c>
      <c r="E5280" t="s">
        <v>78</v>
      </c>
      <c r="F5280" t="s">
        <v>570</v>
      </c>
      <c r="G5280" t="s">
        <v>571</v>
      </c>
      <c r="H5280" t="s">
        <v>30</v>
      </c>
      <c r="I5280" t="s">
        <v>28983</v>
      </c>
      <c r="J5280" t="s">
        <v>354</v>
      </c>
      <c r="K5280" s="1">
        <v>0.11761574074074074</v>
      </c>
      <c r="L5280">
        <v>52166.58</v>
      </c>
      <c r="M5280" t="s">
        <v>28984</v>
      </c>
      <c r="N5280" t="s">
        <v>84</v>
      </c>
      <c r="O5280" t="s">
        <v>124</v>
      </c>
      <c r="P5280">
        <v>38145.29</v>
      </c>
      <c r="Q5280" t="s">
        <v>198</v>
      </c>
      <c r="R5280" t="s">
        <v>574</v>
      </c>
      <c r="S5280" t="s">
        <v>55</v>
      </c>
      <c r="T5280">
        <v>0</v>
      </c>
      <c r="U5280" t="s">
        <v>39</v>
      </c>
      <c r="V5280" t="s">
        <v>6845</v>
      </c>
      <c r="W5280" t="s">
        <v>129</v>
      </c>
      <c r="X5280" t="s">
        <v>28985</v>
      </c>
    </row>
    <row r="5281" spans="1:24" hidden="1">
      <c r="A5281" t="s">
        <v>28986</v>
      </c>
      <c r="B5281" t="s">
        <v>28987</v>
      </c>
      <c r="C5281" t="s">
        <v>61</v>
      </c>
      <c r="D5281">
        <v>68</v>
      </c>
      <c r="E5281" t="s">
        <v>415</v>
      </c>
      <c r="F5281" t="s">
        <v>416</v>
      </c>
      <c r="G5281" t="s">
        <v>417</v>
      </c>
      <c r="H5281" t="s">
        <v>30</v>
      </c>
      <c r="I5281" t="s">
        <v>28988</v>
      </c>
      <c r="J5281" t="s">
        <v>183</v>
      </c>
      <c r="K5281" s="1">
        <v>0.8840393518518519</v>
      </c>
      <c r="L5281">
        <v>27211</v>
      </c>
      <c r="M5281" t="s">
        <v>28989</v>
      </c>
      <c r="N5281" t="s">
        <v>232</v>
      </c>
      <c r="O5281" t="s">
        <v>52</v>
      </c>
      <c r="P5281">
        <v>44846.48</v>
      </c>
      <c r="Q5281" t="s">
        <v>186</v>
      </c>
      <c r="R5281" t="s">
        <v>420</v>
      </c>
      <c r="S5281" t="s">
        <v>55</v>
      </c>
      <c r="T5281">
        <v>0</v>
      </c>
      <c r="U5281" t="s">
        <v>39</v>
      </c>
      <c r="V5281" t="s">
        <v>9519</v>
      </c>
      <c r="W5281" t="s">
        <v>328</v>
      </c>
      <c r="X5281" t="s">
        <v>10244</v>
      </c>
    </row>
    <row r="5282" spans="1:24" hidden="1">
      <c r="A5282" t="s">
        <v>28990</v>
      </c>
      <c r="B5282" t="s">
        <v>28991</v>
      </c>
      <c r="C5282" t="s">
        <v>26</v>
      </c>
      <c r="D5282">
        <v>53</v>
      </c>
      <c r="E5282" t="s">
        <v>812</v>
      </c>
      <c r="F5282" t="s">
        <v>841</v>
      </c>
      <c r="G5282" t="s">
        <v>842</v>
      </c>
      <c r="H5282" t="s">
        <v>81</v>
      </c>
      <c r="I5282" t="s">
        <v>28992</v>
      </c>
      <c r="J5282" t="s">
        <v>244</v>
      </c>
      <c r="K5282" s="1">
        <v>0.23961805555555554</v>
      </c>
      <c r="L5282">
        <v>43414.16</v>
      </c>
      <c r="M5282" t="s">
        <v>28993</v>
      </c>
      <c r="N5282" t="s">
        <v>232</v>
      </c>
      <c r="O5282" t="s">
        <v>35</v>
      </c>
      <c r="P5282">
        <v>59525.43</v>
      </c>
      <c r="Q5282" t="s">
        <v>385</v>
      </c>
      <c r="R5282" t="s">
        <v>846</v>
      </c>
      <c r="S5282" t="s">
        <v>71</v>
      </c>
      <c r="T5282">
        <v>0</v>
      </c>
      <c r="U5282" t="s">
        <v>39</v>
      </c>
      <c r="V5282" t="s">
        <v>10886</v>
      </c>
      <c r="W5282" t="s">
        <v>798</v>
      </c>
      <c r="X5282" t="s">
        <v>17976</v>
      </c>
    </row>
    <row r="5283" spans="1:24" hidden="1">
      <c r="A5283" t="s">
        <v>28994</v>
      </c>
      <c r="B5283" t="s">
        <v>28995</v>
      </c>
      <c r="C5283" t="s">
        <v>26</v>
      </c>
      <c r="D5283">
        <v>19</v>
      </c>
      <c r="E5283" t="s">
        <v>508</v>
      </c>
      <c r="F5283" t="s">
        <v>509</v>
      </c>
      <c r="G5283" t="s">
        <v>510</v>
      </c>
      <c r="H5283" t="s">
        <v>65</v>
      </c>
      <c r="I5283" t="s">
        <v>28996</v>
      </c>
      <c r="J5283" t="s">
        <v>453</v>
      </c>
      <c r="K5283" s="1">
        <v>0.74685185185185188</v>
      </c>
      <c r="L5283">
        <v>5883.11</v>
      </c>
      <c r="M5283" t="s">
        <v>28997</v>
      </c>
      <c r="N5283" t="s">
        <v>232</v>
      </c>
      <c r="O5283" t="s">
        <v>98</v>
      </c>
      <c r="P5283">
        <v>92859.66</v>
      </c>
      <c r="Q5283" t="s">
        <v>125</v>
      </c>
      <c r="R5283" t="s">
        <v>513</v>
      </c>
      <c r="S5283" t="s">
        <v>38</v>
      </c>
      <c r="T5283">
        <v>0</v>
      </c>
      <c r="U5283" t="s">
        <v>39</v>
      </c>
      <c r="V5283" t="s">
        <v>28998</v>
      </c>
      <c r="W5283" t="s">
        <v>306</v>
      </c>
      <c r="X5283" t="s">
        <v>19823</v>
      </c>
    </row>
    <row r="5284" spans="1:24" hidden="1">
      <c r="A5284" t="s">
        <v>28999</v>
      </c>
      <c r="B5284" t="s">
        <v>29000</v>
      </c>
      <c r="C5284" t="s">
        <v>61</v>
      </c>
      <c r="D5284">
        <v>61</v>
      </c>
      <c r="E5284" t="s">
        <v>167</v>
      </c>
      <c r="F5284" t="s">
        <v>425</v>
      </c>
      <c r="G5284" t="s">
        <v>426</v>
      </c>
      <c r="H5284" t="s">
        <v>30</v>
      </c>
      <c r="I5284" t="s">
        <v>29001</v>
      </c>
      <c r="J5284" s="2">
        <v>45962</v>
      </c>
      <c r="K5284" s="1">
        <v>0.38642361111111112</v>
      </c>
      <c r="L5284">
        <v>38637.93</v>
      </c>
      <c r="M5284" t="s">
        <v>29002</v>
      </c>
      <c r="N5284" t="s">
        <v>51</v>
      </c>
      <c r="O5284" t="s">
        <v>35</v>
      </c>
      <c r="P5284">
        <v>76294.84</v>
      </c>
      <c r="Q5284" t="s">
        <v>85</v>
      </c>
      <c r="R5284" t="s">
        <v>429</v>
      </c>
      <c r="S5284" t="s">
        <v>55</v>
      </c>
      <c r="T5284">
        <v>0</v>
      </c>
      <c r="U5284" t="s">
        <v>39</v>
      </c>
      <c r="V5284" t="s">
        <v>29003</v>
      </c>
      <c r="W5284" t="s">
        <v>2575</v>
      </c>
      <c r="X5284" t="s">
        <v>19012</v>
      </c>
    </row>
    <row r="5285" spans="1:24" hidden="1">
      <c r="A5285" t="s">
        <v>29004</v>
      </c>
      <c r="B5285" t="s">
        <v>29005</v>
      </c>
      <c r="C5285" t="s">
        <v>61</v>
      </c>
      <c r="D5285">
        <v>61</v>
      </c>
      <c r="E5285" t="s">
        <v>193</v>
      </c>
      <c r="F5285" t="s">
        <v>194</v>
      </c>
      <c r="G5285" t="s">
        <v>195</v>
      </c>
      <c r="H5285" t="s">
        <v>65</v>
      </c>
      <c r="I5285" t="s">
        <v>29006</v>
      </c>
      <c r="J5285" t="s">
        <v>230</v>
      </c>
      <c r="K5285" s="1">
        <v>0.13240740740740742</v>
      </c>
      <c r="L5285">
        <v>92189.73</v>
      </c>
      <c r="M5285" t="s">
        <v>29007</v>
      </c>
      <c r="N5285" t="s">
        <v>69</v>
      </c>
      <c r="O5285" t="s">
        <v>70</v>
      </c>
      <c r="P5285">
        <v>31748.38</v>
      </c>
      <c r="Q5285" t="s">
        <v>125</v>
      </c>
      <c r="R5285" t="s">
        <v>199</v>
      </c>
      <c r="S5285" t="s">
        <v>55</v>
      </c>
      <c r="T5285">
        <v>0</v>
      </c>
      <c r="U5285" t="s">
        <v>39</v>
      </c>
      <c r="V5285" t="s">
        <v>6484</v>
      </c>
      <c r="W5285" t="s">
        <v>2203</v>
      </c>
      <c r="X5285" t="s">
        <v>5756</v>
      </c>
    </row>
    <row r="5286" spans="1:24" hidden="1">
      <c r="A5286" t="s">
        <v>29008</v>
      </c>
      <c r="B5286" t="s">
        <v>29009</v>
      </c>
      <c r="C5286" t="s">
        <v>26</v>
      </c>
      <c r="D5286">
        <v>20</v>
      </c>
      <c r="E5286" t="s">
        <v>892</v>
      </c>
      <c r="F5286" t="s">
        <v>893</v>
      </c>
      <c r="G5286" t="s">
        <v>894</v>
      </c>
      <c r="H5286" t="s">
        <v>81</v>
      </c>
      <c r="I5286" t="s">
        <v>29010</v>
      </c>
      <c r="J5286" s="2">
        <v>45778</v>
      </c>
      <c r="K5286" s="1">
        <v>0.81027777777777776</v>
      </c>
      <c r="L5286">
        <v>38924.550000000003</v>
      </c>
      <c r="M5286" t="s">
        <v>29011</v>
      </c>
      <c r="N5286" t="s">
        <v>84</v>
      </c>
      <c r="O5286" t="s">
        <v>185</v>
      </c>
      <c r="P5286">
        <v>81183.899999999994</v>
      </c>
      <c r="Q5286" t="s">
        <v>71</v>
      </c>
      <c r="R5286" t="s">
        <v>897</v>
      </c>
      <c r="S5286" t="s">
        <v>55</v>
      </c>
      <c r="T5286">
        <v>0</v>
      </c>
      <c r="U5286" t="s">
        <v>39</v>
      </c>
      <c r="V5286" t="s">
        <v>29012</v>
      </c>
      <c r="W5286" t="s">
        <v>431</v>
      </c>
      <c r="X5286" t="s">
        <v>8954</v>
      </c>
    </row>
    <row r="5287" spans="1:24" hidden="1">
      <c r="A5287" t="s">
        <v>29013</v>
      </c>
      <c r="B5287" t="s">
        <v>29014</v>
      </c>
      <c r="C5287" t="s">
        <v>61</v>
      </c>
      <c r="D5287">
        <v>53</v>
      </c>
      <c r="E5287" t="s">
        <v>240</v>
      </c>
      <c r="F5287" t="s">
        <v>851</v>
      </c>
      <c r="G5287" t="s">
        <v>852</v>
      </c>
      <c r="H5287" t="s">
        <v>81</v>
      </c>
      <c r="I5287" t="s">
        <v>29015</v>
      </c>
      <c r="J5287" s="2">
        <v>45778</v>
      </c>
      <c r="K5287" s="1">
        <v>0.35682870370370373</v>
      </c>
      <c r="L5287">
        <v>4295.3100000000004</v>
      </c>
      <c r="M5287" s="3" t="s">
        <v>29016</v>
      </c>
      <c r="N5287" t="s">
        <v>51</v>
      </c>
      <c r="O5287" t="s">
        <v>98</v>
      </c>
      <c r="P5287">
        <v>94463.16</v>
      </c>
      <c r="Q5287" t="s">
        <v>334</v>
      </c>
      <c r="R5287" t="s">
        <v>855</v>
      </c>
      <c r="S5287" t="s">
        <v>55</v>
      </c>
      <c r="T5287">
        <v>0</v>
      </c>
      <c r="U5287" t="s">
        <v>39</v>
      </c>
      <c r="V5287" t="s">
        <v>29017</v>
      </c>
      <c r="W5287" t="s">
        <v>2967</v>
      </c>
      <c r="X5287" t="s">
        <v>6917</v>
      </c>
    </row>
    <row r="5288" spans="1:24">
      <c r="A5288" t="s">
        <v>29018</v>
      </c>
      <c r="B5288" t="s">
        <v>29019</v>
      </c>
      <c r="C5288" t="s">
        <v>26</v>
      </c>
      <c r="D5288">
        <v>24</v>
      </c>
      <c r="E5288" t="s">
        <v>508</v>
      </c>
      <c r="F5288" t="s">
        <v>509</v>
      </c>
      <c r="G5288" t="s">
        <v>510</v>
      </c>
      <c r="H5288" t="s">
        <v>81</v>
      </c>
      <c r="I5288" t="s">
        <v>29020</v>
      </c>
      <c r="J5288" t="s">
        <v>784</v>
      </c>
      <c r="K5288" s="1">
        <v>0.89164351851851853</v>
      </c>
      <c r="L5288">
        <v>80210.94</v>
      </c>
      <c r="M5288" t="s">
        <v>29021</v>
      </c>
      <c r="N5288" t="s">
        <v>69</v>
      </c>
      <c r="O5288" t="s">
        <v>185</v>
      </c>
      <c r="P5288">
        <v>45244.3</v>
      </c>
      <c r="Q5288" t="s">
        <v>99</v>
      </c>
      <c r="R5288" t="s">
        <v>513</v>
      </c>
      <c r="S5288" t="s">
        <v>127</v>
      </c>
      <c r="T5288">
        <v>1</v>
      </c>
      <c r="U5288" t="s">
        <v>39</v>
      </c>
      <c r="V5288" t="s">
        <v>1405</v>
      </c>
      <c r="W5288" t="s">
        <v>400</v>
      </c>
      <c r="X5288" t="s">
        <v>1161</v>
      </c>
    </row>
    <row r="5289" spans="1:24" hidden="1">
      <c r="A5289" t="s">
        <v>29022</v>
      </c>
      <c r="B5289" t="s">
        <v>29023</v>
      </c>
      <c r="C5289" t="s">
        <v>26</v>
      </c>
      <c r="D5289">
        <v>51</v>
      </c>
      <c r="E5289" t="s">
        <v>252</v>
      </c>
      <c r="F5289" t="s">
        <v>1023</v>
      </c>
      <c r="G5289" t="s">
        <v>1024</v>
      </c>
      <c r="H5289" t="s">
        <v>81</v>
      </c>
      <c r="I5289" t="s">
        <v>29024</v>
      </c>
      <c r="J5289" s="2">
        <v>45901</v>
      </c>
      <c r="K5289" s="1">
        <v>0.5612731481481481</v>
      </c>
      <c r="L5289">
        <v>64171.73</v>
      </c>
      <c r="M5289" t="s">
        <v>29025</v>
      </c>
      <c r="N5289" t="s">
        <v>232</v>
      </c>
      <c r="O5289" t="s">
        <v>124</v>
      </c>
      <c r="P5289">
        <v>87798.27</v>
      </c>
      <c r="Q5289" t="s">
        <v>591</v>
      </c>
      <c r="R5289" t="s">
        <v>1027</v>
      </c>
      <c r="S5289" t="s">
        <v>71</v>
      </c>
      <c r="T5289">
        <v>0</v>
      </c>
      <c r="U5289" t="s">
        <v>39</v>
      </c>
      <c r="V5289" t="s">
        <v>29026</v>
      </c>
      <c r="W5289" t="s">
        <v>1619</v>
      </c>
      <c r="X5289" t="s">
        <v>29027</v>
      </c>
    </row>
    <row r="5290" spans="1:24" hidden="1">
      <c r="A5290" t="s">
        <v>29028</v>
      </c>
      <c r="B5290" t="s">
        <v>29029</v>
      </c>
      <c r="C5290" t="s">
        <v>61</v>
      </c>
      <c r="D5290">
        <v>36</v>
      </c>
      <c r="E5290" t="s">
        <v>179</v>
      </c>
      <c r="F5290" t="s">
        <v>1867</v>
      </c>
      <c r="G5290" t="s">
        <v>1868</v>
      </c>
      <c r="H5290" t="s">
        <v>81</v>
      </c>
      <c r="I5290" t="s">
        <v>29030</v>
      </c>
      <c r="J5290" t="s">
        <v>453</v>
      </c>
      <c r="K5290" s="1">
        <v>0.76391203703703703</v>
      </c>
      <c r="L5290">
        <v>79657.759999999995</v>
      </c>
      <c r="M5290" t="s">
        <v>29031</v>
      </c>
      <c r="N5290" t="s">
        <v>232</v>
      </c>
      <c r="O5290" t="s">
        <v>124</v>
      </c>
      <c r="P5290">
        <v>45420.58</v>
      </c>
      <c r="Q5290" t="s">
        <v>99</v>
      </c>
      <c r="R5290" t="s">
        <v>1871</v>
      </c>
      <c r="S5290" t="s">
        <v>71</v>
      </c>
      <c r="T5290">
        <v>0</v>
      </c>
      <c r="U5290" t="s">
        <v>39</v>
      </c>
      <c r="V5290" t="s">
        <v>29032</v>
      </c>
      <c r="W5290" t="s">
        <v>515</v>
      </c>
      <c r="X5290" t="s">
        <v>11867</v>
      </c>
    </row>
    <row r="5291" spans="1:24" hidden="1">
      <c r="A5291" t="s">
        <v>29033</v>
      </c>
      <c r="B5291" t="s">
        <v>29034</v>
      </c>
      <c r="C5291" t="s">
        <v>61</v>
      </c>
      <c r="D5291">
        <v>37</v>
      </c>
      <c r="E5291" t="s">
        <v>106</v>
      </c>
      <c r="F5291" t="s">
        <v>1423</v>
      </c>
      <c r="G5291" t="s">
        <v>1424</v>
      </c>
      <c r="H5291" t="s">
        <v>81</v>
      </c>
      <c r="I5291" t="s">
        <v>29035</v>
      </c>
      <c r="J5291" s="2">
        <v>45658</v>
      </c>
      <c r="K5291" s="1">
        <v>0.30659722222222224</v>
      </c>
      <c r="L5291">
        <v>26069.360000000001</v>
      </c>
      <c r="M5291" t="s">
        <v>29036</v>
      </c>
      <c r="N5291" t="s">
        <v>51</v>
      </c>
      <c r="O5291" t="s">
        <v>124</v>
      </c>
      <c r="P5291">
        <v>55483.44</v>
      </c>
      <c r="Q5291" t="s">
        <v>71</v>
      </c>
      <c r="R5291" t="s">
        <v>1427</v>
      </c>
      <c r="S5291" t="s">
        <v>55</v>
      </c>
      <c r="T5291">
        <v>0</v>
      </c>
      <c r="U5291" t="s">
        <v>39</v>
      </c>
      <c r="V5291" t="s">
        <v>29037</v>
      </c>
      <c r="W5291" t="s">
        <v>236</v>
      </c>
      <c r="X5291" t="s">
        <v>25748</v>
      </c>
    </row>
    <row r="5292" spans="1:24" hidden="1">
      <c r="A5292" t="s">
        <v>29038</v>
      </c>
      <c r="B5292" t="s">
        <v>29039</v>
      </c>
      <c r="C5292" t="s">
        <v>26</v>
      </c>
      <c r="D5292">
        <v>67</v>
      </c>
      <c r="E5292" t="s">
        <v>892</v>
      </c>
      <c r="F5292" t="s">
        <v>1132</v>
      </c>
      <c r="G5292" t="s">
        <v>1133</v>
      </c>
      <c r="H5292" t="s">
        <v>81</v>
      </c>
      <c r="I5292" t="s">
        <v>29040</v>
      </c>
      <c r="J5292" s="2">
        <v>45992</v>
      </c>
      <c r="K5292" s="1">
        <v>0.29542824074074076</v>
      </c>
      <c r="L5292">
        <v>750.54</v>
      </c>
      <c r="M5292" s="3" t="s">
        <v>29041</v>
      </c>
      <c r="N5292" t="s">
        <v>84</v>
      </c>
      <c r="O5292" t="s">
        <v>70</v>
      </c>
      <c r="P5292">
        <v>98905.81</v>
      </c>
      <c r="Q5292" t="s">
        <v>85</v>
      </c>
      <c r="R5292" t="s">
        <v>1136</v>
      </c>
      <c r="S5292" t="s">
        <v>127</v>
      </c>
      <c r="T5292">
        <v>0</v>
      </c>
      <c r="U5292" t="s">
        <v>39</v>
      </c>
      <c r="V5292" t="s">
        <v>29042</v>
      </c>
      <c r="W5292" t="s">
        <v>1807</v>
      </c>
      <c r="X5292" t="s">
        <v>9214</v>
      </c>
    </row>
    <row r="5293" spans="1:24" hidden="1">
      <c r="A5293" t="s">
        <v>29043</v>
      </c>
      <c r="B5293" t="s">
        <v>29044</v>
      </c>
      <c r="C5293" t="s">
        <v>26</v>
      </c>
      <c r="D5293">
        <v>69</v>
      </c>
      <c r="E5293" t="s">
        <v>812</v>
      </c>
      <c r="F5293" t="s">
        <v>813</v>
      </c>
      <c r="G5293" t="s">
        <v>814</v>
      </c>
      <c r="H5293" t="s">
        <v>65</v>
      </c>
      <c r="I5293" t="s">
        <v>29045</v>
      </c>
      <c r="J5293" s="2">
        <v>45748</v>
      </c>
      <c r="K5293" s="1">
        <v>0.99340277777777775</v>
      </c>
      <c r="L5293">
        <v>6843.63</v>
      </c>
      <c r="M5293" t="s">
        <v>29046</v>
      </c>
      <c r="N5293" t="s">
        <v>69</v>
      </c>
      <c r="O5293" t="s">
        <v>70</v>
      </c>
      <c r="P5293">
        <v>15786.32</v>
      </c>
      <c r="Q5293" t="s">
        <v>125</v>
      </c>
      <c r="R5293" t="s">
        <v>817</v>
      </c>
      <c r="S5293" t="s">
        <v>55</v>
      </c>
      <c r="T5293">
        <v>0</v>
      </c>
      <c r="U5293" t="s">
        <v>39</v>
      </c>
      <c r="V5293" t="s">
        <v>29047</v>
      </c>
      <c r="W5293" t="s">
        <v>1151</v>
      </c>
      <c r="X5293" t="s">
        <v>7679</v>
      </c>
    </row>
    <row r="5294" spans="1:24" hidden="1">
      <c r="A5294" t="s">
        <v>29048</v>
      </c>
      <c r="B5294" t="s">
        <v>29049</v>
      </c>
      <c r="C5294" t="s">
        <v>61</v>
      </c>
      <c r="D5294">
        <v>59</v>
      </c>
      <c r="E5294" t="s">
        <v>299</v>
      </c>
      <c r="F5294" t="s">
        <v>498</v>
      </c>
      <c r="G5294" t="s">
        <v>499</v>
      </c>
      <c r="H5294" t="s">
        <v>81</v>
      </c>
      <c r="I5294" t="s">
        <v>29050</v>
      </c>
      <c r="J5294" t="s">
        <v>343</v>
      </c>
      <c r="K5294" s="1">
        <v>0.17752314814814815</v>
      </c>
      <c r="L5294">
        <v>78572.95</v>
      </c>
      <c r="M5294" t="s">
        <v>29051</v>
      </c>
      <c r="N5294" t="s">
        <v>51</v>
      </c>
      <c r="O5294" t="s">
        <v>124</v>
      </c>
      <c r="P5294">
        <v>15617.87</v>
      </c>
      <c r="Q5294" t="s">
        <v>233</v>
      </c>
      <c r="R5294" t="s">
        <v>502</v>
      </c>
      <c r="S5294" t="s">
        <v>71</v>
      </c>
      <c r="T5294">
        <v>0</v>
      </c>
      <c r="U5294" t="s">
        <v>39</v>
      </c>
      <c r="V5294" t="s">
        <v>29052</v>
      </c>
      <c r="W5294" t="s">
        <v>504</v>
      </c>
      <c r="X5294" t="s">
        <v>5502</v>
      </c>
    </row>
    <row r="5295" spans="1:24" hidden="1">
      <c r="A5295" t="s">
        <v>29053</v>
      </c>
      <c r="B5295" t="s">
        <v>29054</v>
      </c>
      <c r="C5295" t="s">
        <v>26</v>
      </c>
      <c r="D5295">
        <v>51</v>
      </c>
      <c r="E5295" t="s">
        <v>467</v>
      </c>
      <c r="F5295" t="s">
        <v>587</v>
      </c>
      <c r="G5295" t="s">
        <v>588</v>
      </c>
      <c r="H5295" t="s">
        <v>65</v>
      </c>
      <c r="I5295" t="s">
        <v>29055</v>
      </c>
      <c r="J5295" t="s">
        <v>453</v>
      </c>
      <c r="K5295" s="1">
        <v>0.63131944444444443</v>
      </c>
      <c r="L5295">
        <v>4294.54</v>
      </c>
      <c r="M5295" t="s">
        <v>29056</v>
      </c>
      <c r="N5295" t="s">
        <v>84</v>
      </c>
      <c r="O5295" t="s">
        <v>124</v>
      </c>
      <c r="P5295">
        <v>7483.26</v>
      </c>
      <c r="Q5295" t="s">
        <v>246</v>
      </c>
      <c r="R5295" t="s">
        <v>592</v>
      </c>
      <c r="S5295" t="s">
        <v>127</v>
      </c>
      <c r="T5295">
        <v>0</v>
      </c>
      <c r="U5295" t="s">
        <v>39</v>
      </c>
      <c r="V5295" t="s">
        <v>27697</v>
      </c>
      <c r="W5295" t="s">
        <v>1035</v>
      </c>
      <c r="X5295" t="s">
        <v>29057</v>
      </c>
    </row>
    <row r="5296" spans="1:24" hidden="1">
      <c r="A5296" t="s">
        <v>29058</v>
      </c>
      <c r="B5296" t="s">
        <v>29059</v>
      </c>
      <c r="C5296" t="s">
        <v>26</v>
      </c>
      <c r="D5296">
        <v>59</v>
      </c>
      <c r="E5296" t="s">
        <v>133</v>
      </c>
      <c r="F5296" t="s">
        <v>133</v>
      </c>
      <c r="G5296" t="s">
        <v>134</v>
      </c>
      <c r="H5296" t="s">
        <v>65</v>
      </c>
      <c r="I5296" t="s">
        <v>29060</v>
      </c>
      <c r="J5296" s="2">
        <v>45870</v>
      </c>
      <c r="K5296" s="1">
        <v>0.13950231481481482</v>
      </c>
      <c r="L5296">
        <v>80466.52</v>
      </c>
      <c r="M5296" t="s">
        <v>29061</v>
      </c>
      <c r="N5296" t="s">
        <v>51</v>
      </c>
      <c r="O5296" t="s">
        <v>98</v>
      </c>
      <c r="P5296">
        <v>86321.4</v>
      </c>
      <c r="Q5296" t="s">
        <v>397</v>
      </c>
      <c r="R5296" t="s">
        <v>138</v>
      </c>
      <c r="S5296" t="s">
        <v>55</v>
      </c>
      <c r="T5296">
        <v>0</v>
      </c>
      <c r="U5296" t="s">
        <v>39</v>
      </c>
      <c r="V5296" t="s">
        <v>29062</v>
      </c>
      <c r="W5296" t="s">
        <v>1044</v>
      </c>
      <c r="X5296" t="s">
        <v>19311</v>
      </c>
    </row>
    <row r="5297" spans="1:24" hidden="1">
      <c r="A5297" t="s">
        <v>29063</v>
      </c>
      <c r="B5297" t="s">
        <v>29064</v>
      </c>
      <c r="C5297" t="s">
        <v>26</v>
      </c>
      <c r="D5297">
        <v>52</v>
      </c>
      <c r="E5297" t="s">
        <v>1048</v>
      </c>
      <c r="F5297" t="s">
        <v>3454</v>
      </c>
      <c r="G5297" t="s">
        <v>3455</v>
      </c>
      <c r="H5297" t="s">
        <v>30</v>
      </c>
      <c r="I5297" t="s">
        <v>29065</v>
      </c>
      <c r="J5297" s="2">
        <v>45717</v>
      </c>
      <c r="K5297" s="1">
        <v>0.52515046296296297</v>
      </c>
      <c r="L5297">
        <v>51713.79</v>
      </c>
      <c r="M5297" t="s">
        <v>29066</v>
      </c>
      <c r="N5297" t="s">
        <v>34</v>
      </c>
      <c r="O5297" t="s">
        <v>98</v>
      </c>
      <c r="P5297">
        <v>43756.800000000003</v>
      </c>
      <c r="Q5297" t="s">
        <v>591</v>
      </c>
      <c r="R5297" t="s">
        <v>3458</v>
      </c>
      <c r="S5297" t="s">
        <v>127</v>
      </c>
      <c r="T5297">
        <v>0</v>
      </c>
      <c r="U5297" t="s">
        <v>39</v>
      </c>
      <c r="V5297" t="s">
        <v>29067</v>
      </c>
      <c r="W5297" t="s">
        <v>347</v>
      </c>
      <c r="X5297" t="s">
        <v>27514</v>
      </c>
    </row>
    <row r="5298" spans="1:24" hidden="1">
      <c r="A5298" t="s">
        <v>29068</v>
      </c>
      <c r="B5298" t="s">
        <v>29069</v>
      </c>
      <c r="C5298" t="s">
        <v>61</v>
      </c>
      <c r="D5298">
        <v>23</v>
      </c>
      <c r="E5298" t="s">
        <v>215</v>
      </c>
      <c r="F5298" t="s">
        <v>2514</v>
      </c>
      <c r="G5298" t="s">
        <v>2515</v>
      </c>
      <c r="H5298" t="s">
        <v>81</v>
      </c>
      <c r="I5298" t="s">
        <v>29070</v>
      </c>
      <c r="J5298" t="s">
        <v>159</v>
      </c>
      <c r="K5298" s="1">
        <v>9.554398148148148E-2</v>
      </c>
      <c r="L5298">
        <v>17457.25</v>
      </c>
      <c r="M5298" t="s">
        <v>29071</v>
      </c>
      <c r="N5298" t="s">
        <v>84</v>
      </c>
      <c r="O5298" t="s">
        <v>98</v>
      </c>
      <c r="P5298">
        <v>78318.429999999993</v>
      </c>
      <c r="Q5298" t="s">
        <v>334</v>
      </c>
      <c r="R5298" t="s">
        <v>2518</v>
      </c>
      <c r="S5298" t="s">
        <v>55</v>
      </c>
      <c r="T5298">
        <v>0</v>
      </c>
      <c r="U5298" t="s">
        <v>39</v>
      </c>
      <c r="V5298" t="s">
        <v>3397</v>
      </c>
      <c r="W5298" t="s">
        <v>41</v>
      </c>
      <c r="X5298" t="s">
        <v>29072</v>
      </c>
    </row>
    <row r="5299" spans="1:24">
      <c r="A5299" t="s">
        <v>29073</v>
      </c>
      <c r="B5299" t="s">
        <v>29074</v>
      </c>
      <c r="C5299" t="s">
        <v>61</v>
      </c>
      <c r="D5299">
        <v>53</v>
      </c>
      <c r="E5299" t="s">
        <v>167</v>
      </c>
      <c r="F5299" t="s">
        <v>425</v>
      </c>
      <c r="G5299" t="s">
        <v>426</v>
      </c>
      <c r="H5299" t="s">
        <v>65</v>
      </c>
      <c r="I5299" t="s">
        <v>29075</v>
      </c>
      <c r="J5299" s="2">
        <v>45870</v>
      </c>
      <c r="K5299" s="1">
        <v>0.34627314814814814</v>
      </c>
      <c r="L5299">
        <v>31859.37</v>
      </c>
      <c r="M5299" t="s">
        <v>29076</v>
      </c>
      <c r="N5299" t="s">
        <v>69</v>
      </c>
      <c r="O5299" t="s">
        <v>185</v>
      </c>
      <c r="P5299">
        <v>78727.7</v>
      </c>
      <c r="Q5299" t="s">
        <v>125</v>
      </c>
      <c r="R5299" t="s">
        <v>429</v>
      </c>
      <c r="S5299" t="s">
        <v>71</v>
      </c>
      <c r="T5299">
        <v>1</v>
      </c>
      <c r="U5299" t="s">
        <v>39</v>
      </c>
      <c r="V5299" t="s">
        <v>29077</v>
      </c>
      <c r="W5299" t="s">
        <v>140</v>
      </c>
      <c r="X5299" t="s">
        <v>14473</v>
      </c>
    </row>
    <row r="5300" spans="1:24" hidden="1">
      <c r="A5300" t="s">
        <v>29078</v>
      </c>
      <c r="B5300" t="s">
        <v>29079</v>
      </c>
      <c r="C5300" t="s">
        <v>26</v>
      </c>
      <c r="D5300">
        <v>31</v>
      </c>
      <c r="E5300" t="s">
        <v>467</v>
      </c>
      <c r="F5300" t="s">
        <v>1475</v>
      </c>
      <c r="G5300" t="s">
        <v>1476</v>
      </c>
      <c r="H5300" t="s">
        <v>65</v>
      </c>
      <c r="I5300" t="s">
        <v>29080</v>
      </c>
      <c r="J5300" t="s">
        <v>244</v>
      </c>
      <c r="K5300" s="1">
        <v>0.25042824074074072</v>
      </c>
      <c r="L5300">
        <v>54035.44</v>
      </c>
      <c r="M5300" t="s">
        <v>29081</v>
      </c>
      <c r="N5300" t="s">
        <v>84</v>
      </c>
      <c r="O5300" t="s">
        <v>52</v>
      </c>
      <c r="P5300">
        <v>46659.49</v>
      </c>
      <c r="Q5300" t="s">
        <v>112</v>
      </c>
      <c r="R5300" t="s">
        <v>1479</v>
      </c>
      <c r="S5300" t="s">
        <v>55</v>
      </c>
      <c r="T5300">
        <v>0</v>
      </c>
      <c r="U5300" t="s">
        <v>39</v>
      </c>
      <c r="V5300" t="s">
        <v>29082</v>
      </c>
      <c r="W5300" t="s">
        <v>1429</v>
      </c>
      <c r="X5300" t="s">
        <v>7731</v>
      </c>
    </row>
    <row r="5301" spans="1:24" hidden="1">
      <c r="A5301" t="s">
        <v>29083</v>
      </c>
      <c r="B5301" t="s">
        <v>29084</v>
      </c>
      <c r="C5301" t="s">
        <v>26</v>
      </c>
      <c r="D5301">
        <v>69</v>
      </c>
      <c r="E5301" t="s">
        <v>668</v>
      </c>
      <c r="F5301" t="s">
        <v>4115</v>
      </c>
      <c r="G5301" t="s">
        <v>4116</v>
      </c>
      <c r="H5301" t="s">
        <v>30</v>
      </c>
      <c r="I5301" t="s">
        <v>29085</v>
      </c>
      <c r="J5301" s="2">
        <v>45901</v>
      </c>
      <c r="K5301" s="1">
        <v>0.74083333333333334</v>
      </c>
      <c r="L5301">
        <v>58857.18</v>
      </c>
      <c r="M5301" t="s">
        <v>29086</v>
      </c>
      <c r="N5301" t="s">
        <v>84</v>
      </c>
      <c r="O5301" t="s">
        <v>98</v>
      </c>
      <c r="P5301">
        <v>6913.71</v>
      </c>
      <c r="Q5301" t="s">
        <v>198</v>
      </c>
      <c r="R5301" t="s">
        <v>4119</v>
      </c>
      <c r="S5301" t="s">
        <v>127</v>
      </c>
      <c r="T5301">
        <v>0</v>
      </c>
      <c r="U5301" t="s">
        <v>39</v>
      </c>
      <c r="V5301" t="s">
        <v>2080</v>
      </c>
      <c r="W5301" t="s">
        <v>2967</v>
      </c>
      <c r="X5301" t="s">
        <v>20986</v>
      </c>
    </row>
    <row r="5302" spans="1:24" hidden="1">
      <c r="A5302" t="s">
        <v>29087</v>
      </c>
      <c r="B5302" t="s">
        <v>29088</v>
      </c>
      <c r="C5302" t="s">
        <v>61</v>
      </c>
      <c r="D5302">
        <v>70</v>
      </c>
      <c r="E5302" t="s">
        <v>27</v>
      </c>
      <c r="F5302" t="s">
        <v>623</v>
      </c>
      <c r="G5302" t="s">
        <v>624</v>
      </c>
      <c r="H5302" t="s">
        <v>30</v>
      </c>
      <c r="I5302" t="s">
        <v>29089</v>
      </c>
      <c r="J5302" t="s">
        <v>110</v>
      </c>
      <c r="K5302" s="1">
        <v>0.42539351851851853</v>
      </c>
      <c r="L5302">
        <v>80792.27</v>
      </c>
      <c r="M5302" t="s">
        <v>29090</v>
      </c>
      <c r="N5302" t="s">
        <v>84</v>
      </c>
      <c r="O5302" t="s">
        <v>52</v>
      </c>
      <c r="P5302">
        <v>25385.61</v>
      </c>
      <c r="Q5302" t="s">
        <v>53</v>
      </c>
      <c r="R5302" t="s">
        <v>627</v>
      </c>
      <c r="S5302" t="s">
        <v>55</v>
      </c>
      <c r="T5302">
        <v>0</v>
      </c>
      <c r="U5302" t="s">
        <v>39</v>
      </c>
      <c r="V5302" t="s">
        <v>6720</v>
      </c>
      <c r="W5302" t="s">
        <v>1128</v>
      </c>
      <c r="X5302" t="s">
        <v>22430</v>
      </c>
    </row>
    <row r="5303" spans="1:24" hidden="1">
      <c r="A5303" t="s">
        <v>29091</v>
      </c>
      <c r="B5303" t="s">
        <v>29092</v>
      </c>
      <c r="C5303" t="s">
        <v>61</v>
      </c>
      <c r="D5303">
        <v>69</v>
      </c>
      <c r="E5303" t="s">
        <v>252</v>
      </c>
      <c r="F5303" t="s">
        <v>1023</v>
      </c>
      <c r="G5303" t="s">
        <v>1024</v>
      </c>
      <c r="H5303" t="s">
        <v>30</v>
      </c>
      <c r="I5303" t="s">
        <v>29093</v>
      </c>
      <c r="J5303" t="s">
        <v>67</v>
      </c>
      <c r="K5303" s="1">
        <v>0.67914351851851851</v>
      </c>
      <c r="L5303">
        <v>26108.68</v>
      </c>
      <c r="M5303" t="s">
        <v>29094</v>
      </c>
      <c r="N5303" t="s">
        <v>51</v>
      </c>
      <c r="O5303" t="s">
        <v>185</v>
      </c>
      <c r="P5303">
        <v>20746.849999999999</v>
      </c>
      <c r="Q5303" t="s">
        <v>71</v>
      </c>
      <c r="R5303" t="s">
        <v>1027</v>
      </c>
      <c r="S5303" t="s">
        <v>55</v>
      </c>
      <c r="T5303">
        <v>0</v>
      </c>
      <c r="U5303" t="s">
        <v>39</v>
      </c>
      <c r="V5303" t="s">
        <v>16477</v>
      </c>
      <c r="W5303" t="s">
        <v>1807</v>
      </c>
      <c r="X5303" t="s">
        <v>14035</v>
      </c>
    </row>
    <row r="5304" spans="1:24" hidden="1">
      <c r="A5304" t="s">
        <v>29095</v>
      </c>
      <c r="B5304" t="s">
        <v>29096</v>
      </c>
      <c r="C5304" t="s">
        <v>26</v>
      </c>
      <c r="D5304">
        <v>49</v>
      </c>
      <c r="E5304" t="s">
        <v>240</v>
      </c>
      <c r="F5304" t="s">
        <v>241</v>
      </c>
      <c r="G5304" t="s">
        <v>242</v>
      </c>
      <c r="H5304" t="s">
        <v>30</v>
      </c>
      <c r="I5304" t="s">
        <v>29097</v>
      </c>
      <c r="J5304" s="2">
        <v>45931</v>
      </c>
      <c r="K5304" s="1">
        <v>0.37299768518518517</v>
      </c>
      <c r="L5304">
        <v>50646.11</v>
      </c>
      <c r="M5304" t="s">
        <v>29098</v>
      </c>
      <c r="N5304" t="s">
        <v>69</v>
      </c>
      <c r="O5304" t="s">
        <v>70</v>
      </c>
      <c r="P5304">
        <v>35919.9</v>
      </c>
      <c r="Q5304" t="s">
        <v>99</v>
      </c>
      <c r="R5304" t="s">
        <v>247</v>
      </c>
      <c r="S5304" t="s">
        <v>71</v>
      </c>
      <c r="T5304">
        <v>0</v>
      </c>
      <c r="U5304" t="s">
        <v>39</v>
      </c>
      <c r="V5304" t="s">
        <v>29099</v>
      </c>
      <c r="W5304" t="s">
        <v>1619</v>
      </c>
      <c r="X5304" t="s">
        <v>29100</v>
      </c>
    </row>
    <row r="5305" spans="1:24" hidden="1">
      <c r="A5305" t="s">
        <v>29101</v>
      </c>
      <c r="B5305" t="s">
        <v>29102</v>
      </c>
      <c r="C5305" t="s">
        <v>61</v>
      </c>
      <c r="D5305">
        <v>47</v>
      </c>
      <c r="E5305" t="s">
        <v>281</v>
      </c>
      <c r="F5305" t="s">
        <v>282</v>
      </c>
      <c r="G5305" t="s">
        <v>283</v>
      </c>
      <c r="H5305" t="s">
        <v>30</v>
      </c>
      <c r="I5305" t="s">
        <v>29103</v>
      </c>
      <c r="J5305" t="s">
        <v>407</v>
      </c>
      <c r="K5305" s="1">
        <v>5.1759259259259262E-2</v>
      </c>
      <c r="L5305">
        <v>28041.05</v>
      </c>
      <c r="M5305" t="s">
        <v>29104</v>
      </c>
      <c r="N5305" t="s">
        <v>51</v>
      </c>
      <c r="O5305" t="s">
        <v>185</v>
      </c>
      <c r="P5305">
        <v>93484.61</v>
      </c>
      <c r="Q5305" t="s">
        <v>172</v>
      </c>
      <c r="R5305" t="s">
        <v>286</v>
      </c>
      <c r="S5305" t="s">
        <v>38</v>
      </c>
      <c r="T5305">
        <v>0</v>
      </c>
      <c r="U5305" t="s">
        <v>39</v>
      </c>
      <c r="V5305" t="s">
        <v>11178</v>
      </c>
      <c r="W5305" t="s">
        <v>369</v>
      </c>
      <c r="X5305" t="s">
        <v>29105</v>
      </c>
    </row>
    <row r="5306" spans="1:24" hidden="1">
      <c r="A5306" t="s">
        <v>29106</v>
      </c>
      <c r="B5306" t="s">
        <v>29107</v>
      </c>
      <c r="C5306" t="s">
        <v>61</v>
      </c>
      <c r="D5306">
        <v>59</v>
      </c>
      <c r="E5306" t="s">
        <v>362</v>
      </c>
      <c r="F5306" t="s">
        <v>363</v>
      </c>
      <c r="G5306" t="s">
        <v>364</v>
      </c>
      <c r="H5306" t="s">
        <v>81</v>
      </c>
      <c r="I5306" t="s">
        <v>29108</v>
      </c>
      <c r="J5306" s="2">
        <v>45689</v>
      </c>
      <c r="K5306" s="1">
        <v>0.68928240740740743</v>
      </c>
      <c r="L5306">
        <v>56842.66</v>
      </c>
      <c r="M5306" t="s">
        <v>29109</v>
      </c>
      <c r="N5306" t="s">
        <v>84</v>
      </c>
      <c r="O5306" t="s">
        <v>52</v>
      </c>
      <c r="P5306">
        <v>43023.61</v>
      </c>
      <c r="Q5306" t="s">
        <v>397</v>
      </c>
      <c r="R5306" t="s">
        <v>367</v>
      </c>
      <c r="S5306" t="s">
        <v>127</v>
      </c>
      <c r="T5306">
        <v>0</v>
      </c>
      <c r="U5306" t="s">
        <v>39</v>
      </c>
      <c r="V5306" t="s">
        <v>29110</v>
      </c>
      <c r="W5306" t="s">
        <v>960</v>
      </c>
      <c r="X5306" t="s">
        <v>29111</v>
      </c>
    </row>
    <row r="5307" spans="1:24" hidden="1">
      <c r="A5307" t="s">
        <v>29112</v>
      </c>
      <c r="B5307" t="s">
        <v>29113</v>
      </c>
      <c r="C5307" t="s">
        <v>61</v>
      </c>
      <c r="D5307">
        <v>61</v>
      </c>
      <c r="E5307" t="s">
        <v>632</v>
      </c>
      <c r="F5307" t="s">
        <v>1559</v>
      </c>
      <c r="G5307" t="s">
        <v>1560</v>
      </c>
      <c r="H5307" t="s">
        <v>30</v>
      </c>
      <c r="I5307" t="s">
        <v>29114</v>
      </c>
      <c r="J5307" s="2">
        <v>45931</v>
      </c>
      <c r="K5307" s="1">
        <v>0.95395833333333335</v>
      </c>
      <c r="L5307">
        <v>67570.27</v>
      </c>
      <c r="M5307" t="s">
        <v>29115</v>
      </c>
      <c r="N5307" t="s">
        <v>34</v>
      </c>
      <c r="O5307" t="s">
        <v>124</v>
      </c>
      <c r="P5307">
        <v>77714.64</v>
      </c>
      <c r="Q5307" t="s">
        <v>233</v>
      </c>
      <c r="R5307" t="s">
        <v>1563</v>
      </c>
      <c r="S5307" t="s">
        <v>38</v>
      </c>
      <c r="T5307">
        <v>0</v>
      </c>
      <c r="U5307" t="s">
        <v>39</v>
      </c>
      <c r="V5307" t="s">
        <v>29116</v>
      </c>
      <c r="W5307" t="s">
        <v>288</v>
      </c>
      <c r="X5307" t="s">
        <v>29117</v>
      </c>
    </row>
    <row r="5308" spans="1:24" hidden="1">
      <c r="A5308" t="s">
        <v>29118</v>
      </c>
      <c r="B5308" t="s">
        <v>29119</v>
      </c>
      <c r="C5308" t="s">
        <v>61</v>
      </c>
      <c r="D5308">
        <v>41</v>
      </c>
      <c r="E5308" t="s">
        <v>392</v>
      </c>
      <c r="F5308" t="s">
        <v>781</v>
      </c>
      <c r="G5308" t="s">
        <v>782</v>
      </c>
      <c r="H5308" t="s">
        <v>65</v>
      </c>
      <c r="I5308" t="s">
        <v>29120</v>
      </c>
      <c r="J5308" t="s">
        <v>159</v>
      </c>
      <c r="K5308" s="1">
        <v>0.74493055555555554</v>
      </c>
      <c r="L5308">
        <v>65722.600000000006</v>
      </c>
      <c r="M5308" t="s">
        <v>29121</v>
      </c>
      <c r="N5308" t="s">
        <v>232</v>
      </c>
      <c r="O5308" t="s">
        <v>52</v>
      </c>
      <c r="P5308">
        <v>26552.7</v>
      </c>
      <c r="Q5308" t="s">
        <v>36</v>
      </c>
      <c r="R5308" t="s">
        <v>786</v>
      </c>
      <c r="S5308" t="s">
        <v>38</v>
      </c>
      <c r="T5308">
        <v>0</v>
      </c>
      <c r="U5308" t="s">
        <v>39</v>
      </c>
      <c r="V5308" t="s">
        <v>29122</v>
      </c>
      <c r="W5308" t="s">
        <v>3907</v>
      </c>
      <c r="X5308" t="s">
        <v>6906</v>
      </c>
    </row>
    <row r="5309" spans="1:24" hidden="1">
      <c r="A5309" t="s">
        <v>29123</v>
      </c>
      <c r="B5309" t="s">
        <v>29124</v>
      </c>
      <c r="C5309" t="s">
        <v>61</v>
      </c>
      <c r="D5309">
        <v>49</v>
      </c>
      <c r="E5309" t="s">
        <v>362</v>
      </c>
      <c r="F5309" t="s">
        <v>362</v>
      </c>
      <c r="G5309" t="s">
        <v>579</v>
      </c>
      <c r="H5309" t="s">
        <v>30</v>
      </c>
      <c r="I5309" t="s">
        <v>29125</v>
      </c>
      <c r="J5309" t="s">
        <v>244</v>
      </c>
      <c r="K5309" s="1">
        <v>8.0266203703703701E-2</v>
      </c>
      <c r="L5309">
        <v>63585.77</v>
      </c>
      <c r="M5309" s="3" t="s">
        <v>29126</v>
      </c>
      <c r="N5309" t="s">
        <v>51</v>
      </c>
      <c r="O5309" t="s">
        <v>124</v>
      </c>
      <c r="P5309">
        <v>10332.44</v>
      </c>
      <c r="Q5309" t="s">
        <v>85</v>
      </c>
      <c r="R5309" t="s">
        <v>582</v>
      </c>
      <c r="S5309" t="s">
        <v>71</v>
      </c>
      <c r="T5309">
        <v>0</v>
      </c>
      <c r="U5309" t="s">
        <v>39</v>
      </c>
      <c r="V5309" t="s">
        <v>29127</v>
      </c>
      <c r="W5309" t="s">
        <v>1242</v>
      </c>
      <c r="X5309" t="s">
        <v>22746</v>
      </c>
    </row>
    <row r="5310" spans="1:24" hidden="1">
      <c r="A5310" t="s">
        <v>29128</v>
      </c>
      <c r="B5310" t="s">
        <v>29129</v>
      </c>
      <c r="C5310" t="s">
        <v>61</v>
      </c>
      <c r="D5310">
        <v>33</v>
      </c>
      <c r="E5310" t="s">
        <v>45</v>
      </c>
      <c r="F5310" t="s">
        <v>2863</v>
      </c>
      <c r="G5310" t="s">
        <v>2864</v>
      </c>
      <c r="H5310" t="s">
        <v>81</v>
      </c>
      <c r="I5310" t="s">
        <v>29130</v>
      </c>
      <c r="J5310" s="2">
        <v>45748</v>
      </c>
      <c r="K5310" s="1">
        <v>0.61208333333333331</v>
      </c>
      <c r="L5310">
        <v>47823.13</v>
      </c>
      <c r="M5310" t="s">
        <v>29131</v>
      </c>
      <c r="N5310" t="s">
        <v>51</v>
      </c>
      <c r="O5310" t="s">
        <v>124</v>
      </c>
      <c r="P5310">
        <v>36344.6</v>
      </c>
      <c r="Q5310" t="s">
        <v>198</v>
      </c>
      <c r="R5310" t="s">
        <v>2867</v>
      </c>
      <c r="S5310" t="s">
        <v>127</v>
      </c>
      <c r="T5310">
        <v>0</v>
      </c>
      <c r="U5310" t="s">
        <v>39</v>
      </c>
      <c r="V5310" t="s">
        <v>29132</v>
      </c>
      <c r="W5310" t="s">
        <v>515</v>
      </c>
      <c r="X5310" t="s">
        <v>25234</v>
      </c>
    </row>
    <row r="5311" spans="1:24" hidden="1">
      <c r="A5311" s="3" t="s">
        <v>29133</v>
      </c>
      <c r="B5311" t="s">
        <v>29134</v>
      </c>
      <c r="C5311" t="s">
        <v>26</v>
      </c>
      <c r="D5311">
        <v>67</v>
      </c>
      <c r="E5311" t="s">
        <v>668</v>
      </c>
      <c r="F5311" t="s">
        <v>4115</v>
      </c>
      <c r="G5311" t="s">
        <v>4116</v>
      </c>
      <c r="H5311" t="s">
        <v>30</v>
      </c>
      <c r="I5311" t="s">
        <v>29135</v>
      </c>
      <c r="J5311" s="2">
        <v>45992</v>
      </c>
      <c r="K5311" s="1">
        <v>0.39850694444444446</v>
      </c>
      <c r="L5311">
        <v>43103.360000000001</v>
      </c>
      <c r="M5311" t="s">
        <v>29136</v>
      </c>
      <c r="N5311" t="s">
        <v>51</v>
      </c>
      <c r="O5311" t="s">
        <v>52</v>
      </c>
      <c r="P5311">
        <v>80566.98</v>
      </c>
      <c r="Q5311" t="s">
        <v>334</v>
      </c>
      <c r="R5311" t="s">
        <v>4119</v>
      </c>
      <c r="S5311" t="s">
        <v>38</v>
      </c>
      <c r="T5311">
        <v>0</v>
      </c>
      <c r="U5311" t="s">
        <v>39</v>
      </c>
      <c r="V5311" t="s">
        <v>25452</v>
      </c>
      <c r="W5311" t="s">
        <v>102</v>
      </c>
      <c r="X5311" t="s">
        <v>17842</v>
      </c>
    </row>
    <row r="5312" spans="1:24" hidden="1">
      <c r="A5312" t="s">
        <v>29137</v>
      </c>
      <c r="B5312" t="s">
        <v>29138</v>
      </c>
      <c r="C5312" t="s">
        <v>61</v>
      </c>
      <c r="D5312">
        <v>37</v>
      </c>
      <c r="E5312" t="s">
        <v>27</v>
      </c>
      <c r="F5312" t="s">
        <v>28</v>
      </c>
      <c r="G5312" t="s">
        <v>29</v>
      </c>
      <c r="H5312" t="s">
        <v>81</v>
      </c>
      <c r="I5312" t="s">
        <v>29139</v>
      </c>
      <c r="J5312" t="s">
        <v>244</v>
      </c>
      <c r="K5312" s="1">
        <v>0.69694444444444448</v>
      </c>
      <c r="L5312">
        <v>82273.11</v>
      </c>
      <c r="M5312" t="s">
        <v>29140</v>
      </c>
      <c r="N5312" t="s">
        <v>84</v>
      </c>
      <c r="O5312" t="s">
        <v>70</v>
      </c>
      <c r="P5312">
        <v>61670.37</v>
      </c>
      <c r="Q5312" t="s">
        <v>125</v>
      </c>
      <c r="R5312" t="s">
        <v>37</v>
      </c>
      <c r="S5312" t="s">
        <v>71</v>
      </c>
      <c r="T5312">
        <v>0</v>
      </c>
      <c r="U5312" t="s">
        <v>39</v>
      </c>
      <c r="V5312" t="s">
        <v>25969</v>
      </c>
      <c r="W5312" t="s">
        <v>1281</v>
      </c>
      <c r="X5312" t="s">
        <v>29141</v>
      </c>
    </row>
    <row r="5313" spans="1:24" hidden="1">
      <c r="A5313" t="s">
        <v>29142</v>
      </c>
      <c r="B5313" t="s">
        <v>29143</v>
      </c>
      <c r="C5313" t="s">
        <v>61</v>
      </c>
      <c r="D5313">
        <v>25</v>
      </c>
      <c r="E5313" t="s">
        <v>215</v>
      </c>
      <c r="F5313" t="s">
        <v>216</v>
      </c>
      <c r="G5313" t="s">
        <v>217</v>
      </c>
      <c r="H5313" t="s">
        <v>65</v>
      </c>
      <c r="I5313" t="s">
        <v>29144</v>
      </c>
      <c r="J5313" t="s">
        <v>110</v>
      </c>
      <c r="K5313" s="1">
        <v>0.89657407407407408</v>
      </c>
      <c r="L5313">
        <v>21237.52</v>
      </c>
      <c r="M5313" t="s">
        <v>29145</v>
      </c>
      <c r="N5313" t="s">
        <v>51</v>
      </c>
      <c r="O5313" t="s">
        <v>35</v>
      </c>
      <c r="P5313">
        <v>84381.74</v>
      </c>
      <c r="Q5313" t="s">
        <v>172</v>
      </c>
      <c r="R5313" t="s">
        <v>221</v>
      </c>
      <c r="S5313" t="s">
        <v>38</v>
      </c>
      <c r="T5313">
        <v>0</v>
      </c>
      <c r="U5313" t="s">
        <v>39</v>
      </c>
      <c r="V5313" t="s">
        <v>18903</v>
      </c>
      <c r="W5313" t="s">
        <v>546</v>
      </c>
      <c r="X5313" t="s">
        <v>23091</v>
      </c>
    </row>
    <row r="5314" spans="1:24" hidden="1">
      <c r="A5314" t="s">
        <v>29146</v>
      </c>
      <c r="B5314" t="s">
        <v>29147</v>
      </c>
      <c r="C5314" t="s">
        <v>61</v>
      </c>
      <c r="D5314">
        <v>35</v>
      </c>
      <c r="E5314" t="s">
        <v>362</v>
      </c>
      <c r="F5314" t="s">
        <v>2478</v>
      </c>
      <c r="G5314" t="s">
        <v>2479</v>
      </c>
      <c r="H5314" t="s">
        <v>30</v>
      </c>
      <c r="I5314" t="s">
        <v>29148</v>
      </c>
      <c r="J5314" s="2">
        <v>45992</v>
      </c>
      <c r="K5314" s="1">
        <v>0.24938657407407408</v>
      </c>
      <c r="L5314">
        <v>32573.47</v>
      </c>
      <c r="M5314" t="s">
        <v>29149</v>
      </c>
      <c r="N5314" t="s">
        <v>84</v>
      </c>
      <c r="O5314" t="s">
        <v>52</v>
      </c>
      <c r="P5314">
        <v>98595.82</v>
      </c>
      <c r="Q5314" t="s">
        <v>385</v>
      </c>
      <c r="R5314" t="s">
        <v>2482</v>
      </c>
      <c r="S5314" t="s">
        <v>127</v>
      </c>
      <c r="T5314">
        <v>0</v>
      </c>
      <c r="U5314" t="s">
        <v>39</v>
      </c>
      <c r="V5314" t="s">
        <v>11866</v>
      </c>
      <c r="W5314" t="s">
        <v>933</v>
      </c>
      <c r="X5314" t="s">
        <v>7530</v>
      </c>
    </row>
    <row r="5315" spans="1:24" hidden="1">
      <c r="A5315" t="s">
        <v>29150</v>
      </c>
      <c r="B5315" t="s">
        <v>29151</v>
      </c>
      <c r="C5315" t="s">
        <v>61</v>
      </c>
      <c r="D5315">
        <v>32</v>
      </c>
      <c r="E5315" t="s">
        <v>1074</v>
      </c>
      <c r="F5315" t="s">
        <v>1075</v>
      </c>
      <c r="G5315" t="s">
        <v>1076</v>
      </c>
      <c r="H5315" t="s">
        <v>30</v>
      </c>
      <c r="I5315" t="s">
        <v>29152</v>
      </c>
      <c r="J5315" t="s">
        <v>343</v>
      </c>
      <c r="K5315" s="1">
        <v>0.29104166666666664</v>
      </c>
      <c r="L5315">
        <v>65302.16</v>
      </c>
      <c r="M5315" t="s">
        <v>29153</v>
      </c>
      <c r="N5315" t="s">
        <v>34</v>
      </c>
      <c r="O5315" t="s">
        <v>52</v>
      </c>
      <c r="P5315">
        <v>72301.789999999994</v>
      </c>
      <c r="Q5315" t="s">
        <v>172</v>
      </c>
      <c r="R5315" t="s">
        <v>1079</v>
      </c>
      <c r="S5315" t="s">
        <v>55</v>
      </c>
      <c r="T5315">
        <v>0</v>
      </c>
      <c r="U5315" t="s">
        <v>39</v>
      </c>
      <c r="V5315" t="s">
        <v>29154</v>
      </c>
      <c r="W5315" t="s">
        <v>993</v>
      </c>
      <c r="X5315" t="s">
        <v>29155</v>
      </c>
    </row>
    <row r="5316" spans="1:24" hidden="1">
      <c r="A5316" t="s">
        <v>29156</v>
      </c>
      <c r="B5316" t="s">
        <v>29157</v>
      </c>
      <c r="C5316" t="s">
        <v>61</v>
      </c>
      <c r="D5316">
        <v>57</v>
      </c>
      <c r="E5316" t="s">
        <v>415</v>
      </c>
      <c r="F5316" t="s">
        <v>3668</v>
      </c>
      <c r="G5316" t="s">
        <v>3669</v>
      </c>
      <c r="H5316" t="s">
        <v>81</v>
      </c>
      <c r="I5316" t="s">
        <v>29158</v>
      </c>
      <c r="J5316" s="2">
        <v>45839</v>
      </c>
      <c r="K5316" s="1">
        <v>3.408564814814815E-2</v>
      </c>
      <c r="L5316">
        <v>30452.48</v>
      </c>
      <c r="M5316" t="s">
        <v>29159</v>
      </c>
      <c r="N5316" t="s">
        <v>232</v>
      </c>
      <c r="O5316" t="s">
        <v>35</v>
      </c>
      <c r="P5316">
        <v>9720.23</v>
      </c>
      <c r="Q5316" t="s">
        <v>246</v>
      </c>
      <c r="R5316" t="s">
        <v>3672</v>
      </c>
      <c r="S5316" t="s">
        <v>55</v>
      </c>
      <c r="T5316">
        <v>0</v>
      </c>
      <c r="U5316" t="s">
        <v>39</v>
      </c>
      <c r="V5316" t="s">
        <v>13066</v>
      </c>
      <c r="W5316" t="s">
        <v>3362</v>
      </c>
      <c r="X5316" t="s">
        <v>29160</v>
      </c>
    </row>
    <row r="5317" spans="1:24" hidden="1">
      <c r="A5317" t="s">
        <v>29161</v>
      </c>
      <c r="B5317" t="s">
        <v>29162</v>
      </c>
      <c r="C5317" t="s">
        <v>26</v>
      </c>
      <c r="D5317">
        <v>58</v>
      </c>
      <c r="E5317" t="s">
        <v>167</v>
      </c>
      <c r="F5317" t="s">
        <v>867</v>
      </c>
      <c r="G5317" t="s">
        <v>868</v>
      </c>
      <c r="H5317" t="s">
        <v>81</v>
      </c>
      <c r="I5317" t="s">
        <v>29163</v>
      </c>
      <c r="J5317" s="2">
        <v>45839</v>
      </c>
      <c r="K5317" s="1">
        <v>0.74390046296296297</v>
      </c>
      <c r="L5317">
        <v>67675.97</v>
      </c>
      <c r="M5317" t="s">
        <v>29164</v>
      </c>
      <c r="N5317" t="s">
        <v>232</v>
      </c>
      <c r="O5317" t="s">
        <v>35</v>
      </c>
      <c r="P5317">
        <v>44963.21</v>
      </c>
      <c r="Q5317" t="s">
        <v>246</v>
      </c>
      <c r="R5317" t="s">
        <v>871</v>
      </c>
      <c r="S5317" t="s">
        <v>38</v>
      </c>
      <c r="T5317">
        <v>0</v>
      </c>
      <c r="U5317" t="s">
        <v>39</v>
      </c>
      <c r="V5317" t="s">
        <v>18587</v>
      </c>
      <c r="W5317" t="s">
        <v>306</v>
      </c>
      <c r="X5317" t="s">
        <v>3415</v>
      </c>
    </row>
    <row r="5318" spans="1:24" hidden="1">
      <c r="A5318" t="s">
        <v>29165</v>
      </c>
      <c r="B5318" t="s">
        <v>29166</v>
      </c>
      <c r="C5318" t="s">
        <v>26</v>
      </c>
      <c r="D5318">
        <v>48</v>
      </c>
      <c r="E5318" t="s">
        <v>668</v>
      </c>
      <c r="F5318" t="s">
        <v>669</v>
      </c>
      <c r="G5318" t="s">
        <v>670</v>
      </c>
      <c r="H5318" t="s">
        <v>81</v>
      </c>
      <c r="I5318" t="s">
        <v>29167</v>
      </c>
      <c r="J5318" t="s">
        <v>784</v>
      </c>
      <c r="K5318" s="1">
        <v>0.71577546296296302</v>
      </c>
      <c r="L5318">
        <v>77640.509999999995</v>
      </c>
      <c r="M5318" t="s">
        <v>29168</v>
      </c>
      <c r="N5318" t="s">
        <v>34</v>
      </c>
      <c r="O5318" t="s">
        <v>124</v>
      </c>
      <c r="P5318">
        <v>19451.169999999998</v>
      </c>
      <c r="Q5318" t="s">
        <v>53</v>
      </c>
      <c r="R5318" t="s">
        <v>673</v>
      </c>
      <c r="S5318" t="s">
        <v>127</v>
      </c>
      <c r="T5318">
        <v>0</v>
      </c>
      <c r="U5318" t="s">
        <v>39</v>
      </c>
      <c r="V5318" t="s">
        <v>17014</v>
      </c>
      <c r="W5318" t="s">
        <v>720</v>
      </c>
      <c r="X5318" t="s">
        <v>12487</v>
      </c>
    </row>
    <row r="5319" spans="1:24" hidden="1">
      <c r="A5319" t="s">
        <v>29169</v>
      </c>
      <c r="B5319" t="s">
        <v>29170</v>
      </c>
      <c r="C5319" t="s">
        <v>61</v>
      </c>
      <c r="D5319">
        <v>26</v>
      </c>
      <c r="E5319" t="s">
        <v>632</v>
      </c>
      <c r="F5319" t="s">
        <v>633</v>
      </c>
      <c r="G5319" t="s">
        <v>634</v>
      </c>
      <c r="H5319" t="s">
        <v>81</v>
      </c>
      <c r="I5319" t="s">
        <v>29171</v>
      </c>
      <c r="J5319" t="s">
        <v>697</v>
      </c>
      <c r="K5319" s="1">
        <v>0.22877314814814814</v>
      </c>
      <c r="L5319">
        <v>67409.56</v>
      </c>
      <c r="M5319" t="s">
        <v>29172</v>
      </c>
      <c r="N5319" t="s">
        <v>232</v>
      </c>
      <c r="O5319" t="s">
        <v>98</v>
      </c>
      <c r="P5319">
        <v>20968.05</v>
      </c>
      <c r="Q5319" t="s">
        <v>397</v>
      </c>
      <c r="R5319" t="s">
        <v>637</v>
      </c>
      <c r="S5319" t="s">
        <v>38</v>
      </c>
      <c r="T5319">
        <v>0</v>
      </c>
      <c r="U5319" t="s">
        <v>39</v>
      </c>
      <c r="V5319" t="s">
        <v>29173</v>
      </c>
      <c r="W5319" t="s">
        <v>3127</v>
      </c>
      <c r="X5319" t="s">
        <v>6906</v>
      </c>
    </row>
    <row r="5320" spans="1:24" hidden="1">
      <c r="A5320" t="s">
        <v>29174</v>
      </c>
      <c r="B5320" t="s">
        <v>29175</v>
      </c>
      <c r="C5320" t="s">
        <v>26</v>
      </c>
      <c r="D5320">
        <v>28</v>
      </c>
      <c r="E5320" t="s">
        <v>45</v>
      </c>
      <c r="F5320" t="s">
        <v>2863</v>
      </c>
      <c r="G5320" t="s">
        <v>2864</v>
      </c>
      <c r="H5320" t="s">
        <v>30</v>
      </c>
      <c r="I5320" t="s">
        <v>29176</v>
      </c>
      <c r="J5320" t="s">
        <v>67</v>
      </c>
      <c r="K5320" s="1">
        <v>0.81126157407407407</v>
      </c>
      <c r="L5320">
        <v>79322.52</v>
      </c>
      <c r="M5320" t="s">
        <v>29177</v>
      </c>
      <c r="N5320" t="s">
        <v>51</v>
      </c>
      <c r="O5320" t="s">
        <v>124</v>
      </c>
      <c r="P5320">
        <v>91496.94</v>
      </c>
      <c r="Q5320" t="s">
        <v>845</v>
      </c>
      <c r="R5320" t="s">
        <v>2867</v>
      </c>
      <c r="S5320" t="s">
        <v>38</v>
      </c>
      <c r="T5320">
        <v>0</v>
      </c>
      <c r="U5320" t="s">
        <v>39</v>
      </c>
      <c r="V5320" t="s">
        <v>4336</v>
      </c>
      <c r="W5320" t="s">
        <v>522</v>
      </c>
      <c r="X5320" t="s">
        <v>28083</v>
      </c>
    </row>
    <row r="5321" spans="1:24" hidden="1">
      <c r="A5321" t="s">
        <v>29178</v>
      </c>
      <c r="B5321" t="s">
        <v>29179</v>
      </c>
      <c r="C5321" t="s">
        <v>61</v>
      </c>
      <c r="D5321">
        <v>29</v>
      </c>
      <c r="E5321" t="s">
        <v>812</v>
      </c>
      <c r="F5321" t="s">
        <v>882</v>
      </c>
      <c r="G5321" t="s">
        <v>883</v>
      </c>
      <c r="H5321" t="s">
        <v>81</v>
      </c>
      <c r="I5321" t="s">
        <v>29180</v>
      </c>
      <c r="J5321" t="s">
        <v>67</v>
      </c>
      <c r="K5321" s="1">
        <v>0.21063657407407407</v>
      </c>
      <c r="L5321">
        <v>33142.639999999999</v>
      </c>
      <c r="M5321" t="s">
        <v>29181</v>
      </c>
      <c r="N5321" t="s">
        <v>69</v>
      </c>
      <c r="O5321" t="s">
        <v>35</v>
      </c>
      <c r="P5321">
        <v>11253.5</v>
      </c>
      <c r="Q5321" t="s">
        <v>125</v>
      </c>
      <c r="R5321" t="s">
        <v>886</v>
      </c>
      <c r="S5321" t="s">
        <v>71</v>
      </c>
      <c r="T5321">
        <v>0</v>
      </c>
      <c r="U5321" t="s">
        <v>39</v>
      </c>
      <c r="V5321" t="s">
        <v>29182</v>
      </c>
      <c r="W5321" t="s">
        <v>2119</v>
      </c>
      <c r="X5321" t="s">
        <v>2181</v>
      </c>
    </row>
    <row r="5322" spans="1:24" hidden="1">
      <c r="A5322" t="s">
        <v>29183</v>
      </c>
      <c r="B5322" t="s">
        <v>29184</v>
      </c>
      <c r="C5322" t="s">
        <v>61</v>
      </c>
      <c r="D5322">
        <v>23</v>
      </c>
      <c r="E5322" t="s">
        <v>299</v>
      </c>
      <c r="F5322" t="s">
        <v>1549</v>
      </c>
      <c r="G5322" t="s">
        <v>1550</v>
      </c>
      <c r="H5322" t="s">
        <v>30</v>
      </c>
      <c r="I5322" t="s">
        <v>29185</v>
      </c>
      <c r="J5322" s="2">
        <v>45748</v>
      </c>
      <c r="K5322" s="1">
        <v>0.43137731481481484</v>
      </c>
      <c r="L5322">
        <v>96667.31</v>
      </c>
      <c r="M5322" s="3" t="s">
        <v>29186</v>
      </c>
      <c r="N5322" t="s">
        <v>232</v>
      </c>
      <c r="O5322" t="s">
        <v>124</v>
      </c>
      <c r="P5322">
        <v>69752.73</v>
      </c>
      <c r="Q5322" t="s">
        <v>220</v>
      </c>
      <c r="R5322" t="s">
        <v>1553</v>
      </c>
      <c r="S5322" t="s">
        <v>38</v>
      </c>
      <c r="T5322">
        <v>0</v>
      </c>
      <c r="U5322" t="s">
        <v>39</v>
      </c>
      <c r="V5322" t="s">
        <v>10276</v>
      </c>
      <c r="W5322" t="s">
        <v>1873</v>
      </c>
      <c r="X5322" t="s">
        <v>29187</v>
      </c>
    </row>
    <row r="5323" spans="1:24" hidden="1">
      <c r="A5323" t="s">
        <v>29188</v>
      </c>
      <c r="B5323" t="s">
        <v>29189</v>
      </c>
      <c r="C5323" t="s">
        <v>26</v>
      </c>
      <c r="D5323">
        <v>30</v>
      </c>
      <c r="E5323" t="s">
        <v>133</v>
      </c>
      <c r="F5323" t="s">
        <v>133</v>
      </c>
      <c r="G5323" t="s">
        <v>134</v>
      </c>
      <c r="H5323" t="s">
        <v>65</v>
      </c>
      <c r="I5323" t="s">
        <v>29190</v>
      </c>
      <c r="J5323" t="s">
        <v>136</v>
      </c>
      <c r="K5323" s="1">
        <v>0.13494212962962962</v>
      </c>
      <c r="L5323">
        <v>75909.94</v>
      </c>
      <c r="M5323" t="s">
        <v>29191</v>
      </c>
      <c r="N5323" t="s">
        <v>232</v>
      </c>
      <c r="O5323" t="s">
        <v>124</v>
      </c>
      <c r="P5323">
        <v>87002.84</v>
      </c>
      <c r="Q5323" t="s">
        <v>334</v>
      </c>
      <c r="R5323" t="s">
        <v>138</v>
      </c>
      <c r="S5323" t="s">
        <v>38</v>
      </c>
      <c r="T5323">
        <v>0</v>
      </c>
      <c r="U5323" t="s">
        <v>39</v>
      </c>
      <c r="V5323" t="s">
        <v>29192</v>
      </c>
      <c r="W5323" t="s">
        <v>1626</v>
      </c>
      <c r="X5323" t="s">
        <v>1324</v>
      </c>
    </row>
    <row r="5324" spans="1:24" hidden="1">
      <c r="A5324" t="s">
        <v>29193</v>
      </c>
      <c r="B5324" t="s">
        <v>29194</v>
      </c>
      <c r="C5324" t="s">
        <v>61</v>
      </c>
      <c r="D5324">
        <v>68</v>
      </c>
      <c r="E5324" t="s">
        <v>215</v>
      </c>
      <c r="F5324" t="s">
        <v>1090</v>
      </c>
      <c r="G5324" t="s">
        <v>1091</v>
      </c>
      <c r="H5324" t="s">
        <v>30</v>
      </c>
      <c r="I5324" t="s">
        <v>29195</v>
      </c>
      <c r="J5324" s="2">
        <v>45962</v>
      </c>
      <c r="K5324" s="1">
        <v>0.32427083333333334</v>
      </c>
      <c r="L5324">
        <v>32598.03</v>
      </c>
      <c r="M5324" t="s">
        <v>29196</v>
      </c>
      <c r="N5324" t="s">
        <v>232</v>
      </c>
      <c r="O5324" t="s">
        <v>35</v>
      </c>
      <c r="P5324">
        <v>43336.21</v>
      </c>
      <c r="Q5324" t="s">
        <v>334</v>
      </c>
      <c r="R5324" t="s">
        <v>1094</v>
      </c>
      <c r="S5324" t="s">
        <v>55</v>
      </c>
      <c r="T5324">
        <v>0</v>
      </c>
      <c r="U5324" t="s">
        <v>39</v>
      </c>
      <c r="V5324" t="s">
        <v>29197</v>
      </c>
      <c r="W5324" t="s">
        <v>3114</v>
      </c>
      <c r="X5324" t="s">
        <v>5018</v>
      </c>
    </row>
    <row r="5325" spans="1:24" hidden="1">
      <c r="A5325" t="s">
        <v>29198</v>
      </c>
      <c r="B5325" t="s">
        <v>29199</v>
      </c>
      <c r="C5325" t="s">
        <v>61</v>
      </c>
      <c r="D5325">
        <v>23</v>
      </c>
      <c r="E5325" t="s">
        <v>1048</v>
      </c>
      <c r="F5325" t="s">
        <v>1762</v>
      </c>
      <c r="G5325" t="s">
        <v>1763</v>
      </c>
      <c r="H5325" t="s">
        <v>65</v>
      </c>
      <c r="I5325" t="s">
        <v>29200</v>
      </c>
      <c r="J5325" s="2">
        <v>45717</v>
      </c>
      <c r="K5325" s="1">
        <v>0.11479166666666667</v>
      </c>
      <c r="L5325">
        <v>65859.81</v>
      </c>
      <c r="M5325" t="s">
        <v>29201</v>
      </c>
      <c r="N5325" t="s">
        <v>69</v>
      </c>
      <c r="O5325" t="s">
        <v>52</v>
      </c>
      <c r="P5325">
        <v>51328.76</v>
      </c>
      <c r="Q5325" t="s">
        <v>99</v>
      </c>
      <c r="R5325" t="s">
        <v>1766</v>
      </c>
      <c r="S5325" t="s">
        <v>38</v>
      </c>
      <c r="T5325">
        <v>0</v>
      </c>
      <c r="U5325" t="s">
        <v>39</v>
      </c>
      <c r="V5325" t="s">
        <v>20841</v>
      </c>
      <c r="W5325" t="s">
        <v>987</v>
      </c>
      <c r="X5325" t="s">
        <v>29202</v>
      </c>
    </row>
    <row r="5326" spans="1:24" hidden="1">
      <c r="A5326" t="s">
        <v>29203</v>
      </c>
      <c r="B5326" t="s">
        <v>29204</v>
      </c>
      <c r="C5326" t="s">
        <v>61</v>
      </c>
      <c r="D5326">
        <v>62</v>
      </c>
      <c r="E5326" t="s">
        <v>467</v>
      </c>
      <c r="F5326" t="s">
        <v>468</v>
      </c>
      <c r="G5326" t="s">
        <v>469</v>
      </c>
      <c r="H5326" t="s">
        <v>30</v>
      </c>
      <c r="I5326" t="s">
        <v>29205</v>
      </c>
      <c r="J5326" t="s">
        <v>230</v>
      </c>
      <c r="K5326" s="1">
        <v>0.58012731481481483</v>
      </c>
      <c r="L5326">
        <v>5147.41</v>
      </c>
      <c r="M5326" s="3" t="s">
        <v>29206</v>
      </c>
      <c r="N5326" t="s">
        <v>232</v>
      </c>
      <c r="O5326" t="s">
        <v>185</v>
      </c>
      <c r="P5326">
        <v>92015.59</v>
      </c>
      <c r="Q5326" t="s">
        <v>397</v>
      </c>
      <c r="R5326" t="s">
        <v>472</v>
      </c>
      <c r="S5326" t="s">
        <v>127</v>
      </c>
      <c r="T5326">
        <v>0</v>
      </c>
      <c r="U5326" t="s">
        <v>39</v>
      </c>
      <c r="V5326" t="s">
        <v>4438</v>
      </c>
      <c r="W5326" t="s">
        <v>546</v>
      </c>
      <c r="X5326" t="s">
        <v>2920</v>
      </c>
    </row>
    <row r="5327" spans="1:24" hidden="1">
      <c r="A5327" t="s">
        <v>29207</v>
      </c>
      <c r="B5327" t="s">
        <v>29208</v>
      </c>
      <c r="C5327" t="s">
        <v>61</v>
      </c>
      <c r="D5327">
        <v>45</v>
      </c>
      <c r="E5327" t="s">
        <v>892</v>
      </c>
      <c r="F5327" t="s">
        <v>2258</v>
      </c>
      <c r="G5327" t="s">
        <v>2259</v>
      </c>
      <c r="H5327" t="s">
        <v>65</v>
      </c>
      <c r="I5327" t="s">
        <v>29209</v>
      </c>
      <c r="J5327" t="s">
        <v>136</v>
      </c>
      <c r="K5327" s="1">
        <v>4.732638888888889E-2</v>
      </c>
      <c r="L5327">
        <v>72400.94</v>
      </c>
      <c r="M5327" t="s">
        <v>29210</v>
      </c>
      <c r="N5327" t="s">
        <v>51</v>
      </c>
      <c r="O5327" t="s">
        <v>52</v>
      </c>
      <c r="P5327">
        <v>90023.62</v>
      </c>
      <c r="Q5327" t="s">
        <v>385</v>
      </c>
      <c r="R5327" t="s">
        <v>2262</v>
      </c>
      <c r="S5327" t="s">
        <v>127</v>
      </c>
      <c r="T5327">
        <v>0</v>
      </c>
      <c r="U5327" t="s">
        <v>39</v>
      </c>
      <c r="V5327" t="s">
        <v>29211</v>
      </c>
      <c r="W5327" t="s">
        <v>3095</v>
      </c>
      <c r="X5327" t="s">
        <v>16051</v>
      </c>
    </row>
    <row r="5328" spans="1:24" hidden="1">
      <c r="A5328" t="s">
        <v>29212</v>
      </c>
      <c r="B5328" t="s">
        <v>29213</v>
      </c>
      <c r="C5328" t="s">
        <v>26</v>
      </c>
      <c r="D5328">
        <v>54</v>
      </c>
      <c r="E5328" t="s">
        <v>339</v>
      </c>
      <c r="F5328" t="s">
        <v>937</v>
      </c>
      <c r="G5328" t="s">
        <v>938</v>
      </c>
      <c r="H5328" t="s">
        <v>65</v>
      </c>
      <c r="I5328" t="s">
        <v>29214</v>
      </c>
      <c r="J5328" s="2">
        <v>45992</v>
      </c>
      <c r="K5328" s="1">
        <v>0.13689814814814816</v>
      </c>
      <c r="L5328">
        <v>85232.11</v>
      </c>
      <c r="M5328" t="s">
        <v>29215</v>
      </c>
      <c r="N5328" t="s">
        <v>84</v>
      </c>
      <c r="O5328" t="s">
        <v>98</v>
      </c>
      <c r="P5328">
        <v>22580.720000000001</v>
      </c>
      <c r="Q5328" t="s">
        <v>397</v>
      </c>
      <c r="R5328" t="s">
        <v>941</v>
      </c>
      <c r="S5328" t="s">
        <v>127</v>
      </c>
      <c r="T5328">
        <v>0</v>
      </c>
      <c r="U5328" t="s">
        <v>39</v>
      </c>
      <c r="V5328" t="s">
        <v>11285</v>
      </c>
      <c r="W5328" t="s">
        <v>388</v>
      </c>
      <c r="X5328" t="s">
        <v>18260</v>
      </c>
    </row>
    <row r="5329" spans="1:24" hidden="1">
      <c r="A5329" t="s">
        <v>29216</v>
      </c>
      <c r="B5329" t="s">
        <v>29217</v>
      </c>
      <c r="C5329" t="s">
        <v>61</v>
      </c>
      <c r="D5329">
        <v>43</v>
      </c>
      <c r="E5329" t="s">
        <v>508</v>
      </c>
      <c r="F5329" t="s">
        <v>509</v>
      </c>
      <c r="G5329" t="s">
        <v>510</v>
      </c>
      <c r="H5329" t="s">
        <v>30</v>
      </c>
      <c r="I5329" t="s">
        <v>29218</v>
      </c>
      <c r="J5329" s="2">
        <v>45839</v>
      </c>
      <c r="K5329" s="1">
        <v>5.4143518518518521E-2</v>
      </c>
      <c r="L5329">
        <v>11367.55</v>
      </c>
      <c r="M5329" t="s">
        <v>29219</v>
      </c>
      <c r="N5329" t="s">
        <v>34</v>
      </c>
      <c r="O5329" t="s">
        <v>185</v>
      </c>
      <c r="P5329">
        <v>88837.63</v>
      </c>
      <c r="Q5329" t="s">
        <v>385</v>
      </c>
      <c r="R5329" t="s">
        <v>513</v>
      </c>
      <c r="S5329" t="s">
        <v>38</v>
      </c>
      <c r="T5329">
        <v>0</v>
      </c>
      <c r="U5329" t="s">
        <v>39</v>
      </c>
      <c r="V5329" t="s">
        <v>29220</v>
      </c>
      <c r="W5329" t="s">
        <v>69</v>
      </c>
      <c r="X5329" t="s">
        <v>15757</v>
      </c>
    </row>
    <row r="5330" spans="1:24" hidden="1">
      <c r="A5330" t="s">
        <v>29221</v>
      </c>
      <c r="B5330" t="s">
        <v>29222</v>
      </c>
      <c r="C5330" t="s">
        <v>26</v>
      </c>
      <c r="D5330">
        <v>57</v>
      </c>
      <c r="E5330" t="s">
        <v>362</v>
      </c>
      <c r="F5330" t="s">
        <v>947</v>
      </c>
      <c r="G5330" t="s">
        <v>948</v>
      </c>
      <c r="H5330" t="s">
        <v>81</v>
      </c>
      <c r="I5330" t="s">
        <v>29223</v>
      </c>
      <c r="J5330" t="s">
        <v>407</v>
      </c>
      <c r="K5330" s="1">
        <v>0.46633101851851849</v>
      </c>
      <c r="L5330">
        <v>33252.01</v>
      </c>
      <c r="M5330" t="s">
        <v>29224</v>
      </c>
      <c r="N5330" t="s">
        <v>34</v>
      </c>
      <c r="O5330" t="s">
        <v>98</v>
      </c>
      <c r="P5330">
        <v>38388.839999999997</v>
      </c>
      <c r="Q5330" t="s">
        <v>591</v>
      </c>
      <c r="R5330" t="s">
        <v>951</v>
      </c>
      <c r="S5330" t="s">
        <v>55</v>
      </c>
      <c r="T5330">
        <v>0</v>
      </c>
      <c r="U5330" t="s">
        <v>39</v>
      </c>
      <c r="V5330" t="s">
        <v>29225</v>
      </c>
      <c r="W5330" t="s">
        <v>288</v>
      </c>
      <c r="X5330" t="s">
        <v>12611</v>
      </c>
    </row>
    <row r="5331" spans="1:24" hidden="1">
      <c r="A5331" t="s">
        <v>29226</v>
      </c>
      <c r="B5331" t="s">
        <v>29227</v>
      </c>
      <c r="C5331" t="s">
        <v>61</v>
      </c>
      <c r="D5331">
        <v>63</v>
      </c>
      <c r="E5331" t="s">
        <v>362</v>
      </c>
      <c r="F5331" t="s">
        <v>363</v>
      </c>
      <c r="G5331" t="s">
        <v>364</v>
      </c>
      <c r="H5331" t="s">
        <v>65</v>
      </c>
      <c r="I5331" t="s">
        <v>29228</v>
      </c>
      <c r="J5331" s="2">
        <v>45962</v>
      </c>
      <c r="K5331" s="1">
        <v>0.31517361111111108</v>
      </c>
      <c r="L5331">
        <v>92585.37</v>
      </c>
      <c r="M5331" t="s">
        <v>29229</v>
      </c>
      <c r="N5331" t="s">
        <v>34</v>
      </c>
      <c r="O5331" t="s">
        <v>70</v>
      </c>
      <c r="P5331">
        <v>30022.98</v>
      </c>
      <c r="Q5331" t="s">
        <v>198</v>
      </c>
      <c r="R5331" t="s">
        <v>367</v>
      </c>
      <c r="S5331" t="s">
        <v>71</v>
      </c>
      <c r="T5331">
        <v>0</v>
      </c>
      <c r="U5331" t="s">
        <v>39</v>
      </c>
      <c r="V5331" t="s">
        <v>29230</v>
      </c>
      <c r="W5331" t="s">
        <v>1151</v>
      </c>
      <c r="X5331" t="s">
        <v>29231</v>
      </c>
    </row>
    <row r="5332" spans="1:24">
      <c r="A5332" t="s">
        <v>29232</v>
      </c>
      <c r="B5332" t="s">
        <v>29233</v>
      </c>
      <c r="C5332" t="s">
        <v>26</v>
      </c>
      <c r="D5332">
        <v>41</v>
      </c>
      <c r="E5332" t="s">
        <v>310</v>
      </c>
      <c r="F5332" t="s">
        <v>1300</v>
      </c>
      <c r="G5332" t="s">
        <v>1301</v>
      </c>
      <c r="H5332" t="s">
        <v>81</v>
      </c>
      <c r="I5332" t="s">
        <v>29234</v>
      </c>
      <c r="J5332" t="s">
        <v>230</v>
      </c>
      <c r="K5332" s="1">
        <v>0.46491898148148147</v>
      </c>
      <c r="L5332">
        <v>59858.51</v>
      </c>
      <c r="M5332" t="s">
        <v>29235</v>
      </c>
      <c r="N5332" t="s">
        <v>34</v>
      </c>
      <c r="O5332" t="s">
        <v>124</v>
      </c>
      <c r="P5332">
        <v>96902.57</v>
      </c>
      <c r="Q5332" t="s">
        <v>112</v>
      </c>
      <c r="R5332" t="s">
        <v>1304</v>
      </c>
      <c r="S5332" t="s">
        <v>71</v>
      </c>
      <c r="T5332">
        <v>1</v>
      </c>
      <c r="U5332" t="s">
        <v>39</v>
      </c>
      <c r="V5332" t="s">
        <v>12349</v>
      </c>
      <c r="W5332" t="s">
        <v>2264</v>
      </c>
      <c r="X5332" t="s">
        <v>19043</v>
      </c>
    </row>
    <row r="5333" spans="1:24" hidden="1">
      <c r="A5333" t="s">
        <v>29236</v>
      </c>
      <c r="B5333" t="s">
        <v>5167</v>
      </c>
      <c r="C5333" t="s">
        <v>61</v>
      </c>
      <c r="D5333">
        <v>47</v>
      </c>
      <c r="E5333" t="s">
        <v>144</v>
      </c>
      <c r="F5333" t="s">
        <v>2359</v>
      </c>
      <c r="G5333" t="s">
        <v>2360</v>
      </c>
      <c r="H5333" t="s">
        <v>65</v>
      </c>
      <c r="I5333" t="s">
        <v>29237</v>
      </c>
      <c r="J5333" s="2">
        <v>45809</v>
      </c>
      <c r="K5333" s="1">
        <v>0.69856481481481481</v>
      </c>
      <c r="L5333">
        <v>44239.58</v>
      </c>
      <c r="M5333" t="s">
        <v>29238</v>
      </c>
      <c r="N5333" t="s">
        <v>232</v>
      </c>
      <c r="O5333" t="s">
        <v>52</v>
      </c>
      <c r="P5333">
        <v>40525.22</v>
      </c>
      <c r="Q5333" t="s">
        <v>334</v>
      </c>
      <c r="R5333" t="s">
        <v>2363</v>
      </c>
      <c r="S5333" t="s">
        <v>38</v>
      </c>
      <c r="T5333">
        <v>0</v>
      </c>
      <c r="U5333" t="s">
        <v>39</v>
      </c>
      <c r="V5333" t="s">
        <v>21024</v>
      </c>
      <c r="W5333" t="s">
        <v>1849</v>
      </c>
      <c r="X5333" t="s">
        <v>29239</v>
      </c>
    </row>
    <row r="5334" spans="1:24" hidden="1">
      <c r="A5334" t="s">
        <v>29240</v>
      </c>
      <c r="B5334" t="s">
        <v>29241</v>
      </c>
      <c r="C5334" t="s">
        <v>61</v>
      </c>
      <c r="D5334">
        <v>56</v>
      </c>
      <c r="E5334" t="s">
        <v>193</v>
      </c>
      <c r="F5334" t="s">
        <v>738</v>
      </c>
      <c r="G5334" t="s">
        <v>739</v>
      </c>
      <c r="H5334" t="s">
        <v>65</v>
      </c>
      <c r="I5334" t="s">
        <v>29242</v>
      </c>
      <c r="J5334" t="s">
        <v>110</v>
      </c>
      <c r="K5334" s="1">
        <v>0.86114583333333339</v>
      </c>
      <c r="L5334">
        <v>17094</v>
      </c>
      <c r="M5334" t="s">
        <v>29243</v>
      </c>
      <c r="N5334" t="s">
        <v>84</v>
      </c>
      <c r="O5334" t="s">
        <v>70</v>
      </c>
      <c r="P5334">
        <v>70782.98</v>
      </c>
      <c r="Q5334" t="s">
        <v>246</v>
      </c>
      <c r="R5334" t="s">
        <v>742</v>
      </c>
      <c r="S5334" t="s">
        <v>38</v>
      </c>
      <c r="T5334">
        <v>0</v>
      </c>
      <c r="U5334" t="s">
        <v>39</v>
      </c>
      <c r="V5334" t="s">
        <v>7067</v>
      </c>
      <c r="W5334" t="s">
        <v>2967</v>
      </c>
      <c r="X5334" t="s">
        <v>29244</v>
      </c>
    </row>
    <row r="5335" spans="1:24" hidden="1">
      <c r="A5335" t="s">
        <v>29245</v>
      </c>
      <c r="B5335" t="s">
        <v>29246</v>
      </c>
      <c r="C5335" t="s">
        <v>26</v>
      </c>
      <c r="D5335">
        <v>43</v>
      </c>
      <c r="E5335" t="s">
        <v>1074</v>
      </c>
      <c r="F5335" t="s">
        <v>1361</v>
      </c>
      <c r="G5335" t="s">
        <v>1362</v>
      </c>
      <c r="H5335" t="s">
        <v>81</v>
      </c>
      <c r="I5335" t="s">
        <v>29247</v>
      </c>
      <c r="J5335" t="s">
        <v>183</v>
      </c>
      <c r="K5335" s="1">
        <v>7.7546296296296294E-2</v>
      </c>
      <c r="L5335">
        <v>24911.65</v>
      </c>
      <c r="M5335" t="s">
        <v>29248</v>
      </c>
      <c r="N5335" t="s">
        <v>51</v>
      </c>
      <c r="O5335" t="s">
        <v>124</v>
      </c>
      <c r="P5335">
        <v>40524.730000000003</v>
      </c>
      <c r="Q5335" t="s">
        <v>591</v>
      </c>
      <c r="R5335" t="s">
        <v>1365</v>
      </c>
      <c r="S5335" t="s">
        <v>127</v>
      </c>
      <c r="T5335">
        <v>0</v>
      </c>
      <c r="U5335" t="s">
        <v>39</v>
      </c>
      <c r="V5335" t="s">
        <v>29249</v>
      </c>
      <c r="W5335" t="s">
        <v>140</v>
      </c>
      <c r="X5335" t="s">
        <v>24504</v>
      </c>
    </row>
    <row r="5336" spans="1:24" hidden="1">
      <c r="A5336" t="s">
        <v>29250</v>
      </c>
      <c r="B5336" t="s">
        <v>29251</v>
      </c>
      <c r="C5336" t="s">
        <v>61</v>
      </c>
      <c r="D5336">
        <v>57</v>
      </c>
      <c r="E5336" t="s">
        <v>281</v>
      </c>
      <c r="F5336" t="s">
        <v>550</v>
      </c>
      <c r="G5336" t="s">
        <v>551</v>
      </c>
      <c r="H5336" t="s">
        <v>81</v>
      </c>
      <c r="I5336" t="s">
        <v>29252</v>
      </c>
      <c r="J5336" t="s">
        <v>110</v>
      </c>
      <c r="K5336" s="1">
        <v>0.36938657407407405</v>
      </c>
      <c r="L5336">
        <v>67957.36</v>
      </c>
      <c r="M5336" t="s">
        <v>29253</v>
      </c>
      <c r="N5336" t="s">
        <v>51</v>
      </c>
      <c r="O5336" t="s">
        <v>35</v>
      </c>
      <c r="P5336">
        <v>67474.960000000006</v>
      </c>
      <c r="Q5336" t="s">
        <v>125</v>
      </c>
      <c r="R5336" t="s">
        <v>554</v>
      </c>
      <c r="S5336" t="s">
        <v>38</v>
      </c>
      <c r="T5336">
        <v>0</v>
      </c>
      <c r="U5336" t="s">
        <v>39</v>
      </c>
      <c r="V5336" t="s">
        <v>5287</v>
      </c>
      <c r="W5336" t="s">
        <v>819</v>
      </c>
      <c r="X5336" t="s">
        <v>29254</v>
      </c>
    </row>
    <row r="5337" spans="1:24" hidden="1">
      <c r="A5337" t="s">
        <v>29255</v>
      </c>
      <c r="B5337" t="s">
        <v>29256</v>
      </c>
      <c r="C5337" t="s">
        <v>61</v>
      </c>
      <c r="D5337">
        <v>47</v>
      </c>
      <c r="E5337" t="s">
        <v>362</v>
      </c>
      <c r="F5337" t="s">
        <v>947</v>
      </c>
      <c r="G5337" t="s">
        <v>948</v>
      </c>
      <c r="H5337" t="s">
        <v>81</v>
      </c>
      <c r="I5337" t="s">
        <v>29257</v>
      </c>
      <c r="J5337" s="2">
        <v>45778</v>
      </c>
      <c r="K5337" s="1">
        <v>0.76884259259259258</v>
      </c>
      <c r="L5337">
        <v>38336.69</v>
      </c>
      <c r="M5337" t="s">
        <v>29258</v>
      </c>
      <c r="N5337" t="s">
        <v>51</v>
      </c>
      <c r="O5337" t="s">
        <v>35</v>
      </c>
      <c r="P5337">
        <v>31513.94</v>
      </c>
      <c r="Q5337" t="s">
        <v>186</v>
      </c>
      <c r="R5337" t="s">
        <v>951</v>
      </c>
      <c r="S5337" t="s">
        <v>127</v>
      </c>
      <c r="T5337">
        <v>0</v>
      </c>
      <c r="U5337" t="s">
        <v>39</v>
      </c>
      <c r="V5337" t="s">
        <v>4243</v>
      </c>
      <c r="W5337" t="s">
        <v>532</v>
      </c>
      <c r="X5337" t="s">
        <v>5491</v>
      </c>
    </row>
    <row r="5338" spans="1:24" hidden="1">
      <c r="A5338" t="s">
        <v>29259</v>
      </c>
      <c r="B5338" t="s">
        <v>29260</v>
      </c>
      <c r="C5338" t="s">
        <v>61</v>
      </c>
      <c r="D5338">
        <v>24</v>
      </c>
      <c r="E5338" t="s">
        <v>478</v>
      </c>
      <c r="F5338" t="s">
        <v>479</v>
      </c>
      <c r="G5338" t="s">
        <v>480</v>
      </c>
      <c r="H5338" t="s">
        <v>30</v>
      </c>
      <c r="I5338" t="s">
        <v>29261</v>
      </c>
      <c r="J5338" s="2">
        <v>45809</v>
      </c>
      <c r="K5338" s="1">
        <v>0.28640046296296295</v>
      </c>
      <c r="L5338">
        <v>27797.01</v>
      </c>
      <c r="M5338" t="s">
        <v>29262</v>
      </c>
      <c r="N5338" t="s">
        <v>232</v>
      </c>
      <c r="O5338" t="s">
        <v>185</v>
      </c>
      <c r="P5338">
        <v>16932.05</v>
      </c>
      <c r="Q5338" t="s">
        <v>385</v>
      </c>
      <c r="R5338" t="s">
        <v>483</v>
      </c>
      <c r="S5338" t="s">
        <v>71</v>
      </c>
      <c r="T5338">
        <v>0</v>
      </c>
      <c r="U5338" t="s">
        <v>39</v>
      </c>
      <c r="V5338" t="s">
        <v>29263</v>
      </c>
      <c r="W5338" t="s">
        <v>431</v>
      </c>
      <c r="X5338" t="s">
        <v>7587</v>
      </c>
    </row>
    <row r="5339" spans="1:24" hidden="1">
      <c r="A5339" t="s">
        <v>29264</v>
      </c>
      <c r="B5339" t="s">
        <v>29265</v>
      </c>
      <c r="C5339" t="s">
        <v>61</v>
      </c>
      <c r="D5339">
        <v>35</v>
      </c>
      <c r="E5339" t="s">
        <v>392</v>
      </c>
      <c r="F5339" t="s">
        <v>1581</v>
      </c>
      <c r="G5339" t="s">
        <v>1582</v>
      </c>
      <c r="H5339" t="s">
        <v>81</v>
      </c>
      <c r="I5339" t="s">
        <v>29266</v>
      </c>
      <c r="J5339" t="s">
        <v>354</v>
      </c>
      <c r="K5339" s="1">
        <v>0.33974537037037039</v>
      </c>
      <c r="L5339">
        <v>73306.27</v>
      </c>
      <c r="M5339" t="s">
        <v>29267</v>
      </c>
      <c r="N5339" t="s">
        <v>51</v>
      </c>
      <c r="O5339" t="s">
        <v>70</v>
      </c>
      <c r="P5339">
        <v>7108.06</v>
      </c>
      <c r="Q5339" t="s">
        <v>233</v>
      </c>
      <c r="R5339" t="s">
        <v>1585</v>
      </c>
      <c r="S5339" t="s">
        <v>127</v>
      </c>
      <c r="T5339">
        <v>0</v>
      </c>
      <c r="U5339" t="s">
        <v>39</v>
      </c>
      <c r="V5339" t="s">
        <v>29268</v>
      </c>
      <c r="W5339" t="s">
        <v>3059</v>
      </c>
      <c r="X5339" t="s">
        <v>13170</v>
      </c>
    </row>
    <row r="5340" spans="1:24" hidden="1">
      <c r="A5340" t="s">
        <v>29269</v>
      </c>
      <c r="B5340" t="s">
        <v>29270</v>
      </c>
      <c r="C5340" t="s">
        <v>26</v>
      </c>
      <c r="D5340">
        <v>55</v>
      </c>
      <c r="E5340" t="s">
        <v>45</v>
      </c>
      <c r="F5340" t="s">
        <v>46</v>
      </c>
      <c r="G5340" t="s">
        <v>47</v>
      </c>
      <c r="H5340" t="s">
        <v>81</v>
      </c>
      <c r="I5340" t="s">
        <v>29271</v>
      </c>
      <c r="J5340" t="s">
        <v>697</v>
      </c>
      <c r="K5340" s="1">
        <v>4.2407407407407408E-2</v>
      </c>
      <c r="L5340">
        <v>11542.56</v>
      </c>
      <c r="M5340" t="s">
        <v>29272</v>
      </c>
      <c r="N5340" t="s">
        <v>232</v>
      </c>
      <c r="O5340" t="s">
        <v>35</v>
      </c>
      <c r="P5340">
        <v>97371.79</v>
      </c>
      <c r="Q5340" t="s">
        <v>610</v>
      </c>
      <c r="R5340" t="s">
        <v>54</v>
      </c>
      <c r="S5340" t="s">
        <v>71</v>
      </c>
      <c r="T5340">
        <v>0</v>
      </c>
      <c r="U5340" t="s">
        <v>39</v>
      </c>
      <c r="V5340" t="s">
        <v>29273</v>
      </c>
      <c r="W5340" t="s">
        <v>1600</v>
      </c>
      <c r="X5340" t="s">
        <v>29274</v>
      </c>
    </row>
    <row r="5341" spans="1:24" hidden="1">
      <c r="A5341" t="s">
        <v>29275</v>
      </c>
      <c r="B5341" t="s">
        <v>29276</v>
      </c>
      <c r="C5341" t="s">
        <v>26</v>
      </c>
      <c r="D5341">
        <v>40</v>
      </c>
      <c r="E5341" t="s">
        <v>240</v>
      </c>
      <c r="F5341" t="s">
        <v>1637</v>
      </c>
      <c r="G5341" t="s">
        <v>1638</v>
      </c>
      <c r="H5341" t="s">
        <v>81</v>
      </c>
      <c r="I5341" t="s">
        <v>29277</v>
      </c>
      <c r="J5341" s="2">
        <v>45658</v>
      </c>
      <c r="K5341" s="1">
        <v>0.51373842592592589</v>
      </c>
      <c r="L5341">
        <v>23061.35</v>
      </c>
      <c r="M5341" t="s">
        <v>29278</v>
      </c>
      <c r="N5341" t="s">
        <v>69</v>
      </c>
      <c r="O5341" t="s">
        <v>52</v>
      </c>
      <c r="P5341">
        <v>83491.509999999995</v>
      </c>
      <c r="Q5341" t="s">
        <v>125</v>
      </c>
      <c r="R5341" t="s">
        <v>1641</v>
      </c>
      <c r="S5341" t="s">
        <v>38</v>
      </c>
      <c r="T5341">
        <v>0</v>
      </c>
      <c r="U5341" t="s">
        <v>39</v>
      </c>
      <c r="V5341" t="s">
        <v>29279</v>
      </c>
      <c r="W5341" t="s">
        <v>987</v>
      </c>
      <c r="X5341" t="s">
        <v>3304</v>
      </c>
    </row>
    <row r="5342" spans="1:24" hidden="1">
      <c r="A5342" t="s">
        <v>29280</v>
      </c>
      <c r="B5342" t="s">
        <v>29281</v>
      </c>
      <c r="C5342" t="s">
        <v>26</v>
      </c>
      <c r="D5342">
        <v>41</v>
      </c>
      <c r="E5342" t="s">
        <v>321</v>
      </c>
      <c r="F5342" t="s">
        <v>802</v>
      </c>
      <c r="G5342" t="s">
        <v>803</v>
      </c>
      <c r="H5342" t="s">
        <v>30</v>
      </c>
      <c r="I5342" t="s">
        <v>29282</v>
      </c>
      <c r="J5342" t="s">
        <v>183</v>
      </c>
      <c r="K5342" s="1">
        <v>0.2247800925925926</v>
      </c>
      <c r="L5342">
        <v>52471.58</v>
      </c>
      <c r="M5342" t="s">
        <v>29283</v>
      </c>
      <c r="N5342" t="s">
        <v>232</v>
      </c>
      <c r="O5342" t="s">
        <v>35</v>
      </c>
      <c r="P5342">
        <v>48432.81</v>
      </c>
      <c r="Q5342" t="s">
        <v>246</v>
      </c>
      <c r="R5342" t="s">
        <v>806</v>
      </c>
      <c r="S5342" t="s">
        <v>38</v>
      </c>
      <c r="T5342">
        <v>0</v>
      </c>
      <c r="U5342" t="s">
        <v>39</v>
      </c>
      <c r="V5342" t="s">
        <v>24587</v>
      </c>
      <c r="W5342" t="s">
        <v>522</v>
      </c>
      <c r="X5342" t="s">
        <v>29284</v>
      </c>
    </row>
    <row r="5343" spans="1:24" hidden="1">
      <c r="A5343" t="s">
        <v>29285</v>
      </c>
      <c r="B5343" t="s">
        <v>29286</v>
      </c>
      <c r="C5343" t="s">
        <v>61</v>
      </c>
      <c r="D5343">
        <v>28</v>
      </c>
      <c r="E5343" t="s">
        <v>632</v>
      </c>
      <c r="F5343" t="s">
        <v>704</v>
      </c>
      <c r="G5343" t="s">
        <v>705</v>
      </c>
      <c r="H5343" t="s">
        <v>30</v>
      </c>
      <c r="I5343" t="s">
        <v>29287</v>
      </c>
      <c r="J5343" s="2">
        <v>45870</v>
      </c>
      <c r="K5343" s="1">
        <v>0.12609953703703702</v>
      </c>
      <c r="L5343">
        <v>76884.289999999994</v>
      </c>
      <c r="M5343" t="s">
        <v>29288</v>
      </c>
      <c r="N5343" t="s">
        <v>69</v>
      </c>
      <c r="O5343" t="s">
        <v>185</v>
      </c>
      <c r="P5343">
        <v>53965.95</v>
      </c>
      <c r="Q5343" t="s">
        <v>99</v>
      </c>
      <c r="R5343" t="s">
        <v>708</v>
      </c>
      <c r="S5343" t="s">
        <v>71</v>
      </c>
      <c r="T5343">
        <v>0</v>
      </c>
      <c r="U5343" t="s">
        <v>39</v>
      </c>
      <c r="V5343" t="s">
        <v>17462</v>
      </c>
      <c r="W5343" t="s">
        <v>1534</v>
      </c>
      <c r="X5343" t="s">
        <v>29289</v>
      </c>
    </row>
    <row r="5344" spans="1:24">
      <c r="A5344" t="s">
        <v>29290</v>
      </c>
      <c r="B5344" t="s">
        <v>29291</v>
      </c>
      <c r="C5344" t="s">
        <v>26</v>
      </c>
      <c r="D5344">
        <v>44</v>
      </c>
      <c r="E5344" t="s">
        <v>45</v>
      </c>
      <c r="F5344" t="s">
        <v>526</v>
      </c>
      <c r="G5344" t="s">
        <v>527</v>
      </c>
      <c r="H5344" t="s">
        <v>65</v>
      </c>
      <c r="I5344" t="s">
        <v>29292</v>
      </c>
      <c r="J5344" t="s">
        <v>136</v>
      </c>
      <c r="K5344" s="1">
        <v>0.90138888888888891</v>
      </c>
      <c r="L5344">
        <v>97454.2</v>
      </c>
      <c r="M5344" t="s">
        <v>29293</v>
      </c>
      <c r="N5344" t="s">
        <v>232</v>
      </c>
      <c r="O5344" t="s">
        <v>35</v>
      </c>
      <c r="P5344">
        <v>13778.6</v>
      </c>
      <c r="Q5344" t="s">
        <v>198</v>
      </c>
      <c r="R5344" t="s">
        <v>530</v>
      </c>
      <c r="S5344" t="s">
        <v>55</v>
      </c>
      <c r="T5344">
        <v>1</v>
      </c>
      <c r="U5344" t="s">
        <v>39</v>
      </c>
      <c r="V5344" t="s">
        <v>29294</v>
      </c>
      <c r="W5344" t="s">
        <v>328</v>
      </c>
      <c r="X5344" t="s">
        <v>24887</v>
      </c>
    </row>
    <row r="5345" spans="1:24" hidden="1">
      <c r="A5345" t="s">
        <v>29295</v>
      </c>
      <c r="B5345" t="s">
        <v>29296</v>
      </c>
      <c r="C5345" t="s">
        <v>26</v>
      </c>
      <c r="D5345">
        <v>57</v>
      </c>
      <c r="E5345" t="s">
        <v>1074</v>
      </c>
      <c r="F5345" t="s">
        <v>1116</v>
      </c>
      <c r="G5345" t="s">
        <v>1117</v>
      </c>
      <c r="H5345" t="s">
        <v>30</v>
      </c>
      <c r="I5345" t="s">
        <v>29297</v>
      </c>
      <c r="J5345" s="2">
        <v>45839</v>
      </c>
      <c r="K5345" s="1">
        <v>0.92907407407407405</v>
      </c>
      <c r="L5345">
        <v>2874.74</v>
      </c>
      <c r="M5345" t="s">
        <v>29298</v>
      </c>
      <c r="N5345" t="s">
        <v>69</v>
      </c>
      <c r="O5345" t="s">
        <v>98</v>
      </c>
      <c r="P5345">
        <v>84383.01</v>
      </c>
      <c r="Q5345" t="s">
        <v>71</v>
      </c>
      <c r="R5345" t="s">
        <v>1120</v>
      </c>
      <c r="S5345" t="s">
        <v>55</v>
      </c>
      <c r="T5345">
        <v>0</v>
      </c>
      <c r="U5345" t="s">
        <v>39</v>
      </c>
      <c r="V5345" t="s">
        <v>3094</v>
      </c>
      <c r="W5345" t="s">
        <v>808</v>
      </c>
      <c r="X5345" t="s">
        <v>15828</v>
      </c>
    </row>
    <row r="5346" spans="1:24" hidden="1">
      <c r="A5346" t="s">
        <v>29299</v>
      </c>
      <c r="B5346" t="s">
        <v>29300</v>
      </c>
      <c r="C5346" t="s">
        <v>61</v>
      </c>
      <c r="D5346">
        <v>46</v>
      </c>
      <c r="E5346" t="s">
        <v>215</v>
      </c>
      <c r="F5346" t="s">
        <v>1090</v>
      </c>
      <c r="G5346" t="s">
        <v>1091</v>
      </c>
      <c r="H5346" t="s">
        <v>65</v>
      </c>
      <c r="I5346" t="s">
        <v>29301</v>
      </c>
      <c r="J5346" t="s">
        <v>697</v>
      </c>
      <c r="K5346" s="1">
        <v>0.45550925925925928</v>
      </c>
      <c r="L5346">
        <v>22349.73</v>
      </c>
      <c r="M5346" t="s">
        <v>29302</v>
      </c>
      <c r="N5346" t="s">
        <v>51</v>
      </c>
      <c r="O5346" t="s">
        <v>185</v>
      </c>
      <c r="P5346">
        <v>12236.3</v>
      </c>
      <c r="Q5346" t="s">
        <v>397</v>
      </c>
      <c r="R5346" t="s">
        <v>1094</v>
      </c>
      <c r="S5346" t="s">
        <v>55</v>
      </c>
      <c r="T5346">
        <v>0</v>
      </c>
      <c r="U5346" t="s">
        <v>39</v>
      </c>
      <c r="V5346" t="s">
        <v>2379</v>
      </c>
      <c r="W5346" t="s">
        <v>613</v>
      </c>
      <c r="X5346" t="s">
        <v>23655</v>
      </c>
    </row>
    <row r="5347" spans="1:24" hidden="1">
      <c r="A5347" t="s">
        <v>29303</v>
      </c>
      <c r="B5347" t="s">
        <v>29304</v>
      </c>
      <c r="C5347" t="s">
        <v>61</v>
      </c>
      <c r="D5347">
        <v>68</v>
      </c>
      <c r="E5347" t="s">
        <v>467</v>
      </c>
      <c r="F5347" t="s">
        <v>1475</v>
      </c>
      <c r="G5347" t="s">
        <v>1476</v>
      </c>
      <c r="H5347" t="s">
        <v>81</v>
      </c>
      <c r="I5347" t="s">
        <v>29305</v>
      </c>
      <c r="J5347" t="s">
        <v>32</v>
      </c>
      <c r="K5347" s="1">
        <v>0.11142361111111111</v>
      </c>
      <c r="L5347">
        <v>3546.48</v>
      </c>
      <c r="M5347" t="s">
        <v>29306</v>
      </c>
      <c r="N5347" t="s">
        <v>34</v>
      </c>
      <c r="O5347" t="s">
        <v>70</v>
      </c>
      <c r="P5347">
        <v>56833.04</v>
      </c>
      <c r="Q5347" t="s">
        <v>233</v>
      </c>
      <c r="R5347" t="s">
        <v>1479</v>
      </c>
      <c r="S5347" t="s">
        <v>127</v>
      </c>
      <c r="T5347">
        <v>0</v>
      </c>
      <c r="U5347" t="s">
        <v>39</v>
      </c>
      <c r="V5347" t="s">
        <v>28346</v>
      </c>
      <c r="W5347" t="s">
        <v>2271</v>
      </c>
      <c r="X5347" t="s">
        <v>4883</v>
      </c>
    </row>
    <row r="5348" spans="1:24" hidden="1">
      <c r="A5348" t="s">
        <v>29307</v>
      </c>
      <c r="B5348" t="s">
        <v>29308</v>
      </c>
      <c r="C5348" t="s">
        <v>61</v>
      </c>
      <c r="D5348">
        <v>32</v>
      </c>
      <c r="E5348" t="s">
        <v>193</v>
      </c>
      <c r="F5348" t="s">
        <v>1817</v>
      </c>
      <c r="G5348" t="s">
        <v>1818</v>
      </c>
      <c r="H5348" t="s">
        <v>65</v>
      </c>
      <c r="I5348" t="s">
        <v>29309</v>
      </c>
      <c r="J5348" t="s">
        <v>67</v>
      </c>
      <c r="K5348" s="1">
        <v>0.41954861111111114</v>
      </c>
      <c r="L5348">
        <v>75805.539999999994</v>
      </c>
      <c r="M5348" t="s">
        <v>29310</v>
      </c>
      <c r="N5348" t="s">
        <v>69</v>
      </c>
      <c r="O5348" t="s">
        <v>124</v>
      </c>
      <c r="P5348">
        <v>23293.25</v>
      </c>
      <c r="Q5348" t="s">
        <v>71</v>
      </c>
      <c r="R5348" t="s">
        <v>1821</v>
      </c>
      <c r="S5348" t="s">
        <v>127</v>
      </c>
      <c r="T5348">
        <v>0</v>
      </c>
      <c r="U5348" t="s">
        <v>39</v>
      </c>
      <c r="V5348" t="s">
        <v>29311</v>
      </c>
      <c r="W5348" t="s">
        <v>1071</v>
      </c>
      <c r="X5348" t="s">
        <v>4296</v>
      </c>
    </row>
    <row r="5349" spans="1:24" hidden="1">
      <c r="A5349" t="s">
        <v>29312</v>
      </c>
      <c r="B5349" t="s">
        <v>29313</v>
      </c>
      <c r="C5349" t="s">
        <v>61</v>
      </c>
      <c r="D5349">
        <v>65</v>
      </c>
      <c r="E5349" t="s">
        <v>892</v>
      </c>
      <c r="F5349" t="s">
        <v>918</v>
      </c>
      <c r="G5349" t="s">
        <v>919</v>
      </c>
      <c r="H5349" t="s">
        <v>81</v>
      </c>
      <c r="I5349" t="s">
        <v>29314</v>
      </c>
      <c r="J5349" t="s">
        <v>354</v>
      </c>
      <c r="K5349" s="1">
        <v>0.17438657407407407</v>
      </c>
      <c r="L5349">
        <v>22916.42</v>
      </c>
      <c r="M5349" t="s">
        <v>29315</v>
      </c>
      <c r="N5349" t="s">
        <v>34</v>
      </c>
      <c r="O5349" t="s">
        <v>185</v>
      </c>
      <c r="P5349">
        <v>21610.26</v>
      </c>
      <c r="Q5349" t="s">
        <v>220</v>
      </c>
      <c r="R5349" t="s">
        <v>922</v>
      </c>
      <c r="S5349" t="s">
        <v>127</v>
      </c>
      <c r="T5349">
        <v>0</v>
      </c>
      <c r="U5349" t="s">
        <v>39</v>
      </c>
      <c r="V5349" t="s">
        <v>25643</v>
      </c>
      <c r="W5349" t="s">
        <v>993</v>
      </c>
      <c r="X5349" t="s">
        <v>19359</v>
      </c>
    </row>
    <row r="5350" spans="1:24" hidden="1">
      <c r="A5350" t="s">
        <v>29316</v>
      </c>
      <c r="B5350" t="s">
        <v>29317</v>
      </c>
      <c r="C5350" t="s">
        <v>26</v>
      </c>
      <c r="D5350">
        <v>25</v>
      </c>
      <c r="E5350" t="s">
        <v>362</v>
      </c>
      <c r="F5350" t="s">
        <v>363</v>
      </c>
      <c r="G5350" t="s">
        <v>364</v>
      </c>
      <c r="H5350" t="s">
        <v>65</v>
      </c>
      <c r="I5350" t="s">
        <v>29318</v>
      </c>
      <c r="J5350" t="s">
        <v>110</v>
      </c>
      <c r="K5350" s="1">
        <v>8.1828703703703699E-3</v>
      </c>
      <c r="L5350">
        <v>50354.73</v>
      </c>
      <c r="M5350" t="s">
        <v>29319</v>
      </c>
      <c r="N5350" t="s">
        <v>84</v>
      </c>
      <c r="O5350" t="s">
        <v>98</v>
      </c>
      <c r="P5350">
        <v>77750.039999999994</v>
      </c>
      <c r="Q5350" t="s">
        <v>149</v>
      </c>
      <c r="R5350" t="s">
        <v>367</v>
      </c>
      <c r="S5350" t="s">
        <v>55</v>
      </c>
      <c r="T5350">
        <v>0</v>
      </c>
      <c r="U5350" t="s">
        <v>39</v>
      </c>
      <c r="V5350" t="s">
        <v>13519</v>
      </c>
      <c r="W5350" t="s">
        <v>2562</v>
      </c>
      <c r="X5350" t="s">
        <v>28980</v>
      </c>
    </row>
    <row r="5351" spans="1:24" hidden="1">
      <c r="A5351" s="3" t="s">
        <v>29320</v>
      </c>
      <c r="B5351" t="s">
        <v>13762</v>
      </c>
      <c r="C5351" t="s">
        <v>26</v>
      </c>
      <c r="D5351">
        <v>63</v>
      </c>
      <c r="E5351" t="s">
        <v>392</v>
      </c>
      <c r="F5351" t="s">
        <v>1795</v>
      </c>
      <c r="G5351" t="s">
        <v>1796</v>
      </c>
      <c r="H5351" t="s">
        <v>65</v>
      </c>
      <c r="I5351" t="s">
        <v>29321</v>
      </c>
      <c r="J5351" t="s">
        <v>96</v>
      </c>
      <c r="K5351" s="1">
        <v>0.32483796296296297</v>
      </c>
      <c r="L5351">
        <v>53535.8</v>
      </c>
      <c r="M5351" s="3" t="s">
        <v>29322</v>
      </c>
      <c r="N5351" t="s">
        <v>51</v>
      </c>
      <c r="O5351" t="s">
        <v>185</v>
      </c>
      <c r="P5351">
        <v>36701.89</v>
      </c>
      <c r="Q5351" t="s">
        <v>71</v>
      </c>
      <c r="R5351" t="s">
        <v>1799</v>
      </c>
      <c r="S5351" t="s">
        <v>55</v>
      </c>
      <c r="T5351">
        <v>0</v>
      </c>
      <c r="U5351" t="s">
        <v>39</v>
      </c>
      <c r="V5351" t="s">
        <v>26767</v>
      </c>
      <c r="W5351" t="s">
        <v>2355</v>
      </c>
      <c r="X5351" t="s">
        <v>29323</v>
      </c>
    </row>
    <row r="5352" spans="1:24" hidden="1">
      <c r="A5352" t="s">
        <v>29324</v>
      </c>
      <c r="B5352" t="s">
        <v>29325</v>
      </c>
      <c r="C5352" t="s">
        <v>26</v>
      </c>
      <c r="D5352">
        <v>19</v>
      </c>
      <c r="E5352" t="s">
        <v>478</v>
      </c>
      <c r="F5352" t="s">
        <v>6662</v>
      </c>
      <c r="G5352" t="s">
        <v>6663</v>
      </c>
      <c r="H5352" t="s">
        <v>65</v>
      </c>
      <c r="I5352" t="s">
        <v>29326</v>
      </c>
      <c r="J5352" t="s">
        <v>136</v>
      </c>
      <c r="K5352" s="1">
        <v>0.9962037037037037</v>
      </c>
      <c r="L5352">
        <v>49712.29</v>
      </c>
      <c r="M5352" t="s">
        <v>29327</v>
      </c>
      <c r="N5352" t="s">
        <v>34</v>
      </c>
      <c r="O5352" t="s">
        <v>124</v>
      </c>
      <c r="P5352">
        <v>93379.11</v>
      </c>
      <c r="Q5352" t="s">
        <v>397</v>
      </c>
      <c r="R5352" t="s">
        <v>6666</v>
      </c>
      <c r="S5352" t="s">
        <v>127</v>
      </c>
      <c r="T5352">
        <v>0</v>
      </c>
      <c r="U5352" t="s">
        <v>39</v>
      </c>
      <c r="V5352" t="s">
        <v>29328</v>
      </c>
      <c r="W5352" t="s">
        <v>1926</v>
      </c>
      <c r="X5352" t="s">
        <v>19139</v>
      </c>
    </row>
    <row r="5353" spans="1:24" hidden="1">
      <c r="A5353" t="s">
        <v>29329</v>
      </c>
      <c r="B5353" t="s">
        <v>29330</v>
      </c>
      <c r="C5353" t="s">
        <v>61</v>
      </c>
      <c r="D5353">
        <v>49</v>
      </c>
      <c r="E5353" t="s">
        <v>560</v>
      </c>
      <c r="F5353" t="s">
        <v>823</v>
      </c>
      <c r="G5353" t="s">
        <v>824</v>
      </c>
      <c r="H5353" t="s">
        <v>81</v>
      </c>
      <c r="I5353" t="s">
        <v>29331</v>
      </c>
      <c r="J5353" s="2">
        <v>45689</v>
      </c>
      <c r="K5353" s="1">
        <v>0.11252314814814815</v>
      </c>
      <c r="L5353">
        <v>6775.52</v>
      </c>
      <c r="M5353" t="s">
        <v>29332</v>
      </c>
      <c r="N5353" t="s">
        <v>69</v>
      </c>
      <c r="O5353" t="s">
        <v>185</v>
      </c>
      <c r="P5353">
        <v>86980.65</v>
      </c>
      <c r="Q5353" t="s">
        <v>99</v>
      </c>
      <c r="R5353" t="s">
        <v>827</v>
      </c>
      <c r="S5353" t="s">
        <v>38</v>
      </c>
      <c r="T5353">
        <v>0</v>
      </c>
      <c r="U5353" t="s">
        <v>39</v>
      </c>
      <c r="V5353" t="s">
        <v>29333</v>
      </c>
      <c r="W5353" t="s">
        <v>2119</v>
      </c>
      <c r="X5353" t="s">
        <v>15885</v>
      </c>
    </row>
    <row r="5354" spans="1:24" hidden="1">
      <c r="A5354" t="s">
        <v>29334</v>
      </c>
      <c r="B5354" t="s">
        <v>29335</v>
      </c>
      <c r="C5354" t="s">
        <v>61</v>
      </c>
      <c r="D5354">
        <v>43</v>
      </c>
      <c r="E5354" t="s">
        <v>106</v>
      </c>
      <c r="F5354" t="s">
        <v>205</v>
      </c>
      <c r="G5354" t="s">
        <v>206</v>
      </c>
      <c r="H5354" t="s">
        <v>65</v>
      </c>
      <c r="I5354" t="s">
        <v>29336</v>
      </c>
      <c r="J5354" t="s">
        <v>183</v>
      </c>
      <c r="K5354" s="1">
        <v>0.7528125</v>
      </c>
      <c r="L5354">
        <v>26887.759999999998</v>
      </c>
      <c r="M5354" t="s">
        <v>29337</v>
      </c>
      <c r="N5354" t="s">
        <v>69</v>
      </c>
      <c r="O5354" t="s">
        <v>185</v>
      </c>
      <c r="P5354">
        <v>38762.65</v>
      </c>
      <c r="Q5354" t="s">
        <v>99</v>
      </c>
      <c r="R5354" t="s">
        <v>209</v>
      </c>
      <c r="S5354" t="s">
        <v>38</v>
      </c>
      <c r="T5354">
        <v>0</v>
      </c>
      <c r="U5354" t="s">
        <v>39</v>
      </c>
      <c r="V5354" t="s">
        <v>421</v>
      </c>
      <c r="W5354" t="s">
        <v>74</v>
      </c>
      <c r="X5354" t="s">
        <v>11812</v>
      </c>
    </row>
    <row r="5355" spans="1:24" hidden="1">
      <c r="A5355" t="s">
        <v>29338</v>
      </c>
      <c r="B5355" t="s">
        <v>29339</v>
      </c>
      <c r="C5355" t="s">
        <v>61</v>
      </c>
      <c r="D5355">
        <v>50</v>
      </c>
      <c r="E5355" t="s">
        <v>632</v>
      </c>
      <c r="F5355" t="s">
        <v>704</v>
      </c>
      <c r="G5355" t="s">
        <v>705</v>
      </c>
      <c r="H5355" t="s">
        <v>65</v>
      </c>
      <c r="I5355" t="s">
        <v>29340</v>
      </c>
      <c r="J5355" t="s">
        <v>343</v>
      </c>
      <c r="K5355" s="1">
        <v>0.9418171296296296</v>
      </c>
      <c r="L5355">
        <v>96226.48</v>
      </c>
      <c r="M5355" t="s">
        <v>29341</v>
      </c>
      <c r="N5355" t="s">
        <v>51</v>
      </c>
      <c r="O5355" t="s">
        <v>185</v>
      </c>
      <c r="P5355">
        <v>48922.39</v>
      </c>
      <c r="Q5355" t="s">
        <v>198</v>
      </c>
      <c r="R5355" t="s">
        <v>708</v>
      </c>
      <c r="S5355" t="s">
        <v>127</v>
      </c>
      <c r="T5355">
        <v>0</v>
      </c>
      <c r="U5355" t="s">
        <v>39</v>
      </c>
      <c r="V5355" t="s">
        <v>25950</v>
      </c>
      <c r="W5355" t="s">
        <v>899</v>
      </c>
      <c r="X5355" t="s">
        <v>15549</v>
      </c>
    </row>
    <row r="5356" spans="1:24" hidden="1">
      <c r="A5356" t="s">
        <v>29342</v>
      </c>
      <c r="B5356" t="s">
        <v>29343</v>
      </c>
      <c r="C5356" t="s">
        <v>61</v>
      </c>
      <c r="D5356">
        <v>57</v>
      </c>
      <c r="E5356" t="s">
        <v>467</v>
      </c>
      <c r="F5356" t="s">
        <v>468</v>
      </c>
      <c r="G5356" t="s">
        <v>469</v>
      </c>
      <c r="H5356" t="s">
        <v>30</v>
      </c>
      <c r="I5356" t="s">
        <v>29344</v>
      </c>
      <c r="J5356" t="s">
        <v>766</v>
      </c>
      <c r="K5356" s="1">
        <v>0.33550925925925928</v>
      </c>
      <c r="L5356">
        <v>7210.07</v>
      </c>
      <c r="M5356" t="s">
        <v>29345</v>
      </c>
      <c r="N5356" t="s">
        <v>34</v>
      </c>
      <c r="O5356" t="s">
        <v>35</v>
      </c>
      <c r="P5356">
        <v>59032.74</v>
      </c>
      <c r="Q5356" t="s">
        <v>385</v>
      </c>
      <c r="R5356" t="s">
        <v>472</v>
      </c>
      <c r="S5356" t="s">
        <v>55</v>
      </c>
      <c r="T5356">
        <v>0</v>
      </c>
      <c r="U5356" t="s">
        <v>39</v>
      </c>
      <c r="V5356" t="s">
        <v>11628</v>
      </c>
      <c r="W5356" t="s">
        <v>347</v>
      </c>
      <c r="X5356" t="s">
        <v>17847</v>
      </c>
    </row>
    <row r="5357" spans="1:24" hidden="1">
      <c r="A5357" t="s">
        <v>29346</v>
      </c>
      <c r="B5357" t="s">
        <v>29347</v>
      </c>
      <c r="C5357" t="s">
        <v>26</v>
      </c>
      <c r="D5357">
        <v>28</v>
      </c>
      <c r="E5357" t="s">
        <v>193</v>
      </c>
      <c r="F5357" t="s">
        <v>738</v>
      </c>
      <c r="G5357" t="s">
        <v>739</v>
      </c>
      <c r="H5357" t="s">
        <v>81</v>
      </c>
      <c r="I5357" t="s">
        <v>29348</v>
      </c>
      <c r="J5357" t="s">
        <v>453</v>
      </c>
      <c r="K5357" s="1">
        <v>0.97697916666666662</v>
      </c>
      <c r="L5357">
        <v>89734.22</v>
      </c>
      <c r="M5357" t="s">
        <v>29349</v>
      </c>
      <c r="N5357" t="s">
        <v>51</v>
      </c>
      <c r="O5357" t="s">
        <v>35</v>
      </c>
      <c r="P5357">
        <v>72422.850000000006</v>
      </c>
      <c r="Q5357" t="s">
        <v>172</v>
      </c>
      <c r="R5357" t="s">
        <v>742</v>
      </c>
      <c r="S5357" t="s">
        <v>38</v>
      </c>
      <c r="T5357">
        <v>0</v>
      </c>
      <c r="U5357" t="s">
        <v>39</v>
      </c>
      <c r="V5357" t="s">
        <v>8486</v>
      </c>
      <c r="W5357" t="s">
        <v>152</v>
      </c>
      <c r="X5357" t="s">
        <v>29350</v>
      </c>
    </row>
    <row r="5358" spans="1:24" hidden="1">
      <c r="A5358" t="s">
        <v>29351</v>
      </c>
      <c r="B5358" t="s">
        <v>29352</v>
      </c>
      <c r="C5358" t="s">
        <v>26</v>
      </c>
      <c r="D5358">
        <v>56</v>
      </c>
      <c r="E5358" t="s">
        <v>339</v>
      </c>
      <c r="F5358" t="s">
        <v>133</v>
      </c>
      <c r="G5358" t="s">
        <v>134</v>
      </c>
      <c r="H5358" t="s">
        <v>65</v>
      </c>
      <c r="I5358" s="3" t="s">
        <v>29353</v>
      </c>
      <c r="J5358" s="2">
        <v>45748</v>
      </c>
      <c r="K5358" s="1">
        <v>0.84228009259259262</v>
      </c>
      <c r="L5358">
        <v>71900.22</v>
      </c>
      <c r="M5358" t="s">
        <v>29354</v>
      </c>
      <c r="N5358" t="s">
        <v>69</v>
      </c>
      <c r="O5358" t="s">
        <v>98</v>
      </c>
      <c r="P5358">
        <v>17117.91</v>
      </c>
      <c r="Q5358" t="s">
        <v>71</v>
      </c>
      <c r="R5358" t="s">
        <v>3471</v>
      </c>
      <c r="S5358" t="s">
        <v>55</v>
      </c>
      <c r="T5358">
        <v>0</v>
      </c>
      <c r="U5358" t="s">
        <v>39</v>
      </c>
      <c r="V5358" t="s">
        <v>26565</v>
      </c>
      <c r="W5358" t="s">
        <v>788</v>
      </c>
      <c r="X5358" t="s">
        <v>16500</v>
      </c>
    </row>
    <row r="5359" spans="1:24" hidden="1">
      <c r="A5359" t="s">
        <v>29355</v>
      </c>
      <c r="B5359" t="s">
        <v>29356</v>
      </c>
      <c r="C5359" t="s">
        <v>61</v>
      </c>
      <c r="D5359">
        <v>61</v>
      </c>
      <c r="E5359" t="s">
        <v>62</v>
      </c>
      <c r="F5359" t="s">
        <v>1959</v>
      </c>
      <c r="G5359" t="s">
        <v>1960</v>
      </c>
      <c r="H5359" t="s">
        <v>30</v>
      </c>
      <c r="I5359" t="s">
        <v>29357</v>
      </c>
      <c r="J5359" s="2">
        <v>45962</v>
      </c>
      <c r="K5359" s="1">
        <v>0.31675925925925924</v>
      </c>
      <c r="L5359">
        <v>70620.12</v>
      </c>
      <c r="M5359" t="s">
        <v>29358</v>
      </c>
      <c r="N5359" t="s">
        <v>51</v>
      </c>
      <c r="O5359" t="s">
        <v>70</v>
      </c>
      <c r="P5359">
        <v>11584.26</v>
      </c>
      <c r="Q5359" t="s">
        <v>233</v>
      </c>
      <c r="R5359" t="s">
        <v>1963</v>
      </c>
      <c r="S5359" t="s">
        <v>127</v>
      </c>
      <c r="T5359">
        <v>0</v>
      </c>
      <c r="U5359" t="s">
        <v>39</v>
      </c>
      <c r="V5359" t="s">
        <v>29359</v>
      </c>
      <c r="W5359" t="s">
        <v>664</v>
      </c>
      <c r="X5359" t="s">
        <v>29360</v>
      </c>
    </row>
    <row r="5360" spans="1:24">
      <c r="A5360" t="s">
        <v>29361</v>
      </c>
      <c r="B5360" t="s">
        <v>29362</v>
      </c>
      <c r="C5360" t="s">
        <v>61</v>
      </c>
      <c r="D5360">
        <v>37</v>
      </c>
      <c r="E5360" t="s">
        <v>1048</v>
      </c>
      <c r="F5360" t="s">
        <v>1065</v>
      </c>
      <c r="G5360" t="s">
        <v>1066</v>
      </c>
      <c r="H5360" t="s">
        <v>81</v>
      </c>
      <c r="I5360" t="s">
        <v>29363</v>
      </c>
      <c r="J5360" t="s">
        <v>244</v>
      </c>
      <c r="K5360" s="1">
        <v>0.91184027777777776</v>
      </c>
      <c r="L5360">
        <v>47671.92</v>
      </c>
      <c r="M5360" t="s">
        <v>29364</v>
      </c>
      <c r="N5360" t="s">
        <v>84</v>
      </c>
      <c r="O5360" t="s">
        <v>185</v>
      </c>
      <c r="P5360">
        <v>75582.100000000006</v>
      </c>
      <c r="Q5360" t="s">
        <v>186</v>
      </c>
      <c r="R5360" t="s">
        <v>1069</v>
      </c>
      <c r="S5360" t="s">
        <v>127</v>
      </c>
      <c r="T5360">
        <v>1</v>
      </c>
      <c r="U5360" t="s">
        <v>39</v>
      </c>
      <c r="V5360" t="s">
        <v>29365</v>
      </c>
      <c r="W5360" t="s">
        <v>3095</v>
      </c>
      <c r="X5360" t="s">
        <v>29366</v>
      </c>
    </row>
    <row r="5361" spans="1:24" hidden="1">
      <c r="A5361" t="s">
        <v>29367</v>
      </c>
      <c r="B5361" t="s">
        <v>29368</v>
      </c>
      <c r="C5361" t="s">
        <v>26</v>
      </c>
      <c r="D5361">
        <v>51</v>
      </c>
      <c r="E5361" t="s">
        <v>415</v>
      </c>
      <c r="F5361" t="s">
        <v>3668</v>
      </c>
      <c r="G5361" t="s">
        <v>3669</v>
      </c>
      <c r="H5361" t="s">
        <v>30</v>
      </c>
      <c r="I5361" t="s">
        <v>29369</v>
      </c>
      <c r="J5361" t="s">
        <v>453</v>
      </c>
      <c r="K5361" s="1">
        <v>0.48780092592592594</v>
      </c>
      <c r="L5361">
        <v>75536.84</v>
      </c>
      <c r="M5361" t="s">
        <v>29370</v>
      </c>
      <c r="N5361" t="s">
        <v>232</v>
      </c>
      <c r="O5361" t="s">
        <v>185</v>
      </c>
      <c r="P5361">
        <v>36174.11</v>
      </c>
      <c r="Q5361" t="s">
        <v>149</v>
      </c>
      <c r="R5361" t="s">
        <v>3672</v>
      </c>
      <c r="S5361" t="s">
        <v>127</v>
      </c>
      <c r="T5361">
        <v>0</v>
      </c>
      <c r="U5361" t="s">
        <v>39</v>
      </c>
      <c r="V5361" t="s">
        <v>6055</v>
      </c>
      <c r="W5361" t="s">
        <v>4571</v>
      </c>
      <c r="X5361" t="s">
        <v>18577</v>
      </c>
    </row>
    <row r="5362" spans="1:24" hidden="1">
      <c r="A5362" t="s">
        <v>29371</v>
      </c>
      <c r="B5362" t="s">
        <v>8489</v>
      </c>
      <c r="C5362" t="s">
        <v>26</v>
      </c>
      <c r="D5362">
        <v>36</v>
      </c>
      <c r="E5362" t="s">
        <v>45</v>
      </c>
      <c r="F5362" t="s">
        <v>526</v>
      </c>
      <c r="G5362" t="s">
        <v>527</v>
      </c>
      <c r="H5362" t="s">
        <v>30</v>
      </c>
      <c r="I5362" t="s">
        <v>29372</v>
      </c>
      <c r="J5362" t="s">
        <v>96</v>
      </c>
      <c r="K5362" s="1">
        <v>0.84243055555555557</v>
      </c>
      <c r="L5362">
        <v>35178.76</v>
      </c>
      <c r="M5362" t="s">
        <v>29373</v>
      </c>
      <c r="N5362" t="s">
        <v>34</v>
      </c>
      <c r="O5362" t="s">
        <v>70</v>
      </c>
      <c r="P5362">
        <v>25099.17</v>
      </c>
      <c r="Q5362" t="s">
        <v>112</v>
      </c>
      <c r="R5362" t="s">
        <v>530</v>
      </c>
      <c r="S5362" t="s">
        <v>127</v>
      </c>
      <c r="T5362">
        <v>0</v>
      </c>
      <c r="U5362" t="s">
        <v>39</v>
      </c>
      <c r="V5362" t="s">
        <v>29374</v>
      </c>
      <c r="W5362" t="s">
        <v>700</v>
      </c>
      <c r="X5362" t="s">
        <v>8493</v>
      </c>
    </row>
    <row r="5363" spans="1:24" hidden="1">
      <c r="A5363" t="s">
        <v>29375</v>
      </c>
      <c r="B5363" t="s">
        <v>29376</v>
      </c>
      <c r="C5363" t="s">
        <v>61</v>
      </c>
      <c r="D5363">
        <v>27</v>
      </c>
      <c r="E5363" t="s">
        <v>467</v>
      </c>
      <c r="F5363" t="s">
        <v>1475</v>
      </c>
      <c r="G5363" t="s">
        <v>1476</v>
      </c>
      <c r="H5363" t="s">
        <v>65</v>
      </c>
      <c r="I5363" t="s">
        <v>29377</v>
      </c>
      <c r="J5363" t="s">
        <v>343</v>
      </c>
      <c r="K5363" s="1">
        <v>0.14003472222222221</v>
      </c>
      <c r="L5363">
        <v>4674.1400000000003</v>
      </c>
      <c r="M5363" t="s">
        <v>29378</v>
      </c>
      <c r="N5363" t="s">
        <v>51</v>
      </c>
      <c r="O5363" t="s">
        <v>98</v>
      </c>
      <c r="P5363">
        <v>22534.46</v>
      </c>
      <c r="Q5363" t="s">
        <v>53</v>
      </c>
      <c r="R5363" t="s">
        <v>1479</v>
      </c>
      <c r="S5363" t="s">
        <v>55</v>
      </c>
      <c r="T5363">
        <v>0</v>
      </c>
      <c r="U5363" t="s">
        <v>39</v>
      </c>
      <c r="V5363" t="s">
        <v>26694</v>
      </c>
      <c r="W5363" t="s">
        <v>1019</v>
      </c>
      <c r="X5363" t="s">
        <v>6647</v>
      </c>
    </row>
    <row r="5364" spans="1:24" hidden="1">
      <c r="A5364" t="s">
        <v>29379</v>
      </c>
      <c r="B5364" t="s">
        <v>29380</v>
      </c>
      <c r="C5364" t="s">
        <v>61</v>
      </c>
      <c r="D5364">
        <v>21</v>
      </c>
      <c r="E5364" t="s">
        <v>78</v>
      </c>
      <c r="F5364" t="s">
        <v>832</v>
      </c>
      <c r="G5364" t="s">
        <v>833</v>
      </c>
      <c r="H5364" t="s">
        <v>65</v>
      </c>
      <c r="I5364" t="s">
        <v>29381</v>
      </c>
      <c r="J5364" t="s">
        <v>453</v>
      </c>
      <c r="K5364" s="1">
        <v>0.12799768518518517</v>
      </c>
      <c r="L5364">
        <v>62472.4</v>
      </c>
      <c r="M5364" t="s">
        <v>29382</v>
      </c>
      <c r="N5364" t="s">
        <v>232</v>
      </c>
      <c r="O5364" t="s">
        <v>70</v>
      </c>
      <c r="P5364">
        <v>69445.38</v>
      </c>
      <c r="Q5364" t="s">
        <v>85</v>
      </c>
      <c r="R5364" t="s">
        <v>836</v>
      </c>
      <c r="S5364" t="s">
        <v>71</v>
      </c>
      <c r="T5364">
        <v>0</v>
      </c>
      <c r="U5364" t="s">
        <v>39</v>
      </c>
      <c r="V5364" t="s">
        <v>29383</v>
      </c>
      <c r="W5364" t="s">
        <v>3127</v>
      </c>
      <c r="X5364" t="s">
        <v>11963</v>
      </c>
    </row>
    <row r="5365" spans="1:24" hidden="1">
      <c r="A5365" t="s">
        <v>29384</v>
      </c>
      <c r="B5365" t="s">
        <v>29385</v>
      </c>
      <c r="C5365" t="s">
        <v>61</v>
      </c>
      <c r="D5365">
        <v>55</v>
      </c>
      <c r="E5365" t="s">
        <v>106</v>
      </c>
      <c r="F5365" t="s">
        <v>107</v>
      </c>
      <c r="G5365" t="s">
        <v>108</v>
      </c>
      <c r="H5365" t="s">
        <v>81</v>
      </c>
      <c r="I5365" t="s">
        <v>29386</v>
      </c>
      <c r="J5365" s="2">
        <v>45962</v>
      </c>
      <c r="K5365" s="1">
        <v>0.3243287037037037</v>
      </c>
      <c r="L5365">
        <v>1692.96</v>
      </c>
      <c r="M5365" t="s">
        <v>29387</v>
      </c>
      <c r="N5365" t="s">
        <v>51</v>
      </c>
      <c r="O5365" t="s">
        <v>185</v>
      </c>
      <c r="P5365">
        <v>70966.990000000005</v>
      </c>
      <c r="Q5365" t="s">
        <v>591</v>
      </c>
      <c r="R5365" t="s">
        <v>113</v>
      </c>
      <c r="S5365" t="s">
        <v>38</v>
      </c>
      <c r="T5365">
        <v>0</v>
      </c>
      <c r="U5365" t="s">
        <v>39</v>
      </c>
      <c r="V5365" t="s">
        <v>29388</v>
      </c>
      <c r="W5365" t="s">
        <v>347</v>
      </c>
      <c r="X5365" t="s">
        <v>8994</v>
      </c>
    </row>
    <row r="5366" spans="1:24" hidden="1">
      <c r="A5366" t="s">
        <v>29389</v>
      </c>
      <c r="B5366" t="s">
        <v>29390</v>
      </c>
      <c r="C5366" t="s">
        <v>26</v>
      </c>
      <c r="D5366">
        <v>25</v>
      </c>
      <c r="E5366" t="s">
        <v>321</v>
      </c>
      <c r="F5366" t="s">
        <v>1038</v>
      </c>
      <c r="G5366" t="s">
        <v>1039</v>
      </c>
      <c r="H5366" t="s">
        <v>81</v>
      </c>
      <c r="I5366" t="s">
        <v>29391</v>
      </c>
      <c r="J5366" t="s">
        <v>110</v>
      </c>
      <c r="K5366" s="1">
        <v>0.14803240740740742</v>
      </c>
      <c r="L5366">
        <v>87055.96</v>
      </c>
      <c r="M5366" t="s">
        <v>29392</v>
      </c>
      <c r="N5366" t="s">
        <v>232</v>
      </c>
      <c r="O5366" t="s">
        <v>185</v>
      </c>
      <c r="P5366">
        <v>24843.98</v>
      </c>
      <c r="Q5366" t="s">
        <v>71</v>
      </c>
      <c r="R5366" t="s">
        <v>1042</v>
      </c>
      <c r="S5366" t="s">
        <v>127</v>
      </c>
      <c r="T5366">
        <v>0</v>
      </c>
      <c r="U5366" t="s">
        <v>39</v>
      </c>
      <c r="V5366" t="s">
        <v>29393</v>
      </c>
      <c r="W5366" t="s">
        <v>2278</v>
      </c>
      <c r="X5366" t="s">
        <v>14400</v>
      </c>
    </row>
    <row r="5367" spans="1:24" hidden="1">
      <c r="A5367" t="s">
        <v>29394</v>
      </c>
      <c r="B5367" t="s">
        <v>29395</v>
      </c>
      <c r="C5367" t="s">
        <v>61</v>
      </c>
      <c r="D5367">
        <v>57</v>
      </c>
      <c r="E5367" t="s">
        <v>62</v>
      </c>
      <c r="F5367" t="s">
        <v>263</v>
      </c>
      <c r="G5367" t="s">
        <v>264</v>
      </c>
      <c r="H5367" t="s">
        <v>65</v>
      </c>
      <c r="I5367" t="s">
        <v>29396</v>
      </c>
      <c r="J5367" t="s">
        <v>766</v>
      </c>
      <c r="K5367" s="1">
        <v>0.27545138888888887</v>
      </c>
      <c r="L5367">
        <v>23734.67</v>
      </c>
      <c r="M5367" t="s">
        <v>29397</v>
      </c>
      <c r="N5367" t="s">
        <v>232</v>
      </c>
      <c r="O5367" t="s">
        <v>98</v>
      </c>
      <c r="P5367">
        <v>52677.919999999998</v>
      </c>
      <c r="Q5367" t="s">
        <v>233</v>
      </c>
      <c r="R5367" t="s">
        <v>267</v>
      </c>
      <c r="S5367" t="s">
        <v>127</v>
      </c>
      <c r="T5367">
        <v>0</v>
      </c>
      <c r="U5367" t="s">
        <v>39</v>
      </c>
      <c r="V5367" t="s">
        <v>29398</v>
      </c>
      <c r="W5367" t="s">
        <v>1035</v>
      </c>
      <c r="X5367" t="s">
        <v>5102</v>
      </c>
    </row>
    <row r="5368" spans="1:24" hidden="1">
      <c r="A5368" t="s">
        <v>29399</v>
      </c>
      <c r="B5368" t="s">
        <v>29400</v>
      </c>
      <c r="C5368" t="s">
        <v>26</v>
      </c>
      <c r="D5368">
        <v>28</v>
      </c>
      <c r="E5368" t="s">
        <v>299</v>
      </c>
      <c r="F5368" t="s">
        <v>2412</v>
      </c>
      <c r="G5368" t="s">
        <v>2413</v>
      </c>
      <c r="H5368" t="s">
        <v>30</v>
      </c>
      <c r="I5368" t="s">
        <v>29401</v>
      </c>
      <c r="J5368" s="2">
        <v>45658</v>
      </c>
      <c r="K5368" s="1">
        <v>0.60555555555555551</v>
      </c>
      <c r="L5368">
        <v>94831.6</v>
      </c>
      <c r="M5368" t="s">
        <v>29402</v>
      </c>
      <c r="N5368" t="s">
        <v>51</v>
      </c>
      <c r="O5368" t="s">
        <v>98</v>
      </c>
      <c r="P5368">
        <v>30709.96</v>
      </c>
      <c r="Q5368" t="s">
        <v>112</v>
      </c>
      <c r="R5368" t="s">
        <v>2416</v>
      </c>
      <c r="S5368" t="s">
        <v>71</v>
      </c>
      <c r="T5368">
        <v>0</v>
      </c>
      <c r="U5368" t="s">
        <v>39</v>
      </c>
      <c r="V5368" t="s">
        <v>29403</v>
      </c>
      <c r="W5368" t="s">
        <v>1071</v>
      </c>
      <c r="X5368" t="s">
        <v>13798</v>
      </c>
    </row>
    <row r="5369" spans="1:24" hidden="1">
      <c r="A5369" t="s">
        <v>29404</v>
      </c>
      <c r="B5369" t="s">
        <v>29405</v>
      </c>
      <c r="C5369" t="s">
        <v>61</v>
      </c>
      <c r="D5369">
        <v>24</v>
      </c>
      <c r="E5369" t="s">
        <v>321</v>
      </c>
      <c r="F5369" t="s">
        <v>1038</v>
      </c>
      <c r="G5369" t="s">
        <v>1039</v>
      </c>
      <c r="H5369" t="s">
        <v>65</v>
      </c>
      <c r="I5369" t="s">
        <v>29406</v>
      </c>
      <c r="J5369" t="s">
        <v>766</v>
      </c>
      <c r="K5369" s="1">
        <v>0.33505787037037038</v>
      </c>
      <c r="L5369">
        <v>11932.94</v>
      </c>
      <c r="M5369" t="s">
        <v>29407</v>
      </c>
      <c r="N5369" t="s">
        <v>51</v>
      </c>
      <c r="O5369" t="s">
        <v>98</v>
      </c>
      <c r="P5369">
        <v>88165.87</v>
      </c>
      <c r="Q5369" t="s">
        <v>172</v>
      </c>
      <c r="R5369" t="s">
        <v>1042</v>
      </c>
      <c r="S5369" t="s">
        <v>71</v>
      </c>
      <c r="T5369">
        <v>0</v>
      </c>
      <c r="U5369" t="s">
        <v>39</v>
      </c>
      <c r="V5369" t="s">
        <v>29408</v>
      </c>
      <c r="W5369" t="s">
        <v>1454</v>
      </c>
      <c r="X5369" t="s">
        <v>14640</v>
      </c>
    </row>
    <row r="5370" spans="1:24" hidden="1">
      <c r="A5370" t="s">
        <v>29409</v>
      </c>
      <c r="B5370" t="s">
        <v>29410</v>
      </c>
      <c r="C5370" t="s">
        <v>26</v>
      </c>
      <c r="D5370">
        <v>56</v>
      </c>
      <c r="E5370" t="s">
        <v>144</v>
      </c>
      <c r="F5370" t="s">
        <v>2359</v>
      </c>
      <c r="G5370" t="s">
        <v>2360</v>
      </c>
      <c r="H5370" t="s">
        <v>65</v>
      </c>
      <c r="I5370" t="s">
        <v>29411</v>
      </c>
      <c r="J5370" s="2">
        <v>45992</v>
      </c>
      <c r="K5370" s="1">
        <v>0.94245370370370374</v>
      </c>
      <c r="L5370">
        <v>15945.23</v>
      </c>
      <c r="M5370" t="s">
        <v>29412</v>
      </c>
      <c r="N5370" t="s">
        <v>84</v>
      </c>
      <c r="O5370" t="s">
        <v>124</v>
      </c>
      <c r="P5370">
        <v>66222.38</v>
      </c>
      <c r="Q5370" t="s">
        <v>53</v>
      </c>
      <c r="R5370" t="s">
        <v>2363</v>
      </c>
      <c r="S5370" t="s">
        <v>71</v>
      </c>
      <c r="T5370">
        <v>0</v>
      </c>
      <c r="U5370" t="s">
        <v>39</v>
      </c>
      <c r="V5370" t="s">
        <v>29413</v>
      </c>
      <c r="W5370" t="s">
        <v>2424</v>
      </c>
      <c r="X5370" t="s">
        <v>13585</v>
      </c>
    </row>
    <row r="5371" spans="1:24" hidden="1">
      <c r="A5371" t="s">
        <v>29414</v>
      </c>
      <c r="B5371" t="s">
        <v>29415</v>
      </c>
      <c r="C5371" t="s">
        <v>26</v>
      </c>
      <c r="D5371">
        <v>30</v>
      </c>
      <c r="E5371" t="s">
        <v>415</v>
      </c>
      <c r="F5371" t="s">
        <v>2776</v>
      </c>
      <c r="G5371" t="s">
        <v>2777</v>
      </c>
      <c r="H5371" t="s">
        <v>65</v>
      </c>
      <c r="I5371" t="s">
        <v>29416</v>
      </c>
      <c r="J5371" s="2">
        <v>45809</v>
      </c>
      <c r="K5371" s="1">
        <v>0.41150462962962964</v>
      </c>
      <c r="L5371">
        <v>77277.11</v>
      </c>
      <c r="M5371" t="s">
        <v>29417</v>
      </c>
      <c r="N5371" t="s">
        <v>84</v>
      </c>
      <c r="O5371" t="s">
        <v>98</v>
      </c>
      <c r="P5371">
        <v>35054.17</v>
      </c>
      <c r="Q5371" t="s">
        <v>246</v>
      </c>
      <c r="R5371" t="s">
        <v>2780</v>
      </c>
      <c r="S5371" t="s">
        <v>55</v>
      </c>
      <c r="T5371">
        <v>0</v>
      </c>
      <c r="U5371" t="s">
        <v>39</v>
      </c>
      <c r="V5371" t="s">
        <v>26236</v>
      </c>
      <c r="W5371" t="s">
        <v>88</v>
      </c>
      <c r="X5371" t="s">
        <v>9184</v>
      </c>
    </row>
    <row r="5372" spans="1:24" hidden="1">
      <c r="A5372" t="s">
        <v>29418</v>
      </c>
      <c r="B5372" t="s">
        <v>29419</v>
      </c>
      <c r="C5372" t="s">
        <v>26</v>
      </c>
      <c r="D5372">
        <v>23</v>
      </c>
      <c r="E5372" t="s">
        <v>508</v>
      </c>
      <c r="F5372" t="s">
        <v>509</v>
      </c>
      <c r="G5372" t="s">
        <v>510</v>
      </c>
      <c r="H5372" t="s">
        <v>81</v>
      </c>
      <c r="I5372" t="s">
        <v>29420</v>
      </c>
      <c r="J5372" t="s">
        <v>407</v>
      </c>
      <c r="K5372" s="1">
        <v>0.73599537037037033</v>
      </c>
      <c r="L5372">
        <v>98031.6</v>
      </c>
      <c r="M5372" t="s">
        <v>29421</v>
      </c>
      <c r="N5372" t="s">
        <v>232</v>
      </c>
      <c r="O5372" t="s">
        <v>98</v>
      </c>
      <c r="P5372">
        <v>36786.14</v>
      </c>
      <c r="Q5372" t="s">
        <v>610</v>
      </c>
      <c r="R5372" t="s">
        <v>513</v>
      </c>
      <c r="S5372" t="s">
        <v>55</v>
      </c>
      <c r="T5372">
        <v>0</v>
      </c>
      <c r="U5372" t="s">
        <v>39</v>
      </c>
      <c r="V5372" t="s">
        <v>29422</v>
      </c>
      <c r="W5372" t="s">
        <v>2386</v>
      </c>
      <c r="X5372" t="s">
        <v>29423</v>
      </c>
    </row>
    <row r="5373" spans="1:24" hidden="1">
      <c r="A5373" t="s">
        <v>29424</v>
      </c>
      <c r="B5373" t="s">
        <v>29425</v>
      </c>
      <c r="C5373" t="s">
        <v>26</v>
      </c>
      <c r="D5373">
        <v>21</v>
      </c>
      <c r="E5373" t="s">
        <v>299</v>
      </c>
      <c r="F5373" t="s">
        <v>2412</v>
      </c>
      <c r="G5373" t="s">
        <v>2413</v>
      </c>
      <c r="H5373" t="s">
        <v>81</v>
      </c>
      <c r="I5373" t="s">
        <v>29426</v>
      </c>
      <c r="J5373" s="2">
        <v>45748</v>
      </c>
      <c r="K5373" s="1">
        <v>0.1640625</v>
      </c>
      <c r="L5373">
        <v>55144</v>
      </c>
      <c r="M5373" t="s">
        <v>29427</v>
      </c>
      <c r="N5373" t="s">
        <v>51</v>
      </c>
      <c r="O5373" t="s">
        <v>98</v>
      </c>
      <c r="P5373">
        <v>10278.780000000001</v>
      </c>
      <c r="Q5373" t="s">
        <v>85</v>
      </c>
      <c r="R5373" t="s">
        <v>2416</v>
      </c>
      <c r="S5373" t="s">
        <v>55</v>
      </c>
      <c r="T5373">
        <v>0</v>
      </c>
      <c r="U5373" t="s">
        <v>39</v>
      </c>
      <c r="V5373" t="s">
        <v>29428</v>
      </c>
      <c r="W5373" t="s">
        <v>1842</v>
      </c>
      <c r="X5373" t="s">
        <v>2767</v>
      </c>
    </row>
    <row r="5374" spans="1:24" hidden="1">
      <c r="A5374" t="s">
        <v>29429</v>
      </c>
      <c r="B5374" t="s">
        <v>29430</v>
      </c>
      <c r="C5374" t="s">
        <v>61</v>
      </c>
      <c r="D5374">
        <v>70</v>
      </c>
      <c r="E5374" t="s">
        <v>668</v>
      </c>
      <c r="F5374" t="s">
        <v>754</v>
      </c>
      <c r="G5374" t="s">
        <v>755</v>
      </c>
      <c r="H5374" t="s">
        <v>81</v>
      </c>
      <c r="I5374" s="3" t="s">
        <v>29431</v>
      </c>
      <c r="J5374" t="s">
        <v>110</v>
      </c>
      <c r="K5374" s="1">
        <v>0.75675925925925924</v>
      </c>
      <c r="L5374">
        <v>33047.019999999997</v>
      </c>
      <c r="M5374" t="s">
        <v>29432</v>
      </c>
      <c r="N5374" t="s">
        <v>51</v>
      </c>
      <c r="O5374" t="s">
        <v>185</v>
      </c>
      <c r="P5374">
        <v>17718.88</v>
      </c>
      <c r="Q5374" t="s">
        <v>385</v>
      </c>
      <c r="R5374" t="s">
        <v>758</v>
      </c>
      <c r="S5374" t="s">
        <v>71</v>
      </c>
      <c r="T5374">
        <v>0</v>
      </c>
      <c r="U5374" t="s">
        <v>39</v>
      </c>
      <c r="V5374" t="s">
        <v>29433</v>
      </c>
      <c r="W5374" t="s">
        <v>987</v>
      </c>
      <c r="X5374" t="s">
        <v>17469</v>
      </c>
    </row>
    <row r="5375" spans="1:24" hidden="1">
      <c r="A5375" t="s">
        <v>29434</v>
      </c>
      <c r="B5375" t="s">
        <v>29435</v>
      </c>
      <c r="C5375" t="s">
        <v>26</v>
      </c>
      <c r="D5375">
        <v>52</v>
      </c>
      <c r="E5375" t="s">
        <v>193</v>
      </c>
      <c r="F5375" t="s">
        <v>1275</v>
      </c>
      <c r="G5375" t="s">
        <v>1276</v>
      </c>
      <c r="H5375" t="s">
        <v>65</v>
      </c>
      <c r="I5375" t="s">
        <v>29436</v>
      </c>
      <c r="J5375" t="s">
        <v>136</v>
      </c>
      <c r="K5375" s="1">
        <v>0.15662037037037038</v>
      </c>
      <c r="L5375">
        <v>55595.03</v>
      </c>
      <c r="M5375" t="s">
        <v>29437</v>
      </c>
      <c r="N5375" t="s">
        <v>34</v>
      </c>
      <c r="O5375" t="s">
        <v>52</v>
      </c>
      <c r="P5375">
        <v>47991.67</v>
      </c>
      <c r="Q5375" t="s">
        <v>112</v>
      </c>
      <c r="R5375" t="s">
        <v>1279</v>
      </c>
      <c r="S5375" t="s">
        <v>38</v>
      </c>
      <c r="T5375">
        <v>0</v>
      </c>
      <c r="U5375" t="s">
        <v>39</v>
      </c>
      <c r="V5375" t="s">
        <v>2456</v>
      </c>
      <c r="W5375" t="s">
        <v>1873</v>
      </c>
      <c r="X5375" t="s">
        <v>2664</v>
      </c>
    </row>
    <row r="5376" spans="1:24" hidden="1">
      <c r="A5376" t="s">
        <v>29438</v>
      </c>
      <c r="B5376" t="s">
        <v>29439</v>
      </c>
      <c r="C5376" t="s">
        <v>61</v>
      </c>
      <c r="D5376">
        <v>45</v>
      </c>
      <c r="E5376" t="s">
        <v>415</v>
      </c>
      <c r="F5376" t="s">
        <v>3668</v>
      </c>
      <c r="G5376" t="s">
        <v>3669</v>
      </c>
      <c r="H5376" t="s">
        <v>65</v>
      </c>
      <c r="I5376" t="s">
        <v>29440</v>
      </c>
      <c r="J5376" t="s">
        <v>110</v>
      </c>
      <c r="K5376" s="1">
        <v>0.34406249999999999</v>
      </c>
      <c r="L5376">
        <v>45966.38</v>
      </c>
      <c r="M5376" t="s">
        <v>29441</v>
      </c>
      <c r="N5376" t="s">
        <v>51</v>
      </c>
      <c r="O5376" t="s">
        <v>35</v>
      </c>
      <c r="P5376">
        <v>33346.15</v>
      </c>
      <c r="Q5376" t="s">
        <v>591</v>
      </c>
      <c r="R5376" t="s">
        <v>3672</v>
      </c>
      <c r="S5376" t="s">
        <v>38</v>
      </c>
      <c r="T5376">
        <v>0</v>
      </c>
      <c r="U5376" t="s">
        <v>39</v>
      </c>
      <c r="V5376" t="s">
        <v>29442</v>
      </c>
      <c r="W5376" t="s">
        <v>3362</v>
      </c>
      <c r="X5376" t="s">
        <v>29443</v>
      </c>
    </row>
    <row r="5377" spans="1:24">
      <c r="A5377" t="s">
        <v>29444</v>
      </c>
      <c r="B5377" t="s">
        <v>29445</v>
      </c>
      <c r="C5377" t="s">
        <v>26</v>
      </c>
      <c r="D5377">
        <v>46</v>
      </c>
      <c r="E5377" t="s">
        <v>1074</v>
      </c>
      <c r="F5377" t="s">
        <v>1394</v>
      </c>
      <c r="G5377" t="s">
        <v>1395</v>
      </c>
      <c r="H5377" t="s">
        <v>30</v>
      </c>
      <c r="I5377" t="s">
        <v>29446</v>
      </c>
      <c r="J5377" s="2">
        <v>45658</v>
      </c>
      <c r="K5377" s="1">
        <v>0.47671296296296295</v>
      </c>
      <c r="L5377">
        <v>66281.88</v>
      </c>
      <c r="M5377" t="s">
        <v>29447</v>
      </c>
      <c r="N5377" t="s">
        <v>84</v>
      </c>
      <c r="O5377" t="s">
        <v>52</v>
      </c>
      <c r="P5377">
        <v>71348.460000000006</v>
      </c>
      <c r="Q5377" t="s">
        <v>125</v>
      </c>
      <c r="R5377" t="s">
        <v>1398</v>
      </c>
      <c r="S5377" t="s">
        <v>127</v>
      </c>
      <c r="T5377">
        <v>1</v>
      </c>
      <c r="U5377" t="s">
        <v>39</v>
      </c>
      <c r="V5377" t="s">
        <v>10447</v>
      </c>
      <c r="W5377" t="s">
        <v>140</v>
      </c>
      <c r="X5377" t="s">
        <v>26566</v>
      </c>
    </row>
    <row r="5378" spans="1:24" hidden="1">
      <c r="A5378" t="s">
        <v>29448</v>
      </c>
      <c r="B5378" t="s">
        <v>29449</v>
      </c>
      <c r="C5378" t="s">
        <v>61</v>
      </c>
      <c r="D5378">
        <v>44</v>
      </c>
      <c r="E5378" t="s">
        <v>252</v>
      </c>
      <c r="F5378" t="s">
        <v>1023</v>
      </c>
      <c r="G5378" t="s">
        <v>1024</v>
      </c>
      <c r="H5378" t="s">
        <v>65</v>
      </c>
      <c r="I5378" t="s">
        <v>29450</v>
      </c>
      <c r="J5378" s="2">
        <v>45839</v>
      </c>
      <c r="K5378" s="1">
        <v>0.41309027777777779</v>
      </c>
      <c r="L5378">
        <v>26967.29</v>
      </c>
      <c r="M5378" t="s">
        <v>29451</v>
      </c>
      <c r="N5378" t="s">
        <v>34</v>
      </c>
      <c r="O5378" t="s">
        <v>70</v>
      </c>
      <c r="P5378">
        <v>92628.33</v>
      </c>
      <c r="Q5378" t="s">
        <v>36</v>
      </c>
      <c r="R5378" t="s">
        <v>1027</v>
      </c>
      <c r="S5378" t="s">
        <v>55</v>
      </c>
      <c r="T5378">
        <v>0</v>
      </c>
      <c r="U5378" t="s">
        <v>39</v>
      </c>
      <c r="V5378" t="s">
        <v>29452</v>
      </c>
      <c r="W5378" t="s">
        <v>1971</v>
      </c>
      <c r="X5378" t="s">
        <v>29453</v>
      </c>
    </row>
    <row r="5379" spans="1:24" hidden="1">
      <c r="A5379" t="s">
        <v>29454</v>
      </c>
      <c r="B5379" t="s">
        <v>29455</v>
      </c>
      <c r="C5379" t="s">
        <v>26</v>
      </c>
      <c r="D5379">
        <v>35</v>
      </c>
      <c r="E5379" t="s">
        <v>299</v>
      </c>
      <c r="F5379" t="s">
        <v>300</v>
      </c>
      <c r="G5379" t="s">
        <v>301</v>
      </c>
      <c r="H5379" t="s">
        <v>81</v>
      </c>
      <c r="I5379" t="s">
        <v>29456</v>
      </c>
      <c r="J5379" t="s">
        <v>354</v>
      </c>
      <c r="K5379" s="1">
        <v>0.55936342592592592</v>
      </c>
      <c r="L5379">
        <v>11176.56</v>
      </c>
      <c r="M5379" t="s">
        <v>29457</v>
      </c>
      <c r="N5379" t="s">
        <v>232</v>
      </c>
      <c r="O5379" t="s">
        <v>185</v>
      </c>
      <c r="P5379">
        <v>41116.44</v>
      </c>
      <c r="Q5379" t="s">
        <v>71</v>
      </c>
      <c r="R5379" t="s">
        <v>304</v>
      </c>
      <c r="S5379" t="s">
        <v>71</v>
      </c>
      <c r="T5379">
        <v>0</v>
      </c>
      <c r="U5379" t="s">
        <v>39</v>
      </c>
      <c r="V5379" t="s">
        <v>29458</v>
      </c>
      <c r="W5379" t="s">
        <v>967</v>
      </c>
      <c r="X5379" t="s">
        <v>12014</v>
      </c>
    </row>
    <row r="5380" spans="1:24" hidden="1">
      <c r="A5380" t="s">
        <v>29459</v>
      </c>
      <c r="B5380" t="s">
        <v>29460</v>
      </c>
      <c r="C5380" t="s">
        <v>61</v>
      </c>
      <c r="D5380">
        <v>46</v>
      </c>
      <c r="E5380" t="s">
        <v>362</v>
      </c>
      <c r="F5380" t="s">
        <v>947</v>
      </c>
      <c r="G5380" t="s">
        <v>948</v>
      </c>
      <c r="H5380" t="s">
        <v>30</v>
      </c>
      <c r="I5380" t="s">
        <v>29461</v>
      </c>
      <c r="J5380" s="2">
        <v>45901</v>
      </c>
      <c r="K5380" s="1">
        <v>0.33434027777777775</v>
      </c>
      <c r="L5380">
        <v>57955.66</v>
      </c>
      <c r="M5380" t="s">
        <v>29462</v>
      </c>
      <c r="N5380" t="s">
        <v>232</v>
      </c>
      <c r="O5380" t="s">
        <v>124</v>
      </c>
      <c r="P5380">
        <v>73001.86</v>
      </c>
      <c r="Q5380" t="s">
        <v>220</v>
      </c>
      <c r="R5380" t="s">
        <v>951</v>
      </c>
      <c r="S5380" t="s">
        <v>55</v>
      </c>
      <c r="T5380">
        <v>0</v>
      </c>
      <c r="U5380" t="s">
        <v>39</v>
      </c>
      <c r="V5380" t="s">
        <v>29463</v>
      </c>
      <c r="W5380" t="s">
        <v>1534</v>
      </c>
      <c r="X5380" t="s">
        <v>29464</v>
      </c>
    </row>
    <row r="5381" spans="1:24" hidden="1">
      <c r="A5381" t="s">
        <v>29465</v>
      </c>
      <c r="B5381" t="s">
        <v>29466</v>
      </c>
      <c r="C5381" t="s">
        <v>26</v>
      </c>
      <c r="D5381">
        <v>55</v>
      </c>
      <c r="E5381" t="s">
        <v>339</v>
      </c>
      <c r="F5381" t="s">
        <v>340</v>
      </c>
      <c r="G5381" t="s">
        <v>341</v>
      </c>
      <c r="H5381" t="s">
        <v>65</v>
      </c>
      <c r="I5381" t="s">
        <v>29467</v>
      </c>
      <c r="J5381" t="s">
        <v>32</v>
      </c>
      <c r="K5381" s="1">
        <v>1.0833333333333334E-2</v>
      </c>
      <c r="L5381">
        <v>40297.47</v>
      </c>
      <c r="M5381" t="s">
        <v>29468</v>
      </c>
      <c r="N5381" t="s">
        <v>51</v>
      </c>
      <c r="O5381" t="s">
        <v>185</v>
      </c>
      <c r="P5381">
        <v>42147.63</v>
      </c>
      <c r="Q5381" t="s">
        <v>334</v>
      </c>
      <c r="R5381" t="s">
        <v>345</v>
      </c>
      <c r="S5381" t="s">
        <v>38</v>
      </c>
      <c r="T5381">
        <v>0</v>
      </c>
      <c r="U5381" t="s">
        <v>39</v>
      </c>
      <c r="V5381" t="s">
        <v>7421</v>
      </c>
      <c r="W5381" t="s">
        <v>1823</v>
      </c>
      <c r="X5381" t="s">
        <v>3641</v>
      </c>
    </row>
    <row r="5382" spans="1:24" hidden="1">
      <c r="A5382" t="s">
        <v>29469</v>
      </c>
      <c r="B5382" t="s">
        <v>29470</v>
      </c>
      <c r="C5382" t="s">
        <v>61</v>
      </c>
      <c r="D5382">
        <v>38</v>
      </c>
      <c r="E5382" t="s">
        <v>415</v>
      </c>
      <c r="F5382" t="s">
        <v>3668</v>
      </c>
      <c r="G5382" t="s">
        <v>3669</v>
      </c>
      <c r="H5382" t="s">
        <v>81</v>
      </c>
      <c r="I5382" t="s">
        <v>29471</v>
      </c>
      <c r="J5382" t="s">
        <v>230</v>
      </c>
      <c r="K5382" s="1">
        <v>0.93526620370370372</v>
      </c>
      <c r="L5382">
        <v>73355.8</v>
      </c>
      <c r="M5382" t="s">
        <v>29472</v>
      </c>
      <c r="N5382" t="s">
        <v>84</v>
      </c>
      <c r="O5382" t="s">
        <v>185</v>
      </c>
      <c r="P5382">
        <v>98156.43</v>
      </c>
      <c r="Q5382" t="s">
        <v>172</v>
      </c>
      <c r="R5382" t="s">
        <v>3672</v>
      </c>
      <c r="S5382" t="s">
        <v>55</v>
      </c>
      <c r="T5382">
        <v>0</v>
      </c>
      <c r="U5382" t="s">
        <v>39</v>
      </c>
      <c r="V5382" t="s">
        <v>25950</v>
      </c>
      <c r="W5382" t="s">
        <v>347</v>
      </c>
      <c r="X5382" t="s">
        <v>1718</v>
      </c>
    </row>
    <row r="5383" spans="1:24" hidden="1">
      <c r="A5383" t="s">
        <v>29473</v>
      </c>
      <c r="B5383" t="s">
        <v>29474</v>
      </c>
      <c r="C5383" t="s">
        <v>26</v>
      </c>
      <c r="D5383">
        <v>36</v>
      </c>
      <c r="E5383" t="s">
        <v>179</v>
      </c>
      <c r="F5383" t="s">
        <v>1867</v>
      </c>
      <c r="G5383" t="s">
        <v>1868</v>
      </c>
      <c r="H5383" t="s">
        <v>30</v>
      </c>
      <c r="I5383" t="s">
        <v>29475</v>
      </c>
      <c r="J5383" s="2">
        <v>45931</v>
      </c>
      <c r="K5383" s="1">
        <v>0.84192129629629631</v>
      </c>
      <c r="L5383">
        <v>95172.9</v>
      </c>
      <c r="M5383" t="s">
        <v>29476</v>
      </c>
      <c r="N5383" t="s">
        <v>69</v>
      </c>
      <c r="O5383" t="s">
        <v>70</v>
      </c>
      <c r="P5383">
        <v>67016.479999999996</v>
      </c>
      <c r="Q5383" t="s">
        <v>125</v>
      </c>
      <c r="R5383" t="s">
        <v>1871</v>
      </c>
      <c r="S5383" t="s">
        <v>38</v>
      </c>
      <c r="T5383">
        <v>0</v>
      </c>
      <c r="U5383" t="s">
        <v>39</v>
      </c>
      <c r="V5383" t="s">
        <v>8628</v>
      </c>
      <c r="W5383" t="s">
        <v>3629</v>
      </c>
      <c r="X5383" t="s">
        <v>28817</v>
      </c>
    </row>
    <row r="5384" spans="1:24" hidden="1">
      <c r="A5384" t="s">
        <v>29477</v>
      </c>
      <c r="B5384" t="s">
        <v>29478</v>
      </c>
      <c r="C5384" t="s">
        <v>61</v>
      </c>
      <c r="D5384">
        <v>61</v>
      </c>
      <c r="E5384" t="s">
        <v>668</v>
      </c>
      <c r="F5384" t="s">
        <v>2690</v>
      </c>
      <c r="G5384" t="s">
        <v>2691</v>
      </c>
      <c r="H5384" t="s">
        <v>30</v>
      </c>
      <c r="I5384" t="s">
        <v>29479</v>
      </c>
      <c r="J5384" t="s">
        <v>244</v>
      </c>
      <c r="K5384" s="1">
        <v>5.5486111111111111E-2</v>
      </c>
      <c r="L5384">
        <v>2677.17</v>
      </c>
      <c r="M5384" t="s">
        <v>29480</v>
      </c>
      <c r="N5384" t="s">
        <v>84</v>
      </c>
      <c r="O5384" t="s">
        <v>52</v>
      </c>
      <c r="P5384">
        <v>91374.55</v>
      </c>
      <c r="Q5384" t="s">
        <v>53</v>
      </c>
      <c r="R5384" t="s">
        <v>2694</v>
      </c>
      <c r="S5384" t="s">
        <v>38</v>
      </c>
      <c r="T5384">
        <v>0</v>
      </c>
      <c r="U5384" t="s">
        <v>39</v>
      </c>
      <c r="V5384" t="s">
        <v>20430</v>
      </c>
      <c r="W5384" t="s">
        <v>5396</v>
      </c>
      <c r="X5384" t="s">
        <v>29481</v>
      </c>
    </row>
    <row r="5385" spans="1:24" hidden="1">
      <c r="A5385" t="s">
        <v>29482</v>
      </c>
      <c r="B5385" t="s">
        <v>29483</v>
      </c>
      <c r="C5385" t="s">
        <v>61</v>
      </c>
      <c r="D5385">
        <v>34</v>
      </c>
      <c r="E5385" t="s">
        <v>299</v>
      </c>
      <c r="F5385" t="s">
        <v>2412</v>
      </c>
      <c r="G5385" t="s">
        <v>2413</v>
      </c>
      <c r="H5385" t="s">
        <v>30</v>
      </c>
      <c r="I5385" t="s">
        <v>29484</v>
      </c>
      <c r="J5385" t="s">
        <v>343</v>
      </c>
      <c r="K5385" s="1">
        <v>0.84375</v>
      </c>
      <c r="L5385">
        <v>71757.820000000007</v>
      </c>
      <c r="M5385" t="s">
        <v>29485</v>
      </c>
      <c r="N5385" t="s">
        <v>84</v>
      </c>
      <c r="O5385" t="s">
        <v>185</v>
      </c>
      <c r="P5385">
        <v>64595.76</v>
      </c>
      <c r="Q5385" t="s">
        <v>610</v>
      </c>
      <c r="R5385" t="s">
        <v>2416</v>
      </c>
      <c r="S5385" t="s">
        <v>38</v>
      </c>
      <c r="T5385">
        <v>0</v>
      </c>
      <c r="U5385" t="s">
        <v>39</v>
      </c>
      <c r="V5385" t="s">
        <v>29486</v>
      </c>
      <c r="W5385" t="s">
        <v>1271</v>
      </c>
      <c r="X5385" t="s">
        <v>29487</v>
      </c>
    </row>
    <row r="5386" spans="1:24" hidden="1">
      <c r="A5386" t="s">
        <v>29488</v>
      </c>
      <c r="B5386" t="s">
        <v>29489</v>
      </c>
      <c r="C5386" t="s">
        <v>26</v>
      </c>
      <c r="D5386">
        <v>21</v>
      </c>
      <c r="E5386" t="s">
        <v>1074</v>
      </c>
      <c r="F5386" t="s">
        <v>1361</v>
      </c>
      <c r="G5386" t="s">
        <v>1362</v>
      </c>
      <c r="H5386" t="s">
        <v>30</v>
      </c>
      <c r="I5386" t="s">
        <v>29490</v>
      </c>
      <c r="J5386" s="2">
        <v>45717</v>
      </c>
      <c r="K5386" s="1">
        <v>0.73131944444444441</v>
      </c>
      <c r="L5386">
        <v>42898.43</v>
      </c>
      <c r="M5386" t="s">
        <v>29491</v>
      </c>
      <c r="N5386" t="s">
        <v>51</v>
      </c>
      <c r="O5386" t="s">
        <v>35</v>
      </c>
      <c r="P5386">
        <v>14342.31</v>
      </c>
      <c r="Q5386" t="s">
        <v>53</v>
      </c>
      <c r="R5386" t="s">
        <v>1365</v>
      </c>
      <c r="S5386" t="s">
        <v>71</v>
      </c>
      <c r="T5386">
        <v>0</v>
      </c>
      <c r="U5386" t="s">
        <v>39</v>
      </c>
      <c r="V5386" t="s">
        <v>29492</v>
      </c>
      <c r="W5386" t="s">
        <v>369</v>
      </c>
      <c r="X5386" t="s">
        <v>401</v>
      </c>
    </row>
    <row r="5387" spans="1:24" hidden="1">
      <c r="A5387" t="s">
        <v>29493</v>
      </c>
      <c r="B5387" t="s">
        <v>29494</v>
      </c>
      <c r="C5387" t="s">
        <v>61</v>
      </c>
      <c r="D5387">
        <v>60</v>
      </c>
      <c r="E5387" t="s">
        <v>1048</v>
      </c>
      <c r="F5387" t="s">
        <v>1065</v>
      </c>
      <c r="G5387" t="s">
        <v>1066</v>
      </c>
      <c r="H5387" t="s">
        <v>81</v>
      </c>
      <c r="I5387" t="s">
        <v>29495</v>
      </c>
      <c r="J5387" s="2">
        <v>45931</v>
      </c>
      <c r="K5387" s="1">
        <v>0.1188425925925926</v>
      </c>
      <c r="L5387">
        <v>81506.39</v>
      </c>
      <c r="M5387" t="s">
        <v>29496</v>
      </c>
      <c r="N5387" t="s">
        <v>51</v>
      </c>
      <c r="O5387" t="s">
        <v>52</v>
      </c>
      <c r="P5387">
        <v>84923.14</v>
      </c>
      <c r="Q5387" t="s">
        <v>172</v>
      </c>
      <c r="R5387" t="s">
        <v>1069</v>
      </c>
      <c r="S5387" t="s">
        <v>71</v>
      </c>
      <c r="T5387">
        <v>0</v>
      </c>
      <c r="U5387" t="s">
        <v>39</v>
      </c>
      <c r="V5387" t="s">
        <v>29497</v>
      </c>
      <c r="W5387" t="s">
        <v>1281</v>
      </c>
      <c r="X5387" t="s">
        <v>21951</v>
      </c>
    </row>
    <row r="5388" spans="1:24" hidden="1">
      <c r="A5388" s="3" t="s">
        <v>29498</v>
      </c>
      <c r="B5388" t="s">
        <v>29499</v>
      </c>
      <c r="C5388" t="s">
        <v>61</v>
      </c>
      <c r="D5388">
        <v>41</v>
      </c>
      <c r="E5388" t="s">
        <v>252</v>
      </c>
      <c r="F5388" t="s">
        <v>997</v>
      </c>
      <c r="G5388" t="s">
        <v>998</v>
      </c>
      <c r="H5388" t="s">
        <v>30</v>
      </c>
      <c r="I5388" t="s">
        <v>29500</v>
      </c>
      <c r="J5388" t="s">
        <v>697</v>
      </c>
      <c r="K5388" s="1">
        <v>4.9189814814814818E-2</v>
      </c>
      <c r="L5388">
        <v>38221.839999999997</v>
      </c>
      <c r="M5388" t="s">
        <v>29501</v>
      </c>
      <c r="N5388" t="s">
        <v>34</v>
      </c>
      <c r="O5388" t="s">
        <v>124</v>
      </c>
      <c r="P5388">
        <v>74467.98</v>
      </c>
      <c r="Q5388" t="s">
        <v>233</v>
      </c>
      <c r="R5388" t="s">
        <v>1001</v>
      </c>
      <c r="S5388" t="s">
        <v>38</v>
      </c>
      <c r="T5388">
        <v>0</v>
      </c>
      <c r="U5388" t="s">
        <v>39</v>
      </c>
      <c r="V5388" t="s">
        <v>10102</v>
      </c>
      <c r="W5388" t="s">
        <v>1619</v>
      </c>
      <c r="X5388" t="s">
        <v>29502</v>
      </c>
    </row>
    <row r="5389" spans="1:24" hidden="1">
      <c r="A5389" t="s">
        <v>29503</v>
      </c>
      <c r="B5389" t="s">
        <v>29504</v>
      </c>
      <c r="C5389" t="s">
        <v>26</v>
      </c>
      <c r="D5389">
        <v>38</v>
      </c>
      <c r="E5389" t="s">
        <v>310</v>
      </c>
      <c r="F5389" t="s">
        <v>1300</v>
      </c>
      <c r="G5389" t="s">
        <v>1301</v>
      </c>
      <c r="H5389" t="s">
        <v>81</v>
      </c>
      <c r="I5389" t="s">
        <v>29505</v>
      </c>
      <c r="J5389" s="2">
        <v>45717</v>
      </c>
      <c r="K5389" s="1">
        <v>0.24460648148148148</v>
      </c>
      <c r="L5389">
        <v>66737.22</v>
      </c>
      <c r="M5389" t="s">
        <v>29506</v>
      </c>
      <c r="N5389" t="s">
        <v>51</v>
      </c>
      <c r="O5389" t="s">
        <v>98</v>
      </c>
      <c r="P5389">
        <v>78227.94</v>
      </c>
      <c r="Q5389" t="s">
        <v>172</v>
      </c>
      <c r="R5389" t="s">
        <v>1304</v>
      </c>
      <c r="S5389" t="s">
        <v>55</v>
      </c>
      <c r="T5389">
        <v>0</v>
      </c>
      <c r="U5389" t="s">
        <v>39</v>
      </c>
      <c r="V5389" t="s">
        <v>29507</v>
      </c>
      <c r="W5389" t="s">
        <v>1497</v>
      </c>
      <c r="X5389" t="s">
        <v>20512</v>
      </c>
    </row>
    <row r="5390" spans="1:24" hidden="1">
      <c r="A5390" t="s">
        <v>29508</v>
      </c>
      <c r="B5390" t="s">
        <v>29509</v>
      </c>
      <c r="C5390" t="s">
        <v>26</v>
      </c>
      <c r="D5390">
        <v>25</v>
      </c>
      <c r="E5390" t="s">
        <v>812</v>
      </c>
      <c r="F5390" t="s">
        <v>1210</v>
      </c>
      <c r="G5390" t="s">
        <v>1211</v>
      </c>
      <c r="H5390" t="s">
        <v>65</v>
      </c>
      <c r="I5390" t="s">
        <v>29510</v>
      </c>
      <c r="J5390" s="2">
        <v>45658</v>
      </c>
      <c r="K5390" s="1">
        <v>0.75048611111111108</v>
      </c>
      <c r="L5390">
        <v>73565.740000000005</v>
      </c>
      <c r="M5390" t="s">
        <v>29511</v>
      </c>
      <c r="N5390" t="s">
        <v>69</v>
      </c>
      <c r="O5390" t="s">
        <v>185</v>
      </c>
      <c r="P5390">
        <v>60680.09</v>
      </c>
      <c r="Q5390" t="s">
        <v>125</v>
      </c>
      <c r="R5390" t="s">
        <v>1214</v>
      </c>
      <c r="S5390" t="s">
        <v>71</v>
      </c>
      <c r="T5390">
        <v>0</v>
      </c>
      <c r="U5390" t="s">
        <v>39</v>
      </c>
      <c r="V5390" t="s">
        <v>29512</v>
      </c>
      <c r="W5390" t="s">
        <v>2068</v>
      </c>
      <c r="X5390" t="s">
        <v>7324</v>
      </c>
    </row>
    <row r="5391" spans="1:24" hidden="1">
      <c r="A5391" t="s">
        <v>29513</v>
      </c>
      <c r="B5391" t="s">
        <v>29514</v>
      </c>
      <c r="C5391" t="s">
        <v>61</v>
      </c>
      <c r="D5391">
        <v>40</v>
      </c>
      <c r="E5391" t="s">
        <v>62</v>
      </c>
      <c r="F5391" t="s">
        <v>1376</v>
      </c>
      <c r="G5391" t="s">
        <v>1377</v>
      </c>
      <c r="H5391" t="s">
        <v>81</v>
      </c>
      <c r="I5391" t="s">
        <v>29515</v>
      </c>
      <c r="J5391" t="s">
        <v>96</v>
      </c>
      <c r="K5391" s="1">
        <v>0.17409722222222221</v>
      </c>
      <c r="L5391">
        <v>73187.289999999994</v>
      </c>
      <c r="M5391" t="s">
        <v>29516</v>
      </c>
      <c r="N5391" t="s">
        <v>84</v>
      </c>
      <c r="O5391" t="s">
        <v>98</v>
      </c>
      <c r="P5391">
        <v>77691.509999999995</v>
      </c>
      <c r="Q5391" t="s">
        <v>198</v>
      </c>
      <c r="R5391" t="s">
        <v>1380</v>
      </c>
      <c r="S5391" t="s">
        <v>71</v>
      </c>
      <c r="T5391">
        <v>0</v>
      </c>
      <c r="U5391" t="s">
        <v>39</v>
      </c>
      <c r="V5391" t="s">
        <v>23341</v>
      </c>
      <c r="W5391" t="s">
        <v>888</v>
      </c>
      <c r="X5391" t="s">
        <v>29517</v>
      </c>
    </row>
    <row r="5392" spans="1:24" hidden="1">
      <c r="A5392" t="s">
        <v>29518</v>
      </c>
      <c r="B5392" t="s">
        <v>29519</v>
      </c>
      <c r="C5392" t="s">
        <v>26</v>
      </c>
      <c r="D5392">
        <v>23</v>
      </c>
      <c r="E5392" t="s">
        <v>252</v>
      </c>
      <c r="F5392" t="s">
        <v>997</v>
      </c>
      <c r="G5392" t="s">
        <v>998</v>
      </c>
      <c r="H5392" t="s">
        <v>81</v>
      </c>
      <c r="I5392" t="s">
        <v>29520</v>
      </c>
      <c r="J5392" s="2">
        <v>45870</v>
      </c>
      <c r="K5392" s="1">
        <v>0.24350694444444446</v>
      </c>
      <c r="L5392">
        <v>40150.410000000003</v>
      </c>
      <c r="M5392" t="s">
        <v>29521</v>
      </c>
      <c r="N5392" t="s">
        <v>69</v>
      </c>
      <c r="O5392" t="s">
        <v>98</v>
      </c>
      <c r="P5392">
        <v>21044.19</v>
      </c>
      <c r="Q5392" t="s">
        <v>99</v>
      </c>
      <c r="R5392" t="s">
        <v>1001</v>
      </c>
      <c r="S5392" t="s">
        <v>127</v>
      </c>
      <c r="T5392">
        <v>0</v>
      </c>
      <c r="U5392" t="s">
        <v>39</v>
      </c>
      <c r="V5392" t="s">
        <v>29522</v>
      </c>
      <c r="W5392" t="s">
        <v>1555</v>
      </c>
      <c r="X5392" t="s">
        <v>29523</v>
      </c>
    </row>
    <row r="5393" spans="1:24" hidden="1">
      <c r="A5393" t="s">
        <v>29524</v>
      </c>
      <c r="B5393" t="s">
        <v>26919</v>
      </c>
      <c r="C5393" t="s">
        <v>26</v>
      </c>
      <c r="D5393">
        <v>22</v>
      </c>
      <c r="E5393" t="s">
        <v>252</v>
      </c>
      <c r="F5393" t="s">
        <v>4392</v>
      </c>
      <c r="G5393" t="s">
        <v>4393</v>
      </c>
      <c r="H5393" t="s">
        <v>65</v>
      </c>
      <c r="I5393" t="s">
        <v>29525</v>
      </c>
      <c r="J5393" t="s">
        <v>230</v>
      </c>
      <c r="K5393" s="1">
        <v>0.75035879629629632</v>
      </c>
      <c r="L5393">
        <v>28582.880000000001</v>
      </c>
      <c r="M5393" t="s">
        <v>29526</v>
      </c>
      <c r="N5393" t="s">
        <v>84</v>
      </c>
      <c r="O5393" t="s">
        <v>35</v>
      </c>
      <c r="P5393">
        <v>78362.66</v>
      </c>
      <c r="Q5393" t="s">
        <v>385</v>
      </c>
      <c r="R5393" t="s">
        <v>4396</v>
      </c>
      <c r="S5393" t="s">
        <v>71</v>
      </c>
      <c r="T5393">
        <v>0</v>
      </c>
      <c r="U5393" t="s">
        <v>39</v>
      </c>
      <c r="V5393" t="s">
        <v>29527</v>
      </c>
      <c r="W5393" t="s">
        <v>369</v>
      </c>
      <c r="X5393" t="s">
        <v>24706</v>
      </c>
    </row>
    <row r="5394" spans="1:24">
      <c r="A5394" t="s">
        <v>29528</v>
      </c>
      <c r="B5394" t="s">
        <v>29529</v>
      </c>
      <c r="C5394" t="s">
        <v>61</v>
      </c>
      <c r="D5394">
        <v>56</v>
      </c>
      <c r="E5394" t="s">
        <v>133</v>
      </c>
      <c r="F5394" t="s">
        <v>133</v>
      </c>
      <c r="G5394" t="s">
        <v>134</v>
      </c>
      <c r="H5394" t="s">
        <v>65</v>
      </c>
      <c r="I5394" t="s">
        <v>29530</v>
      </c>
      <c r="J5394" t="s">
        <v>136</v>
      </c>
      <c r="K5394" s="1">
        <v>0.58535879629629628</v>
      </c>
      <c r="L5394">
        <v>55646.1</v>
      </c>
      <c r="M5394" t="s">
        <v>29531</v>
      </c>
      <c r="N5394" t="s">
        <v>84</v>
      </c>
      <c r="O5394" t="s">
        <v>70</v>
      </c>
      <c r="P5394">
        <v>76270.3</v>
      </c>
      <c r="Q5394" t="s">
        <v>397</v>
      </c>
      <c r="R5394" t="s">
        <v>138</v>
      </c>
      <c r="S5394" t="s">
        <v>38</v>
      </c>
      <c r="T5394">
        <v>1</v>
      </c>
      <c r="U5394" t="s">
        <v>39</v>
      </c>
      <c r="V5394" t="s">
        <v>19822</v>
      </c>
      <c r="W5394" t="s">
        <v>863</v>
      </c>
      <c r="X5394" t="s">
        <v>3570</v>
      </c>
    </row>
    <row r="5395" spans="1:24" hidden="1">
      <c r="A5395" t="s">
        <v>29532</v>
      </c>
      <c r="B5395" t="s">
        <v>29533</v>
      </c>
      <c r="C5395" t="s">
        <v>61</v>
      </c>
      <c r="D5395">
        <v>51</v>
      </c>
      <c r="E5395" t="s">
        <v>812</v>
      </c>
      <c r="F5395" t="s">
        <v>813</v>
      </c>
      <c r="G5395" t="s">
        <v>814</v>
      </c>
      <c r="H5395" t="s">
        <v>30</v>
      </c>
      <c r="I5395" t="s">
        <v>29534</v>
      </c>
      <c r="J5395" s="2">
        <v>45717</v>
      </c>
      <c r="K5395" s="1">
        <v>0.61357638888888888</v>
      </c>
      <c r="L5395">
        <v>54084.62</v>
      </c>
      <c r="M5395" t="s">
        <v>29535</v>
      </c>
      <c r="N5395" t="s">
        <v>84</v>
      </c>
      <c r="O5395" t="s">
        <v>35</v>
      </c>
      <c r="P5395">
        <v>9592.11</v>
      </c>
      <c r="Q5395" t="s">
        <v>397</v>
      </c>
      <c r="R5395" t="s">
        <v>817</v>
      </c>
      <c r="S5395" t="s">
        <v>71</v>
      </c>
      <c r="T5395">
        <v>0</v>
      </c>
      <c r="U5395" t="s">
        <v>39</v>
      </c>
      <c r="V5395" t="s">
        <v>29536</v>
      </c>
      <c r="W5395" t="s">
        <v>2303</v>
      </c>
      <c r="X5395" t="s">
        <v>28758</v>
      </c>
    </row>
    <row r="5396" spans="1:24" hidden="1">
      <c r="A5396" t="s">
        <v>29537</v>
      </c>
      <c r="B5396" t="s">
        <v>29538</v>
      </c>
      <c r="C5396" t="s">
        <v>61</v>
      </c>
      <c r="D5396">
        <v>35</v>
      </c>
      <c r="E5396" t="s">
        <v>133</v>
      </c>
      <c r="F5396" t="s">
        <v>133</v>
      </c>
      <c r="G5396" t="s">
        <v>134</v>
      </c>
      <c r="H5396" t="s">
        <v>30</v>
      </c>
      <c r="I5396" t="s">
        <v>29539</v>
      </c>
      <c r="J5396" s="2">
        <v>45689</v>
      </c>
      <c r="K5396" s="1">
        <v>0.62259259259259259</v>
      </c>
      <c r="L5396">
        <v>89328.18</v>
      </c>
      <c r="M5396" s="3" t="s">
        <v>29540</v>
      </c>
      <c r="N5396" t="s">
        <v>69</v>
      </c>
      <c r="O5396" t="s">
        <v>70</v>
      </c>
      <c r="P5396">
        <v>47781.5</v>
      </c>
      <c r="Q5396" t="s">
        <v>99</v>
      </c>
      <c r="R5396" t="s">
        <v>138</v>
      </c>
      <c r="S5396" t="s">
        <v>38</v>
      </c>
      <c r="T5396">
        <v>0</v>
      </c>
      <c r="U5396" t="s">
        <v>39</v>
      </c>
      <c r="V5396" t="s">
        <v>9894</v>
      </c>
      <c r="W5396" t="s">
        <v>448</v>
      </c>
      <c r="X5396" t="s">
        <v>29541</v>
      </c>
    </row>
    <row r="5397" spans="1:24">
      <c r="A5397" t="s">
        <v>29542</v>
      </c>
      <c r="B5397" t="s">
        <v>29543</v>
      </c>
      <c r="C5397" t="s">
        <v>61</v>
      </c>
      <c r="D5397">
        <v>50</v>
      </c>
      <c r="E5397" t="s">
        <v>478</v>
      </c>
      <c r="F5397" t="s">
        <v>6662</v>
      </c>
      <c r="G5397" t="s">
        <v>6663</v>
      </c>
      <c r="H5397" t="s">
        <v>65</v>
      </c>
      <c r="I5397" t="s">
        <v>29544</v>
      </c>
      <c r="J5397" t="s">
        <v>697</v>
      </c>
      <c r="K5397" s="1">
        <v>0.85653935185185182</v>
      </c>
      <c r="L5397">
        <v>78206.899999999994</v>
      </c>
      <c r="M5397" t="s">
        <v>29545</v>
      </c>
      <c r="N5397" t="s">
        <v>69</v>
      </c>
      <c r="O5397" t="s">
        <v>70</v>
      </c>
      <c r="P5397">
        <v>28281.919999999998</v>
      </c>
      <c r="Q5397" t="s">
        <v>125</v>
      </c>
      <c r="R5397" t="s">
        <v>6666</v>
      </c>
      <c r="S5397" t="s">
        <v>127</v>
      </c>
      <c r="T5397">
        <v>1</v>
      </c>
      <c r="U5397" t="s">
        <v>39</v>
      </c>
      <c r="V5397" t="s">
        <v>29546</v>
      </c>
      <c r="W5397" t="s">
        <v>189</v>
      </c>
      <c r="X5397" t="s">
        <v>7800</v>
      </c>
    </row>
    <row r="5398" spans="1:24" hidden="1">
      <c r="A5398" t="s">
        <v>29547</v>
      </c>
      <c r="B5398" t="s">
        <v>29548</v>
      </c>
      <c r="C5398" t="s">
        <v>26</v>
      </c>
      <c r="D5398">
        <v>43</v>
      </c>
      <c r="E5398" t="s">
        <v>415</v>
      </c>
      <c r="F5398" t="s">
        <v>3668</v>
      </c>
      <c r="G5398" t="s">
        <v>3669</v>
      </c>
      <c r="H5398" t="s">
        <v>65</v>
      </c>
      <c r="I5398" t="s">
        <v>29549</v>
      </c>
      <c r="J5398" t="s">
        <v>230</v>
      </c>
      <c r="K5398" s="1">
        <v>0.44381944444444443</v>
      </c>
      <c r="L5398">
        <v>31133.62</v>
      </c>
      <c r="M5398" t="s">
        <v>29550</v>
      </c>
      <c r="N5398" t="s">
        <v>51</v>
      </c>
      <c r="O5398" t="s">
        <v>35</v>
      </c>
      <c r="P5398">
        <v>22897.34</v>
      </c>
      <c r="Q5398" t="s">
        <v>53</v>
      </c>
      <c r="R5398" t="s">
        <v>3672</v>
      </c>
      <c r="S5398" t="s">
        <v>127</v>
      </c>
      <c r="T5398">
        <v>0</v>
      </c>
      <c r="U5398" t="s">
        <v>39</v>
      </c>
      <c r="V5398" t="s">
        <v>29551</v>
      </c>
      <c r="W5398" t="s">
        <v>1898</v>
      </c>
      <c r="X5398" t="s">
        <v>11775</v>
      </c>
    </row>
    <row r="5399" spans="1:24" hidden="1">
      <c r="A5399" t="s">
        <v>29552</v>
      </c>
      <c r="B5399" t="s">
        <v>29553</v>
      </c>
      <c r="C5399" t="s">
        <v>26</v>
      </c>
      <c r="D5399">
        <v>66</v>
      </c>
      <c r="E5399" t="s">
        <v>27</v>
      </c>
      <c r="F5399" t="s">
        <v>28</v>
      </c>
      <c r="G5399" t="s">
        <v>29</v>
      </c>
      <c r="H5399" t="s">
        <v>81</v>
      </c>
      <c r="I5399" t="s">
        <v>29554</v>
      </c>
      <c r="J5399" s="2">
        <v>45778</v>
      </c>
      <c r="K5399" s="1">
        <v>0.4902199074074074</v>
      </c>
      <c r="L5399">
        <v>68936.789999999994</v>
      </c>
      <c r="M5399" t="s">
        <v>29555</v>
      </c>
      <c r="N5399" t="s">
        <v>69</v>
      </c>
      <c r="O5399" t="s">
        <v>70</v>
      </c>
      <c r="P5399">
        <v>87866.5</v>
      </c>
      <c r="Q5399" t="s">
        <v>125</v>
      </c>
      <c r="R5399" t="s">
        <v>37</v>
      </c>
      <c r="S5399" t="s">
        <v>71</v>
      </c>
      <c r="T5399">
        <v>0</v>
      </c>
      <c r="U5399" t="s">
        <v>39</v>
      </c>
      <c r="V5399" t="s">
        <v>29556</v>
      </c>
      <c r="W5399" t="s">
        <v>2880</v>
      </c>
      <c r="X5399" t="s">
        <v>29557</v>
      </c>
    </row>
    <row r="5400" spans="1:24" hidden="1">
      <c r="A5400" t="s">
        <v>29558</v>
      </c>
      <c r="B5400" t="s">
        <v>29559</v>
      </c>
      <c r="C5400" t="s">
        <v>61</v>
      </c>
      <c r="D5400">
        <v>45</v>
      </c>
      <c r="E5400" t="s">
        <v>892</v>
      </c>
      <c r="F5400" t="s">
        <v>2258</v>
      </c>
      <c r="G5400" t="s">
        <v>2259</v>
      </c>
      <c r="H5400" t="s">
        <v>65</v>
      </c>
      <c r="I5400" t="s">
        <v>29560</v>
      </c>
      <c r="J5400" s="2">
        <v>45962</v>
      </c>
      <c r="K5400" s="1">
        <v>0.85182870370370367</v>
      </c>
      <c r="L5400">
        <v>46283.48</v>
      </c>
      <c r="M5400" t="s">
        <v>29561</v>
      </c>
      <c r="N5400" t="s">
        <v>69</v>
      </c>
      <c r="O5400" t="s">
        <v>98</v>
      </c>
      <c r="P5400">
        <v>19742.27</v>
      </c>
      <c r="Q5400" t="s">
        <v>71</v>
      </c>
      <c r="R5400" t="s">
        <v>2262</v>
      </c>
      <c r="S5400" t="s">
        <v>71</v>
      </c>
      <c r="T5400">
        <v>0</v>
      </c>
      <c r="U5400" t="s">
        <v>39</v>
      </c>
      <c r="V5400" t="s">
        <v>8514</v>
      </c>
      <c r="W5400" t="s">
        <v>1750</v>
      </c>
      <c r="X5400" t="s">
        <v>18809</v>
      </c>
    </row>
    <row r="5401" spans="1:24" hidden="1">
      <c r="A5401" t="s">
        <v>29562</v>
      </c>
      <c r="B5401" t="s">
        <v>29563</v>
      </c>
      <c r="C5401" t="s">
        <v>26</v>
      </c>
      <c r="D5401">
        <v>21</v>
      </c>
      <c r="E5401" t="s">
        <v>215</v>
      </c>
      <c r="F5401" t="s">
        <v>679</v>
      </c>
      <c r="G5401" t="s">
        <v>680</v>
      </c>
      <c r="H5401" t="s">
        <v>30</v>
      </c>
      <c r="I5401" t="s">
        <v>29564</v>
      </c>
      <c r="J5401" s="2">
        <v>45870</v>
      </c>
      <c r="K5401" s="1">
        <v>0.17114583333333333</v>
      </c>
      <c r="L5401">
        <v>34121.440000000002</v>
      </c>
      <c r="M5401" t="s">
        <v>29565</v>
      </c>
      <c r="N5401" t="s">
        <v>84</v>
      </c>
      <c r="O5401" t="s">
        <v>52</v>
      </c>
      <c r="P5401">
        <v>49222.63</v>
      </c>
      <c r="Q5401" t="s">
        <v>99</v>
      </c>
      <c r="R5401" t="s">
        <v>683</v>
      </c>
      <c r="S5401" t="s">
        <v>71</v>
      </c>
      <c r="T5401">
        <v>0</v>
      </c>
      <c r="U5401" t="s">
        <v>39</v>
      </c>
      <c r="V5401" t="s">
        <v>29566</v>
      </c>
      <c r="W5401" t="s">
        <v>1481</v>
      </c>
      <c r="X5401" t="s">
        <v>28058</v>
      </c>
    </row>
    <row r="5402" spans="1:24" hidden="1">
      <c r="A5402" t="s">
        <v>29567</v>
      </c>
      <c r="B5402" t="s">
        <v>29568</v>
      </c>
      <c r="C5402" t="s">
        <v>26</v>
      </c>
      <c r="D5402">
        <v>39</v>
      </c>
      <c r="E5402" t="s">
        <v>892</v>
      </c>
      <c r="F5402" t="s">
        <v>2258</v>
      </c>
      <c r="G5402" t="s">
        <v>2259</v>
      </c>
      <c r="H5402" t="s">
        <v>65</v>
      </c>
      <c r="I5402" t="s">
        <v>29569</v>
      </c>
      <c r="J5402" t="s">
        <v>32</v>
      </c>
      <c r="K5402" s="1">
        <v>0.86335648148148147</v>
      </c>
      <c r="L5402">
        <v>77949.539999999994</v>
      </c>
      <c r="M5402" t="s">
        <v>29570</v>
      </c>
      <c r="N5402" t="s">
        <v>69</v>
      </c>
      <c r="O5402" t="s">
        <v>70</v>
      </c>
      <c r="P5402">
        <v>45389.85</v>
      </c>
      <c r="Q5402" t="s">
        <v>125</v>
      </c>
      <c r="R5402" t="s">
        <v>2262</v>
      </c>
      <c r="S5402" t="s">
        <v>127</v>
      </c>
      <c r="T5402">
        <v>0</v>
      </c>
      <c r="U5402" t="s">
        <v>39</v>
      </c>
      <c r="V5402" t="s">
        <v>29571</v>
      </c>
      <c r="W5402" t="s">
        <v>2119</v>
      </c>
      <c r="X5402" t="s">
        <v>11106</v>
      </c>
    </row>
    <row r="5403" spans="1:24" hidden="1">
      <c r="A5403" t="s">
        <v>29572</v>
      </c>
      <c r="B5403" t="s">
        <v>29573</v>
      </c>
      <c r="C5403" t="s">
        <v>26</v>
      </c>
      <c r="D5403">
        <v>58</v>
      </c>
      <c r="E5403" t="s">
        <v>310</v>
      </c>
      <c r="F5403" t="s">
        <v>1300</v>
      </c>
      <c r="G5403" t="s">
        <v>1301</v>
      </c>
      <c r="H5403" t="s">
        <v>81</v>
      </c>
      <c r="I5403" t="s">
        <v>29574</v>
      </c>
      <c r="J5403" t="s">
        <v>766</v>
      </c>
      <c r="K5403" s="1">
        <v>0.15501157407407407</v>
      </c>
      <c r="L5403">
        <v>59436.3</v>
      </c>
      <c r="M5403" t="s">
        <v>29575</v>
      </c>
      <c r="N5403" t="s">
        <v>34</v>
      </c>
      <c r="O5403" t="s">
        <v>52</v>
      </c>
      <c r="P5403">
        <v>61373.16</v>
      </c>
      <c r="Q5403" t="s">
        <v>149</v>
      </c>
      <c r="R5403" t="s">
        <v>1304</v>
      </c>
      <c r="S5403" t="s">
        <v>127</v>
      </c>
      <c r="T5403">
        <v>0</v>
      </c>
      <c r="U5403" t="s">
        <v>39</v>
      </c>
      <c r="V5403" t="s">
        <v>7931</v>
      </c>
      <c r="W5403" t="s">
        <v>1196</v>
      </c>
      <c r="X5403" t="s">
        <v>6473</v>
      </c>
    </row>
    <row r="5404" spans="1:24" hidden="1">
      <c r="A5404" t="s">
        <v>29576</v>
      </c>
      <c r="B5404" t="s">
        <v>29577</v>
      </c>
      <c r="C5404" t="s">
        <v>61</v>
      </c>
      <c r="D5404">
        <v>33</v>
      </c>
      <c r="E5404" t="s">
        <v>240</v>
      </c>
      <c r="F5404" t="s">
        <v>851</v>
      </c>
      <c r="G5404" t="s">
        <v>852</v>
      </c>
      <c r="H5404" t="s">
        <v>65</v>
      </c>
      <c r="I5404" t="s">
        <v>29578</v>
      </c>
      <c r="J5404" t="s">
        <v>354</v>
      </c>
      <c r="K5404" s="1">
        <v>2.6574074074074073E-2</v>
      </c>
      <c r="L5404">
        <v>49420.959999999999</v>
      </c>
      <c r="M5404" t="s">
        <v>29579</v>
      </c>
      <c r="N5404" t="s">
        <v>34</v>
      </c>
      <c r="O5404" t="s">
        <v>70</v>
      </c>
      <c r="P5404">
        <v>88526.76</v>
      </c>
      <c r="Q5404" t="s">
        <v>99</v>
      </c>
      <c r="R5404" t="s">
        <v>855</v>
      </c>
      <c r="S5404" t="s">
        <v>55</v>
      </c>
      <c r="T5404">
        <v>0</v>
      </c>
      <c r="U5404" t="s">
        <v>39</v>
      </c>
      <c r="V5404" t="s">
        <v>25331</v>
      </c>
      <c r="W5404" t="s">
        <v>456</v>
      </c>
      <c r="X5404" t="s">
        <v>25786</v>
      </c>
    </row>
    <row r="5405" spans="1:24" hidden="1">
      <c r="A5405" t="s">
        <v>29580</v>
      </c>
      <c r="B5405" t="s">
        <v>29581</v>
      </c>
      <c r="C5405" t="s">
        <v>26</v>
      </c>
      <c r="D5405">
        <v>58</v>
      </c>
      <c r="E5405" t="s">
        <v>45</v>
      </c>
      <c r="F5405" t="s">
        <v>46</v>
      </c>
      <c r="G5405" t="s">
        <v>47</v>
      </c>
      <c r="H5405" t="s">
        <v>30</v>
      </c>
      <c r="I5405" t="s">
        <v>29582</v>
      </c>
      <c r="J5405" s="2">
        <v>45839</v>
      </c>
      <c r="K5405" s="1">
        <v>0.34106481481481482</v>
      </c>
      <c r="L5405">
        <v>80696.66</v>
      </c>
      <c r="M5405" t="s">
        <v>29583</v>
      </c>
      <c r="N5405" t="s">
        <v>51</v>
      </c>
      <c r="O5405" t="s">
        <v>70</v>
      </c>
      <c r="P5405">
        <v>97109.54</v>
      </c>
      <c r="Q5405" t="s">
        <v>385</v>
      </c>
      <c r="R5405" t="s">
        <v>54</v>
      </c>
      <c r="S5405" t="s">
        <v>127</v>
      </c>
      <c r="T5405">
        <v>0</v>
      </c>
      <c r="U5405" t="s">
        <v>39</v>
      </c>
      <c r="V5405" t="s">
        <v>13856</v>
      </c>
      <c r="W5405" t="s">
        <v>1196</v>
      </c>
      <c r="X5405" t="s">
        <v>18621</v>
      </c>
    </row>
    <row r="5406" spans="1:24" hidden="1">
      <c r="A5406" t="s">
        <v>29584</v>
      </c>
      <c r="B5406" t="s">
        <v>29585</v>
      </c>
      <c r="C5406" t="s">
        <v>26</v>
      </c>
      <c r="D5406">
        <v>70</v>
      </c>
      <c r="E5406" t="s">
        <v>812</v>
      </c>
      <c r="F5406" t="s">
        <v>133</v>
      </c>
      <c r="G5406" t="s">
        <v>134</v>
      </c>
      <c r="H5406" t="s">
        <v>30</v>
      </c>
      <c r="I5406" t="s">
        <v>29586</v>
      </c>
      <c r="J5406" t="s">
        <v>67</v>
      </c>
      <c r="K5406" s="1">
        <v>0.47868055555555555</v>
      </c>
      <c r="L5406">
        <v>79388.070000000007</v>
      </c>
      <c r="M5406" t="s">
        <v>29587</v>
      </c>
      <c r="N5406" t="s">
        <v>232</v>
      </c>
      <c r="O5406" t="s">
        <v>124</v>
      </c>
      <c r="P5406">
        <v>54589.54</v>
      </c>
      <c r="Q5406" t="s">
        <v>53</v>
      </c>
      <c r="R5406" t="s">
        <v>1194</v>
      </c>
      <c r="S5406" t="s">
        <v>127</v>
      </c>
      <c r="T5406">
        <v>0</v>
      </c>
      <c r="U5406" t="s">
        <v>39</v>
      </c>
      <c r="V5406" t="s">
        <v>29588</v>
      </c>
      <c r="W5406" t="s">
        <v>3059</v>
      </c>
      <c r="X5406" t="s">
        <v>594</v>
      </c>
    </row>
    <row r="5407" spans="1:24" hidden="1">
      <c r="A5407" t="s">
        <v>29589</v>
      </c>
      <c r="B5407" t="s">
        <v>29590</v>
      </c>
      <c r="C5407" t="s">
        <v>26</v>
      </c>
      <c r="D5407">
        <v>58</v>
      </c>
      <c r="E5407" t="s">
        <v>92</v>
      </c>
      <c r="F5407" t="s">
        <v>442</v>
      </c>
      <c r="G5407" t="s">
        <v>443</v>
      </c>
      <c r="H5407" t="s">
        <v>81</v>
      </c>
      <c r="I5407" t="s">
        <v>29591</v>
      </c>
      <c r="J5407" t="s">
        <v>784</v>
      </c>
      <c r="K5407" s="1">
        <v>0.80958333333333332</v>
      </c>
      <c r="L5407">
        <v>25702.639999999999</v>
      </c>
      <c r="M5407" t="s">
        <v>29592</v>
      </c>
      <c r="N5407" t="s">
        <v>69</v>
      </c>
      <c r="O5407" t="s">
        <v>185</v>
      </c>
      <c r="P5407">
        <v>43203.6</v>
      </c>
      <c r="Q5407" t="s">
        <v>71</v>
      </c>
      <c r="R5407" t="s">
        <v>446</v>
      </c>
      <c r="S5407" t="s">
        <v>127</v>
      </c>
      <c r="T5407">
        <v>0</v>
      </c>
      <c r="U5407" t="s">
        <v>39</v>
      </c>
      <c r="V5407" t="s">
        <v>24913</v>
      </c>
      <c r="W5407" t="s">
        <v>750</v>
      </c>
      <c r="X5407" t="s">
        <v>4942</v>
      </c>
    </row>
    <row r="5408" spans="1:24" hidden="1">
      <c r="A5408" s="3" t="s">
        <v>29593</v>
      </c>
      <c r="B5408" t="s">
        <v>29594</v>
      </c>
      <c r="C5408" t="s">
        <v>61</v>
      </c>
      <c r="D5408">
        <v>47</v>
      </c>
      <c r="E5408" t="s">
        <v>144</v>
      </c>
      <c r="F5408" t="s">
        <v>272</v>
      </c>
      <c r="G5408" t="s">
        <v>273</v>
      </c>
      <c r="H5408" t="s">
        <v>30</v>
      </c>
      <c r="I5408" t="s">
        <v>29595</v>
      </c>
      <c r="J5408" s="2">
        <v>45748</v>
      </c>
      <c r="K5408" s="1">
        <v>6.2743055555555552E-2</v>
      </c>
      <c r="L5408">
        <v>88147.14</v>
      </c>
      <c r="M5408" t="s">
        <v>29596</v>
      </c>
      <c r="N5408" t="s">
        <v>69</v>
      </c>
      <c r="O5408" t="s">
        <v>124</v>
      </c>
      <c r="P5408">
        <v>22137.88</v>
      </c>
      <c r="Q5408" t="s">
        <v>125</v>
      </c>
      <c r="R5408" t="s">
        <v>276</v>
      </c>
      <c r="S5408" t="s">
        <v>71</v>
      </c>
      <c r="T5408">
        <v>0</v>
      </c>
      <c r="U5408" t="s">
        <v>39</v>
      </c>
      <c r="V5408" t="s">
        <v>29597</v>
      </c>
      <c r="W5408" t="s">
        <v>3629</v>
      </c>
      <c r="X5408" t="s">
        <v>18672</v>
      </c>
    </row>
    <row r="5409" spans="1:24" hidden="1">
      <c r="A5409" t="s">
        <v>29598</v>
      </c>
      <c r="B5409" t="s">
        <v>29599</v>
      </c>
      <c r="C5409" t="s">
        <v>61</v>
      </c>
      <c r="D5409">
        <v>47</v>
      </c>
      <c r="E5409" t="s">
        <v>892</v>
      </c>
      <c r="F5409" t="s">
        <v>2258</v>
      </c>
      <c r="G5409" t="s">
        <v>2259</v>
      </c>
      <c r="H5409" t="s">
        <v>30</v>
      </c>
      <c r="I5409" t="s">
        <v>29600</v>
      </c>
      <c r="J5409" t="s">
        <v>697</v>
      </c>
      <c r="K5409" s="1">
        <v>0.21026620370370369</v>
      </c>
      <c r="L5409">
        <v>54725.27</v>
      </c>
      <c r="M5409" t="s">
        <v>29601</v>
      </c>
      <c r="N5409" t="s">
        <v>84</v>
      </c>
      <c r="O5409" t="s">
        <v>70</v>
      </c>
      <c r="P5409">
        <v>72129.56</v>
      </c>
      <c r="Q5409" t="s">
        <v>53</v>
      </c>
      <c r="R5409" t="s">
        <v>2262</v>
      </c>
      <c r="S5409" t="s">
        <v>71</v>
      </c>
      <c r="T5409">
        <v>0</v>
      </c>
      <c r="U5409" t="s">
        <v>39</v>
      </c>
      <c r="V5409" t="s">
        <v>2074</v>
      </c>
      <c r="W5409" t="s">
        <v>1413</v>
      </c>
      <c r="X5409" t="s">
        <v>9154</v>
      </c>
    </row>
    <row r="5410" spans="1:24" hidden="1">
      <c r="A5410" t="s">
        <v>29602</v>
      </c>
      <c r="B5410" t="s">
        <v>29603</v>
      </c>
      <c r="C5410" t="s">
        <v>26</v>
      </c>
      <c r="D5410">
        <v>65</v>
      </c>
      <c r="E5410" t="s">
        <v>179</v>
      </c>
      <c r="F5410" t="s">
        <v>1385</v>
      </c>
      <c r="G5410" t="s">
        <v>1386</v>
      </c>
      <c r="H5410" t="s">
        <v>30</v>
      </c>
      <c r="I5410" t="s">
        <v>29604</v>
      </c>
      <c r="J5410" t="s">
        <v>784</v>
      </c>
      <c r="K5410" s="1">
        <v>0.73238425925925921</v>
      </c>
      <c r="L5410">
        <v>13738.95</v>
      </c>
      <c r="M5410" t="s">
        <v>29605</v>
      </c>
      <c r="N5410" t="s">
        <v>84</v>
      </c>
      <c r="O5410" t="s">
        <v>35</v>
      </c>
      <c r="P5410">
        <v>33998.589999999997</v>
      </c>
      <c r="Q5410" t="s">
        <v>85</v>
      </c>
      <c r="R5410" t="s">
        <v>1389</v>
      </c>
      <c r="S5410" t="s">
        <v>55</v>
      </c>
      <c r="T5410">
        <v>0</v>
      </c>
      <c r="U5410" t="s">
        <v>39</v>
      </c>
      <c r="V5410" t="s">
        <v>29606</v>
      </c>
      <c r="W5410" t="s">
        <v>88</v>
      </c>
      <c r="X5410" t="s">
        <v>20940</v>
      </c>
    </row>
    <row r="5411" spans="1:24" hidden="1">
      <c r="A5411" t="s">
        <v>29607</v>
      </c>
      <c r="B5411" t="s">
        <v>29608</v>
      </c>
      <c r="C5411" t="s">
        <v>26</v>
      </c>
      <c r="D5411">
        <v>67</v>
      </c>
      <c r="E5411" t="s">
        <v>281</v>
      </c>
      <c r="F5411" t="s">
        <v>2010</v>
      </c>
      <c r="G5411" t="s">
        <v>2011</v>
      </c>
      <c r="H5411" t="s">
        <v>81</v>
      </c>
      <c r="I5411" t="s">
        <v>29609</v>
      </c>
      <c r="J5411" t="s">
        <v>96</v>
      </c>
      <c r="K5411" s="1">
        <v>0.32694444444444443</v>
      </c>
      <c r="L5411">
        <v>60740.38</v>
      </c>
      <c r="M5411" t="s">
        <v>29610</v>
      </c>
      <c r="N5411" t="s">
        <v>51</v>
      </c>
      <c r="O5411" t="s">
        <v>124</v>
      </c>
      <c r="P5411">
        <v>61752.73</v>
      </c>
      <c r="Q5411" t="s">
        <v>149</v>
      </c>
      <c r="R5411" t="s">
        <v>2014</v>
      </c>
      <c r="S5411" t="s">
        <v>55</v>
      </c>
      <c r="T5411">
        <v>0</v>
      </c>
      <c r="U5411" t="s">
        <v>39</v>
      </c>
      <c r="V5411" t="s">
        <v>29611</v>
      </c>
      <c r="W5411" t="s">
        <v>546</v>
      </c>
      <c r="X5411" t="s">
        <v>13128</v>
      </c>
    </row>
    <row r="5412" spans="1:24" hidden="1">
      <c r="A5412" t="s">
        <v>29612</v>
      </c>
      <c r="B5412" t="s">
        <v>29613</v>
      </c>
      <c r="C5412" t="s">
        <v>26</v>
      </c>
      <c r="D5412">
        <v>22</v>
      </c>
      <c r="E5412" t="s">
        <v>27</v>
      </c>
      <c r="F5412" t="s">
        <v>642</v>
      </c>
      <c r="G5412" t="s">
        <v>643</v>
      </c>
      <c r="H5412" t="s">
        <v>30</v>
      </c>
      <c r="I5412" t="s">
        <v>29614</v>
      </c>
      <c r="J5412" s="2">
        <v>45778</v>
      </c>
      <c r="K5412" s="1">
        <v>0.82921296296296299</v>
      </c>
      <c r="L5412">
        <v>32156.86</v>
      </c>
      <c r="M5412" t="s">
        <v>29615</v>
      </c>
      <c r="N5412" t="s">
        <v>84</v>
      </c>
      <c r="O5412" t="s">
        <v>185</v>
      </c>
      <c r="P5412">
        <v>38939.910000000003</v>
      </c>
      <c r="Q5412" t="s">
        <v>71</v>
      </c>
      <c r="R5412" t="s">
        <v>646</v>
      </c>
      <c r="S5412" t="s">
        <v>71</v>
      </c>
      <c r="T5412">
        <v>0</v>
      </c>
      <c r="U5412" t="s">
        <v>39</v>
      </c>
      <c r="V5412" t="s">
        <v>18977</v>
      </c>
      <c r="W5412" t="s">
        <v>2163</v>
      </c>
      <c r="X5412" t="s">
        <v>27275</v>
      </c>
    </row>
    <row r="5413" spans="1:24" hidden="1">
      <c r="A5413" t="s">
        <v>29616</v>
      </c>
      <c r="B5413" t="s">
        <v>29617</v>
      </c>
      <c r="C5413" t="s">
        <v>61</v>
      </c>
      <c r="D5413">
        <v>54</v>
      </c>
      <c r="E5413" t="s">
        <v>240</v>
      </c>
      <c r="F5413" t="s">
        <v>241</v>
      </c>
      <c r="G5413" t="s">
        <v>242</v>
      </c>
      <c r="H5413" t="s">
        <v>65</v>
      </c>
      <c r="I5413" t="s">
        <v>29618</v>
      </c>
      <c r="J5413" s="2">
        <v>45839</v>
      </c>
      <c r="K5413" s="1">
        <v>0.80287037037037035</v>
      </c>
      <c r="L5413">
        <v>87366.03</v>
      </c>
      <c r="M5413" t="s">
        <v>29619</v>
      </c>
      <c r="N5413" t="s">
        <v>232</v>
      </c>
      <c r="O5413" t="s">
        <v>124</v>
      </c>
      <c r="P5413">
        <v>88922.82</v>
      </c>
      <c r="Q5413" t="s">
        <v>172</v>
      </c>
      <c r="R5413" t="s">
        <v>247</v>
      </c>
      <c r="S5413" t="s">
        <v>38</v>
      </c>
      <c r="T5413">
        <v>0</v>
      </c>
      <c r="U5413" t="s">
        <v>39</v>
      </c>
      <c r="V5413" t="s">
        <v>29620</v>
      </c>
      <c r="W5413" t="s">
        <v>189</v>
      </c>
      <c r="X5413" t="s">
        <v>29621</v>
      </c>
    </row>
    <row r="5414" spans="1:24">
      <c r="A5414" t="s">
        <v>29622</v>
      </c>
      <c r="B5414" t="s">
        <v>29623</v>
      </c>
      <c r="C5414" t="s">
        <v>61</v>
      </c>
      <c r="D5414">
        <v>34</v>
      </c>
      <c r="E5414" t="s">
        <v>310</v>
      </c>
      <c r="F5414" t="s">
        <v>404</v>
      </c>
      <c r="G5414" t="s">
        <v>405</v>
      </c>
      <c r="H5414" t="s">
        <v>30</v>
      </c>
      <c r="I5414" t="s">
        <v>29624</v>
      </c>
      <c r="J5414" t="s">
        <v>407</v>
      </c>
      <c r="K5414" s="1">
        <v>0.7364236111111111</v>
      </c>
      <c r="L5414">
        <v>43917.25</v>
      </c>
      <c r="M5414" t="s">
        <v>29625</v>
      </c>
      <c r="N5414" t="s">
        <v>84</v>
      </c>
      <c r="O5414" t="s">
        <v>35</v>
      </c>
      <c r="P5414">
        <v>46972.69</v>
      </c>
      <c r="Q5414" t="s">
        <v>385</v>
      </c>
      <c r="R5414" t="s">
        <v>409</v>
      </c>
      <c r="S5414" t="s">
        <v>71</v>
      </c>
      <c r="T5414">
        <v>1</v>
      </c>
      <c r="U5414" t="s">
        <v>39</v>
      </c>
      <c r="V5414" t="s">
        <v>29626</v>
      </c>
      <c r="W5414" t="s">
        <v>1643</v>
      </c>
      <c r="X5414" t="s">
        <v>7080</v>
      </c>
    </row>
    <row r="5415" spans="1:24" hidden="1">
      <c r="A5415" t="s">
        <v>29627</v>
      </c>
      <c r="B5415" t="s">
        <v>29628</v>
      </c>
      <c r="C5415" t="s">
        <v>61</v>
      </c>
      <c r="D5415">
        <v>39</v>
      </c>
      <c r="E5415" t="s">
        <v>179</v>
      </c>
      <c r="F5415" t="s">
        <v>2505</v>
      </c>
      <c r="G5415" t="s">
        <v>2506</v>
      </c>
      <c r="H5415" t="s">
        <v>65</v>
      </c>
      <c r="I5415" t="s">
        <v>29629</v>
      </c>
      <c r="J5415" t="s">
        <v>407</v>
      </c>
      <c r="K5415" s="1">
        <v>0.8933564814814815</v>
      </c>
      <c r="L5415">
        <v>98185.89</v>
      </c>
      <c r="M5415" t="s">
        <v>29630</v>
      </c>
      <c r="N5415" t="s">
        <v>69</v>
      </c>
      <c r="O5415" t="s">
        <v>52</v>
      </c>
      <c r="P5415">
        <v>45925.61</v>
      </c>
      <c r="Q5415" t="s">
        <v>125</v>
      </c>
      <c r="R5415" t="s">
        <v>2509</v>
      </c>
      <c r="S5415" t="s">
        <v>38</v>
      </c>
      <c r="T5415">
        <v>0</v>
      </c>
      <c r="U5415" t="s">
        <v>39</v>
      </c>
      <c r="V5415" t="s">
        <v>14768</v>
      </c>
      <c r="W5415" t="s">
        <v>546</v>
      </c>
      <c r="X5415" t="s">
        <v>6113</v>
      </c>
    </row>
    <row r="5416" spans="1:24" hidden="1">
      <c r="A5416" t="s">
        <v>29631</v>
      </c>
      <c r="B5416" t="s">
        <v>29632</v>
      </c>
      <c r="C5416" t="s">
        <v>26</v>
      </c>
      <c r="D5416">
        <v>63</v>
      </c>
      <c r="E5416" t="s">
        <v>179</v>
      </c>
      <c r="F5416" t="s">
        <v>2505</v>
      </c>
      <c r="G5416" t="s">
        <v>2506</v>
      </c>
      <c r="H5416" t="s">
        <v>81</v>
      </c>
      <c r="I5416" t="s">
        <v>29633</v>
      </c>
      <c r="J5416" s="2">
        <v>45658</v>
      </c>
      <c r="K5416" s="1">
        <v>0.10800925925925926</v>
      </c>
      <c r="L5416">
        <v>852.07</v>
      </c>
      <c r="M5416" t="s">
        <v>29634</v>
      </c>
      <c r="N5416" t="s">
        <v>84</v>
      </c>
      <c r="O5416" t="s">
        <v>70</v>
      </c>
      <c r="P5416">
        <v>35433.480000000003</v>
      </c>
      <c r="Q5416" t="s">
        <v>99</v>
      </c>
      <c r="R5416" t="s">
        <v>2509</v>
      </c>
      <c r="S5416" t="s">
        <v>127</v>
      </c>
      <c r="T5416">
        <v>0</v>
      </c>
      <c r="U5416" t="s">
        <v>39</v>
      </c>
      <c r="V5416" t="s">
        <v>29635</v>
      </c>
      <c r="W5416" t="s">
        <v>1206</v>
      </c>
      <c r="X5416" t="s">
        <v>11546</v>
      </c>
    </row>
    <row r="5417" spans="1:24" hidden="1">
      <c r="A5417" t="s">
        <v>29636</v>
      </c>
      <c r="B5417" t="s">
        <v>29637</v>
      </c>
      <c r="C5417" t="s">
        <v>26</v>
      </c>
      <c r="D5417">
        <v>48</v>
      </c>
      <c r="E5417" t="s">
        <v>92</v>
      </c>
      <c r="F5417" t="s">
        <v>442</v>
      </c>
      <c r="G5417" t="s">
        <v>443</v>
      </c>
      <c r="H5417" t="s">
        <v>65</v>
      </c>
      <c r="I5417" s="3" t="s">
        <v>29638</v>
      </c>
      <c r="J5417" s="2">
        <v>45748</v>
      </c>
      <c r="K5417" s="1">
        <v>0.72274305555555551</v>
      </c>
      <c r="L5417">
        <v>22871.48</v>
      </c>
      <c r="M5417" t="s">
        <v>29639</v>
      </c>
      <c r="N5417" t="s">
        <v>34</v>
      </c>
      <c r="O5417" t="s">
        <v>52</v>
      </c>
      <c r="P5417">
        <v>85245.29</v>
      </c>
      <c r="Q5417" t="s">
        <v>233</v>
      </c>
      <c r="R5417" t="s">
        <v>446</v>
      </c>
      <c r="S5417" t="s">
        <v>71</v>
      </c>
      <c r="T5417">
        <v>0</v>
      </c>
      <c r="U5417" t="s">
        <v>39</v>
      </c>
      <c r="V5417" t="s">
        <v>29640</v>
      </c>
      <c r="W5417" t="s">
        <v>808</v>
      </c>
      <c r="X5417" t="s">
        <v>29641</v>
      </c>
    </row>
    <row r="5418" spans="1:24" hidden="1">
      <c r="A5418" t="s">
        <v>29642</v>
      </c>
      <c r="B5418" t="s">
        <v>29643</v>
      </c>
      <c r="C5418" t="s">
        <v>26</v>
      </c>
      <c r="D5418">
        <v>31</v>
      </c>
      <c r="E5418" t="s">
        <v>299</v>
      </c>
      <c r="F5418" t="s">
        <v>300</v>
      </c>
      <c r="G5418" t="s">
        <v>301</v>
      </c>
      <c r="H5418" t="s">
        <v>81</v>
      </c>
      <c r="I5418" t="s">
        <v>29644</v>
      </c>
      <c r="J5418" t="s">
        <v>230</v>
      </c>
      <c r="K5418" s="1">
        <v>0.29348379629629628</v>
      </c>
      <c r="L5418">
        <v>74186.66</v>
      </c>
      <c r="M5418" t="s">
        <v>29645</v>
      </c>
      <c r="N5418" t="s">
        <v>84</v>
      </c>
      <c r="O5418" t="s">
        <v>185</v>
      </c>
      <c r="P5418">
        <v>94520.2</v>
      </c>
      <c r="Q5418" t="s">
        <v>125</v>
      </c>
      <c r="R5418" t="s">
        <v>304</v>
      </c>
      <c r="S5418" t="s">
        <v>127</v>
      </c>
      <c r="T5418">
        <v>0</v>
      </c>
      <c r="U5418" t="s">
        <v>39</v>
      </c>
      <c r="V5418" t="s">
        <v>162</v>
      </c>
      <c r="W5418" t="s">
        <v>1672</v>
      </c>
      <c r="X5418" t="s">
        <v>909</v>
      </c>
    </row>
    <row r="5419" spans="1:24" hidden="1">
      <c r="A5419" t="s">
        <v>29646</v>
      </c>
      <c r="B5419" t="s">
        <v>29647</v>
      </c>
      <c r="C5419" t="s">
        <v>26</v>
      </c>
      <c r="D5419">
        <v>38</v>
      </c>
      <c r="E5419" t="s">
        <v>632</v>
      </c>
      <c r="F5419" t="s">
        <v>704</v>
      </c>
      <c r="G5419" t="s">
        <v>705</v>
      </c>
      <c r="H5419" t="s">
        <v>81</v>
      </c>
      <c r="I5419" t="s">
        <v>29648</v>
      </c>
      <c r="J5419" s="2">
        <v>45992</v>
      </c>
      <c r="K5419" s="1">
        <v>0.80292824074074076</v>
      </c>
      <c r="L5419">
        <v>25688.15</v>
      </c>
      <c r="M5419" t="s">
        <v>29649</v>
      </c>
      <c r="N5419" t="s">
        <v>232</v>
      </c>
      <c r="O5419" t="s">
        <v>124</v>
      </c>
      <c r="P5419">
        <v>25797.83</v>
      </c>
      <c r="Q5419" t="s">
        <v>53</v>
      </c>
      <c r="R5419" t="s">
        <v>708</v>
      </c>
      <c r="S5419" t="s">
        <v>55</v>
      </c>
      <c r="T5419">
        <v>0</v>
      </c>
      <c r="U5419" t="s">
        <v>39</v>
      </c>
      <c r="V5419" t="s">
        <v>29650</v>
      </c>
      <c r="W5419" t="s">
        <v>1206</v>
      </c>
      <c r="X5419" t="s">
        <v>29651</v>
      </c>
    </row>
    <row r="5420" spans="1:24" hidden="1">
      <c r="A5420" t="s">
        <v>29652</v>
      </c>
      <c r="B5420" t="s">
        <v>29653</v>
      </c>
      <c r="C5420" t="s">
        <v>61</v>
      </c>
      <c r="D5420">
        <v>50</v>
      </c>
      <c r="E5420" t="s">
        <v>1099</v>
      </c>
      <c r="F5420" t="s">
        <v>2349</v>
      </c>
      <c r="G5420" t="s">
        <v>2350</v>
      </c>
      <c r="H5420" t="s">
        <v>30</v>
      </c>
      <c r="I5420" t="s">
        <v>29654</v>
      </c>
      <c r="J5420" s="2">
        <v>45839</v>
      </c>
      <c r="K5420" s="1">
        <v>0.37633101851851852</v>
      </c>
      <c r="L5420">
        <v>55286.6</v>
      </c>
      <c r="M5420" t="s">
        <v>29655</v>
      </c>
      <c r="N5420" t="s">
        <v>232</v>
      </c>
      <c r="O5420" t="s">
        <v>124</v>
      </c>
      <c r="P5420">
        <v>65285</v>
      </c>
      <c r="Q5420" t="s">
        <v>610</v>
      </c>
      <c r="R5420" t="s">
        <v>2353</v>
      </c>
      <c r="S5420" t="s">
        <v>38</v>
      </c>
      <c r="T5420">
        <v>0</v>
      </c>
      <c r="U5420" t="s">
        <v>39</v>
      </c>
      <c r="V5420" t="s">
        <v>7312</v>
      </c>
      <c r="W5420" t="s">
        <v>3836</v>
      </c>
      <c r="X5420" t="s">
        <v>29443</v>
      </c>
    </row>
    <row r="5421" spans="1:24" hidden="1">
      <c r="A5421" t="s">
        <v>29656</v>
      </c>
      <c r="B5421" t="s">
        <v>29657</v>
      </c>
      <c r="C5421" t="s">
        <v>61</v>
      </c>
      <c r="D5421">
        <v>37</v>
      </c>
      <c r="E5421" t="s">
        <v>339</v>
      </c>
      <c r="F5421" t="s">
        <v>133</v>
      </c>
      <c r="G5421" t="s">
        <v>134</v>
      </c>
      <c r="H5421" t="s">
        <v>30</v>
      </c>
      <c r="I5421" t="s">
        <v>29658</v>
      </c>
      <c r="J5421" s="2">
        <v>45809</v>
      </c>
      <c r="K5421" s="1">
        <v>0.64444444444444449</v>
      </c>
      <c r="L5421">
        <v>49197.52</v>
      </c>
      <c r="M5421" t="s">
        <v>29659</v>
      </c>
      <c r="N5421" t="s">
        <v>69</v>
      </c>
      <c r="O5421" t="s">
        <v>185</v>
      </c>
      <c r="P5421">
        <v>74075.210000000006</v>
      </c>
      <c r="Q5421" t="s">
        <v>125</v>
      </c>
      <c r="R5421" t="s">
        <v>3471</v>
      </c>
      <c r="S5421" t="s">
        <v>127</v>
      </c>
      <c r="T5421">
        <v>0</v>
      </c>
      <c r="U5421" t="s">
        <v>39</v>
      </c>
      <c r="V5421" t="s">
        <v>21255</v>
      </c>
      <c r="W5421" t="s">
        <v>175</v>
      </c>
      <c r="X5421" t="s">
        <v>11106</v>
      </c>
    </row>
    <row r="5422" spans="1:24" hidden="1">
      <c r="A5422" t="s">
        <v>29660</v>
      </c>
      <c r="B5422" t="s">
        <v>29661</v>
      </c>
      <c r="C5422" t="s">
        <v>26</v>
      </c>
      <c r="D5422">
        <v>33</v>
      </c>
      <c r="E5422" t="s">
        <v>106</v>
      </c>
      <c r="F5422" t="s">
        <v>205</v>
      </c>
      <c r="G5422" t="s">
        <v>206</v>
      </c>
      <c r="H5422" t="s">
        <v>81</v>
      </c>
      <c r="I5422" t="s">
        <v>29662</v>
      </c>
      <c r="J5422" s="2">
        <v>45870</v>
      </c>
      <c r="K5422" s="1">
        <v>0.5486226851851852</v>
      </c>
      <c r="L5422">
        <v>34258.660000000003</v>
      </c>
      <c r="M5422" t="s">
        <v>29663</v>
      </c>
      <c r="N5422" t="s">
        <v>34</v>
      </c>
      <c r="O5422" t="s">
        <v>70</v>
      </c>
      <c r="P5422">
        <v>75276.59</v>
      </c>
      <c r="Q5422" t="s">
        <v>233</v>
      </c>
      <c r="R5422" t="s">
        <v>209</v>
      </c>
      <c r="S5422" t="s">
        <v>38</v>
      </c>
      <c r="T5422">
        <v>0</v>
      </c>
      <c r="U5422" t="s">
        <v>39</v>
      </c>
      <c r="V5422" t="s">
        <v>19812</v>
      </c>
      <c r="W5422" t="s">
        <v>1497</v>
      </c>
      <c r="X5422" t="s">
        <v>17195</v>
      </c>
    </row>
    <row r="5423" spans="1:24">
      <c r="A5423" t="s">
        <v>29664</v>
      </c>
      <c r="B5423" t="s">
        <v>29665</v>
      </c>
      <c r="C5423" t="s">
        <v>26</v>
      </c>
      <c r="D5423">
        <v>28</v>
      </c>
      <c r="E5423" t="s">
        <v>281</v>
      </c>
      <c r="F5423" t="s">
        <v>2010</v>
      </c>
      <c r="G5423" t="s">
        <v>2011</v>
      </c>
      <c r="H5423" t="s">
        <v>81</v>
      </c>
      <c r="I5423" t="s">
        <v>29666</v>
      </c>
      <c r="J5423" t="s">
        <v>244</v>
      </c>
      <c r="K5423" s="1">
        <v>0.80047453703703708</v>
      </c>
      <c r="L5423">
        <v>30904.45</v>
      </c>
      <c r="M5423" t="s">
        <v>29667</v>
      </c>
      <c r="N5423" t="s">
        <v>232</v>
      </c>
      <c r="O5423" t="s">
        <v>52</v>
      </c>
      <c r="P5423">
        <v>94779.21</v>
      </c>
      <c r="Q5423" t="s">
        <v>186</v>
      </c>
      <c r="R5423" t="s">
        <v>2014</v>
      </c>
      <c r="S5423" t="s">
        <v>71</v>
      </c>
      <c r="T5423">
        <v>1</v>
      </c>
      <c r="U5423" t="s">
        <v>39</v>
      </c>
      <c r="V5423" t="s">
        <v>29668</v>
      </c>
      <c r="W5423" t="s">
        <v>1587</v>
      </c>
      <c r="X5423" t="s">
        <v>665</v>
      </c>
    </row>
    <row r="5424" spans="1:24" hidden="1">
      <c r="A5424" t="s">
        <v>29669</v>
      </c>
      <c r="B5424" t="s">
        <v>29670</v>
      </c>
      <c r="C5424" t="s">
        <v>61</v>
      </c>
      <c r="D5424">
        <v>62</v>
      </c>
      <c r="E5424" t="s">
        <v>252</v>
      </c>
      <c r="F5424" t="s">
        <v>927</v>
      </c>
      <c r="G5424" t="s">
        <v>928</v>
      </c>
      <c r="H5424" t="s">
        <v>30</v>
      </c>
      <c r="I5424" t="s">
        <v>29671</v>
      </c>
      <c r="J5424" t="s">
        <v>136</v>
      </c>
      <c r="K5424" s="1">
        <v>0.90065972222222224</v>
      </c>
      <c r="L5424">
        <v>51311.83</v>
      </c>
      <c r="M5424" t="s">
        <v>29672</v>
      </c>
      <c r="N5424" t="s">
        <v>34</v>
      </c>
      <c r="O5424" t="s">
        <v>70</v>
      </c>
      <c r="P5424">
        <v>74997.2</v>
      </c>
      <c r="Q5424" t="s">
        <v>36</v>
      </c>
      <c r="R5424" t="s">
        <v>931</v>
      </c>
      <c r="S5424" t="s">
        <v>127</v>
      </c>
      <c r="T5424">
        <v>0</v>
      </c>
      <c r="U5424" t="s">
        <v>39</v>
      </c>
      <c r="V5424" t="s">
        <v>29673</v>
      </c>
      <c r="W5424" t="s">
        <v>1019</v>
      </c>
      <c r="X5424" t="s">
        <v>29674</v>
      </c>
    </row>
    <row r="5425" spans="1:24" hidden="1">
      <c r="A5425" t="s">
        <v>29675</v>
      </c>
      <c r="B5425" t="s">
        <v>29676</v>
      </c>
      <c r="C5425" t="s">
        <v>61</v>
      </c>
      <c r="D5425">
        <v>59</v>
      </c>
      <c r="E5425" t="s">
        <v>668</v>
      </c>
      <c r="F5425" t="s">
        <v>669</v>
      </c>
      <c r="G5425" t="s">
        <v>670</v>
      </c>
      <c r="H5425" t="s">
        <v>65</v>
      </c>
      <c r="I5425" t="s">
        <v>29677</v>
      </c>
      <c r="J5425" t="s">
        <v>136</v>
      </c>
      <c r="K5425" s="1">
        <v>0.17809027777777778</v>
      </c>
      <c r="L5425">
        <v>47604.85</v>
      </c>
      <c r="M5425" t="s">
        <v>29678</v>
      </c>
      <c r="N5425" t="s">
        <v>232</v>
      </c>
      <c r="O5425" t="s">
        <v>52</v>
      </c>
      <c r="P5425">
        <v>67438.06</v>
      </c>
      <c r="Q5425" t="s">
        <v>112</v>
      </c>
      <c r="R5425" t="s">
        <v>673</v>
      </c>
      <c r="S5425" t="s">
        <v>127</v>
      </c>
      <c r="T5425">
        <v>0</v>
      </c>
      <c r="U5425" t="s">
        <v>39</v>
      </c>
      <c r="V5425" t="s">
        <v>29679</v>
      </c>
      <c r="W5425" t="s">
        <v>987</v>
      </c>
      <c r="X5425" t="s">
        <v>29680</v>
      </c>
    </row>
    <row r="5426" spans="1:24" hidden="1">
      <c r="A5426" t="s">
        <v>29681</v>
      </c>
      <c r="B5426" t="s">
        <v>29682</v>
      </c>
      <c r="C5426" t="s">
        <v>26</v>
      </c>
      <c r="D5426">
        <v>26</v>
      </c>
      <c r="E5426" t="s">
        <v>310</v>
      </c>
      <c r="F5426" t="s">
        <v>1300</v>
      </c>
      <c r="G5426" t="s">
        <v>1301</v>
      </c>
      <c r="H5426" t="s">
        <v>81</v>
      </c>
      <c r="I5426" t="s">
        <v>29683</v>
      </c>
      <c r="J5426" t="s">
        <v>49</v>
      </c>
      <c r="K5426" s="1">
        <v>0.40347222222222223</v>
      </c>
      <c r="L5426">
        <v>95859.21</v>
      </c>
      <c r="M5426" t="s">
        <v>29684</v>
      </c>
      <c r="N5426" t="s">
        <v>51</v>
      </c>
      <c r="O5426" t="s">
        <v>35</v>
      </c>
      <c r="P5426">
        <v>39178.050000000003</v>
      </c>
      <c r="Q5426" t="s">
        <v>198</v>
      </c>
      <c r="R5426" t="s">
        <v>1304</v>
      </c>
      <c r="S5426" t="s">
        <v>55</v>
      </c>
      <c r="T5426">
        <v>0</v>
      </c>
      <c r="U5426" t="s">
        <v>39</v>
      </c>
      <c r="V5426" t="s">
        <v>8920</v>
      </c>
      <c r="W5426" t="s">
        <v>1571</v>
      </c>
      <c r="X5426" t="s">
        <v>29685</v>
      </c>
    </row>
    <row r="5427" spans="1:24" hidden="1">
      <c r="A5427" t="s">
        <v>29686</v>
      </c>
      <c r="B5427" t="s">
        <v>29687</v>
      </c>
      <c r="C5427" t="s">
        <v>26</v>
      </c>
      <c r="D5427">
        <v>66</v>
      </c>
      <c r="E5427" t="s">
        <v>1074</v>
      </c>
      <c r="F5427" t="s">
        <v>1394</v>
      </c>
      <c r="G5427" t="s">
        <v>1395</v>
      </c>
      <c r="H5427" t="s">
        <v>81</v>
      </c>
      <c r="I5427" t="s">
        <v>29688</v>
      </c>
      <c r="J5427" t="s">
        <v>697</v>
      </c>
      <c r="K5427" s="1">
        <v>0.53179398148148149</v>
      </c>
      <c r="L5427">
        <v>40213.26</v>
      </c>
      <c r="M5427" t="s">
        <v>29689</v>
      </c>
      <c r="N5427" t="s">
        <v>232</v>
      </c>
      <c r="O5427" t="s">
        <v>98</v>
      </c>
      <c r="P5427">
        <v>73496.509999999995</v>
      </c>
      <c r="Q5427" t="s">
        <v>246</v>
      </c>
      <c r="R5427" t="s">
        <v>1398</v>
      </c>
      <c r="S5427" t="s">
        <v>55</v>
      </c>
      <c r="T5427">
        <v>0</v>
      </c>
      <c r="U5427" t="s">
        <v>39</v>
      </c>
      <c r="V5427" t="s">
        <v>11345</v>
      </c>
      <c r="W5427" t="s">
        <v>777</v>
      </c>
      <c r="X5427" t="s">
        <v>29690</v>
      </c>
    </row>
    <row r="5428" spans="1:24" hidden="1">
      <c r="A5428" t="s">
        <v>29691</v>
      </c>
      <c r="B5428" t="s">
        <v>29692</v>
      </c>
      <c r="C5428" t="s">
        <v>26</v>
      </c>
      <c r="D5428">
        <v>51</v>
      </c>
      <c r="E5428" t="s">
        <v>321</v>
      </c>
      <c r="F5428" t="s">
        <v>322</v>
      </c>
      <c r="G5428" t="s">
        <v>323</v>
      </c>
      <c r="H5428" t="s">
        <v>81</v>
      </c>
      <c r="I5428" t="s">
        <v>29693</v>
      </c>
      <c r="J5428" s="2">
        <v>45658</v>
      </c>
      <c r="K5428" s="1">
        <v>0.18563657407407408</v>
      </c>
      <c r="L5428">
        <v>39642.550000000003</v>
      </c>
      <c r="M5428" t="s">
        <v>29694</v>
      </c>
      <c r="N5428" t="s">
        <v>84</v>
      </c>
      <c r="O5428" t="s">
        <v>98</v>
      </c>
      <c r="P5428">
        <v>86947.68</v>
      </c>
      <c r="Q5428" t="s">
        <v>149</v>
      </c>
      <c r="R5428" t="s">
        <v>326</v>
      </c>
      <c r="S5428" t="s">
        <v>38</v>
      </c>
      <c r="T5428">
        <v>0</v>
      </c>
      <c r="U5428" t="s">
        <v>39</v>
      </c>
      <c r="V5428" t="s">
        <v>29695</v>
      </c>
      <c r="W5428" t="s">
        <v>1587</v>
      </c>
      <c r="X5428" t="s">
        <v>17413</v>
      </c>
    </row>
    <row r="5429" spans="1:24" hidden="1">
      <c r="A5429" t="s">
        <v>29696</v>
      </c>
      <c r="B5429" t="s">
        <v>29697</v>
      </c>
      <c r="C5429" t="s">
        <v>61</v>
      </c>
      <c r="D5429">
        <v>38</v>
      </c>
      <c r="E5429" t="s">
        <v>62</v>
      </c>
      <c r="F5429" t="s">
        <v>1376</v>
      </c>
      <c r="G5429" t="s">
        <v>1377</v>
      </c>
      <c r="H5429" t="s">
        <v>30</v>
      </c>
      <c r="I5429" t="s">
        <v>29698</v>
      </c>
      <c r="J5429" s="2">
        <v>45870</v>
      </c>
      <c r="K5429" s="1">
        <v>0.41319444444444442</v>
      </c>
      <c r="L5429">
        <v>27759.67</v>
      </c>
      <c r="M5429" s="3" t="s">
        <v>29699</v>
      </c>
      <c r="N5429" t="s">
        <v>84</v>
      </c>
      <c r="O5429" t="s">
        <v>185</v>
      </c>
      <c r="P5429">
        <v>36520.39</v>
      </c>
      <c r="Q5429" t="s">
        <v>53</v>
      </c>
      <c r="R5429" t="s">
        <v>1380</v>
      </c>
      <c r="S5429" t="s">
        <v>127</v>
      </c>
      <c r="T5429">
        <v>0</v>
      </c>
      <c r="U5429" t="s">
        <v>39</v>
      </c>
      <c r="V5429" t="s">
        <v>10503</v>
      </c>
      <c r="W5429" t="s">
        <v>2087</v>
      </c>
      <c r="X5429" t="s">
        <v>29700</v>
      </c>
    </row>
    <row r="5430" spans="1:24" hidden="1">
      <c r="A5430" t="s">
        <v>29701</v>
      </c>
      <c r="B5430" t="s">
        <v>29702</v>
      </c>
      <c r="C5430" t="s">
        <v>61</v>
      </c>
      <c r="D5430">
        <v>39</v>
      </c>
      <c r="E5430" t="s">
        <v>240</v>
      </c>
      <c r="F5430" t="s">
        <v>241</v>
      </c>
      <c r="G5430" t="s">
        <v>242</v>
      </c>
      <c r="H5430" t="s">
        <v>65</v>
      </c>
      <c r="I5430" t="s">
        <v>29703</v>
      </c>
      <c r="J5430" s="2">
        <v>45870</v>
      </c>
      <c r="K5430" s="1">
        <v>0.81157407407407411</v>
      </c>
      <c r="L5430">
        <v>98928.53</v>
      </c>
      <c r="M5430" t="s">
        <v>29704</v>
      </c>
      <c r="N5430" t="s">
        <v>232</v>
      </c>
      <c r="O5430" t="s">
        <v>70</v>
      </c>
      <c r="P5430">
        <v>64209.88</v>
      </c>
      <c r="Q5430" t="s">
        <v>385</v>
      </c>
      <c r="R5430" t="s">
        <v>247</v>
      </c>
      <c r="S5430" t="s">
        <v>55</v>
      </c>
      <c r="T5430">
        <v>0</v>
      </c>
      <c r="U5430" t="s">
        <v>39</v>
      </c>
      <c r="V5430" t="s">
        <v>9040</v>
      </c>
      <c r="W5430" t="s">
        <v>1898</v>
      </c>
      <c r="X5430" t="s">
        <v>29705</v>
      </c>
    </row>
    <row r="5431" spans="1:24" hidden="1">
      <c r="A5431" t="s">
        <v>29706</v>
      </c>
      <c r="B5431" t="s">
        <v>29707</v>
      </c>
      <c r="C5431" t="s">
        <v>26</v>
      </c>
      <c r="D5431">
        <v>28</v>
      </c>
      <c r="E5431" t="s">
        <v>215</v>
      </c>
      <c r="F5431" t="s">
        <v>679</v>
      </c>
      <c r="G5431" t="s">
        <v>680</v>
      </c>
      <c r="H5431" t="s">
        <v>30</v>
      </c>
      <c r="I5431" t="s">
        <v>29708</v>
      </c>
      <c r="J5431" t="s">
        <v>110</v>
      </c>
      <c r="K5431" s="1">
        <v>0.34315972222222224</v>
      </c>
      <c r="L5431">
        <v>51180.39</v>
      </c>
      <c r="M5431" t="s">
        <v>29709</v>
      </c>
      <c r="N5431" t="s">
        <v>69</v>
      </c>
      <c r="O5431" t="s">
        <v>70</v>
      </c>
      <c r="P5431">
        <v>19836.89</v>
      </c>
      <c r="Q5431" t="s">
        <v>99</v>
      </c>
      <c r="R5431" t="s">
        <v>683</v>
      </c>
      <c r="S5431" t="s">
        <v>38</v>
      </c>
      <c r="T5431">
        <v>0</v>
      </c>
      <c r="U5431" t="s">
        <v>39</v>
      </c>
      <c r="V5431" t="s">
        <v>29710</v>
      </c>
      <c r="W5431" t="s">
        <v>1228</v>
      </c>
      <c r="X5431" t="s">
        <v>8554</v>
      </c>
    </row>
    <row r="5432" spans="1:24" hidden="1">
      <c r="A5432" t="s">
        <v>29711</v>
      </c>
      <c r="B5432" t="s">
        <v>29712</v>
      </c>
      <c r="C5432" t="s">
        <v>61</v>
      </c>
      <c r="D5432">
        <v>33</v>
      </c>
      <c r="E5432" t="s">
        <v>62</v>
      </c>
      <c r="F5432" t="s">
        <v>119</v>
      </c>
      <c r="G5432" t="s">
        <v>120</v>
      </c>
      <c r="H5432" t="s">
        <v>81</v>
      </c>
      <c r="I5432" t="s">
        <v>29713</v>
      </c>
      <c r="J5432" t="s">
        <v>697</v>
      </c>
      <c r="K5432" s="1">
        <v>1.9155092592592592E-2</v>
      </c>
      <c r="L5432">
        <v>39031.67</v>
      </c>
      <c r="M5432" t="s">
        <v>29714</v>
      </c>
      <c r="N5432" t="s">
        <v>84</v>
      </c>
      <c r="O5432" t="s">
        <v>124</v>
      </c>
      <c r="P5432">
        <v>48927.01</v>
      </c>
      <c r="Q5432" t="s">
        <v>125</v>
      </c>
      <c r="R5432" t="s">
        <v>126</v>
      </c>
      <c r="S5432" t="s">
        <v>71</v>
      </c>
      <c r="T5432">
        <v>0</v>
      </c>
      <c r="U5432" t="s">
        <v>39</v>
      </c>
      <c r="V5432" t="s">
        <v>29715</v>
      </c>
      <c r="W5432" t="s">
        <v>1464</v>
      </c>
      <c r="X5432" t="s">
        <v>29716</v>
      </c>
    </row>
    <row r="5433" spans="1:24" hidden="1">
      <c r="A5433" t="s">
        <v>29717</v>
      </c>
      <c r="B5433" t="s">
        <v>29718</v>
      </c>
      <c r="C5433" t="s">
        <v>26</v>
      </c>
      <c r="D5433">
        <v>60</v>
      </c>
      <c r="E5433" t="s">
        <v>92</v>
      </c>
      <c r="F5433" t="s">
        <v>442</v>
      </c>
      <c r="G5433" t="s">
        <v>443</v>
      </c>
      <c r="H5433" t="s">
        <v>65</v>
      </c>
      <c r="I5433" t="s">
        <v>29719</v>
      </c>
      <c r="J5433" t="s">
        <v>784</v>
      </c>
      <c r="K5433" s="1">
        <v>0.61594907407407407</v>
      </c>
      <c r="L5433">
        <v>92701.62</v>
      </c>
      <c r="M5433" t="s">
        <v>29720</v>
      </c>
      <c r="N5433" t="s">
        <v>69</v>
      </c>
      <c r="O5433" t="s">
        <v>185</v>
      </c>
      <c r="P5433">
        <v>12719.81</v>
      </c>
      <c r="Q5433" t="s">
        <v>71</v>
      </c>
      <c r="R5433" t="s">
        <v>446</v>
      </c>
      <c r="S5433" t="s">
        <v>127</v>
      </c>
      <c r="T5433">
        <v>0</v>
      </c>
      <c r="U5433" t="s">
        <v>39</v>
      </c>
      <c r="V5433" t="s">
        <v>29721</v>
      </c>
      <c r="W5433" t="s">
        <v>546</v>
      </c>
      <c r="X5433" t="s">
        <v>3665</v>
      </c>
    </row>
    <row r="5434" spans="1:24" hidden="1">
      <c r="A5434" t="s">
        <v>29722</v>
      </c>
      <c r="B5434" t="s">
        <v>29723</v>
      </c>
      <c r="C5434" t="s">
        <v>26</v>
      </c>
      <c r="D5434">
        <v>67</v>
      </c>
      <c r="E5434" t="s">
        <v>62</v>
      </c>
      <c r="F5434" t="s">
        <v>63</v>
      </c>
      <c r="G5434" t="s">
        <v>64</v>
      </c>
      <c r="H5434" t="s">
        <v>30</v>
      </c>
      <c r="I5434" t="s">
        <v>29724</v>
      </c>
      <c r="J5434" s="2">
        <v>45931</v>
      </c>
      <c r="K5434" s="1">
        <v>0.41490740740740739</v>
      </c>
      <c r="L5434">
        <v>96149.61</v>
      </c>
      <c r="M5434" t="s">
        <v>29725</v>
      </c>
      <c r="N5434" t="s">
        <v>51</v>
      </c>
      <c r="O5434" t="s">
        <v>98</v>
      </c>
      <c r="P5434">
        <v>72344.710000000006</v>
      </c>
      <c r="Q5434" t="s">
        <v>246</v>
      </c>
      <c r="R5434" t="s">
        <v>72</v>
      </c>
      <c r="S5434" t="s">
        <v>127</v>
      </c>
      <c r="T5434">
        <v>0</v>
      </c>
      <c r="U5434" t="s">
        <v>39</v>
      </c>
      <c r="V5434" t="s">
        <v>3217</v>
      </c>
      <c r="W5434" t="s">
        <v>654</v>
      </c>
      <c r="X5434" t="s">
        <v>29726</v>
      </c>
    </row>
    <row r="5435" spans="1:24" hidden="1">
      <c r="A5435" t="s">
        <v>29727</v>
      </c>
      <c r="B5435" t="s">
        <v>29728</v>
      </c>
      <c r="C5435" t="s">
        <v>61</v>
      </c>
      <c r="D5435">
        <v>39</v>
      </c>
      <c r="E5435" t="s">
        <v>78</v>
      </c>
      <c r="F5435" t="s">
        <v>79</v>
      </c>
      <c r="G5435" t="s">
        <v>80</v>
      </c>
      <c r="H5435" t="s">
        <v>81</v>
      </c>
      <c r="I5435" t="s">
        <v>29729</v>
      </c>
      <c r="J5435" t="s">
        <v>230</v>
      </c>
      <c r="K5435" s="1">
        <v>0.49659722222222225</v>
      </c>
      <c r="L5435">
        <v>2249.06</v>
      </c>
      <c r="M5435" t="s">
        <v>29730</v>
      </c>
      <c r="N5435" t="s">
        <v>69</v>
      </c>
      <c r="O5435" t="s">
        <v>124</v>
      </c>
      <c r="P5435">
        <v>32329.71</v>
      </c>
      <c r="Q5435" t="s">
        <v>71</v>
      </c>
      <c r="R5435" t="s">
        <v>86</v>
      </c>
      <c r="S5435" t="s">
        <v>38</v>
      </c>
      <c r="T5435">
        <v>0</v>
      </c>
      <c r="U5435" t="s">
        <v>39</v>
      </c>
      <c r="V5435" t="s">
        <v>29731</v>
      </c>
      <c r="W5435" t="s">
        <v>1643</v>
      </c>
      <c r="X5435" t="s">
        <v>5810</v>
      </c>
    </row>
    <row r="5436" spans="1:24" hidden="1">
      <c r="A5436" t="s">
        <v>29732</v>
      </c>
      <c r="B5436" t="s">
        <v>29733</v>
      </c>
      <c r="C5436" t="s">
        <v>26</v>
      </c>
      <c r="D5436">
        <v>47</v>
      </c>
      <c r="E5436" t="s">
        <v>812</v>
      </c>
      <c r="F5436" t="s">
        <v>133</v>
      </c>
      <c r="G5436" t="s">
        <v>134</v>
      </c>
      <c r="H5436" t="s">
        <v>81</v>
      </c>
      <c r="I5436" t="s">
        <v>29734</v>
      </c>
      <c r="J5436" s="2">
        <v>45689</v>
      </c>
      <c r="K5436" s="1">
        <v>0.29741898148148149</v>
      </c>
      <c r="L5436">
        <v>47768.65</v>
      </c>
      <c r="M5436" t="s">
        <v>29735</v>
      </c>
      <c r="N5436" t="s">
        <v>69</v>
      </c>
      <c r="O5436" t="s">
        <v>98</v>
      </c>
      <c r="P5436">
        <v>5395.1</v>
      </c>
      <c r="Q5436" t="s">
        <v>99</v>
      </c>
      <c r="R5436" t="s">
        <v>1194</v>
      </c>
      <c r="S5436" t="s">
        <v>71</v>
      </c>
      <c r="T5436">
        <v>0</v>
      </c>
      <c r="U5436" t="s">
        <v>39</v>
      </c>
      <c r="V5436" t="s">
        <v>29736</v>
      </c>
      <c r="W5436" t="s">
        <v>474</v>
      </c>
      <c r="X5436" t="s">
        <v>14667</v>
      </c>
    </row>
    <row r="5437" spans="1:24" hidden="1">
      <c r="A5437" t="s">
        <v>29737</v>
      </c>
      <c r="B5437" t="s">
        <v>29738</v>
      </c>
      <c r="C5437" t="s">
        <v>26</v>
      </c>
      <c r="D5437">
        <v>68</v>
      </c>
      <c r="E5437" t="s">
        <v>78</v>
      </c>
      <c r="F5437" t="s">
        <v>832</v>
      </c>
      <c r="G5437" t="s">
        <v>833</v>
      </c>
      <c r="H5437" t="s">
        <v>81</v>
      </c>
      <c r="I5437" t="s">
        <v>29739</v>
      </c>
      <c r="J5437" s="2">
        <v>45992</v>
      </c>
      <c r="K5437" s="1">
        <v>0.34711805555555558</v>
      </c>
      <c r="L5437">
        <v>86512.37</v>
      </c>
      <c r="M5437" t="s">
        <v>29740</v>
      </c>
      <c r="N5437" t="s">
        <v>69</v>
      </c>
      <c r="O5437" t="s">
        <v>185</v>
      </c>
      <c r="P5437">
        <v>53762.5</v>
      </c>
      <c r="Q5437" t="s">
        <v>99</v>
      </c>
      <c r="R5437" t="s">
        <v>836</v>
      </c>
      <c r="S5437" t="s">
        <v>55</v>
      </c>
      <c r="T5437">
        <v>0</v>
      </c>
      <c r="U5437" t="s">
        <v>39</v>
      </c>
      <c r="V5437" t="s">
        <v>28822</v>
      </c>
      <c r="W5437" t="s">
        <v>2087</v>
      </c>
      <c r="X5437" t="s">
        <v>28058</v>
      </c>
    </row>
    <row r="5438" spans="1:24" hidden="1">
      <c r="A5438" t="s">
        <v>29741</v>
      </c>
      <c r="B5438" t="s">
        <v>29742</v>
      </c>
      <c r="C5438" t="s">
        <v>26</v>
      </c>
      <c r="D5438">
        <v>48</v>
      </c>
      <c r="E5438" t="s">
        <v>812</v>
      </c>
      <c r="F5438" t="s">
        <v>841</v>
      </c>
      <c r="G5438" t="s">
        <v>842</v>
      </c>
      <c r="H5438" t="s">
        <v>30</v>
      </c>
      <c r="I5438" t="s">
        <v>29743</v>
      </c>
      <c r="J5438" s="2">
        <v>45778</v>
      </c>
      <c r="K5438" s="1">
        <v>0.26030092592592591</v>
      </c>
      <c r="L5438">
        <v>65749.08</v>
      </c>
      <c r="M5438" t="s">
        <v>29744</v>
      </c>
      <c r="N5438" t="s">
        <v>69</v>
      </c>
      <c r="O5438" t="s">
        <v>124</v>
      </c>
      <c r="P5438">
        <v>16235.69</v>
      </c>
      <c r="Q5438" t="s">
        <v>71</v>
      </c>
      <c r="R5438" t="s">
        <v>846</v>
      </c>
      <c r="S5438" t="s">
        <v>38</v>
      </c>
      <c r="T5438">
        <v>0</v>
      </c>
      <c r="U5438" t="s">
        <v>39</v>
      </c>
      <c r="V5438" t="s">
        <v>29745</v>
      </c>
      <c r="W5438" t="s">
        <v>2980</v>
      </c>
      <c r="X5438" t="s">
        <v>29746</v>
      </c>
    </row>
    <row r="5439" spans="1:24" hidden="1">
      <c r="A5439" t="s">
        <v>29747</v>
      </c>
      <c r="B5439" t="s">
        <v>29748</v>
      </c>
      <c r="C5439" t="s">
        <v>61</v>
      </c>
      <c r="D5439">
        <v>34</v>
      </c>
      <c r="E5439" t="s">
        <v>92</v>
      </c>
      <c r="F5439" t="s">
        <v>442</v>
      </c>
      <c r="G5439" t="s">
        <v>443</v>
      </c>
      <c r="H5439" t="s">
        <v>81</v>
      </c>
      <c r="I5439" t="s">
        <v>29749</v>
      </c>
      <c r="J5439" t="s">
        <v>110</v>
      </c>
      <c r="K5439" s="1">
        <v>0.34192129629629631</v>
      </c>
      <c r="L5439">
        <v>45043.41</v>
      </c>
      <c r="M5439" t="s">
        <v>29750</v>
      </c>
      <c r="N5439" t="s">
        <v>51</v>
      </c>
      <c r="O5439" t="s">
        <v>35</v>
      </c>
      <c r="P5439">
        <v>35611.65</v>
      </c>
      <c r="Q5439" t="s">
        <v>610</v>
      </c>
      <c r="R5439" t="s">
        <v>446</v>
      </c>
      <c r="S5439" t="s">
        <v>38</v>
      </c>
      <c r="T5439">
        <v>0</v>
      </c>
      <c r="U5439" t="s">
        <v>39</v>
      </c>
      <c r="V5439" t="s">
        <v>29751</v>
      </c>
      <c r="W5439" t="s">
        <v>2967</v>
      </c>
      <c r="X5439" t="s">
        <v>1183</v>
      </c>
    </row>
    <row r="5440" spans="1:24" hidden="1">
      <c r="A5440" t="s">
        <v>29752</v>
      </c>
      <c r="B5440" t="s">
        <v>29753</v>
      </c>
      <c r="C5440" t="s">
        <v>61</v>
      </c>
      <c r="D5440">
        <v>28</v>
      </c>
      <c r="E5440" t="s">
        <v>478</v>
      </c>
      <c r="F5440" t="s">
        <v>6662</v>
      </c>
      <c r="G5440" t="s">
        <v>6663</v>
      </c>
      <c r="H5440" t="s">
        <v>65</v>
      </c>
      <c r="I5440" t="s">
        <v>29754</v>
      </c>
      <c r="J5440" t="s">
        <v>110</v>
      </c>
      <c r="K5440" s="1">
        <v>0.86349537037037039</v>
      </c>
      <c r="L5440">
        <v>70938.460000000006</v>
      </c>
      <c r="M5440" t="s">
        <v>29755</v>
      </c>
      <c r="N5440" t="s">
        <v>84</v>
      </c>
      <c r="O5440" t="s">
        <v>35</v>
      </c>
      <c r="P5440">
        <v>72493.39</v>
      </c>
      <c r="Q5440" t="s">
        <v>112</v>
      </c>
      <c r="R5440" t="s">
        <v>6666</v>
      </c>
      <c r="S5440" t="s">
        <v>55</v>
      </c>
      <c r="T5440">
        <v>0</v>
      </c>
      <c r="U5440" t="s">
        <v>39</v>
      </c>
      <c r="V5440" t="s">
        <v>29756</v>
      </c>
      <c r="W5440" t="s">
        <v>2424</v>
      </c>
      <c r="X5440" t="s">
        <v>29757</v>
      </c>
    </row>
    <row r="5441" spans="1:24" hidden="1">
      <c r="A5441" t="s">
        <v>29758</v>
      </c>
      <c r="B5441" t="s">
        <v>29759</v>
      </c>
      <c r="C5441" t="s">
        <v>26</v>
      </c>
      <c r="D5441">
        <v>56</v>
      </c>
      <c r="E5441" t="s">
        <v>560</v>
      </c>
      <c r="F5441" t="s">
        <v>823</v>
      </c>
      <c r="G5441" t="s">
        <v>824</v>
      </c>
      <c r="H5441" t="s">
        <v>81</v>
      </c>
      <c r="I5441" t="s">
        <v>29760</v>
      </c>
      <c r="J5441" t="s">
        <v>49</v>
      </c>
      <c r="K5441" s="1">
        <v>0.46041666666666664</v>
      </c>
      <c r="L5441">
        <v>69830.42</v>
      </c>
      <c r="M5441" t="s">
        <v>29761</v>
      </c>
      <c r="N5441" t="s">
        <v>34</v>
      </c>
      <c r="O5441" t="s">
        <v>185</v>
      </c>
      <c r="P5441">
        <v>32868.32</v>
      </c>
      <c r="Q5441" t="s">
        <v>85</v>
      </c>
      <c r="R5441" t="s">
        <v>827</v>
      </c>
      <c r="S5441" t="s">
        <v>71</v>
      </c>
      <c r="T5441">
        <v>0</v>
      </c>
      <c r="U5441" t="s">
        <v>39</v>
      </c>
      <c r="V5441" t="s">
        <v>29762</v>
      </c>
      <c r="W5441" t="s">
        <v>1619</v>
      </c>
      <c r="X5441" t="s">
        <v>29763</v>
      </c>
    </row>
    <row r="5442" spans="1:24" hidden="1">
      <c r="A5442" t="s">
        <v>29764</v>
      </c>
      <c r="B5442" t="s">
        <v>25632</v>
      </c>
      <c r="C5442" t="s">
        <v>26</v>
      </c>
      <c r="D5442">
        <v>49</v>
      </c>
      <c r="E5442" t="s">
        <v>179</v>
      </c>
      <c r="F5442" t="s">
        <v>180</v>
      </c>
      <c r="G5442" t="s">
        <v>181</v>
      </c>
      <c r="H5442" t="s">
        <v>65</v>
      </c>
      <c r="I5442" t="s">
        <v>29765</v>
      </c>
      <c r="J5442" s="2">
        <v>45992</v>
      </c>
      <c r="K5442" s="1">
        <v>0.65056712962962959</v>
      </c>
      <c r="L5442">
        <v>65609.39</v>
      </c>
      <c r="M5442" t="s">
        <v>29766</v>
      </c>
      <c r="N5442" t="s">
        <v>34</v>
      </c>
      <c r="O5442" t="s">
        <v>185</v>
      </c>
      <c r="P5442">
        <v>68877.8</v>
      </c>
      <c r="Q5442" t="s">
        <v>99</v>
      </c>
      <c r="R5442" t="s">
        <v>187</v>
      </c>
      <c r="S5442" t="s">
        <v>127</v>
      </c>
      <c r="T5442">
        <v>0</v>
      </c>
      <c r="U5442" t="s">
        <v>39</v>
      </c>
      <c r="V5442" t="s">
        <v>29767</v>
      </c>
      <c r="W5442" t="s">
        <v>1019</v>
      </c>
      <c r="X5442" t="s">
        <v>29768</v>
      </c>
    </row>
    <row r="5443" spans="1:24" hidden="1">
      <c r="A5443" t="s">
        <v>29769</v>
      </c>
      <c r="B5443" t="s">
        <v>29770</v>
      </c>
      <c r="C5443" t="s">
        <v>61</v>
      </c>
      <c r="D5443">
        <v>29</v>
      </c>
      <c r="E5443" t="s">
        <v>508</v>
      </c>
      <c r="F5443" t="s">
        <v>509</v>
      </c>
      <c r="G5443" t="s">
        <v>510</v>
      </c>
      <c r="H5443" t="s">
        <v>81</v>
      </c>
      <c r="I5443" t="s">
        <v>29771</v>
      </c>
      <c r="J5443" t="s">
        <v>407</v>
      </c>
      <c r="K5443" s="1">
        <v>0.43023148148148149</v>
      </c>
      <c r="L5443">
        <v>57130.48</v>
      </c>
      <c r="M5443" t="s">
        <v>29772</v>
      </c>
      <c r="N5443" t="s">
        <v>232</v>
      </c>
      <c r="O5443" t="s">
        <v>35</v>
      </c>
      <c r="P5443">
        <v>96617.29</v>
      </c>
      <c r="Q5443" t="s">
        <v>85</v>
      </c>
      <c r="R5443" t="s">
        <v>513</v>
      </c>
      <c r="S5443" t="s">
        <v>71</v>
      </c>
      <c r="T5443">
        <v>0</v>
      </c>
      <c r="U5443" t="s">
        <v>39</v>
      </c>
      <c r="V5443" t="s">
        <v>10559</v>
      </c>
      <c r="W5443" t="s">
        <v>411</v>
      </c>
      <c r="X5443" t="s">
        <v>10969</v>
      </c>
    </row>
    <row r="5444" spans="1:24" hidden="1">
      <c r="A5444" t="s">
        <v>29773</v>
      </c>
      <c r="B5444" t="s">
        <v>29774</v>
      </c>
      <c r="C5444" t="s">
        <v>26</v>
      </c>
      <c r="D5444">
        <v>50</v>
      </c>
      <c r="E5444" t="s">
        <v>92</v>
      </c>
      <c r="F5444" t="s">
        <v>93</v>
      </c>
      <c r="G5444" t="s">
        <v>94</v>
      </c>
      <c r="H5444" t="s">
        <v>30</v>
      </c>
      <c r="I5444" t="s">
        <v>29775</v>
      </c>
      <c r="J5444" t="s">
        <v>122</v>
      </c>
      <c r="K5444" s="1">
        <v>0.49672453703703706</v>
      </c>
      <c r="L5444">
        <v>28327.05</v>
      </c>
      <c r="M5444" t="s">
        <v>29776</v>
      </c>
      <c r="N5444" t="s">
        <v>232</v>
      </c>
      <c r="O5444" t="s">
        <v>52</v>
      </c>
      <c r="P5444">
        <v>53456.87</v>
      </c>
      <c r="Q5444" t="s">
        <v>112</v>
      </c>
      <c r="R5444" t="s">
        <v>100</v>
      </c>
      <c r="S5444" t="s">
        <v>71</v>
      </c>
      <c r="T5444">
        <v>0</v>
      </c>
      <c r="U5444" t="s">
        <v>39</v>
      </c>
      <c r="V5444" t="s">
        <v>29777</v>
      </c>
      <c r="W5444" t="s">
        <v>750</v>
      </c>
      <c r="X5444" t="s">
        <v>29778</v>
      </c>
    </row>
    <row r="5445" spans="1:24" hidden="1">
      <c r="A5445" t="s">
        <v>29779</v>
      </c>
      <c r="B5445" t="s">
        <v>29780</v>
      </c>
      <c r="C5445" t="s">
        <v>61</v>
      </c>
      <c r="D5445">
        <v>61</v>
      </c>
      <c r="E5445" t="s">
        <v>339</v>
      </c>
      <c r="F5445" t="s">
        <v>340</v>
      </c>
      <c r="G5445" t="s">
        <v>341</v>
      </c>
      <c r="H5445" t="s">
        <v>65</v>
      </c>
      <c r="I5445" t="s">
        <v>29781</v>
      </c>
      <c r="J5445" t="s">
        <v>407</v>
      </c>
      <c r="K5445" s="1">
        <v>0.33438657407407407</v>
      </c>
      <c r="L5445">
        <v>72074.42</v>
      </c>
      <c r="M5445" t="s">
        <v>29782</v>
      </c>
      <c r="N5445" t="s">
        <v>34</v>
      </c>
      <c r="O5445" t="s">
        <v>70</v>
      </c>
      <c r="P5445">
        <v>95396.5</v>
      </c>
      <c r="Q5445" t="s">
        <v>610</v>
      </c>
      <c r="R5445" t="s">
        <v>345</v>
      </c>
      <c r="S5445" t="s">
        <v>127</v>
      </c>
      <c r="T5445">
        <v>0</v>
      </c>
      <c r="U5445" t="s">
        <v>39</v>
      </c>
      <c r="V5445" t="s">
        <v>6821</v>
      </c>
      <c r="W5445" t="s">
        <v>2203</v>
      </c>
      <c r="X5445" t="s">
        <v>29783</v>
      </c>
    </row>
    <row r="5446" spans="1:24" hidden="1">
      <c r="A5446" t="s">
        <v>29784</v>
      </c>
      <c r="B5446" t="s">
        <v>29785</v>
      </c>
      <c r="C5446" t="s">
        <v>26</v>
      </c>
      <c r="D5446">
        <v>62</v>
      </c>
      <c r="E5446" t="s">
        <v>632</v>
      </c>
      <c r="F5446" t="s">
        <v>1559</v>
      </c>
      <c r="G5446" t="s">
        <v>1560</v>
      </c>
      <c r="H5446" t="s">
        <v>30</v>
      </c>
      <c r="I5446" t="s">
        <v>29786</v>
      </c>
      <c r="J5446" s="2">
        <v>45870</v>
      </c>
      <c r="K5446" s="1">
        <v>0.62473379629629633</v>
      </c>
      <c r="L5446">
        <v>41143.22</v>
      </c>
      <c r="M5446" t="s">
        <v>29787</v>
      </c>
      <c r="N5446" t="s">
        <v>51</v>
      </c>
      <c r="O5446" t="s">
        <v>52</v>
      </c>
      <c r="P5446">
        <v>6732.95</v>
      </c>
      <c r="Q5446" t="s">
        <v>233</v>
      </c>
      <c r="R5446" t="s">
        <v>1563</v>
      </c>
      <c r="S5446" t="s">
        <v>55</v>
      </c>
      <c r="T5446">
        <v>0</v>
      </c>
      <c r="U5446" t="s">
        <v>39</v>
      </c>
      <c r="V5446" t="s">
        <v>29788</v>
      </c>
      <c r="W5446" t="s">
        <v>3427</v>
      </c>
      <c r="X5446" t="s">
        <v>26529</v>
      </c>
    </row>
    <row r="5447" spans="1:24" hidden="1">
      <c r="A5447" t="s">
        <v>29789</v>
      </c>
      <c r="B5447" t="s">
        <v>29790</v>
      </c>
      <c r="C5447" t="s">
        <v>61</v>
      </c>
      <c r="D5447">
        <v>55</v>
      </c>
      <c r="E5447" t="s">
        <v>106</v>
      </c>
      <c r="F5447" t="s">
        <v>107</v>
      </c>
      <c r="G5447" t="s">
        <v>108</v>
      </c>
      <c r="H5447" t="s">
        <v>81</v>
      </c>
      <c r="I5447" t="s">
        <v>29791</v>
      </c>
      <c r="J5447" t="s">
        <v>159</v>
      </c>
      <c r="K5447" s="1">
        <v>0.90501157407407407</v>
      </c>
      <c r="L5447">
        <v>48379.71</v>
      </c>
      <c r="M5447" t="s">
        <v>29792</v>
      </c>
      <c r="N5447" t="s">
        <v>69</v>
      </c>
      <c r="O5447" t="s">
        <v>70</v>
      </c>
      <c r="P5447">
        <v>92693.52</v>
      </c>
      <c r="Q5447" t="s">
        <v>125</v>
      </c>
      <c r="R5447" t="s">
        <v>113</v>
      </c>
      <c r="S5447" t="s">
        <v>127</v>
      </c>
      <c r="T5447">
        <v>0</v>
      </c>
      <c r="U5447" t="s">
        <v>39</v>
      </c>
      <c r="V5447" t="s">
        <v>19476</v>
      </c>
      <c r="W5447" t="s">
        <v>152</v>
      </c>
      <c r="X5447" t="s">
        <v>6623</v>
      </c>
    </row>
    <row r="5448" spans="1:24" hidden="1">
      <c r="A5448" t="s">
        <v>29793</v>
      </c>
      <c r="B5448" t="s">
        <v>17415</v>
      </c>
      <c r="C5448" t="s">
        <v>61</v>
      </c>
      <c r="D5448">
        <v>51</v>
      </c>
      <c r="E5448" t="s">
        <v>299</v>
      </c>
      <c r="F5448" t="s">
        <v>498</v>
      </c>
      <c r="G5448" t="s">
        <v>499</v>
      </c>
      <c r="H5448" t="s">
        <v>65</v>
      </c>
      <c r="I5448" t="s">
        <v>29794</v>
      </c>
      <c r="J5448" t="s">
        <v>453</v>
      </c>
      <c r="K5448" s="1">
        <v>0.24276620370370369</v>
      </c>
      <c r="L5448">
        <v>87378.16</v>
      </c>
      <c r="M5448" t="s">
        <v>29795</v>
      </c>
      <c r="N5448" t="s">
        <v>34</v>
      </c>
      <c r="O5448" t="s">
        <v>98</v>
      </c>
      <c r="P5448">
        <v>50128.63</v>
      </c>
      <c r="Q5448" t="s">
        <v>85</v>
      </c>
      <c r="R5448" t="s">
        <v>502</v>
      </c>
      <c r="S5448" t="s">
        <v>71</v>
      </c>
      <c r="T5448">
        <v>0</v>
      </c>
      <c r="U5448" t="s">
        <v>39</v>
      </c>
      <c r="V5448" t="s">
        <v>29796</v>
      </c>
      <c r="W5448" t="s">
        <v>2278</v>
      </c>
      <c r="X5448" t="s">
        <v>22717</v>
      </c>
    </row>
    <row r="5449" spans="1:24" hidden="1">
      <c r="A5449" t="s">
        <v>29797</v>
      </c>
      <c r="B5449" t="s">
        <v>29798</v>
      </c>
      <c r="C5449" t="s">
        <v>61</v>
      </c>
      <c r="D5449">
        <v>24</v>
      </c>
      <c r="E5449" t="s">
        <v>281</v>
      </c>
      <c r="F5449" t="s">
        <v>550</v>
      </c>
      <c r="G5449" t="s">
        <v>551</v>
      </c>
      <c r="H5449" t="s">
        <v>30</v>
      </c>
      <c r="I5449" t="s">
        <v>29799</v>
      </c>
      <c r="J5449" s="2">
        <v>45839</v>
      </c>
      <c r="K5449" s="1">
        <v>0.25525462962962964</v>
      </c>
      <c r="L5449">
        <v>7053.98</v>
      </c>
      <c r="M5449" t="s">
        <v>29800</v>
      </c>
      <c r="N5449" t="s">
        <v>34</v>
      </c>
      <c r="O5449" t="s">
        <v>124</v>
      </c>
      <c r="P5449">
        <v>79587.179999999993</v>
      </c>
      <c r="Q5449" t="s">
        <v>591</v>
      </c>
      <c r="R5449" t="s">
        <v>554</v>
      </c>
      <c r="S5449" t="s">
        <v>55</v>
      </c>
      <c r="T5449">
        <v>0</v>
      </c>
      <c r="U5449" t="s">
        <v>39</v>
      </c>
      <c r="V5449" t="s">
        <v>10180</v>
      </c>
      <c r="W5449" t="s">
        <v>710</v>
      </c>
      <c r="X5449" t="s">
        <v>29801</v>
      </c>
    </row>
    <row r="5450" spans="1:24" hidden="1">
      <c r="A5450" t="s">
        <v>29802</v>
      </c>
      <c r="B5450" t="s">
        <v>29803</v>
      </c>
      <c r="C5450" t="s">
        <v>61</v>
      </c>
      <c r="D5450">
        <v>70</v>
      </c>
      <c r="E5450" t="s">
        <v>299</v>
      </c>
      <c r="F5450" t="s">
        <v>1549</v>
      </c>
      <c r="G5450" t="s">
        <v>1550</v>
      </c>
      <c r="H5450" t="s">
        <v>30</v>
      </c>
      <c r="I5450" t="s">
        <v>29804</v>
      </c>
      <c r="J5450" t="s">
        <v>183</v>
      </c>
      <c r="K5450" s="1">
        <v>0.84446759259259263</v>
      </c>
      <c r="L5450">
        <v>93879.58</v>
      </c>
      <c r="M5450" t="s">
        <v>29805</v>
      </c>
      <c r="N5450" t="s">
        <v>69</v>
      </c>
      <c r="O5450" t="s">
        <v>70</v>
      </c>
      <c r="P5450">
        <v>69834.179999999993</v>
      </c>
      <c r="Q5450" t="s">
        <v>71</v>
      </c>
      <c r="R5450" t="s">
        <v>1553</v>
      </c>
      <c r="S5450" t="s">
        <v>71</v>
      </c>
      <c r="T5450">
        <v>0</v>
      </c>
      <c r="U5450" t="s">
        <v>39</v>
      </c>
      <c r="V5450" t="s">
        <v>29806</v>
      </c>
      <c r="W5450" t="s">
        <v>69</v>
      </c>
      <c r="X5450" t="s">
        <v>29807</v>
      </c>
    </row>
    <row r="5451" spans="1:24" hidden="1">
      <c r="A5451" t="s">
        <v>29808</v>
      </c>
      <c r="B5451" t="s">
        <v>29809</v>
      </c>
      <c r="C5451" t="s">
        <v>61</v>
      </c>
      <c r="D5451">
        <v>64</v>
      </c>
      <c r="E5451" t="s">
        <v>92</v>
      </c>
      <c r="F5451" t="s">
        <v>93</v>
      </c>
      <c r="G5451" t="s">
        <v>94</v>
      </c>
      <c r="H5451" t="s">
        <v>30</v>
      </c>
      <c r="I5451" t="s">
        <v>29810</v>
      </c>
      <c r="J5451" s="2">
        <v>45870</v>
      </c>
      <c r="K5451" s="1">
        <v>0.96276620370370369</v>
      </c>
      <c r="L5451">
        <v>86680.89</v>
      </c>
      <c r="M5451" t="s">
        <v>29811</v>
      </c>
      <c r="N5451" t="s">
        <v>34</v>
      </c>
      <c r="O5451" t="s">
        <v>185</v>
      </c>
      <c r="P5451">
        <v>37412.629999999997</v>
      </c>
      <c r="Q5451" t="s">
        <v>71</v>
      </c>
      <c r="R5451" t="s">
        <v>100</v>
      </c>
      <c r="S5451" t="s">
        <v>127</v>
      </c>
      <c r="T5451">
        <v>0</v>
      </c>
      <c r="U5451" t="s">
        <v>39</v>
      </c>
      <c r="V5451" t="s">
        <v>29812</v>
      </c>
      <c r="W5451" t="s">
        <v>1633</v>
      </c>
      <c r="X5451" t="s">
        <v>29813</v>
      </c>
    </row>
    <row r="5452" spans="1:24" hidden="1">
      <c r="A5452" t="s">
        <v>29814</v>
      </c>
      <c r="B5452" t="s">
        <v>29815</v>
      </c>
      <c r="C5452" t="s">
        <v>61</v>
      </c>
      <c r="D5452">
        <v>51</v>
      </c>
      <c r="E5452" t="s">
        <v>362</v>
      </c>
      <c r="F5452" t="s">
        <v>2478</v>
      </c>
      <c r="G5452" t="s">
        <v>2479</v>
      </c>
      <c r="H5452" t="s">
        <v>30</v>
      </c>
      <c r="I5452" t="s">
        <v>29816</v>
      </c>
      <c r="J5452" t="s">
        <v>49</v>
      </c>
      <c r="K5452" s="1">
        <v>0.62524305555555559</v>
      </c>
      <c r="L5452">
        <v>80588.89</v>
      </c>
      <c r="M5452" t="s">
        <v>29817</v>
      </c>
      <c r="N5452" t="s">
        <v>84</v>
      </c>
      <c r="O5452" t="s">
        <v>52</v>
      </c>
      <c r="P5452">
        <v>95352.2</v>
      </c>
      <c r="Q5452" t="s">
        <v>591</v>
      </c>
      <c r="R5452" t="s">
        <v>2482</v>
      </c>
      <c r="S5452" t="s">
        <v>127</v>
      </c>
      <c r="T5452">
        <v>0</v>
      </c>
      <c r="U5452" t="s">
        <v>39</v>
      </c>
      <c r="V5452" t="s">
        <v>16990</v>
      </c>
      <c r="W5452" t="s">
        <v>3586</v>
      </c>
      <c r="X5452" t="s">
        <v>14490</v>
      </c>
    </row>
    <row r="5453" spans="1:24" hidden="1">
      <c r="A5453" t="s">
        <v>29818</v>
      </c>
      <c r="B5453" t="s">
        <v>29819</v>
      </c>
      <c r="C5453" t="s">
        <v>26</v>
      </c>
      <c r="D5453">
        <v>66</v>
      </c>
      <c r="E5453" t="s">
        <v>299</v>
      </c>
      <c r="F5453" t="s">
        <v>1549</v>
      </c>
      <c r="G5453" t="s">
        <v>1550</v>
      </c>
      <c r="H5453" t="s">
        <v>65</v>
      </c>
      <c r="I5453" t="s">
        <v>29820</v>
      </c>
      <c r="J5453" t="s">
        <v>136</v>
      </c>
      <c r="K5453" s="1">
        <v>0.94502314814814814</v>
      </c>
      <c r="L5453">
        <v>19268.8</v>
      </c>
      <c r="M5453" t="s">
        <v>29821</v>
      </c>
      <c r="N5453" t="s">
        <v>69</v>
      </c>
      <c r="O5453" t="s">
        <v>35</v>
      </c>
      <c r="P5453">
        <v>38999.58</v>
      </c>
      <c r="Q5453" t="s">
        <v>125</v>
      </c>
      <c r="R5453" t="s">
        <v>1553</v>
      </c>
      <c r="S5453" t="s">
        <v>127</v>
      </c>
      <c r="T5453">
        <v>0</v>
      </c>
      <c r="U5453" t="s">
        <v>39</v>
      </c>
      <c r="V5453" t="s">
        <v>29822</v>
      </c>
      <c r="W5453" t="s">
        <v>102</v>
      </c>
      <c r="X5453" t="s">
        <v>20342</v>
      </c>
    </row>
    <row r="5454" spans="1:24" hidden="1">
      <c r="A5454" t="s">
        <v>29823</v>
      </c>
      <c r="B5454" t="s">
        <v>29824</v>
      </c>
      <c r="C5454" t="s">
        <v>26</v>
      </c>
      <c r="D5454">
        <v>22</v>
      </c>
      <c r="E5454" t="s">
        <v>179</v>
      </c>
      <c r="F5454" t="s">
        <v>658</v>
      </c>
      <c r="G5454" t="s">
        <v>659</v>
      </c>
      <c r="H5454" t="s">
        <v>65</v>
      </c>
      <c r="I5454" t="s">
        <v>29825</v>
      </c>
      <c r="J5454" s="2">
        <v>45931</v>
      </c>
      <c r="K5454" s="1">
        <v>0.41185185185185186</v>
      </c>
      <c r="L5454">
        <v>37629.370000000003</v>
      </c>
      <c r="M5454" t="s">
        <v>29826</v>
      </c>
      <c r="N5454" t="s">
        <v>84</v>
      </c>
      <c r="O5454" t="s">
        <v>35</v>
      </c>
      <c r="P5454">
        <v>44247.09</v>
      </c>
      <c r="Q5454" t="s">
        <v>36</v>
      </c>
      <c r="R5454" t="s">
        <v>662</v>
      </c>
      <c r="S5454" t="s">
        <v>71</v>
      </c>
      <c r="T5454">
        <v>0</v>
      </c>
      <c r="U5454" t="s">
        <v>39</v>
      </c>
      <c r="V5454" t="s">
        <v>674</v>
      </c>
      <c r="W5454" t="s">
        <v>2068</v>
      </c>
      <c r="X5454" t="s">
        <v>9075</v>
      </c>
    </row>
    <row r="5455" spans="1:24" hidden="1">
      <c r="A5455" t="s">
        <v>29827</v>
      </c>
      <c r="B5455" t="s">
        <v>29828</v>
      </c>
      <c r="C5455" t="s">
        <v>61</v>
      </c>
      <c r="D5455">
        <v>65</v>
      </c>
      <c r="E5455" t="s">
        <v>92</v>
      </c>
      <c r="F5455" t="s">
        <v>93</v>
      </c>
      <c r="G5455" t="s">
        <v>94</v>
      </c>
      <c r="H5455" t="s">
        <v>30</v>
      </c>
      <c r="I5455" t="s">
        <v>29829</v>
      </c>
      <c r="J5455" s="2">
        <v>45778</v>
      </c>
      <c r="K5455" s="1">
        <v>0.25269675925925927</v>
      </c>
      <c r="L5455">
        <v>20760.169999999998</v>
      </c>
      <c r="M5455" t="s">
        <v>29830</v>
      </c>
      <c r="N5455" t="s">
        <v>84</v>
      </c>
      <c r="O5455" t="s">
        <v>52</v>
      </c>
      <c r="P5455">
        <v>88544.06</v>
      </c>
      <c r="Q5455" t="s">
        <v>112</v>
      </c>
      <c r="R5455" t="s">
        <v>100</v>
      </c>
      <c r="S5455" t="s">
        <v>38</v>
      </c>
      <c r="T5455">
        <v>0</v>
      </c>
      <c r="U5455" t="s">
        <v>39</v>
      </c>
      <c r="V5455" t="s">
        <v>29831</v>
      </c>
      <c r="W5455" t="s">
        <v>236</v>
      </c>
      <c r="X5455" t="s">
        <v>23233</v>
      </c>
    </row>
    <row r="5456" spans="1:24" hidden="1">
      <c r="A5456" t="s">
        <v>29832</v>
      </c>
      <c r="B5456" t="s">
        <v>29833</v>
      </c>
      <c r="C5456" t="s">
        <v>61</v>
      </c>
      <c r="D5456">
        <v>59</v>
      </c>
      <c r="E5456" t="s">
        <v>1048</v>
      </c>
      <c r="F5456" t="s">
        <v>1049</v>
      </c>
      <c r="G5456" t="s">
        <v>1050</v>
      </c>
      <c r="H5456" t="s">
        <v>30</v>
      </c>
      <c r="I5456" t="s">
        <v>29834</v>
      </c>
      <c r="J5456" s="2">
        <v>45901</v>
      </c>
      <c r="K5456" s="1">
        <v>0.21553240740740739</v>
      </c>
      <c r="L5456">
        <v>64503.56</v>
      </c>
      <c r="M5456" t="s">
        <v>29835</v>
      </c>
      <c r="N5456" t="s">
        <v>232</v>
      </c>
      <c r="O5456" t="s">
        <v>124</v>
      </c>
      <c r="P5456">
        <v>62616.35</v>
      </c>
      <c r="Q5456" t="s">
        <v>99</v>
      </c>
      <c r="R5456" t="s">
        <v>1053</v>
      </c>
      <c r="S5456" t="s">
        <v>71</v>
      </c>
      <c r="T5456">
        <v>0</v>
      </c>
      <c r="U5456" t="s">
        <v>39</v>
      </c>
      <c r="V5456" t="s">
        <v>29836</v>
      </c>
      <c r="W5456" t="s">
        <v>967</v>
      </c>
      <c r="X5456" t="s">
        <v>24722</v>
      </c>
    </row>
    <row r="5457" spans="1:24" hidden="1">
      <c r="A5457" t="s">
        <v>29837</v>
      </c>
      <c r="B5457" t="s">
        <v>29838</v>
      </c>
      <c r="C5457" t="s">
        <v>61</v>
      </c>
      <c r="D5457">
        <v>23</v>
      </c>
      <c r="E5457" t="s">
        <v>632</v>
      </c>
      <c r="F5457" t="s">
        <v>1559</v>
      </c>
      <c r="G5457" t="s">
        <v>1560</v>
      </c>
      <c r="H5457" t="s">
        <v>81</v>
      </c>
      <c r="I5457" t="s">
        <v>29839</v>
      </c>
      <c r="J5457" t="s">
        <v>343</v>
      </c>
      <c r="K5457" s="1">
        <v>0.64854166666666668</v>
      </c>
      <c r="L5457">
        <v>53765.77</v>
      </c>
      <c r="M5457" t="s">
        <v>29840</v>
      </c>
      <c r="N5457" t="s">
        <v>232</v>
      </c>
      <c r="O5457" t="s">
        <v>70</v>
      </c>
      <c r="P5457">
        <v>35980.49</v>
      </c>
      <c r="Q5457" t="s">
        <v>385</v>
      </c>
      <c r="R5457" t="s">
        <v>1563</v>
      </c>
      <c r="S5457" t="s">
        <v>38</v>
      </c>
      <c r="T5457">
        <v>0</v>
      </c>
      <c r="U5457" t="s">
        <v>39</v>
      </c>
      <c r="V5457" t="s">
        <v>29841</v>
      </c>
      <c r="W5457" t="s">
        <v>613</v>
      </c>
      <c r="X5457" t="s">
        <v>1556</v>
      </c>
    </row>
    <row r="5458" spans="1:24" hidden="1">
      <c r="A5458" t="s">
        <v>29842</v>
      </c>
      <c r="B5458" t="s">
        <v>29843</v>
      </c>
      <c r="C5458" t="s">
        <v>61</v>
      </c>
      <c r="D5458">
        <v>32</v>
      </c>
      <c r="E5458" t="s">
        <v>508</v>
      </c>
      <c r="F5458" t="s">
        <v>509</v>
      </c>
      <c r="G5458" t="s">
        <v>510</v>
      </c>
      <c r="H5458" t="s">
        <v>81</v>
      </c>
      <c r="I5458" t="s">
        <v>29844</v>
      </c>
      <c r="J5458" t="s">
        <v>766</v>
      </c>
      <c r="K5458" s="1">
        <v>0.66003472222222226</v>
      </c>
      <c r="L5458">
        <v>74176.899999999994</v>
      </c>
      <c r="M5458" t="s">
        <v>29845</v>
      </c>
      <c r="N5458" t="s">
        <v>84</v>
      </c>
      <c r="O5458" t="s">
        <v>124</v>
      </c>
      <c r="P5458">
        <v>54928.44</v>
      </c>
      <c r="Q5458" t="s">
        <v>99</v>
      </c>
      <c r="R5458" t="s">
        <v>513</v>
      </c>
      <c r="S5458" t="s">
        <v>55</v>
      </c>
      <c r="T5458">
        <v>0</v>
      </c>
      <c r="U5458" t="s">
        <v>39</v>
      </c>
      <c r="V5458" t="s">
        <v>29846</v>
      </c>
      <c r="W5458" t="s">
        <v>1009</v>
      </c>
      <c r="X5458" t="s">
        <v>5456</v>
      </c>
    </row>
    <row r="5459" spans="1:24" hidden="1">
      <c r="A5459" t="s">
        <v>29847</v>
      </c>
      <c r="B5459" t="s">
        <v>29848</v>
      </c>
      <c r="C5459" t="s">
        <v>26</v>
      </c>
      <c r="D5459">
        <v>32</v>
      </c>
      <c r="E5459" t="s">
        <v>892</v>
      </c>
      <c r="F5459" t="s">
        <v>2258</v>
      </c>
      <c r="G5459" t="s">
        <v>2259</v>
      </c>
      <c r="H5459" t="s">
        <v>30</v>
      </c>
      <c r="I5459" t="s">
        <v>29849</v>
      </c>
      <c r="J5459" t="s">
        <v>230</v>
      </c>
      <c r="K5459" s="1">
        <v>0.83910879629629631</v>
      </c>
      <c r="L5459">
        <v>73200.78</v>
      </c>
      <c r="M5459" t="s">
        <v>29850</v>
      </c>
      <c r="N5459" t="s">
        <v>51</v>
      </c>
      <c r="O5459" t="s">
        <v>98</v>
      </c>
      <c r="P5459">
        <v>5843.66</v>
      </c>
      <c r="Q5459" t="s">
        <v>85</v>
      </c>
      <c r="R5459" t="s">
        <v>2262</v>
      </c>
      <c r="S5459" t="s">
        <v>38</v>
      </c>
      <c r="T5459">
        <v>0</v>
      </c>
      <c r="U5459" t="s">
        <v>39</v>
      </c>
      <c r="V5459" t="s">
        <v>20430</v>
      </c>
      <c r="W5459" t="s">
        <v>317</v>
      </c>
      <c r="X5459" t="s">
        <v>296</v>
      </c>
    </row>
    <row r="5460" spans="1:24" hidden="1">
      <c r="A5460" t="s">
        <v>29851</v>
      </c>
      <c r="B5460" t="s">
        <v>29852</v>
      </c>
      <c r="C5460" t="s">
        <v>26</v>
      </c>
      <c r="D5460">
        <v>62</v>
      </c>
      <c r="E5460" t="s">
        <v>310</v>
      </c>
      <c r="F5460" t="s">
        <v>3770</v>
      </c>
      <c r="G5460" t="s">
        <v>3771</v>
      </c>
      <c r="H5460" t="s">
        <v>81</v>
      </c>
      <c r="I5460" t="s">
        <v>29853</v>
      </c>
      <c r="J5460" t="s">
        <v>122</v>
      </c>
      <c r="K5460" s="1">
        <v>0.22803240740740741</v>
      </c>
      <c r="L5460">
        <v>65531.44</v>
      </c>
      <c r="M5460" t="s">
        <v>29854</v>
      </c>
      <c r="N5460" t="s">
        <v>232</v>
      </c>
      <c r="O5460" t="s">
        <v>124</v>
      </c>
      <c r="P5460">
        <v>61797.26</v>
      </c>
      <c r="Q5460" t="s">
        <v>220</v>
      </c>
      <c r="R5460" t="s">
        <v>3774</v>
      </c>
      <c r="S5460" t="s">
        <v>55</v>
      </c>
      <c r="T5460">
        <v>0</v>
      </c>
      <c r="U5460" t="s">
        <v>39</v>
      </c>
      <c r="V5460" t="s">
        <v>19556</v>
      </c>
      <c r="W5460" t="s">
        <v>1242</v>
      </c>
      <c r="X5460" t="s">
        <v>5351</v>
      </c>
    </row>
    <row r="5461" spans="1:24">
      <c r="A5461" t="s">
        <v>29855</v>
      </c>
      <c r="B5461" t="s">
        <v>29856</v>
      </c>
      <c r="C5461" t="s">
        <v>26</v>
      </c>
      <c r="D5461">
        <v>18</v>
      </c>
      <c r="E5461" t="s">
        <v>632</v>
      </c>
      <c r="F5461" t="s">
        <v>714</v>
      </c>
      <c r="G5461" t="s">
        <v>715</v>
      </c>
      <c r="H5461" t="s">
        <v>30</v>
      </c>
      <c r="I5461" t="s">
        <v>29857</v>
      </c>
      <c r="J5461" t="s">
        <v>49</v>
      </c>
      <c r="K5461" s="1">
        <v>0.24150462962962962</v>
      </c>
      <c r="L5461">
        <v>58275.49</v>
      </c>
      <c r="M5461" t="s">
        <v>29858</v>
      </c>
      <c r="N5461" t="s">
        <v>232</v>
      </c>
      <c r="O5461" t="s">
        <v>185</v>
      </c>
      <c r="P5461">
        <v>27587.68</v>
      </c>
      <c r="Q5461" t="s">
        <v>591</v>
      </c>
      <c r="R5461" t="s">
        <v>718</v>
      </c>
      <c r="S5461" t="s">
        <v>127</v>
      </c>
      <c r="T5461">
        <v>1</v>
      </c>
      <c r="U5461" t="s">
        <v>39</v>
      </c>
      <c r="V5461" t="s">
        <v>1791</v>
      </c>
      <c r="W5461" t="s">
        <v>438</v>
      </c>
      <c r="X5461" t="s">
        <v>13373</v>
      </c>
    </row>
    <row r="5462" spans="1:24" hidden="1">
      <c r="A5462" t="s">
        <v>29859</v>
      </c>
      <c r="B5462" t="s">
        <v>29860</v>
      </c>
      <c r="C5462" t="s">
        <v>61</v>
      </c>
      <c r="D5462">
        <v>69</v>
      </c>
      <c r="E5462" t="s">
        <v>92</v>
      </c>
      <c r="F5462" t="s">
        <v>1200</v>
      </c>
      <c r="G5462" t="s">
        <v>1201</v>
      </c>
      <c r="H5462" t="s">
        <v>30</v>
      </c>
      <c r="I5462" t="s">
        <v>29861</v>
      </c>
      <c r="J5462" s="2">
        <v>45809</v>
      </c>
      <c r="K5462" s="1">
        <v>0.29214120370370372</v>
      </c>
      <c r="L5462">
        <v>18700.72</v>
      </c>
      <c r="M5462" s="3" t="s">
        <v>29862</v>
      </c>
      <c r="N5462" t="s">
        <v>69</v>
      </c>
      <c r="O5462" t="s">
        <v>185</v>
      </c>
      <c r="P5462">
        <v>94004.49</v>
      </c>
      <c r="Q5462" t="s">
        <v>99</v>
      </c>
      <c r="R5462" t="s">
        <v>1204</v>
      </c>
      <c r="S5462" t="s">
        <v>55</v>
      </c>
      <c r="T5462">
        <v>0</v>
      </c>
      <c r="U5462" t="s">
        <v>39</v>
      </c>
      <c r="V5462" t="s">
        <v>29863</v>
      </c>
      <c r="W5462" t="s">
        <v>1933</v>
      </c>
      <c r="X5462" t="s">
        <v>24489</v>
      </c>
    </row>
    <row r="5463" spans="1:24" hidden="1">
      <c r="A5463" t="s">
        <v>29864</v>
      </c>
      <c r="B5463" t="s">
        <v>29865</v>
      </c>
      <c r="C5463" t="s">
        <v>26</v>
      </c>
      <c r="D5463">
        <v>57</v>
      </c>
      <c r="E5463" t="s">
        <v>27</v>
      </c>
      <c r="F5463" t="s">
        <v>623</v>
      </c>
      <c r="G5463" t="s">
        <v>624</v>
      </c>
      <c r="H5463" t="s">
        <v>30</v>
      </c>
      <c r="I5463" t="s">
        <v>29866</v>
      </c>
      <c r="J5463" s="2">
        <v>45931</v>
      </c>
      <c r="K5463" s="1">
        <v>0.65923611111111113</v>
      </c>
      <c r="L5463">
        <v>67239.64</v>
      </c>
      <c r="M5463" t="s">
        <v>29867</v>
      </c>
      <c r="N5463" t="s">
        <v>232</v>
      </c>
      <c r="O5463" t="s">
        <v>124</v>
      </c>
      <c r="P5463">
        <v>54408.04</v>
      </c>
      <c r="Q5463" t="s">
        <v>220</v>
      </c>
      <c r="R5463" t="s">
        <v>627</v>
      </c>
      <c r="S5463" t="s">
        <v>71</v>
      </c>
      <c r="T5463">
        <v>0</v>
      </c>
      <c r="U5463" t="s">
        <v>39</v>
      </c>
      <c r="V5463" t="s">
        <v>29868</v>
      </c>
      <c r="W5463" t="s">
        <v>2639</v>
      </c>
      <c r="X5463" t="s">
        <v>29869</v>
      </c>
    </row>
    <row r="5464" spans="1:24" hidden="1">
      <c r="A5464" t="s">
        <v>29870</v>
      </c>
      <c r="B5464" t="s">
        <v>29871</v>
      </c>
      <c r="C5464" t="s">
        <v>61</v>
      </c>
      <c r="D5464">
        <v>23</v>
      </c>
      <c r="E5464" t="s">
        <v>392</v>
      </c>
      <c r="F5464" t="s">
        <v>1581</v>
      </c>
      <c r="G5464" t="s">
        <v>1582</v>
      </c>
      <c r="H5464" t="s">
        <v>81</v>
      </c>
      <c r="I5464" t="s">
        <v>29872</v>
      </c>
      <c r="J5464" t="s">
        <v>230</v>
      </c>
      <c r="K5464" s="1">
        <v>0.33709490740740738</v>
      </c>
      <c r="L5464">
        <v>24496.48</v>
      </c>
      <c r="M5464" t="s">
        <v>29873</v>
      </c>
      <c r="N5464" t="s">
        <v>34</v>
      </c>
      <c r="O5464" t="s">
        <v>35</v>
      </c>
      <c r="P5464">
        <v>33637.81</v>
      </c>
      <c r="Q5464" t="s">
        <v>112</v>
      </c>
      <c r="R5464" t="s">
        <v>1585</v>
      </c>
      <c r="S5464" t="s">
        <v>38</v>
      </c>
      <c r="T5464">
        <v>0</v>
      </c>
      <c r="U5464" t="s">
        <v>39</v>
      </c>
      <c r="V5464" t="s">
        <v>5863</v>
      </c>
      <c r="W5464" t="s">
        <v>1643</v>
      </c>
      <c r="X5464" t="s">
        <v>25190</v>
      </c>
    </row>
    <row r="5465" spans="1:24" hidden="1">
      <c r="A5465" t="s">
        <v>29874</v>
      </c>
      <c r="B5465" t="s">
        <v>29875</v>
      </c>
      <c r="C5465" t="s">
        <v>61</v>
      </c>
      <c r="D5465">
        <v>49</v>
      </c>
      <c r="E5465" t="s">
        <v>133</v>
      </c>
      <c r="F5465" t="s">
        <v>133</v>
      </c>
      <c r="G5465" t="s">
        <v>134</v>
      </c>
      <c r="H5465" t="s">
        <v>65</v>
      </c>
      <c r="I5465" t="s">
        <v>29876</v>
      </c>
      <c r="J5465" s="2">
        <v>45658</v>
      </c>
      <c r="K5465" s="1">
        <v>0.95307870370370373</v>
      </c>
      <c r="L5465">
        <v>43915.76</v>
      </c>
      <c r="M5465" t="s">
        <v>29877</v>
      </c>
      <c r="N5465" t="s">
        <v>232</v>
      </c>
      <c r="O5465" t="s">
        <v>98</v>
      </c>
      <c r="P5465">
        <v>41227.32</v>
      </c>
      <c r="Q5465" t="s">
        <v>334</v>
      </c>
      <c r="R5465" t="s">
        <v>138</v>
      </c>
      <c r="S5465" t="s">
        <v>55</v>
      </c>
      <c r="T5465">
        <v>0</v>
      </c>
      <c r="U5465" t="s">
        <v>39</v>
      </c>
      <c r="V5465" t="s">
        <v>13717</v>
      </c>
      <c r="W5465" t="s">
        <v>556</v>
      </c>
      <c r="X5465" t="s">
        <v>29878</v>
      </c>
    </row>
    <row r="5466" spans="1:24" hidden="1">
      <c r="A5466" t="s">
        <v>29879</v>
      </c>
      <c r="B5466" t="s">
        <v>29880</v>
      </c>
      <c r="C5466" t="s">
        <v>61</v>
      </c>
      <c r="D5466">
        <v>50</v>
      </c>
      <c r="E5466" t="s">
        <v>144</v>
      </c>
      <c r="F5466" t="s">
        <v>272</v>
      </c>
      <c r="G5466" t="s">
        <v>273</v>
      </c>
      <c r="H5466" t="s">
        <v>65</v>
      </c>
      <c r="I5466" t="s">
        <v>29881</v>
      </c>
      <c r="J5466" s="2">
        <v>45870</v>
      </c>
      <c r="K5466" s="1">
        <v>0.28589120370370369</v>
      </c>
      <c r="L5466">
        <v>32241.9</v>
      </c>
      <c r="M5466" t="s">
        <v>29882</v>
      </c>
      <c r="N5466" t="s">
        <v>84</v>
      </c>
      <c r="O5466" t="s">
        <v>124</v>
      </c>
      <c r="P5466">
        <v>66508.42</v>
      </c>
      <c r="Q5466" t="s">
        <v>220</v>
      </c>
      <c r="R5466" t="s">
        <v>276</v>
      </c>
      <c r="S5466" t="s">
        <v>127</v>
      </c>
      <c r="T5466">
        <v>0</v>
      </c>
      <c r="U5466" t="s">
        <v>39</v>
      </c>
      <c r="V5466" t="s">
        <v>29883</v>
      </c>
      <c r="W5466" t="s">
        <v>1633</v>
      </c>
      <c r="X5466" t="s">
        <v>4755</v>
      </c>
    </row>
    <row r="5467" spans="1:24" hidden="1">
      <c r="A5467" t="s">
        <v>29884</v>
      </c>
      <c r="B5467" t="s">
        <v>29885</v>
      </c>
      <c r="C5467" t="s">
        <v>61</v>
      </c>
      <c r="D5467">
        <v>53</v>
      </c>
      <c r="E5467" t="s">
        <v>892</v>
      </c>
      <c r="F5467" t="s">
        <v>2258</v>
      </c>
      <c r="G5467" t="s">
        <v>2259</v>
      </c>
      <c r="H5467" t="s">
        <v>81</v>
      </c>
      <c r="I5467" t="s">
        <v>29886</v>
      </c>
      <c r="J5467" s="2">
        <v>45931</v>
      </c>
      <c r="K5467" s="1">
        <v>0.20003472222222221</v>
      </c>
      <c r="L5467">
        <v>21728.5</v>
      </c>
      <c r="M5467" t="s">
        <v>29887</v>
      </c>
      <c r="N5467" t="s">
        <v>34</v>
      </c>
      <c r="O5467" t="s">
        <v>70</v>
      </c>
      <c r="P5467">
        <v>7685.55</v>
      </c>
      <c r="Q5467" t="s">
        <v>233</v>
      </c>
      <c r="R5467" t="s">
        <v>2262</v>
      </c>
      <c r="S5467" t="s">
        <v>71</v>
      </c>
      <c r="T5467">
        <v>0</v>
      </c>
      <c r="U5467" t="s">
        <v>39</v>
      </c>
      <c r="V5467" t="s">
        <v>15980</v>
      </c>
      <c r="W5467" t="s">
        <v>2575</v>
      </c>
      <c r="X5467" t="s">
        <v>8481</v>
      </c>
    </row>
    <row r="5468" spans="1:24" hidden="1">
      <c r="A5468" t="s">
        <v>29888</v>
      </c>
      <c r="B5468" t="s">
        <v>29889</v>
      </c>
      <c r="C5468" t="s">
        <v>61</v>
      </c>
      <c r="D5468">
        <v>46</v>
      </c>
      <c r="E5468" t="s">
        <v>668</v>
      </c>
      <c r="F5468" t="s">
        <v>4115</v>
      </c>
      <c r="G5468" t="s">
        <v>4116</v>
      </c>
      <c r="H5468" t="s">
        <v>65</v>
      </c>
      <c r="I5468" t="s">
        <v>29890</v>
      </c>
      <c r="J5468" t="s">
        <v>453</v>
      </c>
      <c r="K5468" s="1">
        <v>0.59641203703703705</v>
      </c>
      <c r="L5468">
        <v>20454.25</v>
      </c>
      <c r="M5468" t="s">
        <v>29891</v>
      </c>
      <c r="N5468" t="s">
        <v>69</v>
      </c>
      <c r="O5468" t="s">
        <v>124</v>
      </c>
      <c r="P5468">
        <v>86210.79</v>
      </c>
      <c r="Q5468" t="s">
        <v>125</v>
      </c>
      <c r="R5468" t="s">
        <v>4119</v>
      </c>
      <c r="S5468" t="s">
        <v>55</v>
      </c>
      <c r="T5468">
        <v>0</v>
      </c>
      <c r="U5468" t="s">
        <v>39</v>
      </c>
      <c r="V5468" t="s">
        <v>29892</v>
      </c>
      <c r="W5468" t="s">
        <v>539</v>
      </c>
      <c r="X5468" t="s">
        <v>29893</v>
      </c>
    </row>
    <row r="5469" spans="1:24" hidden="1">
      <c r="A5469" t="s">
        <v>29894</v>
      </c>
      <c r="B5469" t="s">
        <v>29895</v>
      </c>
      <c r="C5469" t="s">
        <v>26</v>
      </c>
      <c r="D5469">
        <v>67</v>
      </c>
      <c r="E5469" t="s">
        <v>144</v>
      </c>
      <c r="F5469" t="s">
        <v>156</v>
      </c>
      <c r="G5469" t="s">
        <v>157</v>
      </c>
      <c r="H5469" t="s">
        <v>30</v>
      </c>
      <c r="I5469" t="s">
        <v>29896</v>
      </c>
      <c r="J5469" t="s">
        <v>244</v>
      </c>
      <c r="K5469" s="1">
        <v>0.74152777777777779</v>
      </c>
      <c r="L5469">
        <v>5691.87</v>
      </c>
      <c r="M5469" t="s">
        <v>29897</v>
      </c>
      <c r="N5469" t="s">
        <v>69</v>
      </c>
      <c r="O5469" t="s">
        <v>35</v>
      </c>
      <c r="P5469">
        <v>28278.17</v>
      </c>
      <c r="Q5469" t="s">
        <v>99</v>
      </c>
      <c r="R5469" t="s">
        <v>161</v>
      </c>
      <c r="S5469" t="s">
        <v>55</v>
      </c>
      <c r="T5469">
        <v>0</v>
      </c>
      <c r="U5469" t="s">
        <v>39</v>
      </c>
      <c r="V5469" t="s">
        <v>29898</v>
      </c>
      <c r="W5469" t="s">
        <v>1672</v>
      </c>
      <c r="X5469" t="s">
        <v>29899</v>
      </c>
    </row>
    <row r="5470" spans="1:24" hidden="1">
      <c r="A5470" t="s">
        <v>29900</v>
      </c>
      <c r="B5470" t="s">
        <v>29901</v>
      </c>
      <c r="C5470" t="s">
        <v>26</v>
      </c>
      <c r="D5470">
        <v>46</v>
      </c>
      <c r="E5470" t="s">
        <v>321</v>
      </c>
      <c r="F5470" t="s">
        <v>802</v>
      </c>
      <c r="G5470" t="s">
        <v>803</v>
      </c>
      <c r="H5470" t="s">
        <v>30</v>
      </c>
      <c r="I5470" t="s">
        <v>29902</v>
      </c>
      <c r="J5470" s="2">
        <v>45931</v>
      </c>
      <c r="K5470" s="1">
        <v>0.20488425925925927</v>
      </c>
      <c r="L5470">
        <v>81744.69</v>
      </c>
      <c r="M5470" t="s">
        <v>29903</v>
      </c>
      <c r="N5470" t="s">
        <v>51</v>
      </c>
      <c r="O5470" t="s">
        <v>35</v>
      </c>
      <c r="P5470">
        <v>81205.52</v>
      </c>
      <c r="Q5470" t="s">
        <v>397</v>
      </c>
      <c r="R5470" t="s">
        <v>806</v>
      </c>
      <c r="S5470" t="s">
        <v>127</v>
      </c>
      <c r="T5470">
        <v>0</v>
      </c>
      <c r="U5470" t="s">
        <v>39</v>
      </c>
      <c r="V5470" t="s">
        <v>29904</v>
      </c>
      <c r="W5470" t="s">
        <v>41</v>
      </c>
      <c r="X5470" t="s">
        <v>2285</v>
      </c>
    </row>
    <row r="5471" spans="1:24" hidden="1">
      <c r="A5471" t="s">
        <v>29905</v>
      </c>
      <c r="B5471" t="s">
        <v>29906</v>
      </c>
      <c r="C5471" t="s">
        <v>61</v>
      </c>
      <c r="D5471">
        <v>67</v>
      </c>
      <c r="E5471" t="s">
        <v>508</v>
      </c>
      <c r="F5471" t="s">
        <v>509</v>
      </c>
      <c r="G5471" t="s">
        <v>510</v>
      </c>
      <c r="H5471" t="s">
        <v>81</v>
      </c>
      <c r="I5471" t="s">
        <v>29907</v>
      </c>
      <c r="J5471" s="2">
        <v>45901</v>
      </c>
      <c r="K5471" s="1">
        <v>0.32783564814814814</v>
      </c>
      <c r="L5471">
        <v>92866.37</v>
      </c>
      <c r="M5471" t="s">
        <v>29908</v>
      </c>
      <c r="N5471" t="s">
        <v>51</v>
      </c>
      <c r="O5471" t="s">
        <v>98</v>
      </c>
      <c r="P5471">
        <v>35324.14</v>
      </c>
      <c r="Q5471" t="s">
        <v>220</v>
      </c>
      <c r="R5471" t="s">
        <v>513</v>
      </c>
      <c r="S5471" t="s">
        <v>38</v>
      </c>
      <c r="T5471">
        <v>0</v>
      </c>
      <c r="U5471" t="s">
        <v>39</v>
      </c>
      <c r="V5471" t="s">
        <v>22490</v>
      </c>
      <c r="W5471" t="s">
        <v>448</v>
      </c>
      <c r="X5471" t="s">
        <v>4924</v>
      </c>
    </row>
    <row r="5472" spans="1:24" hidden="1">
      <c r="A5472" t="s">
        <v>29909</v>
      </c>
      <c r="B5472" t="s">
        <v>29910</v>
      </c>
      <c r="C5472" t="s">
        <v>26</v>
      </c>
      <c r="D5472">
        <v>35</v>
      </c>
      <c r="E5472" t="s">
        <v>144</v>
      </c>
      <c r="F5472" t="s">
        <v>2359</v>
      </c>
      <c r="G5472" t="s">
        <v>2360</v>
      </c>
      <c r="H5472" t="s">
        <v>65</v>
      </c>
      <c r="I5472" t="s">
        <v>29911</v>
      </c>
      <c r="J5472" s="2">
        <v>45658</v>
      </c>
      <c r="K5472" s="1">
        <v>7.7824074074074073E-2</v>
      </c>
      <c r="L5472">
        <v>81785.34</v>
      </c>
      <c r="M5472" t="s">
        <v>29912</v>
      </c>
      <c r="N5472" t="s">
        <v>51</v>
      </c>
      <c r="O5472" t="s">
        <v>52</v>
      </c>
      <c r="P5472">
        <v>25330.67</v>
      </c>
      <c r="Q5472" t="s">
        <v>112</v>
      </c>
      <c r="R5472" t="s">
        <v>2363</v>
      </c>
      <c r="S5472" t="s">
        <v>38</v>
      </c>
      <c r="T5472">
        <v>0</v>
      </c>
      <c r="U5472" t="s">
        <v>39</v>
      </c>
      <c r="V5472" t="s">
        <v>9311</v>
      </c>
      <c r="W5472" t="s">
        <v>522</v>
      </c>
      <c r="X5472" t="s">
        <v>5549</v>
      </c>
    </row>
    <row r="5473" spans="1:24" hidden="1">
      <c r="A5473" t="s">
        <v>29913</v>
      </c>
      <c r="B5473" t="s">
        <v>29914</v>
      </c>
      <c r="C5473" t="s">
        <v>26</v>
      </c>
      <c r="D5473">
        <v>54</v>
      </c>
      <c r="E5473" t="s">
        <v>362</v>
      </c>
      <c r="F5473" t="s">
        <v>2478</v>
      </c>
      <c r="G5473" t="s">
        <v>2479</v>
      </c>
      <c r="H5473" t="s">
        <v>30</v>
      </c>
      <c r="I5473" t="s">
        <v>29915</v>
      </c>
      <c r="J5473" t="s">
        <v>697</v>
      </c>
      <c r="K5473" s="1">
        <v>0.70778935185185188</v>
      </c>
      <c r="L5473">
        <v>39739.54</v>
      </c>
      <c r="M5473" t="s">
        <v>29916</v>
      </c>
      <c r="N5473" t="s">
        <v>84</v>
      </c>
      <c r="O5473" t="s">
        <v>35</v>
      </c>
      <c r="P5473">
        <v>83497.279999999999</v>
      </c>
      <c r="Q5473" t="s">
        <v>112</v>
      </c>
      <c r="R5473" t="s">
        <v>2482</v>
      </c>
      <c r="S5473" t="s">
        <v>71</v>
      </c>
      <c r="T5473">
        <v>0</v>
      </c>
      <c r="U5473" t="s">
        <v>39</v>
      </c>
      <c r="V5473" t="s">
        <v>29917</v>
      </c>
      <c r="W5473" t="s">
        <v>2006</v>
      </c>
      <c r="X5473" t="s">
        <v>29918</v>
      </c>
    </row>
    <row r="5474" spans="1:24" hidden="1">
      <c r="A5474" t="s">
        <v>29919</v>
      </c>
      <c r="B5474" t="s">
        <v>29920</v>
      </c>
      <c r="C5474" t="s">
        <v>61</v>
      </c>
      <c r="D5474">
        <v>49</v>
      </c>
      <c r="E5474" t="s">
        <v>27</v>
      </c>
      <c r="F5474" t="s">
        <v>28</v>
      </c>
      <c r="G5474" t="s">
        <v>29</v>
      </c>
      <c r="H5474" t="s">
        <v>30</v>
      </c>
      <c r="I5474" t="s">
        <v>29921</v>
      </c>
      <c r="J5474" t="s">
        <v>407</v>
      </c>
      <c r="K5474" s="1">
        <v>8.0115740740740737E-2</v>
      </c>
      <c r="L5474">
        <v>2776.1</v>
      </c>
      <c r="M5474" t="s">
        <v>29922</v>
      </c>
      <c r="N5474" t="s">
        <v>34</v>
      </c>
      <c r="O5474" t="s">
        <v>124</v>
      </c>
      <c r="P5474">
        <v>30726.67</v>
      </c>
      <c r="Q5474" t="s">
        <v>53</v>
      </c>
      <c r="R5474" t="s">
        <v>37</v>
      </c>
      <c r="S5474" t="s">
        <v>71</v>
      </c>
      <c r="T5474">
        <v>0</v>
      </c>
      <c r="U5474" t="s">
        <v>39</v>
      </c>
      <c r="V5474" t="s">
        <v>733</v>
      </c>
      <c r="W5474" t="s">
        <v>41</v>
      </c>
      <c r="X5474" t="s">
        <v>13083</v>
      </c>
    </row>
    <row r="5475" spans="1:24">
      <c r="A5475" t="s">
        <v>29923</v>
      </c>
      <c r="B5475" t="s">
        <v>29924</v>
      </c>
      <c r="C5475" t="s">
        <v>26</v>
      </c>
      <c r="D5475">
        <v>27</v>
      </c>
      <c r="E5475" t="s">
        <v>380</v>
      </c>
      <c r="F5475" t="s">
        <v>606</v>
      </c>
      <c r="G5475" t="s">
        <v>607</v>
      </c>
      <c r="H5475" t="s">
        <v>65</v>
      </c>
      <c r="I5475" t="s">
        <v>29925</v>
      </c>
      <c r="J5475" t="s">
        <v>49</v>
      </c>
      <c r="K5475" s="1">
        <v>0.23531250000000001</v>
      </c>
      <c r="L5475">
        <v>80240.19</v>
      </c>
      <c r="M5475" t="s">
        <v>29926</v>
      </c>
      <c r="N5475" t="s">
        <v>84</v>
      </c>
      <c r="O5475" t="s">
        <v>35</v>
      </c>
      <c r="P5475">
        <v>25642.28</v>
      </c>
      <c r="Q5475" t="s">
        <v>220</v>
      </c>
      <c r="R5475" t="s">
        <v>611</v>
      </c>
      <c r="S5475" t="s">
        <v>71</v>
      </c>
      <c r="T5475">
        <v>1</v>
      </c>
      <c r="U5475" t="s">
        <v>39</v>
      </c>
      <c r="V5475" t="s">
        <v>27943</v>
      </c>
      <c r="W5475" t="s">
        <v>84</v>
      </c>
      <c r="X5475" t="s">
        <v>25679</v>
      </c>
    </row>
    <row r="5476" spans="1:24">
      <c r="A5476" t="s">
        <v>29927</v>
      </c>
      <c r="B5476" t="s">
        <v>29928</v>
      </c>
      <c r="C5476" t="s">
        <v>61</v>
      </c>
      <c r="D5476">
        <v>19</v>
      </c>
      <c r="E5476" t="s">
        <v>668</v>
      </c>
      <c r="F5476" t="s">
        <v>669</v>
      </c>
      <c r="G5476" t="s">
        <v>670</v>
      </c>
      <c r="H5476" t="s">
        <v>81</v>
      </c>
      <c r="I5476" t="s">
        <v>29929</v>
      </c>
      <c r="J5476" t="s">
        <v>183</v>
      </c>
      <c r="K5476" s="1">
        <v>0.95347222222222228</v>
      </c>
      <c r="L5476">
        <v>82580.86</v>
      </c>
      <c r="M5476" t="s">
        <v>29930</v>
      </c>
      <c r="N5476" t="s">
        <v>51</v>
      </c>
      <c r="O5476" t="s">
        <v>52</v>
      </c>
      <c r="P5476">
        <v>47594.37</v>
      </c>
      <c r="Q5476" t="s">
        <v>125</v>
      </c>
      <c r="R5476" t="s">
        <v>673</v>
      </c>
      <c r="S5476" t="s">
        <v>127</v>
      </c>
      <c r="T5476">
        <v>1</v>
      </c>
      <c r="U5476" t="s">
        <v>39</v>
      </c>
      <c r="V5476" t="s">
        <v>29931</v>
      </c>
      <c r="W5476" t="s">
        <v>1429</v>
      </c>
      <c r="X5476" t="s">
        <v>16638</v>
      </c>
    </row>
    <row r="5477" spans="1:24" hidden="1">
      <c r="A5477" t="s">
        <v>29932</v>
      </c>
      <c r="B5477" t="s">
        <v>29933</v>
      </c>
      <c r="C5477" t="s">
        <v>61</v>
      </c>
      <c r="D5477">
        <v>32</v>
      </c>
      <c r="E5477" t="s">
        <v>92</v>
      </c>
      <c r="F5477" t="s">
        <v>93</v>
      </c>
      <c r="G5477" t="s">
        <v>94</v>
      </c>
      <c r="H5477" t="s">
        <v>30</v>
      </c>
      <c r="I5477" t="s">
        <v>29934</v>
      </c>
      <c r="J5477" s="2">
        <v>45748</v>
      </c>
      <c r="K5477" s="1">
        <v>0.26824074074074072</v>
      </c>
      <c r="L5477">
        <v>38824.980000000003</v>
      </c>
      <c r="M5477" t="s">
        <v>29935</v>
      </c>
      <c r="N5477" t="s">
        <v>232</v>
      </c>
      <c r="O5477" t="s">
        <v>98</v>
      </c>
      <c r="P5477">
        <v>92429.91</v>
      </c>
      <c r="Q5477" t="s">
        <v>610</v>
      </c>
      <c r="R5477" t="s">
        <v>100</v>
      </c>
      <c r="S5477" t="s">
        <v>71</v>
      </c>
      <c r="T5477">
        <v>0</v>
      </c>
      <c r="U5477" t="s">
        <v>39</v>
      </c>
      <c r="V5477" t="s">
        <v>22199</v>
      </c>
      <c r="W5477" t="s">
        <v>1336</v>
      </c>
      <c r="X5477" t="s">
        <v>16668</v>
      </c>
    </row>
    <row r="5478" spans="1:24" hidden="1">
      <c r="A5478" t="s">
        <v>29936</v>
      </c>
      <c r="B5478" t="s">
        <v>29937</v>
      </c>
      <c r="C5478" t="s">
        <v>61</v>
      </c>
      <c r="D5478">
        <v>70</v>
      </c>
      <c r="E5478" t="s">
        <v>45</v>
      </c>
      <c r="F5478" t="s">
        <v>2019</v>
      </c>
      <c r="G5478" t="s">
        <v>2020</v>
      </c>
      <c r="H5478" t="s">
        <v>30</v>
      </c>
      <c r="I5478" s="3" t="s">
        <v>29938</v>
      </c>
      <c r="J5478" t="s">
        <v>343</v>
      </c>
      <c r="K5478" s="1">
        <v>0.42225694444444445</v>
      </c>
      <c r="L5478">
        <v>58028.55</v>
      </c>
      <c r="M5478" t="s">
        <v>29939</v>
      </c>
      <c r="N5478" t="s">
        <v>34</v>
      </c>
      <c r="O5478" t="s">
        <v>35</v>
      </c>
      <c r="P5478">
        <v>98140.42</v>
      </c>
      <c r="Q5478" t="s">
        <v>149</v>
      </c>
      <c r="R5478" t="s">
        <v>2023</v>
      </c>
      <c r="S5478" t="s">
        <v>55</v>
      </c>
      <c r="T5478">
        <v>0</v>
      </c>
      <c r="U5478" t="s">
        <v>39</v>
      </c>
      <c r="V5478" t="s">
        <v>25136</v>
      </c>
      <c r="W5478" t="s">
        <v>539</v>
      </c>
      <c r="X5478" t="s">
        <v>29940</v>
      </c>
    </row>
    <row r="5479" spans="1:24" hidden="1">
      <c r="A5479" t="s">
        <v>29941</v>
      </c>
      <c r="B5479" t="s">
        <v>29942</v>
      </c>
      <c r="C5479" t="s">
        <v>26</v>
      </c>
      <c r="D5479">
        <v>67</v>
      </c>
      <c r="E5479" t="s">
        <v>281</v>
      </c>
      <c r="F5479" t="s">
        <v>282</v>
      </c>
      <c r="G5479" t="s">
        <v>283</v>
      </c>
      <c r="H5479" t="s">
        <v>81</v>
      </c>
      <c r="I5479" s="3" t="s">
        <v>29943</v>
      </c>
      <c r="J5479" t="s">
        <v>766</v>
      </c>
      <c r="K5479" s="1">
        <v>0.56209490740740742</v>
      </c>
      <c r="L5479">
        <v>43956.67</v>
      </c>
      <c r="M5479" t="s">
        <v>29944</v>
      </c>
      <c r="N5479" t="s">
        <v>232</v>
      </c>
      <c r="O5479" t="s">
        <v>52</v>
      </c>
      <c r="P5479">
        <v>70268.72</v>
      </c>
      <c r="Q5479" t="s">
        <v>610</v>
      </c>
      <c r="R5479" t="s">
        <v>286</v>
      </c>
      <c r="S5479" t="s">
        <v>38</v>
      </c>
      <c r="T5479">
        <v>0</v>
      </c>
      <c r="U5479" t="s">
        <v>39</v>
      </c>
      <c r="V5479" t="s">
        <v>29945</v>
      </c>
      <c r="W5479" t="s">
        <v>1196</v>
      </c>
      <c r="X5479" t="s">
        <v>8676</v>
      </c>
    </row>
    <row r="5480" spans="1:24" hidden="1">
      <c r="A5480" t="s">
        <v>29946</v>
      </c>
      <c r="B5480" t="s">
        <v>29947</v>
      </c>
      <c r="C5480" t="s">
        <v>61</v>
      </c>
      <c r="D5480">
        <v>37</v>
      </c>
      <c r="E5480" t="s">
        <v>812</v>
      </c>
      <c r="F5480" t="s">
        <v>813</v>
      </c>
      <c r="G5480" t="s">
        <v>814</v>
      </c>
      <c r="H5480" t="s">
        <v>81</v>
      </c>
      <c r="I5480" t="s">
        <v>29948</v>
      </c>
      <c r="J5480" t="s">
        <v>67</v>
      </c>
      <c r="K5480" s="1">
        <v>0.33197916666666666</v>
      </c>
      <c r="L5480">
        <v>58760.28</v>
      </c>
      <c r="M5480" t="s">
        <v>29949</v>
      </c>
      <c r="N5480" t="s">
        <v>51</v>
      </c>
      <c r="O5480" t="s">
        <v>35</v>
      </c>
      <c r="P5480">
        <v>12756.35</v>
      </c>
      <c r="Q5480" t="s">
        <v>397</v>
      </c>
      <c r="R5480" t="s">
        <v>817</v>
      </c>
      <c r="S5480" t="s">
        <v>38</v>
      </c>
      <c r="T5480">
        <v>0</v>
      </c>
      <c r="U5480" t="s">
        <v>39</v>
      </c>
      <c r="V5480" t="s">
        <v>29950</v>
      </c>
      <c r="W5480" t="s">
        <v>201</v>
      </c>
      <c r="X5480" t="s">
        <v>25499</v>
      </c>
    </row>
    <row r="5481" spans="1:24" hidden="1">
      <c r="A5481" t="s">
        <v>29951</v>
      </c>
      <c r="B5481" t="s">
        <v>29952</v>
      </c>
      <c r="C5481" t="s">
        <v>61</v>
      </c>
      <c r="D5481">
        <v>41</v>
      </c>
      <c r="E5481" t="s">
        <v>62</v>
      </c>
      <c r="F5481" t="s">
        <v>119</v>
      </c>
      <c r="G5481" t="s">
        <v>120</v>
      </c>
      <c r="H5481" t="s">
        <v>65</v>
      </c>
      <c r="I5481" t="s">
        <v>29953</v>
      </c>
      <c r="J5481" s="2">
        <v>45931</v>
      </c>
      <c r="K5481" s="1">
        <v>0.27861111111111109</v>
      </c>
      <c r="L5481">
        <v>23250.78</v>
      </c>
      <c r="M5481" t="s">
        <v>29954</v>
      </c>
      <c r="N5481" t="s">
        <v>34</v>
      </c>
      <c r="O5481" t="s">
        <v>35</v>
      </c>
      <c r="P5481">
        <v>46821.97</v>
      </c>
      <c r="Q5481" t="s">
        <v>172</v>
      </c>
      <c r="R5481" t="s">
        <v>126</v>
      </c>
      <c r="S5481" t="s">
        <v>71</v>
      </c>
      <c r="T5481">
        <v>0</v>
      </c>
      <c r="U5481" t="s">
        <v>39</v>
      </c>
      <c r="V5481" t="s">
        <v>19696</v>
      </c>
      <c r="W5481" t="s">
        <v>1055</v>
      </c>
      <c r="X5481" t="s">
        <v>9029</v>
      </c>
    </row>
    <row r="5482" spans="1:24">
      <c r="A5482" t="s">
        <v>29955</v>
      </c>
      <c r="B5482" t="s">
        <v>29956</v>
      </c>
      <c r="C5482" t="s">
        <v>26</v>
      </c>
      <c r="D5482">
        <v>61</v>
      </c>
      <c r="E5482" t="s">
        <v>415</v>
      </c>
      <c r="F5482" t="s">
        <v>1491</v>
      </c>
      <c r="G5482" t="s">
        <v>1492</v>
      </c>
      <c r="H5482" t="s">
        <v>81</v>
      </c>
      <c r="I5482" t="s">
        <v>29957</v>
      </c>
      <c r="J5482" s="2">
        <v>45931</v>
      </c>
      <c r="K5482" s="1">
        <v>0.85035879629629629</v>
      </c>
      <c r="L5482">
        <v>61214.05</v>
      </c>
      <c r="M5482" t="s">
        <v>29958</v>
      </c>
      <c r="N5482" t="s">
        <v>51</v>
      </c>
      <c r="O5482" t="s">
        <v>52</v>
      </c>
      <c r="P5482">
        <v>74212.539999999994</v>
      </c>
      <c r="Q5482" t="s">
        <v>85</v>
      </c>
      <c r="R5482" t="s">
        <v>1495</v>
      </c>
      <c r="S5482" t="s">
        <v>38</v>
      </c>
      <c r="T5482">
        <v>1</v>
      </c>
      <c r="U5482" t="s">
        <v>39</v>
      </c>
      <c r="V5482" t="s">
        <v>29959</v>
      </c>
      <c r="W5482" t="s">
        <v>987</v>
      </c>
      <c r="X5482" t="s">
        <v>25569</v>
      </c>
    </row>
    <row r="5483" spans="1:24" hidden="1">
      <c r="A5483" t="s">
        <v>29960</v>
      </c>
      <c r="B5483" t="s">
        <v>29961</v>
      </c>
      <c r="C5483" t="s">
        <v>61</v>
      </c>
      <c r="D5483">
        <v>23</v>
      </c>
      <c r="E5483" t="s">
        <v>362</v>
      </c>
      <c r="F5483" t="s">
        <v>362</v>
      </c>
      <c r="G5483" t="s">
        <v>579</v>
      </c>
      <c r="H5483" t="s">
        <v>65</v>
      </c>
      <c r="I5483" t="s">
        <v>29962</v>
      </c>
      <c r="J5483" t="s">
        <v>49</v>
      </c>
      <c r="K5483" s="1">
        <v>0.63990740740740737</v>
      </c>
      <c r="L5483">
        <v>63547.64</v>
      </c>
      <c r="M5483" t="s">
        <v>29963</v>
      </c>
      <c r="N5483" t="s">
        <v>232</v>
      </c>
      <c r="O5483" t="s">
        <v>185</v>
      </c>
      <c r="P5483">
        <v>89858.15</v>
      </c>
      <c r="Q5483" t="s">
        <v>112</v>
      </c>
      <c r="R5483" t="s">
        <v>582</v>
      </c>
      <c r="S5483" t="s">
        <v>55</v>
      </c>
      <c r="T5483">
        <v>0</v>
      </c>
      <c r="U5483" t="s">
        <v>39</v>
      </c>
      <c r="V5483" t="s">
        <v>1785</v>
      </c>
      <c r="W5483" t="s">
        <v>1849</v>
      </c>
      <c r="X5483" t="s">
        <v>29964</v>
      </c>
    </row>
    <row r="5484" spans="1:24" hidden="1">
      <c r="A5484" t="s">
        <v>29965</v>
      </c>
      <c r="B5484" t="s">
        <v>29966</v>
      </c>
      <c r="C5484" t="s">
        <v>61</v>
      </c>
      <c r="D5484">
        <v>42</v>
      </c>
      <c r="E5484" t="s">
        <v>299</v>
      </c>
      <c r="F5484" t="s">
        <v>2412</v>
      </c>
      <c r="G5484" t="s">
        <v>2413</v>
      </c>
      <c r="H5484" t="s">
        <v>30</v>
      </c>
      <c r="I5484" t="s">
        <v>29967</v>
      </c>
      <c r="J5484" t="s">
        <v>110</v>
      </c>
      <c r="K5484" s="1">
        <v>0.48269675925925926</v>
      </c>
      <c r="L5484">
        <v>10819.69</v>
      </c>
      <c r="M5484" t="s">
        <v>29968</v>
      </c>
      <c r="N5484" t="s">
        <v>51</v>
      </c>
      <c r="O5484" t="s">
        <v>124</v>
      </c>
      <c r="P5484">
        <v>62605.82</v>
      </c>
      <c r="Q5484" t="s">
        <v>198</v>
      </c>
      <c r="R5484" t="s">
        <v>2416</v>
      </c>
      <c r="S5484" t="s">
        <v>71</v>
      </c>
      <c r="T5484">
        <v>0</v>
      </c>
      <c r="U5484" t="s">
        <v>39</v>
      </c>
      <c r="V5484" t="s">
        <v>29969</v>
      </c>
      <c r="W5484" t="s">
        <v>2980</v>
      </c>
      <c r="X5484" t="s">
        <v>15103</v>
      </c>
    </row>
    <row r="5485" spans="1:24" hidden="1">
      <c r="A5485" t="s">
        <v>29970</v>
      </c>
      <c r="B5485" t="s">
        <v>29971</v>
      </c>
      <c r="C5485" t="s">
        <v>61</v>
      </c>
      <c r="D5485">
        <v>62</v>
      </c>
      <c r="E5485" t="s">
        <v>27</v>
      </c>
      <c r="F5485" t="s">
        <v>1682</v>
      </c>
      <c r="G5485" t="s">
        <v>1683</v>
      </c>
      <c r="H5485" t="s">
        <v>81</v>
      </c>
      <c r="I5485" t="s">
        <v>29972</v>
      </c>
      <c r="J5485" t="s">
        <v>49</v>
      </c>
      <c r="K5485" s="1">
        <v>0.86637731481481484</v>
      </c>
      <c r="L5485">
        <v>94627.21</v>
      </c>
      <c r="M5485" t="s">
        <v>29973</v>
      </c>
      <c r="N5485" t="s">
        <v>34</v>
      </c>
      <c r="O5485" t="s">
        <v>52</v>
      </c>
      <c r="P5485">
        <v>14734.44</v>
      </c>
      <c r="Q5485" t="s">
        <v>85</v>
      </c>
      <c r="R5485" t="s">
        <v>1686</v>
      </c>
      <c r="S5485" t="s">
        <v>55</v>
      </c>
      <c r="T5485">
        <v>0</v>
      </c>
      <c r="U5485" t="s">
        <v>39</v>
      </c>
      <c r="V5485" t="s">
        <v>29974</v>
      </c>
      <c r="W5485" t="s">
        <v>3362</v>
      </c>
      <c r="X5485" t="s">
        <v>15692</v>
      </c>
    </row>
    <row r="5486" spans="1:24" hidden="1">
      <c r="A5486" t="s">
        <v>29975</v>
      </c>
      <c r="B5486" t="s">
        <v>29976</v>
      </c>
      <c r="C5486" t="s">
        <v>61</v>
      </c>
      <c r="D5486">
        <v>34</v>
      </c>
      <c r="E5486" t="s">
        <v>167</v>
      </c>
      <c r="F5486" t="s">
        <v>2908</v>
      </c>
      <c r="G5486" t="s">
        <v>2909</v>
      </c>
      <c r="H5486" t="s">
        <v>30</v>
      </c>
      <c r="I5486" t="s">
        <v>29977</v>
      </c>
      <c r="J5486" t="s">
        <v>122</v>
      </c>
      <c r="K5486" s="1">
        <v>0.29628472222222224</v>
      </c>
      <c r="L5486">
        <v>30239.71</v>
      </c>
      <c r="M5486" t="s">
        <v>29978</v>
      </c>
      <c r="N5486" t="s">
        <v>69</v>
      </c>
      <c r="O5486" t="s">
        <v>35</v>
      </c>
      <c r="P5486">
        <v>91289.03</v>
      </c>
      <c r="Q5486" t="s">
        <v>125</v>
      </c>
      <c r="R5486" t="s">
        <v>2912</v>
      </c>
      <c r="S5486" t="s">
        <v>38</v>
      </c>
      <c r="T5486">
        <v>0</v>
      </c>
      <c r="U5486" t="s">
        <v>39</v>
      </c>
      <c r="V5486" t="s">
        <v>29979</v>
      </c>
      <c r="W5486" t="s">
        <v>1009</v>
      </c>
      <c r="X5486" t="s">
        <v>29517</v>
      </c>
    </row>
    <row r="5487" spans="1:24" hidden="1">
      <c r="A5487" t="s">
        <v>29980</v>
      </c>
      <c r="B5487" t="s">
        <v>29981</v>
      </c>
      <c r="C5487" t="s">
        <v>26</v>
      </c>
      <c r="D5487">
        <v>32</v>
      </c>
      <c r="E5487" t="s">
        <v>144</v>
      </c>
      <c r="F5487" t="s">
        <v>272</v>
      </c>
      <c r="G5487" t="s">
        <v>273</v>
      </c>
      <c r="H5487" t="s">
        <v>81</v>
      </c>
      <c r="I5487" t="s">
        <v>29982</v>
      </c>
      <c r="J5487" t="s">
        <v>244</v>
      </c>
      <c r="K5487" s="1">
        <v>0.44876157407407408</v>
      </c>
      <c r="L5487">
        <v>31487.759999999998</v>
      </c>
      <c r="M5487" s="3" t="s">
        <v>29983</v>
      </c>
      <c r="N5487" t="s">
        <v>84</v>
      </c>
      <c r="O5487" t="s">
        <v>98</v>
      </c>
      <c r="P5487">
        <v>72042.23</v>
      </c>
      <c r="Q5487" t="s">
        <v>149</v>
      </c>
      <c r="R5487" t="s">
        <v>276</v>
      </c>
      <c r="S5487" t="s">
        <v>38</v>
      </c>
      <c r="T5487">
        <v>0</v>
      </c>
      <c r="U5487" t="s">
        <v>39</v>
      </c>
      <c r="V5487" t="s">
        <v>7164</v>
      </c>
      <c r="W5487" t="s">
        <v>306</v>
      </c>
      <c r="X5487" t="s">
        <v>15146</v>
      </c>
    </row>
    <row r="5488" spans="1:24" hidden="1">
      <c r="A5488" t="s">
        <v>29984</v>
      </c>
      <c r="B5488" t="s">
        <v>29985</v>
      </c>
      <c r="C5488" t="s">
        <v>26</v>
      </c>
      <c r="D5488">
        <v>33</v>
      </c>
      <c r="E5488" t="s">
        <v>1099</v>
      </c>
      <c r="F5488" t="s">
        <v>2349</v>
      </c>
      <c r="G5488" t="s">
        <v>2350</v>
      </c>
      <c r="H5488" t="s">
        <v>81</v>
      </c>
      <c r="I5488" t="s">
        <v>29986</v>
      </c>
      <c r="J5488" t="s">
        <v>230</v>
      </c>
      <c r="K5488" s="1">
        <v>1.7118055555555556E-2</v>
      </c>
      <c r="L5488">
        <v>80653.789999999994</v>
      </c>
      <c r="M5488" t="s">
        <v>29987</v>
      </c>
      <c r="N5488" t="s">
        <v>84</v>
      </c>
      <c r="O5488" t="s">
        <v>70</v>
      </c>
      <c r="P5488">
        <v>19280.740000000002</v>
      </c>
      <c r="Q5488" t="s">
        <v>334</v>
      </c>
      <c r="R5488" t="s">
        <v>2353</v>
      </c>
      <c r="S5488" t="s">
        <v>55</v>
      </c>
      <c r="T5488">
        <v>0</v>
      </c>
      <c r="U5488" t="s">
        <v>39</v>
      </c>
      <c r="V5488" t="s">
        <v>9114</v>
      </c>
      <c r="W5488" t="s">
        <v>953</v>
      </c>
      <c r="X5488" t="s">
        <v>9335</v>
      </c>
    </row>
    <row r="5489" spans="1:24" hidden="1">
      <c r="A5489" t="s">
        <v>29988</v>
      </c>
      <c r="B5489" t="s">
        <v>29989</v>
      </c>
      <c r="C5489" t="s">
        <v>61</v>
      </c>
      <c r="D5489">
        <v>26</v>
      </c>
      <c r="E5489" t="s">
        <v>1048</v>
      </c>
      <c r="F5489" t="s">
        <v>1065</v>
      </c>
      <c r="G5489" t="s">
        <v>1066</v>
      </c>
      <c r="H5489" t="s">
        <v>81</v>
      </c>
      <c r="I5489" t="s">
        <v>29990</v>
      </c>
      <c r="J5489" t="s">
        <v>407</v>
      </c>
      <c r="K5489" s="1">
        <v>0.29841435185185183</v>
      </c>
      <c r="L5489">
        <v>85563.83</v>
      </c>
      <c r="M5489" t="s">
        <v>29991</v>
      </c>
      <c r="N5489" t="s">
        <v>232</v>
      </c>
      <c r="O5489" t="s">
        <v>35</v>
      </c>
      <c r="P5489">
        <v>23909.74</v>
      </c>
      <c r="Q5489" t="s">
        <v>845</v>
      </c>
      <c r="R5489" t="s">
        <v>1069</v>
      </c>
      <c r="S5489" t="s">
        <v>38</v>
      </c>
      <c r="T5489">
        <v>0</v>
      </c>
      <c r="U5489" t="s">
        <v>39</v>
      </c>
      <c r="V5489" t="s">
        <v>3697</v>
      </c>
      <c r="W5489" t="s">
        <v>369</v>
      </c>
      <c r="X5489" t="s">
        <v>29685</v>
      </c>
    </row>
    <row r="5490" spans="1:24" hidden="1">
      <c r="A5490" t="s">
        <v>29992</v>
      </c>
      <c r="B5490" t="s">
        <v>29993</v>
      </c>
      <c r="C5490" t="s">
        <v>61</v>
      </c>
      <c r="D5490">
        <v>66</v>
      </c>
      <c r="E5490" t="s">
        <v>478</v>
      </c>
      <c r="F5490" t="s">
        <v>597</v>
      </c>
      <c r="G5490" t="s">
        <v>598</v>
      </c>
      <c r="H5490" t="s">
        <v>81</v>
      </c>
      <c r="I5490" t="s">
        <v>29994</v>
      </c>
      <c r="J5490" t="s">
        <v>110</v>
      </c>
      <c r="K5490" s="1">
        <v>0.20766203703703703</v>
      </c>
      <c r="L5490">
        <v>37140.949999999997</v>
      </c>
      <c r="M5490" s="3" t="s">
        <v>29995</v>
      </c>
      <c r="N5490" t="s">
        <v>232</v>
      </c>
      <c r="O5490" t="s">
        <v>124</v>
      </c>
      <c r="P5490">
        <v>64071.32</v>
      </c>
      <c r="Q5490" t="s">
        <v>99</v>
      </c>
      <c r="R5490" t="s">
        <v>601</v>
      </c>
      <c r="S5490" t="s">
        <v>38</v>
      </c>
      <c r="T5490">
        <v>0</v>
      </c>
      <c r="U5490" t="s">
        <v>39</v>
      </c>
      <c r="V5490" t="s">
        <v>29996</v>
      </c>
      <c r="W5490" t="s">
        <v>1481</v>
      </c>
      <c r="X5490" t="s">
        <v>14080</v>
      </c>
    </row>
    <row r="5491" spans="1:24" hidden="1">
      <c r="A5491" t="s">
        <v>29997</v>
      </c>
      <c r="B5491" t="s">
        <v>29998</v>
      </c>
      <c r="C5491" t="s">
        <v>26</v>
      </c>
      <c r="D5491">
        <v>22</v>
      </c>
      <c r="E5491" t="s">
        <v>193</v>
      </c>
      <c r="F5491" t="s">
        <v>194</v>
      </c>
      <c r="G5491" t="s">
        <v>195</v>
      </c>
      <c r="H5491" t="s">
        <v>81</v>
      </c>
      <c r="I5491" t="s">
        <v>29999</v>
      </c>
      <c r="J5491" t="s">
        <v>784</v>
      </c>
      <c r="K5491" s="1">
        <v>0.56190972222222224</v>
      </c>
      <c r="L5491">
        <v>12099.11</v>
      </c>
      <c r="M5491" t="s">
        <v>30000</v>
      </c>
      <c r="N5491" t="s">
        <v>69</v>
      </c>
      <c r="O5491" t="s">
        <v>70</v>
      </c>
      <c r="P5491">
        <v>83928.25</v>
      </c>
      <c r="Q5491" t="s">
        <v>71</v>
      </c>
      <c r="R5491" t="s">
        <v>199</v>
      </c>
      <c r="S5491" t="s">
        <v>71</v>
      </c>
      <c r="T5491">
        <v>0</v>
      </c>
      <c r="U5491" t="s">
        <v>39</v>
      </c>
      <c r="V5491" t="s">
        <v>4307</v>
      </c>
      <c r="W5491" t="s">
        <v>1600</v>
      </c>
      <c r="X5491" t="s">
        <v>9435</v>
      </c>
    </row>
    <row r="5492" spans="1:24">
      <c r="A5492" t="s">
        <v>30001</v>
      </c>
      <c r="B5492" t="s">
        <v>30002</v>
      </c>
      <c r="C5492" t="s">
        <v>26</v>
      </c>
      <c r="D5492">
        <v>21</v>
      </c>
      <c r="E5492" t="s">
        <v>62</v>
      </c>
      <c r="F5492" t="s">
        <v>1959</v>
      </c>
      <c r="G5492" t="s">
        <v>1960</v>
      </c>
      <c r="H5492" t="s">
        <v>65</v>
      </c>
      <c r="I5492" t="s">
        <v>30003</v>
      </c>
      <c r="J5492" t="s">
        <v>32</v>
      </c>
      <c r="K5492" s="1">
        <v>0.35621527777777778</v>
      </c>
      <c r="L5492">
        <v>91032.46</v>
      </c>
      <c r="M5492" t="s">
        <v>30004</v>
      </c>
      <c r="N5492" t="s">
        <v>232</v>
      </c>
      <c r="O5492" t="s">
        <v>35</v>
      </c>
      <c r="P5492">
        <v>88783.86</v>
      </c>
      <c r="Q5492" t="s">
        <v>220</v>
      </c>
      <c r="R5492" t="s">
        <v>1963</v>
      </c>
      <c r="S5492" t="s">
        <v>71</v>
      </c>
      <c r="T5492">
        <v>1</v>
      </c>
      <c r="U5492" t="s">
        <v>39</v>
      </c>
      <c r="V5492" t="s">
        <v>22042</v>
      </c>
      <c r="W5492" t="s">
        <v>400</v>
      </c>
      <c r="X5492" t="s">
        <v>25386</v>
      </c>
    </row>
    <row r="5493" spans="1:24" hidden="1">
      <c r="A5493" t="s">
        <v>30005</v>
      </c>
      <c r="B5493" t="s">
        <v>30006</v>
      </c>
      <c r="C5493" t="s">
        <v>61</v>
      </c>
      <c r="D5493">
        <v>41</v>
      </c>
      <c r="E5493" t="s">
        <v>193</v>
      </c>
      <c r="F5493" t="s">
        <v>1817</v>
      </c>
      <c r="G5493" t="s">
        <v>1818</v>
      </c>
      <c r="H5493" t="s">
        <v>30</v>
      </c>
      <c r="I5493" t="s">
        <v>30007</v>
      </c>
      <c r="J5493" s="2">
        <v>45992</v>
      </c>
      <c r="K5493" s="1">
        <v>0.11075231481481482</v>
      </c>
      <c r="L5493">
        <v>1405.68</v>
      </c>
      <c r="M5493" t="s">
        <v>30008</v>
      </c>
      <c r="N5493" t="s">
        <v>84</v>
      </c>
      <c r="O5493" t="s">
        <v>185</v>
      </c>
      <c r="P5493">
        <v>38115.61</v>
      </c>
      <c r="Q5493" t="s">
        <v>220</v>
      </c>
      <c r="R5493" t="s">
        <v>1821</v>
      </c>
      <c r="S5493" t="s">
        <v>55</v>
      </c>
      <c r="T5493">
        <v>0</v>
      </c>
      <c r="U5493" t="s">
        <v>39</v>
      </c>
      <c r="V5493" t="s">
        <v>30009</v>
      </c>
      <c r="W5493" t="s">
        <v>474</v>
      </c>
      <c r="X5493" t="s">
        <v>30010</v>
      </c>
    </row>
    <row r="5494" spans="1:24" hidden="1">
      <c r="A5494" t="s">
        <v>30011</v>
      </c>
      <c r="B5494" t="s">
        <v>30012</v>
      </c>
      <c r="C5494" t="s">
        <v>26</v>
      </c>
      <c r="D5494">
        <v>63</v>
      </c>
      <c r="E5494" t="s">
        <v>27</v>
      </c>
      <c r="F5494" t="s">
        <v>623</v>
      </c>
      <c r="G5494" t="s">
        <v>624</v>
      </c>
      <c r="H5494" t="s">
        <v>65</v>
      </c>
      <c r="I5494" t="s">
        <v>30013</v>
      </c>
      <c r="J5494" t="s">
        <v>32</v>
      </c>
      <c r="K5494" s="1">
        <v>0.85151620370370373</v>
      </c>
      <c r="L5494">
        <v>82215.59</v>
      </c>
      <c r="M5494" t="s">
        <v>30014</v>
      </c>
      <c r="N5494" t="s">
        <v>84</v>
      </c>
      <c r="O5494" t="s">
        <v>70</v>
      </c>
      <c r="P5494">
        <v>6534.92</v>
      </c>
      <c r="Q5494" t="s">
        <v>233</v>
      </c>
      <c r="R5494" t="s">
        <v>627</v>
      </c>
      <c r="S5494" t="s">
        <v>55</v>
      </c>
      <c r="T5494">
        <v>0</v>
      </c>
      <c r="U5494" t="s">
        <v>39</v>
      </c>
      <c r="V5494" t="s">
        <v>30015</v>
      </c>
      <c r="W5494" t="s">
        <v>102</v>
      </c>
      <c r="X5494" t="s">
        <v>30016</v>
      </c>
    </row>
    <row r="5495" spans="1:24" hidden="1">
      <c r="A5495" t="s">
        <v>30017</v>
      </c>
      <c r="B5495" t="s">
        <v>30018</v>
      </c>
      <c r="C5495" t="s">
        <v>26</v>
      </c>
      <c r="D5495">
        <v>36</v>
      </c>
      <c r="E5495" t="s">
        <v>193</v>
      </c>
      <c r="F5495" t="s">
        <v>1275</v>
      </c>
      <c r="G5495" t="s">
        <v>1276</v>
      </c>
      <c r="H5495" t="s">
        <v>81</v>
      </c>
      <c r="I5495" t="s">
        <v>30019</v>
      </c>
      <c r="J5495" s="2">
        <v>45839</v>
      </c>
      <c r="K5495" s="1">
        <v>0.26425925925925925</v>
      </c>
      <c r="L5495">
        <v>76139.16</v>
      </c>
      <c r="M5495" t="s">
        <v>30020</v>
      </c>
      <c r="N5495" t="s">
        <v>232</v>
      </c>
      <c r="O5495" t="s">
        <v>124</v>
      </c>
      <c r="P5495">
        <v>35521.629999999997</v>
      </c>
      <c r="Q5495" t="s">
        <v>385</v>
      </c>
      <c r="R5495" t="s">
        <v>1279</v>
      </c>
      <c r="S5495" t="s">
        <v>38</v>
      </c>
      <c r="T5495">
        <v>0</v>
      </c>
      <c r="U5495" t="s">
        <v>39</v>
      </c>
      <c r="V5495" t="s">
        <v>30021</v>
      </c>
      <c r="W5495" t="s">
        <v>953</v>
      </c>
      <c r="X5495" t="s">
        <v>14322</v>
      </c>
    </row>
    <row r="5496" spans="1:24" hidden="1">
      <c r="A5496" t="s">
        <v>30022</v>
      </c>
      <c r="B5496" t="s">
        <v>30023</v>
      </c>
      <c r="C5496" t="s">
        <v>61</v>
      </c>
      <c r="D5496">
        <v>60</v>
      </c>
      <c r="E5496" t="s">
        <v>62</v>
      </c>
      <c r="F5496" t="s">
        <v>1959</v>
      </c>
      <c r="G5496" t="s">
        <v>1960</v>
      </c>
      <c r="H5496" t="s">
        <v>30</v>
      </c>
      <c r="I5496" t="s">
        <v>30024</v>
      </c>
      <c r="J5496" t="s">
        <v>183</v>
      </c>
      <c r="K5496" s="1">
        <v>0.3034027777777778</v>
      </c>
      <c r="L5496">
        <v>33587.629999999997</v>
      </c>
      <c r="M5496" t="s">
        <v>30025</v>
      </c>
      <c r="N5496" t="s">
        <v>51</v>
      </c>
      <c r="O5496" t="s">
        <v>70</v>
      </c>
      <c r="P5496">
        <v>67989.279999999999</v>
      </c>
      <c r="Q5496" t="s">
        <v>845</v>
      </c>
      <c r="R5496" t="s">
        <v>1963</v>
      </c>
      <c r="S5496" t="s">
        <v>71</v>
      </c>
      <c r="T5496">
        <v>0</v>
      </c>
      <c r="U5496" t="s">
        <v>39</v>
      </c>
      <c r="V5496" t="s">
        <v>30026</v>
      </c>
      <c r="W5496" t="s">
        <v>1206</v>
      </c>
      <c r="X5496" t="s">
        <v>30027</v>
      </c>
    </row>
    <row r="5497" spans="1:24" hidden="1">
      <c r="A5497" t="s">
        <v>30028</v>
      </c>
      <c r="B5497" t="s">
        <v>30029</v>
      </c>
      <c r="C5497" t="s">
        <v>61</v>
      </c>
      <c r="D5497">
        <v>32</v>
      </c>
      <c r="E5497" t="s">
        <v>179</v>
      </c>
      <c r="F5497" t="s">
        <v>2505</v>
      </c>
      <c r="G5497" t="s">
        <v>2506</v>
      </c>
      <c r="H5497" t="s">
        <v>81</v>
      </c>
      <c r="I5497" t="s">
        <v>30030</v>
      </c>
      <c r="J5497" t="s">
        <v>354</v>
      </c>
      <c r="K5497" s="1">
        <v>0.62969907407407411</v>
      </c>
      <c r="L5497">
        <v>74221.67</v>
      </c>
      <c r="M5497" t="s">
        <v>30031</v>
      </c>
      <c r="N5497" t="s">
        <v>232</v>
      </c>
      <c r="O5497" t="s">
        <v>98</v>
      </c>
      <c r="P5497">
        <v>49278.63</v>
      </c>
      <c r="Q5497" t="s">
        <v>385</v>
      </c>
      <c r="R5497" t="s">
        <v>2509</v>
      </c>
      <c r="S5497" t="s">
        <v>71</v>
      </c>
      <c r="T5497">
        <v>0</v>
      </c>
      <c r="U5497" t="s">
        <v>39</v>
      </c>
      <c r="V5497" t="s">
        <v>30032</v>
      </c>
      <c r="W5497" t="s">
        <v>1351</v>
      </c>
      <c r="X5497" t="s">
        <v>6426</v>
      </c>
    </row>
    <row r="5498" spans="1:24" hidden="1">
      <c r="A5498" t="s">
        <v>30033</v>
      </c>
      <c r="B5498" t="s">
        <v>30034</v>
      </c>
      <c r="C5498" t="s">
        <v>61</v>
      </c>
      <c r="D5498">
        <v>25</v>
      </c>
      <c r="E5498" t="s">
        <v>193</v>
      </c>
      <c r="F5498" t="s">
        <v>1275</v>
      </c>
      <c r="G5498" t="s">
        <v>1276</v>
      </c>
      <c r="H5498" t="s">
        <v>30</v>
      </c>
      <c r="I5498" t="s">
        <v>30035</v>
      </c>
      <c r="J5498" t="s">
        <v>244</v>
      </c>
      <c r="K5498" s="1">
        <v>0.85902777777777772</v>
      </c>
      <c r="L5498">
        <v>15220.2</v>
      </c>
      <c r="M5498" t="s">
        <v>30036</v>
      </c>
      <c r="N5498" t="s">
        <v>34</v>
      </c>
      <c r="O5498" t="s">
        <v>124</v>
      </c>
      <c r="P5498">
        <v>13933.03</v>
      </c>
      <c r="Q5498" t="s">
        <v>591</v>
      </c>
      <c r="R5498" t="s">
        <v>1279</v>
      </c>
      <c r="S5498" t="s">
        <v>38</v>
      </c>
      <c r="T5498">
        <v>0</v>
      </c>
      <c r="U5498" t="s">
        <v>39</v>
      </c>
      <c r="V5498" t="s">
        <v>30037</v>
      </c>
      <c r="W5498" t="s">
        <v>189</v>
      </c>
      <c r="X5498" t="s">
        <v>6738</v>
      </c>
    </row>
    <row r="5499" spans="1:24" hidden="1">
      <c r="A5499" t="s">
        <v>30038</v>
      </c>
      <c r="B5499" t="s">
        <v>30039</v>
      </c>
      <c r="C5499" t="s">
        <v>26</v>
      </c>
      <c r="D5499">
        <v>48</v>
      </c>
      <c r="E5499" t="s">
        <v>560</v>
      </c>
      <c r="F5499" t="s">
        <v>2062</v>
      </c>
      <c r="G5499" t="s">
        <v>2063</v>
      </c>
      <c r="H5499" t="s">
        <v>65</v>
      </c>
      <c r="I5499" t="s">
        <v>30040</v>
      </c>
      <c r="J5499" s="2">
        <v>45748</v>
      </c>
      <c r="K5499" s="1">
        <v>0.51859953703703698</v>
      </c>
      <c r="L5499">
        <v>30358.19</v>
      </c>
      <c r="M5499" t="s">
        <v>30041</v>
      </c>
      <c r="N5499" t="s">
        <v>34</v>
      </c>
      <c r="O5499" t="s">
        <v>185</v>
      </c>
      <c r="P5499">
        <v>93946.72</v>
      </c>
      <c r="Q5499" t="s">
        <v>36</v>
      </c>
      <c r="R5499" t="s">
        <v>2066</v>
      </c>
      <c r="S5499" t="s">
        <v>127</v>
      </c>
      <c r="T5499">
        <v>0</v>
      </c>
      <c r="U5499" t="s">
        <v>39</v>
      </c>
      <c r="V5499" t="s">
        <v>4403</v>
      </c>
      <c r="W5499" t="s">
        <v>899</v>
      </c>
      <c r="X5499" t="s">
        <v>19949</v>
      </c>
    </row>
    <row r="5500" spans="1:24" hidden="1">
      <c r="A5500" t="s">
        <v>30042</v>
      </c>
      <c r="B5500" t="s">
        <v>30043</v>
      </c>
      <c r="C5500" t="s">
        <v>26</v>
      </c>
      <c r="D5500">
        <v>18</v>
      </c>
      <c r="E5500" t="s">
        <v>392</v>
      </c>
      <c r="F5500" t="s">
        <v>393</v>
      </c>
      <c r="G5500" t="s">
        <v>394</v>
      </c>
      <c r="H5500" t="s">
        <v>81</v>
      </c>
      <c r="I5500" t="s">
        <v>30044</v>
      </c>
      <c r="J5500" s="2">
        <v>45870</v>
      </c>
      <c r="K5500" s="1">
        <v>0.54190972222222222</v>
      </c>
      <c r="L5500">
        <v>18571.419999999998</v>
      </c>
      <c r="M5500" t="s">
        <v>30045</v>
      </c>
      <c r="N5500" t="s">
        <v>232</v>
      </c>
      <c r="O5500" t="s">
        <v>98</v>
      </c>
      <c r="P5500">
        <v>58975.86</v>
      </c>
      <c r="Q5500" t="s">
        <v>71</v>
      </c>
      <c r="R5500" t="s">
        <v>398</v>
      </c>
      <c r="S5500" t="s">
        <v>38</v>
      </c>
      <c r="T5500">
        <v>0</v>
      </c>
      <c r="U5500" t="s">
        <v>39</v>
      </c>
      <c r="V5500" t="s">
        <v>22338</v>
      </c>
      <c r="W5500" t="s">
        <v>770</v>
      </c>
      <c r="X5500" t="s">
        <v>2881</v>
      </c>
    </row>
    <row r="5501" spans="1:24">
      <c r="A5501" t="s">
        <v>30046</v>
      </c>
      <c r="B5501" t="s">
        <v>30047</v>
      </c>
      <c r="C5501" t="s">
        <v>26</v>
      </c>
      <c r="D5501">
        <v>20</v>
      </c>
      <c r="E5501" t="s">
        <v>1048</v>
      </c>
      <c r="F5501" t="s">
        <v>1065</v>
      </c>
      <c r="G5501" t="s">
        <v>1066</v>
      </c>
      <c r="H5501" t="s">
        <v>81</v>
      </c>
      <c r="I5501" t="s">
        <v>30048</v>
      </c>
      <c r="J5501" s="2">
        <v>45658</v>
      </c>
      <c r="K5501" s="1">
        <v>0.60523148148148154</v>
      </c>
      <c r="L5501">
        <v>69566.87</v>
      </c>
      <c r="M5501" t="s">
        <v>30049</v>
      </c>
      <c r="N5501" t="s">
        <v>232</v>
      </c>
      <c r="O5501" t="s">
        <v>124</v>
      </c>
      <c r="P5501">
        <v>84026.01</v>
      </c>
      <c r="Q5501" t="s">
        <v>591</v>
      </c>
      <c r="R5501" t="s">
        <v>1069</v>
      </c>
      <c r="S5501" t="s">
        <v>71</v>
      </c>
      <c r="T5501">
        <v>1</v>
      </c>
      <c r="U5501" t="s">
        <v>39</v>
      </c>
      <c r="V5501" t="s">
        <v>30050</v>
      </c>
      <c r="W5501" t="s">
        <v>3629</v>
      </c>
      <c r="X5501" t="s">
        <v>27887</v>
      </c>
    </row>
    <row r="5502" spans="1:24" hidden="1">
      <c r="A5502" t="s">
        <v>30051</v>
      </c>
      <c r="B5502" t="s">
        <v>30052</v>
      </c>
      <c r="C5502" t="s">
        <v>26</v>
      </c>
      <c r="D5502">
        <v>22</v>
      </c>
      <c r="E5502" t="s">
        <v>1099</v>
      </c>
      <c r="F5502" t="s">
        <v>2349</v>
      </c>
      <c r="G5502" t="s">
        <v>2350</v>
      </c>
      <c r="H5502" t="s">
        <v>65</v>
      </c>
      <c r="I5502" t="s">
        <v>30053</v>
      </c>
      <c r="J5502" t="s">
        <v>784</v>
      </c>
      <c r="K5502" s="1">
        <v>0.4192939814814815</v>
      </c>
      <c r="L5502">
        <v>19861.349999999999</v>
      </c>
      <c r="M5502" t="s">
        <v>30054</v>
      </c>
      <c r="N5502" t="s">
        <v>232</v>
      </c>
      <c r="O5502" t="s">
        <v>35</v>
      </c>
      <c r="P5502">
        <v>81199.759999999995</v>
      </c>
      <c r="Q5502" t="s">
        <v>246</v>
      </c>
      <c r="R5502" t="s">
        <v>2353</v>
      </c>
      <c r="S5502" t="s">
        <v>127</v>
      </c>
      <c r="T5502">
        <v>0</v>
      </c>
      <c r="U5502" t="s">
        <v>39</v>
      </c>
      <c r="V5502" t="s">
        <v>30055</v>
      </c>
      <c r="W5502" t="s">
        <v>1182</v>
      </c>
      <c r="X5502" t="s">
        <v>30056</v>
      </c>
    </row>
    <row r="5503" spans="1:24" hidden="1">
      <c r="A5503" t="s">
        <v>30057</v>
      </c>
      <c r="B5503" t="s">
        <v>30058</v>
      </c>
      <c r="C5503" t="s">
        <v>26</v>
      </c>
      <c r="D5503">
        <v>52</v>
      </c>
      <c r="E5503" t="s">
        <v>321</v>
      </c>
      <c r="F5503" t="s">
        <v>2585</v>
      </c>
      <c r="G5503" t="s">
        <v>2586</v>
      </c>
      <c r="H5503" t="s">
        <v>65</v>
      </c>
      <c r="I5503" t="s">
        <v>30059</v>
      </c>
      <c r="J5503" s="2">
        <v>45901</v>
      </c>
      <c r="K5503" s="1">
        <v>0.58019675925925929</v>
      </c>
      <c r="L5503">
        <v>80916.83</v>
      </c>
      <c r="M5503" t="s">
        <v>30060</v>
      </c>
      <c r="N5503" t="s">
        <v>34</v>
      </c>
      <c r="O5503" t="s">
        <v>185</v>
      </c>
      <c r="P5503">
        <v>58860.78</v>
      </c>
      <c r="Q5503" t="s">
        <v>385</v>
      </c>
      <c r="R5503" t="s">
        <v>2589</v>
      </c>
      <c r="S5503" t="s">
        <v>127</v>
      </c>
      <c r="T5503">
        <v>0</v>
      </c>
      <c r="U5503" t="s">
        <v>39</v>
      </c>
      <c r="V5503" t="s">
        <v>3356</v>
      </c>
      <c r="W5503" t="s">
        <v>819</v>
      </c>
      <c r="X5503" t="s">
        <v>15182</v>
      </c>
    </row>
    <row r="5504" spans="1:24" hidden="1">
      <c r="A5504" t="s">
        <v>30061</v>
      </c>
      <c r="B5504" t="s">
        <v>30062</v>
      </c>
      <c r="C5504" t="s">
        <v>61</v>
      </c>
      <c r="D5504">
        <v>32</v>
      </c>
      <c r="E5504" t="s">
        <v>215</v>
      </c>
      <c r="F5504" t="s">
        <v>1754</v>
      </c>
      <c r="G5504" t="s">
        <v>1755</v>
      </c>
      <c r="H5504" t="s">
        <v>81</v>
      </c>
      <c r="I5504" t="s">
        <v>30063</v>
      </c>
      <c r="J5504" t="s">
        <v>122</v>
      </c>
      <c r="K5504" s="1">
        <v>0.47856481481481483</v>
      </c>
      <c r="L5504">
        <v>22547.82</v>
      </c>
      <c r="M5504" t="s">
        <v>30064</v>
      </c>
      <c r="N5504" t="s">
        <v>34</v>
      </c>
      <c r="O5504" t="s">
        <v>98</v>
      </c>
      <c r="P5504">
        <v>70368.240000000005</v>
      </c>
      <c r="Q5504" t="s">
        <v>99</v>
      </c>
      <c r="R5504" t="s">
        <v>1758</v>
      </c>
      <c r="S5504" t="s">
        <v>127</v>
      </c>
      <c r="T5504">
        <v>0</v>
      </c>
      <c r="U5504" t="s">
        <v>39</v>
      </c>
      <c r="V5504" t="s">
        <v>18930</v>
      </c>
      <c r="W5504" t="s">
        <v>456</v>
      </c>
      <c r="X5504" t="s">
        <v>21123</v>
      </c>
    </row>
    <row r="5505" spans="1:24" hidden="1">
      <c r="A5505" t="s">
        <v>30065</v>
      </c>
      <c r="B5505" t="s">
        <v>30066</v>
      </c>
      <c r="C5505" t="s">
        <v>26</v>
      </c>
      <c r="D5505">
        <v>52</v>
      </c>
      <c r="E5505" t="s">
        <v>62</v>
      </c>
      <c r="F5505" t="s">
        <v>63</v>
      </c>
      <c r="G5505" t="s">
        <v>64</v>
      </c>
      <c r="H5505" t="s">
        <v>65</v>
      </c>
      <c r="I5505" t="s">
        <v>30067</v>
      </c>
      <c r="J5505" t="s">
        <v>407</v>
      </c>
      <c r="K5505" s="1">
        <v>6.5092592592592591E-2</v>
      </c>
      <c r="L5505">
        <v>78464.86</v>
      </c>
      <c r="M5505" t="s">
        <v>30068</v>
      </c>
      <c r="N5505" t="s">
        <v>69</v>
      </c>
      <c r="O5505" t="s">
        <v>35</v>
      </c>
      <c r="P5505">
        <v>71960.960000000006</v>
      </c>
      <c r="Q5505" t="s">
        <v>99</v>
      </c>
      <c r="R5505" t="s">
        <v>72</v>
      </c>
      <c r="S5505" t="s">
        <v>127</v>
      </c>
      <c r="T5505">
        <v>0</v>
      </c>
      <c r="U5505" t="s">
        <v>39</v>
      </c>
      <c r="V5505" t="s">
        <v>12720</v>
      </c>
      <c r="W5505" t="s">
        <v>1196</v>
      </c>
      <c r="X5505" t="s">
        <v>7124</v>
      </c>
    </row>
    <row r="5506" spans="1:24" hidden="1">
      <c r="A5506" t="s">
        <v>30069</v>
      </c>
      <c r="B5506" t="s">
        <v>30070</v>
      </c>
      <c r="C5506" t="s">
        <v>26</v>
      </c>
      <c r="D5506">
        <v>60</v>
      </c>
      <c r="E5506" t="s">
        <v>133</v>
      </c>
      <c r="F5506" t="s">
        <v>133</v>
      </c>
      <c r="G5506" t="s">
        <v>134</v>
      </c>
      <c r="H5506" t="s">
        <v>65</v>
      </c>
      <c r="I5506" t="s">
        <v>30071</v>
      </c>
      <c r="J5506" t="s">
        <v>766</v>
      </c>
      <c r="K5506" s="1">
        <v>0.29819444444444443</v>
      </c>
      <c r="L5506">
        <v>39257.46</v>
      </c>
      <c r="M5506" t="s">
        <v>30072</v>
      </c>
      <c r="N5506" t="s">
        <v>51</v>
      </c>
      <c r="O5506" t="s">
        <v>124</v>
      </c>
      <c r="P5506">
        <v>28960.53</v>
      </c>
      <c r="Q5506" t="s">
        <v>149</v>
      </c>
      <c r="R5506" t="s">
        <v>138</v>
      </c>
      <c r="S5506" t="s">
        <v>55</v>
      </c>
      <c r="T5506">
        <v>0</v>
      </c>
      <c r="U5506" t="s">
        <v>39</v>
      </c>
      <c r="V5506" t="s">
        <v>12672</v>
      </c>
      <c r="W5506" t="s">
        <v>3362</v>
      </c>
      <c r="X5506" t="s">
        <v>19670</v>
      </c>
    </row>
    <row r="5507" spans="1:24">
      <c r="A5507" t="s">
        <v>30073</v>
      </c>
      <c r="B5507" t="s">
        <v>30074</v>
      </c>
      <c r="C5507" t="s">
        <v>26</v>
      </c>
      <c r="D5507">
        <v>41</v>
      </c>
      <c r="E5507" t="s">
        <v>133</v>
      </c>
      <c r="F5507" t="s">
        <v>133</v>
      </c>
      <c r="G5507" t="s">
        <v>134</v>
      </c>
      <c r="H5507" t="s">
        <v>30</v>
      </c>
      <c r="I5507" t="s">
        <v>30075</v>
      </c>
      <c r="J5507" t="s">
        <v>766</v>
      </c>
      <c r="K5507" s="1">
        <v>0.26490740740740742</v>
      </c>
      <c r="L5507">
        <v>98642.65</v>
      </c>
      <c r="M5507" t="s">
        <v>30076</v>
      </c>
      <c r="N5507" t="s">
        <v>34</v>
      </c>
      <c r="O5507" t="s">
        <v>52</v>
      </c>
      <c r="P5507">
        <v>6073.14</v>
      </c>
      <c r="Q5507" t="s">
        <v>71</v>
      </c>
      <c r="R5507" t="s">
        <v>138</v>
      </c>
      <c r="S5507" t="s">
        <v>127</v>
      </c>
      <c r="T5507">
        <v>1</v>
      </c>
      <c r="U5507" t="s">
        <v>39</v>
      </c>
      <c r="V5507" t="s">
        <v>30077</v>
      </c>
      <c r="W5507" t="s">
        <v>1842</v>
      </c>
      <c r="X5507" t="s">
        <v>30078</v>
      </c>
    </row>
    <row r="5508" spans="1:24" hidden="1">
      <c r="A5508" t="s">
        <v>30079</v>
      </c>
      <c r="B5508" t="s">
        <v>23083</v>
      </c>
      <c r="C5508" t="s">
        <v>26</v>
      </c>
      <c r="D5508">
        <v>24</v>
      </c>
      <c r="E5508" t="s">
        <v>167</v>
      </c>
      <c r="F5508" t="s">
        <v>1155</v>
      </c>
      <c r="G5508" t="s">
        <v>1156</v>
      </c>
      <c r="H5508" t="s">
        <v>65</v>
      </c>
      <c r="I5508" t="s">
        <v>30080</v>
      </c>
      <c r="J5508" s="2">
        <v>45778</v>
      </c>
      <c r="K5508" s="1">
        <v>4.8634259259259259E-2</v>
      </c>
      <c r="L5508">
        <v>14448.88</v>
      </c>
      <c r="M5508" t="s">
        <v>30081</v>
      </c>
      <c r="N5508" t="s">
        <v>232</v>
      </c>
      <c r="O5508" t="s">
        <v>35</v>
      </c>
      <c r="P5508">
        <v>60748.78</v>
      </c>
      <c r="Q5508" t="s">
        <v>246</v>
      </c>
      <c r="R5508" t="s">
        <v>1159</v>
      </c>
      <c r="S5508" t="s">
        <v>127</v>
      </c>
      <c r="T5508">
        <v>0</v>
      </c>
      <c r="U5508" t="s">
        <v>39</v>
      </c>
      <c r="V5508" t="s">
        <v>30082</v>
      </c>
      <c r="W5508" t="s">
        <v>2639</v>
      </c>
      <c r="X5508" t="s">
        <v>14915</v>
      </c>
    </row>
    <row r="5509" spans="1:24" hidden="1">
      <c r="A5509" t="s">
        <v>30083</v>
      </c>
      <c r="B5509" t="s">
        <v>30084</v>
      </c>
      <c r="C5509" t="s">
        <v>61</v>
      </c>
      <c r="D5509">
        <v>53</v>
      </c>
      <c r="E5509" t="s">
        <v>92</v>
      </c>
      <c r="F5509" t="s">
        <v>93</v>
      </c>
      <c r="G5509" t="s">
        <v>94</v>
      </c>
      <c r="H5509" t="s">
        <v>65</v>
      </c>
      <c r="I5509" t="s">
        <v>30085</v>
      </c>
      <c r="J5509" s="2">
        <v>45992</v>
      </c>
      <c r="K5509" s="1">
        <v>0.76526620370370368</v>
      </c>
      <c r="L5509">
        <v>40843.519999999997</v>
      </c>
      <c r="M5509" t="s">
        <v>30086</v>
      </c>
      <c r="N5509" t="s">
        <v>84</v>
      </c>
      <c r="O5509" t="s">
        <v>52</v>
      </c>
      <c r="P5509">
        <v>59861.95</v>
      </c>
      <c r="Q5509" t="s">
        <v>220</v>
      </c>
      <c r="R5509" t="s">
        <v>100</v>
      </c>
      <c r="S5509" t="s">
        <v>71</v>
      </c>
      <c r="T5509">
        <v>0</v>
      </c>
      <c r="U5509" t="s">
        <v>39</v>
      </c>
      <c r="V5509" t="s">
        <v>21866</v>
      </c>
      <c r="W5509" t="s">
        <v>1730</v>
      </c>
      <c r="X5509" t="s">
        <v>15475</v>
      </c>
    </row>
    <row r="5510" spans="1:24" hidden="1">
      <c r="A5510" t="s">
        <v>30087</v>
      </c>
      <c r="B5510" t="s">
        <v>30088</v>
      </c>
      <c r="C5510" t="s">
        <v>61</v>
      </c>
      <c r="D5510">
        <v>41</v>
      </c>
      <c r="E5510" t="s">
        <v>467</v>
      </c>
      <c r="F5510" t="s">
        <v>3131</v>
      </c>
      <c r="G5510" t="s">
        <v>3132</v>
      </c>
      <c r="H5510" t="s">
        <v>65</v>
      </c>
      <c r="I5510" t="s">
        <v>30089</v>
      </c>
      <c r="J5510" t="s">
        <v>354</v>
      </c>
      <c r="K5510" s="1">
        <v>0.97546296296296298</v>
      </c>
      <c r="L5510">
        <v>59785.11</v>
      </c>
      <c r="M5510" t="s">
        <v>30090</v>
      </c>
      <c r="N5510" t="s">
        <v>51</v>
      </c>
      <c r="O5510" t="s">
        <v>35</v>
      </c>
      <c r="P5510">
        <v>10821.82</v>
      </c>
      <c r="Q5510" t="s">
        <v>233</v>
      </c>
      <c r="R5510" t="s">
        <v>3135</v>
      </c>
      <c r="S5510" t="s">
        <v>38</v>
      </c>
      <c r="T5510">
        <v>0</v>
      </c>
      <c r="U5510" t="s">
        <v>39</v>
      </c>
      <c r="V5510" t="s">
        <v>30091</v>
      </c>
      <c r="W5510" t="s">
        <v>2163</v>
      </c>
      <c r="X5510" t="s">
        <v>12721</v>
      </c>
    </row>
    <row r="5511" spans="1:24" hidden="1">
      <c r="A5511" t="s">
        <v>30092</v>
      </c>
      <c r="B5511" t="s">
        <v>30093</v>
      </c>
      <c r="C5511" t="s">
        <v>61</v>
      </c>
      <c r="D5511">
        <v>39</v>
      </c>
      <c r="E5511" t="s">
        <v>812</v>
      </c>
      <c r="F5511" t="s">
        <v>133</v>
      </c>
      <c r="G5511" t="s">
        <v>134</v>
      </c>
      <c r="H5511" t="s">
        <v>30</v>
      </c>
      <c r="I5511" t="s">
        <v>30094</v>
      </c>
      <c r="J5511" s="2">
        <v>45962</v>
      </c>
      <c r="K5511" s="1">
        <v>0.34822916666666665</v>
      </c>
      <c r="L5511">
        <v>17266.91</v>
      </c>
      <c r="M5511" t="s">
        <v>30095</v>
      </c>
      <c r="N5511" t="s">
        <v>84</v>
      </c>
      <c r="O5511" t="s">
        <v>35</v>
      </c>
      <c r="P5511">
        <v>6633.63</v>
      </c>
      <c r="Q5511" t="s">
        <v>610</v>
      </c>
      <c r="R5511" t="s">
        <v>1194</v>
      </c>
      <c r="S5511" t="s">
        <v>71</v>
      </c>
      <c r="T5511">
        <v>0</v>
      </c>
      <c r="U5511" t="s">
        <v>39</v>
      </c>
      <c r="V5511" t="s">
        <v>30096</v>
      </c>
      <c r="W5511" t="s">
        <v>1481</v>
      </c>
      <c r="X5511" t="s">
        <v>7165</v>
      </c>
    </row>
    <row r="5512" spans="1:24" hidden="1">
      <c r="A5512" t="s">
        <v>30097</v>
      </c>
      <c r="B5512" t="s">
        <v>30098</v>
      </c>
      <c r="C5512" t="s">
        <v>61</v>
      </c>
      <c r="D5512">
        <v>35</v>
      </c>
      <c r="E5512" t="s">
        <v>45</v>
      </c>
      <c r="F5512" t="s">
        <v>526</v>
      </c>
      <c r="G5512" t="s">
        <v>527</v>
      </c>
      <c r="H5512" t="s">
        <v>30</v>
      </c>
      <c r="I5512" t="s">
        <v>30099</v>
      </c>
      <c r="J5512" s="2">
        <v>45809</v>
      </c>
      <c r="K5512" s="1">
        <v>0.13559027777777777</v>
      </c>
      <c r="L5512">
        <v>15897.22</v>
      </c>
      <c r="M5512" t="s">
        <v>30100</v>
      </c>
      <c r="N5512" t="s">
        <v>69</v>
      </c>
      <c r="O5512" t="s">
        <v>124</v>
      </c>
      <c r="P5512">
        <v>37457</v>
      </c>
      <c r="Q5512" t="s">
        <v>71</v>
      </c>
      <c r="R5512" t="s">
        <v>530</v>
      </c>
      <c r="S5512" t="s">
        <v>55</v>
      </c>
      <c r="T5512">
        <v>0</v>
      </c>
      <c r="U5512" t="s">
        <v>39</v>
      </c>
      <c r="V5512" t="s">
        <v>30101</v>
      </c>
      <c r="W5512" t="s">
        <v>2203</v>
      </c>
      <c r="X5512" t="s">
        <v>3485</v>
      </c>
    </row>
    <row r="5513" spans="1:24" hidden="1">
      <c r="A5513" t="s">
        <v>30102</v>
      </c>
      <c r="B5513" t="s">
        <v>30103</v>
      </c>
      <c r="C5513" t="s">
        <v>61</v>
      </c>
      <c r="D5513">
        <v>43</v>
      </c>
      <c r="E5513" t="s">
        <v>92</v>
      </c>
      <c r="F5513" t="s">
        <v>1200</v>
      </c>
      <c r="G5513" t="s">
        <v>1201</v>
      </c>
      <c r="H5513" t="s">
        <v>81</v>
      </c>
      <c r="I5513" t="s">
        <v>30104</v>
      </c>
      <c r="J5513" s="2">
        <v>45778</v>
      </c>
      <c r="K5513" s="1">
        <v>0.14868055555555557</v>
      </c>
      <c r="L5513">
        <v>9106.0400000000009</v>
      </c>
      <c r="M5513" t="s">
        <v>30105</v>
      </c>
      <c r="N5513" t="s">
        <v>51</v>
      </c>
      <c r="O5513" t="s">
        <v>185</v>
      </c>
      <c r="P5513">
        <v>58797.97</v>
      </c>
      <c r="Q5513" t="s">
        <v>36</v>
      </c>
      <c r="R5513" t="s">
        <v>1204</v>
      </c>
      <c r="S5513" t="s">
        <v>71</v>
      </c>
      <c r="T5513">
        <v>0</v>
      </c>
      <c r="U5513" t="s">
        <v>39</v>
      </c>
      <c r="V5513" t="s">
        <v>8113</v>
      </c>
      <c r="W5513" t="s">
        <v>1128</v>
      </c>
      <c r="X5513" t="s">
        <v>30106</v>
      </c>
    </row>
    <row r="5514" spans="1:24" hidden="1">
      <c r="A5514" t="s">
        <v>30107</v>
      </c>
      <c r="B5514" t="s">
        <v>30108</v>
      </c>
      <c r="C5514" t="s">
        <v>61</v>
      </c>
      <c r="D5514">
        <v>66</v>
      </c>
      <c r="E5514" t="s">
        <v>392</v>
      </c>
      <c r="F5514" t="s">
        <v>1581</v>
      </c>
      <c r="G5514" t="s">
        <v>1582</v>
      </c>
      <c r="H5514" t="s">
        <v>30</v>
      </c>
      <c r="I5514" t="s">
        <v>30109</v>
      </c>
      <c r="J5514" s="2">
        <v>45901</v>
      </c>
      <c r="K5514" s="1">
        <v>0.71633101851851855</v>
      </c>
      <c r="L5514">
        <v>42566.66</v>
      </c>
      <c r="M5514" t="s">
        <v>30110</v>
      </c>
      <c r="N5514" t="s">
        <v>34</v>
      </c>
      <c r="O5514" t="s">
        <v>52</v>
      </c>
      <c r="P5514">
        <v>6517.25</v>
      </c>
      <c r="Q5514" t="s">
        <v>220</v>
      </c>
      <c r="R5514" t="s">
        <v>1585</v>
      </c>
      <c r="S5514" t="s">
        <v>55</v>
      </c>
      <c r="T5514">
        <v>0</v>
      </c>
      <c r="U5514" t="s">
        <v>39</v>
      </c>
      <c r="V5514" t="s">
        <v>8753</v>
      </c>
      <c r="W5514" t="s">
        <v>1823</v>
      </c>
      <c r="X5514" t="s">
        <v>28341</v>
      </c>
    </row>
    <row r="5515" spans="1:24" hidden="1">
      <c r="A5515" t="s">
        <v>30111</v>
      </c>
      <c r="B5515" t="s">
        <v>30112</v>
      </c>
      <c r="C5515" t="s">
        <v>61</v>
      </c>
      <c r="D5515">
        <v>24</v>
      </c>
      <c r="E5515" t="s">
        <v>321</v>
      </c>
      <c r="F5515" t="s">
        <v>802</v>
      </c>
      <c r="G5515" t="s">
        <v>803</v>
      </c>
      <c r="H5515" t="s">
        <v>81</v>
      </c>
      <c r="I5515" t="s">
        <v>30113</v>
      </c>
      <c r="J5515" t="s">
        <v>766</v>
      </c>
      <c r="K5515" s="1">
        <v>0.14618055555555556</v>
      </c>
      <c r="L5515">
        <v>55774.239999999998</v>
      </c>
      <c r="M5515" t="s">
        <v>30114</v>
      </c>
      <c r="N5515" t="s">
        <v>51</v>
      </c>
      <c r="O5515" t="s">
        <v>124</v>
      </c>
      <c r="P5515">
        <v>78770.149999999994</v>
      </c>
      <c r="Q5515" t="s">
        <v>125</v>
      </c>
      <c r="R5515" t="s">
        <v>806</v>
      </c>
      <c r="S5515" t="s">
        <v>127</v>
      </c>
      <c r="T5515">
        <v>0</v>
      </c>
      <c r="U5515" t="s">
        <v>39</v>
      </c>
      <c r="V5515" t="s">
        <v>9057</v>
      </c>
      <c r="W5515" t="s">
        <v>84</v>
      </c>
      <c r="X5515" t="s">
        <v>4761</v>
      </c>
    </row>
    <row r="5516" spans="1:24" hidden="1">
      <c r="A5516" t="s">
        <v>30115</v>
      </c>
      <c r="B5516" t="s">
        <v>30116</v>
      </c>
      <c r="C5516" t="s">
        <v>61</v>
      </c>
      <c r="D5516">
        <v>61</v>
      </c>
      <c r="E5516" t="s">
        <v>380</v>
      </c>
      <c r="F5516" t="s">
        <v>2802</v>
      </c>
      <c r="G5516" t="s">
        <v>2803</v>
      </c>
      <c r="H5516" t="s">
        <v>65</v>
      </c>
      <c r="I5516" t="s">
        <v>30117</v>
      </c>
      <c r="J5516" s="2">
        <v>45658</v>
      </c>
      <c r="K5516" s="1">
        <v>0.48633101851851851</v>
      </c>
      <c r="L5516">
        <v>42124.83</v>
      </c>
      <c r="M5516" t="s">
        <v>30118</v>
      </c>
      <c r="N5516" t="s">
        <v>51</v>
      </c>
      <c r="O5516" t="s">
        <v>185</v>
      </c>
      <c r="P5516">
        <v>19128.62</v>
      </c>
      <c r="Q5516" t="s">
        <v>233</v>
      </c>
      <c r="R5516" t="s">
        <v>2806</v>
      </c>
      <c r="S5516" t="s">
        <v>71</v>
      </c>
      <c r="T5516">
        <v>0</v>
      </c>
      <c r="U5516" t="s">
        <v>39</v>
      </c>
      <c r="V5516" t="s">
        <v>30119</v>
      </c>
      <c r="W5516" t="s">
        <v>2639</v>
      </c>
      <c r="X5516" t="s">
        <v>1601</v>
      </c>
    </row>
    <row r="5517" spans="1:24" hidden="1">
      <c r="A5517" t="s">
        <v>30120</v>
      </c>
      <c r="B5517" t="s">
        <v>30121</v>
      </c>
      <c r="C5517" t="s">
        <v>61</v>
      </c>
      <c r="D5517">
        <v>25</v>
      </c>
      <c r="E5517" t="s">
        <v>362</v>
      </c>
      <c r="F5517" t="s">
        <v>2478</v>
      </c>
      <c r="G5517" t="s">
        <v>2479</v>
      </c>
      <c r="H5517" t="s">
        <v>30</v>
      </c>
      <c r="I5517" t="s">
        <v>30122</v>
      </c>
      <c r="J5517" t="s">
        <v>453</v>
      </c>
      <c r="K5517" s="1">
        <v>0.59475694444444449</v>
      </c>
      <c r="L5517">
        <v>42871.56</v>
      </c>
      <c r="M5517" t="s">
        <v>30123</v>
      </c>
      <c r="N5517" t="s">
        <v>69</v>
      </c>
      <c r="O5517" t="s">
        <v>124</v>
      </c>
      <c r="P5517">
        <v>7522.37</v>
      </c>
      <c r="Q5517" t="s">
        <v>99</v>
      </c>
      <c r="R5517" t="s">
        <v>2482</v>
      </c>
      <c r="S5517" t="s">
        <v>71</v>
      </c>
      <c r="T5517">
        <v>0</v>
      </c>
      <c r="U5517" t="s">
        <v>39</v>
      </c>
      <c r="V5517" t="s">
        <v>30124</v>
      </c>
      <c r="W5517" t="s">
        <v>675</v>
      </c>
      <c r="X5517" t="s">
        <v>30125</v>
      </c>
    </row>
    <row r="5518" spans="1:24" hidden="1">
      <c r="A5518" t="s">
        <v>30126</v>
      </c>
      <c r="B5518" t="s">
        <v>30127</v>
      </c>
      <c r="C5518" t="s">
        <v>61</v>
      </c>
      <c r="D5518">
        <v>24</v>
      </c>
      <c r="E5518" t="s">
        <v>812</v>
      </c>
      <c r="F5518" t="s">
        <v>133</v>
      </c>
      <c r="G5518" t="s">
        <v>134</v>
      </c>
      <c r="H5518" t="s">
        <v>65</v>
      </c>
      <c r="I5518" t="s">
        <v>30128</v>
      </c>
      <c r="J5518" t="s">
        <v>122</v>
      </c>
      <c r="K5518" s="1">
        <v>0.56237268518518524</v>
      </c>
      <c r="L5518">
        <v>39818.400000000001</v>
      </c>
      <c r="M5518" t="s">
        <v>30129</v>
      </c>
      <c r="N5518" t="s">
        <v>84</v>
      </c>
      <c r="O5518" t="s">
        <v>70</v>
      </c>
      <c r="P5518">
        <v>52292.5</v>
      </c>
      <c r="Q5518" t="s">
        <v>246</v>
      </c>
      <c r="R5518" t="s">
        <v>1194</v>
      </c>
      <c r="S5518" t="s">
        <v>38</v>
      </c>
      <c r="T5518">
        <v>0</v>
      </c>
      <c r="U5518" t="s">
        <v>39</v>
      </c>
      <c r="V5518" t="s">
        <v>15231</v>
      </c>
      <c r="W5518" t="s">
        <v>1534</v>
      </c>
      <c r="X5518" t="s">
        <v>19238</v>
      </c>
    </row>
    <row r="5519" spans="1:24" hidden="1">
      <c r="A5519" t="s">
        <v>30130</v>
      </c>
      <c r="B5519" t="s">
        <v>30131</v>
      </c>
      <c r="C5519" t="s">
        <v>26</v>
      </c>
      <c r="D5519">
        <v>52</v>
      </c>
      <c r="E5519" t="s">
        <v>632</v>
      </c>
      <c r="F5519" t="s">
        <v>633</v>
      </c>
      <c r="G5519" t="s">
        <v>634</v>
      </c>
      <c r="H5519" t="s">
        <v>81</v>
      </c>
      <c r="I5519" t="s">
        <v>30132</v>
      </c>
      <c r="J5519" t="s">
        <v>354</v>
      </c>
      <c r="K5519" s="1">
        <v>0.83592592592592596</v>
      </c>
      <c r="L5519">
        <v>3436.38</v>
      </c>
      <c r="M5519" t="s">
        <v>30133</v>
      </c>
      <c r="N5519" t="s">
        <v>84</v>
      </c>
      <c r="O5519" t="s">
        <v>185</v>
      </c>
      <c r="P5519">
        <v>43778.43</v>
      </c>
      <c r="Q5519" t="s">
        <v>198</v>
      </c>
      <c r="R5519" t="s">
        <v>637</v>
      </c>
      <c r="S5519" t="s">
        <v>71</v>
      </c>
      <c r="T5519">
        <v>0</v>
      </c>
      <c r="U5519" t="s">
        <v>39</v>
      </c>
      <c r="V5519" t="s">
        <v>29082</v>
      </c>
      <c r="W5519" t="s">
        <v>140</v>
      </c>
      <c r="X5519" t="s">
        <v>13134</v>
      </c>
    </row>
    <row r="5520" spans="1:24" hidden="1">
      <c r="A5520" t="s">
        <v>30134</v>
      </c>
      <c r="B5520" t="s">
        <v>30135</v>
      </c>
      <c r="C5520" t="s">
        <v>26</v>
      </c>
      <c r="D5520">
        <v>38</v>
      </c>
      <c r="E5520" t="s">
        <v>193</v>
      </c>
      <c r="F5520" t="s">
        <v>1275</v>
      </c>
      <c r="G5520" t="s">
        <v>1276</v>
      </c>
      <c r="H5520" t="s">
        <v>81</v>
      </c>
      <c r="I5520" t="s">
        <v>30136</v>
      </c>
      <c r="J5520" t="s">
        <v>159</v>
      </c>
      <c r="K5520" s="1">
        <v>0.4561574074074074</v>
      </c>
      <c r="L5520">
        <v>49788.94</v>
      </c>
      <c r="M5520" t="s">
        <v>30137</v>
      </c>
      <c r="N5520" t="s">
        <v>84</v>
      </c>
      <c r="O5520" t="s">
        <v>98</v>
      </c>
      <c r="P5520">
        <v>33282.019999999997</v>
      </c>
      <c r="Q5520" t="s">
        <v>845</v>
      </c>
      <c r="R5520" t="s">
        <v>1279</v>
      </c>
      <c r="S5520" t="s">
        <v>127</v>
      </c>
      <c r="T5520">
        <v>0</v>
      </c>
      <c r="U5520" t="s">
        <v>39</v>
      </c>
      <c r="V5520" t="s">
        <v>30138</v>
      </c>
      <c r="W5520" t="s">
        <v>3362</v>
      </c>
      <c r="X5520" t="s">
        <v>4014</v>
      </c>
    </row>
    <row r="5521" spans="1:24" hidden="1">
      <c r="A5521" t="s">
        <v>30139</v>
      </c>
      <c r="B5521" t="s">
        <v>30140</v>
      </c>
      <c r="C5521" t="s">
        <v>26</v>
      </c>
      <c r="D5521">
        <v>34</v>
      </c>
      <c r="E5521" t="s">
        <v>467</v>
      </c>
      <c r="F5521" t="s">
        <v>587</v>
      </c>
      <c r="G5521" t="s">
        <v>588</v>
      </c>
      <c r="H5521" t="s">
        <v>81</v>
      </c>
      <c r="I5521" t="s">
        <v>30141</v>
      </c>
      <c r="J5521" t="s">
        <v>354</v>
      </c>
      <c r="K5521" s="1">
        <v>8.4895833333333337E-2</v>
      </c>
      <c r="L5521">
        <v>13691.26</v>
      </c>
      <c r="M5521" t="s">
        <v>30142</v>
      </c>
      <c r="N5521" t="s">
        <v>84</v>
      </c>
      <c r="O5521" t="s">
        <v>124</v>
      </c>
      <c r="P5521">
        <v>50116.09</v>
      </c>
      <c r="Q5521" t="s">
        <v>845</v>
      </c>
      <c r="R5521" t="s">
        <v>592</v>
      </c>
      <c r="S5521" t="s">
        <v>71</v>
      </c>
      <c r="T5521">
        <v>0</v>
      </c>
      <c r="U5521" t="s">
        <v>39</v>
      </c>
      <c r="V5521" t="s">
        <v>25298</v>
      </c>
      <c r="W5521" t="s">
        <v>750</v>
      </c>
      <c r="X5521" t="s">
        <v>30143</v>
      </c>
    </row>
    <row r="5522" spans="1:24" hidden="1">
      <c r="A5522" t="s">
        <v>30144</v>
      </c>
      <c r="B5522" t="s">
        <v>30145</v>
      </c>
      <c r="C5522" t="s">
        <v>61</v>
      </c>
      <c r="D5522">
        <v>69</v>
      </c>
      <c r="E5522" t="s">
        <v>508</v>
      </c>
      <c r="F5522" t="s">
        <v>509</v>
      </c>
      <c r="G5522" t="s">
        <v>510</v>
      </c>
      <c r="H5522" t="s">
        <v>30</v>
      </c>
      <c r="I5522" t="s">
        <v>30146</v>
      </c>
      <c r="J5522" t="s">
        <v>244</v>
      </c>
      <c r="K5522" s="1">
        <v>1.8298611111111113E-2</v>
      </c>
      <c r="L5522">
        <v>22366.23</v>
      </c>
      <c r="M5522" t="s">
        <v>30147</v>
      </c>
      <c r="N5522" t="s">
        <v>51</v>
      </c>
      <c r="O5522" t="s">
        <v>70</v>
      </c>
      <c r="P5522">
        <v>92494.52</v>
      </c>
      <c r="Q5522" t="s">
        <v>186</v>
      </c>
      <c r="R5522" t="s">
        <v>513</v>
      </c>
      <c r="S5522" t="s">
        <v>71</v>
      </c>
      <c r="T5522">
        <v>0</v>
      </c>
      <c r="U5522" t="s">
        <v>39</v>
      </c>
      <c r="V5522" t="s">
        <v>30148</v>
      </c>
      <c r="W5522" t="s">
        <v>532</v>
      </c>
      <c r="X5522" t="s">
        <v>30149</v>
      </c>
    </row>
    <row r="5523" spans="1:24">
      <c r="A5523" t="s">
        <v>30150</v>
      </c>
      <c r="B5523" t="s">
        <v>30151</v>
      </c>
      <c r="C5523" t="s">
        <v>61</v>
      </c>
      <c r="D5523">
        <v>43</v>
      </c>
      <c r="E5523" t="s">
        <v>1074</v>
      </c>
      <c r="F5523" t="s">
        <v>1361</v>
      </c>
      <c r="G5523" t="s">
        <v>1362</v>
      </c>
      <c r="H5523" t="s">
        <v>81</v>
      </c>
      <c r="I5523" t="s">
        <v>30152</v>
      </c>
      <c r="J5523" s="2">
        <v>45931</v>
      </c>
      <c r="K5523" s="1">
        <v>0.70671296296296293</v>
      </c>
      <c r="L5523">
        <v>53923.83</v>
      </c>
      <c r="M5523" t="s">
        <v>30153</v>
      </c>
      <c r="N5523" t="s">
        <v>69</v>
      </c>
      <c r="O5523" t="s">
        <v>35</v>
      </c>
      <c r="P5523">
        <v>94408.28</v>
      </c>
      <c r="Q5523" t="s">
        <v>71</v>
      </c>
      <c r="R5523" t="s">
        <v>1365</v>
      </c>
      <c r="S5523" t="s">
        <v>71</v>
      </c>
      <c r="T5523">
        <v>1</v>
      </c>
      <c r="U5523" t="s">
        <v>39</v>
      </c>
      <c r="V5523" t="s">
        <v>11156</v>
      </c>
      <c r="W5523" t="s">
        <v>967</v>
      </c>
      <c r="X5523" t="s">
        <v>22695</v>
      </c>
    </row>
    <row r="5524" spans="1:24" hidden="1">
      <c r="A5524" t="s">
        <v>30154</v>
      </c>
      <c r="B5524" t="s">
        <v>30155</v>
      </c>
      <c r="C5524" t="s">
        <v>61</v>
      </c>
      <c r="D5524">
        <v>24</v>
      </c>
      <c r="E5524" t="s">
        <v>133</v>
      </c>
      <c r="F5524" t="s">
        <v>133</v>
      </c>
      <c r="G5524" t="s">
        <v>134</v>
      </c>
      <c r="H5524" t="s">
        <v>65</v>
      </c>
      <c r="I5524" t="s">
        <v>30156</v>
      </c>
      <c r="J5524" t="s">
        <v>354</v>
      </c>
      <c r="K5524" s="1">
        <v>0.93870370370370371</v>
      </c>
      <c r="L5524">
        <v>45599.5</v>
      </c>
      <c r="M5524" t="s">
        <v>30157</v>
      </c>
      <c r="N5524" t="s">
        <v>69</v>
      </c>
      <c r="O5524" t="s">
        <v>35</v>
      </c>
      <c r="P5524">
        <v>9521.8700000000008</v>
      </c>
      <c r="Q5524" t="s">
        <v>99</v>
      </c>
      <c r="R5524" t="s">
        <v>138</v>
      </c>
      <c r="S5524" t="s">
        <v>127</v>
      </c>
      <c r="T5524">
        <v>0</v>
      </c>
      <c r="U5524" t="s">
        <v>39</v>
      </c>
      <c r="V5524" t="s">
        <v>30158</v>
      </c>
      <c r="W5524" t="s">
        <v>1182</v>
      </c>
      <c r="X5524" t="s">
        <v>14890</v>
      </c>
    </row>
    <row r="5525" spans="1:24" hidden="1">
      <c r="A5525" t="s">
        <v>30159</v>
      </c>
      <c r="B5525" t="s">
        <v>30160</v>
      </c>
      <c r="C5525" t="s">
        <v>26</v>
      </c>
      <c r="D5525">
        <v>36</v>
      </c>
      <c r="E5525" t="s">
        <v>812</v>
      </c>
      <c r="F5525" t="s">
        <v>841</v>
      </c>
      <c r="G5525" t="s">
        <v>842</v>
      </c>
      <c r="H5525" t="s">
        <v>65</v>
      </c>
      <c r="I5525" t="s">
        <v>30161</v>
      </c>
      <c r="J5525" t="s">
        <v>136</v>
      </c>
      <c r="K5525" s="1">
        <v>0.3187962962962963</v>
      </c>
      <c r="L5525">
        <v>97312.3</v>
      </c>
      <c r="M5525" t="s">
        <v>30162</v>
      </c>
      <c r="N5525" t="s">
        <v>34</v>
      </c>
      <c r="O5525" t="s">
        <v>124</v>
      </c>
      <c r="P5525">
        <v>64028.95</v>
      </c>
      <c r="Q5525" t="s">
        <v>591</v>
      </c>
      <c r="R5525" t="s">
        <v>846</v>
      </c>
      <c r="S5525" t="s">
        <v>71</v>
      </c>
      <c r="T5525">
        <v>0</v>
      </c>
      <c r="U5525" t="s">
        <v>39</v>
      </c>
      <c r="V5525" t="s">
        <v>5578</v>
      </c>
      <c r="W5525" t="s">
        <v>1271</v>
      </c>
      <c r="X5525" t="s">
        <v>30163</v>
      </c>
    </row>
    <row r="5526" spans="1:24" hidden="1">
      <c r="A5526" t="s">
        <v>30164</v>
      </c>
      <c r="B5526" t="s">
        <v>30165</v>
      </c>
      <c r="C5526" t="s">
        <v>61</v>
      </c>
      <c r="D5526">
        <v>61</v>
      </c>
      <c r="E5526" t="s">
        <v>27</v>
      </c>
      <c r="F5526" t="s">
        <v>28</v>
      </c>
      <c r="G5526" t="s">
        <v>29</v>
      </c>
      <c r="H5526" t="s">
        <v>30</v>
      </c>
      <c r="I5526" t="s">
        <v>30166</v>
      </c>
      <c r="J5526" s="2">
        <v>45962</v>
      </c>
      <c r="K5526" s="1">
        <v>0.61604166666666671</v>
      </c>
      <c r="L5526">
        <v>25667.39</v>
      </c>
      <c r="M5526" t="s">
        <v>30167</v>
      </c>
      <c r="N5526" t="s">
        <v>34</v>
      </c>
      <c r="O5526" t="s">
        <v>124</v>
      </c>
      <c r="P5526">
        <v>8177.53</v>
      </c>
      <c r="Q5526" t="s">
        <v>125</v>
      </c>
      <c r="R5526" t="s">
        <v>37</v>
      </c>
      <c r="S5526" t="s">
        <v>127</v>
      </c>
      <c r="T5526">
        <v>0</v>
      </c>
      <c r="U5526" t="s">
        <v>39</v>
      </c>
      <c r="V5526" t="s">
        <v>30168</v>
      </c>
      <c r="W5526" t="s">
        <v>953</v>
      </c>
      <c r="X5526" t="s">
        <v>6056</v>
      </c>
    </row>
    <row r="5527" spans="1:24" hidden="1">
      <c r="A5527" t="s">
        <v>30169</v>
      </c>
      <c r="B5527" t="s">
        <v>30170</v>
      </c>
      <c r="C5527" t="s">
        <v>26</v>
      </c>
      <c r="D5527">
        <v>68</v>
      </c>
      <c r="E5527" t="s">
        <v>812</v>
      </c>
      <c r="F5527" t="s">
        <v>813</v>
      </c>
      <c r="G5527" t="s">
        <v>814</v>
      </c>
      <c r="H5527" t="s">
        <v>30</v>
      </c>
      <c r="I5527" t="s">
        <v>30171</v>
      </c>
      <c r="J5527" s="2">
        <v>45992</v>
      </c>
      <c r="K5527" s="1">
        <v>0.49464120370370368</v>
      </c>
      <c r="L5527">
        <v>86675.93</v>
      </c>
      <c r="M5527" t="s">
        <v>30172</v>
      </c>
      <c r="N5527" t="s">
        <v>51</v>
      </c>
      <c r="O5527" t="s">
        <v>98</v>
      </c>
      <c r="P5527">
        <v>20577.330000000002</v>
      </c>
      <c r="Q5527" t="s">
        <v>186</v>
      </c>
      <c r="R5527" t="s">
        <v>817</v>
      </c>
      <c r="S5527" t="s">
        <v>127</v>
      </c>
      <c r="T5527">
        <v>0</v>
      </c>
      <c r="U5527" t="s">
        <v>39</v>
      </c>
      <c r="V5527" t="s">
        <v>12699</v>
      </c>
      <c r="W5527" t="s">
        <v>57</v>
      </c>
      <c r="X5527" t="s">
        <v>4912</v>
      </c>
    </row>
    <row r="5528" spans="1:24">
      <c r="A5528" t="s">
        <v>30173</v>
      </c>
      <c r="B5528" t="s">
        <v>30174</v>
      </c>
      <c r="C5528" t="s">
        <v>61</v>
      </c>
      <c r="D5528">
        <v>67</v>
      </c>
      <c r="E5528" t="s">
        <v>252</v>
      </c>
      <c r="F5528" t="s">
        <v>1023</v>
      </c>
      <c r="G5528" t="s">
        <v>1024</v>
      </c>
      <c r="H5528" t="s">
        <v>81</v>
      </c>
      <c r="I5528" t="s">
        <v>30175</v>
      </c>
      <c r="J5528" s="2">
        <v>45689</v>
      </c>
      <c r="K5528" s="1">
        <v>0.3659027777777778</v>
      </c>
      <c r="L5528">
        <v>90201.72</v>
      </c>
      <c r="M5528" t="s">
        <v>30176</v>
      </c>
      <c r="N5528" t="s">
        <v>84</v>
      </c>
      <c r="O5528" t="s">
        <v>52</v>
      </c>
      <c r="P5528">
        <v>79859.199999999997</v>
      </c>
      <c r="Q5528" t="s">
        <v>186</v>
      </c>
      <c r="R5528" t="s">
        <v>1027</v>
      </c>
      <c r="S5528" t="s">
        <v>55</v>
      </c>
      <c r="T5528">
        <v>1</v>
      </c>
      <c r="U5528" t="s">
        <v>39</v>
      </c>
      <c r="V5528" t="s">
        <v>30177</v>
      </c>
      <c r="W5528" t="s">
        <v>236</v>
      </c>
      <c r="X5528" t="s">
        <v>202</v>
      </c>
    </row>
    <row r="5529" spans="1:24" hidden="1">
      <c r="A5529" t="s">
        <v>30178</v>
      </c>
      <c r="B5529" t="s">
        <v>30179</v>
      </c>
      <c r="C5529" t="s">
        <v>61</v>
      </c>
      <c r="D5529">
        <v>54</v>
      </c>
      <c r="E5529" t="s">
        <v>281</v>
      </c>
      <c r="F5529" t="s">
        <v>550</v>
      </c>
      <c r="G5529" t="s">
        <v>551</v>
      </c>
      <c r="H5529" t="s">
        <v>81</v>
      </c>
      <c r="I5529" t="s">
        <v>30180</v>
      </c>
      <c r="J5529" s="2">
        <v>45748</v>
      </c>
      <c r="K5529" s="1">
        <v>0.72215277777777775</v>
      </c>
      <c r="L5529">
        <v>54545.43</v>
      </c>
      <c r="M5529" t="s">
        <v>30181</v>
      </c>
      <c r="N5529" t="s">
        <v>34</v>
      </c>
      <c r="O5529" t="s">
        <v>52</v>
      </c>
      <c r="P5529">
        <v>52163.57</v>
      </c>
      <c r="Q5529" t="s">
        <v>149</v>
      </c>
      <c r="R5529" t="s">
        <v>554</v>
      </c>
      <c r="S5529" t="s">
        <v>71</v>
      </c>
      <c r="T5529">
        <v>0</v>
      </c>
      <c r="U5529" t="s">
        <v>39</v>
      </c>
      <c r="V5529" t="s">
        <v>30182</v>
      </c>
      <c r="W5529" t="s">
        <v>236</v>
      </c>
      <c r="X5529" t="s">
        <v>7667</v>
      </c>
    </row>
    <row r="5530" spans="1:24" hidden="1">
      <c r="A5530" t="s">
        <v>30183</v>
      </c>
      <c r="B5530" t="s">
        <v>30184</v>
      </c>
      <c r="C5530" t="s">
        <v>61</v>
      </c>
      <c r="D5530">
        <v>31</v>
      </c>
      <c r="E5530" t="s">
        <v>193</v>
      </c>
      <c r="F5530" t="s">
        <v>1817</v>
      </c>
      <c r="G5530" t="s">
        <v>1818</v>
      </c>
      <c r="H5530" t="s">
        <v>30</v>
      </c>
      <c r="I5530" t="s">
        <v>30185</v>
      </c>
      <c r="J5530" t="s">
        <v>49</v>
      </c>
      <c r="K5530" s="1">
        <v>0.6255208333333333</v>
      </c>
      <c r="L5530">
        <v>16534.02</v>
      </c>
      <c r="M5530" t="s">
        <v>30186</v>
      </c>
      <c r="N5530" t="s">
        <v>232</v>
      </c>
      <c r="O5530" t="s">
        <v>35</v>
      </c>
      <c r="P5530">
        <v>48464.18</v>
      </c>
      <c r="Q5530" t="s">
        <v>246</v>
      </c>
      <c r="R5530" t="s">
        <v>1821</v>
      </c>
      <c r="S5530" t="s">
        <v>38</v>
      </c>
      <c r="T5530">
        <v>0</v>
      </c>
      <c r="U5530" t="s">
        <v>39</v>
      </c>
      <c r="V5530" t="s">
        <v>13088</v>
      </c>
      <c r="W5530" t="s">
        <v>175</v>
      </c>
      <c r="X5530" t="s">
        <v>30187</v>
      </c>
    </row>
    <row r="5531" spans="1:24" hidden="1">
      <c r="A5531" t="s">
        <v>30188</v>
      </c>
      <c r="B5531" t="s">
        <v>30189</v>
      </c>
      <c r="C5531" t="s">
        <v>26</v>
      </c>
      <c r="D5531">
        <v>42</v>
      </c>
      <c r="E5531" t="s">
        <v>668</v>
      </c>
      <c r="F5531" t="s">
        <v>4115</v>
      </c>
      <c r="G5531" t="s">
        <v>4116</v>
      </c>
      <c r="H5531" t="s">
        <v>81</v>
      </c>
      <c r="I5531" t="s">
        <v>30190</v>
      </c>
      <c r="J5531" t="s">
        <v>67</v>
      </c>
      <c r="K5531" s="1">
        <v>0.56719907407407411</v>
      </c>
      <c r="L5531">
        <v>97234.14</v>
      </c>
      <c r="M5531" t="s">
        <v>30191</v>
      </c>
      <c r="N5531" t="s">
        <v>84</v>
      </c>
      <c r="O5531" t="s">
        <v>124</v>
      </c>
      <c r="P5531">
        <v>8764.48</v>
      </c>
      <c r="Q5531" t="s">
        <v>397</v>
      </c>
      <c r="R5531" t="s">
        <v>4119</v>
      </c>
      <c r="S5531" t="s">
        <v>55</v>
      </c>
      <c r="T5531">
        <v>0</v>
      </c>
      <c r="U5531" t="s">
        <v>39</v>
      </c>
      <c r="V5531" t="s">
        <v>6049</v>
      </c>
      <c r="W5531" t="s">
        <v>888</v>
      </c>
      <c r="X5531" t="s">
        <v>30125</v>
      </c>
    </row>
    <row r="5532" spans="1:24" hidden="1">
      <c r="A5532" t="s">
        <v>30192</v>
      </c>
      <c r="B5532" t="s">
        <v>30193</v>
      </c>
      <c r="C5532" t="s">
        <v>26</v>
      </c>
      <c r="D5532">
        <v>51</v>
      </c>
      <c r="E5532" t="s">
        <v>133</v>
      </c>
      <c r="F5532" t="s">
        <v>133</v>
      </c>
      <c r="G5532" t="s">
        <v>134</v>
      </c>
      <c r="H5532" t="s">
        <v>65</v>
      </c>
      <c r="I5532" t="s">
        <v>30194</v>
      </c>
      <c r="J5532" t="s">
        <v>766</v>
      </c>
      <c r="K5532" s="1">
        <v>0.93298611111111107</v>
      </c>
      <c r="L5532">
        <v>63875.54</v>
      </c>
      <c r="M5532" t="s">
        <v>30195</v>
      </c>
      <c r="N5532" t="s">
        <v>84</v>
      </c>
      <c r="O5532" t="s">
        <v>98</v>
      </c>
      <c r="P5532">
        <v>92444.2</v>
      </c>
      <c r="Q5532" t="s">
        <v>233</v>
      </c>
      <c r="R5532" t="s">
        <v>138</v>
      </c>
      <c r="S5532" t="s">
        <v>127</v>
      </c>
      <c r="T5532">
        <v>0</v>
      </c>
      <c r="U5532" t="s">
        <v>39</v>
      </c>
      <c r="V5532" t="s">
        <v>878</v>
      </c>
      <c r="W5532" t="s">
        <v>1235</v>
      </c>
      <c r="X5532" t="s">
        <v>30196</v>
      </c>
    </row>
    <row r="5533" spans="1:24" hidden="1">
      <c r="A5533" t="s">
        <v>30197</v>
      </c>
      <c r="B5533" t="s">
        <v>30198</v>
      </c>
      <c r="C5533" t="s">
        <v>61</v>
      </c>
      <c r="D5533">
        <v>60</v>
      </c>
      <c r="E5533" t="s">
        <v>45</v>
      </c>
      <c r="F5533" t="s">
        <v>526</v>
      </c>
      <c r="G5533" t="s">
        <v>527</v>
      </c>
      <c r="H5533" t="s">
        <v>81</v>
      </c>
      <c r="I5533" t="s">
        <v>30199</v>
      </c>
      <c r="J5533" s="2">
        <v>45901</v>
      </c>
      <c r="K5533" s="1">
        <v>0.48438657407407409</v>
      </c>
      <c r="L5533">
        <v>70151.69</v>
      </c>
      <c r="M5533" t="s">
        <v>30200</v>
      </c>
      <c r="N5533" t="s">
        <v>69</v>
      </c>
      <c r="O5533" t="s">
        <v>124</v>
      </c>
      <c r="P5533">
        <v>51317.75</v>
      </c>
      <c r="Q5533" t="s">
        <v>71</v>
      </c>
      <c r="R5533" t="s">
        <v>530</v>
      </c>
      <c r="S5533" t="s">
        <v>71</v>
      </c>
      <c r="T5533">
        <v>0</v>
      </c>
      <c r="U5533" t="s">
        <v>39</v>
      </c>
      <c r="V5533" t="s">
        <v>30201</v>
      </c>
      <c r="W5533" t="s">
        <v>888</v>
      </c>
      <c r="X5533" t="s">
        <v>30202</v>
      </c>
    </row>
    <row r="5534" spans="1:24" hidden="1">
      <c r="A5534" t="s">
        <v>30203</v>
      </c>
      <c r="B5534" t="s">
        <v>30204</v>
      </c>
      <c r="C5534" t="s">
        <v>26</v>
      </c>
      <c r="D5534">
        <v>37</v>
      </c>
      <c r="E5534" t="s">
        <v>215</v>
      </c>
      <c r="F5534" t="s">
        <v>216</v>
      </c>
      <c r="G5534" t="s">
        <v>217</v>
      </c>
      <c r="H5534" t="s">
        <v>81</v>
      </c>
      <c r="I5534" t="s">
        <v>30205</v>
      </c>
      <c r="J5534" t="s">
        <v>766</v>
      </c>
      <c r="K5534" s="1">
        <v>5.8101851851851849E-2</v>
      </c>
      <c r="L5534">
        <v>53814.85</v>
      </c>
      <c r="M5534" t="s">
        <v>30206</v>
      </c>
      <c r="N5534" t="s">
        <v>34</v>
      </c>
      <c r="O5534" t="s">
        <v>70</v>
      </c>
      <c r="P5534">
        <v>22961.94</v>
      </c>
      <c r="Q5534" t="s">
        <v>125</v>
      </c>
      <c r="R5534" t="s">
        <v>221</v>
      </c>
      <c r="S5534" t="s">
        <v>55</v>
      </c>
      <c r="T5534">
        <v>0</v>
      </c>
      <c r="U5534" t="s">
        <v>39</v>
      </c>
      <c r="V5534" t="s">
        <v>30207</v>
      </c>
      <c r="W5534" t="s">
        <v>388</v>
      </c>
      <c r="X5534" t="s">
        <v>8954</v>
      </c>
    </row>
    <row r="5535" spans="1:24" hidden="1">
      <c r="A5535" t="s">
        <v>30208</v>
      </c>
      <c r="B5535" t="s">
        <v>30209</v>
      </c>
      <c r="C5535" t="s">
        <v>61</v>
      </c>
      <c r="D5535">
        <v>34</v>
      </c>
      <c r="E5535" t="s">
        <v>632</v>
      </c>
      <c r="F5535" t="s">
        <v>704</v>
      </c>
      <c r="G5535" t="s">
        <v>705</v>
      </c>
      <c r="H5535" t="s">
        <v>30</v>
      </c>
      <c r="I5535" t="s">
        <v>30210</v>
      </c>
      <c r="J5535" t="s">
        <v>766</v>
      </c>
      <c r="K5535" s="1">
        <v>0.57374999999999998</v>
      </c>
      <c r="L5535">
        <v>33374.97</v>
      </c>
      <c r="M5535" t="s">
        <v>30211</v>
      </c>
      <c r="N5535" t="s">
        <v>232</v>
      </c>
      <c r="O5535" t="s">
        <v>70</v>
      </c>
      <c r="P5535">
        <v>79938.38</v>
      </c>
      <c r="Q5535" t="s">
        <v>112</v>
      </c>
      <c r="R5535" t="s">
        <v>708</v>
      </c>
      <c r="S5535" t="s">
        <v>38</v>
      </c>
      <c r="T5535">
        <v>0</v>
      </c>
      <c r="U5535" t="s">
        <v>39</v>
      </c>
      <c r="V5535" t="s">
        <v>30212</v>
      </c>
      <c r="W5535" t="s">
        <v>1823</v>
      </c>
      <c r="X5535" t="s">
        <v>6113</v>
      </c>
    </row>
    <row r="5536" spans="1:24" hidden="1">
      <c r="A5536" t="s">
        <v>30213</v>
      </c>
      <c r="B5536" t="s">
        <v>30214</v>
      </c>
      <c r="C5536" t="s">
        <v>26</v>
      </c>
      <c r="D5536">
        <v>57</v>
      </c>
      <c r="E5536" t="s">
        <v>467</v>
      </c>
      <c r="F5536" t="s">
        <v>3131</v>
      </c>
      <c r="G5536" t="s">
        <v>3132</v>
      </c>
      <c r="H5536" t="s">
        <v>30</v>
      </c>
      <c r="I5536" t="s">
        <v>30215</v>
      </c>
      <c r="J5536" s="2">
        <v>45992</v>
      </c>
      <c r="K5536" s="1">
        <v>0.2295949074074074</v>
      </c>
      <c r="L5536">
        <v>34716.519999999997</v>
      </c>
      <c r="M5536" t="s">
        <v>30216</v>
      </c>
      <c r="N5536" t="s">
        <v>34</v>
      </c>
      <c r="O5536" t="s">
        <v>52</v>
      </c>
      <c r="P5536">
        <v>92765.88</v>
      </c>
      <c r="Q5536" t="s">
        <v>36</v>
      </c>
      <c r="R5536" t="s">
        <v>3135</v>
      </c>
      <c r="S5536" t="s">
        <v>71</v>
      </c>
      <c r="T5536">
        <v>0</v>
      </c>
      <c r="U5536" t="s">
        <v>39</v>
      </c>
      <c r="V5536" t="s">
        <v>26330</v>
      </c>
      <c r="W5536" t="s">
        <v>2163</v>
      </c>
      <c r="X5536" t="s">
        <v>18549</v>
      </c>
    </row>
    <row r="5537" spans="1:24" hidden="1">
      <c r="A5537" t="s">
        <v>30217</v>
      </c>
      <c r="B5537" t="s">
        <v>30218</v>
      </c>
      <c r="C5537" t="s">
        <v>61</v>
      </c>
      <c r="D5537">
        <v>44</v>
      </c>
      <c r="E5537" t="s">
        <v>167</v>
      </c>
      <c r="F5537" t="s">
        <v>1155</v>
      </c>
      <c r="G5537" t="s">
        <v>1156</v>
      </c>
      <c r="H5537" t="s">
        <v>65</v>
      </c>
      <c r="I5537" t="s">
        <v>30219</v>
      </c>
      <c r="J5537" s="2">
        <v>45689</v>
      </c>
      <c r="K5537" s="1">
        <v>0.34385416666666668</v>
      </c>
      <c r="L5537">
        <v>26271.119999999999</v>
      </c>
      <c r="M5537" t="s">
        <v>30220</v>
      </c>
      <c r="N5537" t="s">
        <v>34</v>
      </c>
      <c r="O5537" t="s">
        <v>52</v>
      </c>
      <c r="P5537">
        <v>73694.12</v>
      </c>
      <c r="Q5537" t="s">
        <v>610</v>
      </c>
      <c r="R5537" t="s">
        <v>1159</v>
      </c>
      <c r="S5537" t="s">
        <v>71</v>
      </c>
      <c r="T5537">
        <v>0</v>
      </c>
      <c r="U5537" t="s">
        <v>39</v>
      </c>
      <c r="V5537" t="s">
        <v>30221</v>
      </c>
      <c r="W5537" t="s">
        <v>2006</v>
      </c>
      <c r="X5537" t="s">
        <v>30222</v>
      </c>
    </row>
    <row r="5538" spans="1:24" hidden="1">
      <c r="A5538" t="s">
        <v>30223</v>
      </c>
      <c r="B5538" t="s">
        <v>30224</v>
      </c>
      <c r="C5538" t="s">
        <v>26</v>
      </c>
      <c r="D5538">
        <v>30</v>
      </c>
      <c r="E5538" t="s">
        <v>179</v>
      </c>
      <c r="F5538" t="s">
        <v>180</v>
      </c>
      <c r="G5538" t="s">
        <v>181</v>
      </c>
      <c r="H5538" t="s">
        <v>30</v>
      </c>
      <c r="I5538" t="s">
        <v>30225</v>
      </c>
      <c r="J5538" s="2">
        <v>45992</v>
      </c>
      <c r="K5538" s="1">
        <v>0.62122685185185189</v>
      </c>
      <c r="L5538">
        <v>38211.31</v>
      </c>
      <c r="M5538" t="s">
        <v>30226</v>
      </c>
      <c r="N5538" t="s">
        <v>84</v>
      </c>
      <c r="O5538" t="s">
        <v>70</v>
      </c>
      <c r="P5538">
        <v>64690.67</v>
      </c>
      <c r="Q5538" t="s">
        <v>334</v>
      </c>
      <c r="R5538" t="s">
        <v>187</v>
      </c>
      <c r="S5538" t="s">
        <v>71</v>
      </c>
      <c r="T5538">
        <v>0</v>
      </c>
      <c r="U5538" t="s">
        <v>39</v>
      </c>
      <c r="V5538" t="s">
        <v>19117</v>
      </c>
      <c r="W5538" t="s">
        <v>369</v>
      </c>
      <c r="X5538" t="s">
        <v>9688</v>
      </c>
    </row>
    <row r="5539" spans="1:24" hidden="1">
      <c r="A5539" t="s">
        <v>30227</v>
      </c>
      <c r="B5539" t="s">
        <v>30228</v>
      </c>
      <c r="C5539" t="s">
        <v>26</v>
      </c>
      <c r="D5539">
        <v>65</v>
      </c>
      <c r="E5539" t="s">
        <v>167</v>
      </c>
      <c r="F5539" t="s">
        <v>168</v>
      </c>
      <c r="G5539" t="s">
        <v>169</v>
      </c>
      <c r="H5539" t="s">
        <v>30</v>
      </c>
      <c r="I5539" t="s">
        <v>30229</v>
      </c>
      <c r="J5539" t="s">
        <v>122</v>
      </c>
      <c r="K5539" s="1">
        <v>0.33008101851851851</v>
      </c>
      <c r="L5539">
        <v>20368.060000000001</v>
      </c>
      <c r="M5539" t="s">
        <v>30230</v>
      </c>
      <c r="N5539" t="s">
        <v>84</v>
      </c>
      <c r="O5539" t="s">
        <v>35</v>
      </c>
      <c r="P5539">
        <v>72417.98</v>
      </c>
      <c r="Q5539" t="s">
        <v>397</v>
      </c>
      <c r="R5539" t="s">
        <v>173</v>
      </c>
      <c r="S5539" t="s">
        <v>38</v>
      </c>
      <c r="T5539">
        <v>0</v>
      </c>
      <c r="U5539" t="s">
        <v>39</v>
      </c>
      <c r="V5539" t="s">
        <v>11105</v>
      </c>
      <c r="W5539" t="s">
        <v>328</v>
      </c>
      <c r="X5539" t="s">
        <v>14305</v>
      </c>
    </row>
    <row r="5540" spans="1:24" hidden="1">
      <c r="A5540" t="s">
        <v>30231</v>
      </c>
      <c r="B5540" t="s">
        <v>18500</v>
      </c>
      <c r="C5540" t="s">
        <v>26</v>
      </c>
      <c r="D5540">
        <v>35</v>
      </c>
      <c r="E5540" t="s">
        <v>310</v>
      </c>
      <c r="F5540" t="s">
        <v>1949</v>
      </c>
      <c r="G5540" t="s">
        <v>1950</v>
      </c>
      <c r="H5540" t="s">
        <v>65</v>
      </c>
      <c r="I5540" t="s">
        <v>30232</v>
      </c>
      <c r="J5540" s="2">
        <v>45748</v>
      </c>
      <c r="K5540" s="1">
        <v>0.24649305555555556</v>
      </c>
      <c r="L5540">
        <v>7576.51</v>
      </c>
      <c r="M5540" t="s">
        <v>30233</v>
      </c>
      <c r="N5540" t="s">
        <v>84</v>
      </c>
      <c r="O5540" t="s">
        <v>52</v>
      </c>
      <c r="P5540">
        <v>46527.53</v>
      </c>
      <c r="Q5540" t="s">
        <v>71</v>
      </c>
      <c r="R5540" t="s">
        <v>1953</v>
      </c>
      <c r="S5540" t="s">
        <v>55</v>
      </c>
      <c r="T5540">
        <v>0</v>
      </c>
      <c r="U5540" t="s">
        <v>39</v>
      </c>
      <c r="V5540" t="s">
        <v>1521</v>
      </c>
      <c r="W5540" t="s">
        <v>474</v>
      </c>
      <c r="X5540" t="s">
        <v>12499</v>
      </c>
    </row>
    <row r="5541" spans="1:24" hidden="1">
      <c r="A5541" t="s">
        <v>30234</v>
      </c>
      <c r="B5541" t="s">
        <v>30235</v>
      </c>
      <c r="C5541" t="s">
        <v>61</v>
      </c>
      <c r="D5541">
        <v>69</v>
      </c>
      <c r="E5541" t="s">
        <v>362</v>
      </c>
      <c r="F5541" t="s">
        <v>362</v>
      </c>
      <c r="G5541" t="s">
        <v>579</v>
      </c>
      <c r="H5541" t="s">
        <v>30</v>
      </c>
      <c r="I5541" t="s">
        <v>30236</v>
      </c>
      <c r="J5541" t="s">
        <v>766</v>
      </c>
      <c r="K5541" s="1">
        <v>0.67671296296296302</v>
      </c>
      <c r="L5541">
        <v>52644.56</v>
      </c>
      <c r="M5541" t="s">
        <v>30237</v>
      </c>
      <c r="N5541" t="s">
        <v>232</v>
      </c>
      <c r="O5541" t="s">
        <v>70</v>
      </c>
      <c r="P5541">
        <v>68187.23</v>
      </c>
      <c r="Q5541" t="s">
        <v>198</v>
      </c>
      <c r="R5541" t="s">
        <v>582</v>
      </c>
      <c r="S5541" t="s">
        <v>71</v>
      </c>
      <c r="T5541">
        <v>0</v>
      </c>
      <c r="U5541" t="s">
        <v>39</v>
      </c>
      <c r="V5541" t="s">
        <v>30238</v>
      </c>
      <c r="W5541" t="s">
        <v>152</v>
      </c>
      <c r="X5541" t="s">
        <v>3115</v>
      </c>
    </row>
    <row r="5542" spans="1:24" hidden="1">
      <c r="A5542" t="s">
        <v>30239</v>
      </c>
      <c r="B5542" t="s">
        <v>30240</v>
      </c>
      <c r="C5542" t="s">
        <v>26</v>
      </c>
      <c r="D5542">
        <v>68</v>
      </c>
      <c r="E5542" t="s">
        <v>1099</v>
      </c>
      <c r="F5542" t="s">
        <v>1100</v>
      </c>
      <c r="G5542" t="s">
        <v>1101</v>
      </c>
      <c r="H5542" t="s">
        <v>65</v>
      </c>
      <c r="I5542" t="s">
        <v>30241</v>
      </c>
      <c r="J5542" t="s">
        <v>32</v>
      </c>
      <c r="K5542" s="1">
        <v>0.49440972222222224</v>
      </c>
      <c r="L5542">
        <v>97155.42</v>
      </c>
      <c r="M5542" t="s">
        <v>30242</v>
      </c>
      <c r="N5542" t="s">
        <v>51</v>
      </c>
      <c r="O5542" t="s">
        <v>124</v>
      </c>
      <c r="P5542">
        <v>53367.82</v>
      </c>
      <c r="Q5542" t="s">
        <v>36</v>
      </c>
      <c r="R5542" t="s">
        <v>1104</v>
      </c>
      <c r="S5542" t="s">
        <v>127</v>
      </c>
      <c r="T5542">
        <v>0</v>
      </c>
      <c r="U5542" t="s">
        <v>39</v>
      </c>
      <c r="V5542" t="s">
        <v>30243</v>
      </c>
      <c r="W5542" t="s">
        <v>1955</v>
      </c>
      <c r="X5542" t="s">
        <v>30244</v>
      </c>
    </row>
    <row r="5543" spans="1:24" hidden="1">
      <c r="A5543" t="s">
        <v>30245</v>
      </c>
      <c r="B5543" t="s">
        <v>30246</v>
      </c>
      <c r="C5543" t="s">
        <v>61</v>
      </c>
      <c r="D5543">
        <v>53</v>
      </c>
      <c r="E5543" t="s">
        <v>380</v>
      </c>
      <c r="F5543" t="s">
        <v>606</v>
      </c>
      <c r="G5543" t="s">
        <v>607</v>
      </c>
      <c r="H5543" t="s">
        <v>65</v>
      </c>
      <c r="I5543" t="s">
        <v>30247</v>
      </c>
      <c r="J5543" s="2">
        <v>45931</v>
      </c>
      <c r="K5543" s="1">
        <v>0.22878472222222221</v>
      </c>
      <c r="L5543">
        <v>57180.35</v>
      </c>
      <c r="M5543" t="s">
        <v>30248</v>
      </c>
      <c r="N5543" t="s">
        <v>84</v>
      </c>
      <c r="O5543" t="s">
        <v>124</v>
      </c>
      <c r="P5543">
        <v>60294.42</v>
      </c>
      <c r="Q5543" t="s">
        <v>385</v>
      </c>
      <c r="R5543" t="s">
        <v>611</v>
      </c>
      <c r="S5543" t="s">
        <v>55</v>
      </c>
      <c r="T5543">
        <v>0</v>
      </c>
      <c r="U5543" t="s">
        <v>39</v>
      </c>
      <c r="V5543" t="s">
        <v>30249</v>
      </c>
      <c r="W5543" t="s">
        <v>102</v>
      </c>
      <c r="X5543" t="s">
        <v>10027</v>
      </c>
    </row>
    <row r="5544" spans="1:24" hidden="1">
      <c r="A5544" t="s">
        <v>30250</v>
      </c>
      <c r="B5544" t="s">
        <v>30251</v>
      </c>
      <c r="C5544" t="s">
        <v>61</v>
      </c>
      <c r="D5544">
        <v>30</v>
      </c>
      <c r="E5544" t="s">
        <v>812</v>
      </c>
      <c r="F5544" t="s">
        <v>133</v>
      </c>
      <c r="G5544" t="s">
        <v>134</v>
      </c>
      <c r="H5544" t="s">
        <v>65</v>
      </c>
      <c r="I5544" t="s">
        <v>30252</v>
      </c>
      <c r="J5544" s="2">
        <v>45658</v>
      </c>
      <c r="K5544" s="1">
        <v>0.15524305555555556</v>
      </c>
      <c r="L5544">
        <v>20653.95</v>
      </c>
      <c r="M5544" t="s">
        <v>30253</v>
      </c>
      <c r="N5544" t="s">
        <v>34</v>
      </c>
      <c r="O5544" t="s">
        <v>35</v>
      </c>
      <c r="P5544">
        <v>50343.54</v>
      </c>
      <c r="Q5544" t="s">
        <v>385</v>
      </c>
      <c r="R5544" t="s">
        <v>1194</v>
      </c>
      <c r="S5544" t="s">
        <v>127</v>
      </c>
      <c r="T5544">
        <v>0</v>
      </c>
      <c r="U5544" t="s">
        <v>39</v>
      </c>
      <c r="V5544" t="s">
        <v>30254</v>
      </c>
      <c r="W5544" t="s">
        <v>3586</v>
      </c>
      <c r="X5544" t="s">
        <v>30255</v>
      </c>
    </row>
    <row r="5545" spans="1:24" hidden="1">
      <c r="A5545" t="s">
        <v>30256</v>
      </c>
      <c r="B5545" t="s">
        <v>30257</v>
      </c>
      <c r="C5545" t="s">
        <v>26</v>
      </c>
      <c r="D5545">
        <v>41</v>
      </c>
      <c r="E5545" t="s">
        <v>812</v>
      </c>
      <c r="F5545" t="s">
        <v>1210</v>
      </c>
      <c r="G5545" t="s">
        <v>1211</v>
      </c>
      <c r="H5545" t="s">
        <v>65</v>
      </c>
      <c r="I5545" t="s">
        <v>30258</v>
      </c>
      <c r="J5545" t="s">
        <v>32</v>
      </c>
      <c r="K5545" s="1">
        <v>0.42729166666666668</v>
      </c>
      <c r="L5545">
        <v>91162.62</v>
      </c>
      <c r="M5545" t="s">
        <v>30259</v>
      </c>
      <c r="N5545" t="s">
        <v>84</v>
      </c>
      <c r="O5545" t="s">
        <v>35</v>
      </c>
      <c r="P5545">
        <v>30801.58</v>
      </c>
      <c r="Q5545" t="s">
        <v>845</v>
      </c>
      <c r="R5545" t="s">
        <v>1214</v>
      </c>
      <c r="S5545" t="s">
        <v>127</v>
      </c>
      <c r="T5545">
        <v>0</v>
      </c>
      <c r="U5545" t="s">
        <v>39</v>
      </c>
      <c r="V5545" t="s">
        <v>30260</v>
      </c>
      <c r="W5545" t="s">
        <v>1106</v>
      </c>
      <c r="X5545" t="s">
        <v>22233</v>
      </c>
    </row>
    <row r="5546" spans="1:24" hidden="1">
      <c r="A5546" t="s">
        <v>30261</v>
      </c>
      <c r="B5546" t="s">
        <v>30262</v>
      </c>
      <c r="C5546" t="s">
        <v>26</v>
      </c>
      <c r="D5546">
        <v>23</v>
      </c>
      <c r="E5546" t="s">
        <v>392</v>
      </c>
      <c r="F5546" t="s">
        <v>393</v>
      </c>
      <c r="G5546" t="s">
        <v>394</v>
      </c>
      <c r="H5546" t="s">
        <v>30</v>
      </c>
      <c r="I5546" t="s">
        <v>30263</v>
      </c>
      <c r="J5546" t="s">
        <v>230</v>
      </c>
      <c r="K5546" s="1">
        <v>0.87380787037037033</v>
      </c>
      <c r="L5546">
        <v>57999.34</v>
      </c>
      <c r="M5546" t="s">
        <v>30264</v>
      </c>
      <c r="N5546" t="s">
        <v>69</v>
      </c>
      <c r="O5546" t="s">
        <v>124</v>
      </c>
      <c r="P5546">
        <v>48566.71</v>
      </c>
      <c r="Q5546" t="s">
        <v>125</v>
      </c>
      <c r="R5546" t="s">
        <v>398</v>
      </c>
      <c r="S5546" t="s">
        <v>71</v>
      </c>
      <c r="T5546">
        <v>0</v>
      </c>
      <c r="U5546" t="s">
        <v>39</v>
      </c>
      <c r="V5546" t="s">
        <v>30265</v>
      </c>
      <c r="W5546" t="s">
        <v>2271</v>
      </c>
      <c r="X5546" t="s">
        <v>9160</v>
      </c>
    </row>
    <row r="5547" spans="1:24" hidden="1">
      <c r="A5547" t="s">
        <v>30266</v>
      </c>
      <c r="B5547" t="s">
        <v>30267</v>
      </c>
      <c r="C5547" t="s">
        <v>26</v>
      </c>
      <c r="D5547">
        <v>44</v>
      </c>
      <c r="E5547" t="s">
        <v>252</v>
      </c>
      <c r="F5547" t="s">
        <v>927</v>
      </c>
      <c r="G5547" t="s">
        <v>928</v>
      </c>
      <c r="H5547" t="s">
        <v>81</v>
      </c>
      <c r="I5547" t="s">
        <v>30268</v>
      </c>
      <c r="J5547" s="2">
        <v>45717</v>
      </c>
      <c r="K5547" s="1">
        <v>0.68535879629629626</v>
      </c>
      <c r="L5547">
        <v>71860.259999999995</v>
      </c>
      <c r="M5547" t="s">
        <v>30269</v>
      </c>
      <c r="N5547" t="s">
        <v>51</v>
      </c>
      <c r="O5547" t="s">
        <v>35</v>
      </c>
      <c r="P5547">
        <v>71334.36</v>
      </c>
      <c r="Q5547" t="s">
        <v>397</v>
      </c>
      <c r="R5547" t="s">
        <v>931</v>
      </c>
      <c r="S5547" t="s">
        <v>127</v>
      </c>
      <c r="T5547">
        <v>0</v>
      </c>
      <c r="U5547" t="s">
        <v>39</v>
      </c>
      <c r="V5547" t="s">
        <v>30270</v>
      </c>
      <c r="W5547" t="s">
        <v>1571</v>
      </c>
      <c r="X5547" t="s">
        <v>30271</v>
      </c>
    </row>
    <row r="5548" spans="1:24" hidden="1">
      <c r="A5548" t="s">
        <v>30272</v>
      </c>
      <c r="B5548" t="s">
        <v>30273</v>
      </c>
      <c r="C5548" t="s">
        <v>26</v>
      </c>
      <c r="D5548">
        <v>28</v>
      </c>
      <c r="E5548" t="s">
        <v>339</v>
      </c>
      <c r="F5548" t="s">
        <v>1176</v>
      </c>
      <c r="G5548" t="s">
        <v>1177</v>
      </c>
      <c r="H5548" t="s">
        <v>81</v>
      </c>
      <c r="I5548" t="s">
        <v>30274</v>
      </c>
      <c r="J5548" t="s">
        <v>67</v>
      </c>
      <c r="K5548" s="1">
        <v>0.79758101851851848</v>
      </c>
      <c r="L5548">
        <v>80931.839999999997</v>
      </c>
      <c r="M5548" t="s">
        <v>30275</v>
      </c>
      <c r="N5548" t="s">
        <v>51</v>
      </c>
      <c r="O5548" t="s">
        <v>98</v>
      </c>
      <c r="P5548">
        <v>41337.42</v>
      </c>
      <c r="Q5548" t="s">
        <v>385</v>
      </c>
      <c r="R5548" t="s">
        <v>1180</v>
      </c>
      <c r="S5548" t="s">
        <v>55</v>
      </c>
      <c r="T5548">
        <v>0</v>
      </c>
      <c r="U5548" t="s">
        <v>39</v>
      </c>
      <c r="V5548" t="s">
        <v>30276</v>
      </c>
      <c r="W5548" t="s">
        <v>317</v>
      </c>
      <c r="X5548" t="s">
        <v>14717</v>
      </c>
    </row>
    <row r="5549" spans="1:24" hidden="1">
      <c r="A5549" t="s">
        <v>30277</v>
      </c>
      <c r="B5549" t="s">
        <v>30278</v>
      </c>
      <c r="C5549" t="s">
        <v>61</v>
      </c>
      <c r="D5549">
        <v>59</v>
      </c>
      <c r="E5549" t="s">
        <v>240</v>
      </c>
      <c r="F5549" t="s">
        <v>241</v>
      </c>
      <c r="G5549" t="s">
        <v>242</v>
      </c>
      <c r="H5549" t="s">
        <v>81</v>
      </c>
      <c r="I5549" t="s">
        <v>30279</v>
      </c>
      <c r="J5549" t="s">
        <v>136</v>
      </c>
      <c r="K5549" s="1">
        <v>0.81480324074074073</v>
      </c>
      <c r="L5549">
        <v>87055.3</v>
      </c>
      <c r="M5549" t="s">
        <v>30280</v>
      </c>
      <c r="N5549" t="s">
        <v>34</v>
      </c>
      <c r="O5549" t="s">
        <v>98</v>
      </c>
      <c r="P5549">
        <v>86342.42</v>
      </c>
      <c r="Q5549" t="s">
        <v>85</v>
      </c>
      <c r="R5549" t="s">
        <v>247</v>
      </c>
      <c r="S5549" t="s">
        <v>127</v>
      </c>
      <c r="T5549">
        <v>0</v>
      </c>
      <c r="U5549" t="s">
        <v>39</v>
      </c>
      <c r="V5549" t="s">
        <v>10526</v>
      </c>
      <c r="W5549" t="s">
        <v>899</v>
      </c>
      <c r="X5549" t="s">
        <v>11203</v>
      </c>
    </row>
    <row r="5550" spans="1:24" hidden="1">
      <c r="A5550" t="s">
        <v>30281</v>
      </c>
      <c r="B5550" t="s">
        <v>30282</v>
      </c>
      <c r="C5550" t="s">
        <v>61</v>
      </c>
      <c r="D5550">
        <v>22</v>
      </c>
      <c r="E5550" t="s">
        <v>106</v>
      </c>
      <c r="F5550" t="s">
        <v>792</v>
      </c>
      <c r="G5550" t="s">
        <v>793</v>
      </c>
      <c r="H5550" t="s">
        <v>30</v>
      </c>
      <c r="I5550" t="s">
        <v>30283</v>
      </c>
      <c r="J5550" s="2">
        <v>45717</v>
      </c>
      <c r="K5550" s="1">
        <v>0.18518518518518517</v>
      </c>
      <c r="L5550">
        <v>93698.17</v>
      </c>
      <c r="M5550" t="s">
        <v>30284</v>
      </c>
      <c r="N5550" t="s">
        <v>232</v>
      </c>
      <c r="O5550" t="s">
        <v>124</v>
      </c>
      <c r="P5550">
        <v>10761.18</v>
      </c>
      <c r="Q5550" t="s">
        <v>186</v>
      </c>
      <c r="R5550" t="s">
        <v>796</v>
      </c>
      <c r="S5550" t="s">
        <v>38</v>
      </c>
      <c r="T5550">
        <v>0</v>
      </c>
      <c r="U5550" t="s">
        <v>39</v>
      </c>
      <c r="V5550" t="s">
        <v>30285</v>
      </c>
      <c r="W5550" t="s">
        <v>522</v>
      </c>
      <c r="X5550" t="s">
        <v>25563</v>
      </c>
    </row>
    <row r="5551" spans="1:24" hidden="1">
      <c r="A5551" t="s">
        <v>30286</v>
      </c>
      <c r="B5551" t="s">
        <v>30287</v>
      </c>
      <c r="C5551" t="s">
        <v>61</v>
      </c>
      <c r="D5551">
        <v>56</v>
      </c>
      <c r="E5551" t="s">
        <v>193</v>
      </c>
      <c r="F5551" t="s">
        <v>1817</v>
      </c>
      <c r="G5551" t="s">
        <v>1818</v>
      </c>
      <c r="H5551" t="s">
        <v>30</v>
      </c>
      <c r="I5551" t="s">
        <v>30288</v>
      </c>
      <c r="J5551" s="2">
        <v>45901</v>
      </c>
      <c r="K5551" s="1">
        <v>0.33812500000000001</v>
      </c>
      <c r="L5551">
        <v>43674.66</v>
      </c>
      <c r="M5551" t="s">
        <v>30289</v>
      </c>
      <c r="N5551" t="s">
        <v>34</v>
      </c>
      <c r="O5551" t="s">
        <v>35</v>
      </c>
      <c r="P5551">
        <v>53820.67</v>
      </c>
      <c r="Q5551" t="s">
        <v>591</v>
      </c>
      <c r="R5551" t="s">
        <v>1821</v>
      </c>
      <c r="S5551" t="s">
        <v>71</v>
      </c>
      <c r="T5551">
        <v>0</v>
      </c>
      <c r="U5551" t="s">
        <v>39</v>
      </c>
      <c r="V5551" t="s">
        <v>30290</v>
      </c>
      <c r="W5551" t="s">
        <v>2087</v>
      </c>
      <c r="X5551" t="s">
        <v>30291</v>
      </c>
    </row>
    <row r="5552" spans="1:24" hidden="1">
      <c r="A5552" t="s">
        <v>30292</v>
      </c>
      <c r="B5552" t="s">
        <v>30293</v>
      </c>
      <c r="C5552" t="s">
        <v>26</v>
      </c>
      <c r="D5552">
        <v>35</v>
      </c>
      <c r="E5552" t="s">
        <v>415</v>
      </c>
      <c r="F5552" t="s">
        <v>3668</v>
      </c>
      <c r="G5552" t="s">
        <v>3669</v>
      </c>
      <c r="H5552" t="s">
        <v>30</v>
      </c>
      <c r="I5552" t="s">
        <v>30294</v>
      </c>
      <c r="J5552" s="2">
        <v>45748</v>
      </c>
      <c r="K5552" s="1">
        <v>0.98734953703703698</v>
      </c>
      <c r="L5552">
        <v>56462.87</v>
      </c>
      <c r="M5552" t="s">
        <v>30295</v>
      </c>
      <c r="N5552" t="s">
        <v>51</v>
      </c>
      <c r="O5552" t="s">
        <v>98</v>
      </c>
      <c r="P5552">
        <v>34928.35</v>
      </c>
      <c r="Q5552" t="s">
        <v>246</v>
      </c>
      <c r="R5552" t="s">
        <v>3672</v>
      </c>
      <c r="S5552" t="s">
        <v>71</v>
      </c>
      <c r="T5552">
        <v>0</v>
      </c>
      <c r="U5552" t="s">
        <v>39</v>
      </c>
      <c r="V5552" t="s">
        <v>18965</v>
      </c>
      <c r="W5552" t="s">
        <v>2203</v>
      </c>
      <c r="X5552" t="s">
        <v>30296</v>
      </c>
    </row>
    <row r="5553" spans="1:24" hidden="1">
      <c r="A5553" t="s">
        <v>30297</v>
      </c>
      <c r="B5553" t="s">
        <v>30298</v>
      </c>
      <c r="C5553" t="s">
        <v>26</v>
      </c>
      <c r="D5553">
        <v>56</v>
      </c>
      <c r="E5553" t="s">
        <v>339</v>
      </c>
      <c r="F5553" t="s">
        <v>1176</v>
      </c>
      <c r="G5553" t="s">
        <v>1177</v>
      </c>
      <c r="H5553" t="s">
        <v>30</v>
      </c>
      <c r="I5553" t="s">
        <v>30299</v>
      </c>
      <c r="J5553" s="2">
        <v>45870</v>
      </c>
      <c r="K5553" s="1">
        <v>0.10925925925925926</v>
      </c>
      <c r="L5553">
        <v>11368.46</v>
      </c>
      <c r="M5553" t="s">
        <v>30300</v>
      </c>
      <c r="N5553" t="s">
        <v>34</v>
      </c>
      <c r="O5553" t="s">
        <v>35</v>
      </c>
      <c r="P5553">
        <v>78145.27</v>
      </c>
      <c r="Q5553" t="s">
        <v>85</v>
      </c>
      <c r="R5553" t="s">
        <v>1180</v>
      </c>
      <c r="S5553" t="s">
        <v>71</v>
      </c>
      <c r="T5553">
        <v>0</v>
      </c>
      <c r="U5553" t="s">
        <v>39</v>
      </c>
      <c r="V5553" t="s">
        <v>15464</v>
      </c>
      <c r="W5553" t="s">
        <v>1242</v>
      </c>
      <c r="X5553" t="s">
        <v>30301</v>
      </c>
    </row>
    <row r="5554" spans="1:24" hidden="1">
      <c r="A5554" t="s">
        <v>30302</v>
      </c>
      <c r="B5554" t="s">
        <v>30303</v>
      </c>
      <c r="C5554" t="s">
        <v>26</v>
      </c>
      <c r="D5554">
        <v>37</v>
      </c>
      <c r="E5554" t="s">
        <v>310</v>
      </c>
      <c r="F5554" t="s">
        <v>3770</v>
      </c>
      <c r="G5554" t="s">
        <v>3771</v>
      </c>
      <c r="H5554" t="s">
        <v>30</v>
      </c>
      <c r="I5554" t="s">
        <v>30304</v>
      </c>
      <c r="J5554" s="2">
        <v>45658</v>
      </c>
      <c r="K5554" s="1">
        <v>0.92428240740740741</v>
      </c>
      <c r="L5554">
        <v>48141.23</v>
      </c>
      <c r="M5554" t="s">
        <v>30305</v>
      </c>
      <c r="N5554" t="s">
        <v>51</v>
      </c>
      <c r="O5554" t="s">
        <v>124</v>
      </c>
      <c r="P5554">
        <v>48625.67</v>
      </c>
      <c r="Q5554" t="s">
        <v>334</v>
      </c>
      <c r="R5554" t="s">
        <v>3774</v>
      </c>
      <c r="S5554" t="s">
        <v>71</v>
      </c>
      <c r="T5554">
        <v>0</v>
      </c>
      <c r="U5554" t="s">
        <v>39</v>
      </c>
      <c r="V5554" t="s">
        <v>30306</v>
      </c>
      <c r="W5554" t="s">
        <v>189</v>
      </c>
      <c r="X5554" t="s">
        <v>30307</v>
      </c>
    </row>
    <row r="5555" spans="1:24" hidden="1">
      <c r="A5555" t="s">
        <v>30308</v>
      </c>
      <c r="B5555" t="s">
        <v>30309</v>
      </c>
      <c r="C5555" t="s">
        <v>26</v>
      </c>
      <c r="D5555">
        <v>33</v>
      </c>
      <c r="E5555" t="s">
        <v>193</v>
      </c>
      <c r="F5555" t="s">
        <v>194</v>
      </c>
      <c r="G5555" t="s">
        <v>195</v>
      </c>
      <c r="H5555" t="s">
        <v>65</v>
      </c>
      <c r="I5555" t="s">
        <v>30310</v>
      </c>
      <c r="J5555" s="2">
        <v>45778</v>
      </c>
      <c r="K5555" s="1">
        <v>0.35489583333333335</v>
      </c>
      <c r="L5555">
        <v>26794.53</v>
      </c>
      <c r="M5555" t="s">
        <v>30311</v>
      </c>
      <c r="N5555" t="s">
        <v>34</v>
      </c>
      <c r="O5555" t="s">
        <v>70</v>
      </c>
      <c r="P5555">
        <v>9767.25</v>
      </c>
      <c r="Q5555" t="s">
        <v>220</v>
      </c>
      <c r="R5555" t="s">
        <v>199</v>
      </c>
      <c r="S5555" t="s">
        <v>71</v>
      </c>
      <c r="T5555">
        <v>0</v>
      </c>
      <c r="U5555" t="s">
        <v>39</v>
      </c>
      <c r="V5555" t="s">
        <v>30312</v>
      </c>
      <c r="W5555" t="s">
        <v>539</v>
      </c>
      <c r="X5555" t="s">
        <v>6595</v>
      </c>
    </row>
    <row r="5556" spans="1:24" hidden="1">
      <c r="A5556" t="s">
        <v>30313</v>
      </c>
      <c r="B5556" t="s">
        <v>30314</v>
      </c>
      <c r="C5556" t="s">
        <v>61</v>
      </c>
      <c r="D5556">
        <v>61</v>
      </c>
      <c r="E5556" t="s">
        <v>1099</v>
      </c>
      <c r="F5556" t="s">
        <v>2349</v>
      </c>
      <c r="G5556" t="s">
        <v>2350</v>
      </c>
      <c r="H5556" t="s">
        <v>65</v>
      </c>
      <c r="I5556" t="s">
        <v>30315</v>
      </c>
      <c r="J5556" t="s">
        <v>122</v>
      </c>
      <c r="K5556" s="1">
        <v>0.65694444444444444</v>
      </c>
      <c r="L5556">
        <v>49164.45</v>
      </c>
      <c r="M5556" t="s">
        <v>30316</v>
      </c>
      <c r="N5556" t="s">
        <v>232</v>
      </c>
      <c r="O5556" t="s">
        <v>124</v>
      </c>
      <c r="P5556">
        <v>56812.32</v>
      </c>
      <c r="Q5556" t="s">
        <v>85</v>
      </c>
      <c r="R5556" t="s">
        <v>2353</v>
      </c>
      <c r="S5556" t="s">
        <v>127</v>
      </c>
      <c r="T5556">
        <v>0</v>
      </c>
      <c r="U5556" t="s">
        <v>39</v>
      </c>
      <c r="V5556" t="s">
        <v>30317</v>
      </c>
      <c r="W5556" t="s">
        <v>2562</v>
      </c>
      <c r="X5556" t="s">
        <v>1139</v>
      </c>
    </row>
    <row r="5557" spans="1:24" hidden="1">
      <c r="A5557" t="s">
        <v>30318</v>
      </c>
      <c r="B5557" t="s">
        <v>30319</v>
      </c>
      <c r="C5557" t="s">
        <v>26</v>
      </c>
      <c r="D5557">
        <v>26</v>
      </c>
      <c r="E5557" t="s">
        <v>1074</v>
      </c>
      <c r="F5557" t="s">
        <v>1394</v>
      </c>
      <c r="G5557" t="s">
        <v>1395</v>
      </c>
      <c r="H5557" t="s">
        <v>30</v>
      </c>
      <c r="I5557" t="s">
        <v>30320</v>
      </c>
      <c r="J5557" t="s">
        <v>122</v>
      </c>
      <c r="K5557" s="1">
        <v>0.88846064814814818</v>
      </c>
      <c r="L5557">
        <v>1458.89</v>
      </c>
      <c r="M5557" t="s">
        <v>30321</v>
      </c>
      <c r="N5557" t="s">
        <v>51</v>
      </c>
      <c r="O5557" t="s">
        <v>52</v>
      </c>
      <c r="P5557">
        <v>86616.78</v>
      </c>
      <c r="Q5557" t="s">
        <v>85</v>
      </c>
      <c r="R5557" t="s">
        <v>1398</v>
      </c>
      <c r="S5557" t="s">
        <v>38</v>
      </c>
      <c r="T5557">
        <v>0</v>
      </c>
      <c r="U5557" t="s">
        <v>39</v>
      </c>
      <c r="V5557" t="s">
        <v>30322</v>
      </c>
      <c r="W5557" t="s">
        <v>1672</v>
      </c>
      <c r="X5557" t="s">
        <v>30323</v>
      </c>
    </row>
    <row r="5558" spans="1:24" hidden="1">
      <c r="A5558" t="s">
        <v>30324</v>
      </c>
      <c r="B5558" t="s">
        <v>30325</v>
      </c>
      <c r="C5558" t="s">
        <v>61</v>
      </c>
      <c r="D5558">
        <v>54</v>
      </c>
      <c r="E5558" t="s">
        <v>92</v>
      </c>
      <c r="F5558" t="s">
        <v>1200</v>
      </c>
      <c r="G5558" t="s">
        <v>1201</v>
      </c>
      <c r="H5558" t="s">
        <v>81</v>
      </c>
      <c r="I5558" t="s">
        <v>30326</v>
      </c>
      <c r="J5558" t="s">
        <v>122</v>
      </c>
      <c r="K5558" s="1">
        <v>0.42284722222222221</v>
      </c>
      <c r="L5558">
        <v>84935.86</v>
      </c>
      <c r="M5558" t="s">
        <v>30327</v>
      </c>
      <c r="N5558" t="s">
        <v>51</v>
      </c>
      <c r="O5558" t="s">
        <v>52</v>
      </c>
      <c r="P5558">
        <v>62851.89</v>
      </c>
      <c r="Q5558" t="s">
        <v>233</v>
      </c>
      <c r="R5558" t="s">
        <v>1204</v>
      </c>
      <c r="S5558" t="s">
        <v>55</v>
      </c>
      <c r="T5558">
        <v>0</v>
      </c>
      <c r="U5558" t="s">
        <v>39</v>
      </c>
      <c r="V5558" t="s">
        <v>13257</v>
      </c>
      <c r="W5558" t="s">
        <v>236</v>
      </c>
      <c r="X5558" t="s">
        <v>20756</v>
      </c>
    </row>
    <row r="5559" spans="1:24">
      <c r="A5559" t="s">
        <v>30328</v>
      </c>
      <c r="B5559" t="s">
        <v>30329</v>
      </c>
      <c r="C5559" t="s">
        <v>61</v>
      </c>
      <c r="D5559">
        <v>37</v>
      </c>
      <c r="E5559" t="s">
        <v>415</v>
      </c>
      <c r="F5559" t="s">
        <v>1259</v>
      </c>
      <c r="G5559" t="s">
        <v>1260</v>
      </c>
      <c r="H5559" t="s">
        <v>65</v>
      </c>
      <c r="I5559" t="s">
        <v>30330</v>
      </c>
      <c r="J5559" t="s">
        <v>784</v>
      </c>
      <c r="K5559" s="1">
        <v>3.7523148148148146E-2</v>
      </c>
      <c r="L5559">
        <v>4552.5</v>
      </c>
      <c r="M5559" t="s">
        <v>30331</v>
      </c>
      <c r="N5559" t="s">
        <v>51</v>
      </c>
      <c r="O5559" t="s">
        <v>98</v>
      </c>
      <c r="P5559">
        <v>8621.16</v>
      </c>
      <c r="Q5559" t="s">
        <v>186</v>
      </c>
      <c r="R5559" t="s">
        <v>1263</v>
      </c>
      <c r="S5559" t="s">
        <v>71</v>
      </c>
      <c r="T5559">
        <v>1</v>
      </c>
      <c r="U5559" t="s">
        <v>39</v>
      </c>
      <c r="V5559" t="s">
        <v>2015</v>
      </c>
      <c r="W5559" t="s">
        <v>88</v>
      </c>
      <c r="X5559" t="s">
        <v>30332</v>
      </c>
    </row>
    <row r="5560" spans="1:24" hidden="1">
      <c r="A5560" t="s">
        <v>30333</v>
      </c>
      <c r="B5560" t="s">
        <v>30334</v>
      </c>
      <c r="C5560" t="s">
        <v>61</v>
      </c>
      <c r="D5560">
        <v>65</v>
      </c>
      <c r="E5560" t="s">
        <v>392</v>
      </c>
      <c r="F5560" t="s">
        <v>1795</v>
      </c>
      <c r="G5560" t="s">
        <v>1796</v>
      </c>
      <c r="H5560" t="s">
        <v>65</v>
      </c>
      <c r="I5560" t="s">
        <v>30335</v>
      </c>
      <c r="J5560" s="2">
        <v>45748</v>
      </c>
      <c r="K5560" s="1">
        <v>2.5983796296296297E-2</v>
      </c>
      <c r="L5560">
        <v>94271</v>
      </c>
      <c r="M5560" t="s">
        <v>30336</v>
      </c>
      <c r="N5560" t="s">
        <v>34</v>
      </c>
      <c r="O5560" t="s">
        <v>185</v>
      </c>
      <c r="P5560">
        <v>90792.07</v>
      </c>
      <c r="Q5560" t="s">
        <v>610</v>
      </c>
      <c r="R5560" t="s">
        <v>1799</v>
      </c>
      <c r="S5560" t="s">
        <v>71</v>
      </c>
      <c r="T5560">
        <v>0</v>
      </c>
      <c r="U5560" t="s">
        <v>39</v>
      </c>
      <c r="V5560" t="s">
        <v>30337</v>
      </c>
      <c r="W5560" t="s">
        <v>522</v>
      </c>
      <c r="X5560" t="s">
        <v>8108</v>
      </c>
    </row>
    <row r="5561" spans="1:24" hidden="1">
      <c r="A5561" t="s">
        <v>30338</v>
      </c>
      <c r="B5561" t="s">
        <v>30339</v>
      </c>
      <c r="C5561" t="s">
        <v>61</v>
      </c>
      <c r="D5561">
        <v>70</v>
      </c>
      <c r="E5561" t="s">
        <v>133</v>
      </c>
      <c r="F5561" t="s">
        <v>133</v>
      </c>
      <c r="G5561" t="s">
        <v>134</v>
      </c>
      <c r="H5561" t="s">
        <v>30</v>
      </c>
      <c r="I5561" t="s">
        <v>30340</v>
      </c>
      <c r="J5561" s="2">
        <v>45778</v>
      </c>
      <c r="K5561" s="1">
        <v>0.62861111111111112</v>
      </c>
      <c r="L5561">
        <v>96439.38</v>
      </c>
      <c r="M5561" t="s">
        <v>30341</v>
      </c>
      <c r="N5561" t="s">
        <v>34</v>
      </c>
      <c r="O5561" t="s">
        <v>35</v>
      </c>
      <c r="P5561">
        <v>9312.89</v>
      </c>
      <c r="Q5561" t="s">
        <v>112</v>
      </c>
      <c r="R5561" t="s">
        <v>138</v>
      </c>
      <c r="S5561" t="s">
        <v>38</v>
      </c>
      <c r="T5561">
        <v>0</v>
      </c>
      <c r="U5561" t="s">
        <v>39</v>
      </c>
      <c r="V5561" t="s">
        <v>30342</v>
      </c>
      <c r="W5561" t="s">
        <v>2967</v>
      </c>
      <c r="X5561" t="s">
        <v>4232</v>
      </c>
    </row>
    <row r="5562" spans="1:24" hidden="1">
      <c r="A5562" t="s">
        <v>30343</v>
      </c>
      <c r="B5562" t="s">
        <v>30344</v>
      </c>
      <c r="C5562" t="s">
        <v>61</v>
      </c>
      <c r="D5562">
        <v>51</v>
      </c>
      <c r="E5562" t="s">
        <v>508</v>
      </c>
      <c r="F5562" t="s">
        <v>509</v>
      </c>
      <c r="G5562" t="s">
        <v>510</v>
      </c>
      <c r="H5562" t="s">
        <v>65</v>
      </c>
      <c r="I5562" t="s">
        <v>30345</v>
      </c>
      <c r="J5562" t="s">
        <v>183</v>
      </c>
      <c r="K5562" s="1">
        <v>0.82106481481481486</v>
      </c>
      <c r="L5562">
        <v>27563.71</v>
      </c>
      <c r="M5562" t="s">
        <v>30346</v>
      </c>
      <c r="N5562" t="s">
        <v>84</v>
      </c>
      <c r="O5562" t="s">
        <v>124</v>
      </c>
      <c r="P5562">
        <v>53009.42</v>
      </c>
      <c r="Q5562" t="s">
        <v>186</v>
      </c>
      <c r="R5562" t="s">
        <v>513</v>
      </c>
      <c r="S5562" t="s">
        <v>38</v>
      </c>
      <c r="T5562">
        <v>0</v>
      </c>
      <c r="U5562" t="s">
        <v>39</v>
      </c>
      <c r="V5562" t="s">
        <v>6766</v>
      </c>
      <c r="W5562" t="s">
        <v>431</v>
      </c>
      <c r="X5562" t="s">
        <v>15627</v>
      </c>
    </row>
    <row r="5563" spans="1:24" hidden="1">
      <c r="A5563" t="s">
        <v>30347</v>
      </c>
      <c r="B5563" t="s">
        <v>30348</v>
      </c>
      <c r="C5563" t="s">
        <v>61</v>
      </c>
      <c r="D5563">
        <v>35</v>
      </c>
      <c r="E5563" t="s">
        <v>560</v>
      </c>
      <c r="F5563" t="s">
        <v>823</v>
      </c>
      <c r="G5563" t="s">
        <v>824</v>
      </c>
      <c r="H5563" t="s">
        <v>65</v>
      </c>
      <c r="I5563" t="s">
        <v>30349</v>
      </c>
      <c r="J5563" t="s">
        <v>354</v>
      </c>
      <c r="K5563" s="1">
        <v>0.7101736111111111</v>
      </c>
      <c r="L5563">
        <v>11993</v>
      </c>
      <c r="M5563" t="s">
        <v>30350</v>
      </c>
      <c r="N5563" t="s">
        <v>84</v>
      </c>
      <c r="O5563" t="s">
        <v>70</v>
      </c>
      <c r="P5563">
        <v>26986.95</v>
      </c>
      <c r="Q5563" t="s">
        <v>334</v>
      </c>
      <c r="R5563" t="s">
        <v>827</v>
      </c>
      <c r="S5563" t="s">
        <v>71</v>
      </c>
      <c r="T5563">
        <v>0</v>
      </c>
      <c r="U5563" t="s">
        <v>39</v>
      </c>
      <c r="V5563" t="s">
        <v>30351</v>
      </c>
      <c r="W5563" t="s">
        <v>1555</v>
      </c>
      <c r="X5563" t="s">
        <v>30352</v>
      </c>
    </row>
    <row r="5564" spans="1:24">
      <c r="A5564" t="s">
        <v>30353</v>
      </c>
      <c r="B5564" t="s">
        <v>30354</v>
      </c>
      <c r="C5564" t="s">
        <v>61</v>
      </c>
      <c r="D5564">
        <v>24</v>
      </c>
      <c r="E5564" t="s">
        <v>812</v>
      </c>
      <c r="F5564" t="s">
        <v>133</v>
      </c>
      <c r="G5564" t="s">
        <v>134</v>
      </c>
      <c r="H5564" t="s">
        <v>81</v>
      </c>
      <c r="I5564" t="s">
        <v>30355</v>
      </c>
      <c r="J5564" s="2">
        <v>45689</v>
      </c>
      <c r="K5564" s="1">
        <v>0.58259259259259255</v>
      </c>
      <c r="L5564">
        <v>16110.77</v>
      </c>
      <c r="M5564" t="s">
        <v>30356</v>
      </c>
      <c r="N5564" t="s">
        <v>84</v>
      </c>
      <c r="O5564" t="s">
        <v>52</v>
      </c>
      <c r="P5564">
        <v>29992.89</v>
      </c>
      <c r="Q5564" t="s">
        <v>591</v>
      </c>
      <c r="R5564" t="s">
        <v>1194</v>
      </c>
      <c r="S5564" t="s">
        <v>127</v>
      </c>
      <c r="T5564">
        <v>1</v>
      </c>
      <c r="U5564" t="s">
        <v>39</v>
      </c>
      <c r="V5564" t="s">
        <v>30357</v>
      </c>
      <c r="W5564" t="s">
        <v>1464</v>
      </c>
      <c r="X5564" t="s">
        <v>7404</v>
      </c>
    </row>
    <row r="5565" spans="1:24" hidden="1">
      <c r="A5565" t="s">
        <v>30358</v>
      </c>
      <c r="B5565" t="s">
        <v>30359</v>
      </c>
      <c r="C5565" t="s">
        <v>61</v>
      </c>
      <c r="D5565">
        <v>70</v>
      </c>
      <c r="E5565" t="s">
        <v>106</v>
      </c>
      <c r="F5565" t="s">
        <v>1423</v>
      </c>
      <c r="G5565" t="s">
        <v>1424</v>
      </c>
      <c r="H5565" t="s">
        <v>30</v>
      </c>
      <c r="I5565" t="s">
        <v>30360</v>
      </c>
      <c r="J5565" t="s">
        <v>122</v>
      </c>
      <c r="K5565" s="1">
        <v>0.38312499999999999</v>
      </c>
      <c r="L5565">
        <v>50791.5</v>
      </c>
      <c r="M5565" t="s">
        <v>30361</v>
      </c>
      <c r="N5565" t="s">
        <v>84</v>
      </c>
      <c r="O5565" t="s">
        <v>52</v>
      </c>
      <c r="P5565">
        <v>56574.71</v>
      </c>
      <c r="Q5565" t="s">
        <v>610</v>
      </c>
      <c r="R5565" t="s">
        <v>1427</v>
      </c>
      <c r="S5565" t="s">
        <v>38</v>
      </c>
      <c r="T5565">
        <v>0</v>
      </c>
      <c r="U5565" t="s">
        <v>39</v>
      </c>
      <c r="V5565" t="s">
        <v>26984</v>
      </c>
      <c r="W5565" t="s">
        <v>1534</v>
      </c>
      <c r="X5565" t="s">
        <v>1324</v>
      </c>
    </row>
    <row r="5566" spans="1:24" hidden="1">
      <c r="A5566" t="s">
        <v>30362</v>
      </c>
      <c r="B5566" t="s">
        <v>30363</v>
      </c>
      <c r="C5566" t="s">
        <v>26</v>
      </c>
      <c r="D5566">
        <v>28</v>
      </c>
      <c r="E5566" t="s">
        <v>106</v>
      </c>
      <c r="F5566" t="s">
        <v>205</v>
      </c>
      <c r="G5566" t="s">
        <v>206</v>
      </c>
      <c r="H5566" t="s">
        <v>30</v>
      </c>
      <c r="I5566" t="s">
        <v>30364</v>
      </c>
      <c r="J5566" t="s">
        <v>49</v>
      </c>
      <c r="K5566" s="1">
        <v>7.9490740740740737E-2</v>
      </c>
      <c r="L5566">
        <v>32152.97</v>
      </c>
      <c r="M5566" t="s">
        <v>30365</v>
      </c>
      <c r="N5566" t="s">
        <v>232</v>
      </c>
      <c r="O5566" t="s">
        <v>35</v>
      </c>
      <c r="P5566">
        <v>48668.31</v>
      </c>
      <c r="Q5566" t="s">
        <v>334</v>
      </c>
      <c r="R5566" t="s">
        <v>209</v>
      </c>
      <c r="S5566" t="s">
        <v>71</v>
      </c>
      <c r="T5566">
        <v>0</v>
      </c>
      <c r="U5566" t="s">
        <v>39</v>
      </c>
      <c r="V5566" t="s">
        <v>30366</v>
      </c>
      <c r="W5566" t="s">
        <v>474</v>
      </c>
      <c r="X5566" t="s">
        <v>30367</v>
      </c>
    </row>
    <row r="5567" spans="1:24" hidden="1">
      <c r="A5567" t="s">
        <v>30368</v>
      </c>
      <c r="B5567" t="s">
        <v>30369</v>
      </c>
      <c r="C5567" t="s">
        <v>26</v>
      </c>
      <c r="D5567">
        <v>65</v>
      </c>
      <c r="E5567" t="s">
        <v>167</v>
      </c>
      <c r="F5567" t="s">
        <v>2908</v>
      </c>
      <c r="G5567" t="s">
        <v>2909</v>
      </c>
      <c r="H5567" t="s">
        <v>30</v>
      </c>
      <c r="I5567" t="s">
        <v>30370</v>
      </c>
      <c r="J5567" t="s">
        <v>122</v>
      </c>
      <c r="K5567" s="1">
        <v>0.50797453703703699</v>
      </c>
      <c r="L5567">
        <v>74752.84</v>
      </c>
      <c r="M5567" t="s">
        <v>30371</v>
      </c>
      <c r="N5567" t="s">
        <v>69</v>
      </c>
      <c r="O5567" t="s">
        <v>185</v>
      </c>
      <c r="P5567">
        <v>24900.95</v>
      </c>
      <c r="Q5567" t="s">
        <v>99</v>
      </c>
      <c r="R5567" t="s">
        <v>2912</v>
      </c>
      <c r="S5567" t="s">
        <v>127</v>
      </c>
      <c r="T5567">
        <v>0</v>
      </c>
      <c r="U5567" t="s">
        <v>39</v>
      </c>
      <c r="V5567" t="s">
        <v>22423</v>
      </c>
      <c r="W5567" t="s">
        <v>1235</v>
      </c>
      <c r="X5567" t="s">
        <v>2181</v>
      </c>
    </row>
    <row r="5568" spans="1:24" hidden="1">
      <c r="A5568" t="s">
        <v>30372</v>
      </c>
      <c r="B5568" t="s">
        <v>30373</v>
      </c>
      <c r="C5568" t="s">
        <v>26</v>
      </c>
      <c r="D5568">
        <v>39</v>
      </c>
      <c r="E5568" t="s">
        <v>668</v>
      </c>
      <c r="F5568" t="s">
        <v>669</v>
      </c>
      <c r="G5568" t="s">
        <v>670</v>
      </c>
      <c r="H5568" t="s">
        <v>65</v>
      </c>
      <c r="I5568" t="s">
        <v>30374</v>
      </c>
      <c r="J5568" t="s">
        <v>110</v>
      </c>
      <c r="K5568" s="1">
        <v>0.25223379629629628</v>
      </c>
      <c r="L5568">
        <v>23619.51</v>
      </c>
      <c r="M5568" t="s">
        <v>30375</v>
      </c>
      <c r="N5568" t="s">
        <v>51</v>
      </c>
      <c r="O5568" t="s">
        <v>70</v>
      </c>
      <c r="P5568">
        <v>6191.77</v>
      </c>
      <c r="Q5568" t="s">
        <v>53</v>
      </c>
      <c r="R5568" t="s">
        <v>673</v>
      </c>
      <c r="S5568" t="s">
        <v>38</v>
      </c>
      <c r="T5568">
        <v>0</v>
      </c>
      <c r="U5568" t="s">
        <v>39</v>
      </c>
      <c r="V5568" t="s">
        <v>30376</v>
      </c>
      <c r="W5568" t="s">
        <v>710</v>
      </c>
      <c r="X5568" t="s">
        <v>15538</v>
      </c>
    </row>
    <row r="5569" spans="1:24" hidden="1">
      <c r="A5569" t="s">
        <v>30377</v>
      </c>
      <c r="B5569" t="s">
        <v>30378</v>
      </c>
      <c r="C5569" t="s">
        <v>26</v>
      </c>
      <c r="D5569">
        <v>45</v>
      </c>
      <c r="E5569" t="s">
        <v>478</v>
      </c>
      <c r="F5569" t="s">
        <v>2618</v>
      </c>
      <c r="G5569" t="s">
        <v>2619</v>
      </c>
      <c r="H5569" t="s">
        <v>30</v>
      </c>
      <c r="I5569" t="s">
        <v>30379</v>
      </c>
      <c r="J5569" t="s">
        <v>110</v>
      </c>
      <c r="K5569" s="1">
        <v>0.29173611111111108</v>
      </c>
      <c r="L5569">
        <v>12749.2</v>
      </c>
      <c r="M5569" t="s">
        <v>30380</v>
      </c>
      <c r="N5569" t="s">
        <v>69</v>
      </c>
      <c r="O5569" t="s">
        <v>52</v>
      </c>
      <c r="P5569">
        <v>85634.2</v>
      </c>
      <c r="Q5569" t="s">
        <v>125</v>
      </c>
      <c r="R5569" t="s">
        <v>2622</v>
      </c>
      <c r="S5569" t="s">
        <v>55</v>
      </c>
      <c r="T5569">
        <v>0</v>
      </c>
      <c r="U5569" t="s">
        <v>39</v>
      </c>
      <c r="V5569" t="s">
        <v>15796</v>
      </c>
      <c r="W5569" t="s">
        <v>358</v>
      </c>
      <c r="X5569" t="s">
        <v>6674</v>
      </c>
    </row>
    <row r="5570" spans="1:24" hidden="1">
      <c r="A5570" t="s">
        <v>30381</v>
      </c>
      <c r="B5570" t="s">
        <v>30382</v>
      </c>
      <c r="C5570" t="s">
        <v>61</v>
      </c>
      <c r="D5570">
        <v>38</v>
      </c>
      <c r="E5570" t="s">
        <v>27</v>
      </c>
      <c r="F5570" t="s">
        <v>1682</v>
      </c>
      <c r="G5570" t="s">
        <v>1683</v>
      </c>
      <c r="H5570" t="s">
        <v>30</v>
      </c>
      <c r="I5570" t="s">
        <v>30383</v>
      </c>
      <c r="J5570" t="s">
        <v>697</v>
      </c>
      <c r="K5570" s="1">
        <v>0.10712962962962963</v>
      </c>
      <c r="L5570">
        <v>18193.29</v>
      </c>
      <c r="M5570" t="s">
        <v>30384</v>
      </c>
      <c r="N5570" t="s">
        <v>84</v>
      </c>
      <c r="O5570" t="s">
        <v>98</v>
      </c>
      <c r="P5570">
        <v>19891.78</v>
      </c>
      <c r="Q5570" t="s">
        <v>246</v>
      </c>
      <c r="R5570" t="s">
        <v>1686</v>
      </c>
      <c r="S5570" t="s">
        <v>38</v>
      </c>
      <c r="T5570">
        <v>0</v>
      </c>
      <c r="U5570" t="s">
        <v>39</v>
      </c>
      <c r="V5570" t="s">
        <v>30385</v>
      </c>
      <c r="W5570" t="s">
        <v>1555</v>
      </c>
      <c r="X5570" t="s">
        <v>30386</v>
      </c>
    </row>
    <row r="5571" spans="1:24" hidden="1">
      <c r="A5571" t="s">
        <v>30387</v>
      </c>
      <c r="B5571" t="s">
        <v>30388</v>
      </c>
      <c r="C5571" t="s">
        <v>26</v>
      </c>
      <c r="D5571">
        <v>70</v>
      </c>
      <c r="E5571" t="s">
        <v>240</v>
      </c>
      <c r="F5571" t="s">
        <v>851</v>
      </c>
      <c r="G5571" t="s">
        <v>852</v>
      </c>
      <c r="H5571" t="s">
        <v>30</v>
      </c>
      <c r="I5571" t="s">
        <v>30389</v>
      </c>
      <c r="J5571" s="2">
        <v>45748</v>
      </c>
      <c r="K5571" s="1">
        <v>0.93906250000000002</v>
      </c>
      <c r="L5571">
        <v>33169.79</v>
      </c>
      <c r="M5571" t="s">
        <v>30390</v>
      </c>
      <c r="N5571" t="s">
        <v>51</v>
      </c>
      <c r="O5571" t="s">
        <v>35</v>
      </c>
      <c r="P5571">
        <v>82348.88</v>
      </c>
      <c r="Q5571" t="s">
        <v>112</v>
      </c>
      <c r="R5571" t="s">
        <v>855</v>
      </c>
      <c r="S5571" t="s">
        <v>38</v>
      </c>
      <c r="T5571">
        <v>0</v>
      </c>
      <c r="U5571" t="s">
        <v>39</v>
      </c>
      <c r="V5571" t="s">
        <v>12481</v>
      </c>
      <c r="W5571" t="s">
        <v>720</v>
      </c>
      <c r="X5571" t="s">
        <v>30391</v>
      </c>
    </row>
    <row r="5572" spans="1:24" hidden="1">
      <c r="A5572" t="s">
        <v>30392</v>
      </c>
      <c r="B5572" t="s">
        <v>30393</v>
      </c>
      <c r="C5572" t="s">
        <v>26</v>
      </c>
      <c r="D5572">
        <v>65</v>
      </c>
      <c r="E5572" t="s">
        <v>668</v>
      </c>
      <c r="F5572" t="s">
        <v>4115</v>
      </c>
      <c r="G5572" t="s">
        <v>4116</v>
      </c>
      <c r="H5572" t="s">
        <v>65</v>
      </c>
      <c r="I5572" t="s">
        <v>30394</v>
      </c>
      <c r="J5572" s="2">
        <v>45658</v>
      </c>
      <c r="K5572" s="1">
        <v>0.55081018518518521</v>
      </c>
      <c r="L5572">
        <v>21806.32</v>
      </c>
      <c r="M5572" t="s">
        <v>30395</v>
      </c>
      <c r="N5572" t="s">
        <v>232</v>
      </c>
      <c r="O5572" t="s">
        <v>52</v>
      </c>
      <c r="P5572">
        <v>60873.29</v>
      </c>
      <c r="Q5572" t="s">
        <v>99</v>
      </c>
      <c r="R5572" t="s">
        <v>4119</v>
      </c>
      <c r="S5572" t="s">
        <v>71</v>
      </c>
      <c r="T5572">
        <v>0</v>
      </c>
      <c r="U5572" t="s">
        <v>39</v>
      </c>
      <c r="V5572" t="s">
        <v>14768</v>
      </c>
      <c r="W5572" t="s">
        <v>777</v>
      </c>
      <c r="X5572" t="s">
        <v>30396</v>
      </c>
    </row>
    <row r="5573" spans="1:24" hidden="1">
      <c r="A5573" t="s">
        <v>30397</v>
      </c>
      <c r="B5573" t="s">
        <v>30398</v>
      </c>
      <c r="C5573" t="s">
        <v>61</v>
      </c>
      <c r="D5573">
        <v>38</v>
      </c>
      <c r="E5573" t="s">
        <v>167</v>
      </c>
      <c r="F5573" t="s">
        <v>425</v>
      </c>
      <c r="G5573" t="s">
        <v>426</v>
      </c>
      <c r="H5573" t="s">
        <v>65</v>
      </c>
      <c r="I5573" t="s">
        <v>30399</v>
      </c>
      <c r="J5573" t="s">
        <v>67</v>
      </c>
      <c r="K5573" s="1">
        <v>0.17627314814814815</v>
      </c>
      <c r="L5573">
        <v>64814.77</v>
      </c>
      <c r="M5573" t="s">
        <v>30400</v>
      </c>
      <c r="N5573" t="s">
        <v>51</v>
      </c>
      <c r="O5573" t="s">
        <v>98</v>
      </c>
      <c r="P5573">
        <v>18215.37</v>
      </c>
      <c r="Q5573" t="s">
        <v>85</v>
      </c>
      <c r="R5573" t="s">
        <v>429</v>
      </c>
      <c r="S5573" t="s">
        <v>71</v>
      </c>
      <c r="T5573">
        <v>0</v>
      </c>
      <c r="U5573" t="s">
        <v>39</v>
      </c>
      <c r="V5573" t="s">
        <v>17690</v>
      </c>
      <c r="W5573" t="s">
        <v>175</v>
      </c>
      <c r="X5573" t="s">
        <v>30401</v>
      </c>
    </row>
    <row r="5574" spans="1:24" hidden="1">
      <c r="A5574" s="3" t="s">
        <v>30402</v>
      </c>
      <c r="B5574" t="s">
        <v>30403</v>
      </c>
      <c r="C5574" t="s">
        <v>26</v>
      </c>
      <c r="D5574">
        <v>54</v>
      </c>
      <c r="E5574" t="s">
        <v>281</v>
      </c>
      <c r="F5574" t="s">
        <v>2368</v>
      </c>
      <c r="G5574" t="s">
        <v>2369</v>
      </c>
      <c r="H5574" t="s">
        <v>30</v>
      </c>
      <c r="I5574" t="s">
        <v>30404</v>
      </c>
      <c r="J5574" s="2">
        <v>45809</v>
      </c>
      <c r="K5574" s="1">
        <v>0.48834490740740738</v>
      </c>
      <c r="L5574">
        <v>57757.65</v>
      </c>
      <c r="M5574" t="s">
        <v>30405</v>
      </c>
      <c r="N5574" t="s">
        <v>51</v>
      </c>
      <c r="O5574" t="s">
        <v>185</v>
      </c>
      <c r="P5574">
        <v>39801.360000000001</v>
      </c>
      <c r="Q5574" t="s">
        <v>71</v>
      </c>
      <c r="R5574" t="s">
        <v>2372</v>
      </c>
      <c r="S5574" t="s">
        <v>71</v>
      </c>
      <c r="T5574">
        <v>0</v>
      </c>
      <c r="U5574" t="s">
        <v>39</v>
      </c>
      <c r="V5574" t="s">
        <v>30406</v>
      </c>
      <c r="W5574" t="s">
        <v>539</v>
      </c>
      <c r="X5574" t="s">
        <v>30407</v>
      </c>
    </row>
    <row r="5575" spans="1:24" hidden="1">
      <c r="A5575" t="s">
        <v>30408</v>
      </c>
      <c r="B5575" t="s">
        <v>30409</v>
      </c>
      <c r="C5575" t="s">
        <v>26</v>
      </c>
      <c r="D5575">
        <v>55</v>
      </c>
      <c r="E5575" t="s">
        <v>668</v>
      </c>
      <c r="F5575" t="s">
        <v>2690</v>
      </c>
      <c r="G5575" t="s">
        <v>2691</v>
      </c>
      <c r="H5575" t="s">
        <v>65</v>
      </c>
      <c r="I5575" t="s">
        <v>30410</v>
      </c>
      <c r="J5575" s="2">
        <v>45658</v>
      </c>
      <c r="K5575" s="1">
        <v>0.97412037037037036</v>
      </c>
      <c r="L5575">
        <v>9593.19</v>
      </c>
      <c r="M5575" t="s">
        <v>30411</v>
      </c>
      <c r="N5575" t="s">
        <v>232</v>
      </c>
      <c r="O5575" t="s">
        <v>185</v>
      </c>
      <c r="P5575">
        <v>27737.39</v>
      </c>
      <c r="Q5575" t="s">
        <v>125</v>
      </c>
      <c r="R5575" t="s">
        <v>2694</v>
      </c>
      <c r="S5575" t="s">
        <v>71</v>
      </c>
      <c r="T5575">
        <v>0</v>
      </c>
      <c r="U5575" t="s">
        <v>39</v>
      </c>
      <c r="V5575" t="s">
        <v>30412</v>
      </c>
      <c r="W5575" t="s">
        <v>295</v>
      </c>
      <c r="X5575" t="s">
        <v>30413</v>
      </c>
    </row>
    <row r="5576" spans="1:24">
      <c r="A5576" t="s">
        <v>30414</v>
      </c>
      <c r="B5576" t="s">
        <v>30415</v>
      </c>
      <c r="C5576" t="s">
        <v>61</v>
      </c>
      <c r="D5576">
        <v>37</v>
      </c>
      <c r="E5576" t="s">
        <v>478</v>
      </c>
      <c r="F5576" t="s">
        <v>597</v>
      </c>
      <c r="G5576" t="s">
        <v>598</v>
      </c>
      <c r="H5576" t="s">
        <v>30</v>
      </c>
      <c r="I5576" t="s">
        <v>30416</v>
      </c>
      <c r="J5576" t="s">
        <v>110</v>
      </c>
      <c r="K5576" s="1">
        <v>3.050925925925926E-2</v>
      </c>
      <c r="L5576">
        <v>96539.06</v>
      </c>
      <c r="M5576" t="s">
        <v>30417</v>
      </c>
      <c r="N5576" t="s">
        <v>69</v>
      </c>
      <c r="O5576" t="s">
        <v>98</v>
      </c>
      <c r="P5576">
        <v>94837.3</v>
      </c>
      <c r="Q5576" t="s">
        <v>125</v>
      </c>
      <c r="R5576" t="s">
        <v>601</v>
      </c>
      <c r="S5576" t="s">
        <v>38</v>
      </c>
      <c r="T5576">
        <v>1</v>
      </c>
      <c r="U5576" t="s">
        <v>39</v>
      </c>
      <c r="V5576" t="s">
        <v>21393</v>
      </c>
      <c r="W5576" t="s">
        <v>400</v>
      </c>
      <c r="X5576" t="s">
        <v>6410</v>
      </c>
    </row>
    <row r="5577" spans="1:24" hidden="1">
      <c r="A5577" t="s">
        <v>30418</v>
      </c>
      <c r="B5577" t="s">
        <v>30419</v>
      </c>
      <c r="C5577" t="s">
        <v>61</v>
      </c>
      <c r="D5577">
        <v>29</v>
      </c>
      <c r="E5577" t="s">
        <v>240</v>
      </c>
      <c r="F5577" t="s">
        <v>241</v>
      </c>
      <c r="G5577" t="s">
        <v>242</v>
      </c>
      <c r="H5577" t="s">
        <v>65</v>
      </c>
      <c r="I5577" t="s">
        <v>30420</v>
      </c>
      <c r="J5577" s="2">
        <v>45870</v>
      </c>
      <c r="K5577" s="1">
        <v>0.50300925925925921</v>
      </c>
      <c r="L5577">
        <v>79226.399999999994</v>
      </c>
      <c r="M5577" s="3" t="s">
        <v>30421</v>
      </c>
      <c r="N5577" t="s">
        <v>232</v>
      </c>
      <c r="O5577" t="s">
        <v>124</v>
      </c>
      <c r="P5577">
        <v>35036.26</v>
      </c>
      <c r="Q5577" t="s">
        <v>198</v>
      </c>
      <c r="R5577" t="s">
        <v>247</v>
      </c>
      <c r="S5577" t="s">
        <v>71</v>
      </c>
      <c r="T5577">
        <v>0</v>
      </c>
      <c r="U5577" t="s">
        <v>39</v>
      </c>
      <c r="V5577" t="s">
        <v>10392</v>
      </c>
      <c r="W5577" t="s">
        <v>463</v>
      </c>
      <c r="X5577" t="s">
        <v>3951</v>
      </c>
    </row>
    <row r="5578" spans="1:24" hidden="1">
      <c r="A5578" s="3" t="s">
        <v>30422</v>
      </c>
      <c r="B5578" t="s">
        <v>30423</v>
      </c>
      <c r="C5578" t="s">
        <v>61</v>
      </c>
      <c r="D5578">
        <v>49</v>
      </c>
      <c r="E5578" t="s">
        <v>106</v>
      </c>
      <c r="F5578" t="s">
        <v>205</v>
      </c>
      <c r="G5578" t="s">
        <v>206</v>
      </c>
      <c r="H5578" t="s">
        <v>81</v>
      </c>
      <c r="I5578" t="s">
        <v>30424</v>
      </c>
      <c r="J5578" s="2">
        <v>45931</v>
      </c>
      <c r="K5578" s="1">
        <v>0.70561342592592591</v>
      </c>
      <c r="L5578">
        <v>56206.18</v>
      </c>
      <c r="M5578" t="s">
        <v>30425</v>
      </c>
      <c r="N5578" t="s">
        <v>84</v>
      </c>
      <c r="O5578" t="s">
        <v>124</v>
      </c>
      <c r="P5578">
        <v>59012.65</v>
      </c>
      <c r="Q5578" t="s">
        <v>53</v>
      </c>
      <c r="R5578" t="s">
        <v>209</v>
      </c>
      <c r="S5578" t="s">
        <v>127</v>
      </c>
      <c r="T5578">
        <v>0</v>
      </c>
      <c r="U5578" t="s">
        <v>39</v>
      </c>
      <c r="V5578" t="s">
        <v>30426</v>
      </c>
      <c r="W5578" t="s">
        <v>1750</v>
      </c>
      <c r="X5578" t="s">
        <v>5591</v>
      </c>
    </row>
    <row r="5579" spans="1:24" hidden="1">
      <c r="A5579" t="s">
        <v>30427</v>
      </c>
      <c r="B5579" t="s">
        <v>4135</v>
      </c>
      <c r="C5579" t="s">
        <v>61</v>
      </c>
      <c r="D5579">
        <v>23</v>
      </c>
      <c r="E5579" t="s">
        <v>892</v>
      </c>
      <c r="F5579" t="s">
        <v>2258</v>
      </c>
      <c r="G5579" t="s">
        <v>2259</v>
      </c>
      <c r="H5579" t="s">
        <v>65</v>
      </c>
      <c r="I5579" t="s">
        <v>30428</v>
      </c>
      <c r="J5579" t="s">
        <v>183</v>
      </c>
      <c r="K5579" s="1">
        <v>0.75377314814814811</v>
      </c>
      <c r="L5579">
        <v>6419.81</v>
      </c>
      <c r="M5579" t="s">
        <v>30429</v>
      </c>
      <c r="N5579" t="s">
        <v>69</v>
      </c>
      <c r="O5579" t="s">
        <v>185</v>
      </c>
      <c r="P5579">
        <v>25681.71</v>
      </c>
      <c r="Q5579" t="s">
        <v>71</v>
      </c>
      <c r="R5579" t="s">
        <v>2262</v>
      </c>
      <c r="S5579" t="s">
        <v>55</v>
      </c>
      <c r="T5579">
        <v>0</v>
      </c>
      <c r="U5579" t="s">
        <v>39</v>
      </c>
      <c r="V5579" t="s">
        <v>19964</v>
      </c>
      <c r="W5579" t="s">
        <v>1151</v>
      </c>
      <c r="X5579" t="s">
        <v>16806</v>
      </c>
    </row>
    <row r="5580" spans="1:24" hidden="1">
      <c r="A5580" t="s">
        <v>30430</v>
      </c>
      <c r="B5580" t="s">
        <v>30431</v>
      </c>
      <c r="C5580" t="s">
        <v>61</v>
      </c>
      <c r="D5580">
        <v>35</v>
      </c>
      <c r="E5580" t="s">
        <v>193</v>
      </c>
      <c r="F5580" t="s">
        <v>194</v>
      </c>
      <c r="G5580" t="s">
        <v>195</v>
      </c>
      <c r="H5580" t="s">
        <v>65</v>
      </c>
      <c r="I5580" t="s">
        <v>30432</v>
      </c>
      <c r="J5580" t="s">
        <v>159</v>
      </c>
      <c r="K5580" s="1">
        <v>0.23276620370370371</v>
      </c>
      <c r="L5580">
        <v>8096.43</v>
      </c>
      <c r="M5580" t="s">
        <v>30433</v>
      </c>
      <c r="N5580" t="s">
        <v>69</v>
      </c>
      <c r="O5580" t="s">
        <v>52</v>
      </c>
      <c r="P5580">
        <v>42456.53</v>
      </c>
      <c r="Q5580" t="s">
        <v>71</v>
      </c>
      <c r="R5580" t="s">
        <v>199</v>
      </c>
      <c r="S5580" t="s">
        <v>127</v>
      </c>
      <c r="T5580">
        <v>0</v>
      </c>
      <c r="U5580" t="s">
        <v>39</v>
      </c>
      <c r="V5580" t="s">
        <v>30434</v>
      </c>
      <c r="W5580" t="s">
        <v>960</v>
      </c>
      <c r="X5580" t="s">
        <v>6583</v>
      </c>
    </row>
    <row r="5581" spans="1:24" hidden="1">
      <c r="A5581" t="s">
        <v>30435</v>
      </c>
      <c r="B5581" t="s">
        <v>30436</v>
      </c>
      <c r="C5581" t="s">
        <v>26</v>
      </c>
      <c r="D5581">
        <v>40</v>
      </c>
      <c r="E5581" t="s">
        <v>632</v>
      </c>
      <c r="F5581" t="s">
        <v>633</v>
      </c>
      <c r="G5581" t="s">
        <v>634</v>
      </c>
      <c r="H5581" t="s">
        <v>81</v>
      </c>
      <c r="I5581" t="s">
        <v>30437</v>
      </c>
      <c r="J5581" t="s">
        <v>32</v>
      </c>
      <c r="K5581" s="1">
        <v>0.73575231481481485</v>
      </c>
      <c r="L5581">
        <v>33990.620000000003</v>
      </c>
      <c r="M5581" t="s">
        <v>30438</v>
      </c>
      <c r="N5581" t="s">
        <v>232</v>
      </c>
      <c r="O5581" t="s">
        <v>185</v>
      </c>
      <c r="P5581">
        <v>54809.07</v>
      </c>
      <c r="Q5581" t="s">
        <v>397</v>
      </c>
      <c r="R5581" t="s">
        <v>637</v>
      </c>
      <c r="S5581" t="s">
        <v>55</v>
      </c>
      <c r="T5581">
        <v>0</v>
      </c>
      <c r="U5581" t="s">
        <v>39</v>
      </c>
      <c r="V5581" t="s">
        <v>16000</v>
      </c>
      <c r="W5581" t="s">
        <v>2203</v>
      </c>
      <c r="X5581" t="s">
        <v>1243</v>
      </c>
    </row>
    <row r="5582" spans="1:24" hidden="1">
      <c r="A5582" t="s">
        <v>30439</v>
      </c>
      <c r="B5582" t="s">
        <v>30440</v>
      </c>
      <c r="C5582" t="s">
        <v>26</v>
      </c>
      <c r="D5582">
        <v>52</v>
      </c>
      <c r="E5582" t="s">
        <v>45</v>
      </c>
      <c r="F5582" t="s">
        <v>351</v>
      </c>
      <c r="G5582" t="s">
        <v>352</v>
      </c>
      <c r="H5582" t="s">
        <v>81</v>
      </c>
      <c r="I5582" t="s">
        <v>30441</v>
      </c>
      <c r="J5582" s="2">
        <v>45689</v>
      </c>
      <c r="K5582" s="1">
        <v>0.79814814814814816</v>
      </c>
      <c r="L5582">
        <v>33436.080000000002</v>
      </c>
      <c r="M5582" t="s">
        <v>30442</v>
      </c>
      <c r="N5582" t="s">
        <v>51</v>
      </c>
      <c r="O5582" t="s">
        <v>70</v>
      </c>
      <c r="P5582">
        <v>28056.32</v>
      </c>
      <c r="Q5582" t="s">
        <v>233</v>
      </c>
      <c r="R5582" t="s">
        <v>356</v>
      </c>
      <c r="S5582" t="s">
        <v>38</v>
      </c>
      <c r="T5582">
        <v>0</v>
      </c>
      <c r="U5582" t="s">
        <v>39</v>
      </c>
      <c r="V5582" t="s">
        <v>21793</v>
      </c>
      <c r="W5582" t="s">
        <v>3127</v>
      </c>
      <c r="X5582" t="s">
        <v>26110</v>
      </c>
    </row>
    <row r="5583" spans="1:24" hidden="1">
      <c r="A5583" t="s">
        <v>30443</v>
      </c>
      <c r="B5583" t="s">
        <v>30444</v>
      </c>
      <c r="C5583" t="s">
        <v>26</v>
      </c>
      <c r="D5583">
        <v>62</v>
      </c>
      <c r="E5583" t="s">
        <v>62</v>
      </c>
      <c r="F5583" t="s">
        <v>119</v>
      </c>
      <c r="G5583" t="s">
        <v>120</v>
      </c>
      <c r="H5583" t="s">
        <v>81</v>
      </c>
      <c r="I5583" t="s">
        <v>30445</v>
      </c>
      <c r="J5583" t="s">
        <v>136</v>
      </c>
      <c r="K5583" s="1">
        <v>0.3349537037037037</v>
      </c>
      <c r="L5583">
        <v>46651.05</v>
      </c>
      <c r="M5583" t="s">
        <v>30446</v>
      </c>
      <c r="N5583" t="s">
        <v>84</v>
      </c>
      <c r="O5583" t="s">
        <v>52</v>
      </c>
      <c r="P5583">
        <v>32124.37</v>
      </c>
      <c r="Q5583" t="s">
        <v>334</v>
      </c>
      <c r="R5583" t="s">
        <v>126</v>
      </c>
      <c r="S5583" t="s">
        <v>55</v>
      </c>
      <c r="T5583">
        <v>0</v>
      </c>
      <c r="U5583" t="s">
        <v>39</v>
      </c>
      <c r="V5583" t="s">
        <v>30447</v>
      </c>
      <c r="W5583" t="s">
        <v>84</v>
      </c>
      <c r="X5583" t="s">
        <v>18182</v>
      </c>
    </row>
    <row r="5584" spans="1:24" hidden="1">
      <c r="A5584" t="s">
        <v>30448</v>
      </c>
      <c r="B5584" t="s">
        <v>30449</v>
      </c>
      <c r="C5584" t="s">
        <v>61</v>
      </c>
      <c r="D5584">
        <v>29</v>
      </c>
      <c r="E5584" t="s">
        <v>1074</v>
      </c>
      <c r="F5584" t="s">
        <v>1116</v>
      </c>
      <c r="G5584" t="s">
        <v>1117</v>
      </c>
      <c r="H5584" t="s">
        <v>81</v>
      </c>
      <c r="I5584" t="s">
        <v>30450</v>
      </c>
      <c r="J5584" t="s">
        <v>230</v>
      </c>
      <c r="K5584" s="1">
        <v>0.16261574074074073</v>
      </c>
      <c r="L5584">
        <v>58590.2</v>
      </c>
      <c r="M5584" t="s">
        <v>30451</v>
      </c>
      <c r="N5584" t="s">
        <v>232</v>
      </c>
      <c r="O5584" t="s">
        <v>124</v>
      </c>
      <c r="P5584">
        <v>56787.13</v>
      </c>
      <c r="Q5584" t="s">
        <v>591</v>
      </c>
      <c r="R5584" t="s">
        <v>1120</v>
      </c>
      <c r="S5584" t="s">
        <v>38</v>
      </c>
      <c r="T5584">
        <v>0</v>
      </c>
      <c r="U5584" t="s">
        <v>39</v>
      </c>
      <c r="V5584" t="s">
        <v>1227</v>
      </c>
      <c r="W5584" t="s">
        <v>431</v>
      </c>
      <c r="X5584" t="s">
        <v>3518</v>
      </c>
    </row>
    <row r="5585" spans="1:24" hidden="1">
      <c r="A5585" t="s">
        <v>30452</v>
      </c>
      <c r="B5585" t="s">
        <v>30453</v>
      </c>
      <c r="C5585" t="s">
        <v>61</v>
      </c>
      <c r="D5585">
        <v>38</v>
      </c>
      <c r="E5585" t="s">
        <v>668</v>
      </c>
      <c r="F5585" t="s">
        <v>918</v>
      </c>
      <c r="G5585" t="s">
        <v>919</v>
      </c>
      <c r="H5585" t="s">
        <v>65</v>
      </c>
      <c r="I5585" t="s">
        <v>30454</v>
      </c>
      <c r="J5585" t="s">
        <v>183</v>
      </c>
      <c r="K5585" s="1">
        <v>0.8862268518518519</v>
      </c>
      <c r="L5585">
        <v>29113.34</v>
      </c>
      <c r="M5585" t="s">
        <v>30455</v>
      </c>
      <c r="N5585" t="s">
        <v>51</v>
      </c>
      <c r="O5585" t="s">
        <v>124</v>
      </c>
      <c r="P5585">
        <v>81354.080000000002</v>
      </c>
      <c r="Q5585" t="s">
        <v>610</v>
      </c>
      <c r="R5585" t="s">
        <v>1349</v>
      </c>
      <c r="S5585" t="s">
        <v>38</v>
      </c>
      <c r="T5585">
        <v>0</v>
      </c>
      <c r="U5585" t="s">
        <v>39</v>
      </c>
      <c r="V5585" t="s">
        <v>4167</v>
      </c>
      <c r="W5585" t="s">
        <v>2278</v>
      </c>
      <c r="X5585" t="s">
        <v>7613</v>
      </c>
    </row>
    <row r="5586" spans="1:24" hidden="1">
      <c r="A5586" t="s">
        <v>30456</v>
      </c>
      <c r="B5586" t="s">
        <v>30457</v>
      </c>
      <c r="C5586" t="s">
        <v>26</v>
      </c>
      <c r="D5586">
        <v>55</v>
      </c>
      <c r="E5586" t="s">
        <v>92</v>
      </c>
      <c r="F5586" t="s">
        <v>442</v>
      </c>
      <c r="G5586" t="s">
        <v>443</v>
      </c>
      <c r="H5586" t="s">
        <v>81</v>
      </c>
      <c r="I5586" t="s">
        <v>30458</v>
      </c>
      <c r="J5586" s="2">
        <v>45658</v>
      </c>
      <c r="K5586" s="1">
        <v>7.0520833333333338E-2</v>
      </c>
      <c r="L5586">
        <v>46107.72</v>
      </c>
      <c r="M5586" t="s">
        <v>30459</v>
      </c>
      <c r="N5586" t="s">
        <v>69</v>
      </c>
      <c r="O5586" t="s">
        <v>124</v>
      </c>
      <c r="P5586">
        <v>75644.31</v>
      </c>
      <c r="Q5586" t="s">
        <v>99</v>
      </c>
      <c r="R5586" t="s">
        <v>446</v>
      </c>
      <c r="S5586" t="s">
        <v>38</v>
      </c>
      <c r="T5586">
        <v>0</v>
      </c>
      <c r="U5586" t="s">
        <v>39</v>
      </c>
      <c r="V5586" t="s">
        <v>30460</v>
      </c>
      <c r="W5586" t="s">
        <v>1750</v>
      </c>
      <c r="X5586" t="s">
        <v>20353</v>
      </c>
    </row>
    <row r="5587" spans="1:24" hidden="1">
      <c r="A5587" t="s">
        <v>30461</v>
      </c>
      <c r="B5587" t="s">
        <v>30462</v>
      </c>
      <c r="C5587" t="s">
        <v>26</v>
      </c>
      <c r="D5587">
        <v>29</v>
      </c>
      <c r="E5587" t="s">
        <v>380</v>
      </c>
      <c r="F5587" t="s">
        <v>606</v>
      </c>
      <c r="G5587" t="s">
        <v>607</v>
      </c>
      <c r="H5587" t="s">
        <v>30</v>
      </c>
      <c r="I5587" s="3" t="s">
        <v>30463</v>
      </c>
      <c r="J5587" t="s">
        <v>697</v>
      </c>
      <c r="K5587" s="1">
        <v>0.89111111111111108</v>
      </c>
      <c r="L5587">
        <v>39186.769999999997</v>
      </c>
      <c r="M5587" t="s">
        <v>30464</v>
      </c>
      <c r="N5587" t="s">
        <v>34</v>
      </c>
      <c r="O5587" t="s">
        <v>52</v>
      </c>
      <c r="P5587">
        <v>37508.730000000003</v>
      </c>
      <c r="Q5587" t="s">
        <v>610</v>
      </c>
      <c r="R5587" t="s">
        <v>611</v>
      </c>
      <c r="S5587" t="s">
        <v>71</v>
      </c>
      <c r="T5587">
        <v>0</v>
      </c>
      <c r="U5587" t="s">
        <v>39</v>
      </c>
      <c r="V5587" t="s">
        <v>30465</v>
      </c>
      <c r="W5587" t="s">
        <v>4571</v>
      </c>
      <c r="X5587" t="s">
        <v>16860</v>
      </c>
    </row>
    <row r="5588" spans="1:24" hidden="1">
      <c r="A5588" t="s">
        <v>30466</v>
      </c>
      <c r="B5588" t="s">
        <v>30467</v>
      </c>
      <c r="C5588" t="s">
        <v>26</v>
      </c>
      <c r="D5588">
        <v>43</v>
      </c>
      <c r="E5588" t="s">
        <v>45</v>
      </c>
      <c r="F5588" t="s">
        <v>351</v>
      </c>
      <c r="G5588" t="s">
        <v>352</v>
      </c>
      <c r="H5588" t="s">
        <v>30</v>
      </c>
      <c r="I5588" t="s">
        <v>30468</v>
      </c>
      <c r="J5588" t="s">
        <v>697</v>
      </c>
      <c r="K5588" s="1">
        <v>0.97471064814814812</v>
      </c>
      <c r="L5588">
        <v>1284.73</v>
      </c>
      <c r="M5588" t="s">
        <v>30469</v>
      </c>
      <c r="N5588" t="s">
        <v>51</v>
      </c>
      <c r="O5588" t="s">
        <v>52</v>
      </c>
      <c r="P5588">
        <v>89298.9</v>
      </c>
      <c r="Q5588" t="s">
        <v>53</v>
      </c>
      <c r="R5588" t="s">
        <v>356</v>
      </c>
      <c r="S5588" t="s">
        <v>55</v>
      </c>
      <c r="T5588">
        <v>0</v>
      </c>
      <c r="U5588" t="s">
        <v>39</v>
      </c>
      <c r="V5588" t="s">
        <v>30470</v>
      </c>
      <c r="W5588" t="s">
        <v>306</v>
      </c>
      <c r="X5588" t="s">
        <v>8120</v>
      </c>
    </row>
    <row r="5589" spans="1:24" hidden="1">
      <c r="A5589" t="s">
        <v>30471</v>
      </c>
      <c r="B5589" t="s">
        <v>30472</v>
      </c>
      <c r="C5589" t="s">
        <v>61</v>
      </c>
      <c r="D5589">
        <v>29</v>
      </c>
      <c r="E5589" t="s">
        <v>380</v>
      </c>
      <c r="F5589" t="s">
        <v>2802</v>
      </c>
      <c r="G5589" t="s">
        <v>2803</v>
      </c>
      <c r="H5589" t="s">
        <v>81</v>
      </c>
      <c r="I5589" t="s">
        <v>30473</v>
      </c>
      <c r="J5589" t="s">
        <v>136</v>
      </c>
      <c r="K5589" s="1">
        <v>0.65824074074074079</v>
      </c>
      <c r="L5589">
        <v>79988.899999999994</v>
      </c>
      <c r="M5589" t="s">
        <v>30474</v>
      </c>
      <c r="N5589" t="s">
        <v>51</v>
      </c>
      <c r="O5589" t="s">
        <v>98</v>
      </c>
      <c r="P5589">
        <v>60161.26</v>
      </c>
      <c r="Q5589" t="s">
        <v>71</v>
      </c>
      <c r="R5589" t="s">
        <v>2806</v>
      </c>
      <c r="S5589" t="s">
        <v>38</v>
      </c>
      <c r="T5589">
        <v>0</v>
      </c>
      <c r="U5589" t="s">
        <v>39</v>
      </c>
      <c r="V5589" t="s">
        <v>22456</v>
      </c>
      <c r="W5589" t="s">
        <v>102</v>
      </c>
      <c r="X5589" t="s">
        <v>30475</v>
      </c>
    </row>
    <row r="5590" spans="1:24" hidden="1">
      <c r="A5590" t="s">
        <v>30476</v>
      </c>
      <c r="B5590" t="s">
        <v>30477</v>
      </c>
      <c r="C5590" t="s">
        <v>61</v>
      </c>
      <c r="D5590">
        <v>64</v>
      </c>
      <c r="E5590" t="s">
        <v>560</v>
      </c>
      <c r="F5590" t="s">
        <v>2062</v>
      </c>
      <c r="G5590" t="s">
        <v>2063</v>
      </c>
      <c r="H5590" t="s">
        <v>81</v>
      </c>
      <c r="I5590" t="s">
        <v>30478</v>
      </c>
      <c r="J5590" t="s">
        <v>122</v>
      </c>
      <c r="K5590" s="1">
        <v>0.21557870370370372</v>
      </c>
      <c r="L5590">
        <v>70328.3</v>
      </c>
      <c r="M5590" t="s">
        <v>30479</v>
      </c>
      <c r="N5590" t="s">
        <v>69</v>
      </c>
      <c r="O5590" t="s">
        <v>185</v>
      </c>
      <c r="P5590">
        <v>84817.41</v>
      </c>
      <c r="Q5590" t="s">
        <v>99</v>
      </c>
      <c r="R5590" t="s">
        <v>2066</v>
      </c>
      <c r="S5590" t="s">
        <v>71</v>
      </c>
      <c r="T5590">
        <v>0</v>
      </c>
      <c r="U5590" t="s">
        <v>39</v>
      </c>
      <c r="V5590" t="s">
        <v>21750</v>
      </c>
      <c r="W5590" t="s">
        <v>189</v>
      </c>
      <c r="X5590" t="s">
        <v>30480</v>
      </c>
    </row>
    <row r="5591" spans="1:24" hidden="1">
      <c r="A5591" t="s">
        <v>30481</v>
      </c>
      <c r="B5591" t="s">
        <v>30482</v>
      </c>
      <c r="C5591" t="s">
        <v>61</v>
      </c>
      <c r="D5591">
        <v>26</v>
      </c>
      <c r="E5591" t="s">
        <v>1099</v>
      </c>
      <c r="F5591" t="s">
        <v>3966</v>
      </c>
      <c r="G5591" t="s">
        <v>3967</v>
      </c>
      <c r="H5591" t="s">
        <v>65</v>
      </c>
      <c r="I5591" t="s">
        <v>30483</v>
      </c>
      <c r="J5591" t="s">
        <v>354</v>
      </c>
      <c r="K5591" s="1">
        <v>0.49737268518518518</v>
      </c>
      <c r="L5591">
        <v>43338.1</v>
      </c>
      <c r="M5591" t="s">
        <v>30484</v>
      </c>
      <c r="N5591" t="s">
        <v>34</v>
      </c>
      <c r="O5591" t="s">
        <v>124</v>
      </c>
      <c r="P5591">
        <v>17738.45</v>
      </c>
      <c r="Q5591" t="s">
        <v>233</v>
      </c>
      <c r="R5591" t="s">
        <v>3970</v>
      </c>
      <c r="S5591" t="s">
        <v>38</v>
      </c>
      <c r="T5591">
        <v>0</v>
      </c>
      <c r="U5591" t="s">
        <v>39</v>
      </c>
      <c r="V5591" t="s">
        <v>6495</v>
      </c>
      <c r="W5591" t="s">
        <v>223</v>
      </c>
      <c r="X5591" t="s">
        <v>18283</v>
      </c>
    </row>
    <row r="5592" spans="1:24" hidden="1">
      <c r="A5592" t="s">
        <v>30485</v>
      </c>
      <c r="B5592" t="s">
        <v>30486</v>
      </c>
      <c r="C5592" t="s">
        <v>26</v>
      </c>
      <c r="D5592">
        <v>47</v>
      </c>
      <c r="E5592" t="s">
        <v>106</v>
      </c>
      <c r="F5592" t="s">
        <v>107</v>
      </c>
      <c r="G5592" t="s">
        <v>108</v>
      </c>
      <c r="H5592" t="s">
        <v>81</v>
      </c>
      <c r="I5592" t="s">
        <v>30487</v>
      </c>
      <c r="J5592" t="s">
        <v>110</v>
      </c>
      <c r="K5592" s="1">
        <v>0.15540509259259258</v>
      </c>
      <c r="L5592">
        <v>91626.99</v>
      </c>
      <c r="M5592" t="s">
        <v>30488</v>
      </c>
      <c r="N5592" t="s">
        <v>34</v>
      </c>
      <c r="O5592" t="s">
        <v>52</v>
      </c>
      <c r="P5592">
        <v>50105.86</v>
      </c>
      <c r="Q5592" t="s">
        <v>198</v>
      </c>
      <c r="R5592" t="s">
        <v>113</v>
      </c>
      <c r="S5592" t="s">
        <v>55</v>
      </c>
      <c r="T5592">
        <v>0</v>
      </c>
      <c r="U5592" t="s">
        <v>39</v>
      </c>
      <c r="V5592" t="s">
        <v>15890</v>
      </c>
      <c r="W5592" t="s">
        <v>1019</v>
      </c>
      <c r="X5592" t="s">
        <v>20198</v>
      </c>
    </row>
    <row r="5593" spans="1:24" hidden="1">
      <c r="A5593" t="s">
        <v>30489</v>
      </c>
      <c r="B5593" t="s">
        <v>30490</v>
      </c>
      <c r="C5593" t="s">
        <v>61</v>
      </c>
      <c r="D5593">
        <v>23</v>
      </c>
      <c r="E5593" t="s">
        <v>299</v>
      </c>
      <c r="F5593" t="s">
        <v>300</v>
      </c>
      <c r="G5593" t="s">
        <v>301</v>
      </c>
      <c r="H5593" t="s">
        <v>81</v>
      </c>
      <c r="I5593" t="s">
        <v>30491</v>
      </c>
      <c r="J5593" t="s">
        <v>49</v>
      </c>
      <c r="K5593" s="1">
        <v>0.14334490740740741</v>
      </c>
      <c r="L5593">
        <v>52145.41</v>
      </c>
      <c r="M5593" t="s">
        <v>30492</v>
      </c>
      <c r="N5593" t="s">
        <v>69</v>
      </c>
      <c r="O5593" t="s">
        <v>124</v>
      </c>
      <c r="P5593">
        <v>75936.44</v>
      </c>
      <c r="Q5593" t="s">
        <v>99</v>
      </c>
      <c r="R5593" t="s">
        <v>304</v>
      </c>
      <c r="S5593" t="s">
        <v>71</v>
      </c>
      <c r="T5593">
        <v>0</v>
      </c>
      <c r="U5593" t="s">
        <v>39</v>
      </c>
      <c r="V5593" t="s">
        <v>30493</v>
      </c>
      <c r="W5593" t="s">
        <v>1196</v>
      </c>
      <c r="X5593" t="s">
        <v>30494</v>
      </c>
    </row>
    <row r="5594" spans="1:24" hidden="1">
      <c r="A5594" t="s">
        <v>30495</v>
      </c>
      <c r="B5594" t="s">
        <v>30496</v>
      </c>
      <c r="C5594" t="s">
        <v>26</v>
      </c>
      <c r="D5594">
        <v>38</v>
      </c>
      <c r="E5594" t="s">
        <v>252</v>
      </c>
      <c r="F5594" t="s">
        <v>253</v>
      </c>
      <c r="G5594" t="s">
        <v>254</v>
      </c>
      <c r="H5594" t="s">
        <v>81</v>
      </c>
      <c r="I5594" t="s">
        <v>30497</v>
      </c>
      <c r="J5594" t="s">
        <v>766</v>
      </c>
      <c r="K5594" s="1">
        <v>0.72076388888888887</v>
      </c>
      <c r="L5594">
        <v>36756.11</v>
      </c>
      <c r="M5594" s="3" t="s">
        <v>30498</v>
      </c>
      <c r="N5594" t="s">
        <v>69</v>
      </c>
      <c r="O5594" t="s">
        <v>185</v>
      </c>
      <c r="P5594">
        <v>87950.3</v>
      </c>
      <c r="Q5594" t="s">
        <v>125</v>
      </c>
      <c r="R5594" t="s">
        <v>257</v>
      </c>
      <c r="S5594" t="s">
        <v>71</v>
      </c>
      <c r="T5594">
        <v>0</v>
      </c>
      <c r="U5594" t="s">
        <v>39</v>
      </c>
      <c r="V5594" t="s">
        <v>30499</v>
      </c>
      <c r="W5594" t="s">
        <v>2880</v>
      </c>
      <c r="X5594" t="s">
        <v>1572</v>
      </c>
    </row>
    <row r="5595" spans="1:24" hidden="1">
      <c r="A5595" t="s">
        <v>30500</v>
      </c>
      <c r="B5595" t="s">
        <v>30501</v>
      </c>
      <c r="C5595" t="s">
        <v>61</v>
      </c>
      <c r="D5595">
        <v>35</v>
      </c>
      <c r="E5595" t="s">
        <v>27</v>
      </c>
      <c r="F5595" t="s">
        <v>642</v>
      </c>
      <c r="G5595" t="s">
        <v>643</v>
      </c>
      <c r="H5595" t="s">
        <v>65</v>
      </c>
      <c r="I5595" t="s">
        <v>30502</v>
      </c>
      <c r="J5595" t="s">
        <v>697</v>
      </c>
      <c r="K5595" s="1">
        <v>0.68754629629629627</v>
      </c>
      <c r="L5595">
        <v>96854.29</v>
      </c>
      <c r="M5595" t="s">
        <v>30503</v>
      </c>
      <c r="N5595" t="s">
        <v>232</v>
      </c>
      <c r="O5595" t="s">
        <v>185</v>
      </c>
      <c r="P5595">
        <v>42845.09</v>
      </c>
      <c r="Q5595" t="s">
        <v>334</v>
      </c>
      <c r="R5595" t="s">
        <v>646</v>
      </c>
      <c r="S5595" t="s">
        <v>127</v>
      </c>
      <c r="T5595">
        <v>0</v>
      </c>
      <c r="U5595" t="s">
        <v>39</v>
      </c>
      <c r="V5595" t="s">
        <v>7232</v>
      </c>
      <c r="W5595" t="s">
        <v>1035</v>
      </c>
      <c r="X5595" t="s">
        <v>30504</v>
      </c>
    </row>
    <row r="5596" spans="1:24" hidden="1">
      <c r="A5596" t="s">
        <v>30505</v>
      </c>
      <c r="B5596" t="s">
        <v>30506</v>
      </c>
      <c r="C5596" t="s">
        <v>26</v>
      </c>
      <c r="D5596">
        <v>45</v>
      </c>
      <c r="E5596" t="s">
        <v>467</v>
      </c>
      <c r="F5596" t="s">
        <v>468</v>
      </c>
      <c r="G5596" t="s">
        <v>469</v>
      </c>
      <c r="H5596" t="s">
        <v>30</v>
      </c>
      <c r="I5596" t="s">
        <v>30507</v>
      </c>
      <c r="J5596" s="2">
        <v>45870</v>
      </c>
      <c r="K5596" s="1">
        <v>0.17961805555555554</v>
      </c>
      <c r="L5596">
        <v>96403.6</v>
      </c>
      <c r="M5596" t="s">
        <v>30508</v>
      </c>
      <c r="N5596" t="s">
        <v>34</v>
      </c>
      <c r="O5596" t="s">
        <v>98</v>
      </c>
      <c r="P5596">
        <v>6889.56</v>
      </c>
      <c r="Q5596" t="s">
        <v>334</v>
      </c>
      <c r="R5596" t="s">
        <v>472</v>
      </c>
      <c r="S5596" t="s">
        <v>71</v>
      </c>
      <c r="T5596">
        <v>0</v>
      </c>
      <c r="U5596" t="s">
        <v>39</v>
      </c>
      <c r="V5596" t="s">
        <v>30509</v>
      </c>
      <c r="W5596" t="s">
        <v>2322</v>
      </c>
      <c r="X5596" t="s">
        <v>27832</v>
      </c>
    </row>
    <row r="5597" spans="1:24" hidden="1">
      <c r="A5597" t="s">
        <v>30510</v>
      </c>
      <c r="B5597" t="s">
        <v>30511</v>
      </c>
      <c r="C5597" t="s">
        <v>26</v>
      </c>
      <c r="D5597">
        <v>60</v>
      </c>
      <c r="E5597" t="s">
        <v>144</v>
      </c>
      <c r="F5597" t="s">
        <v>145</v>
      </c>
      <c r="G5597" t="s">
        <v>146</v>
      </c>
      <c r="H5597" t="s">
        <v>81</v>
      </c>
      <c r="I5597" t="s">
        <v>30512</v>
      </c>
      <c r="J5597" t="s">
        <v>32</v>
      </c>
      <c r="K5597" s="1">
        <v>0.6508680555555556</v>
      </c>
      <c r="L5597">
        <v>9714.75</v>
      </c>
      <c r="M5597" t="s">
        <v>30513</v>
      </c>
      <c r="N5597" t="s">
        <v>34</v>
      </c>
      <c r="O5597" t="s">
        <v>35</v>
      </c>
      <c r="P5597">
        <v>99869.22</v>
      </c>
      <c r="Q5597" t="s">
        <v>125</v>
      </c>
      <c r="R5597" t="s">
        <v>150</v>
      </c>
      <c r="S5597" t="s">
        <v>127</v>
      </c>
      <c r="T5597">
        <v>0</v>
      </c>
      <c r="U5597" t="s">
        <v>39</v>
      </c>
      <c r="V5597" t="s">
        <v>30514</v>
      </c>
      <c r="W5597" t="s">
        <v>3095</v>
      </c>
      <c r="X5597" t="s">
        <v>5715</v>
      </c>
    </row>
    <row r="5598" spans="1:24" hidden="1">
      <c r="A5598" t="s">
        <v>30515</v>
      </c>
      <c r="B5598" t="s">
        <v>30516</v>
      </c>
      <c r="C5598" t="s">
        <v>26</v>
      </c>
      <c r="D5598">
        <v>34</v>
      </c>
      <c r="E5598" t="s">
        <v>321</v>
      </c>
      <c r="F5598" t="s">
        <v>1038</v>
      </c>
      <c r="G5598" t="s">
        <v>1039</v>
      </c>
      <c r="H5598" t="s">
        <v>81</v>
      </c>
      <c r="I5598" t="s">
        <v>30517</v>
      </c>
      <c r="J5598" t="s">
        <v>230</v>
      </c>
      <c r="K5598" s="1">
        <v>0.78834490740740737</v>
      </c>
      <c r="L5598">
        <v>46210.02</v>
      </c>
      <c r="M5598" t="s">
        <v>30518</v>
      </c>
      <c r="N5598" t="s">
        <v>232</v>
      </c>
      <c r="O5598" t="s">
        <v>52</v>
      </c>
      <c r="P5598">
        <v>38043.35</v>
      </c>
      <c r="Q5598" t="s">
        <v>198</v>
      </c>
      <c r="R5598" t="s">
        <v>1042</v>
      </c>
      <c r="S5598" t="s">
        <v>38</v>
      </c>
      <c r="T5598">
        <v>0</v>
      </c>
      <c r="U5598" t="s">
        <v>39</v>
      </c>
      <c r="V5598" t="s">
        <v>30519</v>
      </c>
      <c r="W5598" t="s">
        <v>448</v>
      </c>
      <c r="X5598" t="s">
        <v>26963</v>
      </c>
    </row>
    <row r="5599" spans="1:24" hidden="1">
      <c r="A5599" t="s">
        <v>30520</v>
      </c>
      <c r="B5599" t="s">
        <v>30521</v>
      </c>
      <c r="C5599" t="s">
        <v>26</v>
      </c>
      <c r="D5599">
        <v>55</v>
      </c>
      <c r="E5599" t="s">
        <v>133</v>
      </c>
      <c r="F5599" t="s">
        <v>133</v>
      </c>
      <c r="G5599" t="s">
        <v>134</v>
      </c>
      <c r="H5599" t="s">
        <v>81</v>
      </c>
      <c r="I5599" t="s">
        <v>30522</v>
      </c>
      <c r="J5599" t="s">
        <v>159</v>
      </c>
      <c r="K5599" s="1">
        <v>0.48902777777777778</v>
      </c>
      <c r="L5599">
        <v>89632.29</v>
      </c>
      <c r="M5599" t="s">
        <v>30523</v>
      </c>
      <c r="N5599" t="s">
        <v>232</v>
      </c>
      <c r="O5599" t="s">
        <v>70</v>
      </c>
      <c r="P5599">
        <v>23828.29</v>
      </c>
      <c r="Q5599" t="s">
        <v>85</v>
      </c>
      <c r="R5599" t="s">
        <v>138</v>
      </c>
      <c r="S5599" t="s">
        <v>71</v>
      </c>
      <c r="T5599">
        <v>0</v>
      </c>
      <c r="U5599" t="s">
        <v>39</v>
      </c>
      <c r="V5599" t="s">
        <v>9189</v>
      </c>
      <c r="W5599" t="s">
        <v>1336</v>
      </c>
      <c r="X5599" t="s">
        <v>4785</v>
      </c>
    </row>
    <row r="5600" spans="1:24" hidden="1">
      <c r="A5600" t="s">
        <v>30524</v>
      </c>
      <c r="B5600" t="s">
        <v>30525</v>
      </c>
      <c r="C5600" t="s">
        <v>61</v>
      </c>
      <c r="D5600">
        <v>47</v>
      </c>
      <c r="E5600" t="s">
        <v>560</v>
      </c>
      <c r="F5600" t="s">
        <v>561</v>
      </c>
      <c r="G5600" t="s">
        <v>562</v>
      </c>
      <c r="H5600" t="s">
        <v>30</v>
      </c>
      <c r="I5600" t="s">
        <v>30526</v>
      </c>
      <c r="J5600" s="2">
        <v>45931</v>
      </c>
      <c r="K5600" s="1">
        <v>0.10747685185185185</v>
      </c>
      <c r="L5600">
        <v>63019.09</v>
      </c>
      <c r="M5600" t="s">
        <v>30527</v>
      </c>
      <c r="N5600" t="s">
        <v>34</v>
      </c>
      <c r="O5600" t="s">
        <v>52</v>
      </c>
      <c r="P5600">
        <v>54728.06</v>
      </c>
      <c r="Q5600" t="s">
        <v>397</v>
      </c>
      <c r="R5600" t="s">
        <v>565</v>
      </c>
      <c r="S5600" t="s">
        <v>55</v>
      </c>
      <c r="T5600">
        <v>0</v>
      </c>
      <c r="U5600" t="s">
        <v>39</v>
      </c>
      <c r="V5600" t="s">
        <v>1954</v>
      </c>
      <c r="W5600" t="s">
        <v>1737</v>
      </c>
      <c r="X5600" t="s">
        <v>15782</v>
      </c>
    </row>
    <row r="5601" spans="1:24" hidden="1">
      <c r="A5601" t="s">
        <v>30528</v>
      </c>
      <c r="B5601" t="s">
        <v>30529</v>
      </c>
      <c r="C5601" t="s">
        <v>26</v>
      </c>
      <c r="D5601">
        <v>54</v>
      </c>
      <c r="E5601" t="s">
        <v>133</v>
      </c>
      <c r="F5601" t="s">
        <v>133</v>
      </c>
      <c r="G5601" t="s">
        <v>134</v>
      </c>
      <c r="H5601" t="s">
        <v>65</v>
      </c>
      <c r="I5601" t="s">
        <v>30530</v>
      </c>
      <c r="J5601" t="s">
        <v>136</v>
      </c>
      <c r="K5601" s="1">
        <v>0.19081018518518519</v>
      </c>
      <c r="L5601">
        <v>67792.88</v>
      </c>
      <c r="M5601" t="s">
        <v>30531</v>
      </c>
      <c r="N5601" t="s">
        <v>34</v>
      </c>
      <c r="O5601" t="s">
        <v>185</v>
      </c>
      <c r="P5601">
        <v>17607.52</v>
      </c>
      <c r="Q5601" t="s">
        <v>53</v>
      </c>
      <c r="R5601" t="s">
        <v>138</v>
      </c>
      <c r="S5601" t="s">
        <v>71</v>
      </c>
      <c r="T5601">
        <v>0</v>
      </c>
      <c r="U5601" t="s">
        <v>39</v>
      </c>
      <c r="V5601" t="s">
        <v>3212</v>
      </c>
      <c r="W5601" t="s">
        <v>3023</v>
      </c>
      <c r="X5601" t="s">
        <v>30532</v>
      </c>
    </row>
    <row r="5602" spans="1:24" hidden="1">
      <c r="A5602" t="s">
        <v>30533</v>
      </c>
      <c r="B5602" t="s">
        <v>30534</v>
      </c>
      <c r="C5602" t="s">
        <v>26</v>
      </c>
      <c r="D5602">
        <v>24</v>
      </c>
      <c r="E5602" t="s">
        <v>380</v>
      </c>
      <c r="F5602" t="s">
        <v>606</v>
      </c>
      <c r="G5602" t="s">
        <v>607</v>
      </c>
      <c r="H5602" t="s">
        <v>65</v>
      </c>
      <c r="I5602" t="s">
        <v>30535</v>
      </c>
      <c r="J5602" t="s">
        <v>32</v>
      </c>
      <c r="K5602" s="1">
        <v>9.8715277777777777E-2</v>
      </c>
      <c r="L5602">
        <v>7370.77</v>
      </c>
      <c r="M5602" t="s">
        <v>30536</v>
      </c>
      <c r="N5602" t="s">
        <v>34</v>
      </c>
      <c r="O5602" t="s">
        <v>124</v>
      </c>
      <c r="P5602">
        <v>17633.080000000002</v>
      </c>
      <c r="Q5602" t="s">
        <v>85</v>
      </c>
      <c r="R5602" t="s">
        <v>611</v>
      </c>
      <c r="S5602" t="s">
        <v>71</v>
      </c>
      <c r="T5602">
        <v>0</v>
      </c>
      <c r="U5602" t="s">
        <v>39</v>
      </c>
      <c r="V5602" t="s">
        <v>30537</v>
      </c>
      <c r="W5602" t="s">
        <v>1019</v>
      </c>
      <c r="X5602" t="s">
        <v>30538</v>
      </c>
    </row>
    <row r="5603" spans="1:24" hidden="1">
      <c r="A5603" t="s">
        <v>30539</v>
      </c>
      <c r="B5603" t="s">
        <v>30540</v>
      </c>
      <c r="C5603" t="s">
        <v>61</v>
      </c>
      <c r="D5603">
        <v>42</v>
      </c>
      <c r="E5603" t="s">
        <v>310</v>
      </c>
      <c r="F5603" t="s">
        <v>404</v>
      </c>
      <c r="G5603" t="s">
        <v>405</v>
      </c>
      <c r="H5603" t="s">
        <v>30</v>
      </c>
      <c r="I5603" t="s">
        <v>30541</v>
      </c>
      <c r="J5603" t="s">
        <v>343</v>
      </c>
      <c r="K5603" s="1">
        <v>0.42813657407407407</v>
      </c>
      <c r="L5603">
        <v>29761.61</v>
      </c>
      <c r="M5603" t="s">
        <v>30542</v>
      </c>
      <c r="N5603" t="s">
        <v>84</v>
      </c>
      <c r="O5603" t="s">
        <v>35</v>
      </c>
      <c r="P5603">
        <v>64632.19</v>
      </c>
      <c r="Q5603" t="s">
        <v>125</v>
      </c>
      <c r="R5603" t="s">
        <v>409</v>
      </c>
      <c r="S5603" t="s">
        <v>55</v>
      </c>
      <c r="T5603">
        <v>0</v>
      </c>
      <c r="U5603" t="s">
        <v>39</v>
      </c>
      <c r="V5603" t="s">
        <v>9165</v>
      </c>
      <c r="W5603" t="s">
        <v>2980</v>
      </c>
      <c r="X5603" t="s">
        <v>17200</v>
      </c>
    </row>
    <row r="5604" spans="1:24" hidden="1">
      <c r="A5604" t="s">
        <v>30543</v>
      </c>
      <c r="B5604" t="s">
        <v>30544</v>
      </c>
      <c r="C5604" t="s">
        <v>26</v>
      </c>
      <c r="D5604">
        <v>49</v>
      </c>
      <c r="E5604" t="s">
        <v>62</v>
      </c>
      <c r="F5604" t="s">
        <v>119</v>
      </c>
      <c r="G5604" t="s">
        <v>120</v>
      </c>
      <c r="H5604" t="s">
        <v>81</v>
      </c>
      <c r="I5604" s="3" t="s">
        <v>30545</v>
      </c>
      <c r="J5604" t="s">
        <v>407</v>
      </c>
      <c r="K5604" s="1">
        <v>0.92873842592592593</v>
      </c>
      <c r="L5604">
        <v>60677.54</v>
      </c>
      <c r="M5604" t="s">
        <v>30546</v>
      </c>
      <c r="N5604" t="s">
        <v>232</v>
      </c>
      <c r="O5604" t="s">
        <v>185</v>
      </c>
      <c r="P5604">
        <v>96074.64</v>
      </c>
      <c r="Q5604" t="s">
        <v>85</v>
      </c>
      <c r="R5604" t="s">
        <v>126</v>
      </c>
      <c r="S5604" t="s">
        <v>38</v>
      </c>
      <c r="T5604">
        <v>0</v>
      </c>
      <c r="U5604" t="s">
        <v>39</v>
      </c>
      <c r="V5604" t="s">
        <v>30547</v>
      </c>
      <c r="W5604" t="s">
        <v>448</v>
      </c>
      <c r="X5604" t="s">
        <v>7284</v>
      </c>
    </row>
    <row r="5605" spans="1:24" hidden="1">
      <c r="A5605" t="s">
        <v>30548</v>
      </c>
      <c r="B5605" t="s">
        <v>30549</v>
      </c>
      <c r="C5605" t="s">
        <v>26</v>
      </c>
      <c r="D5605">
        <v>43</v>
      </c>
      <c r="E5605" t="s">
        <v>362</v>
      </c>
      <c r="F5605" t="s">
        <v>362</v>
      </c>
      <c r="G5605" t="s">
        <v>579</v>
      </c>
      <c r="H5605" t="s">
        <v>65</v>
      </c>
      <c r="I5605" t="s">
        <v>30550</v>
      </c>
      <c r="J5605" s="2">
        <v>45870</v>
      </c>
      <c r="K5605" s="1">
        <v>1.9849537037037037E-2</v>
      </c>
      <c r="L5605">
        <v>61471.95</v>
      </c>
      <c r="M5605" t="s">
        <v>30551</v>
      </c>
      <c r="N5605" t="s">
        <v>69</v>
      </c>
      <c r="O5605" t="s">
        <v>35</v>
      </c>
      <c r="P5605">
        <v>69646.83</v>
      </c>
      <c r="Q5605" t="s">
        <v>71</v>
      </c>
      <c r="R5605" t="s">
        <v>582</v>
      </c>
      <c r="S5605" t="s">
        <v>55</v>
      </c>
      <c r="T5605">
        <v>0</v>
      </c>
      <c r="U5605" t="s">
        <v>39</v>
      </c>
      <c r="V5605" t="s">
        <v>30552</v>
      </c>
      <c r="W5605" t="s">
        <v>317</v>
      </c>
      <c r="X5605" t="s">
        <v>30553</v>
      </c>
    </row>
    <row r="5606" spans="1:24" hidden="1">
      <c r="A5606" t="s">
        <v>30554</v>
      </c>
      <c r="B5606" t="s">
        <v>30555</v>
      </c>
      <c r="C5606" t="s">
        <v>61</v>
      </c>
      <c r="D5606">
        <v>49</v>
      </c>
      <c r="E5606" t="s">
        <v>415</v>
      </c>
      <c r="F5606" t="s">
        <v>416</v>
      </c>
      <c r="G5606" t="s">
        <v>417</v>
      </c>
      <c r="H5606" t="s">
        <v>30</v>
      </c>
      <c r="I5606" t="s">
        <v>30556</v>
      </c>
      <c r="J5606" t="s">
        <v>244</v>
      </c>
      <c r="K5606" s="1">
        <v>0.55259259259259264</v>
      </c>
      <c r="L5606">
        <v>62340.58</v>
      </c>
      <c r="M5606" t="s">
        <v>30557</v>
      </c>
      <c r="N5606" t="s">
        <v>51</v>
      </c>
      <c r="O5606" t="s">
        <v>185</v>
      </c>
      <c r="P5606">
        <v>40378.239999999998</v>
      </c>
      <c r="Q5606" t="s">
        <v>233</v>
      </c>
      <c r="R5606" t="s">
        <v>420</v>
      </c>
      <c r="S5606" t="s">
        <v>38</v>
      </c>
      <c r="T5606">
        <v>0</v>
      </c>
      <c r="U5606" t="s">
        <v>39</v>
      </c>
      <c r="V5606" t="s">
        <v>30558</v>
      </c>
      <c r="W5606" t="s">
        <v>236</v>
      </c>
      <c r="X5606" t="s">
        <v>22746</v>
      </c>
    </row>
    <row r="5607" spans="1:24" hidden="1">
      <c r="A5607" t="s">
        <v>30559</v>
      </c>
      <c r="B5607" t="s">
        <v>30560</v>
      </c>
      <c r="C5607" t="s">
        <v>61</v>
      </c>
      <c r="D5607">
        <v>43</v>
      </c>
      <c r="E5607" t="s">
        <v>133</v>
      </c>
      <c r="F5607" t="s">
        <v>133</v>
      </c>
      <c r="G5607" t="s">
        <v>134</v>
      </c>
      <c r="H5607" t="s">
        <v>30</v>
      </c>
      <c r="I5607" t="s">
        <v>30561</v>
      </c>
      <c r="J5607" t="s">
        <v>96</v>
      </c>
      <c r="K5607" s="1">
        <v>0.38946759259259262</v>
      </c>
      <c r="L5607">
        <v>24073.02</v>
      </c>
      <c r="M5607" t="s">
        <v>30562</v>
      </c>
      <c r="N5607" t="s">
        <v>51</v>
      </c>
      <c r="O5607" t="s">
        <v>98</v>
      </c>
      <c r="P5607">
        <v>11700.96</v>
      </c>
      <c r="Q5607" t="s">
        <v>198</v>
      </c>
      <c r="R5607" t="s">
        <v>138</v>
      </c>
      <c r="S5607" t="s">
        <v>71</v>
      </c>
      <c r="T5607">
        <v>0</v>
      </c>
      <c r="U5607" t="s">
        <v>39</v>
      </c>
      <c r="V5607" t="s">
        <v>30563</v>
      </c>
      <c r="W5607" t="s">
        <v>1206</v>
      </c>
      <c r="X5607" t="s">
        <v>4002</v>
      </c>
    </row>
    <row r="5608" spans="1:24" hidden="1">
      <c r="A5608" t="s">
        <v>30564</v>
      </c>
      <c r="B5608" t="s">
        <v>30565</v>
      </c>
      <c r="C5608" t="s">
        <v>26</v>
      </c>
      <c r="D5608">
        <v>52</v>
      </c>
      <c r="E5608" t="s">
        <v>1048</v>
      </c>
      <c r="F5608" t="s">
        <v>1065</v>
      </c>
      <c r="G5608" t="s">
        <v>1066</v>
      </c>
      <c r="H5608" t="s">
        <v>30</v>
      </c>
      <c r="I5608" t="s">
        <v>30566</v>
      </c>
      <c r="J5608" t="s">
        <v>354</v>
      </c>
      <c r="K5608" s="1">
        <v>0.10759259259259259</v>
      </c>
      <c r="L5608">
        <v>48471.47</v>
      </c>
      <c r="M5608" t="s">
        <v>30567</v>
      </c>
      <c r="N5608" t="s">
        <v>34</v>
      </c>
      <c r="O5608" t="s">
        <v>70</v>
      </c>
      <c r="P5608">
        <v>24939.99</v>
      </c>
      <c r="Q5608" t="s">
        <v>53</v>
      </c>
      <c r="R5608" t="s">
        <v>1069</v>
      </c>
      <c r="S5608" t="s">
        <v>38</v>
      </c>
      <c r="T5608">
        <v>0</v>
      </c>
      <c r="U5608" t="s">
        <v>39</v>
      </c>
      <c r="V5608" t="s">
        <v>30568</v>
      </c>
      <c r="W5608" t="s">
        <v>1429</v>
      </c>
      <c r="X5608" t="s">
        <v>19139</v>
      </c>
    </row>
    <row r="5609" spans="1:24" hidden="1">
      <c r="A5609" t="s">
        <v>30569</v>
      </c>
      <c r="B5609" t="s">
        <v>30570</v>
      </c>
      <c r="C5609" t="s">
        <v>26</v>
      </c>
      <c r="D5609">
        <v>24</v>
      </c>
      <c r="E5609" t="s">
        <v>167</v>
      </c>
      <c r="F5609" t="s">
        <v>168</v>
      </c>
      <c r="G5609" t="s">
        <v>169</v>
      </c>
      <c r="H5609" t="s">
        <v>81</v>
      </c>
      <c r="I5609" t="s">
        <v>30571</v>
      </c>
      <c r="J5609" s="2">
        <v>45809</v>
      </c>
      <c r="K5609" s="1">
        <v>0.87415509259259261</v>
      </c>
      <c r="L5609">
        <v>91197.01</v>
      </c>
      <c r="M5609" t="s">
        <v>30572</v>
      </c>
      <c r="N5609" t="s">
        <v>51</v>
      </c>
      <c r="O5609" t="s">
        <v>52</v>
      </c>
      <c r="P5609">
        <v>21582.33</v>
      </c>
      <c r="Q5609" t="s">
        <v>112</v>
      </c>
      <c r="R5609" t="s">
        <v>173</v>
      </c>
      <c r="S5609" t="s">
        <v>55</v>
      </c>
      <c r="T5609">
        <v>0</v>
      </c>
      <c r="U5609" t="s">
        <v>39</v>
      </c>
      <c r="V5609" t="s">
        <v>13950</v>
      </c>
      <c r="W5609" t="s">
        <v>750</v>
      </c>
      <c r="X5609" t="s">
        <v>8308</v>
      </c>
    </row>
    <row r="5610" spans="1:24" hidden="1">
      <c r="A5610" t="s">
        <v>30573</v>
      </c>
      <c r="B5610" t="s">
        <v>30574</v>
      </c>
      <c r="C5610" t="s">
        <v>26</v>
      </c>
      <c r="D5610">
        <v>33</v>
      </c>
      <c r="E5610" t="s">
        <v>632</v>
      </c>
      <c r="F5610" t="s">
        <v>633</v>
      </c>
      <c r="G5610" t="s">
        <v>634</v>
      </c>
      <c r="H5610" t="s">
        <v>30</v>
      </c>
      <c r="I5610" t="s">
        <v>30575</v>
      </c>
      <c r="J5610" s="2">
        <v>45717</v>
      </c>
      <c r="K5610" s="1">
        <v>0.49486111111111108</v>
      </c>
      <c r="L5610">
        <v>10896.08</v>
      </c>
      <c r="M5610" t="s">
        <v>30576</v>
      </c>
      <c r="N5610" t="s">
        <v>51</v>
      </c>
      <c r="O5610" t="s">
        <v>70</v>
      </c>
      <c r="P5610">
        <v>49431.17</v>
      </c>
      <c r="Q5610" t="s">
        <v>610</v>
      </c>
      <c r="R5610" t="s">
        <v>637</v>
      </c>
      <c r="S5610" t="s">
        <v>127</v>
      </c>
      <c r="T5610">
        <v>0</v>
      </c>
      <c r="U5610" t="s">
        <v>39</v>
      </c>
      <c r="V5610" t="s">
        <v>1296</v>
      </c>
      <c r="W5610" t="s">
        <v>953</v>
      </c>
      <c r="X5610" t="s">
        <v>15686</v>
      </c>
    </row>
    <row r="5611" spans="1:24" hidden="1">
      <c r="A5611" t="s">
        <v>30577</v>
      </c>
      <c r="B5611" t="s">
        <v>30578</v>
      </c>
      <c r="C5611" t="s">
        <v>26</v>
      </c>
      <c r="D5611">
        <v>65</v>
      </c>
      <c r="E5611" t="s">
        <v>281</v>
      </c>
      <c r="F5611" t="s">
        <v>282</v>
      </c>
      <c r="G5611" t="s">
        <v>283</v>
      </c>
      <c r="H5611" t="s">
        <v>30</v>
      </c>
      <c r="I5611" t="s">
        <v>30579</v>
      </c>
      <c r="J5611" t="s">
        <v>32</v>
      </c>
      <c r="K5611" s="1">
        <v>0.45959490740740738</v>
      </c>
      <c r="L5611">
        <v>83444.53</v>
      </c>
      <c r="M5611" t="s">
        <v>30580</v>
      </c>
      <c r="N5611" t="s">
        <v>84</v>
      </c>
      <c r="O5611" t="s">
        <v>98</v>
      </c>
      <c r="P5611">
        <v>67116.639999999999</v>
      </c>
      <c r="Q5611" t="s">
        <v>591</v>
      </c>
      <c r="R5611" t="s">
        <v>286</v>
      </c>
      <c r="S5611" t="s">
        <v>71</v>
      </c>
      <c r="T5611">
        <v>0</v>
      </c>
      <c r="U5611" t="s">
        <v>39</v>
      </c>
      <c r="V5611" t="s">
        <v>24318</v>
      </c>
      <c r="W5611" t="s">
        <v>1737</v>
      </c>
      <c r="X5611" t="s">
        <v>16259</v>
      </c>
    </row>
    <row r="5612" spans="1:24" hidden="1">
      <c r="A5612" t="s">
        <v>30581</v>
      </c>
      <c r="B5612" t="s">
        <v>30582</v>
      </c>
      <c r="C5612" t="s">
        <v>26</v>
      </c>
      <c r="D5612">
        <v>62</v>
      </c>
      <c r="E5612" t="s">
        <v>299</v>
      </c>
      <c r="F5612" t="s">
        <v>1549</v>
      </c>
      <c r="G5612" t="s">
        <v>1550</v>
      </c>
      <c r="H5612" t="s">
        <v>30</v>
      </c>
      <c r="I5612" t="s">
        <v>30583</v>
      </c>
      <c r="J5612" t="s">
        <v>697</v>
      </c>
      <c r="K5612" s="1">
        <v>0.63627314814814817</v>
      </c>
      <c r="L5612">
        <v>77058.45</v>
      </c>
      <c r="M5612" t="s">
        <v>30584</v>
      </c>
      <c r="N5612" t="s">
        <v>232</v>
      </c>
      <c r="O5612" t="s">
        <v>52</v>
      </c>
      <c r="P5612">
        <v>10457.379999999999</v>
      </c>
      <c r="Q5612" t="s">
        <v>99</v>
      </c>
      <c r="R5612" t="s">
        <v>1553</v>
      </c>
      <c r="S5612" t="s">
        <v>55</v>
      </c>
      <c r="T5612">
        <v>0</v>
      </c>
      <c r="U5612" t="s">
        <v>39</v>
      </c>
      <c r="V5612" t="s">
        <v>30585</v>
      </c>
      <c r="W5612" t="s">
        <v>1750</v>
      </c>
      <c r="X5612" t="s">
        <v>27618</v>
      </c>
    </row>
    <row r="5613" spans="1:24" hidden="1">
      <c r="A5613" t="s">
        <v>30586</v>
      </c>
      <c r="B5613" t="s">
        <v>30587</v>
      </c>
      <c r="C5613" t="s">
        <v>61</v>
      </c>
      <c r="D5613">
        <v>24</v>
      </c>
      <c r="E5613" t="s">
        <v>415</v>
      </c>
      <c r="F5613" t="s">
        <v>416</v>
      </c>
      <c r="G5613" t="s">
        <v>417</v>
      </c>
      <c r="H5613" t="s">
        <v>65</v>
      </c>
      <c r="I5613" t="s">
        <v>30588</v>
      </c>
      <c r="J5613" t="s">
        <v>67</v>
      </c>
      <c r="K5613" s="1">
        <v>1.9398148148148147E-2</v>
      </c>
      <c r="L5613">
        <v>89436.800000000003</v>
      </c>
      <c r="M5613" t="s">
        <v>30589</v>
      </c>
      <c r="N5613" t="s">
        <v>232</v>
      </c>
      <c r="O5613" t="s">
        <v>98</v>
      </c>
      <c r="P5613">
        <v>81550.2</v>
      </c>
      <c r="Q5613" t="s">
        <v>220</v>
      </c>
      <c r="R5613" t="s">
        <v>420</v>
      </c>
      <c r="S5613" t="s">
        <v>38</v>
      </c>
      <c r="T5613">
        <v>0</v>
      </c>
      <c r="U5613" t="s">
        <v>39</v>
      </c>
      <c r="V5613" t="s">
        <v>30590</v>
      </c>
      <c r="W5613" t="s">
        <v>1196</v>
      </c>
      <c r="X5613" t="s">
        <v>13298</v>
      </c>
    </row>
    <row r="5614" spans="1:24" hidden="1">
      <c r="A5614" t="s">
        <v>30591</v>
      </c>
      <c r="B5614" t="s">
        <v>30592</v>
      </c>
      <c r="C5614" t="s">
        <v>61</v>
      </c>
      <c r="D5614">
        <v>39</v>
      </c>
      <c r="E5614" t="s">
        <v>467</v>
      </c>
      <c r="F5614" t="s">
        <v>3131</v>
      </c>
      <c r="G5614" t="s">
        <v>3132</v>
      </c>
      <c r="H5614" t="s">
        <v>30</v>
      </c>
      <c r="I5614" t="s">
        <v>30593</v>
      </c>
      <c r="J5614" t="s">
        <v>67</v>
      </c>
      <c r="K5614" s="1">
        <v>0.46140046296296294</v>
      </c>
      <c r="L5614">
        <v>72396.56</v>
      </c>
      <c r="M5614" t="s">
        <v>30594</v>
      </c>
      <c r="N5614" t="s">
        <v>84</v>
      </c>
      <c r="O5614" t="s">
        <v>124</v>
      </c>
      <c r="P5614">
        <v>9061.98</v>
      </c>
      <c r="Q5614" t="s">
        <v>149</v>
      </c>
      <c r="R5614" t="s">
        <v>3135</v>
      </c>
      <c r="S5614" t="s">
        <v>38</v>
      </c>
      <c r="T5614">
        <v>0</v>
      </c>
      <c r="U5614" t="s">
        <v>39</v>
      </c>
      <c r="V5614" t="s">
        <v>6184</v>
      </c>
      <c r="W5614" t="s">
        <v>1873</v>
      </c>
      <c r="X5614" t="s">
        <v>18809</v>
      </c>
    </row>
    <row r="5615" spans="1:24" hidden="1">
      <c r="A5615" t="s">
        <v>30595</v>
      </c>
      <c r="B5615" t="s">
        <v>30596</v>
      </c>
      <c r="C5615" t="s">
        <v>26</v>
      </c>
      <c r="D5615">
        <v>29</v>
      </c>
      <c r="E5615" t="s">
        <v>467</v>
      </c>
      <c r="F5615" t="s">
        <v>3131</v>
      </c>
      <c r="G5615" t="s">
        <v>3132</v>
      </c>
      <c r="H5615" t="s">
        <v>30</v>
      </c>
      <c r="I5615" t="s">
        <v>30597</v>
      </c>
      <c r="J5615" s="2">
        <v>45962</v>
      </c>
      <c r="K5615" s="1">
        <v>4.3657407407407409E-2</v>
      </c>
      <c r="L5615">
        <v>60877.79</v>
      </c>
      <c r="M5615" t="s">
        <v>30598</v>
      </c>
      <c r="N5615" t="s">
        <v>51</v>
      </c>
      <c r="O5615" t="s">
        <v>124</v>
      </c>
      <c r="P5615">
        <v>17708.3</v>
      </c>
      <c r="Q5615" t="s">
        <v>172</v>
      </c>
      <c r="R5615" t="s">
        <v>3135</v>
      </c>
      <c r="S5615" t="s">
        <v>71</v>
      </c>
      <c r="T5615">
        <v>0</v>
      </c>
      <c r="U5615" t="s">
        <v>39</v>
      </c>
      <c r="V5615" t="s">
        <v>30599</v>
      </c>
      <c r="W5615" t="s">
        <v>388</v>
      </c>
      <c r="X5615" t="s">
        <v>1056</v>
      </c>
    </row>
    <row r="5616" spans="1:24" hidden="1">
      <c r="A5616" t="s">
        <v>30600</v>
      </c>
      <c r="B5616" t="s">
        <v>30601</v>
      </c>
      <c r="C5616" t="s">
        <v>26</v>
      </c>
      <c r="D5616">
        <v>67</v>
      </c>
      <c r="E5616" t="s">
        <v>892</v>
      </c>
      <c r="F5616" t="s">
        <v>893</v>
      </c>
      <c r="G5616" t="s">
        <v>894</v>
      </c>
      <c r="H5616" t="s">
        <v>65</v>
      </c>
      <c r="I5616" t="s">
        <v>30602</v>
      </c>
      <c r="J5616" t="s">
        <v>159</v>
      </c>
      <c r="K5616" s="1">
        <v>0.24106481481481482</v>
      </c>
      <c r="L5616">
        <v>11667.51</v>
      </c>
      <c r="M5616" t="s">
        <v>30603</v>
      </c>
      <c r="N5616" t="s">
        <v>84</v>
      </c>
      <c r="O5616" t="s">
        <v>52</v>
      </c>
      <c r="P5616">
        <v>41960.38</v>
      </c>
      <c r="Q5616" t="s">
        <v>220</v>
      </c>
      <c r="R5616" t="s">
        <v>897</v>
      </c>
      <c r="S5616" t="s">
        <v>71</v>
      </c>
      <c r="T5616">
        <v>0</v>
      </c>
      <c r="U5616" t="s">
        <v>39</v>
      </c>
      <c r="V5616" t="s">
        <v>2080</v>
      </c>
      <c r="W5616" t="s">
        <v>515</v>
      </c>
      <c r="X5616" t="s">
        <v>20820</v>
      </c>
    </row>
    <row r="5617" spans="1:24" hidden="1">
      <c r="A5617" t="s">
        <v>30604</v>
      </c>
      <c r="B5617" t="s">
        <v>30605</v>
      </c>
      <c r="C5617" t="s">
        <v>26</v>
      </c>
      <c r="D5617">
        <v>36</v>
      </c>
      <c r="E5617" t="s">
        <v>240</v>
      </c>
      <c r="F5617" t="s">
        <v>1637</v>
      </c>
      <c r="G5617" t="s">
        <v>1638</v>
      </c>
      <c r="H5617" t="s">
        <v>65</v>
      </c>
      <c r="I5617" t="s">
        <v>30606</v>
      </c>
      <c r="J5617" s="2">
        <v>45809</v>
      </c>
      <c r="K5617" s="1">
        <v>0.27812500000000001</v>
      </c>
      <c r="L5617">
        <v>79228.37</v>
      </c>
      <c r="M5617" t="s">
        <v>30607</v>
      </c>
      <c r="N5617" t="s">
        <v>232</v>
      </c>
      <c r="O5617" t="s">
        <v>124</v>
      </c>
      <c r="P5617">
        <v>43955.34</v>
      </c>
      <c r="Q5617" t="s">
        <v>610</v>
      </c>
      <c r="R5617" t="s">
        <v>1641</v>
      </c>
      <c r="S5617" t="s">
        <v>127</v>
      </c>
      <c r="T5617">
        <v>0</v>
      </c>
      <c r="U5617" t="s">
        <v>39</v>
      </c>
      <c r="V5617" t="s">
        <v>30608</v>
      </c>
      <c r="W5617" t="s">
        <v>2271</v>
      </c>
      <c r="X5617" t="s">
        <v>4837</v>
      </c>
    </row>
    <row r="5618" spans="1:24" hidden="1">
      <c r="A5618" t="s">
        <v>30609</v>
      </c>
      <c r="B5618" t="s">
        <v>30610</v>
      </c>
      <c r="C5618" t="s">
        <v>26</v>
      </c>
      <c r="D5618">
        <v>70</v>
      </c>
      <c r="E5618" t="s">
        <v>144</v>
      </c>
      <c r="F5618" t="s">
        <v>156</v>
      </c>
      <c r="G5618" t="s">
        <v>157</v>
      </c>
      <c r="H5618" t="s">
        <v>30</v>
      </c>
      <c r="I5618" t="s">
        <v>30611</v>
      </c>
      <c r="J5618" s="2">
        <v>45901</v>
      </c>
      <c r="K5618" s="1">
        <v>0.16756944444444444</v>
      </c>
      <c r="L5618">
        <v>9068.2099999999991</v>
      </c>
      <c r="M5618" t="s">
        <v>30612</v>
      </c>
      <c r="N5618" t="s">
        <v>51</v>
      </c>
      <c r="O5618" t="s">
        <v>124</v>
      </c>
      <c r="P5618">
        <v>15220.21</v>
      </c>
      <c r="Q5618" t="s">
        <v>85</v>
      </c>
      <c r="R5618" t="s">
        <v>161</v>
      </c>
      <c r="S5618" t="s">
        <v>38</v>
      </c>
      <c r="T5618">
        <v>0</v>
      </c>
      <c r="U5618" t="s">
        <v>39</v>
      </c>
      <c r="V5618" t="s">
        <v>30613</v>
      </c>
      <c r="W5618" t="s">
        <v>1773</v>
      </c>
      <c r="X5618" t="s">
        <v>30614</v>
      </c>
    </row>
    <row r="5619" spans="1:24" hidden="1">
      <c r="A5619" t="s">
        <v>30615</v>
      </c>
      <c r="B5619" t="s">
        <v>30616</v>
      </c>
      <c r="C5619" t="s">
        <v>26</v>
      </c>
      <c r="D5619">
        <v>29</v>
      </c>
      <c r="E5619" t="s">
        <v>632</v>
      </c>
      <c r="F5619" t="s">
        <v>704</v>
      </c>
      <c r="G5619" t="s">
        <v>705</v>
      </c>
      <c r="H5619" t="s">
        <v>30</v>
      </c>
      <c r="I5619" t="s">
        <v>30617</v>
      </c>
      <c r="J5619" t="s">
        <v>343</v>
      </c>
      <c r="K5619" s="1">
        <v>0.22840277777777779</v>
      </c>
      <c r="L5619">
        <v>19112.939999999999</v>
      </c>
      <c r="M5619" t="s">
        <v>30618</v>
      </c>
      <c r="N5619" t="s">
        <v>232</v>
      </c>
      <c r="O5619" t="s">
        <v>185</v>
      </c>
      <c r="P5619">
        <v>29638.05</v>
      </c>
      <c r="Q5619" t="s">
        <v>397</v>
      </c>
      <c r="R5619" t="s">
        <v>708</v>
      </c>
      <c r="S5619" t="s">
        <v>71</v>
      </c>
      <c r="T5619">
        <v>0</v>
      </c>
      <c r="U5619" t="s">
        <v>39</v>
      </c>
      <c r="V5619" t="s">
        <v>30619</v>
      </c>
      <c r="W5619" t="s">
        <v>2278</v>
      </c>
      <c r="X5619" t="s">
        <v>30620</v>
      </c>
    </row>
    <row r="5620" spans="1:24" hidden="1">
      <c r="A5620" t="s">
        <v>30621</v>
      </c>
      <c r="B5620" t="s">
        <v>30622</v>
      </c>
      <c r="C5620" t="s">
        <v>26</v>
      </c>
      <c r="D5620">
        <v>39</v>
      </c>
      <c r="E5620" t="s">
        <v>560</v>
      </c>
      <c r="F5620" t="s">
        <v>2062</v>
      </c>
      <c r="G5620" t="s">
        <v>2063</v>
      </c>
      <c r="H5620" t="s">
        <v>81</v>
      </c>
      <c r="I5620" t="s">
        <v>30623</v>
      </c>
      <c r="J5620" t="s">
        <v>96</v>
      </c>
      <c r="K5620" s="1">
        <v>0.58112268518518517</v>
      </c>
      <c r="L5620">
        <v>15949.89</v>
      </c>
      <c r="M5620" t="s">
        <v>30624</v>
      </c>
      <c r="N5620" t="s">
        <v>232</v>
      </c>
      <c r="O5620" t="s">
        <v>98</v>
      </c>
      <c r="P5620">
        <v>97929.9</v>
      </c>
      <c r="Q5620" t="s">
        <v>246</v>
      </c>
      <c r="R5620" t="s">
        <v>2066</v>
      </c>
      <c r="S5620" t="s">
        <v>38</v>
      </c>
      <c r="T5620">
        <v>0</v>
      </c>
      <c r="U5620" t="s">
        <v>39</v>
      </c>
      <c r="V5620" t="s">
        <v>6178</v>
      </c>
      <c r="W5620" t="s">
        <v>3095</v>
      </c>
      <c r="X5620" t="s">
        <v>19415</v>
      </c>
    </row>
    <row r="5621" spans="1:24" hidden="1">
      <c r="A5621" t="s">
        <v>30625</v>
      </c>
      <c r="B5621" t="s">
        <v>21141</v>
      </c>
      <c r="C5621" t="s">
        <v>61</v>
      </c>
      <c r="D5621">
        <v>70</v>
      </c>
      <c r="E5621" t="s">
        <v>215</v>
      </c>
      <c r="F5621" t="s">
        <v>1754</v>
      </c>
      <c r="G5621" t="s">
        <v>1755</v>
      </c>
      <c r="H5621" t="s">
        <v>65</v>
      </c>
      <c r="I5621" t="s">
        <v>30626</v>
      </c>
      <c r="J5621" s="2">
        <v>45809</v>
      </c>
      <c r="K5621" s="1">
        <v>0.13576388888888888</v>
      </c>
      <c r="L5621">
        <v>1259.95</v>
      </c>
      <c r="M5621" t="s">
        <v>30627</v>
      </c>
      <c r="N5621" t="s">
        <v>51</v>
      </c>
      <c r="O5621" t="s">
        <v>185</v>
      </c>
      <c r="P5621">
        <v>77117.11</v>
      </c>
      <c r="Q5621" t="s">
        <v>71</v>
      </c>
      <c r="R5621" t="s">
        <v>1758</v>
      </c>
      <c r="S5621" t="s">
        <v>38</v>
      </c>
      <c r="T5621">
        <v>0</v>
      </c>
      <c r="U5621" t="s">
        <v>39</v>
      </c>
      <c r="V5621" t="s">
        <v>30628</v>
      </c>
      <c r="W5621" t="s">
        <v>2068</v>
      </c>
      <c r="X5621" t="s">
        <v>5750</v>
      </c>
    </row>
    <row r="5622" spans="1:24" hidden="1">
      <c r="A5622" t="s">
        <v>30629</v>
      </c>
      <c r="B5622" t="s">
        <v>30630</v>
      </c>
      <c r="C5622" t="s">
        <v>61</v>
      </c>
      <c r="D5622">
        <v>65</v>
      </c>
      <c r="E5622" t="s">
        <v>252</v>
      </c>
      <c r="F5622" t="s">
        <v>1023</v>
      </c>
      <c r="G5622" t="s">
        <v>1024</v>
      </c>
      <c r="H5622" t="s">
        <v>65</v>
      </c>
      <c r="I5622" t="s">
        <v>30631</v>
      </c>
      <c r="J5622" t="s">
        <v>136</v>
      </c>
      <c r="K5622" s="1">
        <v>0.52512731481481478</v>
      </c>
      <c r="L5622">
        <v>51987.16</v>
      </c>
      <c r="M5622" t="s">
        <v>30632</v>
      </c>
      <c r="N5622" t="s">
        <v>69</v>
      </c>
      <c r="O5622" t="s">
        <v>52</v>
      </c>
      <c r="P5622">
        <v>99416.320000000007</v>
      </c>
      <c r="Q5622" t="s">
        <v>99</v>
      </c>
      <c r="R5622" t="s">
        <v>1027</v>
      </c>
      <c r="S5622" t="s">
        <v>127</v>
      </c>
      <c r="T5622">
        <v>0</v>
      </c>
      <c r="U5622" t="s">
        <v>39</v>
      </c>
      <c r="V5622" t="s">
        <v>30633</v>
      </c>
      <c r="W5622" t="s">
        <v>2271</v>
      </c>
      <c r="X5622" t="s">
        <v>30634</v>
      </c>
    </row>
    <row r="5623" spans="1:24" hidden="1">
      <c r="A5623" t="s">
        <v>30635</v>
      </c>
      <c r="B5623" t="s">
        <v>30636</v>
      </c>
      <c r="C5623" t="s">
        <v>26</v>
      </c>
      <c r="D5623">
        <v>24</v>
      </c>
      <c r="E5623" t="s">
        <v>632</v>
      </c>
      <c r="F5623" t="s">
        <v>633</v>
      </c>
      <c r="G5623" t="s">
        <v>634</v>
      </c>
      <c r="H5623" t="s">
        <v>65</v>
      </c>
      <c r="I5623" t="s">
        <v>30637</v>
      </c>
      <c r="J5623" t="s">
        <v>354</v>
      </c>
      <c r="K5623" s="1">
        <v>0.64057870370370373</v>
      </c>
      <c r="L5623">
        <v>40060.61</v>
      </c>
      <c r="M5623" t="s">
        <v>30638</v>
      </c>
      <c r="N5623" t="s">
        <v>69</v>
      </c>
      <c r="O5623" t="s">
        <v>70</v>
      </c>
      <c r="P5623">
        <v>74208.27</v>
      </c>
      <c r="Q5623" t="s">
        <v>99</v>
      </c>
      <c r="R5623" t="s">
        <v>637</v>
      </c>
      <c r="S5623" t="s">
        <v>71</v>
      </c>
      <c r="T5623">
        <v>0</v>
      </c>
      <c r="U5623" t="s">
        <v>39</v>
      </c>
      <c r="V5623" t="s">
        <v>30639</v>
      </c>
      <c r="W5623" t="s">
        <v>1672</v>
      </c>
      <c r="X5623" t="s">
        <v>22554</v>
      </c>
    </row>
    <row r="5624" spans="1:24">
      <c r="A5624" t="s">
        <v>30640</v>
      </c>
      <c r="B5624" t="s">
        <v>30641</v>
      </c>
      <c r="C5624" t="s">
        <v>61</v>
      </c>
      <c r="D5624">
        <v>44</v>
      </c>
      <c r="E5624" t="s">
        <v>478</v>
      </c>
      <c r="F5624" t="s">
        <v>488</v>
      </c>
      <c r="G5624" t="s">
        <v>489</v>
      </c>
      <c r="H5624" t="s">
        <v>65</v>
      </c>
      <c r="I5624" t="s">
        <v>30642</v>
      </c>
      <c r="J5624" t="s">
        <v>407</v>
      </c>
      <c r="K5624" s="1">
        <v>0.18738425925925925</v>
      </c>
      <c r="L5624">
        <v>29202.45</v>
      </c>
      <c r="M5624" t="s">
        <v>30643</v>
      </c>
      <c r="N5624" t="s">
        <v>232</v>
      </c>
      <c r="O5624" t="s">
        <v>52</v>
      </c>
      <c r="P5624">
        <v>9572.23</v>
      </c>
      <c r="Q5624" t="s">
        <v>233</v>
      </c>
      <c r="R5624" t="s">
        <v>492</v>
      </c>
      <c r="S5624" t="s">
        <v>38</v>
      </c>
      <c r="T5624">
        <v>1</v>
      </c>
      <c r="U5624" t="s">
        <v>39</v>
      </c>
      <c r="V5624" t="s">
        <v>12819</v>
      </c>
      <c r="W5624" t="s">
        <v>74</v>
      </c>
      <c r="X5624" t="s">
        <v>9988</v>
      </c>
    </row>
    <row r="5625" spans="1:24" hidden="1">
      <c r="A5625" t="s">
        <v>30644</v>
      </c>
      <c r="B5625" t="s">
        <v>30645</v>
      </c>
      <c r="C5625" t="s">
        <v>26</v>
      </c>
      <c r="D5625">
        <v>18</v>
      </c>
      <c r="E5625" t="s">
        <v>668</v>
      </c>
      <c r="F5625" t="s">
        <v>4115</v>
      </c>
      <c r="G5625" t="s">
        <v>4116</v>
      </c>
      <c r="H5625" t="s">
        <v>81</v>
      </c>
      <c r="I5625" t="s">
        <v>30646</v>
      </c>
      <c r="J5625" t="s">
        <v>136</v>
      </c>
      <c r="K5625" s="1">
        <v>0.30160879629629628</v>
      </c>
      <c r="L5625">
        <v>47617.05</v>
      </c>
      <c r="M5625" t="s">
        <v>30647</v>
      </c>
      <c r="N5625" t="s">
        <v>84</v>
      </c>
      <c r="O5625" t="s">
        <v>98</v>
      </c>
      <c r="P5625">
        <v>58507.92</v>
      </c>
      <c r="Q5625" t="s">
        <v>246</v>
      </c>
      <c r="R5625" t="s">
        <v>4119</v>
      </c>
      <c r="S5625" t="s">
        <v>71</v>
      </c>
      <c r="T5625">
        <v>0</v>
      </c>
      <c r="U5625" t="s">
        <v>39</v>
      </c>
      <c r="V5625" t="s">
        <v>21798</v>
      </c>
      <c r="W5625" t="s">
        <v>102</v>
      </c>
      <c r="X5625" t="s">
        <v>30648</v>
      </c>
    </row>
    <row r="5626" spans="1:24" hidden="1">
      <c r="A5626" t="s">
        <v>30649</v>
      </c>
      <c r="B5626" t="s">
        <v>30650</v>
      </c>
      <c r="C5626" t="s">
        <v>61</v>
      </c>
      <c r="D5626">
        <v>61</v>
      </c>
      <c r="E5626" t="s">
        <v>133</v>
      </c>
      <c r="F5626" t="s">
        <v>133</v>
      </c>
      <c r="G5626" t="s">
        <v>134</v>
      </c>
      <c r="H5626" t="s">
        <v>81</v>
      </c>
      <c r="I5626" t="s">
        <v>30651</v>
      </c>
      <c r="J5626" t="s">
        <v>136</v>
      </c>
      <c r="K5626" s="1">
        <v>0.42979166666666668</v>
      </c>
      <c r="L5626">
        <v>45695.21</v>
      </c>
      <c r="M5626" t="s">
        <v>30652</v>
      </c>
      <c r="N5626" t="s">
        <v>34</v>
      </c>
      <c r="O5626" t="s">
        <v>35</v>
      </c>
      <c r="P5626">
        <v>26009.23</v>
      </c>
      <c r="Q5626" t="s">
        <v>71</v>
      </c>
      <c r="R5626" t="s">
        <v>138</v>
      </c>
      <c r="S5626" t="s">
        <v>38</v>
      </c>
      <c r="T5626">
        <v>0</v>
      </c>
      <c r="U5626" t="s">
        <v>39</v>
      </c>
      <c r="V5626" t="s">
        <v>21745</v>
      </c>
      <c r="W5626" t="s">
        <v>2271</v>
      </c>
      <c r="X5626" t="s">
        <v>30653</v>
      </c>
    </row>
    <row r="5627" spans="1:24" hidden="1">
      <c r="A5627" t="s">
        <v>30654</v>
      </c>
      <c r="B5627" t="s">
        <v>30655</v>
      </c>
      <c r="C5627" t="s">
        <v>61</v>
      </c>
      <c r="D5627">
        <v>26</v>
      </c>
      <c r="E5627" t="s">
        <v>92</v>
      </c>
      <c r="F5627" t="s">
        <v>93</v>
      </c>
      <c r="G5627" t="s">
        <v>94</v>
      </c>
      <c r="H5627" t="s">
        <v>65</v>
      </c>
      <c r="I5627" t="s">
        <v>30656</v>
      </c>
      <c r="J5627" s="2">
        <v>45931</v>
      </c>
      <c r="K5627" s="1">
        <v>0.31609953703703703</v>
      </c>
      <c r="L5627">
        <v>74246.73</v>
      </c>
      <c r="M5627" t="s">
        <v>30657</v>
      </c>
      <c r="N5627" t="s">
        <v>232</v>
      </c>
      <c r="O5627" t="s">
        <v>35</v>
      </c>
      <c r="P5627">
        <v>39718.74</v>
      </c>
      <c r="Q5627" t="s">
        <v>112</v>
      </c>
      <c r="R5627" t="s">
        <v>100</v>
      </c>
      <c r="S5627" t="s">
        <v>71</v>
      </c>
      <c r="T5627">
        <v>0</v>
      </c>
      <c r="U5627" t="s">
        <v>39</v>
      </c>
      <c r="V5627" t="s">
        <v>30658</v>
      </c>
      <c r="W5627" t="s">
        <v>1926</v>
      </c>
      <c r="X5627" t="s">
        <v>30659</v>
      </c>
    </row>
    <row r="5628" spans="1:24" hidden="1">
      <c r="A5628" t="s">
        <v>30660</v>
      </c>
      <c r="B5628" t="s">
        <v>30661</v>
      </c>
      <c r="C5628" t="s">
        <v>26</v>
      </c>
      <c r="D5628">
        <v>65</v>
      </c>
      <c r="E5628" t="s">
        <v>240</v>
      </c>
      <c r="F5628" t="s">
        <v>1637</v>
      </c>
      <c r="G5628" t="s">
        <v>1638</v>
      </c>
      <c r="H5628" t="s">
        <v>30</v>
      </c>
      <c r="I5628" t="s">
        <v>30662</v>
      </c>
      <c r="J5628" t="s">
        <v>136</v>
      </c>
      <c r="K5628" s="1">
        <v>0.70100694444444445</v>
      </c>
      <c r="L5628">
        <v>16661.599999999999</v>
      </c>
      <c r="M5628" t="s">
        <v>30663</v>
      </c>
      <c r="N5628" t="s">
        <v>69</v>
      </c>
      <c r="O5628" t="s">
        <v>98</v>
      </c>
      <c r="P5628">
        <v>17698.810000000001</v>
      </c>
      <c r="Q5628" t="s">
        <v>99</v>
      </c>
      <c r="R5628" t="s">
        <v>1641</v>
      </c>
      <c r="S5628" t="s">
        <v>127</v>
      </c>
      <c r="T5628">
        <v>0</v>
      </c>
      <c r="U5628" t="s">
        <v>39</v>
      </c>
      <c r="V5628" t="s">
        <v>30664</v>
      </c>
      <c r="W5628" t="s">
        <v>987</v>
      </c>
      <c r="X5628" t="s">
        <v>1588</v>
      </c>
    </row>
    <row r="5629" spans="1:24" hidden="1">
      <c r="A5629" s="3" t="s">
        <v>30665</v>
      </c>
      <c r="B5629" t="s">
        <v>30666</v>
      </c>
      <c r="C5629" t="s">
        <v>26</v>
      </c>
      <c r="D5629">
        <v>70</v>
      </c>
      <c r="E5629" t="s">
        <v>281</v>
      </c>
      <c r="F5629" t="s">
        <v>2010</v>
      </c>
      <c r="G5629" t="s">
        <v>2011</v>
      </c>
      <c r="H5629" t="s">
        <v>65</v>
      </c>
      <c r="I5629" t="s">
        <v>30667</v>
      </c>
      <c r="J5629" t="s">
        <v>697</v>
      </c>
      <c r="K5629" s="1">
        <v>0.79878472222222219</v>
      </c>
      <c r="L5629">
        <v>37300.910000000003</v>
      </c>
      <c r="M5629" t="s">
        <v>30668</v>
      </c>
      <c r="N5629" t="s">
        <v>232</v>
      </c>
      <c r="O5629" t="s">
        <v>35</v>
      </c>
      <c r="P5629">
        <v>5126.8500000000004</v>
      </c>
      <c r="Q5629" t="s">
        <v>385</v>
      </c>
      <c r="R5629" t="s">
        <v>2014</v>
      </c>
      <c r="S5629" t="s">
        <v>127</v>
      </c>
      <c r="T5629">
        <v>0</v>
      </c>
      <c r="U5629" t="s">
        <v>39</v>
      </c>
      <c r="V5629" t="s">
        <v>16107</v>
      </c>
      <c r="W5629" t="s">
        <v>223</v>
      </c>
      <c r="X5629" t="s">
        <v>30669</v>
      </c>
    </row>
    <row r="5630" spans="1:24" hidden="1">
      <c r="A5630" t="s">
        <v>30670</v>
      </c>
      <c r="B5630" t="s">
        <v>30671</v>
      </c>
      <c r="C5630" t="s">
        <v>61</v>
      </c>
      <c r="D5630">
        <v>24</v>
      </c>
      <c r="E5630" t="s">
        <v>508</v>
      </c>
      <c r="F5630" t="s">
        <v>509</v>
      </c>
      <c r="G5630" t="s">
        <v>510</v>
      </c>
      <c r="H5630" t="s">
        <v>30</v>
      </c>
      <c r="I5630" t="s">
        <v>30672</v>
      </c>
      <c r="J5630" t="s">
        <v>110</v>
      </c>
      <c r="K5630" s="1">
        <v>0.71405092592592589</v>
      </c>
      <c r="L5630">
        <v>31191.49</v>
      </c>
      <c r="M5630" t="s">
        <v>30673</v>
      </c>
      <c r="N5630" t="s">
        <v>84</v>
      </c>
      <c r="O5630" t="s">
        <v>70</v>
      </c>
      <c r="P5630">
        <v>77939.31</v>
      </c>
      <c r="Q5630" t="s">
        <v>99</v>
      </c>
      <c r="R5630" t="s">
        <v>513</v>
      </c>
      <c r="S5630" t="s">
        <v>71</v>
      </c>
      <c r="T5630">
        <v>0</v>
      </c>
      <c r="U5630" t="s">
        <v>39</v>
      </c>
      <c r="V5630" t="s">
        <v>30674</v>
      </c>
      <c r="W5630" t="s">
        <v>1055</v>
      </c>
      <c r="X5630" t="s">
        <v>17249</v>
      </c>
    </row>
    <row r="5631" spans="1:24" hidden="1">
      <c r="A5631" t="s">
        <v>30675</v>
      </c>
      <c r="B5631" t="s">
        <v>30676</v>
      </c>
      <c r="C5631" t="s">
        <v>26</v>
      </c>
      <c r="D5631">
        <v>29</v>
      </c>
      <c r="E5631" t="s">
        <v>392</v>
      </c>
      <c r="F5631" t="s">
        <v>1581</v>
      </c>
      <c r="G5631" t="s">
        <v>1582</v>
      </c>
      <c r="H5631" t="s">
        <v>81</v>
      </c>
      <c r="I5631" t="s">
        <v>30677</v>
      </c>
      <c r="J5631" s="2">
        <v>45748</v>
      </c>
      <c r="K5631" s="1">
        <v>1.0266203703703704E-2</v>
      </c>
      <c r="L5631">
        <v>7708.93</v>
      </c>
      <c r="M5631" t="s">
        <v>30678</v>
      </c>
      <c r="N5631" t="s">
        <v>51</v>
      </c>
      <c r="O5631" t="s">
        <v>185</v>
      </c>
      <c r="P5631">
        <v>18522.07</v>
      </c>
      <c r="Q5631" t="s">
        <v>85</v>
      </c>
      <c r="R5631" t="s">
        <v>1585</v>
      </c>
      <c r="S5631" t="s">
        <v>127</v>
      </c>
      <c r="T5631">
        <v>0</v>
      </c>
      <c r="U5631" t="s">
        <v>39</v>
      </c>
      <c r="V5631" t="s">
        <v>27843</v>
      </c>
      <c r="W5631" t="s">
        <v>1481</v>
      </c>
      <c r="X5631" t="s">
        <v>30679</v>
      </c>
    </row>
    <row r="5632" spans="1:24" hidden="1">
      <c r="A5632" t="s">
        <v>30680</v>
      </c>
      <c r="B5632" t="s">
        <v>30681</v>
      </c>
      <c r="C5632" t="s">
        <v>26</v>
      </c>
      <c r="D5632">
        <v>65</v>
      </c>
      <c r="E5632" t="s">
        <v>133</v>
      </c>
      <c r="F5632" t="s">
        <v>133</v>
      </c>
      <c r="G5632" t="s">
        <v>134</v>
      </c>
      <c r="H5632" t="s">
        <v>65</v>
      </c>
      <c r="I5632" t="s">
        <v>30682</v>
      </c>
      <c r="J5632" t="s">
        <v>67</v>
      </c>
      <c r="K5632" s="1">
        <v>0.14775462962962962</v>
      </c>
      <c r="L5632">
        <v>11717.77</v>
      </c>
      <c r="M5632" t="s">
        <v>30683</v>
      </c>
      <c r="N5632" t="s">
        <v>34</v>
      </c>
      <c r="O5632" t="s">
        <v>185</v>
      </c>
      <c r="P5632">
        <v>54324.2</v>
      </c>
      <c r="Q5632" t="s">
        <v>186</v>
      </c>
      <c r="R5632" t="s">
        <v>138</v>
      </c>
      <c r="S5632" t="s">
        <v>55</v>
      </c>
      <c r="T5632">
        <v>0</v>
      </c>
      <c r="U5632" t="s">
        <v>39</v>
      </c>
      <c r="V5632" t="s">
        <v>30684</v>
      </c>
      <c r="W5632" t="s">
        <v>943</v>
      </c>
      <c r="X5632" t="s">
        <v>30685</v>
      </c>
    </row>
    <row r="5633" spans="1:24" hidden="1">
      <c r="A5633" t="s">
        <v>30686</v>
      </c>
      <c r="B5633" t="s">
        <v>30687</v>
      </c>
      <c r="C5633" t="s">
        <v>61</v>
      </c>
      <c r="D5633">
        <v>47</v>
      </c>
      <c r="E5633" t="s">
        <v>392</v>
      </c>
      <c r="F5633" t="s">
        <v>781</v>
      </c>
      <c r="G5633" t="s">
        <v>782</v>
      </c>
      <c r="H5633" t="s">
        <v>30</v>
      </c>
      <c r="I5633" t="s">
        <v>30688</v>
      </c>
      <c r="J5633" s="2">
        <v>45962</v>
      </c>
      <c r="K5633" s="1">
        <v>0.71790509259259261</v>
      </c>
      <c r="L5633">
        <v>77259.47</v>
      </c>
      <c r="M5633" t="s">
        <v>30689</v>
      </c>
      <c r="N5633" t="s">
        <v>232</v>
      </c>
      <c r="O5633" t="s">
        <v>185</v>
      </c>
      <c r="P5633">
        <v>8167.66</v>
      </c>
      <c r="Q5633" t="s">
        <v>246</v>
      </c>
      <c r="R5633" t="s">
        <v>786</v>
      </c>
      <c r="S5633" t="s">
        <v>71</v>
      </c>
      <c r="T5633">
        <v>0</v>
      </c>
      <c r="U5633" t="s">
        <v>39</v>
      </c>
      <c r="V5633" t="s">
        <v>30690</v>
      </c>
      <c r="W5633" t="s">
        <v>2006</v>
      </c>
      <c r="X5633" t="s">
        <v>5397</v>
      </c>
    </row>
    <row r="5634" spans="1:24" hidden="1">
      <c r="A5634" t="s">
        <v>30691</v>
      </c>
      <c r="B5634" t="s">
        <v>30692</v>
      </c>
      <c r="C5634" t="s">
        <v>26</v>
      </c>
      <c r="D5634">
        <v>22</v>
      </c>
      <c r="E5634" t="s">
        <v>240</v>
      </c>
      <c r="F5634" t="s">
        <v>241</v>
      </c>
      <c r="G5634" t="s">
        <v>242</v>
      </c>
      <c r="H5634" t="s">
        <v>81</v>
      </c>
      <c r="I5634" t="s">
        <v>30693</v>
      </c>
      <c r="J5634" t="s">
        <v>159</v>
      </c>
      <c r="K5634" s="1">
        <v>0.14787037037037037</v>
      </c>
      <c r="L5634">
        <v>41846.89</v>
      </c>
      <c r="M5634" t="s">
        <v>30694</v>
      </c>
      <c r="N5634" t="s">
        <v>34</v>
      </c>
      <c r="O5634" t="s">
        <v>124</v>
      </c>
      <c r="P5634">
        <v>13133.16</v>
      </c>
      <c r="Q5634" t="s">
        <v>172</v>
      </c>
      <c r="R5634" t="s">
        <v>247</v>
      </c>
      <c r="S5634" t="s">
        <v>55</v>
      </c>
      <c r="T5634">
        <v>0</v>
      </c>
      <c r="U5634" t="s">
        <v>39</v>
      </c>
      <c r="V5634" t="s">
        <v>30695</v>
      </c>
      <c r="W5634" t="s">
        <v>1619</v>
      </c>
      <c r="X5634" t="s">
        <v>2398</v>
      </c>
    </row>
    <row r="5635" spans="1:24" hidden="1">
      <c r="A5635" t="s">
        <v>30696</v>
      </c>
      <c r="B5635" t="s">
        <v>30697</v>
      </c>
      <c r="C5635" t="s">
        <v>61</v>
      </c>
      <c r="D5635">
        <v>21</v>
      </c>
      <c r="E5635" t="s">
        <v>299</v>
      </c>
      <c r="F5635" t="s">
        <v>1549</v>
      </c>
      <c r="G5635" t="s">
        <v>1550</v>
      </c>
      <c r="H5635" t="s">
        <v>81</v>
      </c>
      <c r="I5635" t="s">
        <v>30698</v>
      </c>
      <c r="J5635" s="2">
        <v>45809</v>
      </c>
      <c r="K5635" s="1">
        <v>0.94846064814814812</v>
      </c>
      <c r="L5635">
        <v>11723.88</v>
      </c>
      <c r="M5635" t="s">
        <v>30699</v>
      </c>
      <c r="N5635" t="s">
        <v>51</v>
      </c>
      <c r="O5635" t="s">
        <v>52</v>
      </c>
      <c r="P5635">
        <v>29448.71</v>
      </c>
      <c r="Q5635" t="s">
        <v>172</v>
      </c>
      <c r="R5635" t="s">
        <v>1553</v>
      </c>
      <c r="S5635" t="s">
        <v>38</v>
      </c>
      <c r="T5635">
        <v>0</v>
      </c>
      <c r="U5635" t="s">
        <v>39</v>
      </c>
      <c r="V5635" t="s">
        <v>2215</v>
      </c>
      <c r="W5635" t="s">
        <v>539</v>
      </c>
      <c r="X5635" t="s">
        <v>2893</v>
      </c>
    </row>
    <row r="5636" spans="1:24" hidden="1">
      <c r="A5636" t="s">
        <v>30700</v>
      </c>
      <c r="B5636" t="s">
        <v>30701</v>
      </c>
      <c r="C5636" t="s">
        <v>61</v>
      </c>
      <c r="D5636">
        <v>18</v>
      </c>
      <c r="E5636" t="s">
        <v>892</v>
      </c>
      <c r="F5636" t="s">
        <v>893</v>
      </c>
      <c r="G5636" t="s">
        <v>894</v>
      </c>
      <c r="H5636" t="s">
        <v>81</v>
      </c>
      <c r="I5636" t="s">
        <v>30702</v>
      </c>
      <c r="J5636" s="2">
        <v>45901</v>
      </c>
      <c r="K5636" s="1">
        <v>8.9236111111111113E-3</v>
      </c>
      <c r="L5636">
        <v>17624.05</v>
      </c>
      <c r="M5636" t="s">
        <v>30703</v>
      </c>
      <c r="N5636" t="s">
        <v>34</v>
      </c>
      <c r="O5636" t="s">
        <v>124</v>
      </c>
      <c r="P5636">
        <v>59426.05</v>
      </c>
      <c r="Q5636" t="s">
        <v>85</v>
      </c>
      <c r="R5636" t="s">
        <v>897</v>
      </c>
      <c r="S5636" t="s">
        <v>71</v>
      </c>
      <c r="T5636">
        <v>0</v>
      </c>
      <c r="U5636" t="s">
        <v>39</v>
      </c>
      <c r="V5636" t="s">
        <v>30704</v>
      </c>
      <c r="W5636" t="s">
        <v>899</v>
      </c>
      <c r="X5636" t="s">
        <v>22012</v>
      </c>
    </row>
    <row r="5637" spans="1:24" hidden="1">
      <c r="A5637" t="s">
        <v>30705</v>
      </c>
      <c r="B5637" t="s">
        <v>30706</v>
      </c>
      <c r="C5637" t="s">
        <v>61</v>
      </c>
      <c r="D5637">
        <v>45</v>
      </c>
      <c r="E5637" t="s">
        <v>78</v>
      </c>
      <c r="F5637" t="s">
        <v>79</v>
      </c>
      <c r="G5637" t="s">
        <v>80</v>
      </c>
      <c r="H5637" t="s">
        <v>65</v>
      </c>
      <c r="I5637" t="s">
        <v>30707</v>
      </c>
      <c r="J5637" t="s">
        <v>183</v>
      </c>
      <c r="K5637" s="1">
        <v>0.46846064814814814</v>
      </c>
      <c r="L5637">
        <v>63504.959999999999</v>
      </c>
      <c r="M5637" t="s">
        <v>30708</v>
      </c>
      <c r="N5637" t="s">
        <v>232</v>
      </c>
      <c r="O5637" t="s">
        <v>124</v>
      </c>
      <c r="P5637">
        <v>59216.86</v>
      </c>
      <c r="Q5637" t="s">
        <v>186</v>
      </c>
      <c r="R5637" t="s">
        <v>86</v>
      </c>
      <c r="S5637" t="s">
        <v>127</v>
      </c>
      <c r="T5637">
        <v>0</v>
      </c>
      <c r="U5637" t="s">
        <v>39</v>
      </c>
      <c r="V5637" t="s">
        <v>30709</v>
      </c>
      <c r="W5637" t="s">
        <v>2303</v>
      </c>
      <c r="X5637" t="s">
        <v>9261</v>
      </c>
    </row>
    <row r="5638" spans="1:24">
      <c r="A5638" t="s">
        <v>30710</v>
      </c>
      <c r="B5638" t="s">
        <v>30711</v>
      </c>
      <c r="C5638" t="s">
        <v>61</v>
      </c>
      <c r="D5638">
        <v>23</v>
      </c>
      <c r="E5638" t="s">
        <v>508</v>
      </c>
      <c r="F5638" t="s">
        <v>509</v>
      </c>
      <c r="G5638" t="s">
        <v>510</v>
      </c>
      <c r="H5638" t="s">
        <v>81</v>
      </c>
      <c r="I5638" t="s">
        <v>30712</v>
      </c>
      <c r="J5638" s="2">
        <v>45778</v>
      </c>
      <c r="K5638" s="1">
        <v>0.6771759259259259</v>
      </c>
      <c r="L5638">
        <v>60960.13</v>
      </c>
      <c r="M5638" t="s">
        <v>30713</v>
      </c>
      <c r="N5638" t="s">
        <v>84</v>
      </c>
      <c r="O5638" t="s">
        <v>35</v>
      </c>
      <c r="P5638">
        <v>63380.800000000003</v>
      </c>
      <c r="Q5638" t="s">
        <v>186</v>
      </c>
      <c r="R5638" t="s">
        <v>513</v>
      </c>
      <c r="S5638" t="s">
        <v>55</v>
      </c>
      <c r="T5638">
        <v>1</v>
      </c>
      <c r="U5638" t="s">
        <v>39</v>
      </c>
      <c r="V5638" t="s">
        <v>30714</v>
      </c>
      <c r="W5638" t="s">
        <v>1626</v>
      </c>
      <c r="X5638" t="s">
        <v>18683</v>
      </c>
    </row>
    <row r="5639" spans="1:24" hidden="1">
      <c r="A5639" t="s">
        <v>30715</v>
      </c>
      <c r="B5639" t="s">
        <v>30716</v>
      </c>
      <c r="C5639" t="s">
        <v>61</v>
      </c>
      <c r="D5639">
        <v>40</v>
      </c>
      <c r="E5639" t="s">
        <v>380</v>
      </c>
      <c r="F5639" t="s">
        <v>606</v>
      </c>
      <c r="G5639" t="s">
        <v>607</v>
      </c>
      <c r="H5639" t="s">
        <v>81</v>
      </c>
      <c r="I5639" t="s">
        <v>30717</v>
      </c>
      <c r="J5639" s="2">
        <v>45748</v>
      </c>
      <c r="K5639" s="1">
        <v>0.62254629629629632</v>
      </c>
      <c r="L5639">
        <v>56156.35</v>
      </c>
      <c r="M5639" t="s">
        <v>30718</v>
      </c>
      <c r="N5639" t="s">
        <v>51</v>
      </c>
      <c r="O5639" t="s">
        <v>70</v>
      </c>
      <c r="P5639">
        <v>63319.87</v>
      </c>
      <c r="Q5639" t="s">
        <v>220</v>
      </c>
      <c r="R5639" t="s">
        <v>611</v>
      </c>
      <c r="S5639" t="s">
        <v>71</v>
      </c>
      <c r="T5639">
        <v>0</v>
      </c>
      <c r="U5639" t="s">
        <v>39</v>
      </c>
      <c r="V5639" t="s">
        <v>30719</v>
      </c>
      <c r="W5639" t="s">
        <v>115</v>
      </c>
      <c r="X5639" t="s">
        <v>30720</v>
      </c>
    </row>
    <row r="5640" spans="1:24" hidden="1">
      <c r="A5640" t="s">
        <v>30721</v>
      </c>
      <c r="B5640" t="s">
        <v>30722</v>
      </c>
      <c r="C5640" t="s">
        <v>26</v>
      </c>
      <c r="D5640">
        <v>28</v>
      </c>
      <c r="E5640" t="s">
        <v>362</v>
      </c>
      <c r="F5640" t="s">
        <v>947</v>
      </c>
      <c r="G5640" t="s">
        <v>948</v>
      </c>
      <c r="H5640" t="s">
        <v>30</v>
      </c>
      <c r="I5640" t="s">
        <v>30723</v>
      </c>
      <c r="J5640" s="2">
        <v>45992</v>
      </c>
      <c r="K5640" s="1">
        <v>9.3564814814814809E-2</v>
      </c>
      <c r="L5640">
        <v>68523.11</v>
      </c>
      <c r="M5640" t="s">
        <v>30724</v>
      </c>
      <c r="N5640" t="s">
        <v>232</v>
      </c>
      <c r="O5640" t="s">
        <v>98</v>
      </c>
      <c r="P5640">
        <v>57682.3</v>
      </c>
      <c r="Q5640" t="s">
        <v>610</v>
      </c>
      <c r="R5640" t="s">
        <v>951</v>
      </c>
      <c r="S5640" t="s">
        <v>127</v>
      </c>
      <c r="T5640">
        <v>0</v>
      </c>
      <c r="U5640" t="s">
        <v>39</v>
      </c>
      <c r="V5640" t="s">
        <v>14243</v>
      </c>
      <c r="W5640" t="s">
        <v>2126</v>
      </c>
      <c r="X5640" t="s">
        <v>20518</v>
      </c>
    </row>
    <row r="5641" spans="1:24" hidden="1">
      <c r="A5641" t="s">
        <v>30725</v>
      </c>
      <c r="B5641" t="s">
        <v>30726</v>
      </c>
      <c r="C5641" t="s">
        <v>26</v>
      </c>
      <c r="D5641">
        <v>41</v>
      </c>
      <c r="E5641" t="s">
        <v>106</v>
      </c>
      <c r="F5641" t="s">
        <v>763</v>
      </c>
      <c r="G5641" t="s">
        <v>764</v>
      </c>
      <c r="H5641" t="s">
        <v>30</v>
      </c>
      <c r="I5641" t="s">
        <v>30727</v>
      </c>
      <c r="J5641" t="s">
        <v>343</v>
      </c>
      <c r="K5641" s="1">
        <v>0.66175925925925927</v>
      </c>
      <c r="L5641">
        <v>42087.76</v>
      </c>
      <c r="M5641" t="s">
        <v>30728</v>
      </c>
      <c r="N5641" t="s">
        <v>34</v>
      </c>
      <c r="O5641" t="s">
        <v>52</v>
      </c>
      <c r="P5641">
        <v>25103.9</v>
      </c>
      <c r="Q5641" t="s">
        <v>149</v>
      </c>
      <c r="R5641" t="s">
        <v>768</v>
      </c>
      <c r="S5641" t="s">
        <v>71</v>
      </c>
      <c r="T5641">
        <v>0</v>
      </c>
      <c r="U5641" t="s">
        <v>39</v>
      </c>
      <c r="V5641" t="s">
        <v>13115</v>
      </c>
      <c r="W5641" t="s">
        <v>295</v>
      </c>
      <c r="X5641" t="s">
        <v>2255</v>
      </c>
    </row>
    <row r="5642" spans="1:24" hidden="1">
      <c r="A5642" t="s">
        <v>30729</v>
      </c>
      <c r="B5642" t="s">
        <v>30730</v>
      </c>
      <c r="C5642" t="s">
        <v>26</v>
      </c>
      <c r="D5642">
        <v>59</v>
      </c>
      <c r="E5642" t="s">
        <v>508</v>
      </c>
      <c r="F5642" t="s">
        <v>509</v>
      </c>
      <c r="G5642" t="s">
        <v>510</v>
      </c>
      <c r="H5642" t="s">
        <v>81</v>
      </c>
      <c r="I5642" t="s">
        <v>30731</v>
      </c>
      <c r="J5642" t="s">
        <v>67</v>
      </c>
      <c r="K5642" s="1">
        <v>0.42815972222222221</v>
      </c>
      <c r="L5642">
        <v>73728.89</v>
      </c>
      <c r="M5642" t="s">
        <v>30732</v>
      </c>
      <c r="N5642" t="s">
        <v>84</v>
      </c>
      <c r="O5642" t="s">
        <v>124</v>
      </c>
      <c r="P5642">
        <v>79612.19</v>
      </c>
      <c r="Q5642" t="s">
        <v>99</v>
      </c>
      <c r="R5642" t="s">
        <v>513</v>
      </c>
      <c r="S5642" t="s">
        <v>55</v>
      </c>
      <c r="T5642">
        <v>0</v>
      </c>
      <c r="U5642" t="s">
        <v>39</v>
      </c>
      <c r="V5642" t="s">
        <v>30733</v>
      </c>
      <c r="W5642" t="s">
        <v>1471</v>
      </c>
      <c r="X5642" t="s">
        <v>19112</v>
      </c>
    </row>
    <row r="5643" spans="1:24" hidden="1">
      <c r="A5643" t="s">
        <v>30734</v>
      </c>
      <c r="B5643" t="s">
        <v>30735</v>
      </c>
      <c r="C5643" t="s">
        <v>26</v>
      </c>
      <c r="D5643">
        <v>32</v>
      </c>
      <c r="E5643" t="s">
        <v>179</v>
      </c>
      <c r="F5643" t="s">
        <v>2505</v>
      </c>
      <c r="G5643" t="s">
        <v>2506</v>
      </c>
      <c r="H5643" t="s">
        <v>81</v>
      </c>
      <c r="I5643" t="s">
        <v>30736</v>
      </c>
      <c r="J5643" t="s">
        <v>136</v>
      </c>
      <c r="K5643" s="1">
        <v>2.2233796296296297E-2</v>
      </c>
      <c r="L5643">
        <v>26841.13</v>
      </c>
      <c r="M5643" t="s">
        <v>30737</v>
      </c>
      <c r="N5643" t="s">
        <v>34</v>
      </c>
      <c r="O5643" t="s">
        <v>124</v>
      </c>
      <c r="P5643">
        <v>49408.160000000003</v>
      </c>
      <c r="Q5643" t="s">
        <v>71</v>
      </c>
      <c r="R5643" t="s">
        <v>2509</v>
      </c>
      <c r="S5643" t="s">
        <v>71</v>
      </c>
      <c r="T5643">
        <v>0</v>
      </c>
      <c r="U5643" t="s">
        <v>39</v>
      </c>
      <c r="V5643" t="s">
        <v>30738</v>
      </c>
      <c r="W5643" t="s">
        <v>1643</v>
      </c>
      <c r="X5643" t="s">
        <v>30739</v>
      </c>
    </row>
    <row r="5644" spans="1:24" hidden="1">
      <c r="A5644" t="s">
        <v>30740</v>
      </c>
      <c r="B5644" t="s">
        <v>30741</v>
      </c>
      <c r="C5644" t="s">
        <v>26</v>
      </c>
      <c r="D5644">
        <v>56</v>
      </c>
      <c r="E5644" t="s">
        <v>415</v>
      </c>
      <c r="F5644" t="s">
        <v>1259</v>
      </c>
      <c r="G5644" t="s">
        <v>1260</v>
      </c>
      <c r="H5644" t="s">
        <v>81</v>
      </c>
      <c r="I5644" t="s">
        <v>30742</v>
      </c>
      <c r="J5644" s="2">
        <v>45748</v>
      </c>
      <c r="K5644" s="1">
        <v>0.59403935185185186</v>
      </c>
      <c r="L5644">
        <v>52435.360000000001</v>
      </c>
      <c r="M5644" s="3" t="s">
        <v>30743</v>
      </c>
      <c r="N5644" t="s">
        <v>51</v>
      </c>
      <c r="O5644" t="s">
        <v>52</v>
      </c>
      <c r="P5644">
        <v>6912.65</v>
      </c>
      <c r="Q5644" t="s">
        <v>220</v>
      </c>
      <c r="R5644" t="s">
        <v>1263</v>
      </c>
      <c r="S5644" t="s">
        <v>55</v>
      </c>
      <c r="T5644">
        <v>0</v>
      </c>
      <c r="U5644" t="s">
        <v>39</v>
      </c>
      <c r="V5644" t="s">
        <v>30744</v>
      </c>
      <c r="W5644" t="s">
        <v>933</v>
      </c>
      <c r="X5644" t="s">
        <v>19637</v>
      </c>
    </row>
    <row r="5645" spans="1:24" hidden="1">
      <c r="A5645" s="3" t="s">
        <v>30745</v>
      </c>
      <c r="B5645" t="s">
        <v>30746</v>
      </c>
      <c r="C5645" t="s">
        <v>26</v>
      </c>
      <c r="D5645">
        <v>63</v>
      </c>
      <c r="E5645" t="s">
        <v>310</v>
      </c>
      <c r="F5645" t="s">
        <v>1949</v>
      </c>
      <c r="G5645" t="s">
        <v>1950</v>
      </c>
      <c r="H5645" t="s">
        <v>65</v>
      </c>
      <c r="I5645" t="s">
        <v>30747</v>
      </c>
      <c r="J5645" t="s">
        <v>136</v>
      </c>
      <c r="K5645" s="1">
        <v>0.42241898148148149</v>
      </c>
      <c r="L5645">
        <v>68982.789999999994</v>
      </c>
      <c r="M5645" t="s">
        <v>30748</v>
      </c>
      <c r="N5645" t="s">
        <v>34</v>
      </c>
      <c r="O5645" t="s">
        <v>52</v>
      </c>
      <c r="P5645">
        <v>55416.79</v>
      </c>
      <c r="Q5645" t="s">
        <v>99</v>
      </c>
      <c r="R5645" t="s">
        <v>1953</v>
      </c>
      <c r="S5645" t="s">
        <v>55</v>
      </c>
      <c r="T5645">
        <v>0</v>
      </c>
      <c r="U5645" t="s">
        <v>39</v>
      </c>
      <c r="V5645" t="s">
        <v>30749</v>
      </c>
      <c r="W5645" t="s">
        <v>1351</v>
      </c>
      <c r="X5645" t="s">
        <v>30750</v>
      </c>
    </row>
    <row r="5646" spans="1:24" hidden="1">
      <c r="A5646" t="s">
        <v>30751</v>
      </c>
      <c r="B5646" t="s">
        <v>30752</v>
      </c>
      <c r="C5646" t="s">
        <v>26</v>
      </c>
      <c r="D5646">
        <v>52</v>
      </c>
      <c r="E5646" t="s">
        <v>106</v>
      </c>
      <c r="F5646" t="s">
        <v>792</v>
      </c>
      <c r="G5646" t="s">
        <v>793</v>
      </c>
      <c r="H5646" t="s">
        <v>30</v>
      </c>
      <c r="I5646" t="s">
        <v>30753</v>
      </c>
      <c r="J5646" s="2">
        <v>45778</v>
      </c>
      <c r="K5646" s="1">
        <v>0.57092592592592595</v>
      </c>
      <c r="L5646">
        <v>87487.43</v>
      </c>
      <c r="M5646" t="s">
        <v>30754</v>
      </c>
      <c r="N5646" t="s">
        <v>232</v>
      </c>
      <c r="O5646" t="s">
        <v>35</v>
      </c>
      <c r="P5646">
        <v>57528.35</v>
      </c>
      <c r="Q5646" t="s">
        <v>198</v>
      </c>
      <c r="R5646" t="s">
        <v>796</v>
      </c>
      <c r="S5646" t="s">
        <v>38</v>
      </c>
      <c r="T5646">
        <v>0</v>
      </c>
      <c r="U5646" t="s">
        <v>39</v>
      </c>
      <c r="V5646" t="s">
        <v>24280</v>
      </c>
      <c r="W5646" t="s">
        <v>5396</v>
      </c>
      <c r="X5646" t="s">
        <v>30755</v>
      </c>
    </row>
    <row r="5647" spans="1:24">
      <c r="A5647" t="s">
        <v>30756</v>
      </c>
      <c r="B5647" t="s">
        <v>30757</v>
      </c>
      <c r="C5647" t="s">
        <v>26</v>
      </c>
      <c r="D5647">
        <v>34</v>
      </c>
      <c r="E5647" t="s">
        <v>1074</v>
      </c>
      <c r="F5647" t="s">
        <v>1361</v>
      </c>
      <c r="G5647" t="s">
        <v>1362</v>
      </c>
      <c r="H5647" t="s">
        <v>65</v>
      </c>
      <c r="I5647" t="s">
        <v>30758</v>
      </c>
      <c r="J5647" t="s">
        <v>67</v>
      </c>
      <c r="K5647" s="1">
        <v>0.8501157407407407</v>
      </c>
      <c r="L5647">
        <v>60276.37</v>
      </c>
      <c r="M5647" t="s">
        <v>30759</v>
      </c>
      <c r="N5647" t="s">
        <v>34</v>
      </c>
      <c r="O5647" t="s">
        <v>35</v>
      </c>
      <c r="P5647">
        <v>64702.22</v>
      </c>
      <c r="Q5647" t="s">
        <v>99</v>
      </c>
      <c r="R5647" t="s">
        <v>1365</v>
      </c>
      <c r="S5647" t="s">
        <v>38</v>
      </c>
      <c r="T5647">
        <v>1</v>
      </c>
      <c r="U5647" t="s">
        <v>39</v>
      </c>
      <c r="V5647" t="s">
        <v>2836</v>
      </c>
      <c r="W5647" t="s">
        <v>1672</v>
      </c>
      <c r="X5647" t="s">
        <v>30760</v>
      </c>
    </row>
    <row r="5648" spans="1:24" hidden="1">
      <c r="A5648" t="s">
        <v>30761</v>
      </c>
      <c r="B5648" t="s">
        <v>30762</v>
      </c>
      <c r="C5648" t="s">
        <v>61</v>
      </c>
      <c r="D5648">
        <v>30</v>
      </c>
      <c r="E5648" t="s">
        <v>892</v>
      </c>
      <c r="F5648" t="s">
        <v>1132</v>
      </c>
      <c r="G5648" t="s">
        <v>1133</v>
      </c>
      <c r="H5648" t="s">
        <v>81</v>
      </c>
      <c r="I5648" t="s">
        <v>30763</v>
      </c>
      <c r="J5648" t="s">
        <v>453</v>
      </c>
      <c r="K5648" s="1">
        <v>0.38641203703703703</v>
      </c>
      <c r="L5648">
        <v>7276.55</v>
      </c>
      <c r="M5648" t="s">
        <v>30764</v>
      </c>
      <c r="N5648" t="s">
        <v>51</v>
      </c>
      <c r="O5648" t="s">
        <v>124</v>
      </c>
      <c r="P5648">
        <v>76256.23</v>
      </c>
      <c r="Q5648" t="s">
        <v>125</v>
      </c>
      <c r="R5648" t="s">
        <v>1136</v>
      </c>
      <c r="S5648" t="s">
        <v>127</v>
      </c>
      <c r="T5648">
        <v>0</v>
      </c>
      <c r="U5648" t="s">
        <v>39</v>
      </c>
      <c r="V5648" t="s">
        <v>30765</v>
      </c>
      <c r="W5648" t="s">
        <v>1138</v>
      </c>
      <c r="X5648" t="s">
        <v>5264</v>
      </c>
    </row>
    <row r="5649" spans="1:24" hidden="1">
      <c r="A5649" t="s">
        <v>30766</v>
      </c>
      <c r="B5649" t="s">
        <v>30767</v>
      </c>
      <c r="C5649" t="s">
        <v>26</v>
      </c>
      <c r="D5649">
        <v>59</v>
      </c>
      <c r="E5649" t="s">
        <v>193</v>
      </c>
      <c r="F5649" t="s">
        <v>738</v>
      </c>
      <c r="G5649" t="s">
        <v>739</v>
      </c>
      <c r="H5649" t="s">
        <v>81</v>
      </c>
      <c r="I5649" t="s">
        <v>30768</v>
      </c>
      <c r="J5649" t="s">
        <v>110</v>
      </c>
      <c r="K5649" s="1">
        <v>0.64880787037037035</v>
      </c>
      <c r="L5649">
        <v>39591.120000000003</v>
      </c>
      <c r="M5649" t="s">
        <v>30769</v>
      </c>
      <c r="N5649" t="s">
        <v>69</v>
      </c>
      <c r="O5649" t="s">
        <v>124</v>
      </c>
      <c r="P5649">
        <v>36736.800000000003</v>
      </c>
      <c r="Q5649" t="s">
        <v>125</v>
      </c>
      <c r="R5649" t="s">
        <v>742</v>
      </c>
      <c r="S5649" t="s">
        <v>38</v>
      </c>
      <c r="T5649">
        <v>0</v>
      </c>
      <c r="U5649" t="s">
        <v>39</v>
      </c>
      <c r="V5649" t="s">
        <v>11939</v>
      </c>
      <c r="W5649" t="s">
        <v>734</v>
      </c>
      <c r="X5649" t="s">
        <v>30770</v>
      </c>
    </row>
    <row r="5650" spans="1:24" hidden="1">
      <c r="A5650" s="3" t="s">
        <v>30771</v>
      </c>
      <c r="B5650" t="s">
        <v>30772</v>
      </c>
      <c r="C5650" t="s">
        <v>26</v>
      </c>
      <c r="D5650">
        <v>23</v>
      </c>
      <c r="E5650" t="s">
        <v>1099</v>
      </c>
      <c r="F5650" t="s">
        <v>1100</v>
      </c>
      <c r="G5650" t="s">
        <v>1101</v>
      </c>
      <c r="H5650" t="s">
        <v>65</v>
      </c>
      <c r="I5650" t="s">
        <v>30773</v>
      </c>
      <c r="J5650" t="s">
        <v>230</v>
      </c>
      <c r="K5650" s="1">
        <v>0.8460185185185185</v>
      </c>
      <c r="L5650">
        <v>62843.64</v>
      </c>
      <c r="M5650" t="s">
        <v>30774</v>
      </c>
      <c r="N5650" t="s">
        <v>34</v>
      </c>
      <c r="O5650" t="s">
        <v>35</v>
      </c>
      <c r="P5650">
        <v>63586.52</v>
      </c>
      <c r="Q5650" t="s">
        <v>186</v>
      </c>
      <c r="R5650" t="s">
        <v>1104</v>
      </c>
      <c r="S5650" t="s">
        <v>127</v>
      </c>
      <c r="T5650">
        <v>0</v>
      </c>
      <c r="U5650" t="s">
        <v>39</v>
      </c>
      <c r="V5650" t="s">
        <v>4582</v>
      </c>
      <c r="W5650" t="s">
        <v>2119</v>
      </c>
      <c r="X5650" t="s">
        <v>6167</v>
      </c>
    </row>
    <row r="5651" spans="1:24" hidden="1">
      <c r="A5651" t="s">
        <v>30775</v>
      </c>
      <c r="B5651" t="s">
        <v>30776</v>
      </c>
      <c r="C5651" t="s">
        <v>61</v>
      </c>
      <c r="D5651">
        <v>32</v>
      </c>
      <c r="E5651" t="s">
        <v>193</v>
      </c>
      <c r="F5651" t="s">
        <v>738</v>
      </c>
      <c r="G5651" t="s">
        <v>739</v>
      </c>
      <c r="H5651" t="s">
        <v>81</v>
      </c>
      <c r="I5651" t="s">
        <v>30777</v>
      </c>
      <c r="J5651" t="s">
        <v>110</v>
      </c>
      <c r="K5651" s="1">
        <v>0.73434027777777777</v>
      </c>
      <c r="L5651">
        <v>56196.81</v>
      </c>
      <c r="M5651" t="s">
        <v>30778</v>
      </c>
      <c r="N5651" t="s">
        <v>51</v>
      </c>
      <c r="O5651" t="s">
        <v>35</v>
      </c>
      <c r="P5651">
        <v>69398.98</v>
      </c>
      <c r="Q5651" t="s">
        <v>334</v>
      </c>
      <c r="R5651" t="s">
        <v>742</v>
      </c>
      <c r="S5651" t="s">
        <v>127</v>
      </c>
      <c r="T5651">
        <v>0</v>
      </c>
      <c r="U5651" t="s">
        <v>39</v>
      </c>
      <c r="V5651" t="s">
        <v>3622</v>
      </c>
      <c r="W5651" t="s">
        <v>2575</v>
      </c>
      <c r="X5651" t="s">
        <v>30779</v>
      </c>
    </row>
    <row r="5652" spans="1:24" hidden="1">
      <c r="A5652" t="s">
        <v>30780</v>
      </c>
      <c r="B5652" t="s">
        <v>30781</v>
      </c>
      <c r="C5652" t="s">
        <v>61</v>
      </c>
      <c r="D5652">
        <v>61</v>
      </c>
      <c r="E5652" t="s">
        <v>339</v>
      </c>
      <c r="F5652" t="s">
        <v>903</v>
      </c>
      <c r="G5652" t="s">
        <v>904</v>
      </c>
      <c r="H5652" t="s">
        <v>81</v>
      </c>
      <c r="I5652" t="s">
        <v>30782</v>
      </c>
      <c r="J5652" t="s">
        <v>96</v>
      </c>
      <c r="K5652" s="1">
        <v>0.71722222222222221</v>
      </c>
      <c r="L5652">
        <v>8204.33</v>
      </c>
      <c r="M5652" t="s">
        <v>30783</v>
      </c>
      <c r="N5652" t="s">
        <v>34</v>
      </c>
      <c r="O5652" t="s">
        <v>98</v>
      </c>
      <c r="P5652">
        <v>53071.88</v>
      </c>
      <c r="Q5652" t="s">
        <v>71</v>
      </c>
      <c r="R5652" t="s">
        <v>907</v>
      </c>
      <c r="S5652" t="s">
        <v>127</v>
      </c>
      <c r="T5652">
        <v>0</v>
      </c>
      <c r="U5652" t="s">
        <v>39</v>
      </c>
      <c r="V5652" t="s">
        <v>30784</v>
      </c>
      <c r="W5652" t="s">
        <v>1413</v>
      </c>
      <c r="X5652" t="s">
        <v>11362</v>
      </c>
    </row>
    <row r="5653" spans="1:24" hidden="1">
      <c r="A5653" t="s">
        <v>30785</v>
      </c>
      <c r="B5653" t="s">
        <v>30786</v>
      </c>
      <c r="C5653" t="s">
        <v>61</v>
      </c>
      <c r="D5653">
        <v>68</v>
      </c>
      <c r="E5653" t="s">
        <v>392</v>
      </c>
      <c r="F5653" t="s">
        <v>1795</v>
      </c>
      <c r="G5653" t="s">
        <v>1796</v>
      </c>
      <c r="H5653" t="s">
        <v>65</v>
      </c>
      <c r="I5653" t="s">
        <v>30787</v>
      </c>
      <c r="J5653" t="s">
        <v>784</v>
      </c>
      <c r="K5653" s="1">
        <v>0.85197916666666662</v>
      </c>
      <c r="L5653">
        <v>88545.08</v>
      </c>
      <c r="M5653" t="s">
        <v>30788</v>
      </c>
      <c r="N5653" t="s">
        <v>51</v>
      </c>
      <c r="O5653" t="s">
        <v>52</v>
      </c>
      <c r="P5653">
        <v>95967.95</v>
      </c>
      <c r="Q5653" t="s">
        <v>85</v>
      </c>
      <c r="R5653" t="s">
        <v>1799</v>
      </c>
      <c r="S5653" t="s">
        <v>38</v>
      </c>
      <c r="T5653">
        <v>0</v>
      </c>
      <c r="U5653" t="s">
        <v>39</v>
      </c>
      <c r="V5653" t="s">
        <v>13787</v>
      </c>
      <c r="W5653" t="s">
        <v>2562</v>
      </c>
      <c r="X5653" t="s">
        <v>30789</v>
      </c>
    </row>
    <row r="5654" spans="1:24" hidden="1">
      <c r="A5654" t="s">
        <v>30790</v>
      </c>
      <c r="B5654" t="s">
        <v>30791</v>
      </c>
      <c r="C5654" t="s">
        <v>26</v>
      </c>
      <c r="D5654">
        <v>27</v>
      </c>
      <c r="E5654" t="s">
        <v>167</v>
      </c>
      <c r="F5654" t="s">
        <v>867</v>
      </c>
      <c r="G5654" t="s">
        <v>868</v>
      </c>
      <c r="H5654" t="s">
        <v>30</v>
      </c>
      <c r="I5654" t="s">
        <v>30792</v>
      </c>
      <c r="J5654" s="2">
        <v>45748</v>
      </c>
      <c r="K5654" s="1">
        <v>6.6157407407407401E-2</v>
      </c>
      <c r="L5654">
        <v>24231.61</v>
      </c>
      <c r="M5654" t="s">
        <v>30793</v>
      </c>
      <c r="N5654" t="s">
        <v>51</v>
      </c>
      <c r="O5654" t="s">
        <v>70</v>
      </c>
      <c r="P5654">
        <v>84662.48</v>
      </c>
      <c r="Q5654" t="s">
        <v>186</v>
      </c>
      <c r="R5654" t="s">
        <v>871</v>
      </c>
      <c r="S5654" t="s">
        <v>127</v>
      </c>
      <c r="T5654">
        <v>0</v>
      </c>
      <c r="U5654" t="s">
        <v>39</v>
      </c>
      <c r="V5654" t="s">
        <v>24068</v>
      </c>
      <c r="W5654" t="s">
        <v>1656</v>
      </c>
      <c r="X5654" t="s">
        <v>30794</v>
      </c>
    </row>
    <row r="5655" spans="1:24" hidden="1">
      <c r="A5655" t="s">
        <v>30795</v>
      </c>
      <c r="B5655" t="s">
        <v>30796</v>
      </c>
      <c r="C5655" t="s">
        <v>61</v>
      </c>
      <c r="D5655">
        <v>21</v>
      </c>
      <c r="E5655" t="s">
        <v>380</v>
      </c>
      <c r="F5655" t="s">
        <v>606</v>
      </c>
      <c r="G5655" t="s">
        <v>607</v>
      </c>
      <c r="H5655" t="s">
        <v>81</v>
      </c>
      <c r="I5655" t="s">
        <v>30797</v>
      </c>
      <c r="J5655" s="2">
        <v>45717</v>
      </c>
      <c r="K5655" s="1">
        <v>0.98645833333333333</v>
      </c>
      <c r="L5655">
        <v>4601.75</v>
      </c>
      <c r="M5655" t="s">
        <v>30798</v>
      </c>
      <c r="N5655" t="s">
        <v>69</v>
      </c>
      <c r="O5655" t="s">
        <v>35</v>
      </c>
      <c r="P5655">
        <v>67537.48</v>
      </c>
      <c r="Q5655" t="s">
        <v>125</v>
      </c>
      <c r="R5655" t="s">
        <v>611</v>
      </c>
      <c r="S5655" t="s">
        <v>71</v>
      </c>
      <c r="T5655">
        <v>0</v>
      </c>
      <c r="U5655" t="s">
        <v>39</v>
      </c>
      <c r="V5655" t="s">
        <v>28421</v>
      </c>
      <c r="W5655" t="s">
        <v>1255</v>
      </c>
      <c r="X5655" t="s">
        <v>10662</v>
      </c>
    </row>
    <row r="5656" spans="1:24" hidden="1">
      <c r="A5656" t="s">
        <v>30799</v>
      </c>
      <c r="B5656" t="s">
        <v>30800</v>
      </c>
      <c r="C5656" t="s">
        <v>61</v>
      </c>
      <c r="D5656">
        <v>21</v>
      </c>
      <c r="E5656" t="s">
        <v>1048</v>
      </c>
      <c r="F5656" t="s">
        <v>1065</v>
      </c>
      <c r="G5656" t="s">
        <v>1066</v>
      </c>
      <c r="H5656" t="s">
        <v>30</v>
      </c>
      <c r="I5656" t="s">
        <v>30801</v>
      </c>
      <c r="J5656" s="2">
        <v>45658</v>
      </c>
      <c r="K5656" s="1">
        <v>0.46067129629629627</v>
      </c>
      <c r="L5656">
        <v>92465.19</v>
      </c>
      <c r="M5656" t="s">
        <v>30802</v>
      </c>
      <c r="N5656" t="s">
        <v>232</v>
      </c>
      <c r="O5656" t="s">
        <v>52</v>
      </c>
      <c r="P5656">
        <v>57645.42</v>
      </c>
      <c r="Q5656" t="s">
        <v>591</v>
      </c>
      <c r="R5656" t="s">
        <v>1069</v>
      </c>
      <c r="S5656" t="s">
        <v>38</v>
      </c>
      <c r="T5656">
        <v>0</v>
      </c>
      <c r="U5656" t="s">
        <v>39</v>
      </c>
      <c r="V5656" t="s">
        <v>15128</v>
      </c>
      <c r="W5656" t="s">
        <v>41</v>
      </c>
      <c r="X5656" t="s">
        <v>6432</v>
      </c>
    </row>
    <row r="5657" spans="1:24" hidden="1">
      <c r="A5657" t="s">
        <v>30803</v>
      </c>
      <c r="B5657" t="s">
        <v>30804</v>
      </c>
      <c r="C5657" t="s">
        <v>26</v>
      </c>
      <c r="D5657">
        <v>54</v>
      </c>
      <c r="E5657" t="s">
        <v>478</v>
      </c>
      <c r="F5657" t="s">
        <v>2618</v>
      </c>
      <c r="G5657" t="s">
        <v>2619</v>
      </c>
      <c r="H5657" t="s">
        <v>65</v>
      </c>
      <c r="I5657" t="s">
        <v>30805</v>
      </c>
      <c r="J5657" s="2">
        <v>45901</v>
      </c>
      <c r="K5657" s="1">
        <v>0.13929398148148148</v>
      </c>
      <c r="L5657">
        <v>29103.58</v>
      </c>
      <c r="M5657" t="s">
        <v>30806</v>
      </c>
      <c r="N5657" t="s">
        <v>84</v>
      </c>
      <c r="O5657" t="s">
        <v>185</v>
      </c>
      <c r="P5657">
        <v>10066.26</v>
      </c>
      <c r="Q5657" t="s">
        <v>172</v>
      </c>
      <c r="R5657" t="s">
        <v>2622</v>
      </c>
      <c r="S5657" t="s">
        <v>71</v>
      </c>
      <c r="T5657">
        <v>0</v>
      </c>
      <c r="U5657" t="s">
        <v>39</v>
      </c>
      <c r="V5657" t="s">
        <v>17696</v>
      </c>
      <c r="W5657" t="s">
        <v>2549</v>
      </c>
      <c r="X5657" t="s">
        <v>30807</v>
      </c>
    </row>
    <row r="5658" spans="1:24" hidden="1">
      <c r="A5658" t="s">
        <v>30808</v>
      </c>
      <c r="B5658" t="s">
        <v>30809</v>
      </c>
      <c r="C5658" t="s">
        <v>26</v>
      </c>
      <c r="D5658">
        <v>28</v>
      </c>
      <c r="E5658" t="s">
        <v>415</v>
      </c>
      <c r="F5658" t="s">
        <v>2776</v>
      </c>
      <c r="G5658" t="s">
        <v>2777</v>
      </c>
      <c r="H5658" t="s">
        <v>30</v>
      </c>
      <c r="I5658" t="s">
        <v>30810</v>
      </c>
      <c r="J5658" t="s">
        <v>354</v>
      </c>
      <c r="K5658" s="1">
        <v>0.63180555555555551</v>
      </c>
      <c r="L5658">
        <v>9198.02</v>
      </c>
      <c r="M5658" t="s">
        <v>30811</v>
      </c>
      <c r="N5658" t="s">
        <v>232</v>
      </c>
      <c r="O5658" t="s">
        <v>185</v>
      </c>
      <c r="P5658">
        <v>28394.27</v>
      </c>
      <c r="Q5658" t="s">
        <v>610</v>
      </c>
      <c r="R5658" t="s">
        <v>2780</v>
      </c>
      <c r="S5658" t="s">
        <v>127</v>
      </c>
      <c r="T5658">
        <v>0</v>
      </c>
      <c r="U5658" t="s">
        <v>39</v>
      </c>
      <c r="V5658" t="s">
        <v>30812</v>
      </c>
      <c r="W5658" t="s">
        <v>1842</v>
      </c>
      <c r="X5658" t="s">
        <v>18422</v>
      </c>
    </row>
    <row r="5659" spans="1:24" hidden="1">
      <c r="A5659" t="s">
        <v>30813</v>
      </c>
      <c r="B5659" t="s">
        <v>30814</v>
      </c>
      <c r="C5659" t="s">
        <v>26</v>
      </c>
      <c r="D5659">
        <v>48</v>
      </c>
      <c r="E5659" t="s">
        <v>167</v>
      </c>
      <c r="F5659" t="s">
        <v>867</v>
      </c>
      <c r="G5659" t="s">
        <v>868</v>
      </c>
      <c r="H5659" t="s">
        <v>30</v>
      </c>
      <c r="I5659" t="s">
        <v>30815</v>
      </c>
      <c r="J5659" s="2">
        <v>45992</v>
      </c>
      <c r="K5659" s="1">
        <v>0.72697916666666662</v>
      </c>
      <c r="L5659">
        <v>58118.21</v>
      </c>
      <c r="M5659" t="s">
        <v>30816</v>
      </c>
      <c r="N5659" t="s">
        <v>69</v>
      </c>
      <c r="O5659" t="s">
        <v>98</v>
      </c>
      <c r="P5659">
        <v>30707.82</v>
      </c>
      <c r="Q5659" t="s">
        <v>71</v>
      </c>
      <c r="R5659" t="s">
        <v>871</v>
      </c>
      <c r="S5659" t="s">
        <v>38</v>
      </c>
      <c r="T5659">
        <v>0</v>
      </c>
      <c r="U5659" t="s">
        <v>39</v>
      </c>
      <c r="V5659" t="s">
        <v>30817</v>
      </c>
      <c r="W5659" t="s">
        <v>1672</v>
      </c>
      <c r="X5659" t="s">
        <v>19919</v>
      </c>
    </row>
    <row r="5660" spans="1:24" hidden="1">
      <c r="A5660" t="s">
        <v>30818</v>
      </c>
      <c r="B5660" t="s">
        <v>30819</v>
      </c>
      <c r="C5660" t="s">
        <v>26</v>
      </c>
      <c r="D5660">
        <v>51</v>
      </c>
      <c r="E5660" t="s">
        <v>310</v>
      </c>
      <c r="F5660" t="s">
        <v>404</v>
      </c>
      <c r="G5660" t="s">
        <v>405</v>
      </c>
      <c r="H5660" t="s">
        <v>65</v>
      </c>
      <c r="I5660" t="s">
        <v>30820</v>
      </c>
      <c r="J5660" t="s">
        <v>122</v>
      </c>
      <c r="K5660" s="1">
        <v>0.24754629629629629</v>
      </c>
      <c r="L5660">
        <v>18423.87</v>
      </c>
      <c r="M5660" t="s">
        <v>30821</v>
      </c>
      <c r="N5660" t="s">
        <v>34</v>
      </c>
      <c r="O5660" t="s">
        <v>52</v>
      </c>
      <c r="P5660">
        <v>80833.100000000006</v>
      </c>
      <c r="Q5660" t="s">
        <v>334</v>
      </c>
      <c r="R5660" t="s">
        <v>409</v>
      </c>
      <c r="S5660" t="s">
        <v>127</v>
      </c>
      <c r="T5660">
        <v>0</v>
      </c>
      <c r="U5660" t="s">
        <v>39</v>
      </c>
      <c r="V5660" t="s">
        <v>23281</v>
      </c>
      <c r="W5660" t="s">
        <v>987</v>
      </c>
      <c r="X5660" t="s">
        <v>23163</v>
      </c>
    </row>
    <row r="5661" spans="1:24" hidden="1">
      <c r="A5661" t="s">
        <v>30822</v>
      </c>
      <c r="B5661" t="s">
        <v>30823</v>
      </c>
      <c r="C5661" t="s">
        <v>61</v>
      </c>
      <c r="D5661">
        <v>45</v>
      </c>
      <c r="E5661" t="s">
        <v>179</v>
      </c>
      <c r="F5661" t="s">
        <v>658</v>
      </c>
      <c r="G5661" t="s">
        <v>659</v>
      </c>
      <c r="H5661" t="s">
        <v>30</v>
      </c>
      <c r="I5661" t="s">
        <v>30824</v>
      </c>
      <c r="J5661" s="2">
        <v>45778</v>
      </c>
      <c r="K5661" s="1">
        <v>0.69997685185185188</v>
      </c>
      <c r="L5661">
        <v>3356</v>
      </c>
      <c r="M5661" t="s">
        <v>30825</v>
      </c>
      <c r="N5661" t="s">
        <v>84</v>
      </c>
      <c r="O5661" t="s">
        <v>70</v>
      </c>
      <c r="P5661">
        <v>6939.01</v>
      </c>
      <c r="Q5661" t="s">
        <v>172</v>
      </c>
      <c r="R5661" t="s">
        <v>662</v>
      </c>
      <c r="S5661" t="s">
        <v>38</v>
      </c>
      <c r="T5661">
        <v>0</v>
      </c>
      <c r="U5661" t="s">
        <v>39</v>
      </c>
      <c r="V5661" t="s">
        <v>24298</v>
      </c>
      <c r="W5661" t="s">
        <v>1454</v>
      </c>
      <c r="X5661" t="s">
        <v>25737</v>
      </c>
    </row>
    <row r="5662" spans="1:24" hidden="1">
      <c r="A5662" t="s">
        <v>30826</v>
      </c>
      <c r="B5662" t="s">
        <v>30827</v>
      </c>
      <c r="C5662" t="s">
        <v>61</v>
      </c>
      <c r="D5662">
        <v>65</v>
      </c>
      <c r="E5662" t="s">
        <v>508</v>
      </c>
      <c r="F5662" t="s">
        <v>509</v>
      </c>
      <c r="G5662" t="s">
        <v>510</v>
      </c>
      <c r="H5662" t="s">
        <v>65</v>
      </c>
      <c r="I5662" t="s">
        <v>30828</v>
      </c>
      <c r="J5662" t="s">
        <v>407</v>
      </c>
      <c r="K5662" s="1">
        <v>0.30927083333333333</v>
      </c>
      <c r="L5662">
        <v>3488</v>
      </c>
      <c r="M5662" t="s">
        <v>30829</v>
      </c>
      <c r="N5662" t="s">
        <v>232</v>
      </c>
      <c r="O5662" t="s">
        <v>35</v>
      </c>
      <c r="P5662">
        <v>10007.209999999999</v>
      </c>
      <c r="Q5662" t="s">
        <v>71</v>
      </c>
      <c r="R5662" t="s">
        <v>513</v>
      </c>
      <c r="S5662" t="s">
        <v>38</v>
      </c>
      <c r="T5662">
        <v>0</v>
      </c>
      <c r="U5662" t="s">
        <v>39</v>
      </c>
      <c r="V5662" t="s">
        <v>30830</v>
      </c>
      <c r="W5662" t="s">
        <v>411</v>
      </c>
      <c r="X5662" t="s">
        <v>21956</v>
      </c>
    </row>
    <row r="5663" spans="1:24" hidden="1">
      <c r="A5663" t="s">
        <v>30831</v>
      </c>
      <c r="B5663" t="s">
        <v>30832</v>
      </c>
      <c r="C5663" t="s">
        <v>61</v>
      </c>
      <c r="D5663">
        <v>51</v>
      </c>
      <c r="E5663" t="s">
        <v>812</v>
      </c>
      <c r="F5663" t="s">
        <v>841</v>
      </c>
      <c r="G5663" t="s">
        <v>842</v>
      </c>
      <c r="H5663" t="s">
        <v>81</v>
      </c>
      <c r="I5663" t="s">
        <v>30833</v>
      </c>
      <c r="J5663" t="s">
        <v>122</v>
      </c>
      <c r="K5663" s="1">
        <v>0.86994212962962958</v>
      </c>
      <c r="L5663">
        <v>7892.89</v>
      </c>
      <c r="M5663" t="s">
        <v>30834</v>
      </c>
      <c r="N5663" t="s">
        <v>84</v>
      </c>
      <c r="O5663" t="s">
        <v>70</v>
      </c>
      <c r="P5663">
        <v>52865.52</v>
      </c>
      <c r="Q5663" t="s">
        <v>246</v>
      </c>
      <c r="R5663" t="s">
        <v>846</v>
      </c>
      <c r="S5663" t="s">
        <v>127</v>
      </c>
      <c r="T5663">
        <v>0</v>
      </c>
      <c r="U5663" t="s">
        <v>39</v>
      </c>
      <c r="V5663" t="s">
        <v>18031</v>
      </c>
      <c r="W5663" t="s">
        <v>2980</v>
      </c>
      <c r="X5663" t="s">
        <v>412</v>
      </c>
    </row>
    <row r="5664" spans="1:24" hidden="1">
      <c r="A5664" t="s">
        <v>30835</v>
      </c>
      <c r="B5664" t="s">
        <v>30836</v>
      </c>
      <c r="C5664" t="s">
        <v>61</v>
      </c>
      <c r="D5664">
        <v>32</v>
      </c>
      <c r="E5664" t="s">
        <v>106</v>
      </c>
      <c r="F5664" t="s">
        <v>107</v>
      </c>
      <c r="G5664" t="s">
        <v>108</v>
      </c>
      <c r="H5664" t="s">
        <v>81</v>
      </c>
      <c r="I5664" t="s">
        <v>30837</v>
      </c>
      <c r="J5664" t="s">
        <v>697</v>
      </c>
      <c r="K5664" s="1">
        <v>0.8318402777777778</v>
      </c>
      <c r="L5664">
        <v>53059.37</v>
      </c>
      <c r="M5664" t="s">
        <v>30838</v>
      </c>
      <c r="N5664" t="s">
        <v>51</v>
      </c>
      <c r="O5664" t="s">
        <v>52</v>
      </c>
      <c r="P5664">
        <v>11182.3</v>
      </c>
      <c r="Q5664" t="s">
        <v>99</v>
      </c>
      <c r="R5664" t="s">
        <v>113</v>
      </c>
      <c r="S5664" t="s">
        <v>71</v>
      </c>
      <c r="T5664">
        <v>0</v>
      </c>
      <c r="U5664" t="s">
        <v>39</v>
      </c>
      <c r="V5664" t="s">
        <v>30839</v>
      </c>
      <c r="W5664" t="s">
        <v>2980</v>
      </c>
      <c r="X5664" t="s">
        <v>30840</v>
      </c>
    </row>
    <row r="5665" spans="1:24" hidden="1">
      <c r="A5665" t="s">
        <v>30841</v>
      </c>
      <c r="B5665" t="s">
        <v>30842</v>
      </c>
      <c r="C5665" t="s">
        <v>26</v>
      </c>
      <c r="D5665">
        <v>26</v>
      </c>
      <c r="E5665" t="s">
        <v>321</v>
      </c>
      <c r="F5665" t="s">
        <v>2585</v>
      </c>
      <c r="G5665" t="s">
        <v>2586</v>
      </c>
      <c r="H5665" t="s">
        <v>81</v>
      </c>
      <c r="I5665" t="s">
        <v>30843</v>
      </c>
      <c r="J5665" t="s">
        <v>784</v>
      </c>
      <c r="K5665" s="1">
        <v>0.81164351851851857</v>
      </c>
      <c r="L5665">
        <v>57200.41</v>
      </c>
      <c r="M5665" t="s">
        <v>30844</v>
      </c>
      <c r="N5665" t="s">
        <v>34</v>
      </c>
      <c r="O5665" t="s">
        <v>124</v>
      </c>
      <c r="P5665">
        <v>70648.02</v>
      </c>
      <c r="Q5665" t="s">
        <v>220</v>
      </c>
      <c r="R5665" t="s">
        <v>2589</v>
      </c>
      <c r="S5665" t="s">
        <v>38</v>
      </c>
      <c r="T5665">
        <v>0</v>
      </c>
      <c r="U5665" t="s">
        <v>39</v>
      </c>
      <c r="V5665" t="s">
        <v>30845</v>
      </c>
      <c r="W5665" t="s">
        <v>223</v>
      </c>
      <c r="X5665" t="s">
        <v>30846</v>
      </c>
    </row>
    <row r="5666" spans="1:24" hidden="1">
      <c r="A5666" t="s">
        <v>30847</v>
      </c>
      <c r="B5666" t="s">
        <v>30848</v>
      </c>
      <c r="C5666" t="s">
        <v>26</v>
      </c>
      <c r="D5666">
        <v>58</v>
      </c>
      <c r="E5666" t="s">
        <v>92</v>
      </c>
      <c r="F5666" t="s">
        <v>93</v>
      </c>
      <c r="G5666" t="s">
        <v>94</v>
      </c>
      <c r="H5666" t="s">
        <v>65</v>
      </c>
      <c r="I5666" t="s">
        <v>30849</v>
      </c>
      <c r="J5666" t="s">
        <v>784</v>
      </c>
      <c r="K5666" s="1">
        <v>0.7825347222222222</v>
      </c>
      <c r="L5666">
        <v>5596.44</v>
      </c>
      <c r="M5666" s="3" t="s">
        <v>30850</v>
      </c>
      <c r="N5666" t="s">
        <v>34</v>
      </c>
      <c r="O5666" t="s">
        <v>35</v>
      </c>
      <c r="P5666">
        <v>72904.08</v>
      </c>
      <c r="Q5666" t="s">
        <v>385</v>
      </c>
      <c r="R5666" t="s">
        <v>100</v>
      </c>
      <c r="S5666" t="s">
        <v>127</v>
      </c>
      <c r="T5666">
        <v>0</v>
      </c>
      <c r="U5666" t="s">
        <v>39</v>
      </c>
      <c r="V5666" t="s">
        <v>30851</v>
      </c>
      <c r="W5666" t="s">
        <v>129</v>
      </c>
      <c r="X5666" t="s">
        <v>30852</v>
      </c>
    </row>
    <row r="5667" spans="1:24" hidden="1">
      <c r="A5667" t="s">
        <v>30853</v>
      </c>
      <c r="B5667" t="s">
        <v>30854</v>
      </c>
      <c r="C5667" t="s">
        <v>61</v>
      </c>
      <c r="D5667">
        <v>23</v>
      </c>
      <c r="E5667" t="s">
        <v>362</v>
      </c>
      <c r="F5667" t="s">
        <v>2478</v>
      </c>
      <c r="G5667" t="s">
        <v>2479</v>
      </c>
      <c r="H5667" t="s">
        <v>30</v>
      </c>
      <c r="I5667" t="s">
        <v>30855</v>
      </c>
      <c r="J5667" t="s">
        <v>159</v>
      </c>
      <c r="K5667" s="1">
        <v>0.7662268518518518</v>
      </c>
      <c r="L5667">
        <v>38180.720000000001</v>
      </c>
      <c r="M5667" t="s">
        <v>30856</v>
      </c>
      <c r="N5667" t="s">
        <v>232</v>
      </c>
      <c r="O5667" t="s">
        <v>124</v>
      </c>
      <c r="P5667">
        <v>34822.589999999997</v>
      </c>
      <c r="Q5667" t="s">
        <v>112</v>
      </c>
      <c r="R5667" t="s">
        <v>2482</v>
      </c>
      <c r="S5667" t="s">
        <v>127</v>
      </c>
      <c r="T5667">
        <v>0</v>
      </c>
      <c r="U5667" t="s">
        <v>39</v>
      </c>
      <c r="V5667" t="s">
        <v>9351</v>
      </c>
      <c r="W5667" t="s">
        <v>236</v>
      </c>
      <c r="X5667" t="s">
        <v>6794</v>
      </c>
    </row>
    <row r="5668" spans="1:24">
      <c r="A5668" t="s">
        <v>30857</v>
      </c>
      <c r="B5668" t="s">
        <v>30858</v>
      </c>
      <c r="C5668" t="s">
        <v>26</v>
      </c>
      <c r="D5668">
        <v>27</v>
      </c>
      <c r="E5668" t="s">
        <v>392</v>
      </c>
      <c r="F5668" t="s">
        <v>1581</v>
      </c>
      <c r="G5668" t="s">
        <v>1582</v>
      </c>
      <c r="H5668" t="s">
        <v>81</v>
      </c>
      <c r="I5668" t="s">
        <v>30859</v>
      </c>
      <c r="J5668" s="2">
        <v>45901</v>
      </c>
      <c r="K5668" s="1">
        <v>0.75023148148148144</v>
      </c>
      <c r="L5668">
        <v>47151.44</v>
      </c>
      <c r="M5668" t="s">
        <v>30860</v>
      </c>
      <c r="N5668" t="s">
        <v>69</v>
      </c>
      <c r="O5668" t="s">
        <v>52</v>
      </c>
      <c r="P5668">
        <v>10676.6</v>
      </c>
      <c r="Q5668" t="s">
        <v>125</v>
      </c>
      <c r="R5668" t="s">
        <v>1585</v>
      </c>
      <c r="S5668" t="s">
        <v>55</v>
      </c>
      <c r="T5668">
        <v>1</v>
      </c>
      <c r="U5668" t="s">
        <v>39</v>
      </c>
      <c r="V5668" t="s">
        <v>7624</v>
      </c>
      <c r="W5668" t="s">
        <v>3836</v>
      </c>
      <c r="X5668" t="s">
        <v>30861</v>
      </c>
    </row>
    <row r="5669" spans="1:24" hidden="1">
      <c r="A5669" t="s">
        <v>30862</v>
      </c>
      <c r="B5669" t="s">
        <v>30863</v>
      </c>
      <c r="C5669" t="s">
        <v>61</v>
      </c>
      <c r="D5669">
        <v>28</v>
      </c>
      <c r="E5669" t="s">
        <v>310</v>
      </c>
      <c r="F5669" t="s">
        <v>1300</v>
      </c>
      <c r="G5669" t="s">
        <v>1301</v>
      </c>
      <c r="H5669" t="s">
        <v>65</v>
      </c>
      <c r="I5669" t="s">
        <v>30864</v>
      </c>
      <c r="J5669" s="2">
        <v>45689</v>
      </c>
      <c r="K5669" s="1">
        <v>0.38042824074074072</v>
      </c>
      <c r="L5669">
        <v>86926.09</v>
      </c>
      <c r="M5669" t="s">
        <v>30865</v>
      </c>
      <c r="N5669" t="s">
        <v>34</v>
      </c>
      <c r="O5669" t="s">
        <v>52</v>
      </c>
      <c r="P5669">
        <v>94652.38</v>
      </c>
      <c r="Q5669" t="s">
        <v>36</v>
      </c>
      <c r="R5669" t="s">
        <v>1304</v>
      </c>
      <c r="S5669" t="s">
        <v>55</v>
      </c>
      <c r="T5669">
        <v>0</v>
      </c>
      <c r="U5669" t="s">
        <v>39</v>
      </c>
      <c r="V5669" t="s">
        <v>30866</v>
      </c>
      <c r="W5669" t="s">
        <v>2549</v>
      </c>
      <c r="X5669" t="s">
        <v>4542</v>
      </c>
    </row>
    <row r="5670" spans="1:24" hidden="1">
      <c r="A5670" t="s">
        <v>30867</v>
      </c>
      <c r="B5670" t="s">
        <v>30868</v>
      </c>
      <c r="C5670" t="s">
        <v>26</v>
      </c>
      <c r="D5670">
        <v>60</v>
      </c>
      <c r="E5670" t="s">
        <v>415</v>
      </c>
      <c r="F5670" t="s">
        <v>416</v>
      </c>
      <c r="G5670" t="s">
        <v>417</v>
      </c>
      <c r="H5670" t="s">
        <v>65</v>
      </c>
      <c r="I5670" t="s">
        <v>30869</v>
      </c>
      <c r="J5670" t="s">
        <v>67</v>
      </c>
      <c r="K5670" s="1">
        <v>9.4421296296296295E-2</v>
      </c>
      <c r="L5670">
        <v>26700</v>
      </c>
      <c r="M5670" t="s">
        <v>30870</v>
      </c>
      <c r="N5670" t="s">
        <v>69</v>
      </c>
      <c r="O5670" t="s">
        <v>124</v>
      </c>
      <c r="P5670">
        <v>84263.08</v>
      </c>
      <c r="Q5670" t="s">
        <v>125</v>
      </c>
      <c r="R5670" t="s">
        <v>420</v>
      </c>
      <c r="S5670" t="s">
        <v>127</v>
      </c>
      <c r="T5670">
        <v>0</v>
      </c>
      <c r="U5670" t="s">
        <v>39</v>
      </c>
      <c r="V5670" t="s">
        <v>30871</v>
      </c>
      <c r="W5670" t="s">
        <v>1898</v>
      </c>
      <c r="X5670" t="s">
        <v>16768</v>
      </c>
    </row>
    <row r="5671" spans="1:24" hidden="1">
      <c r="A5671" t="s">
        <v>30872</v>
      </c>
      <c r="B5671" t="s">
        <v>30873</v>
      </c>
      <c r="C5671" t="s">
        <v>26</v>
      </c>
      <c r="D5671">
        <v>28</v>
      </c>
      <c r="E5671" t="s">
        <v>1074</v>
      </c>
      <c r="F5671" t="s">
        <v>1361</v>
      </c>
      <c r="G5671" t="s">
        <v>1362</v>
      </c>
      <c r="H5671" t="s">
        <v>65</v>
      </c>
      <c r="I5671" t="s">
        <v>30874</v>
      </c>
      <c r="J5671" t="s">
        <v>110</v>
      </c>
      <c r="K5671" s="1">
        <v>0.23761574074074074</v>
      </c>
      <c r="L5671">
        <v>89048.85</v>
      </c>
      <c r="M5671" t="s">
        <v>30875</v>
      </c>
      <c r="N5671" t="s">
        <v>51</v>
      </c>
      <c r="O5671" t="s">
        <v>98</v>
      </c>
      <c r="P5671">
        <v>77746.48</v>
      </c>
      <c r="Q5671" t="s">
        <v>246</v>
      </c>
      <c r="R5671" t="s">
        <v>1365</v>
      </c>
      <c r="S5671" t="s">
        <v>127</v>
      </c>
      <c r="T5671">
        <v>0</v>
      </c>
      <c r="U5671" t="s">
        <v>39</v>
      </c>
      <c r="V5671" t="s">
        <v>18666</v>
      </c>
      <c r="W5671" t="s">
        <v>1600</v>
      </c>
      <c r="X5671" t="s">
        <v>30876</v>
      </c>
    </row>
    <row r="5672" spans="1:24" hidden="1">
      <c r="A5672" t="s">
        <v>30877</v>
      </c>
      <c r="B5672" t="s">
        <v>30878</v>
      </c>
      <c r="C5672" t="s">
        <v>26</v>
      </c>
      <c r="D5672">
        <v>29</v>
      </c>
      <c r="E5672" t="s">
        <v>310</v>
      </c>
      <c r="F5672" t="s">
        <v>1949</v>
      </c>
      <c r="G5672" t="s">
        <v>1950</v>
      </c>
      <c r="H5672" t="s">
        <v>65</v>
      </c>
      <c r="I5672" t="s">
        <v>30879</v>
      </c>
      <c r="J5672" s="2">
        <v>45839</v>
      </c>
      <c r="K5672" s="1">
        <v>0.90054398148148151</v>
      </c>
      <c r="L5672">
        <v>32262.560000000001</v>
      </c>
      <c r="M5672" t="s">
        <v>30880</v>
      </c>
      <c r="N5672" t="s">
        <v>232</v>
      </c>
      <c r="O5672" t="s">
        <v>70</v>
      </c>
      <c r="P5672">
        <v>14579.54</v>
      </c>
      <c r="Q5672" t="s">
        <v>186</v>
      </c>
      <c r="R5672" t="s">
        <v>1953</v>
      </c>
      <c r="S5672" t="s">
        <v>38</v>
      </c>
      <c r="T5672">
        <v>0</v>
      </c>
      <c r="U5672" t="s">
        <v>39</v>
      </c>
      <c r="V5672" t="s">
        <v>30881</v>
      </c>
      <c r="W5672" t="s">
        <v>1933</v>
      </c>
      <c r="X5672" t="s">
        <v>5756</v>
      </c>
    </row>
    <row r="5673" spans="1:24" hidden="1">
      <c r="A5673" t="s">
        <v>30882</v>
      </c>
      <c r="B5673" t="s">
        <v>30883</v>
      </c>
      <c r="C5673" t="s">
        <v>61</v>
      </c>
      <c r="D5673">
        <v>39</v>
      </c>
      <c r="E5673" t="s">
        <v>193</v>
      </c>
      <c r="F5673" t="s">
        <v>738</v>
      </c>
      <c r="G5673" t="s">
        <v>739</v>
      </c>
      <c r="H5673" t="s">
        <v>81</v>
      </c>
      <c r="I5673" t="s">
        <v>30884</v>
      </c>
      <c r="J5673" t="s">
        <v>453</v>
      </c>
      <c r="K5673" s="1">
        <v>0.92298611111111106</v>
      </c>
      <c r="L5673">
        <v>31488.5</v>
      </c>
      <c r="M5673" t="s">
        <v>30885</v>
      </c>
      <c r="N5673" t="s">
        <v>34</v>
      </c>
      <c r="O5673" t="s">
        <v>35</v>
      </c>
      <c r="P5673">
        <v>25720.27</v>
      </c>
      <c r="Q5673" t="s">
        <v>186</v>
      </c>
      <c r="R5673" t="s">
        <v>742</v>
      </c>
      <c r="S5673" t="s">
        <v>55</v>
      </c>
      <c r="T5673">
        <v>0</v>
      </c>
      <c r="U5673" t="s">
        <v>39</v>
      </c>
      <c r="V5673" t="s">
        <v>30886</v>
      </c>
      <c r="W5673" t="s">
        <v>2386</v>
      </c>
      <c r="X5673" t="s">
        <v>19049</v>
      </c>
    </row>
    <row r="5674" spans="1:24" hidden="1">
      <c r="A5674" t="s">
        <v>30887</v>
      </c>
      <c r="B5674" t="s">
        <v>30888</v>
      </c>
      <c r="C5674" t="s">
        <v>26</v>
      </c>
      <c r="D5674">
        <v>19</v>
      </c>
      <c r="E5674" t="s">
        <v>27</v>
      </c>
      <c r="F5674" t="s">
        <v>1682</v>
      </c>
      <c r="G5674" t="s">
        <v>1683</v>
      </c>
      <c r="H5674" t="s">
        <v>30</v>
      </c>
      <c r="I5674" t="s">
        <v>30889</v>
      </c>
      <c r="J5674" s="2">
        <v>45809</v>
      </c>
      <c r="K5674" s="1">
        <v>0.87575231481481486</v>
      </c>
      <c r="L5674">
        <v>37466.69</v>
      </c>
      <c r="M5674" t="s">
        <v>30890</v>
      </c>
      <c r="N5674" t="s">
        <v>51</v>
      </c>
      <c r="O5674" t="s">
        <v>35</v>
      </c>
      <c r="P5674">
        <v>26949.22</v>
      </c>
      <c r="Q5674" t="s">
        <v>149</v>
      </c>
      <c r="R5674" t="s">
        <v>1686</v>
      </c>
      <c r="S5674" t="s">
        <v>71</v>
      </c>
      <c r="T5674">
        <v>0</v>
      </c>
      <c r="U5674" t="s">
        <v>39</v>
      </c>
      <c r="V5674" t="s">
        <v>6696</v>
      </c>
      <c r="W5674" t="s">
        <v>1807</v>
      </c>
      <c r="X5674" t="s">
        <v>5177</v>
      </c>
    </row>
    <row r="5675" spans="1:24" hidden="1">
      <c r="A5675" t="s">
        <v>30891</v>
      </c>
      <c r="B5675" t="s">
        <v>30892</v>
      </c>
      <c r="C5675" t="s">
        <v>26</v>
      </c>
      <c r="D5675">
        <v>64</v>
      </c>
      <c r="E5675" t="s">
        <v>560</v>
      </c>
      <c r="F5675" t="s">
        <v>561</v>
      </c>
      <c r="G5675" t="s">
        <v>562</v>
      </c>
      <c r="H5675" t="s">
        <v>30</v>
      </c>
      <c r="I5675" t="s">
        <v>30893</v>
      </c>
      <c r="J5675" t="s">
        <v>407</v>
      </c>
      <c r="K5675" s="1">
        <v>0.91876157407407411</v>
      </c>
      <c r="L5675">
        <v>72905.47</v>
      </c>
      <c r="M5675" t="s">
        <v>30894</v>
      </c>
      <c r="N5675" t="s">
        <v>34</v>
      </c>
      <c r="O5675" t="s">
        <v>35</v>
      </c>
      <c r="P5675">
        <v>26665.39</v>
      </c>
      <c r="Q5675" t="s">
        <v>233</v>
      </c>
      <c r="R5675" t="s">
        <v>565</v>
      </c>
      <c r="S5675" t="s">
        <v>127</v>
      </c>
      <c r="T5675">
        <v>0</v>
      </c>
      <c r="U5675" t="s">
        <v>39</v>
      </c>
      <c r="V5675" t="s">
        <v>30895</v>
      </c>
      <c r="W5675" t="s">
        <v>1343</v>
      </c>
      <c r="X5675" t="s">
        <v>17953</v>
      </c>
    </row>
    <row r="5676" spans="1:24" hidden="1">
      <c r="A5676" t="s">
        <v>30896</v>
      </c>
      <c r="B5676" t="s">
        <v>30897</v>
      </c>
      <c r="C5676" t="s">
        <v>61</v>
      </c>
      <c r="D5676">
        <v>45</v>
      </c>
      <c r="E5676" t="s">
        <v>193</v>
      </c>
      <c r="F5676" t="s">
        <v>1275</v>
      </c>
      <c r="G5676" t="s">
        <v>1276</v>
      </c>
      <c r="H5676" t="s">
        <v>65</v>
      </c>
      <c r="I5676" t="s">
        <v>30898</v>
      </c>
      <c r="J5676" t="s">
        <v>159</v>
      </c>
      <c r="K5676" s="1">
        <v>0.29575231481481479</v>
      </c>
      <c r="L5676">
        <v>20040.75</v>
      </c>
      <c r="M5676" t="s">
        <v>30899</v>
      </c>
      <c r="N5676" t="s">
        <v>232</v>
      </c>
      <c r="O5676" t="s">
        <v>35</v>
      </c>
      <c r="P5676">
        <v>99855.94</v>
      </c>
      <c r="Q5676" t="s">
        <v>397</v>
      </c>
      <c r="R5676" t="s">
        <v>1279</v>
      </c>
      <c r="S5676" t="s">
        <v>127</v>
      </c>
      <c r="T5676">
        <v>0</v>
      </c>
      <c r="U5676" t="s">
        <v>39</v>
      </c>
      <c r="V5676" t="s">
        <v>30900</v>
      </c>
      <c r="W5676" t="s">
        <v>1035</v>
      </c>
      <c r="X5676" t="s">
        <v>23561</v>
      </c>
    </row>
    <row r="5677" spans="1:24" hidden="1">
      <c r="A5677" t="s">
        <v>30901</v>
      </c>
      <c r="B5677" t="s">
        <v>30902</v>
      </c>
      <c r="C5677" t="s">
        <v>61</v>
      </c>
      <c r="D5677">
        <v>47</v>
      </c>
      <c r="E5677" t="s">
        <v>144</v>
      </c>
      <c r="F5677" t="s">
        <v>2359</v>
      </c>
      <c r="G5677" t="s">
        <v>2360</v>
      </c>
      <c r="H5677" t="s">
        <v>65</v>
      </c>
      <c r="I5677" t="s">
        <v>30903</v>
      </c>
      <c r="J5677" s="2">
        <v>45717</v>
      </c>
      <c r="K5677" s="1">
        <v>0.59211805555555552</v>
      </c>
      <c r="L5677">
        <v>59475.58</v>
      </c>
      <c r="M5677" t="s">
        <v>30904</v>
      </c>
      <c r="N5677" t="s">
        <v>34</v>
      </c>
      <c r="O5677" t="s">
        <v>124</v>
      </c>
      <c r="P5677">
        <v>44469.599999999999</v>
      </c>
      <c r="Q5677" t="s">
        <v>172</v>
      </c>
      <c r="R5677" t="s">
        <v>2363</v>
      </c>
      <c r="S5677" t="s">
        <v>71</v>
      </c>
      <c r="T5677">
        <v>0</v>
      </c>
      <c r="U5677" t="s">
        <v>39</v>
      </c>
      <c r="V5677" t="s">
        <v>8056</v>
      </c>
      <c r="W5677" t="s">
        <v>2119</v>
      </c>
      <c r="X5677" t="s">
        <v>19865</v>
      </c>
    </row>
    <row r="5678" spans="1:24" hidden="1">
      <c r="A5678" t="s">
        <v>30905</v>
      </c>
      <c r="B5678" t="s">
        <v>30906</v>
      </c>
      <c r="C5678" t="s">
        <v>61</v>
      </c>
      <c r="D5678">
        <v>41</v>
      </c>
      <c r="E5678" t="s">
        <v>193</v>
      </c>
      <c r="F5678" t="s">
        <v>738</v>
      </c>
      <c r="G5678" t="s">
        <v>739</v>
      </c>
      <c r="H5678" t="s">
        <v>81</v>
      </c>
      <c r="I5678" t="s">
        <v>30907</v>
      </c>
      <c r="J5678" s="2">
        <v>45962</v>
      </c>
      <c r="K5678" s="1">
        <v>4.1203703703703706E-3</v>
      </c>
      <c r="L5678">
        <v>5413.86</v>
      </c>
      <c r="M5678" t="s">
        <v>30908</v>
      </c>
      <c r="N5678" t="s">
        <v>232</v>
      </c>
      <c r="O5678" t="s">
        <v>185</v>
      </c>
      <c r="P5678">
        <v>26077.47</v>
      </c>
      <c r="Q5678" t="s">
        <v>53</v>
      </c>
      <c r="R5678" t="s">
        <v>742</v>
      </c>
      <c r="S5678" t="s">
        <v>71</v>
      </c>
      <c r="T5678">
        <v>0</v>
      </c>
      <c r="U5678" t="s">
        <v>39</v>
      </c>
      <c r="V5678" t="s">
        <v>30909</v>
      </c>
      <c r="W5678" t="s">
        <v>1619</v>
      </c>
      <c r="X5678" t="s">
        <v>28839</v>
      </c>
    </row>
    <row r="5679" spans="1:24" hidden="1">
      <c r="A5679" t="s">
        <v>30910</v>
      </c>
      <c r="B5679" t="s">
        <v>30911</v>
      </c>
      <c r="C5679" t="s">
        <v>26</v>
      </c>
      <c r="D5679">
        <v>27</v>
      </c>
      <c r="E5679" t="s">
        <v>339</v>
      </c>
      <c r="F5679" t="s">
        <v>903</v>
      </c>
      <c r="G5679" t="s">
        <v>904</v>
      </c>
      <c r="H5679" t="s">
        <v>65</v>
      </c>
      <c r="I5679" t="s">
        <v>30912</v>
      </c>
      <c r="J5679" s="2">
        <v>45962</v>
      </c>
      <c r="K5679" s="1">
        <v>0.49231481481481482</v>
      </c>
      <c r="L5679">
        <v>7515.05</v>
      </c>
      <c r="M5679" t="s">
        <v>30913</v>
      </c>
      <c r="N5679" t="s">
        <v>232</v>
      </c>
      <c r="O5679" t="s">
        <v>70</v>
      </c>
      <c r="P5679">
        <v>81376.66</v>
      </c>
      <c r="Q5679" t="s">
        <v>610</v>
      </c>
      <c r="R5679" t="s">
        <v>907</v>
      </c>
      <c r="S5679" t="s">
        <v>127</v>
      </c>
      <c r="T5679">
        <v>0</v>
      </c>
      <c r="U5679" t="s">
        <v>39</v>
      </c>
      <c r="V5679" t="s">
        <v>30914</v>
      </c>
      <c r="W5679" t="s">
        <v>613</v>
      </c>
      <c r="X5679" t="s">
        <v>25679</v>
      </c>
    </row>
    <row r="5680" spans="1:24" hidden="1">
      <c r="A5680" t="s">
        <v>30915</v>
      </c>
      <c r="B5680" t="s">
        <v>30916</v>
      </c>
      <c r="C5680" t="s">
        <v>61</v>
      </c>
      <c r="D5680">
        <v>37</v>
      </c>
      <c r="E5680" t="s">
        <v>1048</v>
      </c>
      <c r="F5680" t="s">
        <v>1049</v>
      </c>
      <c r="G5680" t="s">
        <v>1050</v>
      </c>
      <c r="H5680" t="s">
        <v>65</v>
      </c>
      <c r="I5680" t="s">
        <v>30917</v>
      </c>
      <c r="J5680" s="2">
        <v>45658</v>
      </c>
      <c r="K5680" s="1">
        <v>0.75305555555555559</v>
      </c>
      <c r="L5680">
        <v>96529.51</v>
      </c>
      <c r="M5680" t="s">
        <v>30918</v>
      </c>
      <c r="N5680" t="s">
        <v>232</v>
      </c>
      <c r="O5680" t="s">
        <v>185</v>
      </c>
      <c r="P5680">
        <v>80974.009999999995</v>
      </c>
      <c r="Q5680" t="s">
        <v>397</v>
      </c>
      <c r="R5680" t="s">
        <v>1053</v>
      </c>
      <c r="S5680" t="s">
        <v>38</v>
      </c>
      <c r="T5680">
        <v>0</v>
      </c>
      <c r="U5680" t="s">
        <v>39</v>
      </c>
      <c r="V5680" t="s">
        <v>30919</v>
      </c>
      <c r="W5680" t="s">
        <v>1873</v>
      </c>
      <c r="X5680" t="s">
        <v>30920</v>
      </c>
    </row>
    <row r="5681" spans="1:24" hidden="1">
      <c r="A5681" t="s">
        <v>30921</v>
      </c>
      <c r="B5681" t="s">
        <v>30922</v>
      </c>
      <c r="C5681" t="s">
        <v>26</v>
      </c>
      <c r="D5681">
        <v>42</v>
      </c>
      <c r="E5681" t="s">
        <v>179</v>
      </c>
      <c r="F5681" t="s">
        <v>658</v>
      </c>
      <c r="G5681" t="s">
        <v>659</v>
      </c>
      <c r="H5681" t="s">
        <v>65</v>
      </c>
      <c r="I5681" t="s">
        <v>30923</v>
      </c>
      <c r="J5681" s="2">
        <v>45870</v>
      </c>
      <c r="K5681" s="1">
        <v>0.27576388888888886</v>
      </c>
      <c r="L5681">
        <v>40371.4</v>
      </c>
      <c r="M5681" t="s">
        <v>30924</v>
      </c>
      <c r="N5681" t="s">
        <v>51</v>
      </c>
      <c r="O5681" t="s">
        <v>52</v>
      </c>
      <c r="P5681">
        <v>34824.32</v>
      </c>
      <c r="Q5681" t="s">
        <v>85</v>
      </c>
      <c r="R5681" t="s">
        <v>662</v>
      </c>
      <c r="S5681" t="s">
        <v>71</v>
      </c>
      <c r="T5681">
        <v>0</v>
      </c>
      <c r="U5681" t="s">
        <v>39</v>
      </c>
      <c r="V5681" t="s">
        <v>9345</v>
      </c>
      <c r="W5681" t="s">
        <v>2264</v>
      </c>
      <c r="X5681" t="s">
        <v>13034</v>
      </c>
    </row>
    <row r="5682" spans="1:24" hidden="1">
      <c r="A5682" t="s">
        <v>30925</v>
      </c>
      <c r="B5682" t="s">
        <v>30926</v>
      </c>
      <c r="C5682" t="s">
        <v>61</v>
      </c>
      <c r="D5682">
        <v>36</v>
      </c>
      <c r="E5682" t="s">
        <v>240</v>
      </c>
      <c r="F5682" t="s">
        <v>851</v>
      </c>
      <c r="G5682" t="s">
        <v>852</v>
      </c>
      <c r="H5682" t="s">
        <v>81</v>
      </c>
      <c r="I5682" t="s">
        <v>30927</v>
      </c>
      <c r="J5682" s="2">
        <v>45931</v>
      </c>
      <c r="K5682" s="1">
        <v>0.29726851851851854</v>
      </c>
      <c r="L5682">
        <v>40128.61</v>
      </c>
      <c r="M5682" t="s">
        <v>30928</v>
      </c>
      <c r="N5682" t="s">
        <v>84</v>
      </c>
      <c r="O5682" t="s">
        <v>185</v>
      </c>
      <c r="P5682">
        <v>62364.73</v>
      </c>
      <c r="Q5682" t="s">
        <v>36</v>
      </c>
      <c r="R5682" t="s">
        <v>855</v>
      </c>
      <c r="S5682" t="s">
        <v>38</v>
      </c>
      <c r="T5682">
        <v>0</v>
      </c>
      <c r="U5682" t="s">
        <v>39</v>
      </c>
      <c r="V5682" t="s">
        <v>30082</v>
      </c>
      <c r="W5682" t="s">
        <v>3932</v>
      </c>
      <c r="X5682" t="s">
        <v>15627</v>
      </c>
    </row>
    <row r="5683" spans="1:24" hidden="1">
      <c r="A5683" t="s">
        <v>30929</v>
      </c>
      <c r="B5683" t="s">
        <v>30930</v>
      </c>
      <c r="C5683" t="s">
        <v>26</v>
      </c>
      <c r="D5683">
        <v>27</v>
      </c>
      <c r="E5683" t="s">
        <v>299</v>
      </c>
      <c r="F5683" t="s">
        <v>2412</v>
      </c>
      <c r="G5683" t="s">
        <v>2413</v>
      </c>
      <c r="H5683" t="s">
        <v>81</v>
      </c>
      <c r="I5683" t="s">
        <v>30931</v>
      </c>
      <c r="J5683" t="s">
        <v>122</v>
      </c>
      <c r="K5683" s="1">
        <v>0.52136574074074071</v>
      </c>
      <c r="L5683">
        <v>24214.37</v>
      </c>
      <c r="M5683" s="3" t="s">
        <v>30932</v>
      </c>
      <c r="N5683" t="s">
        <v>69</v>
      </c>
      <c r="O5683" t="s">
        <v>185</v>
      </c>
      <c r="P5683">
        <v>78011.27</v>
      </c>
      <c r="Q5683" t="s">
        <v>99</v>
      </c>
      <c r="R5683" t="s">
        <v>2416</v>
      </c>
      <c r="S5683" t="s">
        <v>71</v>
      </c>
      <c r="T5683">
        <v>0</v>
      </c>
      <c r="U5683" t="s">
        <v>39</v>
      </c>
      <c r="V5683" t="s">
        <v>25391</v>
      </c>
      <c r="W5683" t="s">
        <v>2880</v>
      </c>
      <c r="X5683" t="s">
        <v>8153</v>
      </c>
    </row>
    <row r="5684" spans="1:24" hidden="1">
      <c r="A5684" t="s">
        <v>30933</v>
      </c>
      <c r="B5684" t="s">
        <v>30934</v>
      </c>
      <c r="C5684" t="s">
        <v>61</v>
      </c>
      <c r="D5684">
        <v>62</v>
      </c>
      <c r="E5684" t="s">
        <v>78</v>
      </c>
      <c r="F5684" t="s">
        <v>570</v>
      </c>
      <c r="G5684" t="s">
        <v>571</v>
      </c>
      <c r="H5684" t="s">
        <v>81</v>
      </c>
      <c r="I5684" t="s">
        <v>30935</v>
      </c>
      <c r="J5684" t="s">
        <v>67</v>
      </c>
      <c r="K5684" s="1">
        <v>0.7819328703703704</v>
      </c>
      <c r="L5684">
        <v>12797.52</v>
      </c>
      <c r="M5684" t="s">
        <v>30936</v>
      </c>
      <c r="N5684" t="s">
        <v>84</v>
      </c>
      <c r="O5684" t="s">
        <v>185</v>
      </c>
      <c r="P5684">
        <v>81542.600000000006</v>
      </c>
      <c r="Q5684" t="s">
        <v>149</v>
      </c>
      <c r="R5684" t="s">
        <v>574</v>
      </c>
      <c r="S5684" t="s">
        <v>55</v>
      </c>
      <c r="T5684">
        <v>0</v>
      </c>
      <c r="U5684" t="s">
        <v>39</v>
      </c>
      <c r="V5684" t="s">
        <v>19912</v>
      </c>
      <c r="W5684" t="s">
        <v>140</v>
      </c>
      <c r="X5684" t="s">
        <v>14445</v>
      </c>
    </row>
    <row r="5685" spans="1:24" hidden="1">
      <c r="A5685" t="s">
        <v>30937</v>
      </c>
      <c r="B5685" t="s">
        <v>30938</v>
      </c>
      <c r="C5685" t="s">
        <v>26</v>
      </c>
      <c r="D5685">
        <v>62</v>
      </c>
      <c r="E5685" t="s">
        <v>193</v>
      </c>
      <c r="F5685" t="s">
        <v>194</v>
      </c>
      <c r="G5685" t="s">
        <v>195</v>
      </c>
      <c r="H5685" t="s">
        <v>81</v>
      </c>
      <c r="I5685" t="s">
        <v>30939</v>
      </c>
      <c r="J5685" t="s">
        <v>407</v>
      </c>
      <c r="K5685" s="1">
        <v>5.0925925925925923E-2</v>
      </c>
      <c r="L5685">
        <v>16646.3</v>
      </c>
      <c r="M5685" t="s">
        <v>30940</v>
      </c>
      <c r="N5685" t="s">
        <v>51</v>
      </c>
      <c r="O5685" t="s">
        <v>124</v>
      </c>
      <c r="P5685">
        <v>66346.38</v>
      </c>
      <c r="Q5685" t="s">
        <v>385</v>
      </c>
      <c r="R5685" t="s">
        <v>199</v>
      </c>
      <c r="S5685" t="s">
        <v>127</v>
      </c>
      <c r="T5685">
        <v>0</v>
      </c>
      <c r="U5685" t="s">
        <v>39</v>
      </c>
      <c r="V5685" t="s">
        <v>24913</v>
      </c>
      <c r="W5685" t="s">
        <v>1619</v>
      </c>
      <c r="X5685" t="s">
        <v>24794</v>
      </c>
    </row>
    <row r="5686" spans="1:24" hidden="1">
      <c r="A5686" t="s">
        <v>30941</v>
      </c>
      <c r="B5686" t="s">
        <v>30942</v>
      </c>
      <c r="C5686" t="s">
        <v>61</v>
      </c>
      <c r="D5686">
        <v>44</v>
      </c>
      <c r="E5686" t="s">
        <v>1074</v>
      </c>
      <c r="F5686" t="s">
        <v>1075</v>
      </c>
      <c r="G5686" t="s">
        <v>1076</v>
      </c>
      <c r="H5686" t="s">
        <v>81</v>
      </c>
      <c r="I5686" t="s">
        <v>30943</v>
      </c>
      <c r="J5686" s="2">
        <v>45839</v>
      </c>
      <c r="K5686" s="1">
        <v>0.29108796296296297</v>
      </c>
      <c r="L5686">
        <v>91592.53</v>
      </c>
      <c r="M5686" t="s">
        <v>30944</v>
      </c>
      <c r="N5686" t="s">
        <v>232</v>
      </c>
      <c r="O5686" t="s">
        <v>52</v>
      </c>
      <c r="P5686">
        <v>13889.07</v>
      </c>
      <c r="Q5686" t="s">
        <v>186</v>
      </c>
      <c r="R5686" t="s">
        <v>1079</v>
      </c>
      <c r="S5686" t="s">
        <v>55</v>
      </c>
      <c r="T5686">
        <v>0</v>
      </c>
      <c r="U5686" t="s">
        <v>39</v>
      </c>
      <c r="V5686" t="s">
        <v>17418</v>
      </c>
      <c r="W5686" t="s">
        <v>967</v>
      </c>
      <c r="X5686" t="s">
        <v>30945</v>
      </c>
    </row>
    <row r="5687" spans="1:24" hidden="1">
      <c r="A5687" t="s">
        <v>30946</v>
      </c>
      <c r="B5687" t="s">
        <v>30947</v>
      </c>
      <c r="C5687" t="s">
        <v>61</v>
      </c>
      <c r="D5687">
        <v>24</v>
      </c>
      <c r="E5687" t="s">
        <v>632</v>
      </c>
      <c r="F5687" t="s">
        <v>633</v>
      </c>
      <c r="G5687" t="s">
        <v>634</v>
      </c>
      <c r="H5687" t="s">
        <v>30</v>
      </c>
      <c r="I5687" t="s">
        <v>30948</v>
      </c>
      <c r="J5687" t="s">
        <v>407</v>
      </c>
      <c r="K5687" s="1">
        <v>0.70121527777777781</v>
      </c>
      <c r="L5687">
        <v>80727.679999999993</v>
      </c>
      <c r="M5687" t="s">
        <v>30949</v>
      </c>
      <c r="N5687" t="s">
        <v>232</v>
      </c>
      <c r="O5687" t="s">
        <v>70</v>
      </c>
      <c r="P5687">
        <v>55160.09</v>
      </c>
      <c r="Q5687" t="s">
        <v>220</v>
      </c>
      <c r="R5687" t="s">
        <v>637</v>
      </c>
      <c r="S5687" t="s">
        <v>127</v>
      </c>
      <c r="T5687">
        <v>0</v>
      </c>
      <c r="U5687" t="s">
        <v>39</v>
      </c>
      <c r="V5687" t="s">
        <v>30950</v>
      </c>
      <c r="W5687" t="s">
        <v>1534</v>
      </c>
      <c r="X5687" t="s">
        <v>2469</v>
      </c>
    </row>
    <row r="5688" spans="1:24">
      <c r="A5688" t="s">
        <v>30951</v>
      </c>
      <c r="B5688" t="s">
        <v>30952</v>
      </c>
      <c r="C5688" t="s">
        <v>26</v>
      </c>
      <c r="D5688">
        <v>60</v>
      </c>
      <c r="E5688" t="s">
        <v>167</v>
      </c>
      <c r="F5688" t="s">
        <v>867</v>
      </c>
      <c r="G5688" t="s">
        <v>868</v>
      </c>
      <c r="H5688" t="s">
        <v>81</v>
      </c>
      <c r="I5688" t="s">
        <v>30953</v>
      </c>
      <c r="J5688" t="s">
        <v>122</v>
      </c>
      <c r="K5688" s="1">
        <v>0.93163194444444442</v>
      </c>
      <c r="L5688">
        <v>6331.87</v>
      </c>
      <c r="M5688" t="s">
        <v>30954</v>
      </c>
      <c r="N5688" t="s">
        <v>51</v>
      </c>
      <c r="O5688" t="s">
        <v>70</v>
      </c>
      <c r="P5688">
        <v>44579.63</v>
      </c>
      <c r="Q5688" t="s">
        <v>385</v>
      </c>
      <c r="R5688" t="s">
        <v>871</v>
      </c>
      <c r="S5688" t="s">
        <v>38</v>
      </c>
      <c r="T5688">
        <v>1</v>
      </c>
      <c r="U5688" t="s">
        <v>39</v>
      </c>
      <c r="V5688" t="s">
        <v>30955</v>
      </c>
      <c r="W5688" t="s">
        <v>546</v>
      </c>
      <c r="X5688" t="s">
        <v>19551</v>
      </c>
    </row>
    <row r="5689" spans="1:24" hidden="1">
      <c r="A5689" t="s">
        <v>30956</v>
      </c>
      <c r="B5689" t="s">
        <v>30957</v>
      </c>
      <c r="C5689" t="s">
        <v>61</v>
      </c>
      <c r="D5689">
        <v>66</v>
      </c>
      <c r="E5689" t="s">
        <v>215</v>
      </c>
      <c r="F5689" t="s">
        <v>679</v>
      </c>
      <c r="G5689" t="s">
        <v>680</v>
      </c>
      <c r="H5689" t="s">
        <v>65</v>
      </c>
      <c r="I5689" t="s">
        <v>30958</v>
      </c>
      <c r="J5689" t="s">
        <v>407</v>
      </c>
      <c r="K5689" s="1">
        <v>0.5346643518518519</v>
      </c>
      <c r="L5689">
        <v>13777.61</v>
      </c>
      <c r="M5689" t="s">
        <v>30959</v>
      </c>
      <c r="N5689" t="s">
        <v>69</v>
      </c>
      <c r="O5689" t="s">
        <v>98</v>
      </c>
      <c r="P5689">
        <v>31734.25</v>
      </c>
      <c r="Q5689" t="s">
        <v>71</v>
      </c>
      <c r="R5689" t="s">
        <v>683</v>
      </c>
      <c r="S5689" t="s">
        <v>38</v>
      </c>
      <c r="T5689">
        <v>0</v>
      </c>
      <c r="U5689" t="s">
        <v>39</v>
      </c>
      <c r="V5689" t="s">
        <v>2284</v>
      </c>
      <c r="W5689" t="s">
        <v>863</v>
      </c>
      <c r="X5689" t="s">
        <v>4319</v>
      </c>
    </row>
    <row r="5690" spans="1:24" hidden="1">
      <c r="A5690" t="s">
        <v>30960</v>
      </c>
      <c r="B5690" t="s">
        <v>30961</v>
      </c>
      <c r="C5690" t="s">
        <v>61</v>
      </c>
      <c r="D5690">
        <v>70</v>
      </c>
      <c r="E5690" t="s">
        <v>281</v>
      </c>
      <c r="F5690" t="s">
        <v>282</v>
      </c>
      <c r="G5690" t="s">
        <v>283</v>
      </c>
      <c r="H5690" t="s">
        <v>30</v>
      </c>
      <c r="I5690" t="s">
        <v>30962</v>
      </c>
      <c r="J5690" t="s">
        <v>354</v>
      </c>
      <c r="K5690" s="1">
        <v>0.46512731481481484</v>
      </c>
      <c r="L5690">
        <v>50520.1</v>
      </c>
      <c r="M5690" t="s">
        <v>30963</v>
      </c>
      <c r="N5690" t="s">
        <v>34</v>
      </c>
      <c r="O5690" t="s">
        <v>35</v>
      </c>
      <c r="P5690">
        <v>12844.49</v>
      </c>
      <c r="Q5690" t="s">
        <v>125</v>
      </c>
      <c r="R5690" t="s">
        <v>286</v>
      </c>
      <c r="S5690" t="s">
        <v>71</v>
      </c>
      <c r="T5690">
        <v>0</v>
      </c>
      <c r="U5690" t="s">
        <v>39</v>
      </c>
      <c r="V5690" t="s">
        <v>30964</v>
      </c>
      <c r="W5690" t="s">
        <v>2139</v>
      </c>
      <c r="X5690" t="s">
        <v>11623</v>
      </c>
    </row>
    <row r="5691" spans="1:24" hidden="1">
      <c r="A5691" t="s">
        <v>30965</v>
      </c>
      <c r="B5691" t="s">
        <v>30966</v>
      </c>
      <c r="C5691" t="s">
        <v>26</v>
      </c>
      <c r="D5691">
        <v>43</v>
      </c>
      <c r="E5691" t="s">
        <v>240</v>
      </c>
      <c r="F5691" t="s">
        <v>241</v>
      </c>
      <c r="G5691" t="s">
        <v>242</v>
      </c>
      <c r="H5691" t="s">
        <v>81</v>
      </c>
      <c r="I5691" t="s">
        <v>30967</v>
      </c>
      <c r="J5691" t="s">
        <v>697</v>
      </c>
      <c r="K5691" s="1">
        <v>0.72013888888888888</v>
      </c>
      <c r="L5691">
        <v>89711.94</v>
      </c>
      <c r="M5691" t="s">
        <v>30968</v>
      </c>
      <c r="N5691" t="s">
        <v>34</v>
      </c>
      <c r="O5691" t="s">
        <v>124</v>
      </c>
      <c r="P5691">
        <v>5986.45</v>
      </c>
      <c r="Q5691" t="s">
        <v>186</v>
      </c>
      <c r="R5691" t="s">
        <v>247</v>
      </c>
      <c r="S5691" t="s">
        <v>71</v>
      </c>
      <c r="T5691">
        <v>0</v>
      </c>
      <c r="U5691" t="s">
        <v>39</v>
      </c>
      <c r="V5691" t="s">
        <v>22589</v>
      </c>
      <c r="W5691" t="s">
        <v>4497</v>
      </c>
      <c r="X5691" t="s">
        <v>9867</v>
      </c>
    </row>
    <row r="5692" spans="1:24" hidden="1">
      <c r="A5692" t="s">
        <v>30969</v>
      </c>
      <c r="B5692" t="s">
        <v>9597</v>
      </c>
      <c r="C5692" t="s">
        <v>26</v>
      </c>
      <c r="D5692">
        <v>37</v>
      </c>
      <c r="E5692" t="s">
        <v>106</v>
      </c>
      <c r="F5692" t="s">
        <v>763</v>
      </c>
      <c r="G5692" t="s">
        <v>764</v>
      </c>
      <c r="H5692" t="s">
        <v>81</v>
      </c>
      <c r="I5692" t="s">
        <v>30970</v>
      </c>
      <c r="J5692" s="2">
        <v>45962</v>
      </c>
      <c r="K5692" s="1">
        <v>0.1572800925925926</v>
      </c>
      <c r="L5692">
        <v>82567</v>
      </c>
      <c r="M5692" t="s">
        <v>30971</v>
      </c>
      <c r="N5692" t="s">
        <v>51</v>
      </c>
      <c r="O5692" t="s">
        <v>70</v>
      </c>
      <c r="P5692">
        <v>98610.66</v>
      </c>
      <c r="Q5692" t="s">
        <v>198</v>
      </c>
      <c r="R5692" t="s">
        <v>768</v>
      </c>
      <c r="S5692" t="s">
        <v>71</v>
      </c>
      <c r="T5692">
        <v>0</v>
      </c>
      <c r="U5692" t="s">
        <v>39</v>
      </c>
      <c r="V5692" t="s">
        <v>12819</v>
      </c>
      <c r="W5692" t="s">
        <v>863</v>
      </c>
      <c r="X5692" t="s">
        <v>18884</v>
      </c>
    </row>
    <row r="5693" spans="1:24" hidden="1">
      <c r="A5693" t="s">
        <v>30972</v>
      </c>
      <c r="B5693" t="s">
        <v>30973</v>
      </c>
      <c r="C5693" t="s">
        <v>61</v>
      </c>
      <c r="D5693">
        <v>66</v>
      </c>
      <c r="E5693" t="s">
        <v>78</v>
      </c>
      <c r="F5693" t="s">
        <v>2428</v>
      </c>
      <c r="G5693" t="s">
        <v>2429</v>
      </c>
      <c r="H5693" t="s">
        <v>81</v>
      </c>
      <c r="I5693" t="s">
        <v>30974</v>
      </c>
      <c r="J5693" s="2">
        <v>45717</v>
      </c>
      <c r="K5693" s="1">
        <v>0.6189351851851852</v>
      </c>
      <c r="L5693">
        <v>43477.440000000002</v>
      </c>
      <c r="M5693" t="s">
        <v>30975</v>
      </c>
      <c r="N5693" t="s">
        <v>34</v>
      </c>
      <c r="O5693" t="s">
        <v>98</v>
      </c>
      <c r="P5693">
        <v>57643.25</v>
      </c>
      <c r="Q5693" t="s">
        <v>53</v>
      </c>
      <c r="R5693" t="s">
        <v>2432</v>
      </c>
      <c r="S5693" t="s">
        <v>127</v>
      </c>
      <c r="T5693">
        <v>0</v>
      </c>
      <c r="U5693" t="s">
        <v>39</v>
      </c>
      <c r="V5693" t="s">
        <v>30976</v>
      </c>
      <c r="W5693" t="s">
        <v>1971</v>
      </c>
      <c r="X5693" t="s">
        <v>30977</v>
      </c>
    </row>
    <row r="5694" spans="1:24" hidden="1">
      <c r="A5694" t="s">
        <v>30978</v>
      </c>
      <c r="B5694" t="s">
        <v>30979</v>
      </c>
      <c r="C5694" t="s">
        <v>26</v>
      </c>
      <c r="D5694">
        <v>46</v>
      </c>
      <c r="E5694" t="s">
        <v>321</v>
      </c>
      <c r="F5694" t="s">
        <v>2585</v>
      </c>
      <c r="G5694" t="s">
        <v>2586</v>
      </c>
      <c r="H5694" t="s">
        <v>65</v>
      </c>
      <c r="I5694" t="s">
        <v>30980</v>
      </c>
      <c r="J5694" s="2">
        <v>45717</v>
      </c>
      <c r="K5694" s="1">
        <v>0.36019675925925926</v>
      </c>
      <c r="L5694">
        <v>15685.53</v>
      </c>
      <c r="M5694" t="s">
        <v>30981</v>
      </c>
      <c r="N5694" t="s">
        <v>51</v>
      </c>
      <c r="O5694" t="s">
        <v>52</v>
      </c>
      <c r="P5694">
        <v>48127.06</v>
      </c>
      <c r="Q5694" t="s">
        <v>85</v>
      </c>
      <c r="R5694" t="s">
        <v>2589</v>
      </c>
      <c r="S5694" t="s">
        <v>127</v>
      </c>
      <c r="T5694">
        <v>0</v>
      </c>
      <c r="U5694" t="s">
        <v>39</v>
      </c>
      <c r="V5694" t="s">
        <v>10075</v>
      </c>
      <c r="W5694" t="s">
        <v>1182</v>
      </c>
      <c r="X5694" t="s">
        <v>13105</v>
      </c>
    </row>
    <row r="5695" spans="1:24" hidden="1">
      <c r="A5695" t="s">
        <v>30982</v>
      </c>
      <c r="B5695" t="s">
        <v>30983</v>
      </c>
      <c r="C5695" t="s">
        <v>26</v>
      </c>
      <c r="D5695">
        <v>64</v>
      </c>
      <c r="E5695" t="s">
        <v>339</v>
      </c>
      <c r="F5695" t="s">
        <v>903</v>
      </c>
      <c r="G5695" t="s">
        <v>904</v>
      </c>
      <c r="H5695" t="s">
        <v>30</v>
      </c>
      <c r="I5695" t="s">
        <v>30984</v>
      </c>
      <c r="J5695" s="2">
        <v>45931</v>
      </c>
      <c r="K5695" s="1">
        <v>0.70776620370370369</v>
      </c>
      <c r="L5695">
        <v>35987.74</v>
      </c>
      <c r="M5695" t="s">
        <v>30985</v>
      </c>
      <c r="N5695" t="s">
        <v>69</v>
      </c>
      <c r="O5695" t="s">
        <v>70</v>
      </c>
      <c r="P5695">
        <v>52178.94</v>
      </c>
      <c r="Q5695" t="s">
        <v>71</v>
      </c>
      <c r="R5695" t="s">
        <v>907</v>
      </c>
      <c r="S5695" t="s">
        <v>55</v>
      </c>
      <c r="T5695">
        <v>0</v>
      </c>
      <c r="U5695" t="s">
        <v>39</v>
      </c>
      <c r="V5695" t="s">
        <v>3071</v>
      </c>
      <c r="W5695" t="s">
        <v>3907</v>
      </c>
      <c r="X5695" t="s">
        <v>20729</v>
      </c>
    </row>
    <row r="5696" spans="1:24" hidden="1">
      <c r="A5696" t="s">
        <v>30986</v>
      </c>
      <c r="B5696" t="s">
        <v>30987</v>
      </c>
      <c r="C5696" t="s">
        <v>26</v>
      </c>
      <c r="D5696">
        <v>44</v>
      </c>
      <c r="E5696" t="s">
        <v>106</v>
      </c>
      <c r="F5696" t="s">
        <v>1423</v>
      </c>
      <c r="G5696" t="s">
        <v>1424</v>
      </c>
      <c r="H5696" t="s">
        <v>81</v>
      </c>
      <c r="I5696" t="s">
        <v>30988</v>
      </c>
      <c r="J5696" t="s">
        <v>407</v>
      </c>
      <c r="K5696" s="1">
        <v>0.64665509259259257</v>
      </c>
      <c r="L5696">
        <v>86426.03</v>
      </c>
      <c r="M5696" t="s">
        <v>30989</v>
      </c>
      <c r="N5696" t="s">
        <v>51</v>
      </c>
      <c r="O5696" t="s">
        <v>98</v>
      </c>
      <c r="P5696">
        <v>55560.19</v>
      </c>
      <c r="Q5696" t="s">
        <v>198</v>
      </c>
      <c r="R5696" t="s">
        <v>1427</v>
      </c>
      <c r="S5696" t="s">
        <v>71</v>
      </c>
      <c r="T5696">
        <v>0</v>
      </c>
      <c r="U5696" t="s">
        <v>39</v>
      </c>
      <c r="V5696" t="s">
        <v>30990</v>
      </c>
      <c r="W5696" t="s">
        <v>2322</v>
      </c>
      <c r="X5696" t="s">
        <v>26401</v>
      </c>
    </row>
    <row r="5697" spans="1:24" hidden="1">
      <c r="A5697" t="s">
        <v>30991</v>
      </c>
      <c r="B5697" t="s">
        <v>30992</v>
      </c>
      <c r="C5697" t="s">
        <v>26</v>
      </c>
      <c r="D5697">
        <v>22</v>
      </c>
      <c r="E5697" t="s">
        <v>133</v>
      </c>
      <c r="F5697" t="s">
        <v>133</v>
      </c>
      <c r="G5697" t="s">
        <v>134</v>
      </c>
      <c r="H5697" t="s">
        <v>65</v>
      </c>
      <c r="I5697" t="s">
        <v>30993</v>
      </c>
      <c r="J5697" t="s">
        <v>96</v>
      </c>
      <c r="K5697" s="1">
        <v>0.22145833333333334</v>
      </c>
      <c r="L5697">
        <v>77561.41</v>
      </c>
      <c r="M5697" t="s">
        <v>30994</v>
      </c>
      <c r="N5697" t="s">
        <v>34</v>
      </c>
      <c r="O5697" t="s">
        <v>70</v>
      </c>
      <c r="P5697">
        <v>86016.14</v>
      </c>
      <c r="Q5697" t="s">
        <v>334</v>
      </c>
      <c r="R5697" t="s">
        <v>138</v>
      </c>
      <c r="S5697" t="s">
        <v>71</v>
      </c>
      <c r="T5697">
        <v>0</v>
      </c>
      <c r="U5697" t="s">
        <v>39</v>
      </c>
      <c r="V5697" t="s">
        <v>30995</v>
      </c>
      <c r="W5697" t="s">
        <v>236</v>
      </c>
      <c r="X5697" t="s">
        <v>15176</v>
      </c>
    </row>
    <row r="5698" spans="1:24" hidden="1">
      <c r="A5698" t="s">
        <v>30996</v>
      </c>
      <c r="B5698" t="s">
        <v>30997</v>
      </c>
      <c r="C5698" t="s">
        <v>26</v>
      </c>
      <c r="D5698">
        <v>38</v>
      </c>
      <c r="E5698" t="s">
        <v>144</v>
      </c>
      <c r="F5698" t="s">
        <v>145</v>
      </c>
      <c r="G5698" t="s">
        <v>146</v>
      </c>
      <c r="H5698" t="s">
        <v>65</v>
      </c>
      <c r="I5698" t="s">
        <v>30998</v>
      </c>
      <c r="J5698" s="2">
        <v>45931</v>
      </c>
      <c r="K5698" s="1">
        <v>0.8185648148148148</v>
      </c>
      <c r="L5698">
        <v>50596.95</v>
      </c>
      <c r="M5698" t="s">
        <v>30999</v>
      </c>
      <c r="N5698" t="s">
        <v>34</v>
      </c>
      <c r="O5698" t="s">
        <v>185</v>
      </c>
      <c r="P5698">
        <v>10212.34</v>
      </c>
      <c r="Q5698" t="s">
        <v>85</v>
      </c>
      <c r="R5698" t="s">
        <v>150</v>
      </c>
      <c r="S5698" t="s">
        <v>38</v>
      </c>
      <c r="T5698">
        <v>0</v>
      </c>
      <c r="U5698" t="s">
        <v>39</v>
      </c>
      <c r="V5698" t="s">
        <v>31000</v>
      </c>
      <c r="W5698" t="s">
        <v>163</v>
      </c>
      <c r="X5698" t="s">
        <v>13134</v>
      </c>
    </row>
    <row r="5699" spans="1:24" hidden="1">
      <c r="A5699" t="s">
        <v>31001</v>
      </c>
      <c r="B5699" t="s">
        <v>31002</v>
      </c>
      <c r="C5699" t="s">
        <v>26</v>
      </c>
      <c r="D5699">
        <v>19</v>
      </c>
      <c r="E5699" t="s">
        <v>668</v>
      </c>
      <c r="F5699" t="s">
        <v>2690</v>
      </c>
      <c r="G5699" t="s">
        <v>2691</v>
      </c>
      <c r="H5699" t="s">
        <v>65</v>
      </c>
      <c r="I5699" t="s">
        <v>31003</v>
      </c>
      <c r="J5699" s="2">
        <v>45717</v>
      </c>
      <c r="K5699" s="1">
        <v>7.2222222222222215E-2</v>
      </c>
      <c r="L5699">
        <v>86821.06</v>
      </c>
      <c r="M5699" t="s">
        <v>31004</v>
      </c>
      <c r="N5699" t="s">
        <v>69</v>
      </c>
      <c r="O5699" t="s">
        <v>185</v>
      </c>
      <c r="P5699">
        <v>12706.47</v>
      </c>
      <c r="Q5699" t="s">
        <v>99</v>
      </c>
      <c r="R5699" t="s">
        <v>2694</v>
      </c>
      <c r="S5699" t="s">
        <v>55</v>
      </c>
      <c r="T5699">
        <v>0</v>
      </c>
      <c r="U5699" t="s">
        <v>39</v>
      </c>
      <c r="V5699" t="s">
        <v>31005</v>
      </c>
      <c r="W5699" t="s">
        <v>1343</v>
      </c>
      <c r="X5699" t="s">
        <v>25868</v>
      </c>
    </row>
    <row r="5700" spans="1:24" hidden="1">
      <c r="A5700" t="s">
        <v>31006</v>
      </c>
      <c r="B5700" t="s">
        <v>31007</v>
      </c>
      <c r="C5700" t="s">
        <v>26</v>
      </c>
      <c r="D5700">
        <v>24</v>
      </c>
      <c r="E5700" t="s">
        <v>560</v>
      </c>
      <c r="F5700" t="s">
        <v>3488</v>
      </c>
      <c r="G5700" t="s">
        <v>3489</v>
      </c>
      <c r="H5700" t="s">
        <v>81</v>
      </c>
      <c r="I5700" t="s">
        <v>31008</v>
      </c>
      <c r="J5700" s="2">
        <v>45870</v>
      </c>
      <c r="K5700" s="1">
        <v>0.59261574074074075</v>
      </c>
      <c r="L5700">
        <v>30068.87</v>
      </c>
      <c r="M5700" t="s">
        <v>31009</v>
      </c>
      <c r="N5700" t="s">
        <v>51</v>
      </c>
      <c r="O5700" t="s">
        <v>35</v>
      </c>
      <c r="P5700">
        <v>38920.519999999997</v>
      </c>
      <c r="Q5700" t="s">
        <v>610</v>
      </c>
      <c r="R5700" t="s">
        <v>3492</v>
      </c>
      <c r="S5700" t="s">
        <v>71</v>
      </c>
      <c r="T5700">
        <v>0</v>
      </c>
      <c r="U5700" t="s">
        <v>39</v>
      </c>
      <c r="V5700" t="s">
        <v>31010</v>
      </c>
      <c r="W5700" t="s">
        <v>1454</v>
      </c>
      <c r="X5700" t="s">
        <v>10123</v>
      </c>
    </row>
    <row r="5701" spans="1:24" hidden="1">
      <c r="A5701" t="s">
        <v>31011</v>
      </c>
      <c r="B5701" t="s">
        <v>31012</v>
      </c>
      <c r="C5701" t="s">
        <v>61</v>
      </c>
      <c r="D5701">
        <v>48</v>
      </c>
      <c r="E5701" t="s">
        <v>892</v>
      </c>
      <c r="F5701" t="s">
        <v>1132</v>
      </c>
      <c r="G5701" t="s">
        <v>1133</v>
      </c>
      <c r="H5701" t="s">
        <v>81</v>
      </c>
      <c r="I5701" t="s">
        <v>31013</v>
      </c>
      <c r="J5701" s="2">
        <v>45931</v>
      </c>
      <c r="K5701" s="1">
        <v>0.6529166666666667</v>
      </c>
      <c r="L5701">
        <v>30832.2</v>
      </c>
      <c r="M5701" t="s">
        <v>31014</v>
      </c>
      <c r="N5701" t="s">
        <v>51</v>
      </c>
      <c r="O5701" t="s">
        <v>52</v>
      </c>
      <c r="P5701">
        <v>30677.54</v>
      </c>
      <c r="Q5701" t="s">
        <v>397</v>
      </c>
      <c r="R5701" t="s">
        <v>1136</v>
      </c>
      <c r="S5701" t="s">
        <v>71</v>
      </c>
      <c r="T5701">
        <v>0</v>
      </c>
      <c r="U5701" t="s">
        <v>39</v>
      </c>
      <c r="V5701" t="s">
        <v>31015</v>
      </c>
      <c r="W5701" t="s">
        <v>1807</v>
      </c>
      <c r="X5701" t="s">
        <v>23827</v>
      </c>
    </row>
    <row r="5702" spans="1:24" hidden="1">
      <c r="A5702" t="s">
        <v>31016</v>
      </c>
      <c r="B5702" t="s">
        <v>31017</v>
      </c>
      <c r="C5702" t="s">
        <v>26</v>
      </c>
      <c r="D5702">
        <v>30</v>
      </c>
      <c r="E5702" t="s">
        <v>1099</v>
      </c>
      <c r="F5702" t="s">
        <v>2225</v>
      </c>
      <c r="G5702" t="s">
        <v>2226</v>
      </c>
      <c r="H5702" t="s">
        <v>81</v>
      </c>
      <c r="I5702" t="s">
        <v>31018</v>
      </c>
      <c r="J5702" t="s">
        <v>49</v>
      </c>
      <c r="K5702" s="1">
        <v>0.91300925925925924</v>
      </c>
      <c r="L5702">
        <v>51917.279999999999</v>
      </c>
      <c r="M5702" t="s">
        <v>31019</v>
      </c>
      <c r="N5702" t="s">
        <v>232</v>
      </c>
      <c r="O5702" t="s">
        <v>35</v>
      </c>
      <c r="P5702">
        <v>9309.0499999999993</v>
      </c>
      <c r="Q5702" t="s">
        <v>125</v>
      </c>
      <c r="R5702" t="s">
        <v>2229</v>
      </c>
      <c r="S5702" t="s">
        <v>71</v>
      </c>
      <c r="T5702">
        <v>0</v>
      </c>
      <c r="U5702" t="s">
        <v>39</v>
      </c>
      <c r="V5702" t="s">
        <v>31020</v>
      </c>
      <c r="W5702" t="s">
        <v>1255</v>
      </c>
      <c r="X5702" t="s">
        <v>31021</v>
      </c>
    </row>
    <row r="5703" spans="1:24" hidden="1">
      <c r="A5703" t="s">
        <v>31022</v>
      </c>
      <c r="B5703" t="s">
        <v>31023</v>
      </c>
      <c r="C5703" t="s">
        <v>26</v>
      </c>
      <c r="D5703">
        <v>41</v>
      </c>
      <c r="E5703" t="s">
        <v>252</v>
      </c>
      <c r="F5703" t="s">
        <v>253</v>
      </c>
      <c r="G5703" t="s">
        <v>254</v>
      </c>
      <c r="H5703" t="s">
        <v>65</v>
      </c>
      <c r="I5703" t="s">
        <v>31024</v>
      </c>
      <c r="J5703" s="2">
        <v>45778</v>
      </c>
      <c r="K5703" s="1">
        <v>0.77865740740740741</v>
      </c>
      <c r="L5703">
        <v>5120.3599999999997</v>
      </c>
      <c r="M5703" t="s">
        <v>31025</v>
      </c>
      <c r="N5703" t="s">
        <v>34</v>
      </c>
      <c r="O5703" t="s">
        <v>98</v>
      </c>
      <c r="P5703">
        <v>36216.050000000003</v>
      </c>
      <c r="Q5703" t="s">
        <v>172</v>
      </c>
      <c r="R5703" t="s">
        <v>257</v>
      </c>
      <c r="S5703" t="s">
        <v>55</v>
      </c>
      <c r="T5703">
        <v>0</v>
      </c>
      <c r="U5703" t="s">
        <v>39</v>
      </c>
      <c r="V5703" t="s">
        <v>21788</v>
      </c>
      <c r="W5703" t="s">
        <v>987</v>
      </c>
      <c r="X5703" t="s">
        <v>9069</v>
      </c>
    </row>
    <row r="5704" spans="1:24" hidden="1">
      <c r="A5704" t="s">
        <v>31026</v>
      </c>
      <c r="B5704" t="s">
        <v>31027</v>
      </c>
      <c r="C5704" t="s">
        <v>61</v>
      </c>
      <c r="D5704">
        <v>67</v>
      </c>
      <c r="E5704" t="s">
        <v>508</v>
      </c>
      <c r="F5704" t="s">
        <v>509</v>
      </c>
      <c r="G5704" t="s">
        <v>510</v>
      </c>
      <c r="H5704" t="s">
        <v>81</v>
      </c>
      <c r="I5704" t="s">
        <v>31028</v>
      </c>
      <c r="J5704" t="s">
        <v>136</v>
      </c>
      <c r="K5704" s="1">
        <v>4.8692129629629627E-2</v>
      </c>
      <c r="L5704">
        <v>36350.639999999999</v>
      </c>
      <c r="M5704" t="s">
        <v>31029</v>
      </c>
      <c r="N5704" t="s">
        <v>84</v>
      </c>
      <c r="O5704" t="s">
        <v>35</v>
      </c>
      <c r="P5704">
        <v>81531.06</v>
      </c>
      <c r="Q5704" t="s">
        <v>334</v>
      </c>
      <c r="R5704" t="s">
        <v>513</v>
      </c>
      <c r="S5704" t="s">
        <v>38</v>
      </c>
      <c r="T5704">
        <v>0</v>
      </c>
      <c r="U5704" t="s">
        <v>39</v>
      </c>
      <c r="V5704" t="s">
        <v>1350</v>
      </c>
      <c r="W5704" t="s">
        <v>648</v>
      </c>
      <c r="X5704" t="s">
        <v>2854</v>
      </c>
    </row>
    <row r="5705" spans="1:24" hidden="1">
      <c r="A5705" t="s">
        <v>31030</v>
      </c>
      <c r="B5705" t="s">
        <v>31031</v>
      </c>
      <c r="C5705" t="s">
        <v>61</v>
      </c>
      <c r="D5705">
        <v>32</v>
      </c>
      <c r="E5705" t="s">
        <v>106</v>
      </c>
      <c r="F5705" t="s">
        <v>763</v>
      </c>
      <c r="G5705" t="s">
        <v>764</v>
      </c>
      <c r="H5705" t="s">
        <v>65</v>
      </c>
      <c r="I5705" t="s">
        <v>31032</v>
      </c>
      <c r="J5705" s="2">
        <v>45689</v>
      </c>
      <c r="K5705" s="1">
        <v>0.88556712962962958</v>
      </c>
      <c r="L5705">
        <v>70222.84</v>
      </c>
      <c r="M5705" t="s">
        <v>31033</v>
      </c>
      <c r="N5705" t="s">
        <v>51</v>
      </c>
      <c r="O5705" t="s">
        <v>98</v>
      </c>
      <c r="P5705">
        <v>60748.87</v>
      </c>
      <c r="Q5705" t="s">
        <v>112</v>
      </c>
      <c r="R5705" t="s">
        <v>768</v>
      </c>
      <c r="S5705" t="s">
        <v>71</v>
      </c>
      <c r="T5705">
        <v>0</v>
      </c>
      <c r="U5705" t="s">
        <v>39</v>
      </c>
      <c r="V5705" t="s">
        <v>13197</v>
      </c>
      <c r="W5705" t="s">
        <v>974</v>
      </c>
      <c r="X5705" t="s">
        <v>31034</v>
      </c>
    </row>
    <row r="5706" spans="1:24" hidden="1">
      <c r="A5706" t="s">
        <v>31035</v>
      </c>
      <c r="B5706" t="s">
        <v>31036</v>
      </c>
      <c r="C5706" t="s">
        <v>61</v>
      </c>
      <c r="D5706">
        <v>36</v>
      </c>
      <c r="E5706" t="s">
        <v>1099</v>
      </c>
      <c r="F5706" t="s">
        <v>1100</v>
      </c>
      <c r="G5706" t="s">
        <v>1101</v>
      </c>
      <c r="H5706" t="s">
        <v>30</v>
      </c>
      <c r="I5706" t="s">
        <v>31037</v>
      </c>
      <c r="J5706" s="2">
        <v>45931</v>
      </c>
      <c r="K5706" s="1">
        <v>0.99119212962962966</v>
      </c>
      <c r="L5706">
        <v>12564.32</v>
      </c>
      <c r="M5706" t="s">
        <v>31038</v>
      </c>
      <c r="N5706" t="s">
        <v>51</v>
      </c>
      <c r="O5706" t="s">
        <v>52</v>
      </c>
      <c r="P5706">
        <v>20276.02</v>
      </c>
      <c r="Q5706" t="s">
        <v>112</v>
      </c>
      <c r="R5706" t="s">
        <v>1104</v>
      </c>
      <c r="S5706" t="s">
        <v>127</v>
      </c>
      <c r="T5706">
        <v>0</v>
      </c>
      <c r="U5706" t="s">
        <v>39</v>
      </c>
      <c r="V5706" t="s">
        <v>31039</v>
      </c>
      <c r="W5706" t="s">
        <v>2322</v>
      </c>
      <c r="X5706" t="s">
        <v>15616</v>
      </c>
    </row>
    <row r="5707" spans="1:24" hidden="1">
      <c r="A5707" t="s">
        <v>31040</v>
      </c>
      <c r="B5707" t="s">
        <v>31041</v>
      </c>
      <c r="C5707" t="s">
        <v>61</v>
      </c>
      <c r="D5707">
        <v>59</v>
      </c>
      <c r="E5707" t="s">
        <v>892</v>
      </c>
      <c r="F5707" t="s">
        <v>2258</v>
      </c>
      <c r="G5707" t="s">
        <v>2259</v>
      </c>
      <c r="H5707" t="s">
        <v>81</v>
      </c>
      <c r="I5707" t="s">
        <v>31042</v>
      </c>
      <c r="J5707" t="s">
        <v>183</v>
      </c>
      <c r="K5707" s="1">
        <v>0.70942129629629624</v>
      </c>
      <c r="L5707">
        <v>79421.16</v>
      </c>
      <c r="M5707" t="s">
        <v>31043</v>
      </c>
      <c r="N5707" t="s">
        <v>232</v>
      </c>
      <c r="O5707" t="s">
        <v>70</v>
      </c>
      <c r="P5707">
        <v>56604.99</v>
      </c>
      <c r="Q5707" t="s">
        <v>112</v>
      </c>
      <c r="R5707" t="s">
        <v>2262</v>
      </c>
      <c r="S5707" t="s">
        <v>38</v>
      </c>
      <c r="T5707">
        <v>0</v>
      </c>
      <c r="U5707" t="s">
        <v>39</v>
      </c>
      <c r="V5707" t="s">
        <v>31044</v>
      </c>
      <c r="W5707" t="s">
        <v>1182</v>
      </c>
      <c r="X5707" t="s">
        <v>11437</v>
      </c>
    </row>
    <row r="5708" spans="1:24" hidden="1">
      <c r="A5708" t="s">
        <v>31045</v>
      </c>
      <c r="B5708" t="s">
        <v>31046</v>
      </c>
      <c r="C5708" t="s">
        <v>26</v>
      </c>
      <c r="D5708">
        <v>56</v>
      </c>
      <c r="E5708" t="s">
        <v>380</v>
      </c>
      <c r="F5708" t="s">
        <v>2802</v>
      </c>
      <c r="G5708" t="s">
        <v>2803</v>
      </c>
      <c r="H5708" t="s">
        <v>81</v>
      </c>
      <c r="I5708" t="s">
        <v>31047</v>
      </c>
      <c r="J5708" t="s">
        <v>122</v>
      </c>
      <c r="K5708" s="1">
        <v>0.52894675925925927</v>
      </c>
      <c r="L5708">
        <v>45568.05</v>
      </c>
      <c r="M5708" t="s">
        <v>31048</v>
      </c>
      <c r="N5708" t="s">
        <v>84</v>
      </c>
      <c r="O5708" t="s">
        <v>52</v>
      </c>
      <c r="P5708">
        <v>90117.23</v>
      </c>
      <c r="Q5708" t="s">
        <v>149</v>
      </c>
      <c r="R5708" t="s">
        <v>2806</v>
      </c>
      <c r="S5708" t="s">
        <v>38</v>
      </c>
      <c r="T5708">
        <v>0</v>
      </c>
      <c r="U5708" t="s">
        <v>39</v>
      </c>
      <c r="V5708" t="s">
        <v>2118</v>
      </c>
      <c r="W5708" t="s">
        <v>1898</v>
      </c>
      <c r="X5708" t="s">
        <v>2899</v>
      </c>
    </row>
    <row r="5709" spans="1:24" hidden="1">
      <c r="A5709" t="s">
        <v>31049</v>
      </c>
      <c r="B5709" t="s">
        <v>31050</v>
      </c>
      <c r="C5709" t="s">
        <v>26</v>
      </c>
      <c r="D5709">
        <v>56</v>
      </c>
      <c r="E5709" t="s">
        <v>62</v>
      </c>
      <c r="F5709" t="s">
        <v>263</v>
      </c>
      <c r="G5709" t="s">
        <v>264</v>
      </c>
      <c r="H5709" t="s">
        <v>65</v>
      </c>
      <c r="I5709" t="s">
        <v>31051</v>
      </c>
      <c r="J5709" s="2">
        <v>45658</v>
      </c>
      <c r="K5709" s="1">
        <v>0.40074074074074073</v>
      </c>
      <c r="L5709">
        <v>23312.95</v>
      </c>
      <c r="M5709" t="s">
        <v>31052</v>
      </c>
      <c r="N5709" t="s">
        <v>69</v>
      </c>
      <c r="O5709" t="s">
        <v>185</v>
      </c>
      <c r="P5709">
        <v>7233.11</v>
      </c>
      <c r="Q5709" t="s">
        <v>99</v>
      </c>
      <c r="R5709" t="s">
        <v>267</v>
      </c>
      <c r="S5709" t="s">
        <v>38</v>
      </c>
      <c r="T5709">
        <v>0</v>
      </c>
      <c r="U5709" t="s">
        <v>39</v>
      </c>
      <c r="V5709" t="s">
        <v>31053</v>
      </c>
      <c r="W5709" t="s">
        <v>376</v>
      </c>
      <c r="X5709" t="s">
        <v>31054</v>
      </c>
    </row>
    <row r="5710" spans="1:24" hidden="1">
      <c r="A5710" t="s">
        <v>31055</v>
      </c>
      <c r="B5710" t="s">
        <v>31056</v>
      </c>
      <c r="C5710" t="s">
        <v>61</v>
      </c>
      <c r="D5710">
        <v>39</v>
      </c>
      <c r="E5710" t="s">
        <v>467</v>
      </c>
      <c r="F5710" t="s">
        <v>468</v>
      </c>
      <c r="G5710" t="s">
        <v>469</v>
      </c>
      <c r="H5710" t="s">
        <v>65</v>
      </c>
      <c r="I5710" t="s">
        <v>31057</v>
      </c>
      <c r="J5710" t="s">
        <v>766</v>
      </c>
      <c r="K5710" s="1">
        <v>9.6840277777777775E-2</v>
      </c>
      <c r="L5710">
        <v>46015.59</v>
      </c>
      <c r="M5710" t="s">
        <v>31058</v>
      </c>
      <c r="N5710" t="s">
        <v>34</v>
      </c>
      <c r="O5710" t="s">
        <v>70</v>
      </c>
      <c r="P5710">
        <v>69041.67</v>
      </c>
      <c r="Q5710" t="s">
        <v>172</v>
      </c>
      <c r="R5710" t="s">
        <v>472</v>
      </c>
      <c r="S5710" t="s">
        <v>127</v>
      </c>
      <c r="T5710">
        <v>0</v>
      </c>
      <c r="U5710" t="s">
        <v>39</v>
      </c>
      <c r="V5710" t="s">
        <v>31059</v>
      </c>
      <c r="W5710" t="s">
        <v>1271</v>
      </c>
      <c r="X5710" t="s">
        <v>31060</v>
      </c>
    </row>
    <row r="5711" spans="1:24" hidden="1">
      <c r="A5711" t="s">
        <v>31061</v>
      </c>
      <c r="B5711" t="s">
        <v>31062</v>
      </c>
      <c r="C5711" t="s">
        <v>26</v>
      </c>
      <c r="D5711">
        <v>55</v>
      </c>
      <c r="E5711" t="s">
        <v>133</v>
      </c>
      <c r="F5711" t="s">
        <v>133</v>
      </c>
      <c r="G5711" t="s">
        <v>134</v>
      </c>
      <c r="H5711" t="s">
        <v>65</v>
      </c>
      <c r="I5711" t="s">
        <v>31063</v>
      </c>
      <c r="J5711" s="2">
        <v>45689</v>
      </c>
      <c r="K5711" s="1">
        <v>0.55813657407407402</v>
      </c>
      <c r="L5711">
        <v>76064.63</v>
      </c>
      <c r="M5711" t="s">
        <v>31064</v>
      </c>
      <c r="N5711" t="s">
        <v>34</v>
      </c>
      <c r="O5711" t="s">
        <v>35</v>
      </c>
      <c r="P5711">
        <v>30809.25</v>
      </c>
      <c r="Q5711" t="s">
        <v>845</v>
      </c>
      <c r="R5711" t="s">
        <v>138</v>
      </c>
      <c r="S5711" t="s">
        <v>38</v>
      </c>
      <c r="T5711">
        <v>0</v>
      </c>
      <c r="U5711" t="s">
        <v>39</v>
      </c>
      <c r="V5711" t="s">
        <v>31065</v>
      </c>
      <c r="W5711" t="s">
        <v>685</v>
      </c>
      <c r="X5711" t="s">
        <v>31066</v>
      </c>
    </row>
    <row r="5712" spans="1:24" hidden="1">
      <c r="A5712" t="s">
        <v>31067</v>
      </c>
      <c r="B5712" t="s">
        <v>31068</v>
      </c>
      <c r="C5712" t="s">
        <v>61</v>
      </c>
      <c r="D5712">
        <v>70</v>
      </c>
      <c r="E5712" t="s">
        <v>812</v>
      </c>
      <c r="F5712" t="s">
        <v>882</v>
      </c>
      <c r="G5712" t="s">
        <v>883</v>
      </c>
      <c r="H5712" t="s">
        <v>81</v>
      </c>
      <c r="I5712" t="s">
        <v>31069</v>
      </c>
      <c r="J5712" t="s">
        <v>67</v>
      </c>
      <c r="K5712" s="1">
        <v>0.8162962962962963</v>
      </c>
      <c r="L5712">
        <v>15695.51</v>
      </c>
      <c r="M5712" t="s">
        <v>31070</v>
      </c>
      <c r="N5712" t="s">
        <v>34</v>
      </c>
      <c r="O5712" t="s">
        <v>124</v>
      </c>
      <c r="P5712">
        <v>88410.63</v>
      </c>
      <c r="Q5712" t="s">
        <v>198</v>
      </c>
      <c r="R5712" t="s">
        <v>886</v>
      </c>
      <c r="S5712" t="s">
        <v>71</v>
      </c>
      <c r="T5712">
        <v>0</v>
      </c>
      <c r="U5712" t="s">
        <v>39</v>
      </c>
      <c r="V5712" t="s">
        <v>31071</v>
      </c>
      <c r="W5712" t="s">
        <v>1235</v>
      </c>
      <c r="X5712" t="s">
        <v>20874</v>
      </c>
    </row>
    <row r="5713" spans="1:24" hidden="1">
      <c r="A5713" t="s">
        <v>31072</v>
      </c>
      <c r="B5713" t="s">
        <v>31073</v>
      </c>
      <c r="C5713" t="s">
        <v>26</v>
      </c>
      <c r="D5713">
        <v>42</v>
      </c>
      <c r="E5713" t="s">
        <v>812</v>
      </c>
      <c r="F5713" t="s">
        <v>882</v>
      </c>
      <c r="G5713" t="s">
        <v>883</v>
      </c>
      <c r="H5713" t="s">
        <v>30</v>
      </c>
      <c r="I5713" t="s">
        <v>31074</v>
      </c>
      <c r="J5713" s="2">
        <v>45931</v>
      </c>
      <c r="K5713" s="1">
        <v>0.92115740740740737</v>
      </c>
      <c r="L5713">
        <v>12739.08</v>
      </c>
      <c r="M5713" t="s">
        <v>31075</v>
      </c>
      <c r="N5713" t="s">
        <v>232</v>
      </c>
      <c r="O5713" t="s">
        <v>98</v>
      </c>
      <c r="P5713">
        <v>91059.37</v>
      </c>
      <c r="Q5713" t="s">
        <v>149</v>
      </c>
      <c r="R5713" t="s">
        <v>886</v>
      </c>
      <c r="S5713" t="s">
        <v>71</v>
      </c>
      <c r="T5713">
        <v>0</v>
      </c>
      <c r="U5713" t="s">
        <v>39</v>
      </c>
      <c r="V5713" t="s">
        <v>31076</v>
      </c>
      <c r="W5713" t="s">
        <v>456</v>
      </c>
      <c r="X5713" t="s">
        <v>19090</v>
      </c>
    </row>
    <row r="5714" spans="1:24" hidden="1">
      <c r="A5714" t="s">
        <v>31077</v>
      </c>
      <c r="B5714" t="s">
        <v>31078</v>
      </c>
      <c r="C5714" t="s">
        <v>61</v>
      </c>
      <c r="D5714">
        <v>37</v>
      </c>
      <c r="E5714" t="s">
        <v>339</v>
      </c>
      <c r="F5714" t="s">
        <v>937</v>
      </c>
      <c r="G5714" t="s">
        <v>938</v>
      </c>
      <c r="H5714" t="s">
        <v>81</v>
      </c>
      <c r="I5714" t="s">
        <v>31079</v>
      </c>
      <c r="J5714" t="s">
        <v>230</v>
      </c>
      <c r="K5714" s="1">
        <v>0.18656249999999999</v>
      </c>
      <c r="L5714">
        <v>64456.39</v>
      </c>
      <c r="M5714" t="s">
        <v>31080</v>
      </c>
      <c r="N5714" t="s">
        <v>69</v>
      </c>
      <c r="O5714" t="s">
        <v>52</v>
      </c>
      <c r="P5714">
        <v>43123</v>
      </c>
      <c r="Q5714" t="s">
        <v>125</v>
      </c>
      <c r="R5714" t="s">
        <v>941</v>
      </c>
      <c r="S5714" t="s">
        <v>38</v>
      </c>
      <c r="T5714">
        <v>0</v>
      </c>
      <c r="U5714" t="s">
        <v>39</v>
      </c>
      <c r="V5714" t="s">
        <v>31081</v>
      </c>
      <c r="W5714" t="s">
        <v>411</v>
      </c>
      <c r="X5714" t="s">
        <v>13602</v>
      </c>
    </row>
    <row r="5715" spans="1:24" hidden="1">
      <c r="A5715" t="s">
        <v>31082</v>
      </c>
      <c r="B5715" t="s">
        <v>31083</v>
      </c>
      <c r="C5715" t="s">
        <v>26</v>
      </c>
      <c r="D5715">
        <v>37</v>
      </c>
      <c r="E5715" t="s">
        <v>92</v>
      </c>
      <c r="F5715" t="s">
        <v>1200</v>
      </c>
      <c r="G5715" t="s">
        <v>1201</v>
      </c>
      <c r="H5715" t="s">
        <v>30</v>
      </c>
      <c r="I5715" t="s">
        <v>31084</v>
      </c>
      <c r="J5715" t="s">
        <v>766</v>
      </c>
      <c r="K5715" s="1">
        <v>0.29488425925925926</v>
      </c>
      <c r="L5715">
        <v>60063.05</v>
      </c>
      <c r="M5715" t="s">
        <v>31085</v>
      </c>
      <c r="N5715" t="s">
        <v>34</v>
      </c>
      <c r="O5715" t="s">
        <v>98</v>
      </c>
      <c r="P5715">
        <v>66821.41</v>
      </c>
      <c r="Q5715" t="s">
        <v>186</v>
      </c>
      <c r="R5715" t="s">
        <v>1204</v>
      </c>
      <c r="S5715" t="s">
        <v>38</v>
      </c>
      <c r="T5715">
        <v>0</v>
      </c>
      <c r="U5715" t="s">
        <v>39</v>
      </c>
      <c r="V5715" t="s">
        <v>2462</v>
      </c>
      <c r="W5715" t="s">
        <v>1271</v>
      </c>
      <c r="X5715" t="s">
        <v>31060</v>
      </c>
    </row>
    <row r="5716" spans="1:24" hidden="1">
      <c r="A5716" t="s">
        <v>31086</v>
      </c>
      <c r="B5716" t="s">
        <v>28830</v>
      </c>
      <c r="C5716" t="s">
        <v>61</v>
      </c>
      <c r="D5716">
        <v>47</v>
      </c>
      <c r="E5716" t="s">
        <v>1099</v>
      </c>
      <c r="F5716" t="s">
        <v>1100</v>
      </c>
      <c r="G5716" t="s">
        <v>1101</v>
      </c>
      <c r="H5716" t="s">
        <v>30</v>
      </c>
      <c r="I5716" t="s">
        <v>31087</v>
      </c>
      <c r="J5716" t="s">
        <v>122</v>
      </c>
      <c r="K5716" s="1">
        <v>0.74297453703703709</v>
      </c>
      <c r="L5716">
        <v>86755.29</v>
      </c>
      <c r="M5716" t="s">
        <v>31088</v>
      </c>
      <c r="N5716" t="s">
        <v>232</v>
      </c>
      <c r="O5716" t="s">
        <v>52</v>
      </c>
      <c r="P5716">
        <v>12367.7</v>
      </c>
      <c r="Q5716" t="s">
        <v>99</v>
      </c>
      <c r="R5716" t="s">
        <v>1104</v>
      </c>
      <c r="S5716" t="s">
        <v>38</v>
      </c>
      <c r="T5716">
        <v>0</v>
      </c>
      <c r="U5716" t="s">
        <v>39</v>
      </c>
      <c r="V5716" t="s">
        <v>4894</v>
      </c>
      <c r="W5716" t="s">
        <v>1106</v>
      </c>
      <c r="X5716" t="s">
        <v>11037</v>
      </c>
    </row>
    <row r="5717" spans="1:24" hidden="1">
      <c r="A5717" t="s">
        <v>31089</v>
      </c>
      <c r="B5717" t="s">
        <v>31090</v>
      </c>
      <c r="C5717" t="s">
        <v>61</v>
      </c>
      <c r="D5717">
        <v>68</v>
      </c>
      <c r="E5717" t="s">
        <v>1074</v>
      </c>
      <c r="F5717" t="s">
        <v>1075</v>
      </c>
      <c r="G5717" t="s">
        <v>1076</v>
      </c>
      <c r="H5717" t="s">
        <v>65</v>
      </c>
      <c r="I5717" t="s">
        <v>31091</v>
      </c>
      <c r="J5717" t="s">
        <v>32</v>
      </c>
      <c r="K5717" s="1">
        <v>0.64939814814814811</v>
      </c>
      <c r="L5717">
        <v>50381.08</v>
      </c>
      <c r="M5717" t="s">
        <v>31092</v>
      </c>
      <c r="N5717" t="s">
        <v>69</v>
      </c>
      <c r="O5717" t="s">
        <v>124</v>
      </c>
      <c r="P5717">
        <v>32405.26</v>
      </c>
      <c r="Q5717" t="s">
        <v>99</v>
      </c>
      <c r="R5717" t="s">
        <v>1079</v>
      </c>
      <c r="S5717" t="s">
        <v>38</v>
      </c>
      <c r="T5717">
        <v>0</v>
      </c>
      <c r="U5717" t="s">
        <v>39</v>
      </c>
      <c r="V5717" t="s">
        <v>26025</v>
      </c>
      <c r="W5717" t="s">
        <v>710</v>
      </c>
      <c r="X5717" t="s">
        <v>31093</v>
      </c>
    </row>
    <row r="5718" spans="1:24" hidden="1">
      <c r="A5718" t="s">
        <v>31094</v>
      </c>
      <c r="B5718" t="s">
        <v>31095</v>
      </c>
      <c r="C5718" t="s">
        <v>61</v>
      </c>
      <c r="D5718">
        <v>31</v>
      </c>
      <c r="E5718" t="s">
        <v>179</v>
      </c>
      <c r="F5718" t="s">
        <v>1867</v>
      </c>
      <c r="G5718" t="s">
        <v>1868</v>
      </c>
      <c r="H5718" t="s">
        <v>81</v>
      </c>
      <c r="I5718" t="s">
        <v>31096</v>
      </c>
      <c r="J5718" t="s">
        <v>67</v>
      </c>
      <c r="K5718" s="1">
        <v>0.56884259259259262</v>
      </c>
      <c r="L5718">
        <v>20564.099999999999</v>
      </c>
      <c r="M5718" t="s">
        <v>31097</v>
      </c>
      <c r="N5718" t="s">
        <v>34</v>
      </c>
      <c r="O5718" t="s">
        <v>185</v>
      </c>
      <c r="P5718">
        <v>68150.83</v>
      </c>
      <c r="Q5718" t="s">
        <v>334</v>
      </c>
      <c r="R5718" t="s">
        <v>1871</v>
      </c>
      <c r="S5718" t="s">
        <v>71</v>
      </c>
      <c r="T5718">
        <v>0</v>
      </c>
      <c r="U5718" t="s">
        <v>39</v>
      </c>
      <c r="V5718" t="s">
        <v>31098</v>
      </c>
      <c r="W5718" t="s">
        <v>3629</v>
      </c>
      <c r="X5718" t="s">
        <v>31099</v>
      </c>
    </row>
    <row r="5719" spans="1:24" hidden="1">
      <c r="A5719" t="s">
        <v>31100</v>
      </c>
      <c r="B5719" t="s">
        <v>31101</v>
      </c>
      <c r="C5719" t="s">
        <v>26</v>
      </c>
      <c r="D5719">
        <v>54</v>
      </c>
      <c r="E5719" t="s">
        <v>281</v>
      </c>
      <c r="F5719" t="s">
        <v>550</v>
      </c>
      <c r="G5719" t="s">
        <v>551</v>
      </c>
      <c r="H5719" t="s">
        <v>30</v>
      </c>
      <c r="I5719" t="s">
        <v>31102</v>
      </c>
      <c r="J5719" t="s">
        <v>784</v>
      </c>
      <c r="K5719" s="1">
        <v>0.63681712962962966</v>
      </c>
      <c r="L5719">
        <v>18923.18</v>
      </c>
      <c r="M5719" t="s">
        <v>31103</v>
      </c>
      <c r="N5719" t="s">
        <v>51</v>
      </c>
      <c r="O5719" t="s">
        <v>124</v>
      </c>
      <c r="P5719">
        <v>69490.02</v>
      </c>
      <c r="Q5719" t="s">
        <v>397</v>
      </c>
      <c r="R5719" t="s">
        <v>554</v>
      </c>
      <c r="S5719" t="s">
        <v>38</v>
      </c>
      <c r="T5719">
        <v>0</v>
      </c>
      <c r="U5719" t="s">
        <v>39</v>
      </c>
      <c r="V5719" t="s">
        <v>28443</v>
      </c>
      <c r="W5719" t="s">
        <v>1823</v>
      </c>
      <c r="X5719" t="s">
        <v>12688</v>
      </c>
    </row>
    <row r="5720" spans="1:24" hidden="1">
      <c r="A5720" t="s">
        <v>31104</v>
      </c>
      <c r="B5720" t="s">
        <v>31105</v>
      </c>
      <c r="C5720" t="s">
        <v>61</v>
      </c>
      <c r="D5720">
        <v>64</v>
      </c>
      <c r="E5720" t="s">
        <v>380</v>
      </c>
      <c r="F5720" t="s">
        <v>606</v>
      </c>
      <c r="G5720" t="s">
        <v>607</v>
      </c>
      <c r="H5720" t="s">
        <v>65</v>
      </c>
      <c r="I5720" t="s">
        <v>31106</v>
      </c>
      <c r="J5720" s="2">
        <v>45992</v>
      </c>
      <c r="K5720" s="1">
        <v>0.44737268518518519</v>
      </c>
      <c r="L5720">
        <v>72219.850000000006</v>
      </c>
      <c r="M5720" t="s">
        <v>31107</v>
      </c>
      <c r="N5720" t="s">
        <v>34</v>
      </c>
      <c r="O5720" t="s">
        <v>52</v>
      </c>
      <c r="P5720">
        <v>17769.78</v>
      </c>
      <c r="Q5720" t="s">
        <v>385</v>
      </c>
      <c r="R5720" t="s">
        <v>611</v>
      </c>
      <c r="S5720" t="s">
        <v>55</v>
      </c>
      <c r="T5720">
        <v>0</v>
      </c>
      <c r="U5720" t="s">
        <v>39</v>
      </c>
      <c r="V5720" t="s">
        <v>31108</v>
      </c>
      <c r="W5720" t="s">
        <v>2639</v>
      </c>
      <c r="X5720" t="s">
        <v>31109</v>
      </c>
    </row>
    <row r="5721" spans="1:24" hidden="1">
      <c r="A5721" t="s">
        <v>31110</v>
      </c>
      <c r="B5721" t="s">
        <v>31111</v>
      </c>
      <c r="C5721" t="s">
        <v>26</v>
      </c>
      <c r="D5721">
        <v>30</v>
      </c>
      <c r="E5721" t="s">
        <v>215</v>
      </c>
      <c r="F5721" t="s">
        <v>1090</v>
      </c>
      <c r="G5721" t="s">
        <v>1091</v>
      </c>
      <c r="H5721" t="s">
        <v>65</v>
      </c>
      <c r="I5721" t="s">
        <v>31112</v>
      </c>
      <c r="J5721" s="2">
        <v>45689</v>
      </c>
      <c r="K5721" s="1">
        <v>0.66954861111111108</v>
      </c>
      <c r="L5721">
        <v>97694.21</v>
      </c>
      <c r="M5721" t="s">
        <v>31113</v>
      </c>
      <c r="N5721" t="s">
        <v>69</v>
      </c>
      <c r="O5721" t="s">
        <v>98</v>
      </c>
      <c r="P5721">
        <v>9433.2199999999993</v>
      </c>
      <c r="Q5721" t="s">
        <v>125</v>
      </c>
      <c r="R5721" t="s">
        <v>1094</v>
      </c>
      <c r="S5721" t="s">
        <v>127</v>
      </c>
      <c r="T5721">
        <v>0</v>
      </c>
      <c r="U5721" t="s">
        <v>39</v>
      </c>
      <c r="V5721" t="s">
        <v>31114</v>
      </c>
      <c r="W5721" t="s">
        <v>1534</v>
      </c>
      <c r="X5721" t="s">
        <v>103</v>
      </c>
    </row>
    <row r="5722" spans="1:24" hidden="1">
      <c r="A5722" t="s">
        <v>31115</v>
      </c>
      <c r="B5722" t="s">
        <v>31116</v>
      </c>
      <c r="C5722" t="s">
        <v>26</v>
      </c>
      <c r="D5722">
        <v>61</v>
      </c>
      <c r="E5722" t="s">
        <v>133</v>
      </c>
      <c r="F5722" t="s">
        <v>133</v>
      </c>
      <c r="G5722" t="s">
        <v>134</v>
      </c>
      <c r="H5722" t="s">
        <v>30</v>
      </c>
      <c r="I5722" t="s">
        <v>31117</v>
      </c>
      <c r="J5722" t="s">
        <v>784</v>
      </c>
      <c r="K5722" s="1">
        <v>0.70250000000000001</v>
      </c>
      <c r="L5722">
        <v>74313.42</v>
      </c>
      <c r="M5722" t="s">
        <v>31118</v>
      </c>
      <c r="N5722" t="s">
        <v>69</v>
      </c>
      <c r="O5722" t="s">
        <v>98</v>
      </c>
      <c r="P5722">
        <v>56656.21</v>
      </c>
      <c r="Q5722" t="s">
        <v>125</v>
      </c>
      <c r="R5722" t="s">
        <v>138</v>
      </c>
      <c r="S5722" t="s">
        <v>127</v>
      </c>
      <c r="T5722">
        <v>0</v>
      </c>
      <c r="U5722" t="s">
        <v>39</v>
      </c>
      <c r="V5722" t="s">
        <v>31119</v>
      </c>
      <c r="W5722" t="s">
        <v>1206</v>
      </c>
      <c r="X5722" t="s">
        <v>31120</v>
      </c>
    </row>
    <row r="5723" spans="1:24" hidden="1">
      <c r="A5723" t="s">
        <v>31121</v>
      </c>
      <c r="B5723" t="s">
        <v>31122</v>
      </c>
      <c r="C5723" t="s">
        <v>61</v>
      </c>
      <c r="D5723">
        <v>61</v>
      </c>
      <c r="E5723" t="s">
        <v>1074</v>
      </c>
      <c r="F5723" t="s">
        <v>1394</v>
      </c>
      <c r="G5723" t="s">
        <v>1395</v>
      </c>
      <c r="H5723" t="s">
        <v>30</v>
      </c>
      <c r="I5723" t="s">
        <v>31123</v>
      </c>
      <c r="J5723" s="2">
        <v>45870</v>
      </c>
      <c r="K5723" s="1">
        <v>0.81653935185185189</v>
      </c>
      <c r="L5723">
        <v>15979.29</v>
      </c>
      <c r="M5723" t="s">
        <v>31124</v>
      </c>
      <c r="N5723" t="s">
        <v>51</v>
      </c>
      <c r="O5723" t="s">
        <v>98</v>
      </c>
      <c r="P5723">
        <v>11592.17</v>
      </c>
      <c r="Q5723" t="s">
        <v>53</v>
      </c>
      <c r="R5723" t="s">
        <v>1398</v>
      </c>
      <c r="S5723" t="s">
        <v>71</v>
      </c>
      <c r="T5723">
        <v>0</v>
      </c>
      <c r="U5723" t="s">
        <v>39</v>
      </c>
      <c r="V5723" t="s">
        <v>28544</v>
      </c>
      <c r="W5723" t="s">
        <v>750</v>
      </c>
      <c r="X5723" t="s">
        <v>13646</v>
      </c>
    </row>
    <row r="5724" spans="1:24" hidden="1">
      <c r="A5724" t="s">
        <v>31125</v>
      </c>
      <c r="B5724" t="s">
        <v>31126</v>
      </c>
      <c r="C5724" t="s">
        <v>61</v>
      </c>
      <c r="D5724">
        <v>40</v>
      </c>
      <c r="E5724" t="s">
        <v>45</v>
      </c>
      <c r="F5724" t="s">
        <v>46</v>
      </c>
      <c r="G5724" t="s">
        <v>47</v>
      </c>
      <c r="H5724" t="s">
        <v>65</v>
      </c>
      <c r="I5724" t="s">
        <v>31127</v>
      </c>
      <c r="J5724" s="2">
        <v>45809</v>
      </c>
      <c r="K5724" s="1">
        <v>0.9409953703703704</v>
      </c>
      <c r="L5724">
        <v>74372.759999999995</v>
      </c>
      <c r="M5724" t="s">
        <v>31128</v>
      </c>
      <c r="N5724" t="s">
        <v>84</v>
      </c>
      <c r="O5724" t="s">
        <v>185</v>
      </c>
      <c r="P5724">
        <v>75010.720000000001</v>
      </c>
      <c r="Q5724" t="s">
        <v>112</v>
      </c>
      <c r="R5724" t="s">
        <v>54</v>
      </c>
      <c r="S5724" t="s">
        <v>127</v>
      </c>
      <c r="T5724">
        <v>0</v>
      </c>
      <c r="U5724" t="s">
        <v>39</v>
      </c>
      <c r="V5724" t="s">
        <v>31129</v>
      </c>
      <c r="W5724" t="s">
        <v>1656</v>
      </c>
      <c r="X5724" t="s">
        <v>5698</v>
      </c>
    </row>
    <row r="5725" spans="1:24" hidden="1">
      <c r="A5725" t="s">
        <v>31130</v>
      </c>
      <c r="B5725" t="s">
        <v>31131</v>
      </c>
      <c r="C5725" t="s">
        <v>61</v>
      </c>
      <c r="D5725">
        <v>68</v>
      </c>
      <c r="E5725" t="s">
        <v>167</v>
      </c>
      <c r="F5725" t="s">
        <v>1155</v>
      </c>
      <c r="G5725" t="s">
        <v>1156</v>
      </c>
      <c r="H5725" t="s">
        <v>30</v>
      </c>
      <c r="I5725" t="s">
        <v>31132</v>
      </c>
      <c r="J5725" s="2">
        <v>45658</v>
      </c>
      <c r="K5725" s="1">
        <v>0.15340277777777778</v>
      </c>
      <c r="L5725">
        <v>95500.72</v>
      </c>
      <c r="M5725" t="s">
        <v>31133</v>
      </c>
      <c r="N5725" t="s">
        <v>51</v>
      </c>
      <c r="O5725" t="s">
        <v>70</v>
      </c>
      <c r="P5725">
        <v>92967.07</v>
      </c>
      <c r="Q5725" t="s">
        <v>591</v>
      </c>
      <c r="R5725" t="s">
        <v>1159</v>
      </c>
      <c r="S5725" t="s">
        <v>38</v>
      </c>
      <c r="T5725">
        <v>0</v>
      </c>
      <c r="U5725" t="s">
        <v>39</v>
      </c>
      <c r="V5725" t="s">
        <v>3628</v>
      </c>
      <c r="W5725" t="s">
        <v>1587</v>
      </c>
      <c r="X5725" t="s">
        <v>17876</v>
      </c>
    </row>
    <row r="5726" spans="1:24" hidden="1">
      <c r="A5726" t="s">
        <v>31134</v>
      </c>
      <c r="B5726" t="s">
        <v>31135</v>
      </c>
      <c r="C5726" t="s">
        <v>61</v>
      </c>
      <c r="D5726">
        <v>56</v>
      </c>
      <c r="E5726" t="s">
        <v>252</v>
      </c>
      <c r="F5726" t="s">
        <v>253</v>
      </c>
      <c r="G5726" t="s">
        <v>254</v>
      </c>
      <c r="H5726" t="s">
        <v>30</v>
      </c>
      <c r="I5726" t="s">
        <v>31136</v>
      </c>
      <c r="J5726" t="s">
        <v>407</v>
      </c>
      <c r="K5726" s="1">
        <v>0.65616898148148151</v>
      </c>
      <c r="L5726">
        <v>84134.65</v>
      </c>
      <c r="M5726" t="s">
        <v>31137</v>
      </c>
      <c r="N5726" t="s">
        <v>34</v>
      </c>
      <c r="O5726" t="s">
        <v>70</v>
      </c>
      <c r="P5726">
        <v>62500.07</v>
      </c>
      <c r="Q5726" t="s">
        <v>334</v>
      </c>
      <c r="R5726" t="s">
        <v>257</v>
      </c>
      <c r="S5726" t="s">
        <v>127</v>
      </c>
      <c r="T5726">
        <v>0</v>
      </c>
      <c r="U5726" t="s">
        <v>39</v>
      </c>
      <c r="V5726" t="s">
        <v>31138</v>
      </c>
      <c r="W5726" t="s">
        <v>411</v>
      </c>
      <c r="X5726" t="s">
        <v>2944</v>
      </c>
    </row>
    <row r="5727" spans="1:24" hidden="1">
      <c r="A5727" t="s">
        <v>31139</v>
      </c>
      <c r="B5727" t="s">
        <v>31140</v>
      </c>
      <c r="C5727" t="s">
        <v>26</v>
      </c>
      <c r="D5727">
        <v>25</v>
      </c>
      <c r="E5727" t="s">
        <v>62</v>
      </c>
      <c r="F5727" t="s">
        <v>63</v>
      </c>
      <c r="G5727" t="s">
        <v>64</v>
      </c>
      <c r="H5727" t="s">
        <v>65</v>
      </c>
      <c r="I5727" t="s">
        <v>31141</v>
      </c>
      <c r="J5727" t="s">
        <v>159</v>
      </c>
      <c r="K5727" s="1">
        <v>0.80531249999999999</v>
      </c>
      <c r="L5727">
        <v>24245.24</v>
      </c>
      <c r="M5727" t="s">
        <v>31142</v>
      </c>
      <c r="N5727" t="s">
        <v>84</v>
      </c>
      <c r="O5727" t="s">
        <v>70</v>
      </c>
      <c r="P5727">
        <v>77120.33</v>
      </c>
      <c r="Q5727" t="s">
        <v>845</v>
      </c>
      <c r="R5727" t="s">
        <v>72</v>
      </c>
      <c r="S5727" t="s">
        <v>55</v>
      </c>
      <c r="T5727">
        <v>0</v>
      </c>
      <c r="U5727" t="s">
        <v>39</v>
      </c>
      <c r="V5727" t="s">
        <v>5084</v>
      </c>
      <c r="W5727" t="s">
        <v>654</v>
      </c>
      <c r="X5727" t="s">
        <v>15710</v>
      </c>
    </row>
    <row r="5728" spans="1:24" hidden="1">
      <c r="A5728" t="s">
        <v>31143</v>
      </c>
      <c r="B5728" t="s">
        <v>31144</v>
      </c>
      <c r="C5728" t="s">
        <v>61</v>
      </c>
      <c r="D5728">
        <v>33</v>
      </c>
      <c r="E5728" t="s">
        <v>362</v>
      </c>
      <c r="F5728" t="s">
        <v>362</v>
      </c>
      <c r="G5728" t="s">
        <v>579</v>
      </c>
      <c r="H5728" t="s">
        <v>65</v>
      </c>
      <c r="I5728" t="s">
        <v>31145</v>
      </c>
      <c r="J5728" s="2">
        <v>45689</v>
      </c>
      <c r="K5728" s="1">
        <v>0.68806712962962968</v>
      </c>
      <c r="L5728">
        <v>20987.17</v>
      </c>
      <c r="M5728" t="s">
        <v>31146</v>
      </c>
      <c r="N5728" t="s">
        <v>232</v>
      </c>
      <c r="O5728" t="s">
        <v>124</v>
      </c>
      <c r="P5728">
        <v>15691.1</v>
      </c>
      <c r="Q5728" t="s">
        <v>172</v>
      </c>
      <c r="R5728" t="s">
        <v>582</v>
      </c>
      <c r="S5728" t="s">
        <v>38</v>
      </c>
      <c r="T5728">
        <v>0</v>
      </c>
      <c r="U5728" t="s">
        <v>39</v>
      </c>
      <c r="V5728" t="s">
        <v>17657</v>
      </c>
      <c r="W5728" t="s">
        <v>2322</v>
      </c>
      <c r="X5728" t="s">
        <v>25889</v>
      </c>
    </row>
    <row r="5729" spans="1:24">
      <c r="A5729" t="s">
        <v>31147</v>
      </c>
      <c r="B5729" t="s">
        <v>31148</v>
      </c>
      <c r="C5729" t="s">
        <v>26</v>
      </c>
      <c r="D5729">
        <v>49</v>
      </c>
      <c r="E5729" t="s">
        <v>632</v>
      </c>
      <c r="F5729" t="s">
        <v>1559</v>
      </c>
      <c r="G5729" t="s">
        <v>1560</v>
      </c>
      <c r="H5729" t="s">
        <v>30</v>
      </c>
      <c r="I5729" t="s">
        <v>31149</v>
      </c>
      <c r="J5729" t="s">
        <v>136</v>
      </c>
      <c r="K5729" s="1">
        <v>0.14633101851851851</v>
      </c>
      <c r="L5729">
        <v>62544.44</v>
      </c>
      <c r="M5729" t="s">
        <v>31150</v>
      </c>
      <c r="N5729" t="s">
        <v>34</v>
      </c>
      <c r="O5729" t="s">
        <v>124</v>
      </c>
      <c r="P5729">
        <v>23553.38</v>
      </c>
      <c r="Q5729" t="s">
        <v>149</v>
      </c>
      <c r="R5729" t="s">
        <v>1563</v>
      </c>
      <c r="S5729" t="s">
        <v>71</v>
      </c>
      <c r="T5729">
        <v>1</v>
      </c>
      <c r="U5729" t="s">
        <v>39</v>
      </c>
      <c r="V5729" t="s">
        <v>31151</v>
      </c>
      <c r="W5729" t="s">
        <v>2562</v>
      </c>
      <c r="X5729" t="s">
        <v>18402</v>
      </c>
    </row>
    <row r="5730" spans="1:24" hidden="1">
      <c r="A5730" t="s">
        <v>31152</v>
      </c>
      <c r="B5730" t="s">
        <v>31153</v>
      </c>
      <c r="C5730" t="s">
        <v>26</v>
      </c>
      <c r="D5730">
        <v>47</v>
      </c>
      <c r="E5730" t="s">
        <v>1048</v>
      </c>
      <c r="F5730" t="s">
        <v>1065</v>
      </c>
      <c r="G5730" t="s">
        <v>1066</v>
      </c>
      <c r="H5730" t="s">
        <v>30</v>
      </c>
      <c r="I5730" t="s">
        <v>31154</v>
      </c>
      <c r="J5730" s="2">
        <v>45870</v>
      </c>
      <c r="K5730" s="1">
        <v>0.92181712962962958</v>
      </c>
      <c r="L5730">
        <v>72842.81</v>
      </c>
      <c r="M5730" t="s">
        <v>31155</v>
      </c>
      <c r="N5730" t="s">
        <v>34</v>
      </c>
      <c r="O5730" t="s">
        <v>70</v>
      </c>
      <c r="P5730">
        <v>72021.47</v>
      </c>
      <c r="Q5730" t="s">
        <v>71</v>
      </c>
      <c r="R5730" t="s">
        <v>1069</v>
      </c>
      <c r="S5730" t="s">
        <v>38</v>
      </c>
      <c r="T5730">
        <v>0</v>
      </c>
      <c r="U5730" t="s">
        <v>39</v>
      </c>
      <c r="V5730" t="s">
        <v>31156</v>
      </c>
      <c r="W5730" t="s">
        <v>654</v>
      </c>
      <c r="X5730" t="s">
        <v>31157</v>
      </c>
    </row>
    <row r="5731" spans="1:24" hidden="1">
      <c r="A5731" t="s">
        <v>31158</v>
      </c>
      <c r="B5731" t="s">
        <v>31159</v>
      </c>
      <c r="C5731" t="s">
        <v>61</v>
      </c>
      <c r="D5731">
        <v>42</v>
      </c>
      <c r="E5731" t="s">
        <v>240</v>
      </c>
      <c r="F5731" t="s">
        <v>1637</v>
      </c>
      <c r="G5731" t="s">
        <v>1638</v>
      </c>
      <c r="H5731" t="s">
        <v>65</v>
      </c>
      <c r="I5731" t="s">
        <v>31160</v>
      </c>
      <c r="J5731" t="s">
        <v>183</v>
      </c>
      <c r="K5731" s="1">
        <v>5.8344907407407408E-2</v>
      </c>
      <c r="L5731">
        <v>32399.98</v>
      </c>
      <c r="M5731" t="s">
        <v>31161</v>
      </c>
      <c r="N5731" t="s">
        <v>51</v>
      </c>
      <c r="O5731" t="s">
        <v>98</v>
      </c>
      <c r="P5731">
        <v>70510.740000000005</v>
      </c>
      <c r="Q5731" t="s">
        <v>85</v>
      </c>
      <c r="R5731" t="s">
        <v>1641</v>
      </c>
      <c r="S5731" t="s">
        <v>71</v>
      </c>
      <c r="T5731">
        <v>0</v>
      </c>
      <c r="U5731" t="s">
        <v>39</v>
      </c>
      <c r="V5731" t="s">
        <v>31162</v>
      </c>
      <c r="W5731" t="s">
        <v>259</v>
      </c>
      <c r="X5731" t="s">
        <v>2157</v>
      </c>
    </row>
    <row r="5732" spans="1:24" hidden="1">
      <c r="A5732" t="s">
        <v>31163</v>
      </c>
      <c r="B5732" t="s">
        <v>31164</v>
      </c>
      <c r="C5732" t="s">
        <v>61</v>
      </c>
      <c r="D5732">
        <v>25</v>
      </c>
      <c r="E5732" t="s">
        <v>508</v>
      </c>
      <c r="F5732" t="s">
        <v>509</v>
      </c>
      <c r="G5732" t="s">
        <v>510</v>
      </c>
      <c r="H5732" t="s">
        <v>81</v>
      </c>
      <c r="I5732" t="s">
        <v>31165</v>
      </c>
      <c r="J5732" s="2">
        <v>45839</v>
      </c>
      <c r="K5732" s="1">
        <v>0.22722222222222221</v>
      </c>
      <c r="L5732">
        <v>18841.25</v>
      </c>
      <c r="M5732" t="s">
        <v>31166</v>
      </c>
      <c r="N5732" t="s">
        <v>232</v>
      </c>
      <c r="O5732" t="s">
        <v>70</v>
      </c>
      <c r="P5732">
        <v>8152.76</v>
      </c>
      <c r="Q5732" t="s">
        <v>385</v>
      </c>
      <c r="R5732" t="s">
        <v>513</v>
      </c>
      <c r="S5732" t="s">
        <v>127</v>
      </c>
      <c r="T5732">
        <v>0</v>
      </c>
      <c r="U5732" t="s">
        <v>39</v>
      </c>
      <c r="V5732" t="s">
        <v>12870</v>
      </c>
      <c r="W5732" t="s">
        <v>223</v>
      </c>
      <c r="X5732" t="s">
        <v>31167</v>
      </c>
    </row>
    <row r="5733" spans="1:24" hidden="1">
      <c r="A5733" t="s">
        <v>31168</v>
      </c>
      <c r="B5733" t="s">
        <v>31169</v>
      </c>
      <c r="C5733" t="s">
        <v>61</v>
      </c>
      <c r="D5733">
        <v>59</v>
      </c>
      <c r="E5733" t="s">
        <v>508</v>
      </c>
      <c r="F5733" t="s">
        <v>509</v>
      </c>
      <c r="G5733" t="s">
        <v>510</v>
      </c>
      <c r="H5733" t="s">
        <v>30</v>
      </c>
      <c r="I5733" t="s">
        <v>31170</v>
      </c>
      <c r="J5733" t="s">
        <v>96</v>
      </c>
      <c r="K5733" s="1">
        <v>0.16427083333333334</v>
      </c>
      <c r="L5733">
        <v>77180.210000000006</v>
      </c>
      <c r="M5733" t="s">
        <v>31171</v>
      </c>
      <c r="N5733" t="s">
        <v>69</v>
      </c>
      <c r="O5733" t="s">
        <v>70</v>
      </c>
      <c r="P5733">
        <v>23888.75</v>
      </c>
      <c r="Q5733" t="s">
        <v>125</v>
      </c>
      <c r="R5733" t="s">
        <v>513</v>
      </c>
      <c r="S5733" t="s">
        <v>127</v>
      </c>
      <c r="T5733">
        <v>0</v>
      </c>
      <c r="U5733" t="s">
        <v>39</v>
      </c>
      <c r="V5733" t="s">
        <v>31172</v>
      </c>
      <c r="W5733" t="s">
        <v>2386</v>
      </c>
      <c r="X5733" t="s">
        <v>19843</v>
      </c>
    </row>
    <row r="5734" spans="1:24" hidden="1">
      <c r="A5734" t="s">
        <v>31173</v>
      </c>
      <c r="B5734" t="s">
        <v>31174</v>
      </c>
      <c r="C5734" t="s">
        <v>26</v>
      </c>
      <c r="D5734">
        <v>53</v>
      </c>
      <c r="E5734" t="s">
        <v>179</v>
      </c>
      <c r="F5734" t="s">
        <v>658</v>
      </c>
      <c r="G5734" t="s">
        <v>659</v>
      </c>
      <c r="H5734" t="s">
        <v>65</v>
      </c>
      <c r="I5734" t="s">
        <v>31175</v>
      </c>
      <c r="J5734" t="s">
        <v>67</v>
      </c>
      <c r="K5734" s="1">
        <v>0.35989583333333336</v>
      </c>
      <c r="L5734">
        <v>72643.56</v>
      </c>
      <c r="M5734" t="s">
        <v>31176</v>
      </c>
      <c r="N5734" t="s">
        <v>69</v>
      </c>
      <c r="O5734" t="s">
        <v>98</v>
      </c>
      <c r="P5734">
        <v>9246.09</v>
      </c>
      <c r="Q5734" t="s">
        <v>99</v>
      </c>
      <c r="R5734" t="s">
        <v>662</v>
      </c>
      <c r="S5734" t="s">
        <v>55</v>
      </c>
      <c r="T5734">
        <v>0</v>
      </c>
      <c r="U5734" t="s">
        <v>39</v>
      </c>
      <c r="V5734" t="s">
        <v>20894</v>
      </c>
      <c r="W5734" t="s">
        <v>140</v>
      </c>
      <c r="X5734" t="s">
        <v>26066</v>
      </c>
    </row>
    <row r="5735" spans="1:24" hidden="1">
      <c r="A5735" t="s">
        <v>31177</v>
      </c>
      <c r="B5735" t="s">
        <v>31178</v>
      </c>
      <c r="C5735" t="s">
        <v>26</v>
      </c>
      <c r="D5735">
        <v>23</v>
      </c>
      <c r="E5735" t="s">
        <v>133</v>
      </c>
      <c r="F5735" t="s">
        <v>133</v>
      </c>
      <c r="G5735" t="s">
        <v>134</v>
      </c>
      <c r="H5735" t="s">
        <v>81</v>
      </c>
      <c r="I5735" t="s">
        <v>31179</v>
      </c>
      <c r="J5735" t="s">
        <v>354</v>
      </c>
      <c r="K5735" s="1">
        <v>0.97172453703703698</v>
      </c>
      <c r="L5735">
        <v>79412.97</v>
      </c>
      <c r="M5735" t="s">
        <v>31180</v>
      </c>
      <c r="N5735" t="s">
        <v>232</v>
      </c>
      <c r="O5735" t="s">
        <v>52</v>
      </c>
      <c r="P5735">
        <v>16472.79</v>
      </c>
      <c r="Q5735" t="s">
        <v>591</v>
      </c>
      <c r="R5735" t="s">
        <v>138</v>
      </c>
      <c r="S5735" t="s">
        <v>55</v>
      </c>
      <c r="T5735">
        <v>0</v>
      </c>
      <c r="U5735" t="s">
        <v>39</v>
      </c>
      <c r="V5735" t="s">
        <v>1172</v>
      </c>
      <c r="W5735" t="s">
        <v>1281</v>
      </c>
      <c r="X5735" t="s">
        <v>17610</v>
      </c>
    </row>
    <row r="5736" spans="1:24" hidden="1">
      <c r="A5736" t="s">
        <v>31181</v>
      </c>
      <c r="B5736" t="s">
        <v>31182</v>
      </c>
      <c r="C5736" t="s">
        <v>26</v>
      </c>
      <c r="D5736">
        <v>33</v>
      </c>
      <c r="E5736" t="s">
        <v>321</v>
      </c>
      <c r="F5736" t="s">
        <v>1038</v>
      </c>
      <c r="G5736" t="s">
        <v>1039</v>
      </c>
      <c r="H5736" t="s">
        <v>30</v>
      </c>
      <c r="I5736" t="s">
        <v>31183</v>
      </c>
      <c r="J5736" t="s">
        <v>354</v>
      </c>
      <c r="K5736" s="1">
        <v>8.3564814814814821E-3</v>
      </c>
      <c r="L5736">
        <v>52994.98</v>
      </c>
      <c r="M5736" t="s">
        <v>31184</v>
      </c>
      <c r="N5736" t="s">
        <v>69</v>
      </c>
      <c r="O5736" t="s">
        <v>98</v>
      </c>
      <c r="P5736">
        <v>92158.080000000002</v>
      </c>
      <c r="Q5736" t="s">
        <v>125</v>
      </c>
      <c r="R5736" t="s">
        <v>1042</v>
      </c>
      <c r="S5736" t="s">
        <v>55</v>
      </c>
      <c r="T5736">
        <v>0</v>
      </c>
      <c r="U5736" t="s">
        <v>39</v>
      </c>
      <c r="V5736" t="s">
        <v>31185</v>
      </c>
      <c r="W5736" t="s">
        <v>1619</v>
      </c>
      <c r="X5736" t="s">
        <v>30163</v>
      </c>
    </row>
    <row r="5737" spans="1:24" hidden="1">
      <c r="A5737" t="s">
        <v>31186</v>
      </c>
      <c r="B5737" t="s">
        <v>31187</v>
      </c>
      <c r="C5737" t="s">
        <v>61</v>
      </c>
      <c r="D5737">
        <v>30</v>
      </c>
      <c r="E5737" t="s">
        <v>45</v>
      </c>
      <c r="F5737" t="s">
        <v>2019</v>
      </c>
      <c r="G5737" t="s">
        <v>2020</v>
      </c>
      <c r="H5737" t="s">
        <v>81</v>
      </c>
      <c r="I5737" t="s">
        <v>31188</v>
      </c>
      <c r="J5737" s="2">
        <v>45962</v>
      </c>
      <c r="K5737" s="1">
        <v>0.50266203703703705</v>
      </c>
      <c r="L5737">
        <v>91166.79</v>
      </c>
      <c r="M5737" t="s">
        <v>31189</v>
      </c>
      <c r="N5737" t="s">
        <v>69</v>
      </c>
      <c r="O5737" t="s">
        <v>185</v>
      </c>
      <c r="P5737">
        <v>15848.6</v>
      </c>
      <c r="Q5737" t="s">
        <v>71</v>
      </c>
      <c r="R5737" t="s">
        <v>2023</v>
      </c>
      <c r="S5737" t="s">
        <v>38</v>
      </c>
      <c r="T5737">
        <v>0</v>
      </c>
      <c r="U5737" t="s">
        <v>39</v>
      </c>
      <c r="V5737" t="s">
        <v>31190</v>
      </c>
      <c r="W5737" t="s">
        <v>1534</v>
      </c>
      <c r="X5737" t="s">
        <v>8554</v>
      </c>
    </row>
    <row r="5738" spans="1:24" hidden="1">
      <c r="A5738" t="s">
        <v>31191</v>
      </c>
      <c r="B5738" t="s">
        <v>31192</v>
      </c>
      <c r="C5738" t="s">
        <v>26</v>
      </c>
      <c r="D5738">
        <v>34</v>
      </c>
      <c r="E5738" t="s">
        <v>415</v>
      </c>
      <c r="F5738" t="s">
        <v>1259</v>
      </c>
      <c r="G5738" t="s">
        <v>1260</v>
      </c>
      <c r="H5738" t="s">
        <v>65</v>
      </c>
      <c r="I5738" t="s">
        <v>31193</v>
      </c>
      <c r="J5738" s="2">
        <v>45870</v>
      </c>
      <c r="K5738" s="1">
        <v>0.5209259259259259</v>
      </c>
      <c r="L5738">
        <v>96493.89</v>
      </c>
      <c r="M5738" t="s">
        <v>31194</v>
      </c>
      <c r="N5738" t="s">
        <v>69</v>
      </c>
      <c r="O5738" t="s">
        <v>70</v>
      </c>
      <c r="P5738">
        <v>99049.73</v>
      </c>
      <c r="Q5738" t="s">
        <v>99</v>
      </c>
      <c r="R5738" t="s">
        <v>1263</v>
      </c>
      <c r="S5738" t="s">
        <v>71</v>
      </c>
      <c r="T5738">
        <v>0</v>
      </c>
      <c r="U5738" t="s">
        <v>39</v>
      </c>
      <c r="V5738" t="s">
        <v>31195</v>
      </c>
      <c r="W5738" t="s">
        <v>1481</v>
      </c>
      <c r="X5738" t="s">
        <v>31196</v>
      </c>
    </row>
    <row r="5739" spans="1:24" hidden="1">
      <c r="A5739" s="3" t="s">
        <v>31197</v>
      </c>
      <c r="B5739" t="s">
        <v>31198</v>
      </c>
      <c r="C5739" t="s">
        <v>61</v>
      </c>
      <c r="D5739">
        <v>57</v>
      </c>
      <c r="E5739" t="s">
        <v>668</v>
      </c>
      <c r="F5739" t="s">
        <v>669</v>
      </c>
      <c r="G5739" t="s">
        <v>670</v>
      </c>
      <c r="H5739" t="s">
        <v>81</v>
      </c>
      <c r="I5739" t="s">
        <v>31199</v>
      </c>
      <c r="J5739" t="s">
        <v>354</v>
      </c>
      <c r="K5739" s="1">
        <v>0.55680555555555555</v>
      </c>
      <c r="L5739">
        <v>52565.58</v>
      </c>
      <c r="M5739" t="s">
        <v>31200</v>
      </c>
      <c r="N5739" t="s">
        <v>84</v>
      </c>
      <c r="O5739" t="s">
        <v>35</v>
      </c>
      <c r="P5739">
        <v>29268.77</v>
      </c>
      <c r="Q5739" t="s">
        <v>397</v>
      </c>
      <c r="R5739" t="s">
        <v>673</v>
      </c>
      <c r="S5739" t="s">
        <v>55</v>
      </c>
      <c r="T5739">
        <v>0</v>
      </c>
      <c r="U5739" t="s">
        <v>39</v>
      </c>
      <c r="V5739" t="s">
        <v>31201</v>
      </c>
      <c r="W5739" t="s">
        <v>1898</v>
      </c>
      <c r="X5739" t="s">
        <v>31202</v>
      </c>
    </row>
    <row r="5740" spans="1:24" hidden="1">
      <c r="A5740" t="s">
        <v>31203</v>
      </c>
      <c r="B5740" t="s">
        <v>31204</v>
      </c>
      <c r="C5740" t="s">
        <v>61</v>
      </c>
      <c r="D5740">
        <v>55</v>
      </c>
      <c r="E5740" t="s">
        <v>133</v>
      </c>
      <c r="F5740" t="s">
        <v>133</v>
      </c>
      <c r="G5740" t="s">
        <v>134</v>
      </c>
      <c r="H5740" t="s">
        <v>30</v>
      </c>
      <c r="I5740" t="s">
        <v>31205</v>
      </c>
      <c r="J5740" s="2">
        <v>45778</v>
      </c>
      <c r="K5740" s="1">
        <v>0.22715277777777779</v>
      </c>
      <c r="L5740">
        <v>45211.44</v>
      </c>
      <c r="M5740" t="s">
        <v>31206</v>
      </c>
      <c r="N5740" t="s">
        <v>84</v>
      </c>
      <c r="O5740" t="s">
        <v>52</v>
      </c>
      <c r="P5740">
        <v>74078.55</v>
      </c>
      <c r="Q5740" t="s">
        <v>53</v>
      </c>
      <c r="R5740" t="s">
        <v>138</v>
      </c>
      <c r="S5740" t="s">
        <v>38</v>
      </c>
      <c r="T5740">
        <v>0</v>
      </c>
      <c r="U5740" t="s">
        <v>39</v>
      </c>
      <c r="V5740" t="s">
        <v>18609</v>
      </c>
      <c r="W5740" t="s">
        <v>1151</v>
      </c>
      <c r="X5740" t="s">
        <v>31207</v>
      </c>
    </row>
    <row r="5741" spans="1:24" hidden="1">
      <c r="A5741" t="s">
        <v>31208</v>
      </c>
      <c r="B5741" t="s">
        <v>31209</v>
      </c>
      <c r="C5741" t="s">
        <v>26</v>
      </c>
      <c r="D5741">
        <v>54</v>
      </c>
      <c r="E5741" t="s">
        <v>215</v>
      </c>
      <c r="F5741" t="s">
        <v>2514</v>
      </c>
      <c r="G5741" t="s">
        <v>2515</v>
      </c>
      <c r="H5741" t="s">
        <v>30</v>
      </c>
      <c r="I5741" t="s">
        <v>31210</v>
      </c>
      <c r="J5741" t="s">
        <v>32</v>
      </c>
      <c r="K5741" s="1">
        <v>0.52464120370370371</v>
      </c>
      <c r="L5741">
        <v>89814.89</v>
      </c>
      <c r="M5741" t="s">
        <v>31211</v>
      </c>
      <c r="N5741" t="s">
        <v>51</v>
      </c>
      <c r="O5741" t="s">
        <v>70</v>
      </c>
      <c r="P5741">
        <v>61397.39</v>
      </c>
      <c r="Q5741" t="s">
        <v>845</v>
      </c>
      <c r="R5741" t="s">
        <v>2518</v>
      </c>
      <c r="S5741" t="s">
        <v>55</v>
      </c>
      <c r="T5741">
        <v>0</v>
      </c>
      <c r="U5741" t="s">
        <v>39</v>
      </c>
      <c r="V5741" t="s">
        <v>7666</v>
      </c>
      <c r="W5741" t="s">
        <v>369</v>
      </c>
      <c r="X5741" t="s">
        <v>6262</v>
      </c>
    </row>
    <row r="5742" spans="1:24" hidden="1">
      <c r="A5742" t="s">
        <v>31212</v>
      </c>
      <c r="B5742" t="s">
        <v>31213</v>
      </c>
      <c r="C5742" t="s">
        <v>61</v>
      </c>
      <c r="D5742">
        <v>69</v>
      </c>
      <c r="E5742" t="s">
        <v>193</v>
      </c>
      <c r="F5742" t="s">
        <v>1817</v>
      </c>
      <c r="G5742" t="s">
        <v>1818</v>
      </c>
      <c r="H5742" t="s">
        <v>65</v>
      </c>
      <c r="I5742" t="s">
        <v>31214</v>
      </c>
      <c r="J5742" t="s">
        <v>67</v>
      </c>
      <c r="K5742" s="1">
        <v>0.58070601851851855</v>
      </c>
      <c r="L5742">
        <v>33321.980000000003</v>
      </c>
      <c r="M5742" t="s">
        <v>31215</v>
      </c>
      <c r="N5742" t="s">
        <v>34</v>
      </c>
      <c r="O5742" t="s">
        <v>98</v>
      </c>
      <c r="P5742">
        <v>90217.13</v>
      </c>
      <c r="Q5742" t="s">
        <v>149</v>
      </c>
      <c r="R5742" t="s">
        <v>1821</v>
      </c>
      <c r="S5742" t="s">
        <v>71</v>
      </c>
      <c r="T5742">
        <v>0</v>
      </c>
      <c r="U5742" t="s">
        <v>39</v>
      </c>
      <c r="V5742" t="s">
        <v>31216</v>
      </c>
      <c r="W5742" t="s">
        <v>2126</v>
      </c>
      <c r="X5742" t="s">
        <v>16391</v>
      </c>
    </row>
    <row r="5743" spans="1:24" hidden="1">
      <c r="A5743" t="s">
        <v>31217</v>
      </c>
      <c r="B5743" t="s">
        <v>31218</v>
      </c>
      <c r="C5743" t="s">
        <v>61</v>
      </c>
      <c r="D5743">
        <v>45</v>
      </c>
      <c r="E5743" t="s">
        <v>508</v>
      </c>
      <c r="F5743" t="s">
        <v>509</v>
      </c>
      <c r="G5743" t="s">
        <v>510</v>
      </c>
      <c r="H5743" t="s">
        <v>81</v>
      </c>
      <c r="I5743" t="s">
        <v>31219</v>
      </c>
      <c r="J5743" t="s">
        <v>136</v>
      </c>
      <c r="K5743" s="1">
        <v>0.13784722222222223</v>
      </c>
      <c r="L5743">
        <v>24478.51</v>
      </c>
      <c r="M5743" t="s">
        <v>31220</v>
      </c>
      <c r="N5743" t="s">
        <v>84</v>
      </c>
      <c r="O5743" t="s">
        <v>70</v>
      </c>
      <c r="P5743">
        <v>50389.16</v>
      </c>
      <c r="Q5743" t="s">
        <v>385</v>
      </c>
      <c r="R5743" t="s">
        <v>513</v>
      </c>
      <c r="S5743" t="s">
        <v>38</v>
      </c>
      <c r="T5743">
        <v>0</v>
      </c>
      <c r="U5743" t="s">
        <v>39</v>
      </c>
      <c r="V5743" t="s">
        <v>14277</v>
      </c>
      <c r="W5743" t="s">
        <v>1672</v>
      </c>
      <c r="X5743" t="s">
        <v>18272</v>
      </c>
    </row>
    <row r="5744" spans="1:24" hidden="1">
      <c r="A5744" t="s">
        <v>31221</v>
      </c>
      <c r="B5744" t="s">
        <v>31222</v>
      </c>
      <c r="C5744" t="s">
        <v>26</v>
      </c>
      <c r="D5744">
        <v>61</v>
      </c>
      <c r="E5744" t="s">
        <v>321</v>
      </c>
      <c r="F5744" t="s">
        <v>2585</v>
      </c>
      <c r="G5744" t="s">
        <v>2586</v>
      </c>
      <c r="H5744" t="s">
        <v>30</v>
      </c>
      <c r="I5744" t="s">
        <v>31223</v>
      </c>
      <c r="J5744" t="s">
        <v>159</v>
      </c>
      <c r="K5744" s="1">
        <v>0.31207175925925928</v>
      </c>
      <c r="L5744">
        <v>13026.42</v>
      </c>
      <c r="M5744" t="s">
        <v>31224</v>
      </c>
      <c r="N5744" t="s">
        <v>232</v>
      </c>
      <c r="O5744" t="s">
        <v>35</v>
      </c>
      <c r="P5744">
        <v>53250.14</v>
      </c>
      <c r="Q5744" t="s">
        <v>53</v>
      </c>
      <c r="R5744" t="s">
        <v>2589</v>
      </c>
      <c r="S5744" t="s">
        <v>71</v>
      </c>
      <c r="T5744">
        <v>0</v>
      </c>
      <c r="U5744" t="s">
        <v>39</v>
      </c>
      <c r="V5744" t="s">
        <v>31225</v>
      </c>
      <c r="W5744" t="s">
        <v>1730</v>
      </c>
      <c r="X5744" t="s">
        <v>15954</v>
      </c>
    </row>
    <row r="5745" spans="1:24" hidden="1">
      <c r="A5745" t="s">
        <v>31226</v>
      </c>
      <c r="B5745" t="s">
        <v>31227</v>
      </c>
      <c r="C5745" t="s">
        <v>61</v>
      </c>
      <c r="D5745">
        <v>68</v>
      </c>
      <c r="E5745" t="s">
        <v>133</v>
      </c>
      <c r="F5745" t="s">
        <v>133</v>
      </c>
      <c r="G5745" t="s">
        <v>134</v>
      </c>
      <c r="H5745" t="s">
        <v>65</v>
      </c>
      <c r="I5745" t="s">
        <v>31228</v>
      </c>
      <c r="J5745" t="s">
        <v>354</v>
      </c>
      <c r="K5745" s="1">
        <v>0.84793981481481484</v>
      </c>
      <c r="L5745">
        <v>34570.6</v>
      </c>
      <c r="M5745" t="s">
        <v>31229</v>
      </c>
      <c r="N5745" t="s">
        <v>51</v>
      </c>
      <c r="O5745" t="s">
        <v>35</v>
      </c>
      <c r="P5745">
        <v>85633.72</v>
      </c>
      <c r="Q5745" t="s">
        <v>397</v>
      </c>
      <c r="R5745" t="s">
        <v>138</v>
      </c>
      <c r="S5745" t="s">
        <v>127</v>
      </c>
      <c r="T5745">
        <v>0</v>
      </c>
      <c r="U5745" t="s">
        <v>39</v>
      </c>
      <c r="V5745" t="s">
        <v>7973</v>
      </c>
      <c r="W5745" t="s">
        <v>788</v>
      </c>
      <c r="X5745" t="s">
        <v>2597</v>
      </c>
    </row>
    <row r="5746" spans="1:24" hidden="1">
      <c r="A5746" t="s">
        <v>31230</v>
      </c>
      <c r="B5746" t="s">
        <v>31231</v>
      </c>
      <c r="C5746" t="s">
        <v>26</v>
      </c>
      <c r="D5746">
        <v>58</v>
      </c>
      <c r="E5746" t="s">
        <v>812</v>
      </c>
      <c r="F5746" t="s">
        <v>813</v>
      </c>
      <c r="G5746" t="s">
        <v>814</v>
      </c>
      <c r="H5746" t="s">
        <v>30</v>
      </c>
      <c r="I5746" t="s">
        <v>31232</v>
      </c>
      <c r="J5746" t="s">
        <v>49</v>
      </c>
      <c r="K5746" s="1">
        <v>2.0868055555555556E-2</v>
      </c>
      <c r="L5746">
        <v>3417</v>
      </c>
      <c r="M5746" t="s">
        <v>31233</v>
      </c>
      <c r="N5746" t="s">
        <v>34</v>
      </c>
      <c r="O5746" t="s">
        <v>124</v>
      </c>
      <c r="P5746">
        <v>51128.03</v>
      </c>
      <c r="Q5746" t="s">
        <v>397</v>
      </c>
      <c r="R5746" t="s">
        <v>817</v>
      </c>
      <c r="S5746" t="s">
        <v>55</v>
      </c>
      <c r="T5746">
        <v>0</v>
      </c>
      <c r="U5746" t="s">
        <v>39</v>
      </c>
      <c r="V5746" t="s">
        <v>21166</v>
      </c>
      <c r="W5746" t="s">
        <v>189</v>
      </c>
      <c r="X5746" t="s">
        <v>31234</v>
      </c>
    </row>
    <row r="5747" spans="1:24" hidden="1">
      <c r="A5747" t="s">
        <v>31235</v>
      </c>
      <c r="B5747" t="s">
        <v>31236</v>
      </c>
      <c r="C5747" t="s">
        <v>26</v>
      </c>
      <c r="D5747">
        <v>58</v>
      </c>
      <c r="E5747" t="s">
        <v>632</v>
      </c>
      <c r="F5747" t="s">
        <v>1559</v>
      </c>
      <c r="G5747" t="s">
        <v>1560</v>
      </c>
      <c r="H5747" t="s">
        <v>65</v>
      </c>
      <c r="I5747" t="s">
        <v>31237</v>
      </c>
      <c r="J5747" t="s">
        <v>136</v>
      </c>
      <c r="K5747" s="1">
        <v>0.36721064814814813</v>
      </c>
      <c r="L5747">
        <v>6026.23</v>
      </c>
      <c r="M5747" t="s">
        <v>31238</v>
      </c>
      <c r="N5747" t="s">
        <v>84</v>
      </c>
      <c r="O5747" t="s">
        <v>124</v>
      </c>
      <c r="P5747">
        <v>21849.21</v>
      </c>
      <c r="Q5747" t="s">
        <v>149</v>
      </c>
      <c r="R5747" t="s">
        <v>1563</v>
      </c>
      <c r="S5747" t="s">
        <v>55</v>
      </c>
      <c r="T5747">
        <v>0</v>
      </c>
      <c r="U5747" t="s">
        <v>39</v>
      </c>
      <c r="V5747" t="s">
        <v>11796</v>
      </c>
      <c r="W5747" t="s">
        <v>720</v>
      </c>
      <c r="X5747" t="s">
        <v>5852</v>
      </c>
    </row>
    <row r="5748" spans="1:24" hidden="1">
      <c r="A5748" t="s">
        <v>31239</v>
      </c>
      <c r="B5748" t="s">
        <v>31240</v>
      </c>
      <c r="C5748" t="s">
        <v>61</v>
      </c>
      <c r="D5748">
        <v>25</v>
      </c>
      <c r="E5748" t="s">
        <v>62</v>
      </c>
      <c r="F5748" t="s">
        <v>1959</v>
      </c>
      <c r="G5748" t="s">
        <v>1960</v>
      </c>
      <c r="H5748" t="s">
        <v>30</v>
      </c>
      <c r="I5748" t="s">
        <v>31241</v>
      </c>
      <c r="J5748" s="2">
        <v>45870</v>
      </c>
      <c r="K5748" s="1">
        <v>0.70730324074074069</v>
      </c>
      <c r="L5748">
        <v>91081.8</v>
      </c>
      <c r="M5748" t="s">
        <v>31242</v>
      </c>
      <c r="N5748" t="s">
        <v>34</v>
      </c>
      <c r="O5748" t="s">
        <v>70</v>
      </c>
      <c r="P5748">
        <v>61969.68</v>
      </c>
      <c r="Q5748" t="s">
        <v>233</v>
      </c>
      <c r="R5748" t="s">
        <v>1963</v>
      </c>
      <c r="S5748" t="s">
        <v>127</v>
      </c>
      <c r="T5748">
        <v>0</v>
      </c>
      <c r="U5748" t="s">
        <v>39</v>
      </c>
      <c r="V5748" t="s">
        <v>30664</v>
      </c>
      <c r="W5748" t="s">
        <v>1656</v>
      </c>
      <c r="X5748" t="s">
        <v>14890</v>
      </c>
    </row>
    <row r="5749" spans="1:24" hidden="1">
      <c r="A5749" t="s">
        <v>31243</v>
      </c>
      <c r="B5749" t="s">
        <v>31244</v>
      </c>
      <c r="C5749" t="s">
        <v>26</v>
      </c>
      <c r="D5749">
        <v>65</v>
      </c>
      <c r="E5749" t="s">
        <v>632</v>
      </c>
      <c r="F5749" t="s">
        <v>704</v>
      </c>
      <c r="G5749" t="s">
        <v>705</v>
      </c>
      <c r="H5749" t="s">
        <v>30</v>
      </c>
      <c r="I5749" t="s">
        <v>31245</v>
      </c>
      <c r="J5749" t="s">
        <v>343</v>
      </c>
      <c r="K5749" s="1">
        <v>0.83829861111111115</v>
      </c>
      <c r="L5749">
        <v>54774.65</v>
      </c>
      <c r="M5749" t="s">
        <v>31246</v>
      </c>
      <c r="N5749" t="s">
        <v>34</v>
      </c>
      <c r="O5749" t="s">
        <v>185</v>
      </c>
      <c r="P5749">
        <v>76733.070000000007</v>
      </c>
      <c r="Q5749" t="s">
        <v>71</v>
      </c>
      <c r="R5749" t="s">
        <v>708</v>
      </c>
      <c r="S5749" t="s">
        <v>55</v>
      </c>
      <c r="T5749">
        <v>0</v>
      </c>
      <c r="U5749" t="s">
        <v>39</v>
      </c>
      <c r="V5749" t="s">
        <v>20074</v>
      </c>
      <c r="W5749" t="s">
        <v>2106</v>
      </c>
      <c r="X5749" t="s">
        <v>31247</v>
      </c>
    </row>
    <row r="5750" spans="1:24" hidden="1">
      <c r="A5750" t="s">
        <v>31248</v>
      </c>
      <c r="B5750" t="s">
        <v>31249</v>
      </c>
      <c r="C5750" t="s">
        <v>61</v>
      </c>
      <c r="D5750">
        <v>24</v>
      </c>
      <c r="E5750" t="s">
        <v>92</v>
      </c>
      <c r="F5750" t="s">
        <v>442</v>
      </c>
      <c r="G5750" t="s">
        <v>443</v>
      </c>
      <c r="H5750" t="s">
        <v>65</v>
      </c>
      <c r="I5750" t="s">
        <v>31250</v>
      </c>
      <c r="J5750" s="2">
        <v>45839</v>
      </c>
      <c r="K5750" s="1">
        <v>0.82119212962962962</v>
      </c>
      <c r="L5750">
        <v>43426.58</v>
      </c>
      <c r="M5750" t="s">
        <v>31251</v>
      </c>
      <c r="N5750" t="s">
        <v>232</v>
      </c>
      <c r="O5750" t="s">
        <v>35</v>
      </c>
      <c r="P5750">
        <v>69762.64</v>
      </c>
      <c r="Q5750" t="s">
        <v>125</v>
      </c>
      <c r="R5750" t="s">
        <v>446</v>
      </c>
      <c r="S5750" t="s">
        <v>55</v>
      </c>
      <c r="T5750">
        <v>0</v>
      </c>
      <c r="U5750" t="s">
        <v>39</v>
      </c>
      <c r="V5750" t="s">
        <v>31252</v>
      </c>
      <c r="W5750" t="s">
        <v>3932</v>
      </c>
      <c r="X5750" t="s">
        <v>31253</v>
      </c>
    </row>
    <row r="5751" spans="1:24" hidden="1">
      <c r="A5751" t="s">
        <v>31254</v>
      </c>
      <c r="B5751" t="s">
        <v>31255</v>
      </c>
      <c r="C5751" t="s">
        <v>61</v>
      </c>
      <c r="D5751">
        <v>68</v>
      </c>
      <c r="E5751" t="s">
        <v>362</v>
      </c>
      <c r="F5751" t="s">
        <v>2478</v>
      </c>
      <c r="G5751" t="s">
        <v>2479</v>
      </c>
      <c r="H5751" t="s">
        <v>30</v>
      </c>
      <c r="I5751" t="s">
        <v>31256</v>
      </c>
      <c r="J5751" t="s">
        <v>159</v>
      </c>
      <c r="K5751" s="1">
        <v>0.74239583333333337</v>
      </c>
      <c r="L5751">
        <v>15376.16</v>
      </c>
      <c r="M5751" t="s">
        <v>31257</v>
      </c>
      <c r="N5751" t="s">
        <v>51</v>
      </c>
      <c r="O5751" t="s">
        <v>35</v>
      </c>
      <c r="P5751">
        <v>15552.06</v>
      </c>
      <c r="Q5751" t="s">
        <v>845</v>
      </c>
      <c r="R5751" t="s">
        <v>2482</v>
      </c>
      <c r="S5751" t="s">
        <v>127</v>
      </c>
      <c r="T5751">
        <v>0</v>
      </c>
      <c r="U5751" t="s">
        <v>39</v>
      </c>
      <c r="V5751" t="s">
        <v>31258</v>
      </c>
      <c r="W5751" t="s">
        <v>41</v>
      </c>
      <c r="X5751" t="s">
        <v>31259</v>
      </c>
    </row>
    <row r="5752" spans="1:24" hidden="1">
      <c r="A5752" t="s">
        <v>31260</v>
      </c>
      <c r="B5752" t="s">
        <v>31261</v>
      </c>
      <c r="C5752" t="s">
        <v>26</v>
      </c>
      <c r="D5752">
        <v>58</v>
      </c>
      <c r="E5752" t="s">
        <v>78</v>
      </c>
      <c r="F5752" t="s">
        <v>1458</v>
      </c>
      <c r="G5752" t="s">
        <v>1459</v>
      </c>
      <c r="H5752" t="s">
        <v>30</v>
      </c>
      <c r="I5752" t="s">
        <v>31262</v>
      </c>
      <c r="J5752" t="s">
        <v>697</v>
      </c>
      <c r="K5752" s="1">
        <v>0.77192129629629624</v>
      </c>
      <c r="L5752">
        <v>42964.25</v>
      </c>
      <c r="M5752" t="s">
        <v>31263</v>
      </c>
      <c r="N5752" t="s">
        <v>232</v>
      </c>
      <c r="O5752" t="s">
        <v>35</v>
      </c>
      <c r="P5752">
        <v>54871.519999999997</v>
      </c>
      <c r="Q5752" t="s">
        <v>99</v>
      </c>
      <c r="R5752" t="s">
        <v>1462</v>
      </c>
      <c r="S5752" t="s">
        <v>55</v>
      </c>
      <c r="T5752">
        <v>0</v>
      </c>
      <c r="U5752" t="s">
        <v>39</v>
      </c>
      <c r="V5752" t="s">
        <v>31264</v>
      </c>
      <c r="W5752" t="s">
        <v>808</v>
      </c>
      <c r="X5752" t="s">
        <v>778</v>
      </c>
    </row>
    <row r="5753" spans="1:24" hidden="1">
      <c r="A5753" t="s">
        <v>31265</v>
      </c>
      <c r="B5753" t="s">
        <v>31266</v>
      </c>
      <c r="C5753" t="s">
        <v>61</v>
      </c>
      <c r="D5753">
        <v>66</v>
      </c>
      <c r="E5753" t="s">
        <v>144</v>
      </c>
      <c r="F5753" t="s">
        <v>156</v>
      </c>
      <c r="G5753" t="s">
        <v>157</v>
      </c>
      <c r="H5753" t="s">
        <v>65</v>
      </c>
      <c r="I5753" t="s">
        <v>31267</v>
      </c>
      <c r="J5753" t="s">
        <v>110</v>
      </c>
      <c r="K5753" s="1">
        <v>0.26572916666666668</v>
      </c>
      <c r="L5753">
        <v>59118.78</v>
      </c>
      <c r="M5753" t="s">
        <v>31268</v>
      </c>
      <c r="N5753" t="s">
        <v>69</v>
      </c>
      <c r="O5753" t="s">
        <v>124</v>
      </c>
      <c r="P5753">
        <v>69786.33</v>
      </c>
      <c r="Q5753" t="s">
        <v>71</v>
      </c>
      <c r="R5753" t="s">
        <v>161</v>
      </c>
      <c r="S5753" t="s">
        <v>55</v>
      </c>
      <c r="T5753">
        <v>0</v>
      </c>
      <c r="U5753" t="s">
        <v>39</v>
      </c>
      <c r="V5753" t="s">
        <v>9982</v>
      </c>
      <c r="W5753" t="s">
        <v>102</v>
      </c>
      <c r="X5753" t="s">
        <v>655</v>
      </c>
    </row>
    <row r="5754" spans="1:24" hidden="1">
      <c r="A5754" t="s">
        <v>31269</v>
      </c>
      <c r="B5754" t="s">
        <v>31270</v>
      </c>
      <c r="C5754" t="s">
        <v>26</v>
      </c>
      <c r="D5754">
        <v>18</v>
      </c>
      <c r="E5754" t="s">
        <v>508</v>
      </c>
      <c r="F5754" t="s">
        <v>509</v>
      </c>
      <c r="G5754" t="s">
        <v>510</v>
      </c>
      <c r="H5754" t="s">
        <v>81</v>
      </c>
      <c r="I5754" t="s">
        <v>31271</v>
      </c>
      <c r="J5754" s="2">
        <v>45809</v>
      </c>
      <c r="K5754" s="1">
        <v>0.24248842592592593</v>
      </c>
      <c r="L5754">
        <v>64878.36</v>
      </c>
      <c r="M5754" t="s">
        <v>31272</v>
      </c>
      <c r="N5754" t="s">
        <v>34</v>
      </c>
      <c r="O5754" t="s">
        <v>98</v>
      </c>
      <c r="P5754">
        <v>98931.56</v>
      </c>
      <c r="Q5754" t="s">
        <v>172</v>
      </c>
      <c r="R5754" t="s">
        <v>513</v>
      </c>
      <c r="S5754" t="s">
        <v>71</v>
      </c>
      <c r="T5754">
        <v>0</v>
      </c>
      <c r="U5754" t="s">
        <v>39</v>
      </c>
      <c r="V5754" t="s">
        <v>28216</v>
      </c>
      <c r="W5754" t="s">
        <v>3907</v>
      </c>
      <c r="X5754" t="s">
        <v>21041</v>
      </c>
    </row>
    <row r="5755" spans="1:24" hidden="1">
      <c r="A5755" t="s">
        <v>31273</v>
      </c>
      <c r="B5755" t="s">
        <v>31274</v>
      </c>
      <c r="C5755" t="s">
        <v>26</v>
      </c>
      <c r="D5755">
        <v>70</v>
      </c>
      <c r="E5755" t="s">
        <v>281</v>
      </c>
      <c r="F5755" t="s">
        <v>282</v>
      </c>
      <c r="G5755" t="s">
        <v>283</v>
      </c>
      <c r="H5755" t="s">
        <v>30</v>
      </c>
      <c r="I5755" t="s">
        <v>31275</v>
      </c>
      <c r="J5755" s="2">
        <v>45778</v>
      </c>
      <c r="K5755" s="1">
        <v>0.15266203703703704</v>
      </c>
      <c r="L5755">
        <v>61511.28</v>
      </c>
      <c r="M5755" t="s">
        <v>31276</v>
      </c>
      <c r="N5755" t="s">
        <v>51</v>
      </c>
      <c r="O5755" t="s">
        <v>185</v>
      </c>
      <c r="P5755">
        <v>55969.74</v>
      </c>
      <c r="Q5755" t="s">
        <v>36</v>
      </c>
      <c r="R5755" t="s">
        <v>286</v>
      </c>
      <c r="S5755" t="s">
        <v>55</v>
      </c>
      <c r="T5755">
        <v>0</v>
      </c>
      <c r="U5755" t="s">
        <v>39</v>
      </c>
      <c r="V5755" t="s">
        <v>31277</v>
      </c>
      <c r="W5755" t="s">
        <v>1406</v>
      </c>
      <c r="X5755" t="s">
        <v>27520</v>
      </c>
    </row>
    <row r="5756" spans="1:24" hidden="1">
      <c r="A5756" t="s">
        <v>31278</v>
      </c>
      <c r="B5756" t="s">
        <v>8779</v>
      </c>
      <c r="C5756" t="s">
        <v>61</v>
      </c>
      <c r="D5756">
        <v>68</v>
      </c>
      <c r="E5756" t="s">
        <v>392</v>
      </c>
      <c r="F5756" t="s">
        <v>781</v>
      </c>
      <c r="G5756" t="s">
        <v>782</v>
      </c>
      <c r="H5756" t="s">
        <v>30</v>
      </c>
      <c r="I5756" t="s">
        <v>31279</v>
      </c>
      <c r="J5756" t="s">
        <v>697</v>
      </c>
      <c r="K5756" s="1">
        <v>0.74909722222222219</v>
      </c>
      <c r="L5756">
        <v>16543.04</v>
      </c>
      <c r="M5756" t="s">
        <v>31280</v>
      </c>
      <c r="N5756" t="s">
        <v>84</v>
      </c>
      <c r="O5756" t="s">
        <v>35</v>
      </c>
      <c r="P5756">
        <v>66697.19</v>
      </c>
      <c r="Q5756" t="s">
        <v>845</v>
      </c>
      <c r="R5756" t="s">
        <v>786</v>
      </c>
      <c r="S5756" t="s">
        <v>38</v>
      </c>
      <c r="T5756">
        <v>0</v>
      </c>
      <c r="U5756" t="s">
        <v>39</v>
      </c>
      <c r="V5756" t="s">
        <v>31281</v>
      </c>
      <c r="W5756" t="s">
        <v>3114</v>
      </c>
      <c r="X5756" t="s">
        <v>11362</v>
      </c>
    </row>
    <row r="5757" spans="1:24" hidden="1">
      <c r="A5757" t="s">
        <v>31282</v>
      </c>
      <c r="B5757" t="s">
        <v>31283</v>
      </c>
      <c r="C5757" t="s">
        <v>26</v>
      </c>
      <c r="D5757">
        <v>54</v>
      </c>
      <c r="E5757" t="s">
        <v>281</v>
      </c>
      <c r="F5757" t="s">
        <v>2368</v>
      </c>
      <c r="G5757" t="s">
        <v>2369</v>
      </c>
      <c r="H5757" t="s">
        <v>65</v>
      </c>
      <c r="I5757" t="s">
        <v>31284</v>
      </c>
      <c r="J5757" s="2">
        <v>45992</v>
      </c>
      <c r="K5757" s="1">
        <v>2.1782407407407407E-2</v>
      </c>
      <c r="L5757">
        <v>11401.65</v>
      </c>
      <c r="M5757" t="s">
        <v>31285</v>
      </c>
      <c r="N5757" t="s">
        <v>34</v>
      </c>
      <c r="O5757" t="s">
        <v>52</v>
      </c>
      <c r="P5757">
        <v>57758.06</v>
      </c>
      <c r="Q5757" t="s">
        <v>71</v>
      </c>
      <c r="R5757" t="s">
        <v>2372</v>
      </c>
      <c r="S5757" t="s">
        <v>71</v>
      </c>
      <c r="T5757">
        <v>0</v>
      </c>
      <c r="U5757" t="s">
        <v>39</v>
      </c>
      <c r="V5757" t="s">
        <v>2766</v>
      </c>
      <c r="W5757" t="s">
        <v>189</v>
      </c>
      <c r="X5757" t="s">
        <v>5216</v>
      </c>
    </row>
    <row r="5758" spans="1:24">
      <c r="A5758" t="s">
        <v>31286</v>
      </c>
      <c r="B5758" t="s">
        <v>31287</v>
      </c>
      <c r="C5758" t="s">
        <v>61</v>
      </c>
      <c r="D5758">
        <v>39</v>
      </c>
      <c r="E5758" t="s">
        <v>193</v>
      </c>
      <c r="F5758" t="s">
        <v>1817</v>
      </c>
      <c r="G5758" t="s">
        <v>1818</v>
      </c>
      <c r="H5758" t="s">
        <v>30</v>
      </c>
      <c r="I5758" t="s">
        <v>31288</v>
      </c>
      <c r="J5758" s="2">
        <v>45962</v>
      </c>
      <c r="K5758" s="1">
        <v>0.50013888888888891</v>
      </c>
      <c r="L5758">
        <v>85430.13</v>
      </c>
      <c r="M5758" t="s">
        <v>31289</v>
      </c>
      <c r="N5758" t="s">
        <v>232</v>
      </c>
      <c r="O5758" t="s">
        <v>98</v>
      </c>
      <c r="P5758">
        <v>5631.71</v>
      </c>
      <c r="Q5758" t="s">
        <v>85</v>
      </c>
      <c r="R5758" t="s">
        <v>1821</v>
      </c>
      <c r="S5758" t="s">
        <v>55</v>
      </c>
      <c r="T5758">
        <v>1</v>
      </c>
      <c r="U5758" t="s">
        <v>39</v>
      </c>
      <c r="V5758" t="s">
        <v>31290</v>
      </c>
      <c r="W5758" t="s">
        <v>1242</v>
      </c>
      <c r="X5758" t="s">
        <v>2615</v>
      </c>
    </row>
    <row r="5759" spans="1:24" hidden="1">
      <c r="A5759" t="s">
        <v>31291</v>
      </c>
      <c r="B5759" t="s">
        <v>31292</v>
      </c>
      <c r="C5759" t="s">
        <v>26</v>
      </c>
      <c r="D5759">
        <v>26</v>
      </c>
      <c r="E5759" t="s">
        <v>380</v>
      </c>
      <c r="F5759" t="s">
        <v>606</v>
      </c>
      <c r="G5759" t="s">
        <v>607</v>
      </c>
      <c r="H5759" t="s">
        <v>30</v>
      </c>
      <c r="I5759" s="3" t="s">
        <v>31293</v>
      </c>
      <c r="J5759" t="s">
        <v>453</v>
      </c>
      <c r="K5759" s="1">
        <v>0.99380787037037033</v>
      </c>
      <c r="L5759">
        <v>44612.45</v>
      </c>
      <c r="M5759" t="s">
        <v>31294</v>
      </c>
      <c r="N5759" t="s">
        <v>51</v>
      </c>
      <c r="O5759" t="s">
        <v>98</v>
      </c>
      <c r="P5759">
        <v>73093.47</v>
      </c>
      <c r="Q5759" t="s">
        <v>99</v>
      </c>
      <c r="R5759" t="s">
        <v>611</v>
      </c>
      <c r="S5759" t="s">
        <v>55</v>
      </c>
      <c r="T5759">
        <v>0</v>
      </c>
      <c r="U5759" t="s">
        <v>39</v>
      </c>
      <c r="V5759" t="s">
        <v>4144</v>
      </c>
      <c r="W5759" t="s">
        <v>1955</v>
      </c>
      <c r="X5759" t="s">
        <v>31295</v>
      </c>
    </row>
    <row r="5760" spans="1:24" hidden="1">
      <c r="A5760" t="s">
        <v>31296</v>
      </c>
      <c r="B5760" t="s">
        <v>31297</v>
      </c>
      <c r="C5760" t="s">
        <v>26</v>
      </c>
      <c r="D5760">
        <v>62</v>
      </c>
      <c r="E5760" t="s">
        <v>1099</v>
      </c>
      <c r="F5760" t="s">
        <v>2349</v>
      </c>
      <c r="G5760" t="s">
        <v>2350</v>
      </c>
      <c r="H5760" t="s">
        <v>30</v>
      </c>
      <c r="I5760" t="s">
        <v>31298</v>
      </c>
      <c r="J5760" s="2">
        <v>45658</v>
      </c>
      <c r="K5760" s="1">
        <v>0.6510069444444444</v>
      </c>
      <c r="L5760">
        <v>12077.46</v>
      </c>
      <c r="M5760" t="s">
        <v>31299</v>
      </c>
      <c r="N5760" t="s">
        <v>84</v>
      </c>
      <c r="O5760" t="s">
        <v>98</v>
      </c>
      <c r="P5760">
        <v>46309.120000000003</v>
      </c>
      <c r="Q5760" t="s">
        <v>149</v>
      </c>
      <c r="R5760" t="s">
        <v>2353</v>
      </c>
      <c r="S5760" t="s">
        <v>38</v>
      </c>
      <c r="T5760">
        <v>0</v>
      </c>
      <c r="U5760" t="s">
        <v>39</v>
      </c>
      <c r="V5760" t="s">
        <v>12918</v>
      </c>
      <c r="W5760" t="s">
        <v>3095</v>
      </c>
      <c r="X5760" t="s">
        <v>5876</v>
      </c>
    </row>
    <row r="5761" spans="1:24" hidden="1">
      <c r="A5761" t="s">
        <v>31300</v>
      </c>
      <c r="B5761" t="s">
        <v>31301</v>
      </c>
      <c r="C5761" t="s">
        <v>26</v>
      </c>
      <c r="D5761">
        <v>40</v>
      </c>
      <c r="E5761" t="s">
        <v>632</v>
      </c>
      <c r="F5761" t="s">
        <v>633</v>
      </c>
      <c r="G5761" t="s">
        <v>634</v>
      </c>
      <c r="H5761" t="s">
        <v>30</v>
      </c>
      <c r="I5761" t="s">
        <v>31302</v>
      </c>
      <c r="J5761" s="2">
        <v>45901</v>
      </c>
      <c r="K5761" s="1">
        <v>0.20431712962962964</v>
      </c>
      <c r="L5761">
        <v>4011.16</v>
      </c>
      <c r="M5761" t="s">
        <v>31303</v>
      </c>
      <c r="N5761" t="s">
        <v>232</v>
      </c>
      <c r="O5761" t="s">
        <v>52</v>
      </c>
      <c r="P5761">
        <v>44156.91</v>
      </c>
      <c r="Q5761" t="s">
        <v>610</v>
      </c>
      <c r="R5761" t="s">
        <v>637</v>
      </c>
      <c r="S5761" t="s">
        <v>55</v>
      </c>
      <c r="T5761">
        <v>0</v>
      </c>
      <c r="U5761" t="s">
        <v>39</v>
      </c>
      <c r="V5761" t="s">
        <v>31304</v>
      </c>
      <c r="W5761" t="s">
        <v>3362</v>
      </c>
      <c r="X5761" t="s">
        <v>15807</v>
      </c>
    </row>
    <row r="5762" spans="1:24" hidden="1">
      <c r="A5762" t="s">
        <v>31305</v>
      </c>
      <c r="B5762" t="s">
        <v>31306</v>
      </c>
      <c r="C5762" t="s">
        <v>61</v>
      </c>
      <c r="D5762">
        <v>31</v>
      </c>
      <c r="E5762" t="s">
        <v>467</v>
      </c>
      <c r="F5762" t="s">
        <v>1475</v>
      </c>
      <c r="G5762" t="s">
        <v>1476</v>
      </c>
      <c r="H5762" t="s">
        <v>65</v>
      </c>
      <c r="I5762" t="s">
        <v>31307</v>
      </c>
      <c r="J5762" t="s">
        <v>453</v>
      </c>
      <c r="K5762" s="1">
        <v>0.93449074074074079</v>
      </c>
      <c r="L5762">
        <v>37842.300000000003</v>
      </c>
      <c r="M5762" t="s">
        <v>31308</v>
      </c>
      <c r="N5762" t="s">
        <v>232</v>
      </c>
      <c r="O5762" t="s">
        <v>185</v>
      </c>
      <c r="P5762">
        <v>81226.84</v>
      </c>
      <c r="Q5762" t="s">
        <v>198</v>
      </c>
      <c r="R5762" t="s">
        <v>1479</v>
      </c>
      <c r="S5762" t="s">
        <v>127</v>
      </c>
      <c r="T5762">
        <v>0</v>
      </c>
      <c r="U5762" t="s">
        <v>39</v>
      </c>
      <c r="V5762" t="s">
        <v>31309</v>
      </c>
      <c r="W5762" t="s">
        <v>189</v>
      </c>
      <c r="X5762" t="s">
        <v>22348</v>
      </c>
    </row>
    <row r="5763" spans="1:24" hidden="1">
      <c r="A5763" t="s">
        <v>31310</v>
      </c>
      <c r="B5763" t="s">
        <v>31311</v>
      </c>
      <c r="C5763" t="s">
        <v>26</v>
      </c>
      <c r="D5763">
        <v>58</v>
      </c>
      <c r="E5763" t="s">
        <v>392</v>
      </c>
      <c r="F5763" t="s">
        <v>1581</v>
      </c>
      <c r="G5763" t="s">
        <v>1582</v>
      </c>
      <c r="H5763" t="s">
        <v>81</v>
      </c>
      <c r="I5763" t="s">
        <v>31312</v>
      </c>
      <c r="J5763" s="2">
        <v>45778</v>
      </c>
      <c r="K5763" s="1">
        <v>0.27409722222222221</v>
      </c>
      <c r="L5763">
        <v>38380.43</v>
      </c>
      <c r="M5763" t="s">
        <v>31313</v>
      </c>
      <c r="N5763" t="s">
        <v>69</v>
      </c>
      <c r="O5763" t="s">
        <v>52</v>
      </c>
      <c r="P5763">
        <v>24407.07</v>
      </c>
      <c r="Q5763" t="s">
        <v>99</v>
      </c>
      <c r="R5763" t="s">
        <v>1585</v>
      </c>
      <c r="S5763" t="s">
        <v>127</v>
      </c>
      <c r="T5763">
        <v>0</v>
      </c>
      <c r="U5763" t="s">
        <v>39</v>
      </c>
      <c r="V5763" t="s">
        <v>31314</v>
      </c>
      <c r="W5763" t="s">
        <v>2106</v>
      </c>
      <c r="X5763" t="s">
        <v>31315</v>
      </c>
    </row>
    <row r="5764" spans="1:24" hidden="1">
      <c r="A5764" t="s">
        <v>31316</v>
      </c>
      <c r="B5764" t="s">
        <v>31317</v>
      </c>
      <c r="C5764" t="s">
        <v>26</v>
      </c>
      <c r="D5764">
        <v>38</v>
      </c>
      <c r="E5764" t="s">
        <v>415</v>
      </c>
      <c r="F5764" t="s">
        <v>3668</v>
      </c>
      <c r="G5764" t="s">
        <v>3669</v>
      </c>
      <c r="H5764" t="s">
        <v>65</v>
      </c>
      <c r="I5764" t="s">
        <v>31318</v>
      </c>
      <c r="J5764" s="2">
        <v>45658</v>
      </c>
      <c r="K5764" s="1">
        <v>0.52795138888888893</v>
      </c>
      <c r="L5764">
        <v>82730.06</v>
      </c>
      <c r="M5764" t="s">
        <v>31319</v>
      </c>
      <c r="N5764" t="s">
        <v>34</v>
      </c>
      <c r="O5764" t="s">
        <v>35</v>
      </c>
      <c r="P5764">
        <v>39772.29</v>
      </c>
      <c r="Q5764" t="s">
        <v>149</v>
      </c>
      <c r="R5764" t="s">
        <v>3672</v>
      </c>
      <c r="S5764" t="s">
        <v>55</v>
      </c>
      <c r="T5764">
        <v>0</v>
      </c>
      <c r="U5764" t="s">
        <v>39</v>
      </c>
      <c r="V5764" t="s">
        <v>2397</v>
      </c>
      <c r="W5764" t="s">
        <v>750</v>
      </c>
      <c r="X5764" t="s">
        <v>31320</v>
      </c>
    </row>
    <row r="5765" spans="1:24" hidden="1">
      <c r="A5765" t="s">
        <v>31321</v>
      </c>
      <c r="B5765" t="s">
        <v>31322</v>
      </c>
      <c r="C5765" t="s">
        <v>61</v>
      </c>
      <c r="D5765">
        <v>48</v>
      </c>
      <c r="E5765" t="s">
        <v>321</v>
      </c>
      <c r="F5765" t="s">
        <v>2585</v>
      </c>
      <c r="G5765" t="s">
        <v>2586</v>
      </c>
      <c r="H5765" t="s">
        <v>30</v>
      </c>
      <c r="I5765" t="s">
        <v>31323</v>
      </c>
      <c r="J5765" t="s">
        <v>453</v>
      </c>
      <c r="K5765" s="1">
        <v>0.94923611111111106</v>
      </c>
      <c r="L5765">
        <v>85865.7</v>
      </c>
      <c r="M5765" t="s">
        <v>31324</v>
      </c>
      <c r="N5765" t="s">
        <v>51</v>
      </c>
      <c r="O5765" t="s">
        <v>70</v>
      </c>
      <c r="P5765">
        <v>38685.68</v>
      </c>
      <c r="Q5765" t="s">
        <v>845</v>
      </c>
      <c r="R5765" t="s">
        <v>2589</v>
      </c>
      <c r="S5765" t="s">
        <v>38</v>
      </c>
      <c r="T5765">
        <v>0</v>
      </c>
      <c r="U5765" t="s">
        <v>39</v>
      </c>
      <c r="V5765" t="s">
        <v>13513</v>
      </c>
      <c r="W5765" t="s">
        <v>3114</v>
      </c>
      <c r="X5765" t="s">
        <v>12942</v>
      </c>
    </row>
    <row r="5766" spans="1:24" hidden="1">
      <c r="A5766" t="s">
        <v>31325</v>
      </c>
      <c r="B5766" t="s">
        <v>31326</v>
      </c>
      <c r="C5766" t="s">
        <v>26</v>
      </c>
      <c r="D5766">
        <v>61</v>
      </c>
      <c r="E5766" t="s">
        <v>27</v>
      </c>
      <c r="F5766" t="s">
        <v>642</v>
      </c>
      <c r="G5766" t="s">
        <v>643</v>
      </c>
      <c r="H5766" t="s">
        <v>81</v>
      </c>
      <c r="I5766" t="s">
        <v>31327</v>
      </c>
      <c r="J5766" t="s">
        <v>766</v>
      </c>
      <c r="K5766" s="1">
        <v>4.1226851851851855E-2</v>
      </c>
      <c r="L5766">
        <v>40235.97</v>
      </c>
      <c r="M5766" t="s">
        <v>31328</v>
      </c>
      <c r="N5766" t="s">
        <v>34</v>
      </c>
      <c r="O5766" t="s">
        <v>70</v>
      </c>
      <c r="P5766">
        <v>39024.949999999997</v>
      </c>
      <c r="Q5766" t="s">
        <v>71</v>
      </c>
      <c r="R5766" t="s">
        <v>646</v>
      </c>
      <c r="S5766" t="s">
        <v>127</v>
      </c>
      <c r="T5766">
        <v>0</v>
      </c>
      <c r="U5766" t="s">
        <v>39</v>
      </c>
      <c r="V5766" t="s">
        <v>7090</v>
      </c>
      <c r="W5766" t="s">
        <v>727</v>
      </c>
      <c r="X5766" t="s">
        <v>15103</v>
      </c>
    </row>
    <row r="5767" spans="1:24" hidden="1">
      <c r="A5767" t="s">
        <v>31329</v>
      </c>
      <c r="B5767" t="s">
        <v>31330</v>
      </c>
      <c r="C5767" t="s">
        <v>26</v>
      </c>
      <c r="D5767">
        <v>41</v>
      </c>
      <c r="E5767" t="s">
        <v>281</v>
      </c>
      <c r="F5767" t="s">
        <v>550</v>
      </c>
      <c r="G5767" t="s">
        <v>551</v>
      </c>
      <c r="H5767" t="s">
        <v>81</v>
      </c>
      <c r="I5767" t="s">
        <v>31331</v>
      </c>
      <c r="J5767" s="2">
        <v>45717</v>
      </c>
      <c r="K5767" s="1">
        <v>0.23319444444444445</v>
      </c>
      <c r="L5767">
        <v>95572.95</v>
      </c>
      <c r="M5767" t="s">
        <v>31332</v>
      </c>
      <c r="N5767" t="s">
        <v>51</v>
      </c>
      <c r="O5767" t="s">
        <v>98</v>
      </c>
      <c r="P5767">
        <v>34519.15</v>
      </c>
      <c r="Q5767" t="s">
        <v>845</v>
      </c>
      <c r="R5767" t="s">
        <v>554</v>
      </c>
      <c r="S5767" t="s">
        <v>55</v>
      </c>
      <c r="T5767">
        <v>0</v>
      </c>
      <c r="U5767" t="s">
        <v>39</v>
      </c>
      <c r="V5767" t="s">
        <v>31333</v>
      </c>
      <c r="W5767" t="s">
        <v>448</v>
      </c>
      <c r="X5767" t="s">
        <v>31334</v>
      </c>
    </row>
    <row r="5768" spans="1:24" hidden="1">
      <c r="A5768" t="s">
        <v>31335</v>
      </c>
      <c r="B5768" t="s">
        <v>31336</v>
      </c>
      <c r="C5768" t="s">
        <v>61</v>
      </c>
      <c r="D5768">
        <v>54</v>
      </c>
      <c r="E5768" t="s">
        <v>193</v>
      </c>
      <c r="F5768" t="s">
        <v>1817</v>
      </c>
      <c r="G5768" t="s">
        <v>1818</v>
      </c>
      <c r="H5768" t="s">
        <v>65</v>
      </c>
      <c r="I5768" t="s">
        <v>31337</v>
      </c>
      <c r="J5768" t="s">
        <v>407</v>
      </c>
      <c r="K5768" s="1">
        <v>0.7983217592592593</v>
      </c>
      <c r="L5768">
        <v>74991.070000000007</v>
      </c>
      <c r="M5768" t="s">
        <v>31338</v>
      </c>
      <c r="N5768" t="s">
        <v>51</v>
      </c>
      <c r="O5768" t="s">
        <v>124</v>
      </c>
      <c r="P5768">
        <v>83283.75</v>
      </c>
      <c r="Q5768" t="s">
        <v>198</v>
      </c>
      <c r="R5768" t="s">
        <v>1821</v>
      </c>
      <c r="S5768" t="s">
        <v>71</v>
      </c>
      <c r="T5768">
        <v>0</v>
      </c>
      <c r="U5768" t="s">
        <v>39</v>
      </c>
      <c r="V5768" t="s">
        <v>31339</v>
      </c>
      <c r="W5768" t="s">
        <v>522</v>
      </c>
      <c r="X5768" t="s">
        <v>5828</v>
      </c>
    </row>
    <row r="5769" spans="1:24" hidden="1">
      <c r="A5769" t="s">
        <v>31340</v>
      </c>
      <c r="B5769" t="s">
        <v>31341</v>
      </c>
      <c r="C5769" t="s">
        <v>26</v>
      </c>
      <c r="D5769">
        <v>23</v>
      </c>
      <c r="E5769" t="s">
        <v>179</v>
      </c>
      <c r="F5769" t="s">
        <v>1867</v>
      </c>
      <c r="G5769" t="s">
        <v>1868</v>
      </c>
      <c r="H5769" t="s">
        <v>30</v>
      </c>
      <c r="I5769" t="s">
        <v>31342</v>
      </c>
      <c r="J5769" s="2">
        <v>45839</v>
      </c>
      <c r="K5769" s="1">
        <v>0.79356481481481478</v>
      </c>
      <c r="L5769">
        <v>75788.5</v>
      </c>
      <c r="M5769" t="s">
        <v>31343</v>
      </c>
      <c r="N5769" t="s">
        <v>232</v>
      </c>
      <c r="O5769" t="s">
        <v>52</v>
      </c>
      <c r="P5769">
        <v>7765.8</v>
      </c>
      <c r="Q5769" t="s">
        <v>233</v>
      </c>
      <c r="R5769" t="s">
        <v>1871</v>
      </c>
      <c r="S5769" t="s">
        <v>55</v>
      </c>
      <c r="T5769">
        <v>0</v>
      </c>
      <c r="U5769" t="s">
        <v>39</v>
      </c>
      <c r="V5769" t="s">
        <v>2892</v>
      </c>
      <c r="W5769" t="s">
        <v>1955</v>
      </c>
      <c r="X5769" t="s">
        <v>17319</v>
      </c>
    </row>
    <row r="5770" spans="1:24" hidden="1">
      <c r="A5770" t="s">
        <v>31344</v>
      </c>
      <c r="B5770" t="s">
        <v>31345</v>
      </c>
      <c r="C5770" t="s">
        <v>26</v>
      </c>
      <c r="D5770">
        <v>26</v>
      </c>
      <c r="E5770" t="s">
        <v>632</v>
      </c>
      <c r="F5770" t="s">
        <v>714</v>
      </c>
      <c r="G5770" t="s">
        <v>715</v>
      </c>
      <c r="H5770" t="s">
        <v>30</v>
      </c>
      <c r="I5770" t="s">
        <v>31346</v>
      </c>
      <c r="J5770" t="s">
        <v>159</v>
      </c>
      <c r="K5770" s="1">
        <v>0.36614583333333334</v>
      </c>
      <c r="L5770">
        <v>51308.14</v>
      </c>
      <c r="M5770" t="s">
        <v>31347</v>
      </c>
      <c r="N5770" t="s">
        <v>232</v>
      </c>
      <c r="O5770" t="s">
        <v>185</v>
      </c>
      <c r="P5770">
        <v>41398.67</v>
      </c>
      <c r="Q5770" t="s">
        <v>85</v>
      </c>
      <c r="R5770" t="s">
        <v>718</v>
      </c>
      <c r="S5770" t="s">
        <v>55</v>
      </c>
      <c r="T5770">
        <v>0</v>
      </c>
      <c r="U5770" t="s">
        <v>39</v>
      </c>
      <c r="V5770" t="s">
        <v>21750</v>
      </c>
      <c r="W5770" t="s">
        <v>1351</v>
      </c>
      <c r="X5770" t="s">
        <v>31348</v>
      </c>
    </row>
    <row r="5771" spans="1:24" hidden="1">
      <c r="A5771" t="s">
        <v>31349</v>
      </c>
      <c r="B5771" t="s">
        <v>15682</v>
      </c>
      <c r="C5771" t="s">
        <v>61</v>
      </c>
      <c r="D5771">
        <v>19</v>
      </c>
      <c r="E5771" t="s">
        <v>144</v>
      </c>
      <c r="F5771" t="s">
        <v>156</v>
      </c>
      <c r="G5771" t="s">
        <v>157</v>
      </c>
      <c r="H5771" t="s">
        <v>65</v>
      </c>
      <c r="I5771" t="s">
        <v>31350</v>
      </c>
      <c r="J5771" s="2">
        <v>45870</v>
      </c>
      <c r="K5771" s="1">
        <v>0.4087615740740741</v>
      </c>
      <c r="L5771">
        <v>59740.4</v>
      </c>
      <c r="M5771" t="s">
        <v>31351</v>
      </c>
      <c r="N5771" t="s">
        <v>51</v>
      </c>
      <c r="O5771" t="s">
        <v>185</v>
      </c>
      <c r="P5771">
        <v>65056.81</v>
      </c>
      <c r="Q5771" t="s">
        <v>246</v>
      </c>
      <c r="R5771" t="s">
        <v>161</v>
      </c>
      <c r="S5771" t="s">
        <v>38</v>
      </c>
      <c r="T5771">
        <v>0</v>
      </c>
      <c r="U5771" t="s">
        <v>39</v>
      </c>
      <c r="V5771" t="s">
        <v>31352</v>
      </c>
      <c r="W5771" t="s">
        <v>770</v>
      </c>
      <c r="X5771" t="s">
        <v>13225</v>
      </c>
    </row>
    <row r="5772" spans="1:24" hidden="1">
      <c r="A5772" t="s">
        <v>31353</v>
      </c>
      <c r="B5772" t="s">
        <v>31354</v>
      </c>
      <c r="C5772" t="s">
        <v>61</v>
      </c>
      <c r="D5772">
        <v>19</v>
      </c>
      <c r="E5772" t="s">
        <v>78</v>
      </c>
      <c r="F5772" t="s">
        <v>2428</v>
      </c>
      <c r="G5772" t="s">
        <v>2429</v>
      </c>
      <c r="H5772" t="s">
        <v>65</v>
      </c>
      <c r="I5772" t="s">
        <v>31355</v>
      </c>
      <c r="J5772" t="s">
        <v>183</v>
      </c>
      <c r="K5772" s="1">
        <v>0.36391203703703706</v>
      </c>
      <c r="L5772">
        <v>58089.16</v>
      </c>
      <c r="M5772" t="s">
        <v>31356</v>
      </c>
      <c r="N5772" t="s">
        <v>69</v>
      </c>
      <c r="O5772" t="s">
        <v>70</v>
      </c>
      <c r="P5772">
        <v>57025.98</v>
      </c>
      <c r="Q5772" t="s">
        <v>125</v>
      </c>
      <c r="R5772" t="s">
        <v>2432</v>
      </c>
      <c r="S5772" t="s">
        <v>55</v>
      </c>
      <c r="T5772">
        <v>0</v>
      </c>
      <c r="U5772" t="s">
        <v>39</v>
      </c>
      <c r="V5772" t="s">
        <v>31357</v>
      </c>
      <c r="W5772" t="s">
        <v>3023</v>
      </c>
      <c r="X5772" t="s">
        <v>5698</v>
      </c>
    </row>
    <row r="5773" spans="1:24" hidden="1">
      <c r="A5773" t="s">
        <v>31358</v>
      </c>
      <c r="B5773" t="s">
        <v>31359</v>
      </c>
      <c r="C5773" t="s">
        <v>61</v>
      </c>
      <c r="D5773">
        <v>67</v>
      </c>
      <c r="E5773" t="s">
        <v>281</v>
      </c>
      <c r="F5773" t="s">
        <v>282</v>
      </c>
      <c r="G5773" t="s">
        <v>283</v>
      </c>
      <c r="H5773" t="s">
        <v>65</v>
      </c>
      <c r="I5773" t="s">
        <v>31360</v>
      </c>
      <c r="J5773" t="s">
        <v>32</v>
      </c>
      <c r="K5773" s="1">
        <v>0.66748842592592594</v>
      </c>
      <c r="L5773">
        <v>97710.95</v>
      </c>
      <c r="M5773" t="s">
        <v>31361</v>
      </c>
      <c r="N5773" t="s">
        <v>232</v>
      </c>
      <c r="O5773" t="s">
        <v>185</v>
      </c>
      <c r="P5773">
        <v>24095.4</v>
      </c>
      <c r="Q5773" t="s">
        <v>220</v>
      </c>
      <c r="R5773" t="s">
        <v>286</v>
      </c>
      <c r="S5773" t="s">
        <v>38</v>
      </c>
      <c r="T5773">
        <v>0</v>
      </c>
      <c r="U5773" t="s">
        <v>39</v>
      </c>
      <c r="V5773" t="s">
        <v>25791</v>
      </c>
      <c r="W5773" t="s">
        <v>967</v>
      </c>
      <c r="X5773" t="s">
        <v>23096</v>
      </c>
    </row>
    <row r="5774" spans="1:24" hidden="1">
      <c r="A5774" t="s">
        <v>31362</v>
      </c>
      <c r="B5774" t="s">
        <v>31363</v>
      </c>
      <c r="C5774" t="s">
        <v>26</v>
      </c>
      <c r="D5774">
        <v>58</v>
      </c>
      <c r="E5774" t="s">
        <v>362</v>
      </c>
      <c r="F5774" t="s">
        <v>362</v>
      </c>
      <c r="G5774" t="s">
        <v>579</v>
      </c>
      <c r="H5774" t="s">
        <v>81</v>
      </c>
      <c r="I5774" t="s">
        <v>31364</v>
      </c>
      <c r="J5774" s="2">
        <v>45931</v>
      </c>
      <c r="K5774" s="1">
        <v>0.71812500000000001</v>
      </c>
      <c r="L5774">
        <v>67649.69</v>
      </c>
      <c r="M5774" t="s">
        <v>31365</v>
      </c>
      <c r="N5774" t="s">
        <v>51</v>
      </c>
      <c r="O5774" t="s">
        <v>185</v>
      </c>
      <c r="P5774">
        <v>39658.959999999999</v>
      </c>
      <c r="Q5774" t="s">
        <v>385</v>
      </c>
      <c r="R5774" t="s">
        <v>582</v>
      </c>
      <c r="S5774" t="s">
        <v>127</v>
      </c>
      <c r="T5774">
        <v>0</v>
      </c>
      <c r="U5774" t="s">
        <v>39</v>
      </c>
      <c r="V5774" t="s">
        <v>31366</v>
      </c>
      <c r="W5774" t="s">
        <v>306</v>
      </c>
      <c r="X5774" t="s">
        <v>31367</v>
      </c>
    </row>
    <row r="5775" spans="1:24">
      <c r="A5775" t="s">
        <v>31368</v>
      </c>
      <c r="B5775" t="s">
        <v>31369</v>
      </c>
      <c r="C5775" t="s">
        <v>26</v>
      </c>
      <c r="D5775">
        <v>51</v>
      </c>
      <c r="E5775" t="s">
        <v>193</v>
      </c>
      <c r="F5775" t="s">
        <v>194</v>
      </c>
      <c r="G5775" t="s">
        <v>195</v>
      </c>
      <c r="H5775" t="s">
        <v>30</v>
      </c>
      <c r="I5775" t="s">
        <v>31370</v>
      </c>
      <c r="J5775" t="s">
        <v>159</v>
      </c>
      <c r="K5775" s="1">
        <v>0.51342592592592595</v>
      </c>
      <c r="L5775">
        <v>7044.49</v>
      </c>
      <c r="M5775" t="s">
        <v>31371</v>
      </c>
      <c r="N5775" t="s">
        <v>69</v>
      </c>
      <c r="O5775" t="s">
        <v>185</v>
      </c>
      <c r="P5775">
        <v>9686.86</v>
      </c>
      <c r="Q5775" t="s">
        <v>99</v>
      </c>
      <c r="R5775" t="s">
        <v>199</v>
      </c>
      <c r="S5775" t="s">
        <v>55</v>
      </c>
      <c r="T5775">
        <v>1</v>
      </c>
      <c r="U5775" t="s">
        <v>39</v>
      </c>
      <c r="V5775" t="s">
        <v>31372</v>
      </c>
      <c r="W5775" t="s">
        <v>494</v>
      </c>
      <c r="X5775" t="s">
        <v>12976</v>
      </c>
    </row>
    <row r="5776" spans="1:24" hidden="1">
      <c r="A5776" t="s">
        <v>31373</v>
      </c>
      <c r="B5776" t="s">
        <v>31374</v>
      </c>
      <c r="C5776" t="s">
        <v>26</v>
      </c>
      <c r="D5776">
        <v>65</v>
      </c>
      <c r="E5776" t="s">
        <v>179</v>
      </c>
      <c r="F5776" t="s">
        <v>658</v>
      </c>
      <c r="G5776" t="s">
        <v>659</v>
      </c>
      <c r="H5776" t="s">
        <v>30</v>
      </c>
      <c r="I5776" t="s">
        <v>31375</v>
      </c>
      <c r="J5776" s="2">
        <v>45901</v>
      </c>
      <c r="K5776" s="1">
        <v>0.90837962962962959</v>
      </c>
      <c r="L5776">
        <v>79781.509999999995</v>
      </c>
      <c r="M5776" t="s">
        <v>31376</v>
      </c>
      <c r="N5776" t="s">
        <v>232</v>
      </c>
      <c r="O5776" t="s">
        <v>124</v>
      </c>
      <c r="P5776">
        <v>5227.88</v>
      </c>
      <c r="Q5776" t="s">
        <v>591</v>
      </c>
      <c r="R5776" t="s">
        <v>662</v>
      </c>
      <c r="S5776" t="s">
        <v>127</v>
      </c>
      <c r="T5776">
        <v>0</v>
      </c>
      <c r="U5776" t="s">
        <v>39</v>
      </c>
      <c r="V5776" t="s">
        <v>20538</v>
      </c>
      <c r="W5776" t="s">
        <v>57</v>
      </c>
      <c r="X5776" t="s">
        <v>31377</v>
      </c>
    </row>
    <row r="5777" spans="1:24" hidden="1">
      <c r="A5777" t="s">
        <v>31378</v>
      </c>
      <c r="B5777" t="s">
        <v>31379</v>
      </c>
      <c r="C5777" t="s">
        <v>26</v>
      </c>
      <c r="D5777">
        <v>39</v>
      </c>
      <c r="E5777" t="s">
        <v>252</v>
      </c>
      <c r="F5777" t="s">
        <v>927</v>
      </c>
      <c r="G5777" t="s">
        <v>928</v>
      </c>
      <c r="H5777" t="s">
        <v>65</v>
      </c>
      <c r="I5777" t="s">
        <v>31380</v>
      </c>
      <c r="J5777" s="2">
        <v>45658</v>
      </c>
      <c r="K5777" s="1">
        <v>0.51105324074074077</v>
      </c>
      <c r="L5777">
        <v>19074.03</v>
      </c>
      <c r="M5777" t="s">
        <v>31381</v>
      </c>
      <c r="N5777" t="s">
        <v>232</v>
      </c>
      <c r="O5777" t="s">
        <v>70</v>
      </c>
      <c r="P5777">
        <v>83012.56</v>
      </c>
      <c r="Q5777" t="s">
        <v>125</v>
      </c>
      <c r="R5777" t="s">
        <v>931</v>
      </c>
      <c r="S5777" t="s">
        <v>127</v>
      </c>
      <c r="T5777">
        <v>0</v>
      </c>
      <c r="U5777" t="s">
        <v>39</v>
      </c>
      <c r="V5777" t="s">
        <v>31382</v>
      </c>
      <c r="W5777" t="s">
        <v>532</v>
      </c>
      <c r="X5777" t="s">
        <v>23895</v>
      </c>
    </row>
    <row r="5778" spans="1:24" hidden="1">
      <c r="A5778" t="s">
        <v>31383</v>
      </c>
      <c r="B5778" t="s">
        <v>31384</v>
      </c>
      <c r="C5778" t="s">
        <v>61</v>
      </c>
      <c r="D5778">
        <v>49</v>
      </c>
      <c r="E5778" t="s">
        <v>240</v>
      </c>
      <c r="F5778" t="s">
        <v>1637</v>
      </c>
      <c r="G5778" t="s">
        <v>1638</v>
      </c>
      <c r="H5778" t="s">
        <v>81</v>
      </c>
      <c r="I5778" t="s">
        <v>31385</v>
      </c>
      <c r="J5778" s="2">
        <v>45992</v>
      </c>
      <c r="K5778" s="1">
        <v>0.68612268518518515</v>
      </c>
      <c r="L5778">
        <v>2675</v>
      </c>
      <c r="M5778" t="s">
        <v>31386</v>
      </c>
      <c r="N5778" t="s">
        <v>51</v>
      </c>
      <c r="O5778" t="s">
        <v>70</v>
      </c>
      <c r="P5778">
        <v>89695.83</v>
      </c>
      <c r="Q5778" t="s">
        <v>186</v>
      </c>
      <c r="R5778" t="s">
        <v>1641</v>
      </c>
      <c r="S5778" t="s">
        <v>71</v>
      </c>
      <c r="T5778">
        <v>0</v>
      </c>
      <c r="U5778" t="s">
        <v>39</v>
      </c>
      <c r="V5778" t="s">
        <v>31387</v>
      </c>
      <c r="W5778" t="s">
        <v>163</v>
      </c>
      <c r="X5778" t="s">
        <v>4226</v>
      </c>
    </row>
    <row r="5779" spans="1:24" hidden="1">
      <c r="A5779" t="s">
        <v>31388</v>
      </c>
      <c r="B5779" t="s">
        <v>31389</v>
      </c>
      <c r="C5779" t="s">
        <v>61</v>
      </c>
      <c r="D5779">
        <v>22</v>
      </c>
      <c r="E5779" t="s">
        <v>392</v>
      </c>
      <c r="F5779" t="s">
        <v>1795</v>
      </c>
      <c r="G5779" t="s">
        <v>1796</v>
      </c>
      <c r="H5779" t="s">
        <v>30</v>
      </c>
      <c r="I5779" t="s">
        <v>31390</v>
      </c>
      <c r="J5779" t="s">
        <v>96</v>
      </c>
      <c r="K5779" s="1">
        <v>0.70281249999999995</v>
      </c>
      <c r="L5779">
        <v>37807.9</v>
      </c>
      <c r="M5779" t="s">
        <v>31391</v>
      </c>
      <c r="N5779" t="s">
        <v>69</v>
      </c>
      <c r="O5779" t="s">
        <v>98</v>
      </c>
      <c r="P5779">
        <v>83409.7</v>
      </c>
      <c r="Q5779" t="s">
        <v>125</v>
      </c>
      <c r="R5779" t="s">
        <v>1799</v>
      </c>
      <c r="S5779" t="s">
        <v>55</v>
      </c>
      <c r="T5779">
        <v>0</v>
      </c>
      <c r="U5779" t="s">
        <v>39</v>
      </c>
      <c r="V5779" t="s">
        <v>21950</v>
      </c>
      <c r="W5779" t="s">
        <v>102</v>
      </c>
      <c r="X5779" t="s">
        <v>31392</v>
      </c>
    </row>
    <row r="5780" spans="1:24" hidden="1">
      <c r="A5780" t="s">
        <v>31393</v>
      </c>
      <c r="B5780" t="s">
        <v>31394</v>
      </c>
      <c r="C5780" t="s">
        <v>61</v>
      </c>
      <c r="D5780">
        <v>46</v>
      </c>
      <c r="E5780" t="s">
        <v>252</v>
      </c>
      <c r="F5780" t="s">
        <v>4392</v>
      </c>
      <c r="G5780" t="s">
        <v>4393</v>
      </c>
      <c r="H5780" t="s">
        <v>81</v>
      </c>
      <c r="I5780" t="s">
        <v>31395</v>
      </c>
      <c r="J5780" t="s">
        <v>110</v>
      </c>
      <c r="K5780" s="1">
        <v>0.82699074074074075</v>
      </c>
      <c r="L5780">
        <v>364.81</v>
      </c>
      <c r="M5780" t="s">
        <v>31396</v>
      </c>
      <c r="N5780" t="s">
        <v>232</v>
      </c>
      <c r="O5780" t="s">
        <v>35</v>
      </c>
      <c r="P5780">
        <v>8123.48</v>
      </c>
      <c r="Q5780" t="s">
        <v>99</v>
      </c>
      <c r="R5780" t="s">
        <v>4396</v>
      </c>
      <c r="S5780" t="s">
        <v>71</v>
      </c>
      <c r="T5780">
        <v>0</v>
      </c>
      <c r="U5780" t="s">
        <v>39</v>
      </c>
      <c r="V5780" t="s">
        <v>15231</v>
      </c>
      <c r="W5780" t="s">
        <v>411</v>
      </c>
      <c r="X5780" t="s">
        <v>31397</v>
      </c>
    </row>
    <row r="5781" spans="1:24" hidden="1">
      <c r="A5781" t="s">
        <v>31398</v>
      </c>
      <c r="B5781" t="s">
        <v>31399</v>
      </c>
      <c r="C5781" t="s">
        <v>26</v>
      </c>
      <c r="D5781">
        <v>67</v>
      </c>
      <c r="E5781" t="s">
        <v>892</v>
      </c>
      <c r="F5781" t="s">
        <v>1132</v>
      </c>
      <c r="G5781" t="s">
        <v>1133</v>
      </c>
      <c r="H5781" t="s">
        <v>65</v>
      </c>
      <c r="I5781" t="s">
        <v>31400</v>
      </c>
      <c r="J5781" s="2">
        <v>45658</v>
      </c>
      <c r="K5781" s="1">
        <v>0.85422453703703705</v>
      </c>
      <c r="L5781">
        <v>42194.29</v>
      </c>
      <c r="M5781" t="s">
        <v>31401</v>
      </c>
      <c r="N5781" t="s">
        <v>232</v>
      </c>
      <c r="O5781" t="s">
        <v>98</v>
      </c>
      <c r="P5781">
        <v>16710.84</v>
      </c>
      <c r="Q5781" t="s">
        <v>845</v>
      </c>
      <c r="R5781" t="s">
        <v>1136</v>
      </c>
      <c r="S5781" t="s">
        <v>71</v>
      </c>
      <c r="T5781">
        <v>0</v>
      </c>
      <c r="U5781" t="s">
        <v>39</v>
      </c>
      <c r="V5781" t="s">
        <v>31402</v>
      </c>
      <c r="W5781" t="s">
        <v>152</v>
      </c>
      <c r="X5781" t="s">
        <v>7691</v>
      </c>
    </row>
    <row r="5782" spans="1:24" hidden="1">
      <c r="A5782" t="s">
        <v>31403</v>
      </c>
      <c r="B5782" t="s">
        <v>31404</v>
      </c>
      <c r="C5782" t="s">
        <v>26</v>
      </c>
      <c r="D5782">
        <v>21</v>
      </c>
      <c r="E5782" t="s">
        <v>392</v>
      </c>
      <c r="F5782" t="s">
        <v>393</v>
      </c>
      <c r="G5782" t="s">
        <v>394</v>
      </c>
      <c r="H5782" t="s">
        <v>65</v>
      </c>
      <c r="I5782" t="s">
        <v>31405</v>
      </c>
      <c r="J5782" s="2">
        <v>45658</v>
      </c>
      <c r="K5782" s="1">
        <v>0.44636574074074076</v>
      </c>
      <c r="L5782">
        <v>8153.72</v>
      </c>
      <c r="M5782" t="s">
        <v>31406</v>
      </c>
      <c r="N5782" t="s">
        <v>51</v>
      </c>
      <c r="O5782" t="s">
        <v>70</v>
      </c>
      <c r="P5782">
        <v>13576.98</v>
      </c>
      <c r="Q5782" t="s">
        <v>85</v>
      </c>
      <c r="R5782" t="s">
        <v>398</v>
      </c>
      <c r="S5782" t="s">
        <v>55</v>
      </c>
      <c r="T5782">
        <v>0</v>
      </c>
      <c r="U5782" t="s">
        <v>39</v>
      </c>
      <c r="V5782" t="s">
        <v>31407</v>
      </c>
      <c r="W5782" t="s">
        <v>2264</v>
      </c>
      <c r="X5782" t="s">
        <v>31408</v>
      </c>
    </row>
    <row r="5783" spans="1:24" hidden="1">
      <c r="A5783" t="s">
        <v>31409</v>
      </c>
      <c r="B5783" t="s">
        <v>31410</v>
      </c>
      <c r="C5783" t="s">
        <v>26</v>
      </c>
      <c r="D5783">
        <v>53</v>
      </c>
      <c r="E5783" t="s">
        <v>415</v>
      </c>
      <c r="F5783" t="s">
        <v>1259</v>
      </c>
      <c r="G5783" t="s">
        <v>1260</v>
      </c>
      <c r="H5783" t="s">
        <v>81</v>
      </c>
      <c r="I5783" t="s">
        <v>31411</v>
      </c>
      <c r="J5783" t="s">
        <v>784</v>
      </c>
      <c r="K5783" s="1">
        <v>0.16565972222222222</v>
      </c>
      <c r="L5783">
        <v>11487.81</v>
      </c>
      <c r="M5783" t="s">
        <v>31412</v>
      </c>
      <c r="N5783" t="s">
        <v>232</v>
      </c>
      <c r="O5783" t="s">
        <v>185</v>
      </c>
      <c r="P5783">
        <v>69660.740000000005</v>
      </c>
      <c r="Q5783" t="s">
        <v>36</v>
      </c>
      <c r="R5783" t="s">
        <v>1263</v>
      </c>
      <c r="S5783" t="s">
        <v>127</v>
      </c>
      <c r="T5783">
        <v>0</v>
      </c>
      <c r="U5783" t="s">
        <v>39</v>
      </c>
      <c r="V5783" t="s">
        <v>31413</v>
      </c>
      <c r="W5783" t="s">
        <v>463</v>
      </c>
      <c r="X5783" t="s">
        <v>15807</v>
      </c>
    </row>
    <row r="5784" spans="1:24" hidden="1">
      <c r="A5784" t="s">
        <v>31414</v>
      </c>
      <c r="B5784" t="s">
        <v>31415</v>
      </c>
      <c r="C5784" t="s">
        <v>26</v>
      </c>
      <c r="D5784">
        <v>37</v>
      </c>
      <c r="E5784" t="s">
        <v>106</v>
      </c>
      <c r="F5784" t="s">
        <v>792</v>
      </c>
      <c r="G5784" t="s">
        <v>793</v>
      </c>
      <c r="H5784" t="s">
        <v>65</v>
      </c>
      <c r="I5784" t="s">
        <v>31416</v>
      </c>
      <c r="J5784" t="s">
        <v>49</v>
      </c>
      <c r="K5784" s="1">
        <v>6.3321759259259258E-2</v>
      </c>
      <c r="L5784">
        <v>46032.959999999999</v>
      </c>
      <c r="M5784" t="s">
        <v>31417</v>
      </c>
      <c r="N5784" t="s">
        <v>69</v>
      </c>
      <c r="O5784" t="s">
        <v>35</v>
      </c>
      <c r="P5784">
        <v>13127.69</v>
      </c>
      <c r="Q5784" t="s">
        <v>125</v>
      </c>
      <c r="R5784" t="s">
        <v>796</v>
      </c>
      <c r="S5784" t="s">
        <v>55</v>
      </c>
      <c r="T5784">
        <v>0</v>
      </c>
      <c r="U5784" t="s">
        <v>39</v>
      </c>
      <c r="V5784" t="s">
        <v>31418</v>
      </c>
      <c r="W5784" t="s">
        <v>1413</v>
      </c>
      <c r="X5784" t="s">
        <v>31419</v>
      </c>
    </row>
    <row r="5785" spans="1:24" hidden="1">
      <c r="A5785" t="s">
        <v>31420</v>
      </c>
      <c r="B5785" t="s">
        <v>31421</v>
      </c>
      <c r="C5785" t="s">
        <v>26</v>
      </c>
      <c r="D5785">
        <v>21</v>
      </c>
      <c r="E5785" t="s">
        <v>45</v>
      </c>
      <c r="F5785" t="s">
        <v>526</v>
      </c>
      <c r="G5785" t="s">
        <v>527</v>
      </c>
      <c r="H5785" t="s">
        <v>30</v>
      </c>
      <c r="I5785" t="s">
        <v>31422</v>
      </c>
      <c r="J5785" s="2">
        <v>45778</v>
      </c>
      <c r="K5785" s="1">
        <v>0.70357638888888885</v>
      </c>
      <c r="L5785">
        <v>28492.43</v>
      </c>
      <c r="M5785" t="s">
        <v>31423</v>
      </c>
      <c r="N5785" t="s">
        <v>232</v>
      </c>
      <c r="O5785" t="s">
        <v>124</v>
      </c>
      <c r="P5785">
        <v>86667.55</v>
      </c>
      <c r="Q5785" t="s">
        <v>198</v>
      </c>
      <c r="R5785" t="s">
        <v>530</v>
      </c>
      <c r="S5785" t="s">
        <v>38</v>
      </c>
      <c r="T5785">
        <v>0</v>
      </c>
      <c r="U5785" t="s">
        <v>39</v>
      </c>
      <c r="V5785" t="s">
        <v>19164</v>
      </c>
      <c r="W5785" t="s">
        <v>2980</v>
      </c>
      <c r="X5785" t="s">
        <v>23239</v>
      </c>
    </row>
    <row r="5786" spans="1:24" hidden="1">
      <c r="A5786" t="s">
        <v>31424</v>
      </c>
      <c r="B5786" t="s">
        <v>31425</v>
      </c>
      <c r="C5786" t="s">
        <v>61</v>
      </c>
      <c r="D5786">
        <v>65</v>
      </c>
      <c r="E5786" t="s">
        <v>92</v>
      </c>
      <c r="F5786" t="s">
        <v>93</v>
      </c>
      <c r="G5786" t="s">
        <v>94</v>
      </c>
      <c r="H5786" t="s">
        <v>81</v>
      </c>
      <c r="I5786" t="s">
        <v>31426</v>
      </c>
      <c r="J5786" t="s">
        <v>159</v>
      </c>
      <c r="K5786" s="1">
        <v>0.47600694444444447</v>
      </c>
      <c r="L5786">
        <v>63863.96</v>
      </c>
      <c r="M5786" t="s">
        <v>31427</v>
      </c>
      <c r="N5786" t="s">
        <v>69</v>
      </c>
      <c r="O5786" t="s">
        <v>124</v>
      </c>
      <c r="P5786">
        <v>65272.58</v>
      </c>
      <c r="Q5786" t="s">
        <v>71</v>
      </c>
      <c r="R5786" t="s">
        <v>100</v>
      </c>
      <c r="S5786" t="s">
        <v>71</v>
      </c>
      <c r="T5786">
        <v>0</v>
      </c>
      <c r="U5786" t="s">
        <v>39</v>
      </c>
      <c r="V5786" t="s">
        <v>8318</v>
      </c>
      <c r="W5786" t="s">
        <v>1271</v>
      </c>
      <c r="X5786" t="s">
        <v>2059</v>
      </c>
    </row>
    <row r="5787" spans="1:24" hidden="1">
      <c r="A5787" t="s">
        <v>31428</v>
      </c>
      <c r="B5787" t="s">
        <v>31429</v>
      </c>
      <c r="C5787" t="s">
        <v>26</v>
      </c>
      <c r="D5787">
        <v>34</v>
      </c>
      <c r="E5787" t="s">
        <v>252</v>
      </c>
      <c r="F5787" t="s">
        <v>253</v>
      </c>
      <c r="G5787" t="s">
        <v>254</v>
      </c>
      <c r="H5787" t="s">
        <v>30</v>
      </c>
      <c r="I5787" t="s">
        <v>31430</v>
      </c>
      <c r="J5787" t="s">
        <v>136</v>
      </c>
      <c r="K5787" s="1">
        <v>0.5040972222222222</v>
      </c>
      <c r="L5787">
        <v>57381.599999999999</v>
      </c>
      <c r="M5787" t="s">
        <v>31431</v>
      </c>
      <c r="N5787" t="s">
        <v>232</v>
      </c>
      <c r="O5787" t="s">
        <v>185</v>
      </c>
      <c r="P5787">
        <v>55299.29</v>
      </c>
      <c r="Q5787" t="s">
        <v>71</v>
      </c>
      <c r="R5787" t="s">
        <v>257</v>
      </c>
      <c r="S5787" t="s">
        <v>127</v>
      </c>
      <c r="T5787">
        <v>0</v>
      </c>
      <c r="U5787" t="s">
        <v>39</v>
      </c>
      <c r="V5787" t="s">
        <v>31432</v>
      </c>
      <c r="W5787" t="s">
        <v>2163</v>
      </c>
      <c r="X5787" t="s">
        <v>26612</v>
      </c>
    </row>
    <row r="5788" spans="1:24" hidden="1">
      <c r="A5788" t="s">
        <v>31433</v>
      </c>
      <c r="B5788" t="s">
        <v>31434</v>
      </c>
      <c r="C5788" t="s">
        <v>26</v>
      </c>
      <c r="D5788">
        <v>50</v>
      </c>
      <c r="E5788" t="s">
        <v>281</v>
      </c>
      <c r="F5788" t="s">
        <v>550</v>
      </c>
      <c r="G5788" t="s">
        <v>551</v>
      </c>
      <c r="H5788" t="s">
        <v>65</v>
      </c>
      <c r="I5788" t="s">
        <v>31435</v>
      </c>
      <c r="J5788" t="s">
        <v>244</v>
      </c>
      <c r="K5788" s="1">
        <v>0.86534722222222227</v>
      </c>
      <c r="L5788">
        <v>84812.69</v>
      </c>
      <c r="M5788" t="s">
        <v>31436</v>
      </c>
      <c r="N5788" t="s">
        <v>232</v>
      </c>
      <c r="O5788" t="s">
        <v>98</v>
      </c>
      <c r="P5788">
        <v>51301.38</v>
      </c>
      <c r="Q5788" t="s">
        <v>220</v>
      </c>
      <c r="R5788" t="s">
        <v>554</v>
      </c>
      <c r="S5788" t="s">
        <v>127</v>
      </c>
      <c r="T5788">
        <v>0</v>
      </c>
      <c r="U5788" t="s">
        <v>39</v>
      </c>
      <c r="V5788" t="s">
        <v>25938</v>
      </c>
      <c r="W5788" t="s">
        <v>1587</v>
      </c>
      <c r="X5788" t="s">
        <v>23950</v>
      </c>
    </row>
    <row r="5789" spans="1:24">
      <c r="A5789" t="s">
        <v>31437</v>
      </c>
      <c r="B5789" t="s">
        <v>31438</v>
      </c>
      <c r="C5789" t="s">
        <v>61</v>
      </c>
      <c r="D5789">
        <v>22</v>
      </c>
      <c r="E5789" t="s">
        <v>193</v>
      </c>
      <c r="F5789" t="s">
        <v>1275</v>
      </c>
      <c r="G5789" t="s">
        <v>1276</v>
      </c>
      <c r="H5789" t="s">
        <v>65</v>
      </c>
      <c r="I5789" t="s">
        <v>31439</v>
      </c>
      <c r="J5789" t="s">
        <v>32</v>
      </c>
      <c r="K5789" s="1">
        <v>0.18412037037037038</v>
      </c>
      <c r="L5789">
        <v>66596.600000000006</v>
      </c>
      <c r="M5789" t="s">
        <v>31440</v>
      </c>
      <c r="N5789" t="s">
        <v>232</v>
      </c>
      <c r="O5789" t="s">
        <v>185</v>
      </c>
      <c r="P5789">
        <v>15531.23</v>
      </c>
      <c r="Q5789" t="s">
        <v>845</v>
      </c>
      <c r="R5789" t="s">
        <v>1279</v>
      </c>
      <c r="S5789" t="s">
        <v>55</v>
      </c>
      <c r="T5789">
        <v>1</v>
      </c>
      <c r="U5789" t="s">
        <v>39</v>
      </c>
      <c r="V5789" t="s">
        <v>31441</v>
      </c>
      <c r="W5789" t="s">
        <v>675</v>
      </c>
      <c r="X5789" t="s">
        <v>9237</v>
      </c>
    </row>
    <row r="5790" spans="1:24" hidden="1">
      <c r="A5790" t="s">
        <v>31442</v>
      </c>
      <c r="B5790" t="s">
        <v>31443</v>
      </c>
      <c r="C5790" t="s">
        <v>26</v>
      </c>
      <c r="D5790">
        <v>60</v>
      </c>
      <c r="E5790" t="s">
        <v>310</v>
      </c>
      <c r="F5790" t="s">
        <v>311</v>
      </c>
      <c r="G5790" t="s">
        <v>312</v>
      </c>
      <c r="H5790" t="s">
        <v>30</v>
      </c>
      <c r="I5790" t="s">
        <v>31444</v>
      </c>
      <c r="J5790" s="2">
        <v>45658</v>
      </c>
      <c r="K5790" s="1">
        <v>0.33341435185185186</v>
      </c>
      <c r="L5790">
        <v>15143.07</v>
      </c>
      <c r="M5790" t="s">
        <v>31445</v>
      </c>
      <c r="N5790" t="s">
        <v>232</v>
      </c>
      <c r="O5790" t="s">
        <v>52</v>
      </c>
      <c r="P5790">
        <v>82333.67</v>
      </c>
      <c r="Q5790" t="s">
        <v>99</v>
      </c>
      <c r="R5790" t="s">
        <v>315</v>
      </c>
      <c r="S5790" t="s">
        <v>55</v>
      </c>
      <c r="T5790">
        <v>0</v>
      </c>
      <c r="U5790" t="s">
        <v>39</v>
      </c>
      <c r="V5790" t="s">
        <v>31446</v>
      </c>
      <c r="W5790" t="s">
        <v>129</v>
      </c>
      <c r="X5790" t="s">
        <v>18066</v>
      </c>
    </row>
    <row r="5791" spans="1:24" hidden="1">
      <c r="A5791" t="s">
        <v>31447</v>
      </c>
      <c r="B5791" t="s">
        <v>31448</v>
      </c>
      <c r="C5791" t="s">
        <v>61</v>
      </c>
      <c r="D5791">
        <v>33</v>
      </c>
      <c r="E5791" t="s">
        <v>281</v>
      </c>
      <c r="F5791" t="s">
        <v>282</v>
      </c>
      <c r="G5791" t="s">
        <v>283</v>
      </c>
      <c r="H5791" t="s">
        <v>30</v>
      </c>
      <c r="I5791" t="s">
        <v>31449</v>
      </c>
      <c r="J5791" t="s">
        <v>453</v>
      </c>
      <c r="K5791" s="1">
        <v>0.38056712962962963</v>
      </c>
      <c r="L5791">
        <v>85256.86</v>
      </c>
      <c r="M5791" t="s">
        <v>31450</v>
      </c>
      <c r="N5791" t="s">
        <v>34</v>
      </c>
      <c r="O5791" t="s">
        <v>35</v>
      </c>
      <c r="P5791">
        <v>57418.82</v>
      </c>
      <c r="Q5791" t="s">
        <v>99</v>
      </c>
      <c r="R5791" t="s">
        <v>286</v>
      </c>
      <c r="S5791" t="s">
        <v>127</v>
      </c>
      <c r="T5791">
        <v>0</v>
      </c>
      <c r="U5791" t="s">
        <v>39</v>
      </c>
      <c r="V5791" t="s">
        <v>31451</v>
      </c>
      <c r="W5791" t="s">
        <v>2880</v>
      </c>
      <c r="X5791" t="s">
        <v>17545</v>
      </c>
    </row>
    <row r="5792" spans="1:24" hidden="1">
      <c r="A5792" t="s">
        <v>31452</v>
      </c>
      <c r="B5792" t="s">
        <v>31453</v>
      </c>
      <c r="C5792" t="s">
        <v>26</v>
      </c>
      <c r="D5792">
        <v>58</v>
      </c>
      <c r="E5792" t="s">
        <v>281</v>
      </c>
      <c r="F5792" t="s">
        <v>282</v>
      </c>
      <c r="G5792" t="s">
        <v>283</v>
      </c>
      <c r="H5792" t="s">
        <v>65</v>
      </c>
      <c r="I5792" t="s">
        <v>31454</v>
      </c>
      <c r="J5792" s="2">
        <v>45748</v>
      </c>
      <c r="K5792" s="1">
        <v>0.42234953703703704</v>
      </c>
      <c r="L5792">
        <v>56985.52</v>
      </c>
      <c r="M5792" t="s">
        <v>31455</v>
      </c>
      <c r="N5792" t="s">
        <v>51</v>
      </c>
      <c r="O5792" t="s">
        <v>70</v>
      </c>
      <c r="P5792">
        <v>48127.73</v>
      </c>
      <c r="Q5792" t="s">
        <v>220</v>
      </c>
      <c r="R5792" t="s">
        <v>286</v>
      </c>
      <c r="S5792" t="s">
        <v>127</v>
      </c>
      <c r="T5792">
        <v>0</v>
      </c>
      <c r="U5792" t="s">
        <v>39</v>
      </c>
      <c r="V5792" t="s">
        <v>27141</v>
      </c>
      <c r="W5792" t="s">
        <v>819</v>
      </c>
      <c r="X5792" t="s">
        <v>31456</v>
      </c>
    </row>
    <row r="5793" spans="1:24" hidden="1">
      <c r="A5793" s="3" t="s">
        <v>31457</v>
      </c>
      <c r="B5793" t="s">
        <v>31458</v>
      </c>
      <c r="C5793" t="s">
        <v>61</v>
      </c>
      <c r="D5793">
        <v>57</v>
      </c>
      <c r="E5793" t="s">
        <v>892</v>
      </c>
      <c r="F5793" t="s">
        <v>893</v>
      </c>
      <c r="G5793" t="s">
        <v>894</v>
      </c>
      <c r="H5793" t="s">
        <v>65</v>
      </c>
      <c r="I5793" t="s">
        <v>31459</v>
      </c>
      <c r="J5793" s="2">
        <v>45748</v>
      </c>
      <c r="K5793" s="1">
        <v>5.0694444444444441E-3</v>
      </c>
      <c r="L5793">
        <v>25414.63</v>
      </c>
      <c r="M5793" t="s">
        <v>31460</v>
      </c>
      <c r="N5793" t="s">
        <v>84</v>
      </c>
      <c r="O5793" t="s">
        <v>52</v>
      </c>
      <c r="P5793">
        <v>75850.3</v>
      </c>
      <c r="Q5793" t="s">
        <v>172</v>
      </c>
      <c r="R5793" t="s">
        <v>897</v>
      </c>
      <c r="S5793" t="s">
        <v>38</v>
      </c>
      <c r="T5793">
        <v>0</v>
      </c>
      <c r="U5793" t="s">
        <v>39</v>
      </c>
      <c r="V5793" t="s">
        <v>31461</v>
      </c>
      <c r="W5793" t="s">
        <v>448</v>
      </c>
      <c r="X5793" t="s">
        <v>3570</v>
      </c>
    </row>
    <row r="5794" spans="1:24" hidden="1">
      <c r="A5794" t="s">
        <v>31462</v>
      </c>
      <c r="B5794" t="s">
        <v>31463</v>
      </c>
      <c r="C5794" t="s">
        <v>61</v>
      </c>
      <c r="D5794">
        <v>45</v>
      </c>
      <c r="E5794" t="s">
        <v>299</v>
      </c>
      <c r="F5794" t="s">
        <v>498</v>
      </c>
      <c r="G5794" t="s">
        <v>499</v>
      </c>
      <c r="H5794" t="s">
        <v>30</v>
      </c>
      <c r="I5794" t="s">
        <v>31464</v>
      </c>
      <c r="J5794" s="2">
        <v>45717</v>
      </c>
      <c r="K5794" s="1">
        <v>0.46068287037037037</v>
      </c>
      <c r="L5794">
        <v>69518.94</v>
      </c>
      <c r="M5794" t="s">
        <v>31465</v>
      </c>
      <c r="N5794" t="s">
        <v>69</v>
      </c>
      <c r="O5794" t="s">
        <v>70</v>
      </c>
      <c r="P5794">
        <v>86849.16</v>
      </c>
      <c r="Q5794" t="s">
        <v>99</v>
      </c>
      <c r="R5794" t="s">
        <v>502</v>
      </c>
      <c r="S5794" t="s">
        <v>38</v>
      </c>
      <c r="T5794">
        <v>0</v>
      </c>
      <c r="U5794" t="s">
        <v>39</v>
      </c>
      <c r="V5794" t="s">
        <v>31466</v>
      </c>
      <c r="W5794" t="s">
        <v>1019</v>
      </c>
      <c r="X5794" t="s">
        <v>31467</v>
      </c>
    </row>
    <row r="5795" spans="1:24" hidden="1">
      <c r="A5795" t="s">
        <v>31468</v>
      </c>
      <c r="B5795" t="s">
        <v>31469</v>
      </c>
      <c r="C5795" t="s">
        <v>61</v>
      </c>
      <c r="D5795">
        <v>64</v>
      </c>
      <c r="E5795" t="s">
        <v>508</v>
      </c>
      <c r="F5795" t="s">
        <v>509</v>
      </c>
      <c r="G5795" t="s">
        <v>510</v>
      </c>
      <c r="H5795" t="s">
        <v>81</v>
      </c>
      <c r="I5795" t="s">
        <v>31470</v>
      </c>
      <c r="J5795" t="s">
        <v>784</v>
      </c>
      <c r="K5795" s="1">
        <v>0.25537037037037036</v>
      </c>
      <c r="L5795">
        <v>82563.039999999994</v>
      </c>
      <c r="M5795" t="s">
        <v>31471</v>
      </c>
      <c r="N5795" t="s">
        <v>84</v>
      </c>
      <c r="O5795" t="s">
        <v>52</v>
      </c>
      <c r="P5795">
        <v>80175.86</v>
      </c>
      <c r="Q5795" t="s">
        <v>233</v>
      </c>
      <c r="R5795" t="s">
        <v>513</v>
      </c>
      <c r="S5795" t="s">
        <v>71</v>
      </c>
      <c r="T5795">
        <v>0</v>
      </c>
      <c r="U5795" t="s">
        <v>39</v>
      </c>
      <c r="V5795" t="s">
        <v>25708</v>
      </c>
      <c r="W5795" t="s">
        <v>522</v>
      </c>
      <c r="X5795" t="s">
        <v>31472</v>
      </c>
    </row>
    <row r="5796" spans="1:24" hidden="1">
      <c r="A5796" t="s">
        <v>31473</v>
      </c>
      <c r="B5796" t="s">
        <v>31474</v>
      </c>
      <c r="C5796" t="s">
        <v>61</v>
      </c>
      <c r="D5796">
        <v>52</v>
      </c>
      <c r="E5796" t="s">
        <v>179</v>
      </c>
      <c r="F5796" t="s">
        <v>1385</v>
      </c>
      <c r="G5796" t="s">
        <v>1386</v>
      </c>
      <c r="H5796" t="s">
        <v>65</v>
      </c>
      <c r="I5796" t="s">
        <v>31475</v>
      </c>
      <c r="J5796" t="s">
        <v>453</v>
      </c>
      <c r="K5796" s="1">
        <v>0.63650462962962961</v>
      </c>
      <c r="L5796">
        <v>21336.19</v>
      </c>
      <c r="M5796" t="s">
        <v>31476</v>
      </c>
      <c r="N5796" t="s">
        <v>34</v>
      </c>
      <c r="O5796" t="s">
        <v>185</v>
      </c>
      <c r="P5796">
        <v>38455.94</v>
      </c>
      <c r="Q5796" t="s">
        <v>186</v>
      </c>
      <c r="R5796" t="s">
        <v>1389</v>
      </c>
      <c r="S5796" t="s">
        <v>71</v>
      </c>
      <c r="T5796">
        <v>0</v>
      </c>
      <c r="U5796" t="s">
        <v>39</v>
      </c>
      <c r="V5796" t="s">
        <v>20505</v>
      </c>
      <c r="W5796" t="s">
        <v>259</v>
      </c>
      <c r="X5796" t="s">
        <v>26331</v>
      </c>
    </row>
    <row r="5797" spans="1:24" hidden="1">
      <c r="A5797" t="s">
        <v>31477</v>
      </c>
      <c r="B5797" t="s">
        <v>31478</v>
      </c>
      <c r="C5797" t="s">
        <v>61</v>
      </c>
      <c r="D5797">
        <v>54</v>
      </c>
      <c r="E5797" t="s">
        <v>281</v>
      </c>
      <c r="F5797" t="s">
        <v>550</v>
      </c>
      <c r="G5797" t="s">
        <v>551</v>
      </c>
      <c r="H5797" t="s">
        <v>65</v>
      </c>
      <c r="I5797" t="s">
        <v>31479</v>
      </c>
      <c r="J5797" s="2">
        <v>45689</v>
      </c>
      <c r="K5797" s="1">
        <v>0.3989699074074074</v>
      </c>
      <c r="L5797">
        <v>83393.34</v>
      </c>
      <c r="M5797" t="s">
        <v>31480</v>
      </c>
      <c r="N5797" t="s">
        <v>34</v>
      </c>
      <c r="O5797" t="s">
        <v>35</v>
      </c>
      <c r="P5797">
        <v>77045.08</v>
      </c>
      <c r="Q5797" t="s">
        <v>36</v>
      </c>
      <c r="R5797" t="s">
        <v>554</v>
      </c>
      <c r="S5797" t="s">
        <v>127</v>
      </c>
      <c r="T5797">
        <v>0</v>
      </c>
      <c r="U5797" t="s">
        <v>39</v>
      </c>
      <c r="V5797" t="s">
        <v>7919</v>
      </c>
      <c r="W5797" t="s">
        <v>69</v>
      </c>
      <c r="X5797" t="s">
        <v>11611</v>
      </c>
    </row>
    <row r="5798" spans="1:24" hidden="1">
      <c r="A5798" t="s">
        <v>31481</v>
      </c>
      <c r="B5798" t="s">
        <v>31482</v>
      </c>
      <c r="C5798" t="s">
        <v>61</v>
      </c>
      <c r="D5798">
        <v>46</v>
      </c>
      <c r="E5798" t="s">
        <v>362</v>
      </c>
      <c r="F5798" t="s">
        <v>2478</v>
      </c>
      <c r="G5798" t="s">
        <v>2479</v>
      </c>
      <c r="H5798" t="s">
        <v>65</v>
      </c>
      <c r="I5798" t="s">
        <v>31483</v>
      </c>
      <c r="J5798" t="s">
        <v>766</v>
      </c>
      <c r="K5798" s="1">
        <v>0.60864583333333333</v>
      </c>
      <c r="L5798">
        <v>59515.25</v>
      </c>
      <c r="M5798" t="s">
        <v>31484</v>
      </c>
      <c r="N5798" t="s">
        <v>51</v>
      </c>
      <c r="O5798" t="s">
        <v>70</v>
      </c>
      <c r="P5798">
        <v>5386.56</v>
      </c>
      <c r="Q5798" t="s">
        <v>112</v>
      </c>
      <c r="R5798" t="s">
        <v>2482</v>
      </c>
      <c r="S5798" t="s">
        <v>38</v>
      </c>
      <c r="T5798">
        <v>0</v>
      </c>
      <c r="U5798" t="s">
        <v>39</v>
      </c>
      <c r="V5798" t="s">
        <v>31485</v>
      </c>
      <c r="W5798" t="s">
        <v>720</v>
      </c>
      <c r="X5798" t="s">
        <v>4972</v>
      </c>
    </row>
    <row r="5799" spans="1:24" hidden="1">
      <c r="A5799" t="s">
        <v>31486</v>
      </c>
      <c r="B5799" t="s">
        <v>31487</v>
      </c>
      <c r="C5799" t="s">
        <v>61</v>
      </c>
      <c r="D5799">
        <v>70</v>
      </c>
      <c r="E5799" t="s">
        <v>144</v>
      </c>
      <c r="F5799" t="s">
        <v>145</v>
      </c>
      <c r="G5799" t="s">
        <v>146</v>
      </c>
      <c r="H5799" t="s">
        <v>30</v>
      </c>
      <c r="I5799" t="s">
        <v>31488</v>
      </c>
      <c r="J5799" t="s">
        <v>96</v>
      </c>
      <c r="K5799" s="1">
        <v>0.72186342592592589</v>
      </c>
      <c r="L5799">
        <v>51299.53</v>
      </c>
      <c r="M5799" t="s">
        <v>31489</v>
      </c>
      <c r="N5799" t="s">
        <v>84</v>
      </c>
      <c r="O5799" t="s">
        <v>124</v>
      </c>
      <c r="P5799">
        <v>37974.22</v>
      </c>
      <c r="Q5799" t="s">
        <v>591</v>
      </c>
      <c r="R5799" t="s">
        <v>150</v>
      </c>
      <c r="S5799" t="s">
        <v>71</v>
      </c>
      <c r="T5799">
        <v>0</v>
      </c>
      <c r="U5799" t="s">
        <v>39</v>
      </c>
      <c r="V5799" t="s">
        <v>6324</v>
      </c>
      <c r="W5799" t="s">
        <v>3586</v>
      </c>
      <c r="X5799" t="s">
        <v>21630</v>
      </c>
    </row>
    <row r="5800" spans="1:24" hidden="1">
      <c r="A5800" t="s">
        <v>31490</v>
      </c>
      <c r="B5800" t="s">
        <v>31491</v>
      </c>
      <c r="C5800" t="s">
        <v>26</v>
      </c>
      <c r="D5800">
        <v>18</v>
      </c>
      <c r="E5800" t="s">
        <v>92</v>
      </c>
      <c r="F5800" t="s">
        <v>442</v>
      </c>
      <c r="G5800" t="s">
        <v>443</v>
      </c>
      <c r="H5800" t="s">
        <v>65</v>
      </c>
      <c r="I5800" t="s">
        <v>31492</v>
      </c>
      <c r="J5800" t="s">
        <v>354</v>
      </c>
      <c r="K5800" s="1">
        <v>0.20295138888888889</v>
      </c>
      <c r="L5800">
        <v>22603.62</v>
      </c>
      <c r="M5800" t="s">
        <v>31493</v>
      </c>
      <c r="N5800" t="s">
        <v>84</v>
      </c>
      <c r="O5800" t="s">
        <v>52</v>
      </c>
      <c r="P5800">
        <v>7090.53</v>
      </c>
      <c r="Q5800" t="s">
        <v>112</v>
      </c>
      <c r="R5800" t="s">
        <v>446</v>
      </c>
      <c r="S5800" t="s">
        <v>127</v>
      </c>
      <c r="T5800">
        <v>0</v>
      </c>
      <c r="U5800" t="s">
        <v>39</v>
      </c>
      <c r="V5800" t="s">
        <v>31494</v>
      </c>
      <c r="W5800" t="s">
        <v>211</v>
      </c>
      <c r="X5800" t="s">
        <v>18021</v>
      </c>
    </row>
    <row r="5801" spans="1:24" hidden="1">
      <c r="A5801" t="s">
        <v>31495</v>
      </c>
      <c r="B5801" t="s">
        <v>31496</v>
      </c>
      <c r="C5801" t="s">
        <v>61</v>
      </c>
      <c r="D5801">
        <v>44</v>
      </c>
      <c r="E5801" t="s">
        <v>339</v>
      </c>
      <c r="F5801" t="s">
        <v>903</v>
      </c>
      <c r="G5801" t="s">
        <v>904</v>
      </c>
      <c r="H5801" t="s">
        <v>81</v>
      </c>
      <c r="I5801" t="s">
        <v>31497</v>
      </c>
      <c r="J5801" s="2">
        <v>45717</v>
      </c>
      <c r="K5801" s="1">
        <v>0.73185185185185186</v>
      </c>
      <c r="L5801">
        <v>41854.410000000003</v>
      </c>
      <c r="M5801" t="s">
        <v>31498</v>
      </c>
      <c r="N5801" t="s">
        <v>69</v>
      </c>
      <c r="O5801" t="s">
        <v>70</v>
      </c>
      <c r="P5801">
        <v>37216.269999999997</v>
      </c>
      <c r="Q5801" t="s">
        <v>71</v>
      </c>
      <c r="R5801" t="s">
        <v>907</v>
      </c>
      <c r="S5801" t="s">
        <v>55</v>
      </c>
      <c r="T5801">
        <v>0</v>
      </c>
      <c r="U5801" t="s">
        <v>39</v>
      </c>
      <c r="V5801" t="s">
        <v>31499</v>
      </c>
      <c r="W5801" t="s">
        <v>494</v>
      </c>
      <c r="X5801" t="s">
        <v>31500</v>
      </c>
    </row>
    <row r="5802" spans="1:24" hidden="1">
      <c r="A5802" t="s">
        <v>31501</v>
      </c>
      <c r="B5802" t="s">
        <v>31502</v>
      </c>
      <c r="C5802" t="s">
        <v>26</v>
      </c>
      <c r="D5802">
        <v>24</v>
      </c>
      <c r="E5802" t="s">
        <v>167</v>
      </c>
      <c r="F5802" t="s">
        <v>867</v>
      </c>
      <c r="G5802" t="s">
        <v>868</v>
      </c>
      <c r="H5802" t="s">
        <v>30</v>
      </c>
      <c r="I5802" t="s">
        <v>31503</v>
      </c>
      <c r="J5802" t="s">
        <v>697</v>
      </c>
      <c r="K5802" s="1">
        <v>0.3177314814814815</v>
      </c>
      <c r="L5802">
        <v>95754.43</v>
      </c>
      <c r="M5802" t="s">
        <v>31504</v>
      </c>
      <c r="N5802" t="s">
        <v>34</v>
      </c>
      <c r="O5802" t="s">
        <v>124</v>
      </c>
      <c r="P5802">
        <v>77157.919999999998</v>
      </c>
      <c r="Q5802" t="s">
        <v>246</v>
      </c>
      <c r="R5802" t="s">
        <v>871</v>
      </c>
      <c r="S5802" t="s">
        <v>71</v>
      </c>
      <c r="T5802">
        <v>0</v>
      </c>
      <c r="U5802" t="s">
        <v>39</v>
      </c>
      <c r="V5802" t="s">
        <v>5269</v>
      </c>
      <c r="W5802" t="s">
        <v>2967</v>
      </c>
      <c r="X5802" t="s">
        <v>16081</v>
      </c>
    </row>
    <row r="5803" spans="1:24" hidden="1">
      <c r="A5803" t="s">
        <v>31505</v>
      </c>
      <c r="B5803" t="s">
        <v>31506</v>
      </c>
      <c r="C5803" t="s">
        <v>26</v>
      </c>
      <c r="D5803">
        <v>64</v>
      </c>
      <c r="E5803" t="s">
        <v>1074</v>
      </c>
      <c r="F5803" t="s">
        <v>1116</v>
      </c>
      <c r="G5803" t="s">
        <v>1117</v>
      </c>
      <c r="H5803" t="s">
        <v>81</v>
      </c>
      <c r="I5803" t="s">
        <v>31507</v>
      </c>
      <c r="J5803" t="s">
        <v>183</v>
      </c>
      <c r="K5803" s="1">
        <v>0.71725694444444443</v>
      </c>
      <c r="L5803">
        <v>92170.98</v>
      </c>
      <c r="M5803" t="s">
        <v>31508</v>
      </c>
      <c r="N5803" t="s">
        <v>232</v>
      </c>
      <c r="O5803" t="s">
        <v>124</v>
      </c>
      <c r="P5803">
        <v>41773.24</v>
      </c>
      <c r="Q5803" t="s">
        <v>397</v>
      </c>
      <c r="R5803" t="s">
        <v>1120</v>
      </c>
      <c r="S5803" t="s">
        <v>127</v>
      </c>
      <c r="T5803">
        <v>0</v>
      </c>
      <c r="U5803" t="s">
        <v>39</v>
      </c>
      <c r="V5803" t="s">
        <v>31509</v>
      </c>
      <c r="W5803" t="s">
        <v>431</v>
      </c>
      <c r="X5803" t="s">
        <v>13788</v>
      </c>
    </row>
    <row r="5804" spans="1:24" hidden="1">
      <c r="A5804" t="s">
        <v>31510</v>
      </c>
      <c r="B5804" t="s">
        <v>31511</v>
      </c>
      <c r="C5804" t="s">
        <v>26</v>
      </c>
      <c r="D5804">
        <v>36</v>
      </c>
      <c r="E5804" t="s">
        <v>310</v>
      </c>
      <c r="F5804" t="s">
        <v>311</v>
      </c>
      <c r="G5804" t="s">
        <v>312</v>
      </c>
      <c r="H5804" t="s">
        <v>65</v>
      </c>
      <c r="I5804" t="s">
        <v>31512</v>
      </c>
      <c r="J5804" s="2">
        <v>45778</v>
      </c>
      <c r="K5804" s="1">
        <v>0.84802083333333333</v>
      </c>
      <c r="L5804">
        <v>93425.26</v>
      </c>
      <c r="M5804" t="s">
        <v>31513</v>
      </c>
      <c r="N5804" t="s">
        <v>69</v>
      </c>
      <c r="O5804" t="s">
        <v>52</v>
      </c>
      <c r="P5804">
        <v>51991.88</v>
      </c>
      <c r="Q5804" t="s">
        <v>125</v>
      </c>
      <c r="R5804" t="s">
        <v>315</v>
      </c>
      <c r="S5804" t="s">
        <v>71</v>
      </c>
      <c r="T5804">
        <v>0</v>
      </c>
      <c r="U5804" t="s">
        <v>39</v>
      </c>
      <c r="V5804" t="s">
        <v>10140</v>
      </c>
      <c r="W5804" t="s">
        <v>1873</v>
      </c>
      <c r="X5804" t="s">
        <v>8892</v>
      </c>
    </row>
    <row r="5805" spans="1:24" hidden="1">
      <c r="A5805" t="s">
        <v>31514</v>
      </c>
      <c r="B5805" t="s">
        <v>31515</v>
      </c>
      <c r="C5805" t="s">
        <v>26</v>
      </c>
      <c r="D5805">
        <v>38</v>
      </c>
      <c r="E5805" t="s">
        <v>508</v>
      </c>
      <c r="F5805" t="s">
        <v>509</v>
      </c>
      <c r="G5805" t="s">
        <v>510</v>
      </c>
      <c r="H5805" t="s">
        <v>81</v>
      </c>
      <c r="I5805" t="s">
        <v>31516</v>
      </c>
      <c r="J5805" t="s">
        <v>183</v>
      </c>
      <c r="K5805" s="1">
        <v>0.64376157407407408</v>
      </c>
      <c r="L5805">
        <v>24943.02</v>
      </c>
      <c r="M5805" t="s">
        <v>31517</v>
      </c>
      <c r="N5805" t="s">
        <v>232</v>
      </c>
      <c r="O5805" t="s">
        <v>70</v>
      </c>
      <c r="P5805">
        <v>61646.85</v>
      </c>
      <c r="Q5805" t="s">
        <v>233</v>
      </c>
      <c r="R5805" t="s">
        <v>513</v>
      </c>
      <c r="S5805" t="s">
        <v>127</v>
      </c>
      <c r="T5805">
        <v>0</v>
      </c>
      <c r="U5805" t="s">
        <v>39</v>
      </c>
      <c r="V5805" t="s">
        <v>31518</v>
      </c>
      <c r="W5805" t="s">
        <v>347</v>
      </c>
      <c r="X5805" t="s">
        <v>31519</v>
      </c>
    </row>
    <row r="5806" spans="1:24" hidden="1">
      <c r="A5806" t="s">
        <v>31520</v>
      </c>
      <c r="B5806" t="s">
        <v>31521</v>
      </c>
      <c r="C5806" t="s">
        <v>61</v>
      </c>
      <c r="D5806">
        <v>46</v>
      </c>
      <c r="E5806" t="s">
        <v>339</v>
      </c>
      <c r="F5806" t="s">
        <v>133</v>
      </c>
      <c r="G5806" t="s">
        <v>134</v>
      </c>
      <c r="H5806" t="s">
        <v>30</v>
      </c>
      <c r="I5806" t="s">
        <v>31522</v>
      </c>
      <c r="J5806" t="s">
        <v>343</v>
      </c>
      <c r="K5806" s="1">
        <v>5.4502314814814816E-2</v>
      </c>
      <c r="L5806">
        <v>21983.69</v>
      </c>
      <c r="M5806" t="s">
        <v>31523</v>
      </c>
      <c r="N5806" t="s">
        <v>84</v>
      </c>
      <c r="O5806" t="s">
        <v>185</v>
      </c>
      <c r="P5806">
        <v>88972.51</v>
      </c>
      <c r="Q5806" t="s">
        <v>71</v>
      </c>
      <c r="R5806" t="s">
        <v>3471</v>
      </c>
      <c r="S5806" t="s">
        <v>71</v>
      </c>
      <c r="T5806">
        <v>0</v>
      </c>
      <c r="U5806" t="s">
        <v>39</v>
      </c>
      <c r="V5806" t="s">
        <v>31524</v>
      </c>
      <c r="W5806" t="s">
        <v>2980</v>
      </c>
      <c r="X5806" t="s">
        <v>31525</v>
      </c>
    </row>
    <row r="5807" spans="1:24" hidden="1">
      <c r="A5807" t="s">
        <v>31526</v>
      </c>
      <c r="B5807" t="s">
        <v>31527</v>
      </c>
      <c r="C5807" t="s">
        <v>61</v>
      </c>
      <c r="D5807">
        <v>44</v>
      </c>
      <c r="E5807" t="s">
        <v>560</v>
      </c>
      <c r="F5807" t="s">
        <v>2062</v>
      </c>
      <c r="G5807" t="s">
        <v>2063</v>
      </c>
      <c r="H5807" t="s">
        <v>65</v>
      </c>
      <c r="I5807" t="s">
        <v>31528</v>
      </c>
      <c r="J5807" t="s">
        <v>407</v>
      </c>
      <c r="K5807" s="1">
        <v>0.27614583333333331</v>
      </c>
      <c r="L5807">
        <v>81125.38</v>
      </c>
      <c r="M5807" t="s">
        <v>31529</v>
      </c>
      <c r="N5807" t="s">
        <v>51</v>
      </c>
      <c r="O5807" t="s">
        <v>124</v>
      </c>
      <c r="P5807">
        <v>69360.160000000003</v>
      </c>
      <c r="Q5807" t="s">
        <v>397</v>
      </c>
      <c r="R5807" t="s">
        <v>2066</v>
      </c>
      <c r="S5807" t="s">
        <v>127</v>
      </c>
      <c r="T5807">
        <v>0</v>
      </c>
      <c r="U5807" t="s">
        <v>39</v>
      </c>
      <c r="V5807" t="s">
        <v>31530</v>
      </c>
      <c r="W5807" t="s">
        <v>4267</v>
      </c>
      <c r="X5807" t="s">
        <v>18532</v>
      </c>
    </row>
    <row r="5808" spans="1:24" hidden="1">
      <c r="A5808" t="s">
        <v>31531</v>
      </c>
      <c r="B5808" t="s">
        <v>31532</v>
      </c>
      <c r="C5808" t="s">
        <v>61</v>
      </c>
      <c r="D5808">
        <v>19</v>
      </c>
      <c r="E5808" t="s">
        <v>380</v>
      </c>
      <c r="F5808" t="s">
        <v>606</v>
      </c>
      <c r="G5808" t="s">
        <v>607</v>
      </c>
      <c r="H5808" t="s">
        <v>30</v>
      </c>
      <c r="I5808" t="s">
        <v>31533</v>
      </c>
      <c r="J5808" t="s">
        <v>136</v>
      </c>
      <c r="K5808" s="1">
        <v>0.47259259259259262</v>
      </c>
      <c r="L5808">
        <v>1345.37</v>
      </c>
      <c r="M5808" t="s">
        <v>31534</v>
      </c>
      <c r="N5808" t="s">
        <v>69</v>
      </c>
      <c r="O5808" t="s">
        <v>35</v>
      </c>
      <c r="P5808">
        <v>33825.879999999997</v>
      </c>
      <c r="Q5808" t="s">
        <v>99</v>
      </c>
      <c r="R5808" t="s">
        <v>611</v>
      </c>
      <c r="S5808" t="s">
        <v>38</v>
      </c>
      <c r="T5808">
        <v>0</v>
      </c>
      <c r="U5808" t="s">
        <v>39</v>
      </c>
      <c r="V5808" t="s">
        <v>31535</v>
      </c>
      <c r="W5808" t="s">
        <v>1281</v>
      </c>
      <c r="X5808" t="s">
        <v>30352</v>
      </c>
    </row>
    <row r="5809" spans="1:24" hidden="1">
      <c r="A5809" t="s">
        <v>31536</v>
      </c>
      <c r="B5809" t="s">
        <v>31537</v>
      </c>
      <c r="C5809" t="s">
        <v>26</v>
      </c>
      <c r="D5809">
        <v>66</v>
      </c>
      <c r="E5809" t="s">
        <v>215</v>
      </c>
      <c r="F5809" t="s">
        <v>679</v>
      </c>
      <c r="G5809" t="s">
        <v>680</v>
      </c>
      <c r="H5809" t="s">
        <v>65</v>
      </c>
      <c r="I5809" t="s">
        <v>31538</v>
      </c>
      <c r="J5809" t="s">
        <v>453</v>
      </c>
      <c r="K5809" s="1">
        <v>0.78892361111111109</v>
      </c>
      <c r="L5809">
        <v>76542.929999999993</v>
      </c>
      <c r="M5809" t="s">
        <v>31539</v>
      </c>
      <c r="N5809" t="s">
        <v>84</v>
      </c>
      <c r="O5809" t="s">
        <v>52</v>
      </c>
      <c r="P5809">
        <v>49790.19</v>
      </c>
      <c r="Q5809" t="s">
        <v>36</v>
      </c>
      <c r="R5809" t="s">
        <v>683</v>
      </c>
      <c r="S5809" t="s">
        <v>38</v>
      </c>
      <c r="T5809">
        <v>0</v>
      </c>
      <c r="U5809" t="s">
        <v>39</v>
      </c>
      <c r="V5809" t="s">
        <v>31540</v>
      </c>
      <c r="W5809" t="s">
        <v>556</v>
      </c>
      <c r="X5809" t="s">
        <v>13646</v>
      </c>
    </row>
    <row r="5810" spans="1:24" hidden="1">
      <c r="A5810" t="s">
        <v>31541</v>
      </c>
      <c r="B5810" t="s">
        <v>31542</v>
      </c>
      <c r="C5810" t="s">
        <v>61</v>
      </c>
      <c r="D5810">
        <v>28</v>
      </c>
      <c r="E5810" t="s">
        <v>1074</v>
      </c>
      <c r="F5810" t="s">
        <v>1361</v>
      </c>
      <c r="G5810" t="s">
        <v>1362</v>
      </c>
      <c r="H5810" t="s">
        <v>30</v>
      </c>
      <c r="I5810" t="s">
        <v>31543</v>
      </c>
      <c r="J5810" t="s">
        <v>244</v>
      </c>
      <c r="K5810" s="1">
        <v>0.71265046296296297</v>
      </c>
      <c r="L5810">
        <v>60307.26</v>
      </c>
      <c r="M5810" t="s">
        <v>31544</v>
      </c>
      <c r="N5810" t="s">
        <v>51</v>
      </c>
      <c r="O5810" t="s">
        <v>52</v>
      </c>
      <c r="P5810">
        <v>73154.53</v>
      </c>
      <c r="Q5810" t="s">
        <v>198</v>
      </c>
      <c r="R5810" t="s">
        <v>1365</v>
      </c>
      <c r="S5810" t="s">
        <v>55</v>
      </c>
      <c r="T5810">
        <v>0</v>
      </c>
      <c r="U5810" t="s">
        <v>39</v>
      </c>
      <c r="V5810" t="s">
        <v>31545</v>
      </c>
      <c r="W5810" t="s">
        <v>2271</v>
      </c>
      <c r="X5810" t="s">
        <v>31546</v>
      </c>
    </row>
    <row r="5811" spans="1:24" hidden="1">
      <c r="A5811" t="s">
        <v>31547</v>
      </c>
      <c r="B5811" t="s">
        <v>31548</v>
      </c>
      <c r="C5811" t="s">
        <v>61</v>
      </c>
      <c r="D5811">
        <v>52</v>
      </c>
      <c r="E5811" t="s">
        <v>1099</v>
      </c>
      <c r="F5811" t="s">
        <v>3966</v>
      </c>
      <c r="G5811" t="s">
        <v>3967</v>
      </c>
      <c r="H5811" t="s">
        <v>65</v>
      </c>
      <c r="I5811" t="s">
        <v>31549</v>
      </c>
      <c r="J5811" t="s">
        <v>354</v>
      </c>
      <c r="K5811" s="1">
        <v>0.35778935185185184</v>
      </c>
      <c r="L5811">
        <v>74321.05</v>
      </c>
      <c r="M5811" t="s">
        <v>31550</v>
      </c>
      <c r="N5811" t="s">
        <v>34</v>
      </c>
      <c r="O5811" t="s">
        <v>35</v>
      </c>
      <c r="P5811">
        <v>68685.08</v>
      </c>
      <c r="Q5811" t="s">
        <v>385</v>
      </c>
      <c r="R5811" t="s">
        <v>3970</v>
      </c>
      <c r="S5811" t="s">
        <v>127</v>
      </c>
      <c r="T5811">
        <v>0</v>
      </c>
      <c r="U5811" t="s">
        <v>39</v>
      </c>
      <c r="V5811" t="s">
        <v>15772</v>
      </c>
      <c r="W5811" t="s">
        <v>1534</v>
      </c>
      <c r="X5811" t="s">
        <v>31234</v>
      </c>
    </row>
    <row r="5812" spans="1:24" hidden="1">
      <c r="A5812" t="s">
        <v>31551</v>
      </c>
      <c r="B5812" t="s">
        <v>31552</v>
      </c>
      <c r="C5812" t="s">
        <v>61</v>
      </c>
      <c r="D5812">
        <v>37</v>
      </c>
      <c r="E5812" t="s">
        <v>508</v>
      </c>
      <c r="F5812" t="s">
        <v>509</v>
      </c>
      <c r="G5812" t="s">
        <v>510</v>
      </c>
      <c r="H5812" t="s">
        <v>65</v>
      </c>
      <c r="I5812" t="s">
        <v>31553</v>
      </c>
      <c r="J5812" s="2">
        <v>45689</v>
      </c>
      <c r="K5812" s="1">
        <v>0.4651851851851852</v>
      </c>
      <c r="L5812">
        <v>1028.6500000000001</v>
      </c>
      <c r="M5812" t="s">
        <v>31554</v>
      </c>
      <c r="N5812" t="s">
        <v>51</v>
      </c>
      <c r="O5812" t="s">
        <v>52</v>
      </c>
      <c r="P5812">
        <v>79092.27</v>
      </c>
      <c r="Q5812" t="s">
        <v>845</v>
      </c>
      <c r="R5812" t="s">
        <v>513</v>
      </c>
      <c r="S5812" t="s">
        <v>127</v>
      </c>
      <c r="T5812">
        <v>0</v>
      </c>
      <c r="U5812" t="s">
        <v>39</v>
      </c>
      <c r="V5812" t="s">
        <v>31555</v>
      </c>
      <c r="W5812" t="s">
        <v>1619</v>
      </c>
      <c r="X5812" t="s">
        <v>29027</v>
      </c>
    </row>
    <row r="5813" spans="1:24" hidden="1">
      <c r="A5813" t="s">
        <v>31556</v>
      </c>
      <c r="B5813" t="s">
        <v>31557</v>
      </c>
      <c r="C5813" t="s">
        <v>61</v>
      </c>
      <c r="D5813">
        <v>58</v>
      </c>
      <c r="E5813" t="s">
        <v>1099</v>
      </c>
      <c r="F5813" t="s">
        <v>2349</v>
      </c>
      <c r="G5813" t="s">
        <v>2350</v>
      </c>
      <c r="H5813" t="s">
        <v>81</v>
      </c>
      <c r="I5813" t="s">
        <v>31558</v>
      </c>
      <c r="J5813" t="s">
        <v>49</v>
      </c>
      <c r="K5813" s="1">
        <v>0.49184027777777778</v>
      </c>
      <c r="L5813">
        <v>88528.72</v>
      </c>
      <c r="M5813" t="s">
        <v>31559</v>
      </c>
      <c r="N5813" t="s">
        <v>69</v>
      </c>
      <c r="O5813" t="s">
        <v>98</v>
      </c>
      <c r="P5813">
        <v>53677.34</v>
      </c>
      <c r="Q5813" t="s">
        <v>71</v>
      </c>
      <c r="R5813" t="s">
        <v>2353</v>
      </c>
      <c r="S5813" t="s">
        <v>38</v>
      </c>
      <c r="T5813">
        <v>0</v>
      </c>
      <c r="U5813" t="s">
        <v>39</v>
      </c>
      <c r="V5813" t="s">
        <v>7719</v>
      </c>
      <c r="W5813" t="s">
        <v>3362</v>
      </c>
      <c r="X5813" t="s">
        <v>10454</v>
      </c>
    </row>
    <row r="5814" spans="1:24" hidden="1">
      <c r="A5814" t="s">
        <v>31560</v>
      </c>
      <c r="B5814" t="s">
        <v>31561</v>
      </c>
      <c r="C5814" t="s">
        <v>26</v>
      </c>
      <c r="D5814">
        <v>41</v>
      </c>
      <c r="E5814" t="s">
        <v>560</v>
      </c>
      <c r="F5814" t="s">
        <v>1902</v>
      </c>
      <c r="G5814" t="s">
        <v>1903</v>
      </c>
      <c r="H5814" t="s">
        <v>65</v>
      </c>
      <c r="I5814" t="s">
        <v>31562</v>
      </c>
      <c r="J5814" s="2">
        <v>45809</v>
      </c>
      <c r="K5814" s="1">
        <v>0.23488425925925926</v>
      </c>
      <c r="L5814">
        <v>65558.929999999993</v>
      </c>
      <c r="M5814" t="s">
        <v>31563</v>
      </c>
      <c r="N5814" t="s">
        <v>84</v>
      </c>
      <c r="O5814" t="s">
        <v>124</v>
      </c>
      <c r="P5814">
        <v>12276.5</v>
      </c>
      <c r="Q5814" t="s">
        <v>397</v>
      </c>
      <c r="R5814" t="s">
        <v>1906</v>
      </c>
      <c r="S5814" t="s">
        <v>71</v>
      </c>
      <c r="T5814">
        <v>0</v>
      </c>
      <c r="U5814" t="s">
        <v>39</v>
      </c>
      <c r="V5814" t="s">
        <v>31564</v>
      </c>
      <c r="W5814" t="s">
        <v>388</v>
      </c>
      <c r="X5814" t="s">
        <v>31565</v>
      </c>
    </row>
    <row r="5815" spans="1:24" hidden="1">
      <c r="A5815" t="s">
        <v>31566</v>
      </c>
      <c r="B5815" t="s">
        <v>31567</v>
      </c>
      <c r="C5815" t="s">
        <v>61</v>
      </c>
      <c r="D5815">
        <v>50</v>
      </c>
      <c r="E5815" t="s">
        <v>281</v>
      </c>
      <c r="F5815" t="s">
        <v>2010</v>
      </c>
      <c r="G5815" t="s">
        <v>2011</v>
      </c>
      <c r="H5815" t="s">
        <v>65</v>
      </c>
      <c r="I5815" t="s">
        <v>31568</v>
      </c>
      <c r="J5815" t="s">
        <v>230</v>
      </c>
      <c r="K5815" s="1">
        <v>0.19141203703703705</v>
      </c>
      <c r="L5815">
        <v>9255.27</v>
      </c>
      <c r="M5815" t="s">
        <v>31569</v>
      </c>
      <c r="N5815" t="s">
        <v>84</v>
      </c>
      <c r="O5815" t="s">
        <v>35</v>
      </c>
      <c r="P5815">
        <v>35019.33</v>
      </c>
      <c r="Q5815" t="s">
        <v>334</v>
      </c>
      <c r="R5815" t="s">
        <v>2014</v>
      </c>
      <c r="S5815" t="s">
        <v>55</v>
      </c>
      <c r="T5815">
        <v>0</v>
      </c>
      <c r="U5815" t="s">
        <v>39</v>
      </c>
      <c r="V5815" t="s">
        <v>16318</v>
      </c>
      <c r="W5815" t="s">
        <v>3586</v>
      </c>
      <c r="X5815" t="s">
        <v>9132</v>
      </c>
    </row>
    <row r="5816" spans="1:24" hidden="1">
      <c r="A5816" t="s">
        <v>31570</v>
      </c>
      <c r="B5816" t="s">
        <v>31571</v>
      </c>
      <c r="C5816" t="s">
        <v>26</v>
      </c>
      <c r="D5816">
        <v>55</v>
      </c>
      <c r="E5816" t="s">
        <v>1048</v>
      </c>
      <c r="F5816" t="s">
        <v>1065</v>
      </c>
      <c r="G5816" t="s">
        <v>1066</v>
      </c>
      <c r="H5816" t="s">
        <v>65</v>
      </c>
      <c r="I5816" t="s">
        <v>31572</v>
      </c>
      <c r="J5816" t="s">
        <v>766</v>
      </c>
      <c r="K5816" s="1">
        <v>0.24474537037037036</v>
      </c>
      <c r="L5816">
        <v>27324.16</v>
      </c>
      <c r="M5816" t="s">
        <v>31573</v>
      </c>
      <c r="N5816" t="s">
        <v>69</v>
      </c>
      <c r="O5816" t="s">
        <v>124</v>
      </c>
      <c r="P5816">
        <v>38268.71</v>
      </c>
      <c r="Q5816" t="s">
        <v>71</v>
      </c>
      <c r="R5816" t="s">
        <v>1069</v>
      </c>
      <c r="S5816" t="s">
        <v>55</v>
      </c>
      <c r="T5816">
        <v>0</v>
      </c>
      <c r="U5816" t="s">
        <v>39</v>
      </c>
      <c r="V5816" t="s">
        <v>27357</v>
      </c>
      <c r="W5816" t="s">
        <v>953</v>
      </c>
      <c r="X5816" t="s">
        <v>31574</v>
      </c>
    </row>
    <row r="5817" spans="1:24" hidden="1">
      <c r="A5817" t="s">
        <v>31575</v>
      </c>
      <c r="B5817" t="s">
        <v>31576</v>
      </c>
      <c r="C5817" t="s">
        <v>61</v>
      </c>
      <c r="D5817">
        <v>64</v>
      </c>
      <c r="E5817" t="s">
        <v>508</v>
      </c>
      <c r="F5817" t="s">
        <v>509</v>
      </c>
      <c r="G5817" t="s">
        <v>510</v>
      </c>
      <c r="H5817" t="s">
        <v>65</v>
      </c>
      <c r="I5817" t="s">
        <v>31577</v>
      </c>
      <c r="J5817" t="s">
        <v>766</v>
      </c>
      <c r="K5817" s="1">
        <v>0.69146990740740744</v>
      </c>
      <c r="L5817">
        <v>87809.41</v>
      </c>
      <c r="M5817" t="s">
        <v>31578</v>
      </c>
      <c r="N5817" t="s">
        <v>69</v>
      </c>
      <c r="O5817" t="s">
        <v>35</v>
      </c>
      <c r="P5817">
        <v>50078.57</v>
      </c>
      <c r="Q5817" t="s">
        <v>125</v>
      </c>
      <c r="R5817" t="s">
        <v>513</v>
      </c>
      <c r="S5817" t="s">
        <v>71</v>
      </c>
      <c r="T5817">
        <v>0</v>
      </c>
      <c r="U5817" t="s">
        <v>39</v>
      </c>
      <c r="V5817" t="s">
        <v>8697</v>
      </c>
      <c r="W5817" t="s">
        <v>664</v>
      </c>
      <c r="X5817" t="s">
        <v>22792</v>
      </c>
    </row>
    <row r="5818" spans="1:24" hidden="1">
      <c r="A5818" t="s">
        <v>31579</v>
      </c>
      <c r="B5818" t="s">
        <v>31580</v>
      </c>
      <c r="C5818" t="s">
        <v>26</v>
      </c>
      <c r="D5818">
        <v>56</v>
      </c>
      <c r="E5818" t="s">
        <v>179</v>
      </c>
      <c r="F5818" t="s">
        <v>1385</v>
      </c>
      <c r="G5818" t="s">
        <v>1386</v>
      </c>
      <c r="H5818" t="s">
        <v>81</v>
      </c>
      <c r="I5818" t="s">
        <v>31581</v>
      </c>
      <c r="J5818" t="s">
        <v>110</v>
      </c>
      <c r="K5818" s="1">
        <v>0.90687499999999999</v>
      </c>
      <c r="L5818">
        <v>40079.94</v>
      </c>
      <c r="M5818" t="s">
        <v>31582</v>
      </c>
      <c r="N5818" t="s">
        <v>34</v>
      </c>
      <c r="O5818" t="s">
        <v>185</v>
      </c>
      <c r="P5818">
        <v>64505.45</v>
      </c>
      <c r="Q5818" t="s">
        <v>172</v>
      </c>
      <c r="R5818" t="s">
        <v>1389</v>
      </c>
      <c r="S5818" t="s">
        <v>55</v>
      </c>
      <c r="T5818">
        <v>0</v>
      </c>
      <c r="U5818" t="s">
        <v>39</v>
      </c>
      <c r="V5818" t="s">
        <v>31583</v>
      </c>
      <c r="W5818" t="s">
        <v>788</v>
      </c>
      <c r="X5818" t="s">
        <v>23411</v>
      </c>
    </row>
    <row r="5819" spans="1:24" hidden="1">
      <c r="A5819" t="s">
        <v>31584</v>
      </c>
      <c r="B5819" t="s">
        <v>31585</v>
      </c>
      <c r="C5819" t="s">
        <v>61</v>
      </c>
      <c r="D5819">
        <v>37</v>
      </c>
      <c r="E5819" t="s">
        <v>92</v>
      </c>
      <c r="F5819" t="s">
        <v>1200</v>
      </c>
      <c r="G5819" t="s">
        <v>1201</v>
      </c>
      <c r="H5819" t="s">
        <v>65</v>
      </c>
      <c r="I5819" t="s">
        <v>31586</v>
      </c>
      <c r="J5819" t="s">
        <v>230</v>
      </c>
      <c r="K5819" s="1">
        <v>0.26474537037037038</v>
      </c>
      <c r="L5819">
        <v>15079.03</v>
      </c>
      <c r="M5819" t="s">
        <v>31587</v>
      </c>
      <c r="N5819" t="s">
        <v>34</v>
      </c>
      <c r="O5819" t="s">
        <v>185</v>
      </c>
      <c r="P5819">
        <v>45660.23</v>
      </c>
      <c r="Q5819" t="s">
        <v>71</v>
      </c>
      <c r="R5819" t="s">
        <v>1204</v>
      </c>
      <c r="S5819" t="s">
        <v>55</v>
      </c>
      <c r="T5819">
        <v>0</v>
      </c>
      <c r="U5819" t="s">
        <v>39</v>
      </c>
      <c r="V5819" t="s">
        <v>20250</v>
      </c>
      <c r="W5819" t="s">
        <v>3932</v>
      </c>
      <c r="X5819" t="s">
        <v>20455</v>
      </c>
    </row>
    <row r="5820" spans="1:24" hidden="1">
      <c r="A5820" t="s">
        <v>31588</v>
      </c>
      <c r="B5820" t="s">
        <v>31589</v>
      </c>
      <c r="C5820" t="s">
        <v>26</v>
      </c>
      <c r="D5820">
        <v>49</v>
      </c>
      <c r="E5820" t="s">
        <v>193</v>
      </c>
      <c r="F5820" t="s">
        <v>1275</v>
      </c>
      <c r="G5820" t="s">
        <v>1276</v>
      </c>
      <c r="H5820" t="s">
        <v>30</v>
      </c>
      <c r="I5820" t="s">
        <v>31590</v>
      </c>
      <c r="J5820" s="2">
        <v>45717</v>
      </c>
      <c r="K5820" s="1">
        <v>0.35569444444444442</v>
      </c>
      <c r="L5820">
        <v>92795.88</v>
      </c>
      <c r="M5820" t="s">
        <v>31591</v>
      </c>
      <c r="N5820" t="s">
        <v>34</v>
      </c>
      <c r="O5820" t="s">
        <v>52</v>
      </c>
      <c r="P5820">
        <v>95032.06</v>
      </c>
      <c r="Q5820" t="s">
        <v>220</v>
      </c>
      <c r="R5820" t="s">
        <v>1279</v>
      </c>
      <c r="S5820" t="s">
        <v>55</v>
      </c>
      <c r="T5820">
        <v>0</v>
      </c>
      <c r="U5820" t="s">
        <v>39</v>
      </c>
      <c r="V5820" t="s">
        <v>31592</v>
      </c>
      <c r="W5820" t="s">
        <v>223</v>
      </c>
      <c r="X5820" t="s">
        <v>31593</v>
      </c>
    </row>
    <row r="5821" spans="1:24" hidden="1">
      <c r="A5821" t="s">
        <v>31594</v>
      </c>
      <c r="B5821" t="s">
        <v>31595</v>
      </c>
      <c r="C5821" t="s">
        <v>61</v>
      </c>
      <c r="D5821">
        <v>26</v>
      </c>
      <c r="E5821" t="s">
        <v>310</v>
      </c>
      <c r="F5821" t="s">
        <v>1300</v>
      </c>
      <c r="G5821" t="s">
        <v>1301</v>
      </c>
      <c r="H5821" t="s">
        <v>81</v>
      </c>
      <c r="I5821" t="s">
        <v>31596</v>
      </c>
      <c r="J5821" t="s">
        <v>407</v>
      </c>
      <c r="K5821" s="1">
        <v>0.89732638888888894</v>
      </c>
      <c r="L5821">
        <v>8446.89</v>
      </c>
      <c r="M5821" t="s">
        <v>31597</v>
      </c>
      <c r="N5821" t="s">
        <v>84</v>
      </c>
      <c r="O5821" t="s">
        <v>98</v>
      </c>
      <c r="P5821">
        <v>58240.13</v>
      </c>
      <c r="Q5821" t="s">
        <v>53</v>
      </c>
      <c r="R5821" t="s">
        <v>1304</v>
      </c>
      <c r="S5821" t="s">
        <v>127</v>
      </c>
      <c r="T5821">
        <v>0</v>
      </c>
      <c r="U5821" t="s">
        <v>39</v>
      </c>
      <c r="V5821" t="s">
        <v>31598</v>
      </c>
      <c r="W5821" t="s">
        <v>2087</v>
      </c>
      <c r="X5821" t="s">
        <v>22393</v>
      </c>
    </row>
    <row r="5822" spans="1:24" hidden="1">
      <c r="A5822" t="s">
        <v>31599</v>
      </c>
      <c r="B5822" t="s">
        <v>31600</v>
      </c>
      <c r="C5822" t="s">
        <v>61</v>
      </c>
      <c r="D5822">
        <v>45</v>
      </c>
      <c r="E5822" t="s">
        <v>1099</v>
      </c>
      <c r="F5822" t="s">
        <v>1660</v>
      </c>
      <c r="G5822" t="s">
        <v>1661</v>
      </c>
      <c r="H5822" t="s">
        <v>30</v>
      </c>
      <c r="I5822" t="s">
        <v>31601</v>
      </c>
      <c r="J5822" s="2">
        <v>45809</v>
      </c>
      <c r="K5822" s="1">
        <v>0.13846064814814815</v>
      </c>
      <c r="L5822">
        <v>70308.179999999993</v>
      </c>
      <c r="M5822" t="s">
        <v>31602</v>
      </c>
      <c r="N5822" t="s">
        <v>69</v>
      </c>
      <c r="O5822" t="s">
        <v>124</v>
      </c>
      <c r="P5822">
        <v>44921.21</v>
      </c>
      <c r="Q5822" t="s">
        <v>125</v>
      </c>
      <c r="R5822" t="s">
        <v>1664</v>
      </c>
      <c r="S5822" t="s">
        <v>55</v>
      </c>
      <c r="T5822">
        <v>0</v>
      </c>
      <c r="U5822" t="s">
        <v>39</v>
      </c>
      <c r="V5822" t="s">
        <v>6766</v>
      </c>
      <c r="W5822" t="s">
        <v>2303</v>
      </c>
      <c r="X5822" t="s">
        <v>31603</v>
      </c>
    </row>
    <row r="5823" spans="1:24" hidden="1">
      <c r="A5823" t="s">
        <v>31604</v>
      </c>
      <c r="B5823" t="s">
        <v>31605</v>
      </c>
      <c r="C5823" t="s">
        <v>26</v>
      </c>
      <c r="D5823">
        <v>22</v>
      </c>
      <c r="E5823" t="s">
        <v>508</v>
      </c>
      <c r="F5823" t="s">
        <v>509</v>
      </c>
      <c r="G5823" t="s">
        <v>510</v>
      </c>
      <c r="H5823" t="s">
        <v>65</v>
      </c>
      <c r="I5823" t="s">
        <v>31606</v>
      </c>
      <c r="J5823" t="s">
        <v>183</v>
      </c>
      <c r="K5823" s="1">
        <v>0.72946759259259264</v>
      </c>
      <c r="L5823">
        <v>17557.96</v>
      </c>
      <c r="M5823" t="s">
        <v>31607</v>
      </c>
      <c r="N5823" t="s">
        <v>84</v>
      </c>
      <c r="O5823" t="s">
        <v>124</v>
      </c>
      <c r="P5823">
        <v>39146.18</v>
      </c>
      <c r="Q5823" t="s">
        <v>149</v>
      </c>
      <c r="R5823" t="s">
        <v>513</v>
      </c>
      <c r="S5823" t="s">
        <v>38</v>
      </c>
      <c r="T5823">
        <v>0</v>
      </c>
      <c r="U5823" t="s">
        <v>39</v>
      </c>
      <c r="V5823" t="s">
        <v>12277</v>
      </c>
      <c r="W5823" t="s">
        <v>1128</v>
      </c>
      <c r="X5823" t="s">
        <v>15459</v>
      </c>
    </row>
    <row r="5824" spans="1:24" hidden="1">
      <c r="A5824" t="s">
        <v>31608</v>
      </c>
      <c r="B5824" t="s">
        <v>31609</v>
      </c>
      <c r="C5824" t="s">
        <v>61</v>
      </c>
      <c r="D5824">
        <v>19</v>
      </c>
      <c r="E5824" t="s">
        <v>215</v>
      </c>
      <c r="F5824" t="s">
        <v>1090</v>
      </c>
      <c r="G5824" t="s">
        <v>1091</v>
      </c>
      <c r="H5824" t="s">
        <v>65</v>
      </c>
      <c r="I5824" t="s">
        <v>31610</v>
      </c>
      <c r="J5824" s="2">
        <v>45962</v>
      </c>
      <c r="K5824" s="1">
        <v>0.94093749999999998</v>
      </c>
      <c r="L5824">
        <v>12711.87</v>
      </c>
      <c r="M5824" t="s">
        <v>31611</v>
      </c>
      <c r="N5824" t="s">
        <v>84</v>
      </c>
      <c r="O5824" t="s">
        <v>124</v>
      </c>
      <c r="P5824">
        <v>39434.910000000003</v>
      </c>
      <c r="Q5824" t="s">
        <v>172</v>
      </c>
      <c r="R5824" t="s">
        <v>1094</v>
      </c>
      <c r="S5824" t="s">
        <v>71</v>
      </c>
      <c r="T5824">
        <v>0</v>
      </c>
      <c r="U5824" t="s">
        <v>39</v>
      </c>
      <c r="V5824" t="s">
        <v>31612</v>
      </c>
      <c r="W5824" t="s">
        <v>1773</v>
      </c>
      <c r="X5824" t="s">
        <v>20544</v>
      </c>
    </row>
    <row r="5825" spans="1:24" hidden="1">
      <c r="A5825" s="3" t="s">
        <v>31613</v>
      </c>
      <c r="B5825" t="s">
        <v>31614</v>
      </c>
      <c r="C5825" t="s">
        <v>61</v>
      </c>
      <c r="D5825">
        <v>30</v>
      </c>
      <c r="E5825" t="s">
        <v>1048</v>
      </c>
      <c r="F5825" t="s">
        <v>1049</v>
      </c>
      <c r="G5825" t="s">
        <v>1050</v>
      </c>
      <c r="H5825" t="s">
        <v>81</v>
      </c>
      <c r="I5825" t="s">
        <v>31615</v>
      </c>
      <c r="J5825" t="s">
        <v>96</v>
      </c>
      <c r="K5825" s="1">
        <v>0.42972222222222223</v>
      </c>
      <c r="L5825">
        <v>93533.89</v>
      </c>
      <c r="M5825" t="s">
        <v>31616</v>
      </c>
      <c r="N5825" t="s">
        <v>69</v>
      </c>
      <c r="O5825" t="s">
        <v>70</v>
      </c>
      <c r="P5825">
        <v>67190.429999999993</v>
      </c>
      <c r="Q5825" t="s">
        <v>125</v>
      </c>
      <c r="R5825" t="s">
        <v>1053</v>
      </c>
      <c r="S5825" t="s">
        <v>71</v>
      </c>
      <c r="T5825">
        <v>0</v>
      </c>
      <c r="U5825" t="s">
        <v>39</v>
      </c>
      <c r="V5825" t="s">
        <v>31617</v>
      </c>
      <c r="W5825" t="s">
        <v>1464</v>
      </c>
      <c r="X5825" t="s">
        <v>17740</v>
      </c>
    </row>
    <row r="5826" spans="1:24" hidden="1">
      <c r="A5826" t="s">
        <v>31618</v>
      </c>
      <c r="B5826" t="s">
        <v>31619</v>
      </c>
      <c r="C5826" t="s">
        <v>26</v>
      </c>
      <c r="D5826">
        <v>42</v>
      </c>
      <c r="E5826" t="s">
        <v>62</v>
      </c>
      <c r="F5826" t="s">
        <v>63</v>
      </c>
      <c r="G5826" t="s">
        <v>64</v>
      </c>
      <c r="H5826" t="s">
        <v>30</v>
      </c>
      <c r="I5826" t="s">
        <v>31620</v>
      </c>
      <c r="J5826" s="2">
        <v>45962</v>
      </c>
      <c r="K5826" s="1">
        <v>0.34640046296296295</v>
      </c>
      <c r="L5826">
        <v>59228.29</v>
      </c>
      <c r="M5826" t="s">
        <v>31621</v>
      </c>
      <c r="N5826" t="s">
        <v>84</v>
      </c>
      <c r="O5826" t="s">
        <v>35</v>
      </c>
      <c r="P5826">
        <v>64095.3</v>
      </c>
      <c r="Q5826" t="s">
        <v>36</v>
      </c>
      <c r="R5826" t="s">
        <v>72</v>
      </c>
      <c r="S5826" t="s">
        <v>55</v>
      </c>
      <c r="T5826">
        <v>0</v>
      </c>
      <c r="U5826" t="s">
        <v>39</v>
      </c>
      <c r="V5826" t="s">
        <v>5281</v>
      </c>
      <c r="W5826" t="s">
        <v>1413</v>
      </c>
      <c r="X5826" t="s">
        <v>789</v>
      </c>
    </row>
    <row r="5827" spans="1:24" hidden="1">
      <c r="A5827" t="s">
        <v>31622</v>
      </c>
      <c r="B5827" t="s">
        <v>31623</v>
      </c>
      <c r="C5827" t="s">
        <v>26</v>
      </c>
      <c r="D5827">
        <v>69</v>
      </c>
      <c r="E5827" t="s">
        <v>133</v>
      </c>
      <c r="F5827" t="s">
        <v>133</v>
      </c>
      <c r="G5827" t="s">
        <v>134</v>
      </c>
      <c r="H5827" t="s">
        <v>30</v>
      </c>
      <c r="I5827" t="s">
        <v>31624</v>
      </c>
      <c r="J5827" t="s">
        <v>766</v>
      </c>
      <c r="K5827" s="1">
        <v>0.17596064814814816</v>
      </c>
      <c r="L5827">
        <v>43081.26</v>
      </c>
      <c r="M5827" t="s">
        <v>31625</v>
      </c>
      <c r="N5827" t="s">
        <v>232</v>
      </c>
      <c r="O5827" t="s">
        <v>185</v>
      </c>
      <c r="P5827">
        <v>86283.57</v>
      </c>
      <c r="Q5827" t="s">
        <v>385</v>
      </c>
      <c r="R5827" t="s">
        <v>138</v>
      </c>
      <c r="S5827" t="s">
        <v>55</v>
      </c>
      <c r="T5827">
        <v>0</v>
      </c>
      <c r="U5827" t="s">
        <v>39</v>
      </c>
      <c r="V5827" t="s">
        <v>7238</v>
      </c>
      <c r="W5827" t="s">
        <v>943</v>
      </c>
      <c r="X5827" t="s">
        <v>31626</v>
      </c>
    </row>
    <row r="5828" spans="1:24" hidden="1">
      <c r="A5828" t="s">
        <v>31627</v>
      </c>
      <c r="B5828" t="s">
        <v>31628</v>
      </c>
      <c r="C5828" t="s">
        <v>61</v>
      </c>
      <c r="D5828">
        <v>63</v>
      </c>
      <c r="E5828" t="s">
        <v>339</v>
      </c>
      <c r="F5828" t="s">
        <v>1176</v>
      </c>
      <c r="G5828" t="s">
        <v>1177</v>
      </c>
      <c r="H5828" t="s">
        <v>65</v>
      </c>
      <c r="I5828" t="s">
        <v>31629</v>
      </c>
      <c r="J5828" t="s">
        <v>122</v>
      </c>
      <c r="K5828" s="1">
        <v>0.2981712962962963</v>
      </c>
      <c r="L5828">
        <v>25495.27</v>
      </c>
      <c r="M5828" t="s">
        <v>31630</v>
      </c>
      <c r="N5828" t="s">
        <v>69</v>
      </c>
      <c r="O5828" t="s">
        <v>70</v>
      </c>
      <c r="P5828">
        <v>76163.179999999993</v>
      </c>
      <c r="Q5828" t="s">
        <v>99</v>
      </c>
      <c r="R5828" t="s">
        <v>1180</v>
      </c>
      <c r="S5828" t="s">
        <v>127</v>
      </c>
      <c r="T5828">
        <v>0</v>
      </c>
      <c r="U5828" t="s">
        <v>39</v>
      </c>
      <c r="V5828" t="s">
        <v>11945</v>
      </c>
      <c r="W5828" t="s">
        <v>933</v>
      </c>
      <c r="X5828" t="s">
        <v>31631</v>
      </c>
    </row>
    <row r="5829" spans="1:24" hidden="1">
      <c r="A5829" t="s">
        <v>31632</v>
      </c>
      <c r="B5829" t="s">
        <v>31633</v>
      </c>
      <c r="C5829" t="s">
        <v>61</v>
      </c>
      <c r="D5829">
        <v>35</v>
      </c>
      <c r="E5829" t="s">
        <v>167</v>
      </c>
      <c r="F5829" t="s">
        <v>168</v>
      </c>
      <c r="G5829" t="s">
        <v>169</v>
      </c>
      <c r="H5829" t="s">
        <v>65</v>
      </c>
      <c r="I5829" t="s">
        <v>31634</v>
      </c>
      <c r="J5829" s="2">
        <v>45778</v>
      </c>
      <c r="K5829" s="1">
        <v>0.92212962962962963</v>
      </c>
      <c r="L5829">
        <v>96460.66</v>
      </c>
      <c r="M5829" t="s">
        <v>31635</v>
      </c>
      <c r="N5829" t="s">
        <v>232</v>
      </c>
      <c r="O5829" t="s">
        <v>98</v>
      </c>
      <c r="P5829">
        <v>40470.949999999997</v>
      </c>
      <c r="Q5829" t="s">
        <v>233</v>
      </c>
      <c r="R5829" t="s">
        <v>173</v>
      </c>
      <c r="S5829" t="s">
        <v>127</v>
      </c>
      <c r="T5829">
        <v>0</v>
      </c>
      <c r="U5829" t="s">
        <v>39</v>
      </c>
      <c r="V5829" t="s">
        <v>31636</v>
      </c>
      <c r="W5829" t="s">
        <v>1619</v>
      </c>
      <c r="X5829" t="s">
        <v>5636</v>
      </c>
    </row>
    <row r="5830" spans="1:24" hidden="1">
      <c r="A5830" t="s">
        <v>31637</v>
      </c>
      <c r="B5830" t="s">
        <v>31638</v>
      </c>
      <c r="C5830" t="s">
        <v>26</v>
      </c>
      <c r="D5830">
        <v>27</v>
      </c>
      <c r="E5830" t="s">
        <v>310</v>
      </c>
      <c r="F5830" t="s">
        <v>404</v>
      </c>
      <c r="G5830" t="s">
        <v>405</v>
      </c>
      <c r="H5830" t="s">
        <v>30</v>
      </c>
      <c r="I5830" t="s">
        <v>31639</v>
      </c>
      <c r="J5830" t="s">
        <v>49</v>
      </c>
      <c r="K5830" s="1">
        <v>0.97508101851851847</v>
      </c>
      <c r="L5830">
        <v>84955.07</v>
      </c>
      <c r="M5830" t="s">
        <v>31640</v>
      </c>
      <c r="N5830" t="s">
        <v>232</v>
      </c>
      <c r="O5830" t="s">
        <v>185</v>
      </c>
      <c r="P5830">
        <v>42184.63</v>
      </c>
      <c r="Q5830" t="s">
        <v>845</v>
      </c>
      <c r="R5830" t="s">
        <v>409</v>
      </c>
      <c r="S5830" t="s">
        <v>71</v>
      </c>
      <c r="T5830">
        <v>0</v>
      </c>
      <c r="U5830" t="s">
        <v>39</v>
      </c>
      <c r="V5830" t="s">
        <v>10447</v>
      </c>
      <c r="W5830" t="s">
        <v>3629</v>
      </c>
      <c r="X5830" t="s">
        <v>1751</v>
      </c>
    </row>
    <row r="5831" spans="1:24" hidden="1">
      <c r="A5831" t="s">
        <v>31641</v>
      </c>
      <c r="B5831" t="s">
        <v>31642</v>
      </c>
      <c r="C5831" t="s">
        <v>26</v>
      </c>
      <c r="D5831">
        <v>39</v>
      </c>
      <c r="E5831" t="s">
        <v>478</v>
      </c>
      <c r="F5831" t="s">
        <v>6662</v>
      </c>
      <c r="G5831" t="s">
        <v>6663</v>
      </c>
      <c r="H5831" t="s">
        <v>65</v>
      </c>
      <c r="I5831" t="s">
        <v>31643</v>
      </c>
      <c r="J5831" t="s">
        <v>230</v>
      </c>
      <c r="K5831" s="1">
        <v>0.9048032407407407</v>
      </c>
      <c r="L5831">
        <v>60824.41</v>
      </c>
      <c r="M5831" t="s">
        <v>31644</v>
      </c>
      <c r="N5831" t="s">
        <v>84</v>
      </c>
      <c r="O5831" t="s">
        <v>124</v>
      </c>
      <c r="P5831">
        <v>7014.27</v>
      </c>
      <c r="Q5831" t="s">
        <v>186</v>
      </c>
      <c r="R5831" t="s">
        <v>6666</v>
      </c>
      <c r="S5831" t="s">
        <v>71</v>
      </c>
      <c r="T5831">
        <v>0</v>
      </c>
      <c r="U5831" t="s">
        <v>39</v>
      </c>
      <c r="V5831" t="s">
        <v>31645</v>
      </c>
      <c r="W5831" t="s">
        <v>1151</v>
      </c>
      <c r="X5831" t="s">
        <v>23805</v>
      </c>
    </row>
    <row r="5832" spans="1:24" hidden="1">
      <c r="A5832" t="s">
        <v>31646</v>
      </c>
      <c r="B5832" t="s">
        <v>31647</v>
      </c>
      <c r="C5832" t="s">
        <v>61</v>
      </c>
      <c r="D5832">
        <v>24</v>
      </c>
      <c r="E5832" t="s">
        <v>812</v>
      </c>
      <c r="F5832" t="s">
        <v>133</v>
      </c>
      <c r="G5832" t="s">
        <v>134</v>
      </c>
      <c r="H5832" t="s">
        <v>81</v>
      </c>
      <c r="I5832" t="s">
        <v>31648</v>
      </c>
      <c r="J5832" t="s">
        <v>122</v>
      </c>
      <c r="K5832" s="1">
        <v>0.77870370370370368</v>
      </c>
      <c r="L5832">
        <v>22811.17</v>
      </c>
      <c r="M5832" t="s">
        <v>31649</v>
      </c>
      <c r="N5832" t="s">
        <v>84</v>
      </c>
      <c r="O5832" t="s">
        <v>52</v>
      </c>
      <c r="P5832">
        <v>85397.9</v>
      </c>
      <c r="Q5832" t="s">
        <v>845</v>
      </c>
      <c r="R5832" t="s">
        <v>1194</v>
      </c>
      <c r="S5832" t="s">
        <v>55</v>
      </c>
      <c r="T5832">
        <v>0</v>
      </c>
      <c r="U5832" t="s">
        <v>39</v>
      </c>
      <c r="V5832" t="s">
        <v>31650</v>
      </c>
      <c r="W5832" t="s">
        <v>1343</v>
      </c>
      <c r="X5832" t="s">
        <v>15762</v>
      </c>
    </row>
    <row r="5833" spans="1:24" hidden="1">
      <c r="A5833" t="s">
        <v>31651</v>
      </c>
      <c r="B5833" t="s">
        <v>31652</v>
      </c>
      <c r="C5833" t="s">
        <v>26</v>
      </c>
      <c r="D5833">
        <v>53</v>
      </c>
      <c r="E5833" t="s">
        <v>193</v>
      </c>
      <c r="F5833" t="s">
        <v>194</v>
      </c>
      <c r="G5833" t="s">
        <v>195</v>
      </c>
      <c r="H5833" t="s">
        <v>30</v>
      </c>
      <c r="I5833" t="s">
        <v>31653</v>
      </c>
      <c r="J5833" s="2">
        <v>45809</v>
      </c>
      <c r="K5833" s="1">
        <v>0.67015046296296299</v>
      </c>
      <c r="L5833">
        <v>2689.39</v>
      </c>
      <c r="M5833" t="s">
        <v>31654</v>
      </c>
      <c r="N5833" t="s">
        <v>51</v>
      </c>
      <c r="O5833" t="s">
        <v>35</v>
      </c>
      <c r="P5833">
        <v>96374.48</v>
      </c>
      <c r="Q5833" t="s">
        <v>71</v>
      </c>
      <c r="R5833" t="s">
        <v>199</v>
      </c>
      <c r="S5833" t="s">
        <v>55</v>
      </c>
      <c r="T5833">
        <v>0</v>
      </c>
      <c r="U5833" t="s">
        <v>39</v>
      </c>
      <c r="V5833" t="s">
        <v>31655</v>
      </c>
      <c r="W5833" t="s">
        <v>1497</v>
      </c>
      <c r="X5833" t="s">
        <v>6974</v>
      </c>
    </row>
    <row r="5834" spans="1:24" hidden="1">
      <c r="A5834" t="s">
        <v>31656</v>
      </c>
      <c r="B5834" t="s">
        <v>31657</v>
      </c>
      <c r="C5834" t="s">
        <v>26</v>
      </c>
      <c r="D5834">
        <v>40</v>
      </c>
      <c r="E5834" t="s">
        <v>668</v>
      </c>
      <c r="F5834" t="s">
        <v>918</v>
      </c>
      <c r="G5834" t="s">
        <v>919</v>
      </c>
      <c r="H5834" t="s">
        <v>65</v>
      </c>
      <c r="I5834" t="s">
        <v>31658</v>
      </c>
      <c r="J5834" t="s">
        <v>183</v>
      </c>
      <c r="K5834" s="1">
        <v>0.75134259259259262</v>
      </c>
      <c r="L5834">
        <v>94902.94</v>
      </c>
      <c r="M5834" t="s">
        <v>31659</v>
      </c>
      <c r="N5834" t="s">
        <v>69</v>
      </c>
      <c r="O5834" t="s">
        <v>185</v>
      </c>
      <c r="P5834">
        <v>43656.52</v>
      </c>
      <c r="Q5834" t="s">
        <v>99</v>
      </c>
      <c r="R5834" t="s">
        <v>1349</v>
      </c>
      <c r="S5834" t="s">
        <v>71</v>
      </c>
      <c r="T5834">
        <v>0</v>
      </c>
      <c r="U5834" t="s">
        <v>39</v>
      </c>
      <c r="V5834" t="s">
        <v>31660</v>
      </c>
      <c r="W5834" t="s">
        <v>2303</v>
      </c>
      <c r="X5834" t="s">
        <v>5276</v>
      </c>
    </row>
    <row r="5835" spans="1:24" hidden="1">
      <c r="A5835" t="s">
        <v>31661</v>
      </c>
      <c r="B5835" t="s">
        <v>31662</v>
      </c>
      <c r="C5835" t="s">
        <v>26</v>
      </c>
      <c r="D5835">
        <v>66</v>
      </c>
      <c r="E5835" t="s">
        <v>632</v>
      </c>
      <c r="F5835" t="s">
        <v>714</v>
      </c>
      <c r="G5835" t="s">
        <v>715</v>
      </c>
      <c r="H5835" t="s">
        <v>65</v>
      </c>
      <c r="I5835" t="s">
        <v>31663</v>
      </c>
      <c r="J5835" t="s">
        <v>32</v>
      </c>
      <c r="K5835" s="1">
        <v>0.23511574074074074</v>
      </c>
      <c r="L5835">
        <v>61124.68</v>
      </c>
      <c r="M5835" t="s">
        <v>31664</v>
      </c>
      <c r="N5835" t="s">
        <v>232</v>
      </c>
      <c r="O5835" t="s">
        <v>52</v>
      </c>
      <c r="P5835">
        <v>47286.99</v>
      </c>
      <c r="Q5835" t="s">
        <v>233</v>
      </c>
      <c r="R5835" t="s">
        <v>718</v>
      </c>
      <c r="S5835" t="s">
        <v>127</v>
      </c>
      <c r="T5835">
        <v>0</v>
      </c>
      <c r="U5835" t="s">
        <v>39</v>
      </c>
      <c r="V5835" t="s">
        <v>28812</v>
      </c>
      <c r="W5835" t="s">
        <v>2980</v>
      </c>
      <c r="X5835" t="s">
        <v>31665</v>
      </c>
    </row>
    <row r="5836" spans="1:24" hidden="1">
      <c r="A5836" t="s">
        <v>31666</v>
      </c>
      <c r="B5836" t="s">
        <v>31667</v>
      </c>
      <c r="C5836" t="s">
        <v>26</v>
      </c>
      <c r="D5836">
        <v>19</v>
      </c>
      <c r="E5836" t="s">
        <v>1099</v>
      </c>
      <c r="F5836" t="s">
        <v>2225</v>
      </c>
      <c r="G5836" t="s">
        <v>2226</v>
      </c>
      <c r="H5836" t="s">
        <v>65</v>
      </c>
      <c r="I5836" t="s">
        <v>31668</v>
      </c>
      <c r="J5836" t="s">
        <v>766</v>
      </c>
      <c r="K5836" s="1">
        <v>0.8538310185185185</v>
      </c>
      <c r="L5836">
        <v>49513.36</v>
      </c>
      <c r="M5836" t="s">
        <v>31669</v>
      </c>
      <c r="N5836" t="s">
        <v>51</v>
      </c>
      <c r="O5836" t="s">
        <v>185</v>
      </c>
      <c r="P5836">
        <v>72580.429999999993</v>
      </c>
      <c r="Q5836" t="s">
        <v>53</v>
      </c>
      <c r="R5836" t="s">
        <v>2229</v>
      </c>
      <c r="S5836" t="s">
        <v>127</v>
      </c>
      <c r="T5836">
        <v>0</v>
      </c>
      <c r="U5836" t="s">
        <v>39</v>
      </c>
      <c r="V5836" t="s">
        <v>31670</v>
      </c>
      <c r="W5836" t="s">
        <v>3505</v>
      </c>
      <c r="X5836" t="s">
        <v>31671</v>
      </c>
    </row>
    <row r="5837" spans="1:24" hidden="1">
      <c r="A5837" t="s">
        <v>31672</v>
      </c>
      <c r="B5837" t="s">
        <v>31673</v>
      </c>
      <c r="C5837" t="s">
        <v>26</v>
      </c>
      <c r="D5837">
        <v>38</v>
      </c>
      <c r="E5837" t="s">
        <v>478</v>
      </c>
      <c r="F5837" t="s">
        <v>2618</v>
      </c>
      <c r="G5837" t="s">
        <v>2619</v>
      </c>
      <c r="H5837" t="s">
        <v>30</v>
      </c>
      <c r="I5837" t="s">
        <v>31674</v>
      </c>
      <c r="J5837" s="2">
        <v>45717</v>
      </c>
      <c r="K5837" s="1">
        <v>0.51429398148148153</v>
      </c>
      <c r="L5837">
        <v>21503.53</v>
      </c>
      <c r="M5837" t="s">
        <v>31675</v>
      </c>
      <c r="N5837" t="s">
        <v>232</v>
      </c>
      <c r="O5837" t="s">
        <v>185</v>
      </c>
      <c r="P5837">
        <v>65455.57</v>
      </c>
      <c r="Q5837" t="s">
        <v>99</v>
      </c>
      <c r="R5837" t="s">
        <v>2622</v>
      </c>
      <c r="S5837" t="s">
        <v>55</v>
      </c>
      <c r="T5837">
        <v>0</v>
      </c>
      <c r="U5837" t="s">
        <v>39</v>
      </c>
      <c r="V5837" t="s">
        <v>23879</v>
      </c>
      <c r="W5837" t="s">
        <v>5396</v>
      </c>
      <c r="X5837" t="s">
        <v>22127</v>
      </c>
    </row>
    <row r="5838" spans="1:24" hidden="1">
      <c r="A5838" t="s">
        <v>31676</v>
      </c>
      <c r="B5838" t="s">
        <v>31677</v>
      </c>
      <c r="C5838" t="s">
        <v>26</v>
      </c>
      <c r="D5838">
        <v>50</v>
      </c>
      <c r="E5838" t="s">
        <v>812</v>
      </c>
      <c r="F5838" t="s">
        <v>841</v>
      </c>
      <c r="G5838" t="s">
        <v>842</v>
      </c>
      <c r="H5838" t="s">
        <v>30</v>
      </c>
      <c r="I5838" t="s">
        <v>31678</v>
      </c>
      <c r="J5838" t="s">
        <v>784</v>
      </c>
      <c r="K5838" s="1">
        <v>0.48435185185185187</v>
      </c>
      <c r="L5838">
        <v>20113.759999999998</v>
      </c>
      <c r="M5838" t="s">
        <v>31679</v>
      </c>
      <c r="N5838" t="s">
        <v>34</v>
      </c>
      <c r="O5838" t="s">
        <v>185</v>
      </c>
      <c r="P5838">
        <v>91530.94</v>
      </c>
      <c r="Q5838" t="s">
        <v>172</v>
      </c>
      <c r="R5838" t="s">
        <v>846</v>
      </c>
      <c r="S5838" t="s">
        <v>127</v>
      </c>
      <c r="T5838">
        <v>0</v>
      </c>
      <c r="U5838" t="s">
        <v>39</v>
      </c>
      <c r="V5838" t="s">
        <v>31680</v>
      </c>
      <c r="W5838" t="s">
        <v>770</v>
      </c>
      <c r="X5838" t="s">
        <v>11988</v>
      </c>
    </row>
    <row r="5839" spans="1:24" hidden="1">
      <c r="A5839" t="s">
        <v>31681</v>
      </c>
      <c r="B5839" t="s">
        <v>31682</v>
      </c>
      <c r="C5839" t="s">
        <v>61</v>
      </c>
      <c r="D5839">
        <v>44</v>
      </c>
      <c r="E5839" t="s">
        <v>252</v>
      </c>
      <c r="F5839" t="s">
        <v>1023</v>
      </c>
      <c r="G5839" t="s">
        <v>1024</v>
      </c>
      <c r="H5839" t="s">
        <v>81</v>
      </c>
      <c r="I5839" t="s">
        <v>31683</v>
      </c>
      <c r="J5839" s="2">
        <v>45717</v>
      </c>
      <c r="K5839" s="1">
        <v>0.52446759259259257</v>
      </c>
      <c r="L5839">
        <v>16129.28</v>
      </c>
      <c r="M5839" t="s">
        <v>31684</v>
      </c>
      <c r="N5839" t="s">
        <v>34</v>
      </c>
      <c r="O5839" t="s">
        <v>124</v>
      </c>
      <c r="P5839">
        <v>87854.21</v>
      </c>
      <c r="Q5839" t="s">
        <v>53</v>
      </c>
      <c r="R5839" t="s">
        <v>1027</v>
      </c>
      <c r="S5839" t="s">
        <v>55</v>
      </c>
      <c r="T5839">
        <v>0</v>
      </c>
      <c r="U5839" t="s">
        <v>39</v>
      </c>
      <c r="V5839" t="s">
        <v>14238</v>
      </c>
      <c r="W5839" t="s">
        <v>1235</v>
      </c>
      <c r="X5839" t="s">
        <v>31685</v>
      </c>
    </row>
    <row r="5840" spans="1:24" hidden="1">
      <c r="A5840" t="s">
        <v>31686</v>
      </c>
      <c r="B5840" t="s">
        <v>31687</v>
      </c>
      <c r="C5840" t="s">
        <v>61</v>
      </c>
      <c r="D5840">
        <v>24</v>
      </c>
      <c r="E5840" t="s">
        <v>478</v>
      </c>
      <c r="F5840" t="s">
        <v>488</v>
      </c>
      <c r="G5840" t="s">
        <v>489</v>
      </c>
      <c r="H5840" t="s">
        <v>65</v>
      </c>
      <c r="I5840" t="s">
        <v>31688</v>
      </c>
      <c r="J5840" s="2">
        <v>45748</v>
      </c>
      <c r="K5840" s="1">
        <v>0.64633101851851849</v>
      </c>
      <c r="L5840">
        <v>37331.949999999997</v>
      </c>
      <c r="M5840" t="s">
        <v>31689</v>
      </c>
      <c r="N5840" t="s">
        <v>34</v>
      </c>
      <c r="O5840" t="s">
        <v>35</v>
      </c>
      <c r="P5840">
        <v>19554.86</v>
      </c>
      <c r="Q5840" t="s">
        <v>397</v>
      </c>
      <c r="R5840" t="s">
        <v>492</v>
      </c>
      <c r="S5840" t="s">
        <v>38</v>
      </c>
      <c r="T5840">
        <v>0</v>
      </c>
      <c r="U5840" t="s">
        <v>39</v>
      </c>
      <c r="V5840" t="s">
        <v>31690</v>
      </c>
      <c r="W5840" t="s">
        <v>1926</v>
      </c>
      <c r="X5840" t="s">
        <v>22731</v>
      </c>
    </row>
    <row r="5841" spans="1:24" hidden="1">
      <c r="A5841" t="s">
        <v>31691</v>
      </c>
      <c r="B5841" t="s">
        <v>31692</v>
      </c>
      <c r="C5841" t="s">
        <v>26</v>
      </c>
      <c r="D5841">
        <v>36</v>
      </c>
      <c r="E5841" t="s">
        <v>415</v>
      </c>
      <c r="F5841" t="s">
        <v>1491</v>
      </c>
      <c r="G5841" t="s">
        <v>1492</v>
      </c>
      <c r="H5841" t="s">
        <v>30</v>
      </c>
      <c r="I5841" t="s">
        <v>31693</v>
      </c>
      <c r="J5841" t="s">
        <v>136</v>
      </c>
      <c r="K5841" s="1">
        <v>0.84226851851851847</v>
      </c>
      <c r="L5841">
        <v>52619.89</v>
      </c>
      <c r="M5841" t="s">
        <v>31694</v>
      </c>
      <c r="N5841" t="s">
        <v>232</v>
      </c>
      <c r="O5841" t="s">
        <v>35</v>
      </c>
      <c r="P5841">
        <v>69631.86</v>
      </c>
      <c r="Q5841" t="s">
        <v>36</v>
      </c>
      <c r="R5841" t="s">
        <v>1495</v>
      </c>
      <c r="S5841" t="s">
        <v>38</v>
      </c>
      <c r="T5841">
        <v>0</v>
      </c>
      <c r="U5841" t="s">
        <v>39</v>
      </c>
      <c r="V5841" t="s">
        <v>2663</v>
      </c>
      <c r="W5841" t="s">
        <v>1587</v>
      </c>
      <c r="X5841" t="s">
        <v>17702</v>
      </c>
    </row>
    <row r="5842" spans="1:24" hidden="1">
      <c r="A5842" t="s">
        <v>31695</v>
      </c>
      <c r="B5842" t="s">
        <v>31696</v>
      </c>
      <c r="C5842" t="s">
        <v>26</v>
      </c>
      <c r="D5842">
        <v>63</v>
      </c>
      <c r="E5842" t="s">
        <v>380</v>
      </c>
      <c r="F5842" t="s">
        <v>606</v>
      </c>
      <c r="G5842" t="s">
        <v>607</v>
      </c>
      <c r="H5842" t="s">
        <v>30</v>
      </c>
      <c r="I5842" t="s">
        <v>31697</v>
      </c>
      <c r="J5842" s="2">
        <v>45748</v>
      </c>
      <c r="K5842" s="1">
        <v>0.56204861111111115</v>
      </c>
      <c r="L5842">
        <v>95839.93</v>
      </c>
      <c r="M5842" t="s">
        <v>31698</v>
      </c>
      <c r="N5842" t="s">
        <v>51</v>
      </c>
      <c r="O5842" t="s">
        <v>124</v>
      </c>
      <c r="P5842">
        <v>24281.119999999999</v>
      </c>
      <c r="Q5842" t="s">
        <v>845</v>
      </c>
      <c r="R5842" t="s">
        <v>611</v>
      </c>
      <c r="S5842" t="s">
        <v>55</v>
      </c>
      <c r="T5842">
        <v>0</v>
      </c>
      <c r="U5842" t="s">
        <v>39</v>
      </c>
      <c r="V5842" t="s">
        <v>15424</v>
      </c>
      <c r="W5842" t="s">
        <v>1842</v>
      </c>
      <c r="X5842" t="s">
        <v>31699</v>
      </c>
    </row>
    <row r="5843" spans="1:24" hidden="1">
      <c r="A5843" t="s">
        <v>31700</v>
      </c>
      <c r="B5843" t="s">
        <v>31701</v>
      </c>
      <c r="C5843" t="s">
        <v>61</v>
      </c>
      <c r="D5843">
        <v>27</v>
      </c>
      <c r="E5843" t="s">
        <v>508</v>
      </c>
      <c r="F5843" t="s">
        <v>509</v>
      </c>
      <c r="G5843" t="s">
        <v>510</v>
      </c>
      <c r="H5843" t="s">
        <v>65</v>
      </c>
      <c r="I5843" t="s">
        <v>31702</v>
      </c>
      <c r="J5843" t="s">
        <v>110</v>
      </c>
      <c r="K5843" s="1">
        <v>0.42909722222222224</v>
      </c>
      <c r="L5843">
        <v>31534.720000000001</v>
      </c>
      <c r="M5843" t="s">
        <v>31703</v>
      </c>
      <c r="N5843" t="s">
        <v>232</v>
      </c>
      <c r="O5843" t="s">
        <v>124</v>
      </c>
      <c r="P5843">
        <v>25209.35</v>
      </c>
      <c r="Q5843" t="s">
        <v>334</v>
      </c>
      <c r="R5843" t="s">
        <v>513</v>
      </c>
      <c r="S5843" t="s">
        <v>38</v>
      </c>
      <c r="T5843">
        <v>0</v>
      </c>
      <c r="U5843" t="s">
        <v>39</v>
      </c>
      <c r="V5843" t="s">
        <v>31704</v>
      </c>
      <c r="W5843" t="s">
        <v>1807</v>
      </c>
      <c r="X5843" t="s">
        <v>21088</v>
      </c>
    </row>
    <row r="5844" spans="1:24" hidden="1">
      <c r="A5844" t="s">
        <v>31705</v>
      </c>
      <c r="B5844" t="s">
        <v>31706</v>
      </c>
      <c r="C5844" t="s">
        <v>26</v>
      </c>
      <c r="D5844">
        <v>27</v>
      </c>
      <c r="E5844" t="s">
        <v>812</v>
      </c>
      <c r="F5844" t="s">
        <v>841</v>
      </c>
      <c r="G5844" t="s">
        <v>842</v>
      </c>
      <c r="H5844" t="s">
        <v>30</v>
      </c>
      <c r="I5844" t="s">
        <v>31707</v>
      </c>
      <c r="J5844" t="s">
        <v>110</v>
      </c>
      <c r="K5844" s="1">
        <v>0.98487268518518523</v>
      </c>
      <c r="L5844">
        <v>24060.12</v>
      </c>
      <c r="M5844" t="s">
        <v>31708</v>
      </c>
      <c r="N5844" t="s">
        <v>34</v>
      </c>
      <c r="O5844" t="s">
        <v>70</v>
      </c>
      <c r="P5844">
        <v>76820.149999999994</v>
      </c>
      <c r="Q5844" t="s">
        <v>172</v>
      </c>
      <c r="R5844" t="s">
        <v>846</v>
      </c>
      <c r="S5844" t="s">
        <v>71</v>
      </c>
      <c r="T5844">
        <v>0</v>
      </c>
      <c r="U5844" t="s">
        <v>39</v>
      </c>
      <c r="V5844" t="s">
        <v>31709</v>
      </c>
      <c r="W5844" t="s">
        <v>546</v>
      </c>
      <c r="X5844" t="s">
        <v>20636</v>
      </c>
    </row>
    <row r="5845" spans="1:24" hidden="1">
      <c r="A5845" t="s">
        <v>31710</v>
      </c>
      <c r="B5845" t="s">
        <v>31711</v>
      </c>
      <c r="C5845" t="s">
        <v>61</v>
      </c>
      <c r="D5845">
        <v>64</v>
      </c>
      <c r="E5845" t="s">
        <v>321</v>
      </c>
      <c r="F5845" t="s">
        <v>802</v>
      </c>
      <c r="G5845" t="s">
        <v>803</v>
      </c>
      <c r="H5845" t="s">
        <v>65</v>
      </c>
      <c r="I5845" t="s">
        <v>31712</v>
      </c>
      <c r="J5845" s="2">
        <v>45962</v>
      </c>
      <c r="K5845" s="1">
        <v>0.33023148148148146</v>
      </c>
      <c r="L5845">
        <v>31972.17</v>
      </c>
      <c r="M5845" t="s">
        <v>31713</v>
      </c>
      <c r="N5845" t="s">
        <v>51</v>
      </c>
      <c r="O5845" t="s">
        <v>70</v>
      </c>
      <c r="P5845">
        <v>25265.23</v>
      </c>
      <c r="Q5845" t="s">
        <v>233</v>
      </c>
      <c r="R5845" t="s">
        <v>806</v>
      </c>
      <c r="S5845" t="s">
        <v>71</v>
      </c>
      <c r="T5845">
        <v>0</v>
      </c>
      <c r="U5845" t="s">
        <v>39</v>
      </c>
      <c r="V5845" t="s">
        <v>10168</v>
      </c>
      <c r="W5845" t="s">
        <v>2980</v>
      </c>
      <c r="X5845" t="s">
        <v>3191</v>
      </c>
    </row>
    <row r="5846" spans="1:24" hidden="1">
      <c r="A5846" t="s">
        <v>31714</v>
      </c>
      <c r="B5846" t="s">
        <v>31715</v>
      </c>
      <c r="C5846" t="s">
        <v>26</v>
      </c>
      <c r="D5846">
        <v>69</v>
      </c>
      <c r="E5846" t="s">
        <v>892</v>
      </c>
      <c r="F5846" t="s">
        <v>918</v>
      </c>
      <c r="G5846" t="s">
        <v>919</v>
      </c>
      <c r="H5846" t="s">
        <v>81</v>
      </c>
      <c r="I5846" t="s">
        <v>31716</v>
      </c>
      <c r="J5846" s="2">
        <v>45992</v>
      </c>
      <c r="K5846" s="1">
        <v>1.5023148148148148E-2</v>
      </c>
      <c r="L5846">
        <v>35929.839999999997</v>
      </c>
      <c r="M5846" t="s">
        <v>31717</v>
      </c>
      <c r="N5846" t="s">
        <v>34</v>
      </c>
      <c r="O5846" t="s">
        <v>35</v>
      </c>
      <c r="P5846">
        <v>66473.789999999994</v>
      </c>
      <c r="Q5846" t="s">
        <v>198</v>
      </c>
      <c r="R5846" t="s">
        <v>922</v>
      </c>
      <c r="S5846" t="s">
        <v>127</v>
      </c>
      <c r="T5846">
        <v>0</v>
      </c>
      <c r="U5846" t="s">
        <v>39</v>
      </c>
      <c r="V5846" t="s">
        <v>31718</v>
      </c>
      <c r="W5846" t="s">
        <v>3932</v>
      </c>
      <c r="X5846" t="s">
        <v>31719</v>
      </c>
    </row>
    <row r="5847" spans="1:24" hidden="1">
      <c r="A5847" t="s">
        <v>31720</v>
      </c>
      <c r="B5847" t="s">
        <v>31721</v>
      </c>
      <c r="C5847" t="s">
        <v>26</v>
      </c>
      <c r="D5847">
        <v>20</v>
      </c>
      <c r="E5847" t="s">
        <v>240</v>
      </c>
      <c r="F5847" t="s">
        <v>851</v>
      </c>
      <c r="G5847" t="s">
        <v>852</v>
      </c>
      <c r="H5847" t="s">
        <v>81</v>
      </c>
      <c r="I5847" t="s">
        <v>31722</v>
      </c>
      <c r="J5847" t="s">
        <v>453</v>
      </c>
      <c r="K5847" s="1">
        <v>0.61261574074074077</v>
      </c>
      <c r="L5847">
        <v>81753.289999999994</v>
      </c>
      <c r="M5847" t="s">
        <v>31723</v>
      </c>
      <c r="N5847" t="s">
        <v>34</v>
      </c>
      <c r="O5847" t="s">
        <v>52</v>
      </c>
      <c r="P5847">
        <v>5954.97</v>
      </c>
      <c r="Q5847" t="s">
        <v>36</v>
      </c>
      <c r="R5847" t="s">
        <v>855</v>
      </c>
      <c r="S5847" t="s">
        <v>127</v>
      </c>
      <c r="T5847">
        <v>0</v>
      </c>
      <c r="U5847" t="s">
        <v>39</v>
      </c>
      <c r="V5847" t="s">
        <v>21183</v>
      </c>
      <c r="W5847" t="s">
        <v>2271</v>
      </c>
      <c r="X5847" t="s">
        <v>4238</v>
      </c>
    </row>
    <row r="5848" spans="1:24" hidden="1">
      <c r="A5848" t="s">
        <v>31724</v>
      </c>
      <c r="B5848" t="s">
        <v>31725</v>
      </c>
      <c r="C5848" t="s">
        <v>61</v>
      </c>
      <c r="D5848">
        <v>36</v>
      </c>
      <c r="E5848" t="s">
        <v>299</v>
      </c>
      <c r="F5848" t="s">
        <v>2412</v>
      </c>
      <c r="G5848" t="s">
        <v>2413</v>
      </c>
      <c r="H5848" t="s">
        <v>30</v>
      </c>
      <c r="I5848" t="s">
        <v>31726</v>
      </c>
      <c r="J5848" s="2">
        <v>45778</v>
      </c>
      <c r="K5848" s="1">
        <v>0.19643518518518518</v>
      </c>
      <c r="L5848">
        <v>22570.54</v>
      </c>
      <c r="M5848" t="s">
        <v>31727</v>
      </c>
      <c r="N5848" t="s">
        <v>84</v>
      </c>
      <c r="O5848" t="s">
        <v>185</v>
      </c>
      <c r="P5848">
        <v>97632.82</v>
      </c>
      <c r="Q5848" t="s">
        <v>334</v>
      </c>
      <c r="R5848" t="s">
        <v>2416</v>
      </c>
      <c r="S5848" t="s">
        <v>127</v>
      </c>
      <c r="T5848">
        <v>0</v>
      </c>
      <c r="U5848" t="s">
        <v>39</v>
      </c>
      <c r="V5848" t="s">
        <v>31728</v>
      </c>
      <c r="W5848" t="s">
        <v>1413</v>
      </c>
      <c r="X5848" t="s">
        <v>18481</v>
      </c>
    </row>
    <row r="5849" spans="1:24" hidden="1">
      <c r="A5849" t="s">
        <v>31729</v>
      </c>
      <c r="B5849" t="s">
        <v>31730</v>
      </c>
      <c r="C5849" t="s">
        <v>26</v>
      </c>
      <c r="D5849">
        <v>24</v>
      </c>
      <c r="E5849" t="s">
        <v>252</v>
      </c>
      <c r="F5849" t="s">
        <v>927</v>
      </c>
      <c r="G5849" t="s">
        <v>928</v>
      </c>
      <c r="H5849" t="s">
        <v>65</v>
      </c>
      <c r="I5849" t="s">
        <v>31731</v>
      </c>
      <c r="J5849" t="s">
        <v>159</v>
      </c>
      <c r="K5849" s="1">
        <v>0.17869212962962963</v>
      </c>
      <c r="L5849">
        <v>26832.04</v>
      </c>
      <c r="M5849" t="s">
        <v>31732</v>
      </c>
      <c r="N5849" t="s">
        <v>34</v>
      </c>
      <c r="O5849" t="s">
        <v>124</v>
      </c>
      <c r="P5849">
        <v>56193.11</v>
      </c>
      <c r="Q5849" t="s">
        <v>36</v>
      </c>
      <c r="R5849" t="s">
        <v>931</v>
      </c>
      <c r="S5849" t="s">
        <v>55</v>
      </c>
      <c r="T5849">
        <v>0</v>
      </c>
      <c r="U5849" t="s">
        <v>39</v>
      </c>
      <c r="V5849" t="s">
        <v>28822</v>
      </c>
      <c r="W5849" t="s">
        <v>223</v>
      </c>
      <c r="X5849" t="s">
        <v>7794</v>
      </c>
    </row>
    <row r="5850" spans="1:24" hidden="1">
      <c r="A5850" t="s">
        <v>31733</v>
      </c>
      <c r="B5850" t="s">
        <v>31734</v>
      </c>
      <c r="C5850" t="s">
        <v>61</v>
      </c>
      <c r="D5850">
        <v>26</v>
      </c>
      <c r="E5850" t="s">
        <v>310</v>
      </c>
      <c r="F5850" t="s">
        <v>404</v>
      </c>
      <c r="G5850" t="s">
        <v>405</v>
      </c>
      <c r="H5850" t="s">
        <v>65</v>
      </c>
      <c r="I5850" t="s">
        <v>31735</v>
      </c>
      <c r="J5850" t="s">
        <v>354</v>
      </c>
      <c r="K5850" s="1">
        <v>0.89003472222222224</v>
      </c>
      <c r="L5850">
        <v>34906.85</v>
      </c>
      <c r="M5850" t="s">
        <v>31736</v>
      </c>
      <c r="N5850" t="s">
        <v>51</v>
      </c>
      <c r="O5850" t="s">
        <v>70</v>
      </c>
      <c r="P5850">
        <v>93640.22</v>
      </c>
      <c r="Q5850" t="s">
        <v>149</v>
      </c>
      <c r="R5850" t="s">
        <v>409</v>
      </c>
      <c r="S5850" t="s">
        <v>71</v>
      </c>
      <c r="T5850">
        <v>0</v>
      </c>
      <c r="U5850" t="s">
        <v>39</v>
      </c>
      <c r="V5850" t="s">
        <v>31737</v>
      </c>
      <c r="W5850" t="s">
        <v>1196</v>
      </c>
      <c r="X5850" t="s">
        <v>11319</v>
      </c>
    </row>
    <row r="5851" spans="1:24" hidden="1">
      <c r="A5851" t="s">
        <v>31738</v>
      </c>
      <c r="B5851" t="s">
        <v>31739</v>
      </c>
      <c r="C5851" t="s">
        <v>61</v>
      </c>
      <c r="D5851">
        <v>61</v>
      </c>
      <c r="E5851" t="s">
        <v>668</v>
      </c>
      <c r="F5851" t="s">
        <v>669</v>
      </c>
      <c r="G5851" t="s">
        <v>670</v>
      </c>
      <c r="H5851" t="s">
        <v>81</v>
      </c>
      <c r="I5851" t="s">
        <v>31740</v>
      </c>
      <c r="J5851" s="2">
        <v>45658</v>
      </c>
      <c r="K5851" s="1">
        <v>0.67298611111111106</v>
      </c>
      <c r="L5851">
        <v>16251.4</v>
      </c>
      <c r="M5851" t="s">
        <v>31741</v>
      </c>
      <c r="N5851" t="s">
        <v>69</v>
      </c>
      <c r="O5851" t="s">
        <v>185</v>
      </c>
      <c r="P5851">
        <v>78850.69</v>
      </c>
      <c r="Q5851" t="s">
        <v>99</v>
      </c>
      <c r="R5851" t="s">
        <v>673</v>
      </c>
      <c r="S5851" t="s">
        <v>38</v>
      </c>
      <c r="T5851">
        <v>0</v>
      </c>
      <c r="U5851" t="s">
        <v>39</v>
      </c>
      <c r="V5851" t="s">
        <v>31742</v>
      </c>
      <c r="W5851" t="s">
        <v>1626</v>
      </c>
      <c r="X5851" t="s">
        <v>7507</v>
      </c>
    </row>
    <row r="5852" spans="1:24" hidden="1">
      <c r="A5852" t="s">
        <v>31743</v>
      </c>
      <c r="B5852" t="s">
        <v>31744</v>
      </c>
      <c r="C5852" t="s">
        <v>26</v>
      </c>
      <c r="D5852">
        <v>50</v>
      </c>
      <c r="E5852" t="s">
        <v>560</v>
      </c>
      <c r="F5852" t="s">
        <v>2062</v>
      </c>
      <c r="G5852" t="s">
        <v>2063</v>
      </c>
      <c r="H5852" t="s">
        <v>81</v>
      </c>
      <c r="I5852" t="s">
        <v>31745</v>
      </c>
      <c r="J5852" s="2">
        <v>45689</v>
      </c>
      <c r="K5852" s="1">
        <v>0.34120370370370373</v>
      </c>
      <c r="L5852">
        <v>87634.34</v>
      </c>
      <c r="M5852" t="s">
        <v>31746</v>
      </c>
      <c r="N5852" t="s">
        <v>51</v>
      </c>
      <c r="O5852" t="s">
        <v>35</v>
      </c>
      <c r="P5852">
        <v>6888.61</v>
      </c>
      <c r="Q5852" t="s">
        <v>397</v>
      </c>
      <c r="R5852" t="s">
        <v>2066</v>
      </c>
      <c r="S5852" t="s">
        <v>55</v>
      </c>
      <c r="T5852">
        <v>0</v>
      </c>
      <c r="U5852" t="s">
        <v>39</v>
      </c>
      <c r="V5852" t="s">
        <v>14121</v>
      </c>
      <c r="W5852" t="s">
        <v>2303</v>
      </c>
      <c r="X5852" t="s">
        <v>31747</v>
      </c>
    </row>
    <row r="5853" spans="1:24" hidden="1">
      <c r="A5853" t="s">
        <v>31748</v>
      </c>
      <c r="B5853" t="s">
        <v>31749</v>
      </c>
      <c r="C5853" t="s">
        <v>26</v>
      </c>
      <c r="D5853">
        <v>54</v>
      </c>
      <c r="E5853" t="s">
        <v>45</v>
      </c>
      <c r="F5853" t="s">
        <v>2019</v>
      </c>
      <c r="G5853" t="s">
        <v>2020</v>
      </c>
      <c r="H5853" t="s">
        <v>81</v>
      </c>
      <c r="I5853" s="3" t="s">
        <v>31750</v>
      </c>
      <c r="J5853" t="s">
        <v>697</v>
      </c>
      <c r="K5853" s="1">
        <v>0.12038194444444444</v>
      </c>
      <c r="L5853">
        <v>83382.009999999995</v>
      </c>
      <c r="M5853" t="s">
        <v>31751</v>
      </c>
      <c r="N5853" t="s">
        <v>232</v>
      </c>
      <c r="O5853" t="s">
        <v>70</v>
      </c>
      <c r="P5853">
        <v>58202.79</v>
      </c>
      <c r="Q5853" t="s">
        <v>220</v>
      </c>
      <c r="R5853" t="s">
        <v>2023</v>
      </c>
      <c r="S5853" t="s">
        <v>38</v>
      </c>
      <c r="T5853">
        <v>0</v>
      </c>
      <c r="U5853" t="s">
        <v>39</v>
      </c>
      <c r="V5853" t="s">
        <v>31752</v>
      </c>
      <c r="W5853" t="s">
        <v>223</v>
      </c>
      <c r="X5853" t="s">
        <v>31753</v>
      </c>
    </row>
    <row r="5854" spans="1:24" hidden="1">
      <c r="A5854" t="s">
        <v>31754</v>
      </c>
      <c r="B5854" t="s">
        <v>31755</v>
      </c>
      <c r="C5854" t="s">
        <v>26</v>
      </c>
      <c r="D5854">
        <v>29</v>
      </c>
      <c r="E5854" t="s">
        <v>1048</v>
      </c>
      <c r="F5854" t="s">
        <v>1065</v>
      </c>
      <c r="G5854" t="s">
        <v>1066</v>
      </c>
      <c r="H5854" t="s">
        <v>30</v>
      </c>
      <c r="I5854" t="s">
        <v>31756</v>
      </c>
      <c r="J5854" s="2">
        <v>45689</v>
      </c>
      <c r="K5854" s="1">
        <v>3.4953703703703702E-2</v>
      </c>
      <c r="L5854">
        <v>44392.87</v>
      </c>
      <c r="M5854" t="s">
        <v>31757</v>
      </c>
      <c r="N5854" t="s">
        <v>51</v>
      </c>
      <c r="O5854" t="s">
        <v>52</v>
      </c>
      <c r="P5854">
        <v>55595.26</v>
      </c>
      <c r="Q5854" t="s">
        <v>246</v>
      </c>
      <c r="R5854" t="s">
        <v>1069</v>
      </c>
      <c r="S5854" t="s">
        <v>71</v>
      </c>
      <c r="T5854">
        <v>0</v>
      </c>
      <c r="U5854" t="s">
        <v>39</v>
      </c>
      <c r="V5854" t="s">
        <v>31758</v>
      </c>
      <c r="W5854" t="s">
        <v>960</v>
      </c>
      <c r="X5854" t="s">
        <v>20518</v>
      </c>
    </row>
    <row r="5855" spans="1:24" hidden="1">
      <c r="A5855" t="s">
        <v>31759</v>
      </c>
      <c r="B5855" t="s">
        <v>31760</v>
      </c>
      <c r="C5855" t="s">
        <v>61</v>
      </c>
      <c r="D5855">
        <v>55</v>
      </c>
      <c r="E5855" t="s">
        <v>133</v>
      </c>
      <c r="F5855" t="s">
        <v>133</v>
      </c>
      <c r="G5855" t="s">
        <v>134</v>
      </c>
      <c r="H5855" t="s">
        <v>65</v>
      </c>
      <c r="I5855" t="s">
        <v>31761</v>
      </c>
      <c r="J5855" t="s">
        <v>32</v>
      </c>
      <c r="K5855" s="1">
        <v>0.75966435185185188</v>
      </c>
      <c r="L5855">
        <v>18771.099999999999</v>
      </c>
      <c r="M5855" t="s">
        <v>31762</v>
      </c>
      <c r="N5855" t="s">
        <v>84</v>
      </c>
      <c r="O5855" t="s">
        <v>185</v>
      </c>
      <c r="P5855">
        <v>33953.86</v>
      </c>
      <c r="Q5855" t="s">
        <v>591</v>
      </c>
      <c r="R5855" t="s">
        <v>138</v>
      </c>
      <c r="S5855" t="s">
        <v>55</v>
      </c>
      <c r="T5855">
        <v>0</v>
      </c>
      <c r="U5855" t="s">
        <v>39</v>
      </c>
      <c r="V5855" t="s">
        <v>21318</v>
      </c>
      <c r="W5855" t="s">
        <v>2163</v>
      </c>
      <c r="X5855" t="s">
        <v>18610</v>
      </c>
    </row>
    <row r="5856" spans="1:24">
      <c r="A5856" t="s">
        <v>31763</v>
      </c>
      <c r="B5856" t="s">
        <v>31764</v>
      </c>
      <c r="C5856" t="s">
        <v>61</v>
      </c>
      <c r="D5856">
        <v>70</v>
      </c>
      <c r="E5856" t="s">
        <v>215</v>
      </c>
      <c r="F5856" t="s">
        <v>1090</v>
      </c>
      <c r="G5856" t="s">
        <v>1091</v>
      </c>
      <c r="H5856" t="s">
        <v>30</v>
      </c>
      <c r="I5856" t="s">
        <v>31765</v>
      </c>
      <c r="J5856" t="s">
        <v>67</v>
      </c>
      <c r="K5856" s="1">
        <v>0.86539351851851853</v>
      </c>
      <c r="L5856">
        <v>5863.42</v>
      </c>
      <c r="M5856" t="s">
        <v>31766</v>
      </c>
      <c r="N5856" t="s">
        <v>34</v>
      </c>
      <c r="O5856" t="s">
        <v>124</v>
      </c>
      <c r="P5856">
        <v>7274.68</v>
      </c>
      <c r="Q5856" t="s">
        <v>172</v>
      </c>
      <c r="R5856" t="s">
        <v>1094</v>
      </c>
      <c r="S5856" t="s">
        <v>55</v>
      </c>
      <c r="T5856">
        <v>1</v>
      </c>
      <c r="U5856" t="s">
        <v>39</v>
      </c>
      <c r="V5856" t="s">
        <v>10436</v>
      </c>
      <c r="W5856" t="s">
        <v>613</v>
      </c>
      <c r="X5856" t="s">
        <v>1522</v>
      </c>
    </row>
    <row r="5857" spans="1:24" hidden="1">
      <c r="A5857" t="s">
        <v>31767</v>
      </c>
      <c r="B5857" t="s">
        <v>31768</v>
      </c>
      <c r="C5857" t="s">
        <v>61</v>
      </c>
      <c r="D5857">
        <v>59</v>
      </c>
      <c r="E5857" t="s">
        <v>812</v>
      </c>
      <c r="F5857" t="s">
        <v>882</v>
      </c>
      <c r="G5857" t="s">
        <v>883</v>
      </c>
      <c r="H5857" t="s">
        <v>65</v>
      </c>
      <c r="I5857" t="s">
        <v>31769</v>
      </c>
      <c r="J5857" t="s">
        <v>96</v>
      </c>
      <c r="K5857" s="1">
        <v>0.82827546296296295</v>
      </c>
      <c r="L5857">
        <v>95334.26</v>
      </c>
      <c r="M5857" t="s">
        <v>31770</v>
      </c>
      <c r="N5857" t="s">
        <v>232</v>
      </c>
      <c r="O5857" t="s">
        <v>35</v>
      </c>
      <c r="P5857">
        <v>28591.09</v>
      </c>
      <c r="Q5857" t="s">
        <v>198</v>
      </c>
      <c r="R5857" t="s">
        <v>886</v>
      </c>
      <c r="S5857" t="s">
        <v>55</v>
      </c>
      <c r="T5857">
        <v>0</v>
      </c>
      <c r="U5857" t="s">
        <v>39</v>
      </c>
      <c r="V5857" t="s">
        <v>31771</v>
      </c>
      <c r="W5857" t="s">
        <v>2163</v>
      </c>
      <c r="X5857" t="s">
        <v>4139</v>
      </c>
    </row>
    <row r="5858" spans="1:24" hidden="1">
      <c r="A5858" t="s">
        <v>31772</v>
      </c>
      <c r="B5858" t="s">
        <v>31773</v>
      </c>
      <c r="C5858" t="s">
        <v>26</v>
      </c>
      <c r="D5858">
        <v>68</v>
      </c>
      <c r="E5858" t="s">
        <v>812</v>
      </c>
      <c r="F5858" t="s">
        <v>133</v>
      </c>
      <c r="G5858" t="s">
        <v>134</v>
      </c>
      <c r="H5858" t="s">
        <v>81</v>
      </c>
      <c r="I5858" s="3" t="s">
        <v>31774</v>
      </c>
      <c r="J5858" s="2">
        <v>45717</v>
      </c>
      <c r="K5858" s="1">
        <v>7.9745370370370369E-3</v>
      </c>
      <c r="L5858">
        <v>50433.08</v>
      </c>
      <c r="M5858" t="s">
        <v>31775</v>
      </c>
      <c r="N5858" t="s">
        <v>232</v>
      </c>
      <c r="O5858" t="s">
        <v>98</v>
      </c>
      <c r="P5858">
        <v>69480.12</v>
      </c>
      <c r="Q5858" t="s">
        <v>220</v>
      </c>
      <c r="R5858" t="s">
        <v>1194</v>
      </c>
      <c r="S5858" t="s">
        <v>38</v>
      </c>
      <c r="T5858">
        <v>0</v>
      </c>
      <c r="U5858" t="s">
        <v>39</v>
      </c>
      <c r="V5858" t="s">
        <v>5915</v>
      </c>
      <c r="W5858" t="s">
        <v>2322</v>
      </c>
      <c r="X5858" t="s">
        <v>1694</v>
      </c>
    </row>
    <row r="5859" spans="1:24" hidden="1">
      <c r="A5859" t="s">
        <v>31776</v>
      </c>
      <c r="B5859" t="s">
        <v>31777</v>
      </c>
      <c r="C5859" t="s">
        <v>26</v>
      </c>
      <c r="D5859">
        <v>32</v>
      </c>
      <c r="E5859" t="s">
        <v>668</v>
      </c>
      <c r="F5859" t="s">
        <v>2690</v>
      </c>
      <c r="G5859" t="s">
        <v>2691</v>
      </c>
      <c r="H5859" t="s">
        <v>81</v>
      </c>
      <c r="I5859" t="s">
        <v>31778</v>
      </c>
      <c r="J5859" t="s">
        <v>67</v>
      </c>
      <c r="K5859" s="1">
        <v>0.74633101851851846</v>
      </c>
      <c r="L5859">
        <v>18941.64</v>
      </c>
      <c r="M5859" t="s">
        <v>31779</v>
      </c>
      <c r="N5859" t="s">
        <v>51</v>
      </c>
      <c r="O5859" t="s">
        <v>98</v>
      </c>
      <c r="P5859">
        <v>65013.25</v>
      </c>
      <c r="Q5859" t="s">
        <v>845</v>
      </c>
      <c r="R5859" t="s">
        <v>2694</v>
      </c>
      <c r="S5859" t="s">
        <v>127</v>
      </c>
      <c r="T5859">
        <v>0</v>
      </c>
      <c r="U5859" t="s">
        <v>39</v>
      </c>
      <c r="V5859" t="s">
        <v>31352</v>
      </c>
      <c r="W5859" t="s">
        <v>201</v>
      </c>
      <c r="X5859" t="s">
        <v>23063</v>
      </c>
    </row>
    <row r="5860" spans="1:24" hidden="1">
      <c r="A5860" t="s">
        <v>31780</v>
      </c>
      <c r="B5860" t="s">
        <v>31781</v>
      </c>
      <c r="C5860" t="s">
        <v>61</v>
      </c>
      <c r="D5860">
        <v>38</v>
      </c>
      <c r="E5860" t="s">
        <v>380</v>
      </c>
      <c r="F5860" t="s">
        <v>606</v>
      </c>
      <c r="G5860" t="s">
        <v>607</v>
      </c>
      <c r="H5860" t="s">
        <v>65</v>
      </c>
      <c r="I5860" t="s">
        <v>31782</v>
      </c>
      <c r="J5860" t="s">
        <v>122</v>
      </c>
      <c r="K5860" s="1">
        <v>0.65292824074074074</v>
      </c>
      <c r="L5860">
        <v>10132.43</v>
      </c>
      <c r="M5860" t="s">
        <v>31783</v>
      </c>
      <c r="N5860" t="s">
        <v>69</v>
      </c>
      <c r="O5860" t="s">
        <v>185</v>
      </c>
      <c r="P5860">
        <v>88149.74</v>
      </c>
      <c r="Q5860" t="s">
        <v>71</v>
      </c>
      <c r="R5860" t="s">
        <v>611</v>
      </c>
      <c r="S5860" t="s">
        <v>38</v>
      </c>
      <c r="T5860">
        <v>0</v>
      </c>
      <c r="U5860" t="s">
        <v>39</v>
      </c>
      <c r="V5860" t="s">
        <v>24212</v>
      </c>
      <c r="W5860" t="s">
        <v>328</v>
      </c>
      <c r="X5860" t="s">
        <v>30648</v>
      </c>
    </row>
    <row r="5861" spans="1:24" hidden="1">
      <c r="A5861" t="s">
        <v>31784</v>
      </c>
      <c r="B5861" t="s">
        <v>31785</v>
      </c>
      <c r="C5861" t="s">
        <v>61</v>
      </c>
      <c r="D5861">
        <v>59</v>
      </c>
      <c r="E5861" t="s">
        <v>179</v>
      </c>
      <c r="F5861" t="s">
        <v>180</v>
      </c>
      <c r="G5861" t="s">
        <v>181</v>
      </c>
      <c r="H5861" t="s">
        <v>30</v>
      </c>
      <c r="I5861" s="3" t="s">
        <v>31786</v>
      </c>
      <c r="J5861" t="s">
        <v>407</v>
      </c>
      <c r="K5861" s="1">
        <v>0.92262731481481486</v>
      </c>
      <c r="L5861">
        <v>98876.47</v>
      </c>
      <c r="M5861" t="s">
        <v>31787</v>
      </c>
      <c r="N5861" t="s">
        <v>232</v>
      </c>
      <c r="O5861" t="s">
        <v>35</v>
      </c>
      <c r="P5861">
        <v>24915.15</v>
      </c>
      <c r="Q5861" t="s">
        <v>591</v>
      </c>
      <c r="R5861" t="s">
        <v>187</v>
      </c>
      <c r="S5861" t="s">
        <v>127</v>
      </c>
      <c r="T5861">
        <v>0</v>
      </c>
      <c r="U5861" t="s">
        <v>39</v>
      </c>
      <c r="V5861" t="s">
        <v>11296</v>
      </c>
      <c r="W5861" t="s">
        <v>2355</v>
      </c>
      <c r="X5861" t="s">
        <v>1282</v>
      </c>
    </row>
    <row r="5862" spans="1:24" hidden="1">
      <c r="A5862" t="s">
        <v>31788</v>
      </c>
      <c r="B5862" t="s">
        <v>31789</v>
      </c>
      <c r="C5862" t="s">
        <v>61</v>
      </c>
      <c r="D5862">
        <v>18</v>
      </c>
      <c r="E5862" t="s">
        <v>45</v>
      </c>
      <c r="F5862" t="s">
        <v>526</v>
      </c>
      <c r="G5862" t="s">
        <v>527</v>
      </c>
      <c r="H5862" t="s">
        <v>81</v>
      </c>
      <c r="I5862" t="s">
        <v>31790</v>
      </c>
      <c r="J5862" s="2">
        <v>45748</v>
      </c>
      <c r="K5862" s="1">
        <v>0.9896180555555556</v>
      </c>
      <c r="L5862">
        <v>37159.57</v>
      </c>
      <c r="M5862" t="s">
        <v>31791</v>
      </c>
      <c r="N5862" t="s">
        <v>51</v>
      </c>
      <c r="O5862" t="s">
        <v>35</v>
      </c>
      <c r="P5862">
        <v>62759.06</v>
      </c>
      <c r="Q5862" t="s">
        <v>112</v>
      </c>
      <c r="R5862" t="s">
        <v>530</v>
      </c>
      <c r="S5862" t="s">
        <v>71</v>
      </c>
      <c r="T5862">
        <v>0</v>
      </c>
      <c r="U5862" t="s">
        <v>39</v>
      </c>
      <c r="V5862" t="s">
        <v>11577</v>
      </c>
      <c r="W5862" t="s">
        <v>1271</v>
      </c>
      <c r="X5862" t="s">
        <v>31792</v>
      </c>
    </row>
    <row r="5863" spans="1:24" hidden="1">
      <c r="A5863" t="s">
        <v>31793</v>
      </c>
      <c r="B5863" t="s">
        <v>31794</v>
      </c>
      <c r="C5863" t="s">
        <v>61</v>
      </c>
      <c r="D5863">
        <v>47</v>
      </c>
      <c r="E5863" t="s">
        <v>299</v>
      </c>
      <c r="F5863" t="s">
        <v>300</v>
      </c>
      <c r="G5863" t="s">
        <v>301</v>
      </c>
      <c r="H5863" t="s">
        <v>65</v>
      </c>
      <c r="I5863" t="s">
        <v>31795</v>
      </c>
      <c r="J5863" s="2">
        <v>45992</v>
      </c>
      <c r="K5863" s="1">
        <v>0.92370370370370369</v>
      </c>
      <c r="L5863">
        <v>45537.05</v>
      </c>
      <c r="M5863" t="s">
        <v>31796</v>
      </c>
      <c r="N5863" t="s">
        <v>69</v>
      </c>
      <c r="O5863" t="s">
        <v>185</v>
      </c>
      <c r="P5863">
        <v>18204.79</v>
      </c>
      <c r="Q5863" t="s">
        <v>125</v>
      </c>
      <c r="R5863" t="s">
        <v>304</v>
      </c>
      <c r="S5863" t="s">
        <v>127</v>
      </c>
      <c r="T5863">
        <v>0</v>
      </c>
      <c r="U5863" t="s">
        <v>39</v>
      </c>
      <c r="V5863" t="s">
        <v>31797</v>
      </c>
      <c r="W5863" t="s">
        <v>1730</v>
      </c>
      <c r="X5863" t="s">
        <v>9482</v>
      </c>
    </row>
    <row r="5864" spans="1:24" hidden="1">
      <c r="A5864" t="s">
        <v>31798</v>
      </c>
      <c r="B5864" t="s">
        <v>31799</v>
      </c>
      <c r="C5864" t="s">
        <v>61</v>
      </c>
      <c r="D5864">
        <v>54</v>
      </c>
      <c r="E5864" t="s">
        <v>632</v>
      </c>
      <c r="F5864" t="s">
        <v>633</v>
      </c>
      <c r="G5864" t="s">
        <v>634</v>
      </c>
      <c r="H5864" t="s">
        <v>65</v>
      </c>
      <c r="I5864" t="s">
        <v>31800</v>
      </c>
      <c r="J5864" t="s">
        <v>136</v>
      </c>
      <c r="K5864" s="1">
        <v>0.29071759259259261</v>
      </c>
      <c r="L5864">
        <v>29970.34</v>
      </c>
      <c r="M5864" t="s">
        <v>31801</v>
      </c>
      <c r="N5864" t="s">
        <v>34</v>
      </c>
      <c r="O5864" t="s">
        <v>185</v>
      </c>
      <c r="P5864">
        <v>93723.87</v>
      </c>
      <c r="Q5864" t="s">
        <v>397</v>
      </c>
      <c r="R5864" t="s">
        <v>637</v>
      </c>
      <c r="S5864" t="s">
        <v>38</v>
      </c>
      <c r="T5864">
        <v>0</v>
      </c>
      <c r="U5864" t="s">
        <v>39</v>
      </c>
      <c r="V5864" t="s">
        <v>31802</v>
      </c>
      <c r="W5864" t="s">
        <v>1926</v>
      </c>
      <c r="X5864" t="s">
        <v>31803</v>
      </c>
    </row>
    <row r="5865" spans="1:24" hidden="1">
      <c r="A5865" t="s">
        <v>31804</v>
      </c>
      <c r="B5865" t="s">
        <v>31805</v>
      </c>
      <c r="C5865" t="s">
        <v>26</v>
      </c>
      <c r="D5865">
        <v>22</v>
      </c>
      <c r="E5865" t="s">
        <v>27</v>
      </c>
      <c r="F5865" t="s">
        <v>28</v>
      </c>
      <c r="G5865" t="s">
        <v>29</v>
      </c>
      <c r="H5865" t="s">
        <v>81</v>
      </c>
      <c r="I5865" t="s">
        <v>31806</v>
      </c>
      <c r="J5865" s="2">
        <v>45689</v>
      </c>
      <c r="K5865" s="1">
        <v>7.2962962962962966E-2</v>
      </c>
      <c r="L5865">
        <v>54536.04</v>
      </c>
      <c r="M5865" t="s">
        <v>31807</v>
      </c>
      <c r="N5865" t="s">
        <v>34</v>
      </c>
      <c r="O5865" t="s">
        <v>70</v>
      </c>
      <c r="P5865">
        <v>29662.54</v>
      </c>
      <c r="Q5865" t="s">
        <v>385</v>
      </c>
      <c r="R5865" t="s">
        <v>37</v>
      </c>
      <c r="S5865" t="s">
        <v>55</v>
      </c>
      <c r="T5865">
        <v>0</v>
      </c>
      <c r="U5865" t="s">
        <v>39</v>
      </c>
      <c r="V5865" t="s">
        <v>31808</v>
      </c>
      <c r="W5865" t="s">
        <v>1471</v>
      </c>
      <c r="X5865" t="s">
        <v>31809</v>
      </c>
    </row>
    <row r="5866" spans="1:24" hidden="1">
      <c r="A5866" t="s">
        <v>31810</v>
      </c>
      <c r="B5866" t="s">
        <v>31811</v>
      </c>
      <c r="C5866" t="s">
        <v>26</v>
      </c>
      <c r="D5866">
        <v>46</v>
      </c>
      <c r="E5866" t="s">
        <v>362</v>
      </c>
      <c r="F5866" t="s">
        <v>2478</v>
      </c>
      <c r="G5866" t="s">
        <v>2479</v>
      </c>
      <c r="H5866" t="s">
        <v>30</v>
      </c>
      <c r="I5866" t="s">
        <v>31812</v>
      </c>
      <c r="J5866" t="s">
        <v>407</v>
      </c>
      <c r="K5866" s="1">
        <v>0.4067824074074074</v>
      </c>
      <c r="L5866">
        <v>88590.36</v>
      </c>
      <c r="M5866" t="s">
        <v>31813</v>
      </c>
      <c r="N5866" t="s">
        <v>232</v>
      </c>
      <c r="O5866" t="s">
        <v>70</v>
      </c>
      <c r="P5866">
        <v>26695.65</v>
      </c>
      <c r="Q5866" t="s">
        <v>334</v>
      </c>
      <c r="R5866" t="s">
        <v>2482</v>
      </c>
      <c r="S5866" t="s">
        <v>71</v>
      </c>
      <c r="T5866">
        <v>0</v>
      </c>
      <c r="U5866" t="s">
        <v>39</v>
      </c>
      <c r="V5866" t="s">
        <v>25269</v>
      </c>
      <c r="W5866" t="s">
        <v>1534</v>
      </c>
      <c r="X5866" t="s">
        <v>15911</v>
      </c>
    </row>
    <row r="5867" spans="1:24" hidden="1">
      <c r="A5867" t="s">
        <v>31814</v>
      </c>
      <c r="B5867" t="s">
        <v>31815</v>
      </c>
      <c r="C5867" t="s">
        <v>26</v>
      </c>
      <c r="D5867">
        <v>52</v>
      </c>
      <c r="E5867" t="s">
        <v>478</v>
      </c>
      <c r="F5867" t="s">
        <v>597</v>
      </c>
      <c r="G5867" t="s">
        <v>598</v>
      </c>
      <c r="H5867" t="s">
        <v>65</v>
      </c>
      <c r="I5867" t="s">
        <v>31816</v>
      </c>
      <c r="J5867" t="s">
        <v>407</v>
      </c>
      <c r="K5867" s="1">
        <v>0.32947916666666666</v>
      </c>
      <c r="L5867">
        <v>92655.39</v>
      </c>
      <c r="M5867" t="s">
        <v>31817</v>
      </c>
      <c r="N5867" t="s">
        <v>51</v>
      </c>
      <c r="O5867" t="s">
        <v>185</v>
      </c>
      <c r="P5867">
        <v>37503.269999999997</v>
      </c>
      <c r="Q5867" t="s">
        <v>610</v>
      </c>
      <c r="R5867" t="s">
        <v>601</v>
      </c>
      <c r="S5867" t="s">
        <v>71</v>
      </c>
      <c r="T5867">
        <v>0</v>
      </c>
      <c r="U5867" t="s">
        <v>39</v>
      </c>
      <c r="V5867" t="s">
        <v>31818</v>
      </c>
      <c r="W5867" t="s">
        <v>943</v>
      </c>
      <c r="X5867" t="s">
        <v>31819</v>
      </c>
    </row>
    <row r="5868" spans="1:24" hidden="1">
      <c r="A5868" t="s">
        <v>31820</v>
      </c>
      <c r="B5868" t="s">
        <v>31821</v>
      </c>
      <c r="C5868" t="s">
        <v>61</v>
      </c>
      <c r="D5868">
        <v>61</v>
      </c>
      <c r="E5868" t="s">
        <v>310</v>
      </c>
      <c r="F5868" t="s">
        <v>3770</v>
      </c>
      <c r="G5868" t="s">
        <v>3771</v>
      </c>
      <c r="H5868" t="s">
        <v>81</v>
      </c>
      <c r="I5868" t="s">
        <v>31822</v>
      </c>
      <c r="J5868" t="s">
        <v>96</v>
      </c>
      <c r="K5868" s="1">
        <v>0.12504629629629629</v>
      </c>
      <c r="L5868">
        <v>20977.49</v>
      </c>
      <c r="M5868" t="s">
        <v>31823</v>
      </c>
      <c r="N5868" t="s">
        <v>34</v>
      </c>
      <c r="O5868" t="s">
        <v>70</v>
      </c>
      <c r="P5868">
        <v>87091.08</v>
      </c>
      <c r="Q5868" t="s">
        <v>385</v>
      </c>
      <c r="R5868" t="s">
        <v>3774</v>
      </c>
      <c r="S5868" t="s">
        <v>127</v>
      </c>
      <c r="T5868">
        <v>0</v>
      </c>
      <c r="U5868" t="s">
        <v>39</v>
      </c>
      <c r="V5868" t="s">
        <v>7612</v>
      </c>
      <c r="W5868" t="s">
        <v>808</v>
      </c>
      <c r="X5868" t="s">
        <v>16680</v>
      </c>
    </row>
    <row r="5869" spans="1:24" hidden="1">
      <c r="A5869" t="s">
        <v>31824</v>
      </c>
      <c r="B5869" t="s">
        <v>31825</v>
      </c>
      <c r="C5869" t="s">
        <v>26</v>
      </c>
      <c r="D5869">
        <v>40</v>
      </c>
      <c r="E5869" t="s">
        <v>240</v>
      </c>
      <c r="F5869" t="s">
        <v>1637</v>
      </c>
      <c r="G5869" t="s">
        <v>1638</v>
      </c>
      <c r="H5869" t="s">
        <v>81</v>
      </c>
      <c r="I5869" t="s">
        <v>31826</v>
      </c>
      <c r="J5869" t="s">
        <v>32</v>
      </c>
      <c r="K5869" s="1">
        <v>0.57688657407407407</v>
      </c>
      <c r="L5869">
        <v>48706.19</v>
      </c>
      <c r="M5869" t="s">
        <v>31827</v>
      </c>
      <c r="N5869" t="s">
        <v>34</v>
      </c>
      <c r="O5869" t="s">
        <v>70</v>
      </c>
      <c r="P5869">
        <v>41315.379999999997</v>
      </c>
      <c r="Q5869" t="s">
        <v>233</v>
      </c>
      <c r="R5869" t="s">
        <v>1641</v>
      </c>
      <c r="S5869" t="s">
        <v>55</v>
      </c>
      <c r="T5869">
        <v>0</v>
      </c>
      <c r="U5869" t="s">
        <v>39</v>
      </c>
      <c r="V5869" t="s">
        <v>31828</v>
      </c>
      <c r="W5869" t="s">
        <v>1429</v>
      </c>
      <c r="X5869" t="s">
        <v>8710</v>
      </c>
    </row>
    <row r="5870" spans="1:24" hidden="1">
      <c r="A5870" t="s">
        <v>31829</v>
      </c>
      <c r="B5870" t="s">
        <v>31830</v>
      </c>
      <c r="C5870" t="s">
        <v>61</v>
      </c>
      <c r="D5870">
        <v>37</v>
      </c>
      <c r="E5870" t="s">
        <v>27</v>
      </c>
      <c r="F5870" t="s">
        <v>227</v>
      </c>
      <c r="G5870" t="s">
        <v>228</v>
      </c>
      <c r="H5870" t="s">
        <v>65</v>
      </c>
      <c r="I5870" t="s">
        <v>31831</v>
      </c>
      <c r="J5870" t="s">
        <v>343</v>
      </c>
      <c r="K5870" s="1">
        <v>0.89263888888888887</v>
      </c>
      <c r="L5870">
        <v>8917.59</v>
      </c>
      <c r="M5870" t="s">
        <v>31832</v>
      </c>
      <c r="N5870" t="s">
        <v>69</v>
      </c>
      <c r="O5870" t="s">
        <v>70</v>
      </c>
      <c r="P5870">
        <v>51202.22</v>
      </c>
      <c r="Q5870" t="s">
        <v>71</v>
      </c>
      <c r="R5870" t="s">
        <v>234</v>
      </c>
      <c r="S5870" t="s">
        <v>38</v>
      </c>
      <c r="T5870">
        <v>0</v>
      </c>
      <c r="U5870" t="s">
        <v>39</v>
      </c>
      <c r="V5870" t="s">
        <v>31833</v>
      </c>
      <c r="W5870" t="s">
        <v>306</v>
      </c>
      <c r="X5870" t="s">
        <v>25523</v>
      </c>
    </row>
    <row r="5871" spans="1:24" hidden="1">
      <c r="A5871" t="s">
        <v>31834</v>
      </c>
      <c r="B5871" t="s">
        <v>23792</v>
      </c>
      <c r="C5871" t="s">
        <v>26</v>
      </c>
      <c r="D5871">
        <v>68</v>
      </c>
      <c r="E5871" t="s">
        <v>415</v>
      </c>
      <c r="F5871" t="s">
        <v>1259</v>
      </c>
      <c r="G5871" t="s">
        <v>1260</v>
      </c>
      <c r="H5871" t="s">
        <v>65</v>
      </c>
      <c r="I5871" t="s">
        <v>31835</v>
      </c>
      <c r="J5871" s="2">
        <v>45931</v>
      </c>
      <c r="K5871" s="1">
        <v>0.77005787037037032</v>
      </c>
      <c r="L5871">
        <v>42967.9</v>
      </c>
      <c r="M5871" t="s">
        <v>31836</v>
      </c>
      <c r="N5871" t="s">
        <v>84</v>
      </c>
      <c r="O5871" t="s">
        <v>52</v>
      </c>
      <c r="P5871">
        <v>68098.42</v>
      </c>
      <c r="Q5871" t="s">
        <v>397</v>
      </c>
      <c r="R5871" t="s">
        <v>1263</v>
      </c>
      <c r="S5871" t="s">
        <v>38</v>
      </c>
      <c r="T5871">
        <v>0</v>
      </c>
      <c r="U5871" t="s">
        <v>39</v>
      </c>
      <c r="V5871" t="s">
        <v>9374</v>
      </c>
      <c r="W5871" t="s">
        <v>1898</v>
      </c>
      <c r="X5871" t="s">
        <v>31837</v>
      </c>
    </row>
    <row r="5872" spans="1:24" hidden="1">
      <c r="A5872" t="s">
        <v>31838</v>
      </c>
      <c r="B5872" t="s">
        <v>31839</v>
      </c>
      <c r="C5872" t="s">
        <v>61</v>
      </c>
      <c r="D5872">
        <v>51</v>
      </c>
      <c r="E5872" t="s">
        <v>321</v>
      </c>
      <c r="F5872" t="s">
        <v>1038</v>
      </c>
      <c r="G5872" t="s">
        <v>1039</v>
      </c>
      <c r="H5872" t="s">
        <v>81</v>
      </c>
      <c r="I5872" s="3" t="s">
        <v>31840</v>
      </c>
      <c r="J5872" t="s">
        <v>49</v>
      </c>
      <c r="K5872" s="1">
        <v>0.56193287037037032</v>
      </c>
      <c r="L5872">
        <v>6961.03</v>
      </c>
      <c r="M5872" t="s">
        <v>31841</v>
      </c>
      <c r="N5872" t="s">
        <v>51</v>
      </c>
      <c r="O5872" t="s">
        <v>185</v>
      </c>
      <c r="P5872">
        <v>17921.57</v>
      </c>
      <c r="Q5872" t="s">
        <v>186</v>
      </c>
      <c r="R5872" t="s">
        <v>1042</v>
      </c>
      <c r="S5872" t="s">
        <v>127</v>
      </c>
      <c r="T5872">
        <v>0</v>
      </c>
      <c r="U5872" t="s">
        <v>39</v>
      </c>
      <c r="V5872" t="s">
        <v>26419</v>
      </c>
      <c r="W5872" t="s">
        <v>1842</v>
      </c>
      <c r="X5872" t="s">
        <v>15916</v>
      </c>
    </row>
    <row r="5873" spans="1:24" hidden="1">
      <c r="A5873" t="s">
        <v>31842</v>
      </c>
      <c r="B5873" t="s">
        <v>31843</v>
      </c>
      <c r="C5873" t="s">
        <v>26</v>
      </c>
      <c r="D5873">
        <v>58</v>
      </c>
      <c r="E5873" t="s">
        <v>167</v>
      </c>
      <c r="F5873" t="s">
        <v>867</v>
      </c>
      <c r="G5873" t="s">
        <v>868</v>
      </c>
      <c r="H5873" t="s">
        <v>65</v>
      </c>
      <c r="I5873" t="s">
        <v>31844</v>
      </c>
      <c r="J5873" t="s">
        <v>183</v>
      </c>
      <c r="K5873" s="1">
        <v>0.7434722222222222</v>
      </c>
      <c r="L5873">
        <v>91099.97</v>
      </c>
      <c r="M5873" t="s">
        <v>31845</v>
      </c>
      <c r="N5873" t="s">
        <v>51</v>
      </c>
      <c r="O5873" t="s">
        <v>185</v>
      </c>
      <c r="P5873">
        <v>21692.55</v>
      </c>
      <c r="Q5873" t="s">
        <v>125</v>
      </c>
      <c r="R5873" t="s">
        <v>871</v>
      </c>
      <c r="S5873" t="s">
        <v>38</v>
      </c>
      <c r="T5873">
        <v>0</v>
      </c>
      <c r="U5873" t="s">
        <v>39</v>
      </c>
      <c r="V5873" t="s">
        <v>10163</v>
      </c>
      <c r="W5873" t="s">
        <v>664</v>
      </c>
      <c r="X5873" t="s">
        <v>6783</v>
      </c>
    </row>
    <row r="5874" spans="1:24" hidden="1">
      <c r="A5874" t="s">
        <v>31846</v>
      </c>
      <c r="B5874" t="s">
        <v>31847</v>
      </c>
      <c r="C5874" t="s">
        <v>61</v>
      </c>
      <c r="D5874">
        <v>44</v>
      </c>
      <c r="E5874" t="s">
        <v>144</v>
      </c>
      <c r="F5874" t="s">
        <v>145</v>
      </c>
      <c r="G5874" t="s">
        <v>146</v>
      </c>
      <c r="H5874" t="s">
        <v>30</v>
      </c>
      <c r="I5874" t="s">
        <v>31848</v>
      </c>
      <c r="J5874" t="s">
        <v>697</v>
      </c>
      <c r="K5874" s="1">
        <v>0.14640046296296297</v>
      </c>
      <c r="L5874">
        <v>32374.28</v>
      </c>
      <c r="M5874" t="s">
        <v>31849</v>
      </c>
      <c r="N5874" t="s">
        <v>232</v>
      </c>
      <c r="O5874" t="s">
        <v>98</v>
      </c>
      <c r="P5874">
        <v>55879.839999999997</v>
      </c>
      <c r="Q5874" t="s">
        <v>845</v>
      </c>
      <c r="R5874" t="s">
        <v>150</v>
      </c>
      <c r="S5874" t="s">
        <v>71</v>
      </c>
      <c r="T5874">
        <v>0</v>
      </c>
      <c r="U5874" t="s">
        <v>39</v>
      </c>
      <c r="V5874" t="s">
        <v>20781</v>
      </c>
      <c r="W5874" t="s">
        <v>1571</v>
      </c>
      <c r="X5874" t="s">
        <v>22209</v>
      </c>
    </row>
    <row r="5875" spans="1:24" hidden="1">
      <c r="A5875" t="s">
        <v>31850</v>
      </c>
      <c r="B5875" t="s">
        <v>31851</v>
      </c>
      <c r="C5875" t="s">
        <v>61</v>
      </c>
      <c r="D5875">
        <v>18</v>
      </c>
      <c r="E5875" t="s">
        <v>1048</v>
      </c>
      <c r="F5875" t="s">
        <v>1065</v>
      </c>
      <c r="G5875" t="s">
        <v>1066</v>
      </c>
      <c r="H5875" t="s">
        <v>81</v>
      </c>
      <c r="I5875" t="s">
        <v>31852</v>
      </c>
      <c r="J5875" t="s">
        <v>784</v>
      </c>
      <c r="K5875" s="1">
        <v>0.91362268518518519</v>
      </c>
      <c r="L5875">
        <v>60417.73</v>
      </c>
      <c r="M5875" t="s">
        <v>31853</v>
      </c>
      <c r="N5875" t="s">
        <v>232</v>
      </c>
      <c r="O5875" t="s">
        <v>35</v>
      </c>
      <c r="P5875">
        <v>96721.46</v>
      </c>
      <c r="Q5875" t="s">
        <v>845</v>
      </c>
      <c r="R5875" t="s">
        <v>1069</v>
      </c>
      <c r="S5875" t="s">
        <v>55</v>
      </c>
      <c r="T5875">
        <v>0</v>
      </c>
      <c r="U5875" t="s">
        <v>39</v>
      </c>
      <c r="V5875" t="s">
        <v>10232</v>
      </c>
      <c r="W5875" t="s">
        <v>750</v>
      </c>
      <c r="X5875" t="s">
        <v>1688</v>
      </c>
    </row>
    <row r="5876" spans="1:24" hidden="1">
      <c r="A5876" t="s">
        <v>31854</v>
      </c>
      <c r="B5876" t="s">
        <v>31855</v>
      </c>
      <c r="C5876" t="s">
        <v>61</v>
      </c>
      <c r="D5876">
        <v>46</v>
      </c>
      <c r="E5876" t="s">
        <v>62</v>
      </c>
      <c r="F5876" t="s">
        <v>1959</v>
      </c>
      <c r="G5876" t="s">
        <v>1960</v>
      </c>
      <c r="H5876" t="s">
        <v>30</v>
      </c>
      <c r="I5876" t="s">
        <v>31856</v>
      </c>
      <c r="J5876" t="s">
        <v>159</v>
      </c>
      <c r="K5876" s="1">
        <v>6.6608796296296291E-2</v>
      </c>
      <c r="L5876">
        <v>91000.75</v>
      </c>
      <c r="M5876" t="s">
        <v>31857</v>
      </c>
      <c r="N5876" t="s">
        <v>51</v>
      </c>
      <c r="O5876" t="s">
        <v>98</v>
      </c>
      <c r="P5876">
        <v>66477.36</v>
      </c>
      <c r="Q5876" t="s">
        <v>591</v>
      </c>
      <c r="R5876" t="s">
        <v>1963</v>
      </c>
      <c r="S5876" t="s">
        <v>71</v>
      </c>
      <c r="T5876">
        <v>0</v>
      </c>
      <c r="U5876" t="s">
        <v>39</v>
      </c>
      <c r="V5876" t="s">
        <v>87</v>
      </c>
      <c r="W5876" t="s">
        <v>675</v>
      </c>
      <c r="X5876" t="s">
        <v>449</v>
      </c>
    </row>
    <row r="5877" spans="1:24" hidden="1">
      <c r="A5877" t="s">
        <v>31858</v>
      </c>
      <c r="B5877" t="s">
        <v>31859</v>
      </c>
      <c r="C5877" t="s">
        <v>26</v>
      </c>
      <c r="D5877">
        <v>29</v>
      </c>
      <c r="E5877" t="s">
        <v>632</v>
      </c>
      <c r="F5877" t="s">
        <v>714</v>
      </c>
      <c r="G5877" t="s">
        <v>715</v>
      </c>
      <c r="H5877" t="s">
        <v>30</v>
      </c>
      <c r="I5877" t="s">
        <v>31860</v>
      </c>
      <c r="J5877" t="s">
        <v>110</v>
      </c>
      <c r="K5877" s="1">
        <v>0.38108796296296299</v>
      </c>
      <c r="L5877">
        <v>96268.73</v>
      </c>
      <c r="M5877" t="s">
        <v>31861</v>
      </c>
      <c r="N5877" t="s">
        <v>232</v>
      </c>
      <c r="O5877" t="s">
        <v>70</v>
      </c>
      <c r="P5877">
        <v>12971.77</v>
      </c>
      <c r="Q5877" t="s">
        <v>172</v>
      </c>
      <c r="R5877" t="s">
        <v>718</v>
      </c>
      <c r="S5877" t="s">
        <v>127</v>
      </c>
      <c r="T5877">
        <v>0</v>
      </c>
      <c r="U5877" t="s">
        <v>39</v>
      </c>
      <c r="V5877" t="s">
        <v>31862</v>
      </c>
      <c r="W5877" t="s">
        <v>41</v>
      </c>
      <c r="X5877" t="s">
        <v>21517</v>
      </c>
    </row>
    <row r="5878" spans="1:24" hidden="1">
      <c r="A5878" t="s">
        <v>31863</v>
      </c>
      <c r="B5878" t="s">
        <v>31864</v>
      </c>
      <c r="C5878" t="s">
        <v>26</v>
      </c>
      <c r="D5878">
        <v>30</v>
      </c>
      <c r="E5878" t="s">
        <v>478</v>
      </c>
      <c r="F5878" t="s">
        <v>6662</v>
      </c>
      <c r="G5878" t="s">
        <v>6663</v>
      </c>
      <c r="H5878" t="s">
        <v>65</v>
      </c>
      <c r="I5878" t="s">
        <v>31865</v>
      </c>
      <c r="J5878" s="2">
        <v>45809</v>
      </c>
      <c r="K5878" s="1">
        <v>0.84452546296296294</v>
      </c>
      <c r="L5878">
        <v>24993.82</v>
      </c>
      <c r="M5878" t="s">
        <v>31866</v>
      </c>
      <c r="N5878" t="s">
        <v>232</v>
      </c>
      <c r="O5878" t="s">
        <v>52</v>
      </c>
      <c r="P5878">
        <v>93658.12</v>
      </c>
      <c r="Q5878" t="s">
        <v>112</v>
      </c>
      <c r="R5878" t="s">
        <v>6666</v>
      </c>
      <c r="S5878" t="s">
        <v>127</v>
      </c>
      <c r="T5878">
        <v>0</v>
      </c>
      <c r="U5878" t="s">
        <v>39</v>
      </c>
      <c r="V5878" t="s">
        <v>31867</v>
      </c>
      <c r="W5878" t="s">
        <v>3505</v>
      </c>
      <c r="X5878" t="s">
        <v>25054</v>
      </c>
    </row>
    <row r="5879" spans="1:24" hidden="1">
      <c r="A5879" t="s">
        <v>31868</v>
      </c>
      <c r="B5879" t="s">
        <v>31869</v>
      </c>
      <c r="C5879" t="s">
        <v>61</v>
      </c>
      <c r="D5879">
        <v>51</v>
      </c>
      <c r="E5879" t="s">
        <v>632</v>
      </c>
      <c r="F5879" t="s">
        <v>714</v>
      </c>
      <c r="G5879" t="s">
        <v>715</v>
      </c>
      <c r="H5879" t="s">
        <v>81</v>
      </c>
      <c r="I5879" t="s">
        <v>31870</v>
      </c>
      <c r="J5879" t="s">
        <v>697</v>
      </c>
      <c r="K5879" s="1">
        <v>0.79479166666666667</v>
      </c>
      <c r="L5879">
        <v>49873.96</v>
      </c>
      <c r="M5879" t="s">
        <v>31871</v>
      </c>
      <c r="N5879" t="s">
        <v>51</v>
      </c>
      <c r="O5879" t="s">
        <v>185</v>
      </c>
      <c r="P5879">
        <v>99868.92</v>
      </c>
      <c r="Q5879" t="s">
        <v>198</v>
      </c>
      <c r="R5879" t="s">
        <v>718</v>
      </c>
      <c r="S5879" t="s">
        <v>38</v>
      </c>
      <c r="T5879">
        <v>0</v>
      </c>
      <c r="U5879" t="s">
        <v>39</v>
      </c>
      <c r="V5879" t="s">
        <v>22906</v>
      </c>
      <c r="W5879" t="s">
        <v>1626</v>
      </c>
      <c r="X5879" t="s">
        <v>31872</v>
      </c>
    </row>
    <row r="5880" spans="1:24" hidden="1">
      <c r="A5880" t="s">
        <v>31873</v>
      </c>
      <c r="B5880" t="s">
        <v>31874</v>
      </c>
      <c r="C5880" t="s">
        <v>26</v>
      </c>
      <c r="D5880">
        <v>46</v>
      </c>
      <c r="E5880" t="s">
        <v>179</v>
      </c>
      <c r="F5880" t="s">
        <v>1385</v>
      </c>
      <c r="G5880" t="s">
        <v>1386</v>
      </c>
      <c r="H5880" t="s">
        <v>30</v>
      </c>
      <c r="I5880" t="s">
        <v>31875</v>
      </c>
      <c r="J5880" t="s">
        <v>453</v>
      </c>
      <c r="K5880" s="1">
        <v>0.30616898148148147</v>
      </c>
      <c r="L5880">
        <v>79925.490000000005</v>
      </c>
      <c r="M5880" t="s">
        <v>31876</v>
      </c>
      <c r="N5880" t="s">
        <v>232</v>
      </c>
      <c r="O5880" t="s">
        <v>124</v>
      </c>
      <c r="P5880">
        <v>8827.8799999999992</v>
      </c>
      <c r="Q5880" t="s">
        <v>149</v>
      </c>
      <c r="R5880" t="s">
        <v>1389</v>
      </c>
      <c r="S5880" t="s">
        <v>55</v>
      </c>
      <c r="T5880">
        <v>0</v>
      </c>
      <c r="U5880" t="s">
        <v>39</v>
      </c>
      <c r="V5880" t="s">
        <v>16917</v>
      </c>
      <c r="W5880" t="s">
        <v>411</v>
      </c>
      <c r="X5880" t="s">
        <v>31877</v>
      </c>
    </row>
    <row r="5881" spans="1:24" hidden="1">
      <c r="A5881" t="s">
        <v>31878</v>
      </c>
      <c r="B5881" t="s">
        <v>31879</v>
      </c>
      <c r="C5881" t="s">
        <v>26</v>
      </c>
      <c r="D5881">
        <v>37</v>
      </c>
      <c r="E5881" t="s">
        <v>167</v>
      </c>
      <c r="F5881" t="s">
        <v>2908</v>
      </c>
      <c r="G5881" t="s">
        <v>2909</v>
      </c>
      <c r="H5881" t="s">
        <v>81</v>
      </c>
      <c r="I5881" t="s">
        <v>31880</v>
      </c>
      <c r="J5881" t="s">
        <v>230</v>
      </c>
      <c r="K5881" s="1">
        <v>9.6111111111111105E-2</v>
      </c>
      <c r="L5881">
        <v>4299.4399999999996</v>
      </c>
      <c r="M5881" t="s">
        <v>31881</v>
      </c>
      <c r="N5881" t="s">
        <v>34</v>
      </c>
      <c r="O5881" t="s">
        <v>98</v>
      </c>
      <c r="P5881">
        <v>78779.929999999993</v>
      </c>
      <c r="Q5881" t="s">
        <v>172</v>
      </c>
      <c r="R5881" t="s">
        <v>2912</v>
      </c>
      <c r="S5881" t="s">
        <v>127</v>
      </c>
      <c r="T5881">
        <v>0</v>
      </c>
      <c r="U5881" t="s">
        <v>39</v>
      </c>
      <c r="V5881" t="s">
        <v>26155</v>
      </c>
      <c r="W5881" t="s">
        <v>1643</v>
      </c>
      <c r="X5881" t="s">
        <v>31882</v>
      </c>
    </row>
    <row r="5882" spans="1:24" hidden="1">
      <c r="A5882" t="s">
        <v>31883</v>
      </c>
      <c r="B5882" t="s">
        <v>31884</v>
      </c>
      <c r="C5882" t="s">
        <v>26</v>
      </c>
      <c r="D5882">
        <v>21</v>
      </c>
      <c r="E5882" t="s">
        <v>78</v>
      </c>
      <c r="F5882" t="s">
        <v>570</v>
      </c>
      <c r="G5882" t="s">
        <v>571</v>
      </c>
      <c r="H5882" t="s">
        <v>81</v>
      </c>
      <c r="I5882" t="s">
        <v>31885</v>
      </c>
      <c r="J5882" t="s">
        <v>230</v>
      </c>
      <c r="K5882" s="1">
        <v>0.50890046296296299</v>
      </c>
      <c r="L5882">
        <v>67925.56</v>
      </c>
      <c r="M5882" t="s">
        <v>31886</v>
      </c>
      <c r="N5882" t="s">
        <v>51</v>
      </c>
      <c r="O5882" t="s">
        <v>124</v>
      </c>
      <c r="P5882">
        <v>25922.85</v>
      </c>
      <c r="Q5882" t="s">
        <v>198</v>
      </c>
      <c r="R5882" t="s">
        <v>574</v>
      </c>
      <c r="S5882" t="s">
        <v>127</v>
      </c>
      <c r="T5882">
        <v>0</v>
      </c>
      <c r="U5882" t="s">
        <v>39</v>
      </c>
      <c r="V5882" t="s">
        <v>7564</v>
      </c>
      <c r="W5882" t="s">
        <v>1555</v>
      </c>
      <c r="X5882" t="s">
        <v>10021</v>
      </c>
    </row>
    <row r="5883" spans="1:24" hidden="1">
      <c r="A5883" t="s">
        <v>31887</v>
      </c>
      <c r="B5883" t="s">
        <v>31888</v>
      </c>
      <c r="C5883" t="s">
        <v>26</v>
      </c>
      <c r="D5883">
        <v>64</v>
      </c>
      <c r="E5883" t="s">
        <v>252</v>
      </c>
      <c r="F5883" t="s">
        <v>997</v>
      </c>
      <c r="G5883" t="s">
        <v>998</v>
      </c>
      <c r="H5883" t="s">
        <v>30</v>
      </c>
      <c r="I5883" t="s">
        <v>31889</v>
      </c>
      <c r="J5883" t="s">
        <v>697</v>
      </c>
      <c r="K5883" s="1">
        <v>0.51458333333333328</v>
      </c>
      <c r="L5883">
        <v>7459.55</v>
      </c>
      <c r="M5883" t="s">
        <v>31890</v>
      </c>
      <c r="N5883" t="s">
        <v>84</v>
      </c>
      <c r="O5883" t="s">
        <v>70</v>
      </c>
      <c r="P5883">
        <v>52982.43</v>
      </c>
      <c r="Q5883" t="s">
        <v>397</v>
      </c>
      <c r="R5883" t="s">
        <v>1001</v>
      </c>
      <c r="S5883" t="s">
        <v>38</v>
      </c>
      <c r="T5883">
        <v>0</v>
      </c>
      <c r="U5883" t="s">
        <v>39</v>
      </c>
      <c r="V5883" t="s">
        <v>31891</v>
      </c>
      <c r="W5883" t="s">
        <v>4497</v>
      </c>
      <c r="X5883" t="s">
        <v>2814</v>
      </c>
    </row>
    <row r="5884" spans="1:24" hidden="1">
      <c r="A5884" t="s">
        <v>31892</v>
      </c>
      <c r="B5884" t="s">
        <v>31893</v>
      </c>
      <c r="C5884" t="s">
        <v>61</v>
      </c>
      <c r="D5884">
        <v>36</v>
      </c>
      <c r="E5884" t="s">
        <v>240</v>
      </c>
      <c r="F5884" t="s">
        <v>851</v>
      </c>
      <c r="G5884" t="s">
        <v>852</v>
      </c>
      <c r="H5884" t="s">
        <v>81</v>
      </c>
      <c r="I5884" t="s">
        <v>31894</v>
      </c>
      <c r="J5884" s="2">
        <v>45717</v>
      </c>
      <c r="K5884" s="1">
        <v>0.36469907407407409</v>
      </c>
      <c r="L5884">
        <v>16822.830000000002</v>
      </c>
      <c r="M5884" t="s">
        <v>31895</v>
      </c>
      <c r="N5884" t="s">
        <v>34</v>
      </c>
      <c r="O5884" t="s">
        <v>35</v>
      </c>
      <c r="P5884">
        <v>45844.800000000003</v>
      </c>
      <c r="Q5884" t="s">
        <v>149</v>
      </c>
      <c r="R5884" t="s">
        <v>855</v>
      </c>
      <c r="S5884" t="s">
        <v>127</v>
      </c>
      <c r="T5884">
        <v>0</v>
      </c>
      <c r="U5884" t="s">
        <v>39</v>
      </c>
      <c r="V5884" t="s">
        <v>9407</v>
      </c>
      <c r="W5884" t="s">
        <v>1656</v>
      </c>
      <c r="X5884" t="s">
        <v>31896</v>
      </c>
    </row>
    <row r="5885" spans="1:24" hidden="1">
      <c r="A5885" t="s">
        <v>31897</v>
      </c>
      <c r="B5885" t="s">
        <v>31898</v>
      </c>
      <c r="C5885" t="s">
        <v>26</v>
      </c>
      <c r="D5885">
        <v>26</v>
      </c>
      <c r="E5885" t="s">
        <v>252</v>
      </c>
      <c r="F5885" t="s">
        <v>4392</v>
      </c>
      <c r="G5885" t="s">
        <v>4393</v>
      </c>
      <c r="H5885" t="s">
        <v>65</v>
      </c>
      <c r="I5885" t="s">
        <v>31899</v>
      </c>
      <c r="J5885" s="2">
        <v>45901</v>
      </c>
      <c r="K5885" s="1">
        <v>0.93839120370370366</v>
      </c>
      <c r="L5885">
        <v>32107.79</v>
      </c>
      <c r="M5885" t="s">
        <v>31900</v>
      </c>
      <c r="N5885" t="s">
        <v>51</v>
      </c>
      <c r="O5885" t="s">
        <v>70</v>
      </c>
      <c r="P5885">
        <v>81220.160000000003</v>
      </c>
      <c r="Q5885" t="s">
        <v>71</v>
      </c>
      <c r="R5885" t="s">
        <v>4396</v>
      </c>
      <c r="S5885" t="s">
        <v>71</v>
      </c>
      <c r="T5885">
        <v>0</v>
      </c>
      <c r="U5885" t="s">
        <v>39</v>
      </c>
      <c r="V5885" t="s">
        <v>14511</v>
      </c>
      <c r="W5885" t="s">
        <v>288</v>
      </c>
      <c r="X5885" t="s">
        <v>24489</v>
      </c>
    </row>
    <row r="5886" spans="1:24" hidden="1">
      <c r="A5886" t="s">
        <v>31901</v>
      </c>
      <c r="B5886" t="s">
        <v>31902</v>
      </c>
      <c r="C5886" t="s">
        <v>26</v>
      </c>
      <c r="D5886">
        <v>62</v>
      </c>
      <c r="E5886" t="s">
        <v>92</v>
      </c>
      <c r="F5886" t="s">
        <v>93</v>
      </c>
      <c r="G5886" t="s">
        <v>94</v>
      </c>
      <c r="H5886" t="s">
        <v>81</v>
      </c>
      <c r="I5886" t="s">
        <v>31903</v>
      </c>
      <c r="J5886" s="2">
        <v>45809</v>
      </c>
      <c r="K5886" s="1">
        <v>0.22035879629629629</v>
      </c>
      <c r="L5886">
        <v>39269.72</v>
      </c>
      <c r="M5886" t="s">
        <v>31904</v>
      </c>
      <c r="N5886" t="s">
        <v>69</v>
      </c>
      <c r="O5886" t="s">
        <v>185</v>
      </c>
      <c r="P5886">
        <v>96610.06</v>
      </c>
      <c r="Q5886" t="s">
        <v>71</v>
      </c>
      <c r="R5886" t="s">
        <v>100</v>
      </c>
      <c r="S5886" t="s">
        <v>71</v>
      </c>
      <c r="T5886">
        <v>0</v>
      </c>
      <c r="U5886" t="s">
        <v>39</v>
      </c>
      <c r="V5886" t="s">
        <v>27634</v>
      </c>
      <c r="W5886" t="s">
        <v>448</v>
      </c>
      <c r="X5886" t="s">
        <v>31905</v>
      </c>
    </row>
    <row r="5887" spans="1:24" hidden="1">
      <c r="A5887" t="s">
        <v>31906</v>
      </c>
      <c r="B5887" t="s">
        <v>31907</v>
      </c>
      <c r="C5887" t="s">
        <v>26</v>
      </c>
      <c r="D5887">
        <v>26</v>
      </c>
      <c r="E5887" t="s">
        <v>310</v>
      </c>
      <c r="F5887" t="s">
        <v>404</v>
      </c>
      <c r="G5887" t="s">
        <v>405</v>
      </c>
      <c r="H5887" t="s">
        <v>30</v>
      </c>
      <c r="I5887" t="s">
        <v>31908</v>
      </c>
      <c r="J5887" t="s">
        <v>67</v>
      </c>
      <c r="K5887" s="1">
        <v>0.46945601851851854</v>
      </c>
      <c r="L5887">
        <v>76059.89</v>
      </c>
      <c r="M5887" t="s">
        <v>31909</v>
      </c>
      <c r="N5887" t="s">
        <v>69</v>
      </c>
      <c r="O5887" t="s">
        <v>124</v>
      </c>
      <c r="P5887">
        <v>12241.43</v>
      </c>
      <c r="Q5887" t="s">
        <v>125</v>
      </c>
      <c r="R5887" t="s">
        <v>409</v>
      </c>
      <c r="S5887" t="s">
        <v>55</v>
      </c>
      <c r="T5887">
        <v>0</v>
      </c>
      <c r="U5887" t="s">
        <v>39</v>
      </c>
      <c r="V5887" t="s">
        <v>7529</v>
      </c>
      <c r="W5887" t="s">
        <v>236</v>
      </c>
      <c r="X5887" t="s">
        <v>20512</v>
      </c>
    </row>
    <row r="5888" spans="1:24" hidden="1">
      <c r="A5888" t="s">
        <v>31910</v>
      </c>
      <c r="B5888" t="s">
        <v>31911</v>
      </c>
      <c r="C5888" t="s">
        <v>26</v>
      </c>
      <c r="D5888">
        <v>43</v>
      </c>
      <c r="E5888" t="s">
        <v>362</v>
      </c>
      <c r="F5888" t="s">
        <v>363</v>
      </c>
      <c r="G5888" t="s">
        <v>364</v>
      </c>
      <c r="H5888" t="s">
        <v>65</v>
      </c>
      <c r="I5888" t="s">
        <v>31912</v>
      </c>
      <c r="J5888" s="2">
        <v>45689</v>
      </c>
      <c r="K5888" s="1">
        <v>0.55924768518518519</v>
      </c>
      <c r="L5888">
        <v>26415.02</v>
      </c>
      <c r="M5888" t="s">
        <v>31913</v>
      </c>
      <c r="N5888" t="s">
        <v>232</v>
      </c>
      <c r="O5888" t="s">
        <v>98</v>
      </c>
      <c r="P5888">
        <v>14345.62</v>
      </c>
      <c r="Q5888" t="s">
        <v>610</v>
      </c>
      <c r="R5888" t="s">
        <v>367</v>
      </c>
      <c r="S5888" t="s">
        <v>55</v>
      </c>
      <c r="T5888">
        <v>0</v>
      </c>
      <c r="U5888" t="s">
        <v>39</v>
      </c>
      <c r="V5888" t="s">
        <v>28738</v>
      </c>
      <c r="W5888" t="s">
        <v>710</v>
      </c>
      <c r="X5888" t="s">
        <v>20735</v>
      </c>
    </row>
    <row r="5889" spans="1:24" hidden="1">
      <c r="A5889" t="s">
        <v>31914</v>
      </c>
      <c r="B5889" t="s">
        <v>31915</v>
      </c>
      <c r="C5889" t="s">
        <v>26</v>
      </c>
      <c r="D5889">
        <v>55</v>
      </c>
      <c r="E5889" t="s">
        <v>812</v>
      </c>
      <c r="F5889" t="s">
        <v>133</v>
      </c>
      <c r="G5889" t="s">
        <v>134</v>
      </c>
      <c r="H5889" t="s">
        <v>65</v>
      </c>
      <c r="I5889" t="s">
        <v>31916</v>
      </c>
      <c r="J5889" s="2">
        <v>45870</v>
      </c>
      <c r="K5889" s="1">
        <v>0.56008101851851855</v>
      </c>
      <c r="L5889">
        <v>38143.51</v>
      </c>
      <c r="M5889" t="s">
        <v>31917</v>
      </c>
      <c r="N5889" t="s">
        <v>69</v>
      </c>
      <c r="O5889" t="s">
        <v>98</v>
      </c>
      <c r="P5889">
        <v>94118.95</v>
      </c>
      <c r="Q5889" t="s">
        <v>99</v>
      </c>
      <c r="R5889" t="s">
        <v>1194</v>
      </c>
      <c r="S5889" t="s">
        <v>127</v>
      </c>
      <c r="T5889">
        <v>0</v>
      </c>
      <c r="U5889" t="s">
        <v>39</v>
      </c>
      <c r="V5889" t="s">
        <v>31918</v>
      </c>
      <c r="W5889" t="s">
        <v>1497</v>
      </c>
      <c r="X5889" t="s">
        <v>3380</v>
      </c>
    </row>
    <row r="5890" spans="1:24" hidden="1">
      <c r="A5890" t="s">
        <v>31919</v>
      </c>
      <c r="B5890" t="s">
        <v>31920</v>
      </c>
      <c r="C5890" t="s">
        <v>26</v>
      </c>
      <c r="D5890">
        <v>41</v>
      </c>
      <c r="E5890" t="s">
        <v>1099</v>
      </c>
      <c r="F5890" t="s">
        <v>1100</v>
      </c>
      <c r="G5890" t="s">
        <v>1101</v>
      </c>
      <c r="H5890" t="s">
        <v>81</v>
      </c>
      <c r="I5890" t="s">
        <v>31921</v>
      </c>
      <c r="J5890" s="2">
        <v>45962</v>
      </c>
      <c r="K5890" s="1">
        <v>0.66454861111111108</v>
      </c>
      <c r="L5890">
        <v>67827.649999999994</v>
      </c>
      <c r="M5890" t="s">
        <v>31922</v>
      </c>
      <c r="N5890" t="s">
        <v>69</v>
      </c>
      <c r="O5890" t="s">
        <v>124</v>
      </c>
      <c r="P5890">
        <v>10928.8</v>
      </c>
      <c r="Q5890" t="s">
        <v>71</v>
      </c>
      <c r="R5890" t="s">
        <v>1104</v>
      </c>
      <c r="S5890" t="s">
        <v>38</v>
      </c>
      <c r="T5890">
        <v>0</v>
      </c>
      <c r="U5890" t="s">
        <v>39</v>
      </c>
      <c r="V5890" t="s">
        <v>18898</v>
      </c>
      <c r="W5890" t="s">
        <v>720</v>
      </c>
      <c r="X5890" t="s">
        <v>31923</v>
      </c>
    </row>
    <row r="5891" spans="1:24">
      <c r="A5891" t="s">
        <v>31924</v>
      </c>
      <c r="B5891" t="s">
        <v>31925</v>
      </c>
      <c r="C5891" t="s">
        <v>61</v>
      </c>
      <c r="D5891">
        <v>42</v>
      </c>
      <c r="E5891" t="s">
        <v>1048</v>
      </c>
      <c r="F5891" t="s">
        <v>1762</v>
      </c>
      <c r="G5891" t="s">
        <v>1763</v>
      </c>
      <c r="H5891" t="s">
        <v>81</v>
      </c>
      <c r="I5891" t="s">
        <v>31926</v>
      </c>
      <c r="J5891" t="s">
        <v>453</v>
      </c>
      <c r="K5891" s="1">
        <v>9.3275462962962963E-2</v>
      </c>
      <c r="L5891">
        <v>63987.53</v>
      </c>
      <c r="M5891" t="s">
        <v>31927</v>
      </c>
      <c r="N5891" t="s">
        <v>69</v>
      </c>
      <c r="O5891" t="s">
        <v>35</v>
      </c>
      <c r="P5891">
        <v>13076.93</v>
      </c>
      <c r="Q5891" t="s">
        <v>71</v>
      </c>
      <c r="R5891" t="s">
        <v>1766</v>
      </c>
      <c r="S5891" t="s">
        <v>38</v>
      </c>
      <c r="T5891">
        <v>1</v>
      </c>
      <c r="U5891" t="s">
        <v>39</v>
      </c>
      <c r="V5891" t="s">
        <v>31928</v>
      </c>
      <c r="W5891" t="s">
        <v>1336</v>
      </c>
      <c r="X5891" t="s">
        <v>19859</v>
      </c>
    </row>
    <row r="5892" spans="1:24" hidden="1">
      <c r="A5892" t="s">
        <v>31929</v>
      </c>
      <c r="B5892" t="s">
        <v>31930</v>
      </c>
      <c r="C5892" t="s">
        <v>61</v>
      </c>
      <c r="D5892">
        <v>35</v>
      </c>
      <c r="E5892" t="s">
        <v>812</v>
      </c>
      <c r="F5892" t="s">
        <v>1210</v>
      </c>
      <c r="G5892" t="s">
        <v>1211</v>
      </c>
      <c r="H5892" t="s">
        <v>81</v>
      </c>
      <c r="I5892" t="s">
        <v>31931</v>
      </c>
      <c r="J5892" s="2">
        <v>45901</v>
      </c>
      <c r="K5892" s="1">
        <v>0.28596064814814814</v>
      </c>
      <c r="L5892">
        <v>11633.03</v>
      </c>
      <c r="M5892" t="s">
        <v>31932</v>
      </c>
      <c r="N5892" t="s">
        <v>232</v>
      </c>
      <c r="O5892" t="s">
        <v>70</v>
      </c>
      <c r="P5892">
        <v>62492.27</v>
      </c>
      <c r="Q5892" t="s">
        <v>125</v>
      </c>
      <c r="R5892" t="s">
        <v>1214</v>
      </c>
      <c r="S5892" t="s">
        <v>127</v>
      </c>
      <c r="T5892">
        <v>0</v>
      </c>
      <c r="U5892" t="s">
        <v>39</v>
      </c>
      <c r="V5892" t="s">
        <v>17330</v>
      </c>
      <c r="W5892" t="s">
        <v>1035</v>
      </c>
      <c r="X5892" t="s">
        <v>31933</v>
      </c>
    </row>
    <row r="5893" spans="1:24" hidden="1">
      <c r="A5893" t="s">
        <v>31934</v>
      </c>
      <c r="B5893" t="s">
        <v>31935</v>
      </c>
      <c r="C5893" t="s">
        <v>61</v>
      </c>
      <c r="D5893">
        <v>61</v>
      </c>
      <c r="E5893" t="s">
        <v>193</v>
      </c>
      <c r="F5893" t="s">
        <v>738</v>
      </c>
      <c r="G5893" t="s">
        <v>739</v>
      </c>
      <c r="H5893" t="s">
        <v>81</v>
      </c>
      <c r="I5893" t="s">
        <v>31936</v>
      </c>
      <c r="J5893" s="2">
        <v>45870</v>
      </c>
      <c r="K5893" s="1">
        <v>0.55053240740740739</v>
      </c>
      <c r="L5893">
        <v>68411.399999999994</v>
      </c>
      <c r="M5893" t="s">
        <v>31937</v>
      </c>
      <c r="N5893" t="s">
        <v>34</v>
      </c>
      <c r="O5893" t="s">
        <v>35</v>
      </c>
      <c r="P5893">
        <v>71784.77</v>
      </c>
      <c r="Q5893" t="s">
        <v>610</v>
      </c>
      <c r="R5893" t="s">
        <v>742</v>
      </c>
      <c r="S5893" t="s">
        <v>38</v>
      </c>
      <c r="T5893">
        <v>0</v>
      </c>
      <c r="U5893" t="s">
        <v>39</v>
      </c>
      <c r="V5893" t="s">
        <v>25878</v>
      </c>
      <c r="W5893" t="s">
        <v>960</v>
      </c>
      <c r="X5893" t="s">
        <v>31938</v>
      </c>
    </row>
    <row r="5894" spans="1:24" hidden="1">
      <c r="A5894" t="s">
        <v>31939</v>
      </c>
      <c r="B5894" t="s">
        <v>31940</v>
      </c>
      <c r="C5894" t="s">
        <v>61</v>
      </c>
      <c r="D5894">
        <v>57</v>
      </c>
      <c r="E5894" t="s">
        <v>892</v>
      </c>
      <c r="F5894" t="s">
        <v>1132</v>
      </c>
      <c r="G5894" t="s">
        <v>1133</v>
      </c>
      <c r="H5894" t="s">
        <v>65</v>
      </c>
      <c r="I5894" t="s">
        <v>31941</v>
      </c>
      <c r="J5894" s="2">
        <v>45901</v>
      </c>
      <c r="K5894" s="1">
        <v>0.76270833333333332</v>
      </c>
      <c r="L5894">
        <v>21294.78</v>
      </c>
      <c r="M5894" t="s">
        <v>31942</v>
      </c>
      <c r="N5894" t="s">
        <v>84</v>
      </c>
      <c r="O5894" t="s">
        <v>52</v>
      </c>
      <c r="P5894">
        <v>52191.74</v>
      </c>
      <c r="Q5894" t="s">
        <v>334</v>
      </c>
      <c r="R5894" t="s">
        <v>1136</v>
      </c>
      <c r="S5894" t="s">
        <v>55</v>
      </c>
      <c r="T5894">
        <v>0</v>
      </c>
      <c r="U5894" t="s">
        <v>39</v>
      </c>
      <c r="V5894" t="s">
        <v>31943</v>
      </c>
      <c r="W5894" t="s">
        <v>974</v>
      </c>
      <c r="X5894" t="s">
        <v>24621</v>
      </c>
    </row>
    <row r="5895" spans="1:24" hidden="1">
      <c r="A5895" t="s">
        <v>31944</v>
      </c>
      <c r="B5895" t="s">
        <v>31945</v>
      </c>
      <c r="C5895" t="s">
        <v>61</v>
      </c>
      <c r="D5895">
        <v>52</v>
      </c>
      <c r="E5895" t="s">
        <v>380</v>
      </c>
      <c r="F5895" t="s">
        <v>606</v>
      </c>
      <c r="G5895" t="s">
        <v>607</v>
      </c>
      <c r="H5895" t="s">
        <v>65</v>
      </c>
      <c r="I5895" t="s">
        <v>31946</v>
      </c>
      <c r="J5895" t="s">
        <v>110</v>
      </c>
      <c r="K5895" s="1">
        <v>0.46997685185185184</v>
      </c>
      <c r="L5895">
        <v>49617.57</v>
      </c>
      <c r="M5895" t="s">
        <v>31947</v>
      </c>
      <c r="N5895" t="s">
        <v>232</v>
      </c>
      <c r="O5895" t="s">
        <v>98</v>
      </c>
      <c r="P5895">
        <v>14031.6</v>
      </c>
      <c r="Q5895" t="s">
        <v>334</v>
      </c>
      <c r="R5895" t="s">
        <v>611</v>
      </c>
      <c r="S5895" t="s">
        <v>71</v>
      </c>
      <c r="T5895">
        <v>0</v>
      </c>
      <c r="U5895" t="s">
        <v>39</v>
      </c>
      <c r="V5895" t="s">
        <v>15833</v>
      </c>
      <c r="W5895" t="s">
        <v>777</v>
      </c>
      <c r="X5895" t="s">
        <v>18433</v>
      </c>
    </row>
    <row r="5896" spans="1:24" hidden="1">
      <c r="A5896" t="s">
        <v>31948</v>
      </c>
      <c r="B5896" t="s">
        <v>31949</v>
      </c>
      <c r="C5896" t="s">
        <v>26</v>
      </c>
      <c r="D5896">
        <v>34</v>
      </c>
      <c r="E5896" t="s">
        <v>415</v>
      </c>
      <c r="F5896" t="s">
        <v>2776</v>
      </c>
      <c r="G5896" t="s">
        <v>2777</v>
      </c>
      <c r="H5896" t="s">
        <v>65</v>
      </c>
      <c r="I5896" t="s">
        <v>31950</v>
      </c>
      <c r="J5896" t="s">
        <v>766</v>
      </c>
      <c r="K5896" s="1">
        <v>0.93197916666666669</v>
      </c>
      <c r="L5896">
        <v>56984.22</v>
      </c>
      <c r="M5896" t="s">
        <v>31951</v>
      </c>
      <c r="N5896" t="s">
        <v>51</v>
      </c>
      <c r="O5896" t="s">
        <v>185</v>
      </c>
      <c r="P5896">
        <v>14897.08</v>
      </c>
      <c r="Q5896" t="s">
        <v>246</v>
      </c>
      <c r="R5896" t="s">
        <v>2780</v>
      </c>
      <c r="S5896" t="s">
        <v>71</v>
      </c>
      <c r="T5896">
        <v>0</v>
      </c>
      <c r="U5896" t="s">
        <v>39</v>
      </c>
      <c r="V5896" t="s">
        <v>1932</v>
      </c>
      <c r="W5896" t="s">
        <v>967</v>
      </c>
      <c r="X5896" t="s">
        <v>31952</v>
      </c>
    </row>
    <row r="5897" spans="1:24" hidden="1">
      <c r="A5897" t="s">
        <v>31953</v>
      </c>
      <c r="B5897" t="s">
        <v>31954</v>
      </c>
      <c r="C5897" t="s">
        <v>26</v>
      </c>
      <c r="D5897">
        <v>29</v>
      </c>
      <c r="E5897" t="s">
        <v>252</v>
      </c>
      <c r="F5897" t="s">
        <v>253</v>
      </c>
      <c r="G5897" t="s">
        <v>254</v>
      </c>
      <c r="H5897" t="s">
        <v>65</v>
      </c>
      <c r="I5897" t="s">
        <v>31955</v>
      </c>
      <c r="J5897" t="s">
        <v>122</v>
      </c>
      <c r="K5897" s="1">
        <v>0.94353009259259257</v>
      </c>
      <c r="L5897">
        <v>22722.45</v>
      </c>
      <c r="M5897" t="s">
        <v>31956</v>
      </c>
      <c r="N5897" t="s">
        <v>84</v>
      </c>
      <c r="O5897" t="s">
        <v>35</v>
      </c>
      <c r="P5897">
        <v>99962.33</v>
      </c>
      <c r="Q5897" t="s">
        <v>591</v>
      </c>
      <c r="R5897" t="s">
        <v>257</v>
      </c>
      <c r="S5897" t="s">
        <v>55</v>
      </c>
      <c r="T5897">
        <v>0</v>
      </c>
      <c r="U5897" t="s">
        <v>39</v>
      </c>
      <c r="V5897" t="s">
        <v>31957</v>
      </c>
      <c r="W5897" t="s">
        <v>1955</v>
      </c>
      <c r="X5897" t="s">
        <v>3030</v>
      </c>
    </row>
    <row r="5898" spans="1:24">
      <c r="A5898" t="s">
        <v>31958</v>
      </c>
      <c r="B5898" t="s">
        <v>31959</v>
      </c>
      <c r="C5898" t="s">
        <v>61</v>
      </c>
      <c r="D5898">
        <v>51</v>
      </c>
      <c r="E5898" t="s">
        <v>321</v>
      </c>
      <c r="F5898" t="s">
        <v>2585</v>
      </c>
      <c r="G5898" t="s">
        <v>2586</v>
      </c>
      <c r="H5898" t="s">
        <v>30</v>
      </c>
      <c r="I5898" t="s">
        <v>31960</v>
      </c>
      <c r="J5898" t="s">
        <v>136</v>
      </c>
      <c r="K5898" s="1">
        <v>0.86704861111111109</v>
      </c>
      <c r="L5898">
        <v>69388.06</v>
      </c>
      <c r="M5898" t="s">
        <v>31961</v>
      </c>
      <c r="N5898" t="s">
        <v>34</v>
      </c>
      <c r="O5898" t="s">
        <v>35</v>
      </c>
      <c r="P5898">
        <v>99455.07</v>
      </c>
      <c r="Q5898" t="s">
        <v>397</v>
      </c>
      <c r="R5898" t="s">
        <v>2589</v>
      </c>
      <c r="S5898" t="s">
        <v>55</v>
      </c>
      <c r="T5898">
        <v>1</v>
      </c>
      <c r="U5898" t="s">
        <v>39</v>
      </c>
      <c r="V5898" t="s">
        <v>31962</v>
      </c>
      <c r="W5898" t="s">
        <v>770</v>
      </c>
      <c r="X5898" t="s">
        <v>31963</v>
      </c>
    </row>
    <row r="5899" spans="1:24" hidden="1">
      <c r="A5899" t="s">
        <v>31964</v>
      </c>
      <c r="B5899" t="s">
        <v>31965</v>
      </c>
      <c r="C5899" t="s">
        <v>26</v>
      </c>
      <c r="D5899">
        <v>28</v>
      </c>
      <c r="E5899" t="s">
        <v>193</v>
      </c>
      <c r="F5899" t="s">
        <v>738</v>
      </c>
      <c r="G5899" t="s">
        <v>739</v>
      </c>
      <c r="H5899" t="s">
        <v>65</v>
      </c>
      <c r="I5899" t="s">
        <v>31966</v>
      </c>
      <c r="J5899" s="2">
        <v>45658</v>
      </c>
      <c r="K5899" s="1">
        <v>0.89261574074074079</v>
      </c>
      <c r="L5899">
        <v>17814.07</v>
      </c>
      <c r="M5899" t="s">
        <v>31967</v>
      </c>
      <c r="N5899" t="s">
        <v>34</v>
      </c>
      <c r="O5899" t="s">
        <v>35</v>
      </c>
      <c r="P5899">
        <v>19902.919999999998</v>
      </c>
      <c r="Q5899" t="s">
        <v>172</v>
      </c>
      <c r="R5899" t="s">
        <v>742</v>
      </c>
      <c r="S5899" t="s">
        <v>55</v>
      </c>
      <c r="T5899">
        <v>0</v>
      </c>
      <c r="U5899" t="s">
        <v>39</v>
      </c>
      <c r="V5899" t="s">
        <v>31968</v>
      </c>
      <c r="W5899" t="s">
        <v>953</v>
      </c>
      <c r="X5899" t="s">
        <v>31969</v>
      </c>
    </row>
    <row r="5900" spans="1:24" hidden="1">
      <c r="A5900" t="s">
        <v>31970</v>
      </c>
      <c r="B5900" t="s">
        <v>28918</v>
      </c>
      <c r="C5900" t="s">
        <v>61</v>
      </c>
      <c r="D5900">
        <v>46</v>
      </c>
      <c r="E5900" t="s">
        <v>380</v>
      </c>
      <c r="F5900" t="s">
        <v>2802</v>
      </c>
      <c r="G5900" t="s">
        <v>2803</v>
      </c>
      <c r="H5900" t="s">
        <v>65</v>
      </c>
      <c r="I5900" t="s">
        <v>31971</v>
      </c>
      <c r="J5900" t="s">
        <v>784</v>
      </c>
      <c r="K5900" s="1">
        <v>0.63362268518518516</v>
      </c>
      <c r="L5900">
        <v>20304.82</v>
      </c>
      <c r="M5900" t="s">
        <v>31972</v>
      </c>
      <c r="N5900" t="s">
        <v>232</v>
      </c>
      <c r="O5900" t="s">
        <v>52</v>
      </c>
      <c r="P5900">
        <v>48188.22</v>
      </c>
      <c r="Q5900" t="s">
        <v>334</v>
      </c>
      <c r="R5900" t="s">
        <v>2806</v>
      </c>
      <c r="S5900" t="s">
        <v>55</v>
      </c>
      <c r="T5900">
        <v>0</v>
      </c>
      <c r="U5900" t="s">
        <v>39</v>
      </c>
      <c r="V5900" t="s">
        <v>31973</v>
      </c>
      <c r="W5900" t="s">
        <v>685</v>
      </c>
      <c r="X5900" t="s">
        <v>10718</v>
      </c>
    </row>
    <row r="5901" spans="1:24" hidden="1">
      <c r="A5901" s="3" t="s">
        <v>31974</v>
      </c>
      <c r="B5901" t="s">
        <v>31975</v>
      </c>
      <c r="C5901" t="s">
        <v>26</v>
      </c>
      <c r="D5901">
        <v>67</v>
      </c>
      <c r="E5901" t="s">
        <v>27</v>
      </c>
      <c r="F5901" t="s">
        <v>642</v>
      </c>
      <c r="G5901" t="s">
        <v>643</v>
      </c>
      <c r="H5901" t="s">
        <v>81</v>
      </c>
      <c r="I5901" t="s">
        <v>31976</v>
      </c>
      <c r="J5901" s="2">
        <v>45748</v>
      </c>
      <c r="K5901" s="1">
        <v>0.63861111111111113</v>
      </c>
      <c r="L5901">
        <v>90404.11</v>
      </c>
      <c r="M5901" t="s">
        <v>31977</v>
      </c>
      <c r="N5901" t="s">
        <v>69</v>
      </c>
      <c r="O5901" t="s">
        <v>124</v>
      </c>
      <c r="P5901">
        <v>90168.06</v>
      </c>
      <c r="Q5901" t="s">
        <v>99</v>
      </c>
      <c r="R5901" t="s">
        <v>646</v>
      </c>
      <c r="S5901" t="s">
        <v>38</v>
      </c>
      <c r="T5901">
        <v>0</v>
      </c>
      <c r="U5901" t="s">
        <v>39</v>
      </c>
      <c r="V5901" t="s">
        <v>31978</v>
      </c>
      <c r="W5901" t="s">
        <v>463</v>
      </c>
      <c r="X5901" t="s">
        <v>14305</v>
      </c>
    </row>
    <row r="5902" spans="1:24" hidden="1">
      <c r="A5902" t="s">
        <v>31979</v>
      </c>
      <c r="B5902" t="s">
        <v>31980</v>
      </c>
      <c r="C5902" t="s">
        <v>26</v>
      </c>
      <c r="D5902">
        <v>40</v>
      </c>
      <c r="E5902" t="s">
        <v>281</v>
      </c>
      <c r="F5902" t="s">
        <v>282</v>
      </c>
      <c r="G5902" t="s">
        <v>283</v>
      </c>
      <c r="H5902" t="s">
        <v>65</v>
      </c>
      <c r="I5902" t="s">
        <v>31981</v>
      </c>
      <c r="J5902" s="2">
        <v>45689</v>
      </c>
      <c r="K5902" s="1">
        <v>0.12269675925925926</v>
      </c>
      <c r="L5902">
        <v>62944.2</v>
      </c>
      <c r="M5902" t="s">
        <v>31982</v>
      </c>
      <c r="N5902" t="s">
        <v>232</v>
      </c>
      <c r="O5902" t="s">
        <v>185</v>
      </c>
      <c r="P5902">
        <v>89996.25</v>
      </c>
      <c r="Q5902" t="s">
        <v>53</v>
      </c>
      <c r="R5902" t="s">
        <v>286</v>
      </c>
      <c r="S5902" t="s">
        <v>38</v>
      </c>
      <c r="T5902">
        <v>0</v>
      </c>
      <c r="U5902" t="s">
        <v>39</v>
      </c>
      <c r="V5902" t="s">
        <v>31983</v>
      </c>
      <c r="W5902" t="s">
        <v>2386</v>
      </c>
      <c r="X5902" t="s">
        <v>31984</v>
      </c>
    </row>
    <row r="5903" spans="1:24" hidden="1">
      <c r="A5903" t="s">
        <v>31985</v>
      </c>
      <c r="B5903" t="s">
        <v>31986</v>
      </c>
      <c r="C5903" t="s">
        <v>61</v>
      </c>
      <c r="D5903">
        <v>66</v>
      </c>
      <c r="E5903" t="s">
        <v>252</v>
      </c>
      <c r="F5903" t="s">
        <v>1023</v>
      </c>
      <c r="G5903" t="s">
        <v>1024</v>
      </c>
      <c r="H5903" t="s">
        <v>30</v>
      </c>
      <c r="I5903" t="s">
        <v>31987</v>
      </c>
      <c r="J5903" s="2">
        <v>45748</v>
      </c>
      <c r="K5903" s="1">
        <v>0.44206018518518519</v>
      </c>
      <c r="L5903">
        <v>93126.49</v>
      </c>
      <c r="M5903" t="s">
        <v>31988</v>
      </c>
      <c r="N5903" t="s">
        <v>34</v>
      </c>
      <c r="O5903" t="s">
        <v>98</v>
      </c>
      <c r="P5903">
        <v>11856.58</v>
      </c>
      <c r="Q5903" t="s">
        <v>149</v>
      </c>
      <c r="R5903" t="s">
        <v>1027</v>
      </c>
      <c r="S5903" t="s">
        <v>71</v>
      </c>
      <c r="T5903">
        <v>0</v>
      </c>
      <c r="U5903" t="s">
        <v>39</v>
      </c>
      <c r="V5903" t="s">
        <v>31989</v>
      </c>
      <c r="W5903" t="s">
        <v>1643</v>
      </c>
      <c r="X5903" t="s">
        <v>31990</v>
      </c>
    </row>
    <row r="5904" spans="1:24" hidden="1">
      <c r="A5904" t="s">
        <v>31991</v>
      </c>
      <c r="B5904" t="s">
        <v>31992</v>
      </c>
      <c r="C5904" t="s">
        <v>26</v>
      </c>
      <c r="D5904">
        <v>21</v>
      </c>
      <c r="E5904" t="s">
        <v>380</v>
      </c>
      <c r="F5904" t="s">
        <v>2802</v>
      </c>
      <c r="G5904" t="s">
        <v>2803</v>
      </c>
      <c r="H5904" t="s">
        <v>65</v>
      </c>
      <c r="I5904" t="s">
        <v>31993</v>
      </c>
      <c r="J5904" s="2">
        <v>45992</v>
      </c>
      <c r="K5904" s="1">
        <v>0.86432870370370374</v>
      </c>
      <c r="L5904">
        <v>8383.7800000000007</v>
      </c>
      <c r="M5904" t="s">
        <v>31994</v>
      </c>
      <c r="N5904" t="s">
        <v>232</v>
      </c>
      <c r="O5904" t="s">
        <v>70</v>
      </c>
      <c r="P5904">
        <v>45490.13</v>
      </c>
      <c r="Q5904" t="s">
        <v>233</v>
      </c>
      <c r="R5904" t="s">
        <v>2806</v>
      </c>
      <c r="S5904" t="s">
        <v>55</v>
      </c>
      <c r="T5904">
        <v>0</v>
      </c>
      <c r="U5904" t="s">
        <v>39</v>
      </c>
      <c r="V5904" t="s">
        <v>31995</v>
      </c>
      <c r="W5904" t="s">
        <v>1019</v>
      </c>
      <c r="X5904" t="s">
        <v>8765</v>
      </c>
    </row>
    <row r="5905" spans="1:24" hidden="1">
      <c r="A5905" t="s">
        <v>31996</v>
      </c>
      <c r="B5905" t="s">
        <v>31997</v>
      </c>
      <c r="C5905" t="s">
        <v>61</v>
      </c>
      <c r="D5905">
        <v>58</v>
      </c>
      <c r="E5905" t="s">
        <v>299</v>
      </c>
      <c r="F5905" t="s">
        <v>300</v>
      </c>
      <c r="G5905" t="s">
        <v>301</v>
      </c>
      <c r="H5905" t="s">
        <v>65</v>
      </c>
      <c r="I5905" t="s">
        <v>31998</v>
      </c>
      <c r="J5905" t="s">
        <v>354</v>
      </c>
      <c r="K5905" s="1">
        <v>0.68910879629629629</v>
      </c>
      <c r="L5905">
        <v>79971.44</v>
      </c>
      <c r="M5905" t="s">
        <v>31999</v>
      </c>
      <c r="N5905" t="s">
        <v>84</v>
      </c>
      <c r="O5905" t="s">
        <v>98</v>
      </c>
      <c r="P5905">
        <v>18308.189999999999</v>
      </c>
      <c r="Q5905" t="s">
        <v>112</v>
      </c>
      <c r="R5905" t="s">
        <v>304</v>
      </c>
      <c r="S5905" t="s">
        <v>127</v>
      </c>
      <c r="T5905">
        <v>0</v>
      </c>
      <c r="U5905" t="s">
        <v>39</v>
      </c>
      <c r="V5905" t="s">
        <v>32000</v>
      </c>
      <c r="W5905" t="s">
        <v>2355</v>
      </c>
      <c r="X5905" t="s">
        <v>32001</v>
      </c>
    </row>
    <row r="5906" spans="1:24" hidden="1">
      <c r="A5906" t="s">
        <v>32002</v>
      </c>
      <c r="B5906" t="s">
        <v>32003</v>
      </c>
      <c r="C5906" t="s">
        <v>61</v>
      </c>
      <c r="D5906">
        <v>39</v>
      </c>
      <c r="E5906" t="s">
        <v>632</v>
      </c>
      <c r="F5906" t="s">
        <v>704</v>
      </c>
      <c r="G5906" t="s">
        <v>705</v>
      </c>
      <c r="H5906" t="s">
        <v>81</v>
      </c>
      <c r="I5906" t="s">
        <v>32004</v>
      </c>
      <c r="J5906" t="s">
        <v>110</v>
      </c>
      <c r="K5906" s="1">
        <v>0.7459837962962963</v>
      </c>
      <c r="L5906">
        <v>65530.57</v>
      </c>
      <c r="M5906" t="s">
        <v>32005</v>
      </c>
      <c r="N5906" t="s">
        <v>232</v>
      </c>
      <c r="O5906" t="s">
        <v>70</v>
      </c>
      <c r="P5906">
        <v>36501.18</v>
      </c>
      <c r="Q5906" t="s">
        <v>172</v>
      </c>
      <c r="R5906" t="s">
        <v>708</v>
      </c>
      <c r="S5906" t="s">
        <v>71</v>
      </c>
      <c r="T5906">
        <v>0</v>
      </c>
      <c r="U5906" t="s">
        <v>39</v>
      </c>
      <c r="V5906" t="s">
        <v>10841</v>
      </c>
      <c r="W5906" t="s">
        <v>3427</v>
      </c>
      <c r="X5906" t="s">
        <v>32006</v>
      </c>
    </row>
    <row r="5907" spans="1:24" hidden="1">
      <c r="A5907" t="s">
        <v>32007</v>
      </c>
      <c r="B5907" t="s">
        <v>32008</v>
      </c>
      <c r="C5907" t="s">
        <v>26</v>
      </c>
      <c r="D5907">
        <v>66</v>
      </c>
      <c r="E5907" t="s">
        <v>27</v>
      </c>
      <c r="F5907" t="s">
        <v>227</v>
      </c>
      <c r="G5907" t="s">
        <v>228</v>
      </c>
      <c r="H5907" t="s">
        <v>65</v>
      </c>
      <c r="I5907" t="s">
        <v>32009</v>
      </c>
      <c r="J5907" t="s">
        <v>784</v>
      </c>
      <c r="K5907" s="1">
        <v>0.7026041666666667</v>
      </c>
      <c r="L5907">
        <v>45203.64</v>
      </c>
      <c r="M5907" t="s">
        <v>32010</v>
      </c>
      <c r="N5907" t="s">
        <v>34</v>
      </c>
      <c r="O5907" t="s">
        <v>185</v>
      </c>
      <c r="P5907">
        <v>18891.36</v>
      </c>
      <c r="Q5907" t="s">
        <v>845</v>
      </c>
      <c r="R5907" t="s">
        <v>234</v>
      </c>
      <c r="S5907" t="s">
        <v>71</v>
      </c>
      <c r="T5907">
        <v>0</v>
      </c>
      <c r="U5907" t="s">
        <v>39</v>
      </c>
      <c r="V5907" t="s">
        <v>32011</v>
      </c>
      <c r="W5907" t="s">
        <v>84</v>
      </c>
      <c r="X5907" t="s">
        <v>32012</v>
      </c>
    </row>
    <row r="5908" spans="1:24" hidden="1">
      <c r="A5908" s="3" t="s">
        <v>32013</v>
      </c>
      <c r="B5908" t="s">
        <v>32014</v>
      </c>
      <c r="C5908" t="s">
        <v>26</v>
      </c>
      <c r="D5908">
        <v>20</v>
      </c>
      <c r="E5908" t="s">
        <v>632</v>
      </c>
      <c r="F5908" t="s">
        <v>714</v>
      </c>
      <c r="G5908" t="s">
        <v>715</v>
      </c>
      <c r="H5908" t="s">
        <v>81</v>
      </c>
      <c r="I5908" t="s">
        <v>32015</v>
      </c>
      <c r="J5908" s="2">
        <v>45962</v>
      </c>
      <c r="K5908" s="1">
        <v>0.33278935185185188</v>
      </c>
      <c r="L5908">
        <v>73826</v>
      </c>
      <c r="M5908" t="s">
        <v>32016</v>
      </c>
      <c r="N5908" t="s">
        <v>84</v>
      </c>
      <c r="O5908" t="s">
        <v>98</v>
      </c>
      <c r="P5908">
        <v>37381.4</v>
      </c>
      <c r="Q5908" t="s">
        <v>591</v>
      </c>
      <c r="R5908" t="s">
        <v>718</v>
      </c>
      <c r="S5908" t="s">
        <v>127</v>
      </c>
      <c r="T5908">
        <v>0</v>
      </c>
      <c r="U5908" t="s">
        <v>39</v>
      </c>
      <c r="V5908" t="s">
        <v>20841</v>
      </c>
      <c r="W5908" t="s">
        <v>993</v>
      </c>
      <c r="X5908" t="s">
        <v>32017</v>
      </c>
    </row>
    <row r="5909" spans="1:24" hidden="1">
      <c r="A5909" t="s">
        <v>32018</v>
      </c>
      <c r="B5909" t="s">
        <v>32019</v>
      </c>
      <c r="C5909" t="s">
        <v>61</v>
      </c>
      <c r="D5909">
        <v>18</v>
      </c>
      <c r="E5909" t="s">
        <v>1048</v>
      </c>
      <c r="F5909" t="s">
        <v>3454</v>
      </c>
      <c r="G5909" t="s">
        <v>3455</v>
      </c>
      <c r="H5909" t="s">
        <v>65</v>
      </c>
      <c r="I5909" t="s">
        <v>32020</v>
      </c>
      <c r="J5909" t="s">
        <v>96</v>
      </c>
      <c r="K5909" s="1">
        <v>0.96388888888888891</v>
      </c>
      <c r="L5909">
        <v>9776.31</v>
      </c>
      <c r="M5909" t="s">
        <v>32021</v>
      </c>
      <c r="N5909" t="s">
        <v>232</v>
      </c>
      <c r="O5909" t="s">
        <v>185</v>
      </c>
      <c r="P5909">
        <v>47040.5</v>
      </c>
      <c r="Q5909" t="s">
        <v>220</v>
      </c>
      <c r="R5909" t="s">
        <v>3458</v>
      </c>
      <c r="S5909" t="s">
        <v>38</v>
      </c>
      <c r="T5909">
        <v>0</v>
      </c>
      <c r="U5909" t="s">
        <v>39</v>
      </c>
      <c r="V5909" t="s">
        <v>18192</v>
      </c>
      <c r="W5909" t="s">
        <v>306</v>
      </c>
      <c r="X5909" t="s">
        <v>30876</v>
      </c>
    </row>
    <row r="5910" spans="1:24" hidden="1">
      <c r="A5910" t="s">
        <v>32022</v>
      </c>
      <c r="B5910" t="s">
        <v>32023</v>
      </c>
      <c r="C5910" t="s">
        <v>61</v>
      </c>
      <c r="D5910">
        <v>46</v>
      </c>
      <c r="E5910" t="s">
        <v>321</v>
      </c>
      <c r="F5910" t="s">
        <v>802</v>
      </c>
      <c r="G5910" t="s">
        <v>803</v>
      </c>
      <c r="H5910" t="s">
        <v>65</v>
      </c>
      <c r="I5910" t="s">
        <v>32024</v>
      </c>
      <c r="J5910" t="s">
        <v>122</v>
      </c>
      <c r="K5910" s="1">
        <v>0.40280092592592592</v>
      </c>
      <c r="L5910">
        <v>19067.78</v>
      </c>
      <c r="M5910" t="s">
        <v>32025</v>
      </c>
      <c r="N5910" t="s">
        <v>34</v>
      </c>
      <c r="O5910" t="s">
        <v>35</v>
      </c>
      <c r="P5910">
        <v>85856.05</v>
      </c>
      <c r="Q5910" t="s">
        <v>172</v>
      </c>
      <c r="R5910" t="s">
        <v>806</v>
      </c>
      <c r="S5910" t="s">
        <v>38</v>
      </c>
      <c r="T5910">
        <v>0</v>
      </c>
      <c r="U5910" t="s">
        <v>39</v>
      </c>
      <c r="V5910" t="s">
        <v>32026</v>
      </c>
      <c r="W5910" t="s">
        <v>1587</v>
      </c>
      <c r="X5910" t="s">
        <v>2446</v>
      </c>
    </row>
    <row r="5911" spans="1:24" hidden="1">
      <c r="A5911" t="s">
        <v>32027</v>
      </c>
      <c r="B5911" t="s">
        <v>32028</v>
      </c>
      <c r="C5911" t="s">
        <v>26</v>
      </c>
      <c r="D5911">
        <v>27</v>
      </c>
      <c r="E5911" t="s">
        <v>62</v>
      </c>
      <c r="F5911" t="s">
        <v>263</v>
      </c>
      <c r="G5911" t="s">
        <v>264</v>
      </c>
      <c r="H5911" t="s">
        <v>65</v>
      </c>
      <c r="I5911" t="s">
        <v>32029</v>
      </c>
      <c r="J5911" s="2">
        <v>45689</v>
      </c>
      <c r="K5911" s="1">
        <v>0.24862268518518518</v>
      </c>
      <c r="L5911">
        <v>5645.44</v>
      </c>
      <c r="M5911" t="s">
        <v>32030</v>
      </c>
      <c r="N5911" t="s">
        <v>34</v>
      </c>
      <c r="O5911" t="s">
        <v>98</v>
      </c>
      <c r="P5911">
        <v>41661.730000000003</v>
      </c>
      <c r="Q5911" t="s">
        <v>36</v>
      </c>
      <c r="R5911" t="s">
        <v>267</v>
      </c>
      <c r="S5911" t="s">
        <v>55</v>
      </c>
      <c r="T5911">
        <v>0</v>
      </c>
      <c r="U5911" t="s">
        <v>39</v>
      </c>
      <c r="V5911" t="s">
        <v>11054</v>
      </c>
      <c r="W5911" t="s">
        <v>1182</v>
      </c>
      <c r="X5911" t="s">
        <v>32031</v>
      </c>
    </row>
    <row r="5912" spans="1:24" hidden="1">
      <c r="A5912" t="s">
        <v>32032</v>
      </c>
      <c r="B5912" t="s">
        <v>32033</v>
      </c>
      <c r="C5912" t="s">
        <v>61</v>
      </c>
      <c r="D5912">
        <v>34</v>
      </c>
      <c r="E5912" t="s">
        <v>167</v>
      </c>
      <c r="F5912" t="s">
        <v>867</v>
      </c>
      <c r="G5912" t="s">
        <v>868</v>
      </c>
      <c r="H5912" t="s">
        <v>65</v>
      </c>
      <c r="I5912" t="s">
        <v>32034</v>
      </c>
      <c r="J5912" s="2">
        <v>45901</v>
      </c>
      <c r="K5912" s="1">
        <v>0.94504629629629633</v>
      </c>
      <c r="L5912">
        <v>73593.48</v>
      </c>
      <c r="M5912" t="s">
        <v>32035</v>
      </c>
      <c r="N5912" t="s">
        <v>232</v>
      </c>
      <c r="O5912" t="s">
        <v>52</v>
      </c>
      <c r="P5912">
        <v>87289.99</v>
      </c>
      <c r="Q5912" t="s">
        <v>845</v>
      </c>
      <c r="R5912" t="s">
        <v>871</v>
      </c>
      <c r="S5912" t="s">
        <v>55</v>
      </c>
      <c r="T5912">
        <v>0</v>
      </c>
      <c r="U5912" t="s">
        <v>39</v>
      </c>
      <c r="V5912" t="s">
        <v>32036</v>
      </c>
      <c r="W5912" t="s">
        <v>3114</v>
      </c>
      <c r="X5912" t="s">
        <v>12673</v>
      </c>
    </row>
    <row r="5913" spans="1:24" hidden="1">
      <c r="A5913" t="s">
        <v>32037</v>
      </c>
      <c r="B5913" t="s">
        <v>32038</v>
      </c>
      <c r="C5913" t="s">
        <v>61</v>
      </c>
      <c r="D5913">
        <v>52</v>
      </c>
      <c r="E5913" t="s">
        <v>179</v>
      </c>
      <c r="F5913" t="s">
        <v>658</v>
      </c>
      <c r="G5913" t="s">
        <v>659</v>
      </c>
      <c r="H5913" t="s">
        <v>65</v>
      </c>
      <c r="I5913" t="s">
        <v>32039</v>
      </c>
      <c r="J5913" t="s">
        <v>697</v>
      </c>
      <c r="K5913" s="1">
        <v>0.35158564814814813</v>
      </c>
      <c r="L5913">
        <v>89760.3</v>
      </c>
      <c r="M5913" t="s">
        <v>32040</v>
      </c>
      <c r="N5913" t="s">
        <v>51</v>
      </c>
      <c r="O5913" t="s">
        <v>70</v>
      </c>
      <c r="P5913">
        <v>94699.63</v>
      </c>
      <c r="Q5913" t="s">
        <v>220</v>
      </c>
      <c r="R5913" t="s">
        <v>662</v>
      </c>
      <c r="S5913" t="s">
        <v>55</v>
      </c>
      <c r="T5913">
        <v>0</v>
      </c>
      <c r="U5913" t="s">
        <v>39</v>
      </c>
      <c r="V5913" t="s">
        <v>6112</v>
      </c>
      <c r="W5913" t="s">
        <v>863</v>
      </c>
      <c r="X5913" t="s">
        <v>2323</v>
      </c>
    </row>
    <row r="5914" spans="1:24" hidden="1">
      <c r="A5914" t="s">
        <v>32041</v>
      </c>
      <c r="B5914" t="s">
        <v>32042</v>
      </c>
      <c r="C5914" t="s">
        <v>26</v>
      </c>
      <c r="D5914">
        <v>24</v>
      </c>
      <c r="E5914" t="s">
        <v>415</v>
      </c>
      <c r="F5914" t="s">
        <v>2776</v>
      </c>
      <c r="G5914" t="s">
        <v>2777</v>
      </c>
      <c r="H5914" t="s">
        <v>81</v>
      </c>
      <c r="I5914" t="s">
        <v>32043</v>
      </c>
      <c r="J5914" t="s">
        <v>67</v>
      </c>
      <c r="K5914" s="1">
        <v>4.358796296296296E-2</v>
      </c>
      <c r="L5914">
        <v>34572.870000000003</v>
      </c>
      <c r="M5914" t="s">
        <v>32044</v>
      </c>
      <c r="N5914" t="s">
        <v>84</v>
      </c>
      <c r="O5914" t="s">
        <v>98</v>
      </c>
      <c r="P5914">
        <v>50826.97</v>
      </c>
      <c r="Q5914" t="s">
        <v>172</v>
      </c>
      <c r="R5914" t="s">
        <v>2780</v>
      </c>
      <c r="S5914" t="s">
        <v>127</v>
      </c>
      <c r="T5914">
        <v>0</v>
      </c>
      <c r="U5914" t="s">
        <v>39</v>
      </c>
      <c r="V5914" t="s">
        <v>32045</v>
      </c>
      <c r="W5914" t="s">
        <v>3629</v>
      </c>
      <c r="X5914" t="s">
        <v>21088</v>
      </c>
    </row>
    <row r="5915" spans="1:24">
      <c r="A5915" t="s">
        <v>32046</v>
      </c>
      <c r="B5915" t="s">
        <v>32047</v>
      </c>
      <c r="C5915" t="s">
        <v>26</v>
      </c>
      <c r="D5915">
        <v>48</v>
      </c>
      <c r="E5915" t="s">
        <v>415</v>
      </c>
      <c r="F5915" t="s">
        <v>416</v>
      </c>
      <c r="G5915" t="s">
        <v>417</v>
      </c>
      <c r="H5915" t="s">
        <v>81</v>
      </c>
      <c r="I5915" t="s">
        <v>32048</v>
      </c>
      <c r="J5915" s="2">
        <v>45992</v>
      </c>
      <c r="K5915" s="1">
        <v>0.40031250000000002</v>
      </c>
      <c r="L5915">
        <v>90287.15</v>
      </c>
      <c r="M5915" t="s">
        <v>32049</v>
      </c>
      <c r="N5915" t="s">
        <v>34</v>
      </c>
      <c r="O5915" t="s">
        <v>35</v>
      </c>
      <c r="P5915">
        <v>17659.490000000002</v>
      </c>
      <c r="Q5915" t="s">
        <v>334</v>
      </c>
      <c r="R5915" t="s">
        <v>420</v>
      </c>
      <c r="S5915" t="s">
        <v>55</v>
      </c>
      <c r="T5915">
        <v>1</v>
      </c>
      <c r="U5915" t="s">
        <v>39</v>
      </c>
      <c r="V5915" t="s">
        <v>32050</v>
      </c>
      <c r="W5915" t="s">
        <v>675</v>
      </c>
      <c r="X5915" t="s">
        <v>32051</v>
      </c>
    </row>
    <row r="5916" spans="1:24" hidden="1">
      <c r="A5916" t="s">
        <v>32052</v>
      </c>
      <c r="B5916" t="s">
        <v>32053</v>
      </c>
      <c r="C5916" t="s">
        <v>61</v>
      </c>
      <c r="D5916">
        <v>24</v>
      </c>
      <c r="E5916" t="s">
        <v>179</v>
      </c>
      <c r="F5916" t="s">
        <v>1867</v>
      </c>
      <c r="G5916" t="s">
        <v>1868</v>
      </c>
      <c r="H5916" t="s">
        <v>81</v>
      </c>
      <c r="I5916" t="s">
        <v>32054</v>
      </c>
      <c r="J5916" t="s">
        <v>697</v>
      </c>
      <c r="K5916" s="1">
        <v>0.27329861111111109</v>
      </c>
      <c r="L5916">
        <v>5950.39</v>
      </c>
      <c r="M5916" t="s">
        <v>32055</v>
      </c>
      <c r="N5916" t="s">
        <v>232</v>
      </c>
      <c r="O5916" t="s">
        <v>185</v>
      </c>
      <c r="P5916">
        <v>75066.460000000006</v>
      </c>
      <c r="Q5916" t="s">
        <v>385</v>
      </c>
      <c r="R5916" t="s">
        <v>1871</v>
      </c>
      <c r="S5916" t="s">
        <v>71</v>
      </c>
      <c r="T5916">
        <v>0</v>
      </c>
      <c r="U5916" t="s">
        <v>39</v>
      </c>
      <c r="V5916" t="s">
        <v>32056</v>
      </c>
      <c r="W5916" t="s">
        <v>236</v>
      </c>
      <c r="X5916" t="s">
        <v>2511</v>
      </c>
    </row>
    <row r="5917" spans="1:24" hidden="1">
      <c r="A5917" t="s">
        <v>32057</v>
      </c>
      <c r="B5917" t="s">
        <v>32058</v>
      </c>
      <c r="C5917" t="s">
        <v>61</v>
      </c>
      <c r="D5917">
        <v>18</v>
      </c>
      <c r="E5917" t="s">
        <v>339</v>
      </c>
      <c r="F5917" t="s">
        <v>340</v>
      </c>
      <c r="G5917" t="s">
        <v>341</v>
      </c>
      <c r="H5917" t="s">
        <v>81</v>
      </c>
      <c r="I5917" t="s">
        <v>32059</v>
      </c>
      <c r="J5917" t="s">
        <v>67</v>
      </c>
      <c r="K5917" s="1">
        <v>0.93266203703703698</v>
      </c>
      <c r="L5917">
        <v>18429.79</v>
      </c>
      <c r="M5917" t="s">
        <v>32060</v>
      </c>
      <c r="N5917" t="s">
        <v>84</v>
      </c>
      <c r="O5917" t="s">
        <v>98</v>
      </c>
      <c r="P5917">
        <v>13332.32</v>
      </c>
      <c r="Q5917" t="s">
        <v>233</v>
      </c>
      <c r="R5917" t="s">
        <v>345</v>
      </c>
      <c r="S5917" t="s">
        <v>127</v>
      </c>
      <c r="T5917">
        <v>0</v>
      </c>
      <c r="U5917" t="s">
        <v>39</v>
      </c>
      <c r="V5917" t="s">
        <v>6696</v>
      </c>
      <c r="W5917" t="s">
        <v>504</v>
      </c>
      <c r="X5917" t="s">
        <v>32061</v>
      </c>
    </row>
    <row r="5918" spans="1:24" hidden="1">
      <c r="A5918" t="s">
        <v>32062</v>
      </c>
      <c r="B5918" t="s">
        <v>32063</v>
      </c>
      <c r="C5918" t="s">
        <v>61</v>
      </c>
      <c r="D5918">
        <v>25</v>
      </c>
      <c r="E5918" t="s">
        <v>467</v>
      </c>
      <c r="F5918" t="s">
        <v>1285</v>
      </c>
      <c r="G5918" t="s">
        <v>1286</v>
      </c>
      <c r="H5918" t="s">
        <v>65</v>
      </c>
      <c r="I5918" t="s">
        <v>32064</v>
      </c>
      <c r="J5918" t="s">
        <v>96</v>
      </c>
      <c r="K5918" s="1">
        <v>9.9305555555555553E-3</v>
      </c>
      <c r="L5918">
        <v>35167.81</v>
      </c>
      <c r="M5918" t="s">
        <v>32065</v>
      </c>
      <c r="N5918" t="s">
        <v>69</v>
      </c>
      <c r="O5918" t="s">
        <v>52</v>
      </c>
      <c r="P5918">
        <v>45670.720000000001</v>
      </c>
      <c r="Q5918" t="s">
        <v>125</v>
      </c>
      <c r="R5918" t="s">
        <v>1289</v>
      </c>
      <c r="S5918" t="s">
        <v>127</v>
      </c>
      <c r="T5918">
        <v>0</v>
      </c>
      <c r="U5918" t="s">
        <v>39</v>
      </c>
      <c r="V5918" t="s">
        <v>32066</v>
      </c>
      <c r="W5918" t="s">
        <v>317</v>
      </c>
      <c r="X5918" t="s">
        <v>32067</v>
      </c>
    </row>
    <row r="5919" spans="1:24" hidden="1">
      <c r="A5919" t="s">
        <v>32068</v>
      </c>
      <c r="B5919" t="s">
        <v>32069</v>
      </c>
      <c r="C5919" t="s">
        <v>26</v>
      </c>
      <c r="D5919">
        <v>22</v>
      </c>
      <c r="E5919" t="s">
        <v>812</v>
      </c>
      <c r="F5919" t="s">
        <v>1210</v>
      </c>
      <c r="G5919" t="s">
        <v>1211</v>
      </c>
      <c r="H5919" t="s">
        <v>30</v>
      </c>
      <c r="I5919" t="s">
        <v>32070</v>
      </c>
      <c r="J5919" s="2">
        <v>45931</v>
      </c>
      <c r="K5919" s="1">
        <v>0.73964120370370368</v>
      </c>
      <c r="L5919">
        <v>27030.66</v>
      </c>
      <c r="M5919" t="s">
        <v>32071</v>
      </c>
      <c r="N5919" t="s">
        <v>34</v>
      </c>
      <c r="O5919" t="s">
        <v>98</v>
      </c>
      <c r="P5919">
        <v>51154.68</v>
      </c>
      <c r="Q5919" t="s">
        <v>397</v>
      </c>
      <c r="R5919" t="s">
        <v>1214</v>
      </c>
      <c r="S5919" t="s">
        <v>71</v>
      </c>
      <c r="T5919">
        <v>0</v>
      </c>
      <c r="U5919" t="s">
        <v>39</v>
      </c>
      <c r="V5919" t="s">
        <v>32072</v>
      </c>
      <c r="W5919" t="s">
        <v>328</v>
      </c>
      <c r="X5919" t="s">
        <v>32073</v>
      </c>
    </row>
    <row r="5920" spans="1:24" hidden="1">
      <c r="A5920" t="s">
        <v>32074</v>
      </c>
      <c r="B5920" t="s">
        <v>32075</v>
      </c>
      <c r="C5920" t="s">
        <v>61</v>
      </c>
      <c r="D5920">
        <v>34</v>
      </c>
      <c r="E5920" t="s">
        <v>1099</v>
      </c>
      <c r="F5920" t="s">
        <v>3966</v>
      </c>
      <c r="G5920" t="s">
        <v>3967</v>
      </c>
      <c r="H5920" t="s">
        <v>65</v>
      </c>
      <c r="I5920" t="s">
        <v>32076</v>
      </c>
      <c r="J5920" t="s">
        <v>230</v>
      </c>
      <c r="K5920" s="1">
        <v>0.64516203703703701</v>
      </c>
      <c r="L5920">
        <v>63355.08</v>
      </c>
      <c r="M5920" t="s">
        <v>32077</v>
      </c>
      <c r="N5920" t="s">
        <v>51</v>
      </c>
      <c r="O5920" t="s">
        <v>185</v>
      </c>
      <c r="P5920">
        <v>72970.039999999994</v>
      </c>
      <c r="Q5920" t="s">
        <v>246</v>
      </c>
      <c r="R5920" t="s">
        <v>3970</v>
      </c>
      <c r="S5920" t="s">
        <v>71</v>
      </c>
      <c r="T5920">
        <v>0</v>
      </c>
      <c r="U5920" t="s">
        <v>39</v>
      </c>
      <c r="V5920" t="s">
        <v>32078</v>
      </c>
      <c r="W5920" t="s">
        <v>189</v>
      </c>
      <c r="X5920" t="s">
        <v>20267</v>
      </c>
    </row>
    <row r="5921" spans="1:24" hidden="1">
      <c r="A5921" t="s">
        <v>32079</v>
      </c>
      <c r="B5921" t="s">
        <v>32080</v>
      </c>
      <c r="C5921" t="s">
        <v>61</v>
      </c>
      <c r="D5921">
        <v>40</v>
      </c>
      <c r="E5921" t="s">
        <v>415</v>
      </c>
      <c r="F5921" t="s">
        <v>2776</v>
      </c>
      <c r="G5921" t="s">
        <v>2777</v>
      </c>
      <c r="H5921" t="s">
        <v>81</v>
      </c>
      <c r="I5921" t="s">
        <v>32081</v>
      </c>
      <c r="J5921" t="s">
        <v>110</v>
      </c>
      <c r="K5921" s="1">
        <v>0.51832175925925927</v>
      </c>
      <c r="L5921">
        <v>69465.52</v>
      </c>
      <c r="M5921" t="s">
        <v>32082</v>
      </c>
      <c r="N5921" t="s">
        <v>51</v>
      </c>
      <c r="O5921" t="s">
        <v>185</v>
      </c>
      <c r="P5921">
        <v>58638.89</v>
      </c>
      <c r="Q5921" t="s">
        <v>53</v>
      </c>
      <c r="R5921" t="s">
        <v>2780</v>
      </c>
      <c r="S5921" t="s">
        <v>55</v>
      </c>
      <c r="T5921">
        <v>0</v>
      </c>
      <c r="U5921" t="s">
        <v>39</v>
      </c>
      <c r="V5921" t="s">
        <v>18459</v>
      </c>
      <c r="W5921" t="s">
        <v>115</v>
      </c>
      <c r="X5921" t="s">
        <v>32083</v>
      </c>
    </row>
    <row r="5922" spans="1:24" hidden="1">
      <c r="A5922" t="s">
        <v>32084</v>
      </c>
      <c r="B5922" t="s">
        <v>32085</v>
      </c>
      <c r="C5922" t="s">
        <v>26</v>
      </c>
      <c r="D5922">
        <v>62</v>
      </c>
      <c r="E5922" t="s">
        <v>668</v>
      </c>
      <c r="F5922" t="s">
        <v>2690</v>
      </c>
      <c r="G5922" t="s">
        <v>2691</v>
      </c>
      <c r="H5922" t="s">
        <v>81</v>
      </c>
      <c r="I5922" t="s">
        <v>32086</v>
      </c>
      <c r="J5922" t="s">
        <v>122</v>
      </c>
      <c r="K5922" s="1">
        <v>9.9490740740740741E-2</v>
      </c>
      <c r="L5922">
        <v>76156.08</v>
      </c>
      <c r="M5922" t="s">
        <v>32087</v>
      </c>
      <c r="N5922" t="s">
        <v>51</v>
      </c>
      <c r="O5922" t="s">
        <v>124</v>
      </c>
      <c r="P5922">
        <v>67479.53</v>
      </c>
      <c r="Q5922" t="s">
        <v>186</v>
      </c>
      <c r="R5922" t="s">
        <v>2694</v>
      </c>
      <c r="S5922" t="s">
        <v>127</v>
      </c>
      <c r="T5922">
        <v>0</v>
      </c>
      <c r="U5922" t="s">
        <v>39</v>
      </c>
      <c r="V5922" t="s">
        <v>21852</v>
      </c>
      <c r="W5922" t="s">
        <v>474</v>
      </c>
      <c r="X5922" t="s">
        <v>32088</v>
      </c>
    </row>
    <row r="5923" spans="1:24" hidden="1">
      <c r="A5923" t="s">
        <v>32089</v>
      </c>
      <c r="B5923" t="s">
        <v>32090</v>
      </c>
      <c r="C5923" t="s">
        <v>26</v>
      </c>
      <c r="D5923">
        <v>70</v>
      </c>
      <c r="E5923" t="s">
        <v>78</v>
      </c>
      <c r="F5923" t="s">
        <v>832</v>
      </c>
      <c r="G5923" t="s">
        <v>833</v>
      </c>
      <c r="H5923" t="s">
        <v>65</v>
      </c>
      <c r="I5923" t="s">
        <v>32091</v>
      </c>
      <c r="J5923" t="s">
        <v>407</v>
      </c>
      <c r="K5923" s="1">
        <v>0.6653472222222222</v>
      </c>
      <c r="L5923">
        <v>49519.88</v>
      </c>
      <c r="M5923" t="s">
        <v>32092</v>
      </c>
      <c r="N5923" t="s">
        <v>84</v>
      </c>
      <c r="O5923" t="s">
        <v>70</v>
      </c>
      <c r="P5923">
        <v>44433.27</v>
      </c>
      <c r="Q5923" t="s">
        <v>125</v>
      </c>
      <c r="R5923" t="s">
        <v>836</v>
      </c>
      <c r="S5923" t="s">
        <v>127</v>
      </c>
      <c r="T5923">
        <v>0</v>
      </c>
      <c r="U5923" t="s">
        <v>39</v>
      </c>
      <c r="V5923" t="s">
        <v>128</v>
      </c>
      <c r="W5923" t="s">
        <v>163</v>
      </c>
      <c r="X5923" t="s">
        <v>2425</v>
      </c>
    </row>
    <row r="5924" spans="1:24" hidden="1">
      <c r="A5924" t="s">
        <v>32093</v>
      </c>
      <c r="B5924" t="s">
        <v>32094</v>
      </c>
      <c r="C5924" t="s">
        <v>26</v>
      </c>
      <c r="D5924">
        <v>18</v>
      </c>
      <c r="E5924" t="s">
        <v>467</v>
      </c>
      <c r="F5924" t="s">
        <v>1285</v>
      </c>
      <c r="G5924" t="s">
        <v>1286</v>
      </c>
      <c r="H5924" t="s">
        <v>81</v>
      </c>
      <c r="I5924" t="s">
        <v>32095</v>
      </c>
      <c r="J5924" s="2">
        <v>45870</v>
      </c>
      <c r="K5924" s="1">
        <v>0.75282407407407403</v>
      </c>
      <c r="L5924">
        <v>63501.39</v>
      </c>
      <c r="M5924" t="s">
        <v>32096</v>
      </c>
      <c r="N5924" t="s">
        <v>69</v>
      </c>
      <c r="O5924" t="s">
        <v>98</v>
      </c>
      <c r="P5924">
        <v>75640.67</v>
      </c>
      <c r="Q5924" t="s">
        <v>99</v>
      </c>
      <c r="R5924" t="s">
        <v>1289</v>
      </c>
      <c r="S5924" t="s">
        <v>55</v>
      </c>
      <c r="T5924">
        <v>0</v>
      </c>
      <c r="U5924" t="s">
        <v>39</v>
      </c>
      <c r="V5924" t="s">
        <v>32097</v>
      </c>
      <c r="W5924" t="s">
        <v>84</v>
      </c>
      <c r="X5924" t="s">
        <v>32098</v>
      </c>
    </row>
    <row r="5925" spans="1:24" hidden="1">
      <c r="A5925" t="s">
        <v>32099</v>
      </c>
      <c r="B5925" t="s">
        <v>32100</v>
      </c>
      <c r="C5925" t="s">
        <v>61</v>
      </c>
      <c r="D5925">
        <v>34</v>
      </c>
      <c r="E5925" t="s">
        <v>92</v>
      </c>
      <c r="F5925" t="s">
        <v>93</v>
      </c>
      <c r="G5925" t="s">
        <v>94</v>
      </c>
      <c r="H5925" t="s">
        <v>81</v>
      </c>
      <c r="I5925" t="s">
        <v>32101</v>
      </c>
      <c r="J5925" t="s">
        <v>110</v>
      </c>
      <c r="K5925" s="1">
        <v>0.29369212962962965</v>
      </c>
      <c r="L5925">
        <v>88637.47</v>
      </c>
      <c r="M5925" t="s">
        <v>32102</v>
      </c>
      <c r="N5925" t="s">
        <v>34</v>
      </c>
      <c r="O5925" t="s">
        <v>70</v>
      </c>
      <c r="P5925">
        <v>87408.98</v>
      </c>
      <c r="Q5925" t="s">
        <v>233</v>
      </c>
      <c r="R5925" t="s">
        <v>100</v>
      </c>
      <c r="S5925" t="s">
        <v>127</v>
      </c>
      <c r="T5925">
        <v>0</v>
      </c>
      <c r="U5925" t="s">
        <v>39</v>
      </c>
      <c r="V5925" t="s">
        <v>32103</v>
      </c>
      <c r="W5925" t="s">
        <v>1242</v>
      </c>
      <c r="X5925" t="s">
        <v>7371</v>
      </c>
    </row>
    <row r="5926" spans="1:24" hidden="1">
      <c r="A5926" t="s">
        <v>32104</v>
      </c>
      <c r="B5926" t="s">
        <v>32105</v>
      </c>
      <c r="C5926" t="s">
        <v>61</v>
      </c>
      <c r="D5926">
        <v>20</v>
      </c>
      <c r="E5926" t="s">
        <v>133</v>
      </c>
      <c r="F5926" t="s">
        <v>133</v>
      </c>
      <c r="G5926" t="s">
        <v>134</v>
      </c>
      <c r="H5926" t="s">
        <v>30</v>
      </c>
      <c r="I5926" t="s">
        <v>32106</v>
      </c>
      <c r="J5926" t="s">
        <v>230</v>
      </c>
      <c r="K5926" s="1">
        <v>0.58239583333333333</v>
      </c>
      <c r="L5926">
        <v>94631.84</v>
      </c>
      <c r="M5926" t="s">
        <v>32107</v>
      </c>
      <c r="N5926" t="s">
        <v>232</v>
      </c>
      <c r="O5926" t="s">
        <v>70</v>
      </c>
      <c r="P5926">
        <v>66216.56</v>
      </c>
      <c r="Q5926" t="s">
        <v>220</v>
      </c>
      <c r="R5926" t="s">
        <v>138</v>
      </c>
      <c r="S5926" t="s">
        <v>71</v>
      </c>
      <c r="T5926">
        <v>0</v>
      </c>
      <c r="U5926" t="s">
        <v>39</v>
      </c>
      <c r="V5926" t="s">
        <v>7570</v>
      </c>
      <c r="W5926" t="s">
        <v>211</v>
      </c>
      <c r="X5926" t="s">
        <v>16517</v>
      </c>
    </row>
    <row r="5927" spans="1:24" hidden="1">
      <c r="A5927" t="s">
        <v>32108</v>
      </c>
      <c r="B5927" t="s">
        <v>32109</v>
      </c>
      <c r="C5927" t="s">
        <v>61</v>
      </c>
      <c r="D5927">
        <v>64</v>
      </c>
      <c r="E5927" t="s">
        <v>668</v>
      </c>
      <c r="F5927" t="s">
        <v>918</v>
      </c>
      <c r="G5927" t="s">
        <v>919</v>
      </c>
      <c r="H5927" t="s">
        <v>81</v>
      </c>
      <c r="I5927" t="s">
        <v>32110</v>
      </c>
      <c r="J5927" s="2">
        <v>45809</v>
      </c>
      <c r="K5927" s="1">
        <v>0.4739814814814815</v>
      </c>
      <c r="L5927">
        <v>25917.09</v>
      </c>
      <c r="M5927" t="s">
        <v>32111</v>
      </c>
      <c r="N5927" t="s">
        <v>69</v>
      </c>
      <c r="O5927" t="s">
        <v>35</v>
      </c>
      <c r="P5927">
        <v>45275</v>
      </c>
      <c r="Q5927" t="s">
        <v>125</v>
      </c>
      <c r="R5927" t="s">
        <v>1349</v>
      </c>
      <c r="S5927" t="s">
        <v>38</v>
      </c>
      <c r="T5927">
        <v>0</v>
      </c>
      <c r="U5927" t="s">
        <v>39</v>
      </c>
      <c r="V5927" t="s">
        <v>26321</v>
      </c>
      <c r="W5927" t="s">
        <v>1730</v>
      </c>
      <c r="X5927" t="s">
        <v>24428</v>
      </c>
    </row>
    <row r="5928" spans="1:24" hidden="1">
      <c r="A5928" t="s">
        <v>32112</v>
      </c>
      <c r="B5928" t="s">
        <v>32113</v>
      </c>
      <c r="C5928" t="s">
        <v>61</v>
      </c>
      <c r="D5928">
        <v>66</v>
      </c>
      <c r="E5928" t="s">
        <v>252</v>
      </c>
      <c r="F5928" t="s">
        <v>4392</v>
      </c>
      <c r="G5928" t="s">
        <v>4393</v>
      </c>
      <c r="H5928" t="s">
        <v>65</v>
      </c>
      <c r="I5928" t="s">
        <v>32114</v>
      </c>
      <c r="J5928" t="s">
        <v>343</v>
      </c>
      <c r="K5928" s="1">
        <v>8.5879629629629622E-3</v>
      </c>
      <c r="L5928">
        <v>53135.58</v>
      </c>
      <c r="M5928" t="s">
        <v>32115</v>
      </c>
      <c r="N5928" t="s">
        <v>232</v>
      </c>
      <c r="O5928" t="s">
        <v>185</v>
      </c>
      <c r="P5928">
        <v>23597.43</v>
      </c>
      <c r="Q5928" t="s">
        <v>149</v>
      </c>
      <c r="R5928" t="s">
        <v>4396</v>
      </c>
      <c r="S5928" t="s">
        <v>55</v>
      </c>
      <c r="T5928">
        <v>0</v>
      </c>
      <c r="U5928" t="s">
        <v>39</v>
      </c>
      <c r="V5928" t="s">
        <v>27684</v>
      </c>
      <c r="W5928" t="s">
        <v>664</v>
      </c>
      <c r="X5928" t="s">
        <v>32116</v>
      </c>
    </row>
    <row r="5929" spans="1:24" hidden="1">
      <c r="A5929" s="3" t="s">
        <v>32117</v>
      </c>
      <c r="B5929" t="s">
        <v>32118</v>
      </c>
      <c r="C5929" t="s">
        <v>26</v>
      </c>
      <c r="D5929">
        <v>60</v>
      </c>
      <c r="E5929" t="s">
        <v>1074</v>
      </c>
      <c r="F5929" t="s">
        <v>1075</v>
      </c>
      <c r="G5929" t="s">
        <v>1076</v>
      </c>
      <c r="H5929" t="s">
        <v>30</v>
      </c>
      <c r="I5929" t="s">
        <v>32119</v>
      </c>
      <c r="J5929" s="2">
        <v>45748</v>
      </c>
      <c r="K5929" s="1">
        <v>0.13261574074074073</v>
      </c>
      <c r="L5929">
        <v>85420.79</v>
      </c>
      <c r="M5929" t="s">
        <v>32120</v>
      </c>
      <c r="N5929" t="s">
        <v>232</v>
      </c>
      <c r="O5929" t="s">
        <v>35</v>
      </c>
      <c r="P5929">
        <v>56355.27</v>
      </c>
      <c r="Q5929" t="s">
        <v>591</v>
      </c>
      <c r="R5929" t="s">
        <v>1079</v>
      </c>
      <c r="S5929" t="s">
        <v>55</v>
      </c>
      <c r="T5929">
        <v>0</v>
      </c>
      <c r="U5929" t="s">
        <v>39</v>
      </c>
      <c r="V5929" t="s">
        <v>22048</v>
      </c>
      <c r="W5929" t="s">
        <v>288</v>
      </c>
      <c r="X5929" t="s">
        <v>32121</v>
      </c>
    </row>
    <row r="5930" spans="1:24" hidden="1">
      <c r="A5930" t="s">
        <v>32122</v>
      </c>
      <c r="B5930" t="s">
        <v>32123</v>
      </c>
      <c r="C5930" t="s">
        <v>26</v>
      </c>
      <c r="D5930">
        <v>30</v>
      </c>
      <c r="E5930" t="s">
        <v>508</v>
      </c>
      <c r="F5930" t="s">
        <v>509</v>
      </c>
      <c r="G5930" t="s">
        <v>510</v>
      </c>
      <c r="H5930" t="s">
        <v>30</v>
      </c>
      <c r="I5930" t="s">
        <v>32124</v>
      </c>
      <c r="J5930" t="s">
        <v>136</v>
      </c>
      <c r="K5930" s="1">
        <v>0.47877314814814814</v>
      </c>
      <c r="L5930">
        <v>49418.68</v>
      </c>
      <c r="M5930" t="s">
        <v>32125</v>
      </c>
      <c r="N5930" t="s">
        <v>69</v>
      </c>
      <c r="O5930" t="s">
        <v>70</v>
      </c>
      <c r="P5930">
        <v>9610.7000000000007</v>
      </c>
      <c r="Q5930" t="s">
        <v>99</v>
      </c>
      <c r="R5930" t="s">
        <v>513</v>
      </c>
      <c r="S5930" t="s">
        <v>71</v>
      </c>
      <c r="T5930">
        <v>0</v>
      </c>
      <c r="U5930" t="s">
        <v>39</v>
      </c>
      <c r="V5930" t="s">
        <v>32126</v>
      </c>
      <c r="W5930" t="s">
        <v>236</v>
      </c>
      <c r="X5930" t="s">
        <v>14915</v>
      </c>
    </row>
    <row r="5931" spans="1:24">
      <c r="A5931" t="s">
        <v>32127</v>
      </c>
      <c r="B5931" t="s">
        <v>32128</v>
      </c>
      <c r="C5931" t="s">
        <v>61</v>
      </c>
      <c r="D5931">
        <v>58</v>
      </c>
      <c r="E5931" t="s">
        <v>167</v>
      </c>
      <c r="F5931" t="s">
        <v>1155</v>
      </c>
      <c r="G5931" t="s">
        <v>1156</v>
      </c>
      <c r="H5931" t="s">
        <v>65</v>
      </c>
      <c r="I5931" t="s">
        <v>32129</v>
      </c>
      <c r="J5931" s="2">
        <v>45839</v>
      </c>
      <c r="K5931" s="1">
        <v>0.52973379629629624</v>
      </c>
      <c r="L5931">
        <v>27206.959999999999</v>
      </c>
      <c r="M5931" t="s">
        <v>32130</v>
      </c>
      <c r="N5931" t="s">
        <v>51</v>
      </c>
      <c r="O5931" t="s">
        <v>70</v>
      </c>
      <c r="P5931">
        <v>87593.43</v>
      </c>
      <c r="Q5931" t="s">
        <v>112</v>
      </c>
      <c r="R5931" t="s">
        <v>1159</v>
      </c>
      <c r="S5931" t="s">
        <v>127</v>
      </c>
      <c r="T5931">
        <v>1</v>
      </c>
      <c r="U5931" t="s">
        <v>39</v>
      </c>
      <c r="V5931" t="s">
        <v>32131</v>
      </c>
      <c r="W5931" t="s">
        <v>369</v>
      </c>
      <c r="X5931" t="s">
        <v>23442</v>
      </c>
    </row>
    <row r="5932" spans="1:24" hidden="1">
      <c r="A5932" t="s">
        <v>32132</v>
      </c>
      <c r="B5932" t="s">
        <v>32133</v>
      </c>
      <c r="C5932" t="s">
        <v>61</v>
      </c>
      <c r="D5932">
        <v>32</v>
      </c>
      <c r="E5932" t="s">
        <v>215</v>
      </c>
      <c r="F5932" t="s">
        <v>1090</v>
      </c>
      <c r="G5932" t="s">
        <v>1091</v>
      </c>
      <c r="H5932" t="s">
        <v>30</v>
      </c>
      <c r="I5932" t="s">
        <v>32134</v>
      </c>
      <c r="J5932" t="s">
        <v>122</v>
      </c>
      <c r="K5932" s="1">
        <v>0.12064814814814814</v>
      </c>
      <c r="L5932">
        <v>65344.69</v>
      </c>
      <c r="M5932" t="s">
        <v>32135</v>
      </c>
      <c r="N5932" t="s">
        <v>51</v>
      </c>
      <c r="O5932" t="s">
        <v>35</v>
      </c>
      <c r="P5932">
        <v>17137.7</v>
      </c>
      <c r="Q5932" t="s">
        <v>220</v>
      </c>
      <c r="R5932" t="s">
        <v>1094</v>
      </c>
      <c r="S5932" t="s">
        <v>55</v>
      </c>
      <c r="T5932">
        <v>0</v>
      </c>
      <c r="U5932" t="s">
        <v>39</v>
      </c>
      <c r="V5932" t="s">
        <v>32136</v>
      </c>
      <c r="W5932" t="s">
        <v>1849</v>
      </c>
      <c r="X5932" t="s">
        <v>12424</v>
      </c>
    </row>
    <row r="5933" spans="1:24">
      <c r="A5933" t="s">
        <v>32137</v>
      </c>
      <c r="B5933" t="s">
        <v>32138</v>
      </c>
      <c r="C5933" t="s">
        <v>26</v>
      </c>
      <c r="D5933">
        <v>64</v>
      </c>
      <c r="E5933" t="s">
        <v>92</v>
      </c>
      <c r="F5933" t="s">
        <v>442</v>
      </c>
      <c r="G5933" t="s">
        <v>443</v>
      </c>
      <c r="H5933" t="s">
        <v>30</v>
      </c>
      <c r="I5933" t="s">
        <v>32139</v>
      </c>
      <c r="J5933" t="s">
        <v>407</v>
      </c>
      <c r="K5933" s="1">
        <v>0.78759259259259262</v>
      </c>
      <c r="L5933">
        <v>41157.589999999997</v>
      </c>
      <c r="M5933" t="s">
        <v>32140</v>
      </c>
      <c r="N5933" t="s">
        <v>84</v>
      </c>
      <c r="O5933" t="s">
        <v>70</v>
      </c>
      <c r="P5933">
        <v>88123.75</v>
      </c>
      <c r="Q5933" t="s">
        <v>397</v>
      </c>
      <c r="R5933" t="s">
        <v>446</v>
      </c>
      <c r="S5933" t="s">
        <v>38</v>
      </c>
      <c r="T5933">
        <v>1</v>
      </c>
      <c r="U5933" t="s">
        <v>39</v>
      </c>
      <c r="V5933" t="s">
        <v>8267</v>
      </c>
      <c r="W5933" t="s">
        <v>1413</v>
      </c>
      <c r="X5933" t="s">
        <v>4721</v>
      </c>
    </row>
    <row r="5934" spans="1:24" hidden="1">
      <c r="A5934" t="s">
        <v>32141</v>
      </c>
      <c r="B5934" t="s">
        <v>32142</v>
      </c>
      <c r="C5934" t="s">
        <v>26</v>
      </c>
      <c r="D5934">
        <v>36</v>
      </c>
      <c r="E5934" t="s">
        <v>106</v>
      </c>
      <c r="F5934" t="s">
        <v>763</v>
      </c>
      <c r="G5934" t="s">
        <v>764</v>
      </c>
      <c r="H5934" t="s">
        <v>30</v>
      </c>
      <c r="I5934" t="s">
        <v>32143</v>
      </c>
      <c r="J5934" t="s">
        <v>96</v>
      </c>
      <c r="K5934" s="1">
        <v>7.1180555555555554E-3</v>
      </c>
      <c r="L5934">
        <v>4122.46</v>
      </c>
      <c r="M5934" t="s">
        <v>32144</v>
      </c>
      <c r="N5934" t="s">
        <v>232</v>
      </c>
      <c r="O5934" t="s">
        <v>70</v>
      </c>
      <c r="P5934">
        <v>47898.81</v>
      </c>
      <c r="Q5934" t="s">
        <v>53</v>
      </c>
      <c r="R5934" t="s">
        <v>768</v>
      </c>
      <c r="S5934" t="s">
        <v>127</v>
      </c>
      <c r="T5934">
        <v>0</v>
      </c>
      <c r="U5934" t="s">
        <v>39</v>
      </c>
      <c r="V5934" t="s">
        <v>32145</v>
      </c>
      <c r="W5934" t="s">
        <v>700</v>
      </c>
      <c r="X5934" t="s">
        <v>32146</v>
      </c>
    </row>
    <row r="5935" spans="1:24" hidden="1">
      <c r="A5935" t="s">
        <v>32147</v>
      </c>
      <c r="B5935" t="s">
        <v>32148</v>
      </c>
      <c r="C5935" t="s">
        <v>61</v>
      </c>
      <c r="D5935">
        <v>33</v>
      </c>
      <c r="E5935" t="s">
        <v>78</v>
      </c>
      <c r="F5935" t="s">
        <v>832</v>
      </c>
      <c r="G5935" t="s">
        <v>833</v>
      </c>
      <c r="H5935" t="s">
        <v>81</v>
      </c>
      <c r="I5935" t="s">
        <v>32149</v>
      </c>
      <c r="J5935" t="s">
        <v>407</v>
      </c>
      <c r="K5935" s="1">
        <v>6.0694444444444447E-2</v>
      </c>
      <c r="L5935">
        <v>43574.85</v>
      </c>
      <c r="M5935" t="s">
        <v>32150</v>
      </c>
      <c r="N5935" t="s">
        <v>69</v>
      </c>
      <c r="O5935" t="s">
        <v>124</v>
      </c>
      <c r="P5935">
        <v>71985.87</v>
      </c>
      <c r="Q5935" t="s">
        <v>99</v>
      </c>
      <c r="R5935" t="s">
        <v>836</v>
      </c>
      <c r="S5935" t="s">
        <v>127</v>
      </c>
      <c r="T5935">
        <v>0</v>
      </c>
      <c r="U5935" t="s">
        <v>39</v>
      </c>
      <c r="V5935" t="s">
        <v>7925</v>
      </c>
      <c r="W5935" t="s">
        <v>556</v>
      </c>
      <c r="X5935" t="s">
        <v>29057</v>
      </c>
    </row>
    <row r="5936" spans="1:24" hidden="1">
      <c r="A5936" t="s">
        <v>32151</v>
      </c>
      <c r="B5936" t="s">
        <v>32152</v>
      </c>
      <c r="C5936" t="s">
        <v>26</v>
      </c>
      <c r="D5936">
        <v>70</v>
      </c>
      <c r="E5936" t="s">
        <v>560</v>
      </c>
      <c r="F5936" t="s">
        <v>2062</v>
      </c>
      <c r="G5936" t="s">
        <v>2063</v>
      </c>
      <c r="H5936" t="s">
        <v>81</v>
      </c>
      <c r="I5936" t="s">
        <v>32153</v>
      </c>
      <c r="J5936" t="s">
        <v>230</v>
      </c>
      <c r="K5936" s="1">
        <v>0.96619212962962964</v>
      </c>
      <c r="L5936">
        <v>25586.77</v>
      </c>
      <c r="M5936" t="s">
        <v>32154</v>
      </c>
      <c r="N5936" t="s">
        <v>69</v>
      </c>
      <c r="O5936" t="s">
        <v>35</v>
      </c>
      <c r="P5936">
        <v>94808.07</v>
      </c>
      <c r="Q5936" t="s">
        <v>71</v>
      </c>
      <c r="R5936" t="s">
        <v>2066</v>
      </c>
      <c r="S5936" t="s">
        <v>127</v>
      </c>
      <c r="T5936">
        <v>0</v>
      </c>
      <c r="U5936" t="s">
        <v>39</v>
      </c>
      <c r="V5936" t="s">
        <v>32155</v>
      </c>
      <c r="W5936" t="s">
        <v>1242</v>
      </c>
      <c r="X5936" t="s">
        <v>11611</v>
      </c>
    </row>
    <row r="5937" spans="1:24">
      <c r="A5937" t="s">
        <v>32156</v>
      </c>
      <c r="B5937" t="s">
        <v>32157</v>
      </c>
      <c r="C5937" t="s">
        <v>26</v>
      </c>
      <c r="D5937">
        <v>58</v>
      </c>
      <c r="E5937" t="s">
        <v>560</v>
      </c>
      <c r="F5937" t="s">
        <v>561</v>
      </c>
      <c r="G5937" t="s">
        <v>562</v>
      </c>
      <c r="H5937" t="s">
        <v>81</v>
      </c>
      <c r="I5937" t="s">
        <v>32158</v>
      </c>
      <c r="J5937" t="s">
        <v>230</v>
      </c>
      <c r="K5937" s="1">
        <v>0.36001157407407408</v>
      </c>
      <c r="L5937">
        <v>37804.019999999997</v>
      </c>
      <c r="M5937" t="s">
        <v>32159</v>
      </c>
      <c r="N5937" t="s">
        <v>232</v>
      </c>
      <c r="O5937" t="s">
        <v>70</v>
      </c>
      <c r="P5937">
        <v>43515.48</v>
      </c>
      <c r="Q5937" t="s">
        <v>53</v>
      </c>
      <c r="R5937" t="s">
        <v>565</v>
      </c>
      <c r="S5937" t="s">
        <v>71</v>
      </c>
      <c r="T5937">
        <v>1</v>
      </c>
      <c r="U5937" t="s">
        <v>39</v>
      </c>
      <c r="V5937" t="s">
        <v>32160</v>
      </c>
      <c r="W5937" t="s">
        <v>808</v>
      </c>
      <c r="X5937" t="s">
        <v>23382</v>
      </c>
    </row>
    <row r="5938" spans="1:24" hidden="1">
      <c r="A5938" t="s">
        <v>32161</v>
      </c>
      <c r="B5938" t="s">
        <v>32162</v>
      </c>
      <c r="C5938" t="s">
        <v>26</v>
      </c>
      <c r="D5938">
        <v>65</v>
      </c>
      <c r="E5938" t="s">
        <v>508</v>
      </c>
      <c r="F5938" t="s">
        <v>509</v>
      </c>
      <c r="G5938" t="s">
        <v>510</v>
      </c>
      <c r="H5938" t="s">
        <v>65</v>
      </c>
      <c r="I5938" t="s">
        <v>32163</v>
      </c>
      <c r="J5938" t="s">
        <v>159</v>
      </c>
      <c r="K5938" s="1">
        <v>0.18309027777777778</v>
      </c>
      <c r="L5938">
        <v>23082.77</v>
      </c>
      <c r="M5938" t="s">
        <v>32164</v>
      </c>
      <c r="N5938" t="s">
        <v>232</v>
      </c>
      <c r="O5938" t="s">
        <v>35</v>
      </c>
      <c r="P5938">
        <v>53766.23</v>
      </c>
      <c r="Q5938" t="s">
        <v>845</v>
      </c>
      <c r="R5938" t="s">
        <v>513</v>
      </c>
      <c r="S5938" t="s">
        <v>55</v>
      </c>
      <c r="T5938">
        <v>0</v>
      </c>
      <c r="U5938" t="s">
        <v>39</v>
      </c>
      <c r="V5938" t="s">
        <v>3065</v>
      </c>
      <c r="W5938" t="s">
        <v>1534</v>
      </c>
      <c r="X5938" t="s">
        <v>32165</v>
      </c>
    </row>
    <row r="5939" spans="1:24" hidden="1">
      <c r="A5939" t="s">
        <v>32166</v>
      </c>
      <c r="B5939" t="s">
        <v>32167</v>
      </c>
      <c r="C5939" t="s">
        <v>26</v>
      </c>
      <c r="D5939">
        <v>26</v>
      </c>
      <c r="E5939" t="s">
        <v>167</v>
      </c>
      <c r="F5939" t="s">
        <v>1155</v>
      </c>
      <c r="G5939" t="s">
        <v>1156</v>
      </c>
      <c r="H5939" t="s">
        <v>65</v>
      </c>
      <c r="I5939" t="s">
        <v>32168</v>
      </c>
      <c r="J5939" t="s">
        <v>766</v>
      </c>
      <c r="K5939" s="1">
        <v>0.2076388888888889</v>
      </c>
      <c r="L5939">
        <v>7374.92</v>
      </c>
      <c r="M5939" t="s">
        <v>32169</v>
      </c>
      <c r="N5939" t="s">
        <v>232</v>
      </c>
      <c r="O5939" t="s">
        <v>35</v>
      </c>
      <c r="P5939">
        <v>94007.14</v>
      </c>
      <c r="Q5939" t="s">
        <v>112</v>
      </c>
      <c r="R5939" t="s">
        <v>1159</v>
      </c>
      <c r="S5939" t="s">
        <v>71</v>
      </c>
      <c r="T5939">
        <v>0</v>
      </c>
      <c r="U5939" t="s">
        <v>39</v>
      </c>
      <c r="V5939" t="s">
        <v>9311</v>
      </c>
      <c r="W5939" t="s">
        <v>411</v>
      </c>
      <c r="X5939" t="s">
        <v>17756</v>
      </c>
    </row>
    <row r="5940" spans="1:24" hidden="1">
      <c r="A5940" t="s">
        <v>32170</v>
      </c>
      <c r="B5940" t="s">
        <v>32171</v>
      </c>
      <c r="C5940" t="s">
        <v>26</v>
      </c>
      <c r="D5940">
        <v>69</v>
      </c>
      <c r="E5940" t="s">
        <v>215</v>
      </c>
      <c r="F5940" t="s">
        <v>216</v>
      </c>
      <c r="G5940" t="s">
        <v>217</v>
      </c>
      <c r="H5940" t="s">
        <v>30</v>
      </c>
      <c r="I5940" t="s">
        <v>32172</v>
      </c>
      <c r="J5940" t="s">
        <v>697</v>
      </c>
      <c r="K5940" s="1">
        <v>0.24738425925925925</v>
      </c>
      <c r="L5940">
        <v>46364.74</v>
      </c>
      <c r="M5940" t="s">
        <v>32173</v>
      </c>
      <c r="N5940" t="s">
        <v>84</v>
      </c>
      <c r="O5940" t="s">
        <v>185</v>
      </c>
      <c r="P5940">
        <v>98542.15</v>
      </c>
      <c r="Q5940" t="s">
        <v>385</v>
      </c>
      <c r="R5940" t="s">
        <v>221</v>
      </c>
      <c r="S5940" t="s">
        <v>127</v>
      </c>
      <c r="T5940">
        <v>0</v>
      </c>
      <c r="U5940" t="s">
        <v>39</v>
      </c>
      <c r="V5940" t="s">
        <v>21522</v>
      </c>
      <c r="W5940" t="s">
        <v>1933</v>
      </c>
      <c r="X5940" t="s">
        <v>14065</v>
      </c>
    </row>
    <row r="5941" spans="1:24" hidden="1">
      <c r="A5941" t="s">
        <v>32174</v>
      </c>
      <c r="B5941" t="s">
        <v>32175</v>
      </c>
      <c r="C5941" t="s">
        <v>61</v>
      </c>
      <c r="D5941">
        <v>42</v>
      </c>
      <c r="E5941" t="s">
        <v>78</v>
      </c>
      <c r="F5941" t="s">
        <v>2428</v>
      </c>
      <c r="G5941" t="s">
        <v>2429</v>
      </c>
      <c r="H5941" t="s">
        <v>30</v>
      </c>
      <c r="I5941" t="s">
        <v>32176</v>
      </c>
      <c r="J5941" s="2">
        <v>45962</v>
      </c>
      <c r="K5941" s="1">
        <v>0.76674768518518521</v>
      </c>
      <c r="L5941">
        <v>57011.48</v>
      </c>
      <c r="M5941" t="s">
        <v>32177</v>
      </c>
      <c r="N5941" t="s">
        <v>69</v>
      </c>
      <c r="O5941" t="s">
        <v>124</v>
      </c>
      <c r="P5941">
        <v>28139.4</v>
      </c>
      <c r="Q5941" t="s">
        <v>125</v>
      </c>
      <c r="R5941" t="s">
        <v>2432</v>
      </c>
      <c r="S5941" t="s">
        <v>127</v>
      </c>
      <c r="T5941">
        <v>0</v>
      </c>
      <c r="U5941" t="s">
        <v>39</v>
      </c>
      <c r="V5941" t="s">
        <v>15381</v>
      </c>
      <c r="W5941" t="s">
        <v>692</v>
      </c>
      <c r="X5941" t="s">
        <v>10135</v>
      </c>
    </row>
    <row r="5942" spans="1:24" hidden="1">
      <c r="A5942" t="s">
        <v>32178</v>
      </c>
      <c r="B5942" t="s">
        <v>32179</v>
      </c>
      <c r="C5942" t="s">
        <v>26</v>
      </c>
      <c r="D5942">
        <v>24</v>
      </c>
      <c r="E5942" t="s">
        <v>668</v>
      </c>
      <c r="F5942" t="s">
        <v>2690</v>
      </c>
      <c r="G5942" t="s">
        <v>2691</v>
      </c>
      <c r="H5942" t="s">
        <v>30</v>
      </c>
      <c r="I5942" t="s">
        <v>32180</v>
      </c>
      <c r="J5942" t="s">
        <v>183</v>
      </c>
      <c r="K5942" s="1">
        <v>0.52538194444444442</v>
      </c>
      <c r="L5942">
        <v>44513.67</v>
      </c>
      <c r="M5942" t="s">
        <v>32181</v>
      </c>
      <c r="N5942" t="s">
        <v>232</v>
      </c>
      <c r="O5942" t="s">
        <v>98</v>
      </c>
      <c r="P5942">
        <v>16540.919999999998</v>
      </c>
      <c r="Q5942" t="s">
        <v>71</v>
      </c>
      <c r="R5942" t="s">
        <v>2694</v>
      </c>
      <c r="S5942" t="s">
        <v>127</v>
      </c>
      <c r="T5942">
        <v>0</v>
      </c>
      <c r="U5942" t="s">
        <v>39</v>
      </c>
      <c r="V5942" t="s">
        <v>32182</v>
      </c>
      <c r="W5942" t="s">
        <v>438</v>
      </c>
      <c r="X5942" t="s">
        <v>6549</v>
      </c>
    </row>
    <row r="5943" spans="1:24" hidden="1">
      <c r="A5943" t="s">
        <v>32183</v>
      </c>
      <c r="B5943" t="s">
        <v>32184</v>
      </c>
      <c r="C5943" t="s">
        <v>61</v>
      </c>
      <c r="D5943">
        <v>20</v>
      </c>
      <c r="E5943" t="s">
        <v>179</v>
      </c>
      <c r="F5943" t="s">
        <v>180</v>
      </c>
      <c r="G5943" t="s">
        <v>181</v>
      </c>
      <c r="H5943" t="s">
        <v>81</v>
      </c>
      <c r="I5943" t="s">
        <v>32185</v>
      </c>
      <c r="J5943" t="s">
        <v>136</v>
      </c>
      <c r="K5943" s="1">
        <v>0.73387731481481477</v>
      </c>
      <c r="L5943">
        <v>88719.46</v>
      </c>
      <c r="M5943" t="s">
        <v>32186</v>
      </c>
      <c r="N5943" t="s">
        <v>69</v>
      </c>
      <c r="O5943" t="s">
        <v>124</v>
      </c>
      <c r="P5943">
        <v>98827.65</v>
      </c>
      <c r="Q5943" t="s">
        <v>99</v>
      </c>
      <c r="R5943" t="s">
        <v>187</v>
      </c>
      <c r="S5943" t="s">
        <v>127</v>
      </c>
      <c r="T5943">
        <v>0</v>
      </c>
      <c r="U5943" t="s">
        <v>39</v>
      </c>
      <c r="V5943" t="s">
        <v>32187</v>
      </c>
      <c r="W5943" t="s">
        <v>474</v>
      </c>
      <c r="X5943" t="s">
        <v>32188</v>
      </c>
    </row>
    <row r="5944" spans="1:24">
      <c r="A5944" t="s">
        <v>32189</v>
      </c>
      <c r="B5944" t="s">
        <v>32190</v>
      </c>
      <c r="C5944" t="s">
        <v>61</v>
      </c>
      <c r="D5944">
        <v>44</v>
      </c>
      <c r="E5944" t="s">
        <v>415</v>
      </c>
      <c r="F5944" t="s">
        <v>1491</v>
      </c>
      <c r="G5944" t="s">
        <v>1492</v>
      </c>
      <c r="H5944" t="s">
        <v>30</v>
      </c>
      <c r="I5944" t="s">
        <v>32191</v>
      </c>
      <c r="J5944" t="s">
        <v>136</v>
      </c>
      <c r="K5944" s="1">
        <v>0.27274305555555556</v>
      </c>
      <c r="L5944">
        <v>70831.12</v>
      </c>
      <c r="M5944" t="s">
        <v>32192</v>
      </c>
      <c r="N5944" t="s">
        <v>69</v>
      </c>
      <c r="O5944" t="s">
        <v>70</v>
      </c>
      <c r="P5944">
        <v>12936.86</v>
      </c>
      <c r="Q5944" t="s">
        <v>99</v>
      </c>
      <c r="R5944" t="s">
        <v>1495</v>
      </c>
      <c r="S5944" t="s">
        <v>55</v>
      </c>
      <c r="T5944">
        <v>1</v>
      </c>
      <c r="U5944" t="s">
        <v>39</v>
      </c>
      <c r="V5944" t="s">
        <v>2731</v>
      </c>
      <c r="W5944" t="s">
        <v>2980</v>
      </c>
      <c r="X5944" t="s">
        <v>29878</v>
      </c>
    </row>
    <row r="5945" spans="1:24" hidden="1">
      <c r="A5945" s="3" t="s">
        <v>32193</v>
      </c>
      <c r="B5945" t="s">
        <v>32194</v>
      </c>
      <c r="C5945" t="s">
        <v>61</v>
      </c>
      <c r="D5945">
        <v>20</v>
      </c>
      <c r="E5945" t="s">
        <v>252</v>
      </c>
      <c r="F5945" t="s">
        <v>4392</v>
      </c>
      <c r="G5945" t="s">
        <v>4393</v>
      </c>
      <c r="H5945" t="s">
        <v>65</v>
      </c>
      <c r="I5945" t="s">
        <v>32195</v>
      </c>
      <c r="J5945" t="s">
        <v>183</v>
      </c>
      <c r="K5945" s="1">
        <v>0.86346064814814816</v>
      </c>
      <c r="L5945">
        <v>81643.87</v>
      </c>
      <c r="M5945" t="s">
        <v>32196</v>
      </c>
      <c r="N5945" t="s">
        <v>51</v>
      </c>
      <c r="O5945" t="s">
        <v>70</v>
      </c>
      <c r="P5945">
        <v>14311.64</v>
      </c>
      <c r="Q5945" t="s">
        <v>71</v>
      </c>
      <c r="R5945" t="s">
        <v>4396</v>
      </c>
      <c r="S5945" t="s">
        <v>55</v>
      </c>
      <c r="T5945">
        <v>0</v>
      </c>
      <c r="U5945" t="s">
        <v>39</v>
      </c>
      <c r="V5945" t="s">
        <v>32197</v>
      </c>
      <c r="W5945" t="s">
        <v>4267</v>
      </c>
      <c r="X5945" t="s">
        <v>857</v>
      </c>
    </row>
    <row r="5946" spans="1:24" hidden="1">
      <c r="A5946" t="s">
        <v>32198</v>
      </c>
      <c r="B5946" t="s">
        <v>32199</v>
      </c>
      <c r="C5946" t="s">
        <v>61</v>
      </c>
      <c r="D5946">
        <v>45</v>
      </c>
      <c r="E5946" t="s">
        <v>467</v>
      </c>
      <c r="F5946" t="s">
        <v>1475</v>
      </c>
      <c r="G5946" t="s">
        <v>1476</v>
      </c>
      <c r="H5946" t="s">
        <v>81</v>
      </c>
      <c r="I5946" t="s">
        <v>32200</v>
      </c>
      <c r="J5946" s="2">
        <v>45658</v>
      </c>
      <c r="K5946" s="1">
        <v>0.50274305555555554</v>
      </c>
      <c r="L5946">
        <v>40243.120000000003</v>
      </c>
      <c r="M5946" t="s">
        <v>32201</v>
      </c>
      <c r="N5946" t="s">
        <v>51</v>
      </c>
      <c r="O5946" t="s">
        <v>124</v>
      </c>
      <c r="P5946">
        <v>78493.16</v>
      </c>
      <c r="Q5946" t="s">
        <v>334</v>
      </c>
      <c r="R5946" t="s">
        <v>1479</v>
      </c>
      <c r="S5946" t="s">
        <v>71</v>
      </c>
      <c r="T5946">
        <v>0</v>
      </c>
      <c r="U5946" t="s">
        <v>39</v>
      </c>
      <c r="V5946" t="s">
        <v>2392</v>
      </c>
      <c r="W5946" t="s">
        <v>369</v>
      </c>
      <c r="X5946" t="s">
        <v>14132</v>
      </c>
    </row>
    <row r="5947" spans="1:24" hidden="1">
      <c r="A5947" t="s">
        <v>32202</v>
      </c>
      <c r="B5947" t="s">
        <v>32203</v>
      </c>
      <c r="C5947" t="s">
        <v>61</v>
      </c>
      <c r="D5947">
        <v>27</v>
      </c>
      <c r="E5947" t="s">
        <v>144</v>
      </c>
      <c r="F5947" t="s">
        <v>2359</v>
      </c>
      <c r="G5947" t="s">
        <v>2360</v>
      </c>
      <c r="H5947" t="s">
        <v>30</v>
      </c>
      <c r="I5947" t="s">
        <v>32204</v>
      </c>
      <c r="J5947" s="2">
        <v>45689</v>
      </c>
      <c r="K5947" s="1">
        <v>0.15596064814814814</v>
      </c>
      <c r="L5947">
        <v>59290.720000000001</v>
      </c>
      <c r="M5947" t="s">
        <v>32205</v>
      </c>
      <c r="N5947" t="s">
        <v>69</v>
      </c>
      <c r="O5947" t="s">
        <v>185</v>
      </c>
      <c r="P5947">
        <v>85332.42</v>
      </c>
      <c r="Q5947" t="s">
        <v>99</v>
      </c>
      <c r="R5947" t="s">
        <v>2363</v>
      </c>
      <c r="S5947" t="s">
        <v>55</v>
      </c>
      <c r="T5947">
        <v>0</v>
      </c>
      <c r="U5947" t="s">
        <v>39</v>
      </c>
      <c r="V5947" t="s">
        <v>8869</v>
      </c>
      <c r="W5947" t="s">
        <v>3362</v>
      </c>
      <c r="X5947" t="s">
        <v>32206</v>
      </c>
    </row>
    <row r="5948" spans="1:24" hidden="1">
      <c r="A5948" t="s">
        <v>32207</v>
      </c>
      <c r="B5948" t="s">
        <v>32208</v>
      </c>
      <c r="C5948" t="s">
        <v>26</v>
      </c>
      <c r="D5948">
        <v>34</v>
      </c>
      <c r="E5948" t="s">
        <v>380</v>
      </c>
      <c r="F5948" t="s">
        <v>381</v>
      </c>
      <c r="G5948" t="s">
        <v>382</v>
      </c>
      <c r="H5948" t="s">
        <v>30</v>
      </c>
      <c r="I5948" t="s">
        <v>32209</v>
      </c>
      <c r="J5948" s="2">
        <v>45748</v>
      </c>
      <c r="K5948" s="1">
        <v>0.55081018518518521</v>
      </c>
      <c r="L5948">
        <v>10110.15</v>
      </c>
      <c r="M5948" t="s">
        <v>32210</v>
      </c>
      <c r="N5948" t="s">
        <v>34</v>
      </c>
      <c r="O5948" t="s">
        <v>185</v>
      </c>
      <c r="P5948">
        <v>53919.82</v>
      </c>
      <c r="Q5948" t="s">
        <v>149</v>
      </c>
      <c r="R5948" t="s">
        <v>386</v>
      </c>
      <c r="S5948" t="s">
        <v>38</v>
      </c>
      <c r="T5948">
        <v>0</v>
      </c>
      <c r="U5948" t="s">
        <v>39</v>
      </c>
      <c r="V5948" t="s">
        <v>16627</v>
      </c>
      <c r="W5948" t="s">
        <v>2119</v>
      </c>
      <c r="X5948" t="s">
        <v>1908</v>
      </c>
    </row>
    <row r="5949" spans="1:24" hidden="1">
      <c r="A5949" t="s">
        <v>32211</v>
      </c>
      <c r="B5949" t="s">
        <v>32212</v>
      </c>
      <c r="C5949" t="s">
        <v>61</v>
      </c>
      <c r="D5949">
        <v>45</v>
      </c>
      <c r="E5949" t="s">
        <v>215</v>
      </c>
      <c r="F5949" t="s">
        <v>679</v>
      </c>
      <c r="G5949" t="s">
        <v>680</v>
      </c>
      <c r="H5949" t="s">
        <v>30</v>
      </c>
      <c r="I5949" t="s">
        <v>32213</v>
      </c>
      <c r="J5949" s="2">
        <v>45748</v>
      </c>
      <c r="K5949" s="1">
        <v>0.23457175925925927</v>
      </c>
      <c r="L5949">
        <v>26771.7</v>
      </c>
      <c r="M5949" t="s">
        <v>32214</v>
      </c>
      <c r="N5949" t="s">
        <v>232</v>
      </c>
      <c r="O5949" t="s">
        <v>35</v>
      </c>
      <c r="P5949">
        <v>7534.06</v>
      </c>
      <c r="Q5949" t="s">
        <v>186</v>
      </c>
      <c r="R5949" t="s">
        <v>683</v>
      </c>
      <c r="S5949" t="s">
        <v>38</v>
      </c>
      <c r="T5949">
        <v>0</v>
      </c>
      <c r="U5949" t="s">
        <v>39</v>
      </c>
      <c r="V5949" t="s">
        <v>30265</v>
      </c>
      <c r="W5949" t="s">
        <v>798</v>
      </c>
      <c r="X5949" t="s">
        <v>11888</v>
      </c>
    </row>
    <row r="5950" spans="1:24" hidden="1">
      <c r="A5950" t="s">
        <v>32215</v>
      </c>
      <c r="B5950" t="s">
        <v>32216</v>
      </c>
      <c r="C5950" t="s">
        <v>26</v>
      </c>
      <c r="D5950">
        <v>50</v>
      </c>
      <c r="E5950" t="s">
        <v>299</v>
      </c>
      <c r="F5950" t="s">
        <v>300</v>
      </c>
      <c r="G5950" t="s">
        <v>301</v>
      </c>
      <c r="H5950" t="s">
        <v>81</v>
      </c>
      <c r="I5950" t="s">
        <v>32217</v>
      </c>
      <c r="J5950" t="s">
        <v>453</v>
      </c>
      <c r="K5950" s="1">
        <v>0.98614583333333339</v>
      </c>
      <c r="L5950">
        <v>41394.31</v>
      </c>
      <c r="M5950" t="s">
        <v>32218</v>
      </c>
      <c r="N5950" t="s">
        <v>232</v>
      </c>
      <c r="O5950" t="s">
        <v>98</v>
      </c>
      <c r="P5950">
        <v>73549.679999999993</v>
      </c>
      <c r="Q5950" t="s">
        <v>186</v>
      </c>
      <c r="R5950" t="s">
        <v>304</v>
      </c>
      <c r="S5950" t="s">
        <v>71</v>
      </c>
      <c r="T5950">
        <v>0</v>
      </c>
      <c r="U5950" t="s">
        <v>39</v>
      </c>
      <c r="V5950" t="s">
        <v>2792</v>
      </c>
      <c r="W5950" t="s">
        <v>57</v>
      </c>
      <c r="X5950" t="s">
        <v>32219</v>
      </c>
    </row>
    <row r="5951" spans="1:24" hidden="1">
      <c r="A5951" t="s">
        <v>32220</v>
      </c>
      <c r="B5951" t="s">
        <v>32221</v>
      </c>
      <c r="C5951" t="s">
        <v>26</v>
      </c>
      <c r="D5951">
        <v>54</v>
      </c>
      <c r="E5951" t="s">
        <v>1074</v>
      </c>
      <c r="F5951" t="s">
        <v>1116</v>
      </c>
      <c r="G5951" t="s">
        <v>1117</v>
      </c>
      <c r="H5951" t="s">
        <v>30</v>
      </c>
      <c r="I5951" t="s">
        <v>32222</v>
      </c>
      <c r="J5951" t="s">
        <v>697</v>
      </c>
      <c r="K5951" s="1">
        <v>0.41745370370370372</v>
      </c>
      <c r="L5951">
        <v>49244.89</v>
      </c>
      <c r="M5951" t="s">
        <v>32223</v>
      </c>
      <c r="N5951" t="s">
        <v>34</v>
      </c>
      <c r="O5951" t="s">
        <v>35</v>
      </c>
      <c r="P5951">
        <v>20875.02</v>
      </c>
      <c r="Q5951" t="s">
        <v>246</v>
      </c>
      <c r="R5951" t="s">
        <v>1120</v>
      </c>
      <c r="S5951" t="s">
        <v>55</v>
      </c>
      <c r="T5951">
        <v>0</v>
      </c>
      <c r="U5951" t="s">
        <v>39</v>
      </c>
      <c r="V5951" t="s">
        <v>12271</v>
      </c>
      <c r="W5951" t="s">
        <v>1955</v>
      </c>
      <c r="X5951" t="s">
        <v>11540</v>
      </c>
    </row>
    <row r="5952" spans="1:24" hidden="1">
      <c r="A5952" t="s">
        <v>32224</v>
      </c>
      <c r="B5952" t="s">
        <v>32225</v>
      </c>
      <c r="C5952" t="s">
        <v>61</v>
      </c>
      <c r="D5952">
        <v>28</v>
      </c>
      <c r="E5952" t="s">
        <v>339</v>
      </c>
      <c r="F5952" t="s">
        <v>903</v>
      </c>
      <c r="G5952" t="s">
        <v>904</v>
      </c>
      <c r="H5952" t="s">
        <v>81</v>
      </c>
      <c r="I5952" t="s">
        <v>32226</v>
      </c>
      <c r="J5952" t="s">
        <v>244</v>
      </c>
      <c r="K5952" s="1">
        <v>0.71197916666666672</v>
      </c>
      <c r="L5952">
        <v>12801.06</v>
      </c>
      <c r="M5952" t="s">
        <v>32227</v>
      </c>
      <c r="N5952" t="s">
        <v>51</v>
      </c>
      <c r="O5952" t="s">
        <v>124</v>
      </c>
      <c r="P5952">
        <v>49270.38</v>
      </c>
      <c r="Q5952" t="s">
        <v>85</v>
      </c>
      <c r="R5952" t="s">
        <v>907</v>
      </c>
      <c r="S5952" t="s">
        <v>127</v>
      </c>
      <c r="T5952">
        <v>0</v>
      </c>
      <c r="U5952" t="s">
        <v>39</v>
      </c>
      <c r="V5952" t="s">
        <v>27736</v>
      </c>
      <c r="W5952" t="s">
        <v>41</v>
      </c>
      <c r="X5952" t="s">
        <v>30653</v>
      </c>
    </row>
    <row r="5953" spans="1:24" hidden="1">
      <c r="A5953" t="s">
        <v>32228</v>
      </c>
      <c r="B5953" t="s">
        <v>32229</v>
      </c>
      <c r="C5953" t="s">
        <v>61</v>
      </c>
      <c r="D5953">
        <v>70</v>
      </c>
      <c r="E5953" t="s">
        <v>179</v>
      </c>
      <c r="F5953" t="s">
        <v>1867</v>
      </c>
      <c r="G5953" t="s">
        <v>1868</v>
      </c>
      <c r="H5953" t="s">
        <v>30</v>
      </c>
      <c r="I5953" t="s">
        <v>32230</v>
      </c>
      <c r="J5953" s="2">
        <v>45717</v>
      </c>
      <c r="K5953" s="1">
        <v>0.58168981481481485</v>
      </c>
      <c r="L5953">
        <v>59461</v>
      </c>
      <c r="M5953" t="s">
        <v>32231</v>
      </c>
      <c r="N5953" t="s">
        <v>232</v>
      </c>
      <c r="O5953" t="s">
        <v>52</v>
      </c>
      <c r="P5953">
        <v>70996.25</v>
      </c>
      <c r="Q5953" t="s">
        <v>233</v>
      </c>
      <c r="R5953" t="s">
        <v>1871</v>
      </c>
      <c r="S5953" t="s">
        <v>55</v>
      </c>
      <c r="T5953">
        <v>0</v>
      </c>
      <c r="U5953" t="s">
        <v>39</v>
      </c>
      <c r="V5953" t="s">
        <v>12656</v>
      </c>
      <c r="W5953" t="s">
        <v>2203</v>
      </c>
      <c r="X5953" t="s">
        <v>32232</v>
      </c>
    </row>
    <row r="5954" spans="1:24" hidden="1">
      <c r="A5954" t="s">
        <v>32233</v>
      </c>
      <c r="B5954" t="s">
        <v>32234</v>
      </c>
      <c r="C5954" t="s">
        <v>26</v>
      </c>
      <c r="D5954">
        <v>65</v>
      </c>
      <c r="E5954" t="s">
        <v>215</v>
      </c>
      <c r="F5954" t="s">
        <v>1090</v>
      </c>
      <c r="G5954" t="s">
        <v>1091</v>
      </c>
      <c r="H5954" t="s">
        <v>65</v>
      </c>
      <c r="I5954" t="s">
        <v>32235</v>
      </c>
      <c r="J5954" s="2">
        <v>45870</v>
      </c>
      <c r="K5954" s="1">
        <v>0.14090277777777777</v>
      </c>
      <c r="L5954">
        <v>50939.95</v>
      </c>
      <c r="M5954" t="s">
        <v>32236</v>
      </c>
      <c r="N5954" t="s">
        <v>232</v>
      </c>
      <c r="O5954" t="s">
        <v>70</v>
      </c>
      <c r="P5954">
        <v>51000.92</v>
      </c>
      <c r="Q5954" t="s">
        <v>36</v>
      </c>
      <c r="R5954" t="s">
        <v>1094</v>
      </c>
      <c r="S5954" t="s">
        <v>55</v>
      </c>
      <c r="T5954">
        <v>0</v>
      </c>
      <c r="U5954" t="s">
        <v>39</v>
      </c>
      <c r="V5954" t="s">
        <v>32237</v>
      </c>
      <c r="W5954" t="s">
        <v>1182</v>
      </c>
      <c r="X5954" t="s">
        <v>4721</v>
      </c>
    </row>
    <row r="5955" spans="1:24" hidden="1">
      <c r="A5955" t="s">
        <v>32238</v>
      </c>
      <c r="B5955" t="s">
        <v>32239</v>
      </c>
      <c r="C5955" t="s">
        <v>26</v>
      </c>
      <c r="D5955">
        <v>28</v>
      </c>
      <c r="E5955" t="s">
        <v>45</v>
      </c>
      <c r="F5955" t="s">
        <v>2019</v>
      </c>
      <c r="G5955" t="s">
        <v>2020</v>
      </c>
      <c r="H5955" t="s">
        <v>30</v>
      </c>
      <c r="I5955" t="s">
        <v>32240</v>
      </c>
      <c r="J5955" s="2">
        <v>45901</v>
      </c>
      <c r="K5955" s="1">
        <v>0.74528935185185186</v>
      </c>
      <c r="L5955">
        <v>55125.4</v>
      </c>
      <c r="M5955" t="s">
        <v>32241</v>
      </c>
      <c r="N5955" t="s">
        <v>84</v>
      </c>
      <c r="O5955" t="s">
        <v>124</v>
      </c>
      <c r="P5955">
        <v>81014.31</v>
      </c>
      <c r="Q5955" t="s">
        <v>172</v>
      </c>
      <c r="R5955" t="s">
        <v>2023</v>
      </c>
      <c r="S5955" t="s">
        <v>55</v>
      </c>
      <c r="T5955">
        <v>0</v>
      </c>
      <c r="U5955" t="s">
        <v>39</v>
      </c>
      <c r="V5955" t="s">
        <v>32242</v>
      </c>
      <c r="W5955" t="s">
        <v>463</v>
      </c>
      <c r="X5955" t="s">
        <v>1700</v>
      </c>
    </row>
    <row r="5956" spans="1:24" hidden="1">
      <c r="A5956" t="s">
        <v>32243</v>
      </c>
      <c r="B5956" t="s">
        <v>32244</v>
      </c>
      <c r="C5956" t="s">
        <v>61</v>
      </c>
      <c r="D5956">
        <v>23</v>
      </c>
      <c r="E5956" t="s">
        <v>1048</v>
      </c>
      <c r="F5956" t="s">
        <v>3454</v>
      </c>
      <c r="G5956" t="s">
        <v>3455</v>
      </c>
      <c r="H5956" t="s">
        <v>65</v>
      </c>
      <c r="I5956" t="s">
        <v>32245</v>
      </c>
      <c r="J5956" s="2">
        <v>45870</v>
      </c>
      <c r="K5956" s="1">
        <v>0.80922453703703701</v>
      </c>
      <c r="L5956">
        <v>31296.5</v>
      </c>
      <c r="M5956" t="s">
        <v>32246</v>
      </c>
      <c r="N5956" t="s">
        <v>51</v>
      </c>
      <c r="O5956" t="s">
        <v>124</v>
      </c>
      <c r="P5956">
        <v>47672.25</v>
      </c>
      <c r="Q5956" t="s">
        <v>172</v>
      </c>
      <c r="R5956" t="s">
        <v>3458</v>
      </c>
      <c r="S5956" t="s">
        <v>127</v>
      </c>
      <c r="T5956">
        <v>0</v>
      </c>
      <c r="U5956" t="s">
        <v>39</v>
      </c>
      <c r="V5956" t="s">
        <v>22636</v>
      </c>
      <c r="W5956" t="s">
        <v>685</v>
      </c>
      <c r="X5956" t="s">
        <v>1620</v>
      </c>
    </row>
    <row r="5957" spans="1:24" hidden="1">
      <c r="A5957" t="s">
        <v>32247</v>
      </c>
      <c r="B5957" t="s">
        <v>32248</v>
      </c>
      <c r="C5957" t="s">
        <v>61</v>
      </c>
      <c r="D5957">
        <v>62</v>
      </c>
      <c r="E5957" t="s">
        <v>27</v>
      </c>
      <c r="F5957" t="s">
        <v>623</v>
      </c>
      <c r="G5957" t="s">
        <v>624</v>
      </c>
      <c r="H5957" t="s">
        <v>81</v>
      </c>
      <c r="I5957" t="s">
        <v>32249</v>
      </c>
      <c r="J5957" t="s">
        <v>110</v>
      </c>
      <c r="K5957" s="1">
        <v>4.9375000000000002E-2</v>
      </c>
      <c r="L5957">
        <v>65794.94</v>
      </c>
      <c r="M5957" t="s">
        <v>32250</v>
      </c>
      <c r="N5957" t="s">
        <v>232</v>
      </c>
      <c r="O5957" t="s">
        <v>52</v>
      </c>
      <c r="P5957">
        <v>27295.32</v>
      </c>
      <c r="Q5957" t="s">
        <v>53</v>
      </c>
      <c r="R5957" t="s">
        <v>627</v>
      </c>
      <c r="S5957" t="s">
        <v>55</v>
      </c>
      <c r="T5957">
        <v>0</v>
      </c>
      <c r="U5957" t="s">
        <v>39</v>
      </c>
      <c r="V5957" t="s">
        <v>32251</v>
      </c>
      <c r="W5957" t="s">
        <v>1955</v>
      </c>
      <c r="X5957" t="s">
        <v>23513</v>
      </c>
    </row>
    <row r="5958" spans="1:24" hidden="1">
      <c r="A5958" t="s">
        <v>32252</v>
      </c>
      <c r="B5958" t="s">
        <v>32253</v>
      </c>
      <c r="C5958" t="s">
        <v>61</v>
      </c>
      <c r="D5958">
        <v>61</v>
      </c>
      <c r="E5958" t="s">
        <v>1074</v>
      </c>
      <c r="F5958" t="s">
        <v>1075</v>
      </c>
      <c r="G5958" t="s">
        <v>1076</v>
      </c>
      <c r="H5958" t="s">
        <v>30</v>
      </c>
      <c r="I5958" t="s">
        <v>32254</v>
      </c>
      <c r="J5958" s="2">
        <v>45809</v>
      </c>
      <c r="K5958" s="1">
        <v>0.49280092592592595</v>
      </c>
      <c r="L5958">
        <v>91603.3</v>
      </c>
      <c r="M5958" t="s">
        <v>32255</v>
      </c>
      <c r="N5958" t="s">
        <v>51</v>
      </c>
      <c r="O5958" t="s">
        <v>185</v>
      </c>
      <c r="P5958">
        <v>76197.58</v>
      </c>
      <c r="Q5958" t="s">
        <v>71</v>
      </c>
      <c r="R5958" t="s">
        <v>1079</v>
      </c>
      <c r="S5958" t="s">
        <v>127</v>
      </c>
      <c r="T5958">
        <v>0</v>
      </c>
      <c r="U5958" t="s">
        <v>39</v>
      </c>
      <c r="V5958" t="s">
        <v>29359</v>
      </c>
      <c r="W5958" t="s">
        <v>1571</v>
      </c>
      <c r="X5958" t="s">
        <v>5328</v>
      </c>
    </row>
    <row r="5959" spans="1:24" hidden="1">
      <c r="A5959" t="s">
        <v>32256</v>
      </c>
      <c r="B5959" t="s">
        <v>32257</v>
      </c>
      <c r="C5959" t="s">
        <v>61</v>
      </c>
      <c r="D5959">
        <v>40</v>
      </c>
      <c r="E5959" t="s">
        <v>240</v>
      </c>
      <c r="F5959" t="s">
        <v>241</v>
      </c>
      <c r="G5959" t="s">
        <v>242</v>
      </c>
      <c r="H5959" t="s">
        <v>81</v>
      </c>
      <c r="I5959" t="s">
        <v>32258</v>
      </c>
      <c r="J5959" t="s">
        <v>354</v>
      </c>
      <c r="K5959" s="1">
        <v>0.76550925925925928</v>
      </c>
      <c r="L5959">
        <v>71019.899999999994</v>
      </c>
      <c r="M5959" t="s">
        <v>32259</v>
      </c>
      <c r="N5959" t="s">
        <v>51</v>
      </c>
      <c r="O5959" t="s">
        <v>52</v>
      </c>
      <c r="P5959">
        <v>19131.849999999999</v>
      </c>
      <c r="Q5959" t="s">
        <v>125</v>
      </c>
      <c r="R5959" t="s">
        <v>247</v>
      </c>
      <c r="S5959" t="s">
        <v>71</v>
      </c>
      <c r="T5959">
        <v>0</v>
      </c>
      <c r="U5959" t="s">
        <v>39</v>
      </c>
      <c r="V5959" t="s">
        <v>31466</v>
      </c>
      <c r="W5959" t="s">
        <v>1807</v>
      </c>
      <c r="X5959" t="s">
        <v>1934</v>
      </c>
    </row>
    <row r="5960" spans="1:24" hidden="1">
      <c r="A5960" t="s">
        <v>32260</v>
      </c>
      <c r="B5960" t="s">
        <v>32261</v>
      </c>
      <c r="C5960" t="s">
        <v>26</v>
      </c>
      <c r="D5960">
        <v>52</v>
      </c>
      <c r="E5960" t="s">
        <v>27</v>
      </c>
      <c r="F5960" t="s">
        <v>1682</v>
      </c>
      <c r="G5960" t="s">
        <v>1683</v>
      </c>
      <c r="H5960" t="s">
        <v>65</v>
      </c>
      <c r="I5960" t="s">
        <v>32262</v>
      </c>
      <c r="J5960" t="s">
        <v>136</v>
      </c>
      <c r="K5960" s="1">
        <v>0.2330787037037037</v>
      </c>
      <c r="L5960">
        <v>73568.679999999993</v>
      </c>
      <c r="M5960" t="s">
        <v>32263</v>
      </c>
      <c r="N5960" t="s">
        <v>51</v>
      </c>
      <c r="O5960" t="s">
        <v>185</v>
      </c>
      <c r="P5960">
        <v>35862.83</v>
      </c>
      <c r="Q5960" t="s">
        <v>85</v>
      </c>
      <c r="R5960" t="s">
        <v>1686</v>
      </c>
      <c r="S5960" t="s">
        <v>127</v>
      </c>
      <c r="T5960">
        <v>0</v>
      </c>
      <c r="U5960" t="s">
        <v>39</v>
      </c>
      <c r="V5960" t="s">
        <v>538</v>
      </c>
      <c r="W5960" t="s">
        <v>3836</v>
      </c>
      <c r="X5960" t="s">
        <v>12881</v>
      </c>
    </row>
    <row r="5961" spans="1:24" hidden="1">
      <c r="A5961" t="s">
        <v>32264</v>
      </c>
      <c r="B5961" t="s">
        <v>32265</v>
      </c>
      <c r="C5961" t="s">
        <v>61</v>
      </c>
      <c r="D5961">
        <v>30</v>
      </c>
      <c r="E5961" t="s">
        <v>215</v>
      </c>
      <c r="F5961" t="s">
        <v>216</v>
      </c>
      <c r="G5961" t="s">
        <v>217</v>
      </c>
      <c r="H5961" t="s">
        <v>81</v>
      </c>
      <c r="I5961" t="s">
        <v>32266</v>
      </c>
      <c r="J5961" s="2">
        <v>45689</v>
      </c>
      <c r="K5961" s="1">
        <v>0.27682870370370372</v>
      </c>
      <c r="L5961">
        <v>83785.149999999994</v>
      </c>
      <c r="M5961" t="s">
        <v>32267</v>
      </c>
      <c r="N5961" t="s">
        <v>69</v>
      </c>
      <c r="O5961" t="s">
        <v>185</v>
      </c>
      <c r="P5961">
        <v>84845.759999999995</v>
      </c>
      <c r="Q5961" t="s">
        <v>99</v>
      </c>
      <c r="R5961" t="s">
        <v>221</v>
      </c>
      <c r="S5961" t="s">
        <v>38</v>
      </c>
      <c r="T5961">
        <v>0</v>
      </c>
      <c r="U5961" t="s">
        <v>39</v>
      </c>
      <c r="V5961" t="s">
        <v>32268</v>
      </c>
      <c r="W5961" t="s">
        <v>1626</v>
      </c>
      <c r="X5961" t="s">
        <v>32269</v>
      </c>
    </row>
    <row r="5962" spans="1:24" hidden="1">
      <c r="A5962" t="s">
        <v>32270</v>
      </c>
      <c r="B5962" t="s">
        <v>32271</v>
      </c>
      <c r="C5962" t="s">
        <v>26</v>
      </c>
      <c r="D5962">
        <v>33</v>
      </c>
      <c r="E5962" t="s">
        <v>193</v>
      </c>
      <c r="F5962" t="s">
        <v>1817</v>
      </c>
      <c r="G5962" t="s">
        <v>1818</v>
      </c>
      <c r="H5962" t="s">
        <v>81</v>
      </c>
      <c r="I5962" t="s">
        <v>32272</v>
      </c>
      <c r="J5962" t="s">
        <v>110</v>
      </c>
      <c r="K5962" s="1">
        <v>0.42144675925925928</v>
      </c>
      <c r="L5962">
        <v>78566.070000000007</v>
      </c>
      <c r="M5962" t="s">
        <v>32273</v>
      </c>
      <c r="N5962" t="s">
        <v>232</v>
      </c>
      <c r="O5962" t="s">
        <v>52</v>
      </c>
      <c r="P5962">
        <v>73595.320000000007</v>
      </c>
      <c r="Q5962" t="s">
        <v>198</v>
      </c>
      <c r="R5962" t="s">
        <v>1821</v>
      </c>
      <c r="S5962" t="s">
        <v>71</v>
      </c>
      <c r="T5962">
        <v>0</v>
      </c>
      <c r="U5962" t="s">
        <v>39</v>
      </c>
      <c r="V5962" t="s">
        <v>29945</v>
      </c>
      <c r="W5962" t="s">
        <v>1926</v>
      </c>
      <c r="X5962" t="s">
        <v>32274</v>
      </c>
    </row>
    <row r="5963" spans="1:24" hidden="1">
      <c r="A5963" t="s">
        <v>32275</v>
      </c>
      <c r="B5963" t="s">
        <v>32276</v>
      </c>
      <c r="C5963" t="s">
        <v>26</v>
      </c>
      <c r="D5963">
        <v>69</v>
      </c>
      <c r="E5963" t="s">
        <v>1048</v>
      </c>
      <c r="F5963" t="s">
        <v>1065</v>
      </c>
      <c r="G5963" t="s">
        <v>1066</v>
      </c>
      <c r="H5963" t="s">
        <v>81</v>
      </c>
      <c r="I5963" t="s">
        <v>32277</v>
      </c>
      <c r="J5963" s="2">
        <v>45992</v>
      </c>
      <c r="K5963" s="1">
        <v>0.58175925925925931</v>
      </c>
      <c r="L5963">
        <v>91544.12</v>
      </c>
      <c r="M5963" t="s">
        <v>32278</v>
      </c>
      <c r="N5963" t="s">
        <v>51</v>
      </c>
      <c r="O5963" t="s">
        <v>52</v>
      </c>
      <c r="P5963">
        <v>21267.07</v>
      </c>
      <c r="Q5963" t="s">
        <v>246</v>
      </c>
      <c r="R5963" t="s">
        <v>1069</v>
      </c>
      <c r="S5963" t="s">
        <v>127</v>
      </c>
      <c r="T5963">
        <v>0</v>
      </c>
      <c r="U5963" t="s">
        <v>39</v>
      </c>
      <c r="V5963" t="s">
        <v>32279</v>
      </c>
      <c r="W5963" t="s">
        <v>899</v>
      </c>
      <c r="X5963" t="s">
        <v>32012</v>
      </c>
    </row>
    <row r="5964" spans="1:24" hidden="1">
      <c r="A5964" t="s">
        <v>32280</v>
      </c>
      <c r="B5964" t="s">
        <v>32281</v>
      </c>
      <c r="C5964" t="s">
        <v>26</v>
      </c>
      <c r="D5964">
        <v>45</v>
      </c>
      <c r="E5964" t="s">
        <v>892</v>
      </c>
      <c r="F5964" t="s">
        <v>2258</v>
      </c>
      <c r="G5964" t="s">
        <v>2259</v>
      </c>
      <c r="H5964" t="s">
        <v>30</v>
      </c>
      <c r="I5964" t="s">
        <v>32282</v>
      </c>
      <c r="J5964" s="2">
        <v>45901</v>
      </c>
      <c r="K5964" s="1">
        <v>0.44245370370370368</v>
      </c>
      <c r="L5964">
        <v>53868.56</v>
      </c>
      <c r="M5964" t="s">
        <v>32283</v>
      </c>
      <c r="N5964" t="s">
        <v>232</v>
      </c>
      <c r="O5964" t="s">
        <v>98</v>
      </c>
      <c r="P5964">
        <v>96285.88</v>
      </c>
      <c r="Q5964" t="s">
        <v>198</v>
      </c>
      <c r="R5964" t="s">
        <v>2262</v>
      </c>
      <c r="S5964" t="s">
        <v>127</v>
      </c>
      <c r="T5964">
        <v>0</v>
      </c>
      <c r="U5964" t="s">
        <v>39</v>
      </c>
      <c r="V5964" t="s">
        <v>11485</v>
      </c>
      <c r="W5964" t="s">
        <v>1807</v>
      </c>
      <c r="X5964" t="s">
        <v>24385</v>
      </c>
    </row>
    <row r="5965" spans="1:24" hidden="1">
      <c r="A5965" t="s">
        <v>32284</v>
      </c>
      <c r="B5965" t="s">
        <v>32285</v>
      </c>
      <c r="C5965" t="s">
        <v>26</v>
      </c>
      <c r="D5965">
        <v>35</v>
      </c>
      <c r="E5965" t="s">
        <v>380</v>
      </c>
      <c r="F5965" t="s">
        <v>381</v>
      </c>
      <c r="G5965" t="s">
        <v>382</v>
      </c>
      <c r="H5965" t="s">
        <v>81</v>
      </c>
      <c r="I5965" s="3" t="s">
        <v>32286</v>
      </c>
      <c r="J5965" t="s">
        <v>67</v>
      </c>
      <c r="K5965" s="1">
        <v>0.27962962962962962</v>
      </c>
      <c r="L5965">
        <v>21726.36</v>
      </c>
      <c r="M5965" t="s">
        <v>32287</v>
      </c>
      <c r="N5965" t="s">
        <v>51</v>
      </c>
      <c r="O5965" t="s">
        <v>52</v>
      </c>
      <c r="P5965">
        <v>35279.279999999999</v>
      </c>
      <c r="Q5965" t="s">
        <v>385</v>
      </c>
      <c r="R5965" t="s">
        <v>386</v>
      </c>
      <c r="S5965" t="s">
        <v>55</v>
      </c>
      <c r="T5965">
        <v>0</v>
      </c>
      <c r="U5965" t="s">
        <v>39</v>
      </c>
      <c r="V5965" t="s">
        <v>32288</v>
      </c>
      <c r="W5965" t="s">
        <v>3127</v>
      </c>
      <c r="X5965" t="s">
        <v>3576</v>
      </c>
    </row>
    <row r="5966" spans="1:24" hidden="1">
      <c r="A5966" t="s">
        <v>32289</v>
      </c>
      <c r="B5966" t="s">
        <v>32290</v>
      </c>
      <c r="C5966" t="s">
        <v>61</v>
      </c>
      <c r="D5966">
        <v>50</v>
      </c>
      <c r="E5966" t="s">
        <v>167</v>
      </c>
      <c r="F5966" t="s">
        <v>1155</v>
      </c>
      <c r="G5966" t="s">
        <v>1156</v>
      </c>
      <c r="H5966" t="s">
        <v>65</v>
      </c>
      <c r="I5966" t="s">
        <v>32291</v>
      </c>
      <c r="J5966" s="2">
        <v>45658</v>
      </c>
      <c r="K5966" s="1">
        <v>0.81916666666666671</v>
      </c>
      <c r="L5966">
        <v>90140.05</v>
      </c>
      <c r="M5966" t="s">
        <v>32292</v>
      </c>
      <c r="N5966" t="s">
        <v>34</v>
      </c>
      <c r="O5966" t="s">
        <v>185</v>
      </c>
      <c r="P5966">
        <v>52988.74</v>
      </c>
      <c r="Q5966" t="s">
        <v>397</v>
      </c>
      <c r="R5966" t="s">
        <v>1159</v>
      </c>
      <c r="S5966" t="s">
        <v>55</v>
      </c>
      <c r="T5966">
        <v>0</v>
      </c>
      <c r="U5966" t="s">
        <v>39</v>
      </c>
      <c r="V5966" t="s">
        <v>5067</v>
      </c>
      <c r="W5966" t="s">
        <v>654</v>
      </c>
      <c r="X5966" t="s">
        <v>7685</v>
      </c>
    </row>
    <row r="5967" spans="1:24" hidden="1">
      <c r="A5967" t="s">
        <v>32293</v>
      </c>
      <c r="B5967" t="s">
        <v>32294</v>
      </c>
      <c r="C5967" t="s">
        <v>26</v>
      </c>
      <c r="D5967">
        <v>22</v>
      </c>
      <c r="E5967" t="s">
        <v>45</v>
      </c>
      <c r="F5967" t="s">
        <v>526</v>
      </c>
      <c r="G5967" t="s">
        <v>527</v>
      </c>
      <c r="H5967" t="s">
        <v>30</v>
      </c>
      <c r="I5967" t="s">
        <v>32295</v>
      </c>
      <c r="J5967" s="2">
        <v>45689</v>
      </c>
      <c r="K5967" s="1">
        <v>0.5599305555555556</v>
      </c>
      <c r="L5967">
        <v>92452.01</v>
      </c>
      <c r="M5967" t="s">
        <v>32296</v>
      </c>
      <c r="N5967" t="s">
        <v>84</v>
      </c>
      <c r="O5967" t="s">
        <v>124</v>
      </c>
      <c r="P5967">
        <v>84546.23</v>
      </c>
      <c r="Q5967" t="s">
        <v>36</v>
      </c>
      <c r="R5967" t="s">
        <v>530</v>
      </c>
      <c r="S5967" t="s">
        <v>55</v>
      </c>
      <c r="T5967">
        <v>0</v>
      </c>
      <c r="U5967" t="s">
        <v>39</v>
      </c>
      <c r="V5967" t="s">
        <v>32297</v>
      </c>
      <c r="W5967" t="s">
        <v>2322</v>
      </c>
      <c r="X5967" t="s">
        <v>32298</v>
      </c>
    </row>
    <row r="5968" spans="1:24" hidden="1">
      <c r="A5968" t="s">
        <v>32299</v>
      </c>
      <c r="B5968" t="s">
        <v>32300</v>
      </c>
      <c r="C5968" t="s">
        <v>61</v>
      </c>
      <c r="D5968">
        <v>38</v>
      </c>
      <c r="E5968" t="s">
        <v>144</v>
      </c>
      <c r="F5968" t="s">
        <v>145</v>
      </c>
      <c r="G5968" t="s">
        <v>146</v>
      </c>
      <c r="H5968" t="s">
        <v>81</v>
      </c>
      <c r="I5968" t="s">
        <v>32301</v>
      </c>
      <c r="J5968" s="2">
        <v>45901</v>
      </c>
      <c r="K5968" s="1">
        <v>7.784722222222222E-2</v>
      </c>
      <c r="L5968">
        <v>93317.82</v>
      </c>
      <c r="M5968" t="s">
        <v>32302</v>
      </c>
      <c r="N5968" t="s">
        <v>69</v>
      </c>
      <c r="O5968" t="s">
        <v>185</v>
      </c>
      <c r="P5968">
        <v>27820.21</v>
      </c>
      <c r="Q5968" t="s">
        <v>125</v>
      </c>
      <c r="R5968" t="s">
        <v>150</v>
      </c>
      <c r="S5968" t="s">
        <v>38</v>
      </c>
      <c r="T5968">
        <v>0</v>
      </c>
      <c r="U5968" t="s">
        <v>39</v>
      </c>
      <c r="V5968" t="s">
        <v>32303</v>
      </c>
      <c r="W5968" t="s">
        <v>532</v>
      </c>
      <c r="X5968" t="s">
        <v>28719</v>
      </c>
    </row>
    <row r="5969" spans="1:24" hidden="1">
      <c r="A5969" t="s">
        <v>32304</v>
      </c>
      <c r="B5969" t="s">
        <v>32305</v>
      </c>
      <c r="C5969" t="s">
        <v>61</v>
      </c>
      <c r="D5969">
        <v>28</v>
      </c>
      <c r="E5969" t="s">
        <v>478</v>
      </c>
      <c r="F5969" t="s">
        <v>488</v>
      </c>
      <c r="G5969" t="s">
        <v>489</v>
      </c>
      <c r="H5969" t="s">
        <v>30</v>
      </c>
      <c r="I5969" t="s">
        <v>32306</v>
      </c>
      <c r="J5969" s="2">
        <v>45748</v>
      </c>
      <c r="K5969" s="1">
        <v>0.17537037037037037</v>
      </c>
      <c r="L5969">
        <v>3930.62</v>
      </c>
      <c r="M5969" t="s">
        <v>32307</v>
      </c>
      <c r="N5969" t="s">
        <v>84</v>
      </c>
      <c r="O5969" t="s">
        <v>35</v>
      </c>
      <c r="P5969">
        <v>79175.94</v>
      </c>
      <c r="Q5969" t="s">
        <v>85</v>
      </c>
      <c r="R5969" t="s">
        <v>492</v>
      </c>
      <c r="S5969" t="s">
        <v>71</v>
      </c>
      <c r="T5969">
        <v>0</v>
      </c>
      <c r="U5969" t="s">
        <v>39</v>
      </c>
      <c r="V5969" t="s">
        <v>8318</v>
      </c>
      <c r="W5969" t="s">
        <v>2106</v>
      </c>
      <c r="X5969" t="s">
        <v>4185</v>
      </c>
    </row>
    <row r="5970" spans="1:24" hidden="1">
      <c r="A5970" t="s">
        <v>32308</v>
      </c>
      <c r="B5970" t="s">
        <v>32309</v>
      </c>
      <c r="C5970" t="s">
        <v>26</v>
      </c>
      <c r="D5970">
        <v>43</v>
      </c>
      <c r="E5970" t="s">
        <v>632</v>
      </c>
      <c r="F5970" t="s">
        <v>633</v>
      </c>
      <c r="G5970" t="s">
        <v>634</v>
      </c>
      <c r="H5970" t="s">
        <v>81</v>
      </c>
      <c r="I5970" t="s">
        <v>32310</v>
      </c>
      <c r="J5970" s="2">
        <v>45901</v>
      </c>
      <c r="K5970" s="1">
        <v>0.77684027777777775</v>
      </c>
      <c r="L5970">
        <v>48357.56</v>
      </c>
      <c r="M5970" t="s">
        <v>32311</v>
      </c>
      <c r="N5970" t="s">
        <v>51</v>
      </c>
      <c r="O5970" t="s">
        <v>185</v>
      </c>
      <c r="P5970">
        <v>49339.56</v>
      </c>
      <c r="Q5970" t="s">
        <v>172</v>
      </c>
      <c r="R5970" t="s">
        <v>637</v>
      </c>
      <c r="S5970" t="s">
        <v>127</v>
      </c>
      <c r="T5970">
        <v>0</v>
      </c>
      <c r="U5970" t="s">
        <v>39</v>
      </c>
      <c r="V5970" t="s">
        <v>13787</v>
      </c>
      <c r="W5970" t="s">
        <v>152</v>
      </c>
      <c r="X5970" t="s">
        <v>22495</v>
      </c>
    </row>
    <row r="5971" spans="1:24" hidden="1">
      <c r="A5971" t="s">
        <v>32312</v>
      </c>
      <c r="B5971" t="s">
        <v>32313</v>
      </c>
      <c r="C5971" t="s">
        <v>26</v>
      </c>
      <c r="D5971">
        <v>66</v>
      </c>
      <c r="E5971" t="s">
        <v>179</v>
      </c>
      <c r="F5971" t="s">
        <v>1385</v>
      </c>
      <c r="G5971" t="s">
        <v>1386</v>
      </c>
      <c r="H5971" t="s">
        <v>30</v>
      </c>
      <c r="I5971" t="s">
        <v>32314</v>
      </c>
      <c r="J5971" t="s">
        <v>407</v>
      </c>
      <c r="K5971" s="1">
        <v>0.22224537037037037</v>
      </c>
      <c r="L5971">
        <v>62764.91</v>
      </c>
      <c r="M5971" t="s">
        <v>32315</v>
      </c>
      <c r="N5971" t="s">
        <v>84</v>
      </c>
      <c r="O5971" t="s">
        <v>185</v>
      </c>
      <c r="P5971">
        <v>32908.15</v>
      </c>
      <c r="Q5971" t="s">
        <v>246</v>
      </c>
      <c r="R5971" t="s">
        <v>1389</v>
      </c>
      <c r="S5971" t="s">
        <v>55</v>
      </c>
      <c r="T5971">
        <v>0</v>
      </c>
      <c r="U5971" t="s">
        <v>39</v>
      </c>
      <c r="V5971" t="s">
        <v>23131</v>
      </c>
      <c r="W5971" t="s">
        <v>2355</v>
      </c>
      <c r="X5971" t="s">
        <v>32316</v>
      </c>
    </row>
    <row r="5972" spans="1:24" hidden="1">
      <c r="A5972" t="s">
        <v>32317</v>
      </c>
      <c r="B5972" t="s">
        <v>32318</v>
      </c>
      <c r="C5972" t="s">
        <v>26</v>
      </c>
      <c r="D5972">
        <v>39</v>
      </c>
      <c r="E5972" t="s">
        <v>310</v>
      </c>
      <c r="F5972" t="s">
        <v>1300</v>
      </c>
      <c r="G5972" t="s">
        <v>1301</v>
      </c>
      <c r="H5972" t="s">
        <v>65</v>
      </c>
      <c r="I5972" t="s">
        <v>32319</v>
      </c>
      <c r="J5972" s="2">
        <v>45962</v>
      </c>
      <c r="K5972" s="1">
        <v>3.0787037037037037E-3</v>
      </c>
      <c r="L5972">
        <v>8427.9699999999993</v>
      </c>
      <c r="M5972" t="s">
        <v>32320</v>
      </c>
      <c r="N5972" t="s">
        <v>232</v>
      </c>
      <c r="O5972" t="s">
        <v>70</v>
      </c>
      <c r="P5972">
        <v>95469.47</v>
      </c>
      <c r="Q5972" t="s">
        <v>112</v>
      </c>
      <c r="R5972" t="s">
        <v>1304</v>
      </c>
      <c r="S5972" t="s">
        <v>71</v>
      </c>
      <c r="T5972">
        <v>0</v>
      </c>
      <c r="U5972" t="s">
        <v>39</v>
      </c>
      <c r="V5972" t="s">
        <v>32321</v>
      </c>
      <c r="W5972" t="s">
        <v>201</v>
      </c>
      <c r="X5972" t="s">
        <v>5228</v>
      </c>
    </row>
    <row r="5973" spans="1:24" hidden="1">
      <c r="A5973" t="s">
        <v>32322</v>
      </c>
      <c r="B5973" t="s">
        <v>32323</v>
      </c>
      <c r="C5973" t="s">
        <v>26</v>
      </c>
      <c r="D5973">
        <v>39</v>
      </c>
      <c r="E5973" t="s">
        <v>167</v>
      </c>
      <c r="F5973" t="s">
        <v>2908</v>
      </c>
      <c r="G5973" t="s">
        <v>2909</v>
      </c>
      <c r="H5973" t="s">
        <v>81</v>
      </c>
      <c r="I5973" t="s">
        <v>32324</v>
      </c>
      <c r="J5973" t="s">
        <v>67</v>
      </c>
      <c r="K5973" s="1">
        <v>0.71403935185185186</v>
      </c>
      <c r="L5973">
        <v>164.63</v>
      </c>
      <c r="M5973" t="s">
        <v>32325</v>
      </c>
      <c r="N5973" t="s">
        <v>232</v>
      </c>
      <c r="O5973" t="s">
        <v>52</v>
      </c>
      <c r="P5973">
        <v>15787.05</v>
      </c>
      <c r="Q5973" t="s">
        <v>397</v>
      </c>
      <c r="R5973" t="s">
        <v>2912</v>
      </c>
      <c r="S5973" t="s">
        <v>71</v>
      </c>
      <c r="T5973">
        <v>0</v>
      </c>
      <c r="U5973" t="s">
        <v>39</v>
      </c>
      <c r="V5973" t="s">
        <v>13656</v>
      </c>
      <c r="W5973" t="s">
        <v>211</v>
      </c>
      <c r="X5973" t="s">
        <v>21603</v>
      </c>
    </row>
    <row r="5974" spans="1:24" hidden="1">
      <c r="A5974" t="s">
        <v>32326</v>
      </c>
      <c r="B5974" t="s">
        <v>32327</v>
      </c>
      <c r="C5974" t="s">
        <v>26</v>
      </c>
      <c r="D5974">
        <v>56</v>
      </c>
      <c r="E5974" t="s">
        <v>668</v>
      </c>
      <c r="F5974" t="s">
        <v>4115</v>
      </c>
      <c r="G5974" t="s">
        <v>4116</v>
      </c>
      <c r="H5974" t="s">
        <v>81</v>
      </c>
      <c r="I5974" t="s">
        <v>32328</v>
      </c>
      <c r="J5974" s="2">
        <v>45717</v>
      </c>
      <c r="K5974" s="1">
        <v>0.36403935185185188</v>
      </c>
      <c r="L5974">
        <v>48586.78</v>
      </c>
      <c r="M5974" t="s">
        <v>32329</v>
      </c>
      <c r="N5974" t="s">
        <v>51</v>
      </c>
      <c r="O5974" t="s">
        <v>35</v>
      </c>
      <c r="P5974">
        <v>84979.92</v>
      </c>
      <c r="Q5974" t="s">
        <v>385</v>
      </c>
      <c r="R5974" t="s">
        <v>4119</v>
      </c>
      <c r="S5974" t="s">
        <v>127</v>
      </c>
      <c r="T5974">
        <v>0</v>
      </c>
      <c r="U5974" t="s">
        <v>39</v>
      </c>
      <c r="V5974" t="s">
        <v>7553</v>
      </c>
      <c r="W5974" t="s">
        <v>539</v>
      </c>
      <c r="X5974" t="s">
        <v>32330</v>
      </c>
    </row>
    <row r="5975" spans="1:24" hidden="1">
      <c r="A5975" t="s">
        <v>32331</v>
      </c>
      <c r="B5975" t="s">
        <v>32332</v>
      </c>
      <c r="C5975" t="s">
        <v>26</v>
      </c>
      <c r="D5975">
        <v>24</v>
      </c>
      <c r="E5975" t="s">
        <v>321</v>
      </c>
      <c r="F5975" t="s">
        <v>802</v>
      </c>
      <c r="G5975" t="s">
        <v>803</v>
      </c>
      <c r="H5975" t="s">
        <v>81</v>
      </c>
      <c r="I5975" t="s">
        <v>32333</v>
      </c>
      <c r="J5975" t="s">
        <v>230</v>
      </c>
      <c r="K5975" s="1">
        <v>0.71659722222222222</v>
      </c>
      <c r="L5975">
        <v>77957.83</v>
      </c>
      <c r="M5975" t="s">
        <v>32334</v>
      </c>
      <c r="N5975" t="s">
        <v>69</v>
      </c>
      <c r="O5975" t="s">
        <v>98</v>
      </c>
      <c r="P5975">
        <v>16497.650000000001</v>
      </c>
      <c r="Q5975" t="s">
        <v>71</v>
      </c>
      <c r="R5975" t="s">
        <v>806</v>
      </c>
      <c r="S5975" t="s">
        <v>71</v>
      </c>
      <c r="T5975">
        <v>0</v>
      </c>
      <c r="U5975" t="s">
        <v>39</v>
      </c>
      <c r="V5975" t="s">
        <v>15290</v>
      </c>
      <c r="W5975" t="s">
        <v>1750</v>
      </c>
      <c r="X5975" t="s">
        <v>13657</v>
      </c>
    </row>
    <row r="5976" spans="1:24" hidden="1">
      <c r="A5976" t="s">
        <v>32335</v>
      </c>
      <c r="B5976" t="s">
        <v>32336</v>
      </c>
      <c r="C5976" t="s">
        <v>61</v>
      </c>
      <c r="D5976">
        <v>43</v>
      </c>
      <c r="E5976" t="s">
        <v>321</v>
      </c>
      <c r="F5976" t="s">
        <v>322</v>
      </c>
      <c r="G5976" t="s">
        <v>323</v>
      </c>
      <c r="H5976" t="s">
        <v>65</v>
      </c>
      <c r="I5976" t="s">
        <v>32337</v>
      </c>
      <c r="J5976" s="2">
        <v>45962</v>
      </c>
      <c r="K5976" s="1">
        <v>0.56915509259259256</v>
      </c>
      <c r="L5976">
        <v>76786.100000000006</v>
      </c>
      <c r="M5976" t="s">
        <v>32338</v>
      </c>
      <c r="N5976" t="s">
        <v>232</v>
      </c>
      <c r="O5976" t="s">
        <v>98</v>
      </c>
      <c r="P5976">
        <v>92522.92</v>
      </c>
      <c r="Q5976" t="s">
        <v>385</v>
      </c>
      <c r="R5976" t="s">
        <v>326</v>
      </c>
      <c r="S5976" t="s">
        <v>71</v>
      </c>
      <c r="T5976">
        <v>0</v>
      </c>
      <c r="U5976" t="s">
        <v>39</v>
      </c>
      <c r="V5976" t="s">
        <v>32339</v>
      </c>
      <c r="W5976" t="s">
        <v>2639</v>
      </c>
      <c r="X5976" t="s">
        <v>15959</v>
      </c>
    </row>
    <row r="5977" spans="1:24" hidden="1">
      <c r="A5977" t="s">
        <v>32340</v>
      </c>
      <c r="B5977" t="s">
        <v>32341</v>
      </c>
      <c r="C5977" t="s">
        <v>26</v>
      </c>
      <c r="D5977">
        <v>33</v>
      </c>
      <c r="E5977" t="s">
        <v>252</v>
      </c>
      <c r="F5977" t="s">
        <v>253</v>
      </c>
      <c r="G5977" t="s">
        <v>254</v>
      </c>
      <c r="H5977" t="s">
        <v>65</v>
      </c>
      <c r="I5977" t="s">
        <v>32342</v>
      </c>
      <c r="J5977" t="s">
        <v>453</v>
      </c>
      <c r="K5977" s="1">
        <v>0.47255787037037039</v>
      </c>
      <c r="L5977">
        <v>73252.58</v>
      </c>
      <c r="M5977" t="s">
        <v>32343</v>
      </c>
      <c r="N5977" t="s">
        <v>69</v>
      </c>
      <c r="O5977" t="s">
        <v>70</v>
      </c>
      <c r="P5977">
        <v>43350.239999999998</v>
      </c>
      <c r="Q5977" t="s">
        <v>125</v>
      </c>
      <c r="R5977" t="s">
        <v>257</v>
      </c>
      <c r="S5977" t="s">
        <v>55</v>
      </c>
      <c r="T5977">
        <v>0</v>
      </c>
      <c r="U5977" t="s">
        <v>39</v>
      </c>
      <c r="V5977" t="s">
        <v>27653</v>
      </c>
      <c r="W5977" t="s">
        <v>1019</v>
      </c>
      <c r="X5977" t="s">
        <v>15807</v>
      </c>
    </row>
    <row r="5978" spans="1:24" hidden="1">
      <c r="A5978" t="s">
        <v>32344</v>
      </c>
      <c r="B5978" t="s">
        <v>32345</v>
      </c>
      <c r="C5978" t="s">
        <v>61</v>
      </c>
      <c r="D5978">
        <v>68</v>
      </c>
      <c r="E5978" t="s">
        <v>193</v>
      </c>
      <c r="F5978" t="s">
        <v>1817</v>
      </c>
      <c r="G5978" t="s">
        <v>1818</v>
      </c>
      <c r="H5978" t="s">
        <v>81</v>
      </c>
      <c r="I5978" t="s">
        <v>32346</v>
      </c>
      <c r="J5978" s="2">
        <v>45992</v>
      </c>
      <c r="K5978" s="1">
        <v>0.10427083333333333</v>
      </c>
      <c r="L5978">
        <v>38449.99</v>
      </c>
      <c r="M5978" t="s">
        <v>32347</v>
      </c>
      <c r="N5978" t="s">
        <v>34</v>
      </c>
      <c r="O5978" t="s">
        <v>185</v>
      </c>
      <c r="P5978">
        <v>30645.79</v>
      </c>
      <c r="Q5978" t="s">
        <v>397</v>
      </c>
      <c r="R5978" t="s">
        <v>1821</v>
      </c>
      <c r="S5978" t="s">
        <v>55</v>
      </c>
      <c r="T5978">
        <v>0</v>
      </c>
      <c r="U5978" t="s">
        <v>39</v>
      </c>
      <c r="V5978" t="s">
        <v>32348</v>
      </c>
      <c r="W5978" t="s">
        <v>1471</v>
      </c>
      <c r="X5978" t="s">
        <v>31574</v>
      </c>
    </row>
    <row r="5979" spans="1:24" hidden="1">
      <c r="A5979" t="s">
        <v>32349</v>
      </c>
      <c r="B5979" t="s">
        <v>32350</v>
      </c>
      <c r="C5979" t="s">
        <v>26</v>
      </c>
      <c r="D5979">
        <v>19</v>
      </c>
      <c r="E5979" t="s">
        <v>106</v>
      </c>
      <c r="F5979" t="s">
        <v>763</v>
      </c>
      <c r="G5979" t="s">
        <v>764</v>
      </c>
      <c r="H5979" t="s">
        <v>65</v>
      </c>
      <c r="I5979" t="s">
        <v>32351</v>
      </c>
      <c r="J5979" s="2">
        <v>45778</v>
      </c>
      <c r="K5979" s="1">
        <v>0.88546296296296301</v>
      </c>
      <c r="L5979">
        <v>83232.98</v>
      </c>
      <c r="M5979" t="s">
        <v>32352</v>
      </c>
      <c r="N5979" t="s">
        <v>84</v>
      </c>
      <c r="O5979" t="s">
        <v>70</v>
      </c>
      <c r="P5979">
        <v>64710.12</v>
      </c>
      <c r="Q5979" t="s">
        <v>172</v>
      </c>
      <c r="R5979" t="s">
        <v>768</v>
      </c>
      <c r="S5979" t="s">
        <v>38</v>
      </c>
      <c r="T5979">
        <v>0</v>
      </c>
      <c r="U5979" t="s">
        <v>39</v>
      </c>
      <c r="V5979" t="s">
        <v>32353</v>
      </c>
      <c r="W5979" t="s">
        <v>358</v>
      </c>
      <c r="X5979" t="s">
        <v>18481</v>
      </c>
    </row>
    <row r="5980" spans="1:24">
      <c r="A5980" t="s">
        <v>32354</v>
      </c>
      <c r="B5980" t="s">
        <v>32355</v>
      </c>
      <c r="C5980" t="s">
        <v>26</v>
      </c>
      <c r="D5980">
        <v>57</v>
      </c>
      <c r="E5980" t="s">
        <v>193</v>
      </c>
      <c r="F5980" t="s">
        <v>738</v>
      </c>
      <c r="G5980" t="s">
        <v>739</v>
      </c>
      <c r="H5980" t="s">
        <v>65</v>
      </c>
      <c r="I5980" t="s">
        <v>32356</v>
      </c>
      <c r="J5980" s="2">
        <v>45962</v>
      </c>
      <c r="K5980" s="1">
        <v>0.51489583333333333</v>
      </c>
      <c r="L5980">
        <v>45716.82</v>
      </c>
      <c r="M5980" t="s">
        <v>32357</v>
      </c>
      <c r="N5980" t="s">
        <v>51</v>
      </c>
      <c r="O5980" t="s">
        <v>70</v>
      </c>
      <c r="P5980">
        <v>71129.789999999994</v>
      </c>
      <c r="Q5980" t="s">
        <v>125</v>
      </c>
      <c r="R5980" t="s">
        <v>742</v>
      </c>
      <c r="S5980" t="s">
        <v>38</v>
      </c>
      <c r="T5980">
        <v>1</v>
      </c>
      <c r="U5980" t="s">
        <v>39</v>
      </c>
      <c r="V5980" t="s">
        <v>25653</v>
      </c>
      <c r="W5980" t="s">
        <v>1413</v>
      </c>
      <c r="X5980" t="s">
        <v>26368</v>
      </c>
    </row>
    <row r="5981" spans="1:24">
      <c r="A5981" t="s">
        <v>32358</v>
      </c>
      <c r="B5981" t="s">
        <v>32359</v>
      </c>
      <c r="C5981" t="s">
        <v>26</v>
      </c>
      <c r="D5981">
        <v>19</v>
      </c>
      <c r="E5981" t="s">
        <v>339</v>
      </c>
      <c r="F5981" t="s">
        <v>1176</v>
      </c>
      <c r="G5981" t="s">
        <v>1177</v>
      </c>
      <c r="H5981" t="s">
        <v>65</v>
      </c>
      <c r="I5981" t="s">
        <v>32360</v>
      </c>
      <c r="J5981" s="2">
        <v>45839</v>
      </c>
      <c r="K5981" s="1">
        <v>0.86836805555555552</v>
      </c>
      <c r="L5981">
        <v>93679.18</v>
      </c>
      <c r="M5981" t="s">
        <v>32361</v>
      </c>
      <c r="N5981" t="s">
        <v>51</v>
      </c>
      <c r="O5981" t="s">
        <v>124</v>
      </c>
      <c r="P5981">
        <v>63920.77</v>
      </c>
      <c r="Q5981" t="s">
        <v>610</v>
      </c>
      <c r="R5981" t="s">
        <v>1180</v>
      </c>
      <c r="S5981" t="s">
        <v>71</v>
      </c>
      <c r="T5981">
        <v>1</v>
      </c>
      <c r="U5981" t="s">
        <v>39</v>
      </c>
      <c r="V5981" t="s">
        <v>17480</v>
      </c>
      <c r="W5981" t="s">
        <v>727</v>
      </c>
      <c r="X5981" t="s">
        <v>14651</v>
      </c>
    </row>
    <row r="5982" spans="1:24" hidden="1">
      <c r="A5982" t="s">
        <v>32362</v>
      </c>
      <c r="B5982" t="s">
        <v>32363</v>
      </c>
      <c r="C5982" t="s">
        <v>26</v>
      </c>
      <c r="D5982">
        <v>30</v>
      </c>
      <c r="E5982" t="s">
        <v>467</v>
      </c>
      <c r="F5982" t="s">
        <v>1475</v>
      </c>
      <c r="G5982" t="s">
        <v>1476</v>
      </c>
      <c r="H5982" t="s">
        <v>30</v>
      </c>
      <c r="I5982" t="s">
        <v>32364</v>
      </c>
      <c r="J5982" s="2">
        <v>45778</v>
      </c>
      <c r="K5982" s="1">
        <v>0.11267361111111111</v>
      </c>
      <c r="L5982">
        <v>38579.699999999997</v>
      </c>
      <c r="M5982" t="s">
        <v>32365</v>
      </c>
      <c r="N5982" t="s">
        <v>232</v>
      </c>
      <c r="O5982" t="s">
        <v>35</v>
      </c>
      <c r="P5982">
        <v>21612.560000000001</v>
      </c>
      <c r="Q5982" t="s">
        <v>233</v>
      </c>
      <c r="R5982" t="s">
        <v>1479</v>
      </c>
      <c r="S5982" t="s">
        <v>71</v>
      </c>
      <c r="T5982">
        <v>0</v>
      </c>
      <c r="U5982" t="s">
        <v>39</v>
      </c>
      <c r="V5982" t="s">
        <v>32366</v>
      </c>
      <c r="W5982" t="s">
        <v>3059</v>
      </c>
      <c r="X5982" t="s">
        <v>2511</v>
      </c>
    </row>
    <row r="5983" spans="1:24" hidden="1">
      <c r="A5983" t="s">
        <v>32367</v>
      </c>
      <c r="B5983" t="s">
        <v>32368</v>
      </c>
      <c r="C5983" t="s">
        <v>26</v>
      </c>
      <c r="D5983">
        <v>49</v>
      </c>
      <c r="E5983" t="s">
        <v>299</v>
      </c>
      <c r="F5983" t="s">
        <v>300</v>
      </c>
      <c r="G5983" t="s">
        <v>301</v>
      </c>
      <c r="H5983" t="s">
        <v>30</v>
      </c>
      <c r="I5983" t="s">
        <v>32369</v>
      </c>
      <c r="J5983" t="s">
        <v>96</v>
      </c>
      <c r="K5983" s="1">
        <v>0.70326388888888891</v>
      </c>
      <c r="L5983">
        <v>24795.31</v>
      </c>
      <c r="M5983" t="s">
        <v>32370</v>
      </c>
      <c r="N5983" t="s">
        <v>34</v>
      </c>
      <c r="O5983" t="s">
        <v>185</v>
      </c>
      <c r="P5983">
        <v>40051.480000000003</v>
      </c>
      <c r="Q5983" t="s">
        <v>334</v>
      </c>
      <c r="R5983" t="s">
        <v>304</v>
      </c>
      <c r="S5983" t="s">
        <v>55</v>
      </c>
      <c r="T5983">
        <v>0</v>
      </c>
      <c r="U5983" t="s">
        <v>39</v>
      </c>
      <c r="V5983" t="s">
        <v>32371</v>
      </c>
      <c r="W5983" t="s">
        <v>2278</v>
      </c>
      <c r="X5983" t="s">
        <v>32372</v>
      </c>
    </row>
    <row r="5984" spans="1:24" hidden="1">
      <c r="A5984" t="s">
        <v>32373</v>
      </c>
      <c r="B5984" t="s">
        <v>32374</v>
      </c>
      <c r="C5984" t="s">
        <v>61</v>
      </c>
      <c r="D5984">
        <v>69</v>
      </c>
      <c r="E5984" t="s">
        <v>415</v>
      </c>
      <c r="F5984" t="s">
        <v>2776</v>
      </c>
      <c r="G5984" t="s">
        <v>2777</v>
      </c>
      <c r="H5984" t="s">
        <v>81</v>
      </c>
      <c r="I5984" t="s">
        <v>32375</v>
      </c>
      <c r="J5984" s="2">
        <v>45809</v>
      </c>
      <c r="K5984" s="1">
        <v>0.11765046296296296</v>
      </c>
      <c r="L5984">
        <v>69492.92</v>
      </c>
      <c r="M5984" t="s">
        <v>32376</v>
      </c>
      <c r="N5984" t="s">
        <v>69</v>
      </c>
      <c r="O5984" t="s">
        <v>52</v>
      </c>
      <c r="P5984">
        <v>94067.520000000004</v>
      </c>
      <c r="Q5984" t="s">
        <v>99</v>
      </c>
      <c r="R5984" t="s">
        <v>2780</v>
      </c>
      <c r="S5984" t="s">
        <v>127</v>
      </c>
      <c r="T5984">
        <v>0</v>
      </c>
      <c r="U5984" t="s">
        <v>39</v>
      </c>
      <c r="V5984" t="s">
        <v>32377</v>
      </c>
      <c r="W5984" t="s">
        <v>358</v>
      </c>
      <c r="X5984" t="s">
        <v>6721</v>
      </c>
    </row>
    <row r="5985" spans="1:24" hidden="1">
      <c r="A5985" t="s">
        <v>32378</v>
      </c>
      <c r="B5985" t="s">
        <v>32379</v>
      </c>
      <c r="C5985" t="s">
        <v>61</v>
      </c>
      <c r="D5985">
        <v>44</v>
      </c>
      <c r="E5985" t="s">
        <v>310</v>
      </c>
      <c r="F5985" t="s">
        <v>404</v>
      </c>
      <c r="G5985" t="s">
        <v>405</v>
      </c>
      <c r="H5985" t="s">
        <v>65</v>
      </c>
      <c r="I5985" t="s">
        <v>32380</v>
      </c>
      <c r="J5985" t="s">
        <v>343</v>
      </c>
      <c r="K5985" s="1">
        <v>2.4409722222222222E-2</v>
      </c>
      <c r="L5985">
        <v>22193.27</v>
      </c>
      <c r="M5985" t="s">
        <v>32381</v>
      </c>
      <c r="N5985" t="s">
        <v>232</v>
      </c>
      <c r="O5985" t="s">
        <v>185</v>
      </c>
      <c r="P5985">
        <v>81371.92</v>
      </c>
      <c r="Q5985" t="s">
        <v>610</v>
      </c>
      <c r="R5985" t="s">
        <v>409</v>
      </c>
      <c r="S5985" t="s">
        <v>38</v>
      </c>
      <c r="T5985">
        <v>0</v>
      </c>
      <c r="U5985" t="s">
        <v>39</v>
      </c>
      <c r="V5985" t="s">
        <v>5345</v>
      </c>
      <c r="W5985" t="s">
        <v>1823</v>
      </c>
      <c r="X5985" t="s">
        <v>23885</v>
      </c>
    </row>
    <row r="5986" spans="1:24">
      <c r="A5986" t="s">
        <v>32382</v>
      </c>
      <c r="B5986" t="s">
        <v>32383</v>
      </c>
      <c r="C5986" t="s">
        <v>61</v>
      </c>
      <c r="D5986">
        <v>59</v>
      </c>
      <c r="E5986" t="s">
        <v>812</v>
      </c>
      <c r="F5986" t="s">
        <v>813</v>
      </c>
      <c r="G5986" t="s">
        <v>814</v>
      </c>
      <c r="H5986" t="s">
        <v>65</v>
      </c>
      <c r="I5986" t="s">
        <v>32384</v>
      </c>
      <c r="J5986" t="s">
        <v>136</v>
      </c>
      <c r="K5986" s="1">
        <v>0.72729166666666667</v>
      </c>
      <c r="L5986">
        <v>10458</v>
      </c>
      <c r="M5986" t="s">
        <v>32385</v>
      </c>
      <c r="N5986" t="s">
        <v>232</v>
      </c>
      <c r="O5986" t="s">
        <v>52</v>
      </c>
      <c r="P5986">
        <v>35941.040000000001</v>
      </c>
      <c r="Q5986" t="s">
        <v>99</v>
      </c>
      <c r="R5986" t="s">
        <v>817</v>
      </c>
      <c r="S5986" t="s">
        <v>55</v>
      </c>
      <c r="T5986">
        <v>1</v>
      </c>
      <c r="U5986" t="s">
        <v>39</v>
      </c>
      <c r="V5986" t="s">
        <v>32386</v>
      </c>
      <c r="W5986" t="s">
        <v>2549</v>
      </c>
      <c r="X5986" t="s">
        <v>32387</v>
      </c>
    </row>
    <row r="5987" spans="1:24" hidden="1">
      <c r="A5987" t="s">
        <v>32388</v>
      </c>
      <c r="B5987" t="s">
        <v>32389</v>
      </c>
      <c r="C5987" t="s">
        <v>26</v>
      </c>
      <c r="D5987">
        <v>57</v>
      </c>
      <c r="E5987" t="s">
        <v>62</v>
      </c>
      <c r="F5987" t="s">
        <v>63</v>
      </c>
      <c r="G5987" t="s">
        <v>64</v>
      </c>
      <c r="H5987" t="s">
        <v>30</v>
      </c>
      <c r="I5987" t="s">
        <v>32390</v>
      </c>
      <c r="J5987" s="2">
        <v>45778</v>
      </c>
      <c r="K5987" s="1">
        <v>1.9918981481481482E-2</v>
      </c>
      <c r="L5987">
        <v>70187.73</v>
      </c>
      <c r="M5987" t="s">
        <v>32391</v>
      </c>
      <c r="N5987" t="s">
        <v>232</v>
      </c>
      <c r="O5987" t="s">
        <v>35</v>
      </c>
      <c r="P5987">
        <v>24023.47</v>
      </c>
      <c r="Q5987" t="s">
        <v>53</v>
      </c>
      <c r="R5987" t="s">
        <v>72</v>
      </c>
      <c r="S5987" t="s">
        <v>127</v>
      </c>
      <c r="T5987">
        <v>0</v>
      </c>
      <c r="U5987" t="s">
        <v>39</v>
      </c>
      <c r="V5987" t="s">
        <v>32392</v>
      </c>
      <c r="W5987" t="s">
        <v>163</v>
      </c>
      <c r="X5987" t="s">
        <v>20022</v>
      </c>
    </row>
    <row r="5988" spans="1:24" hidden="1">
      <c r="A5988" t="s">
        <v>32393</v>
      </c>
      <c r="B5988" t="s">
        <v>32394</v>
      </c>
      <c r="C5988" t="s">
        <v>61</v>
      </c>
      <c r="D5988">
        <v>28</v>
      </c>
      <c r="E5988" t="s">
        <v>62</v>
      </c>
      <c r="F5988" t="s">
        <v>1959</v>
      </c>
      <c r="G5988" t="s">
        <v>1960</v>
      </c>
      <c r="H5988" t="s">
        <v>81</v>
      </c>
      <c r="I5988" t="s">
        <v>32395</v>
      </c>
      <c r="J5988" s="2">
        <v>45809</v>
      </c>
      <c r="K5988" s="1">
        <v>0.28686342592592595</v>
      </c>
      <c r="L5988">
        <v>73312.17</v>
      </c>
      <c r="M5988" t="s">
        <v>32396</v>
      </c>
      <c r="N5988" t="s">
        <v>69</v>
      </c>
      <c r="O5988" t="s">
        <v>70</v>
      </c>
      <c r="P5988">
        <v>40120.379999999997</v>
      </c>
      <c r="Q5988" t="s">
        <v>71</v>
      </c>
      <c r="R5988" t="s">
        <v>1963</v>
      </c>
      <c r="S5988" t="s">
        <v>127</v>
      </c>
      <c r="T5988">
        <v>0</v>
      </c>
      <c r="U5988" t="s">
        <v>39</v>
      </c>
      <c r="V5988" t="s">
        <v>32397</v>
      </c>
      <c r="W5988" t="s">
        <v>1750</v>
      </c>
      <c r="X5988" t="s">
        <v>16242</v>
      </c>
    </row>
    <row r="5989" spans="1:24" hidden="1">
      <c r="A5989" t="s">
        <v>32398</v>
      </c>
      <c r="B5989" t="s">
        <v>32399</v>
      </c>
      <c r="C5989" t="s">
        <v>26</v>
      </c>
      <c r="D5989">
        <v>58</v>
      </c>
      <c r="E5989" t="s">
        <v>380</v>
      </c>
      <c r="F5989" t="s">
        <v>606</v>
      </c>
      <c r="G5989" t="s">
        <v>607</v>
      </c>
      <c r="H5989" t="s">
        <v>65</v>
      </c>
      <c r="I5989" t="s">
        <v>32400</v>
      </c>
      <c r="J5989" s="2">
        <v>45931</v>
      </c>
      <c r="K5989" s="1">
        <v>0.89170138888888884</v>
      </c>
      <c r="L5989">
        <v>58451.95</v>
      </c>
      <c r="M5989" t="s">
        <v>32401</v>
      </c>
      <c r="N5989" t="s">
        <v>69</v>
      </c>
      <c r="O5989" t="s">
        <v>52</v>
      </c>
      <c r="P5989">
        <v>32067.83</v>
      </c>
      <c r="Q5989" t="s">
        <v>99</v>
      </c>
      <c r="R5989" t="s">
        <v>611</v>
      </c>
      <c r="S5989" t="s">
        <v>71</v>
      </c>
      <c r="T5989">
        <v>0</v>
      </c>
      <c r="U5989" t="s">
        <v>39</v>
      </c>
      <c r="V5989" t="s">
        <v>5779</v>
      </c>
      <c r="W5989" t="s">
        <v>4267</v>
      </c>
      <c r="X5989" t="s">
        <v>32402</v>
      </c>
    </row>
    <row r="5990" spans="1:24" hidden="1">
      <c r="A5990" t="s">
        <v>32403</v>
      </c>
      <c r="B5990" t="s">
        <v>32404</v>
      </c>
      <c r="C5990" t="s">
        <v>26</v>
      </c>
      <c r="D5990">
        <v>32</v>
      </c>
      <c r="E5990" t="s">
        <v>1099</v>
      </c>
      <c r="F5990" t="s">
        <v>1100</v>
      </c>
      <c r="G5990" t="s">
        <v>1101</v>
      </c>
      <c r="H5990" t="s">
        <v>30</v>
      </c>
      <c r="I5990" t="s">
        <v>32405</v>
      </c>
      <c r="J5990" t="s">
        <v>136</v>
      </c>
      <c r="K5990" s="1">
        <v>0.43001157407407409</v>
      </c>
      <c r="L5990">
        <v>89430.45</v>
      </c>
      <c r="M5990" t="s">
        <v>32406</v>
      </c>
      <c r="N5990" t="s">
        <v>69</v>
      </c>
      <c r="O5990" t="s">
        <v>52</v>
      </c>
      <c r="P5990">
        <v>99108.3</v>
      </c>
      <c r="Q5990" t="s">
        <v>125</v>
      </c>
      <c r="R5990" t="s">
        <v>1104</v>
      </c>
      <c r="S5990" t="s">
        <v>71</v>
      </c>
      <c r="T5990">
        <v>0</v>
      </c>
      <c r="U5990" t="s">
        <v>39</v>
      </c>
      <c r="V5990" t="s">
        <v>31545</v>
      </c>
      <c r="W5990" t="s">
        <v>1413</v>
      </c>
      <c r="X5990" t="s">
        <v>22239</v>
      </c>
    </row>
    <row r="5991" spans="1:24" hidden="1">
      <c r="A5991" t="s">
        <v>32407</v>
      </c>
      <c r="B5991" t="s">
        <v>32408</v>
      </c>
      <c r="C5991" t="s">
        <v>61</v>
      </c>
      <c r="D5991">
        <v>35</v>
      </c>
      <c r="E5991" t="s">
        <v>668</v>
      </c>
      <c r="F5991" t="s">
        <v>669</v>
      </c>
      <c r="G5991" t="s">
        <v>670</v>
      </c>
      <c r="H5991" t="s">
        <v>30</v>
      </c>
      <c r="I5991" t="s">
        <v>32409</v>
      </c>
      <c r="J5991" t="s">
        <v>697</v>
      </c>
      <c r="K5991" s="1">
        <v>0.80568287037037034</v>
      </c>
      <c r="L5991">
        <v>66754.240000000005</v>
      </c>
      <c r="M5991" t="s">
        <v>32410</v>
      </c>
      <c r="N5991" t="s">
        <v>69</v>
      </c>
      <c r="O5991" t="s">
        <v>52</v>
      </c>
      <c r="P5991">
        <v>16822.23</v>
      </c>
      <c r="Q5991" t="s">
        <v>125</v>
      </c>
      <c r="R5991" t="s">
        <v>673</v>
      </c>
      <c r="S5991" t="s">
        <v>71</v>
      </c>
      <c r="T5991">
        <v>0</v>
      </c>
      <c r="U5991" t="s">
        <v>39</v>
      </c>
      <c r="V5991" t="s">
        <v>25684</v>
      </c>
      <c r="W5991" t="s">
        <v>358</v>
      </c>
      <c r="X5991" t="s">
        <v>32411</v>
      </c>
    </row>
    <row r="5992" spans="1:24" hidden="1">
      <c r="A5992" t="s">
        <v>32412</v>
      </c>
      <c r="B5992" t="s">
        <v>32413</v>
      </c>
      <c r="C5992" t="s">
        <v>61</v>
      </c>
      <c r="D5992">
        <v>52</v>
      </c>
      <c r="E5992" t="s">
        <v>812</v>
      </c>
      <c r="F5992" t="s">
        <v>841</v>
      </c>
      <c r="G5992" t="s">
        <v>842</v>
      </c>
      <c r="H5992" t="s">
        <v>81</v>
      </c>
      <c r="I5992" t="s">
        <v>32414</v>
      </c>
      <c r="J5992" t="s">
        <v>122</v>
      </c>
      <c r="K5992" s="1">
        <v>0.41320601851851851</v>
      </c>
      <c r="L5992">
        <v>59784.81</v>
      </c>
      <c r="M5992" t="s">
        <v>32415</v>
      </c>
      <c r="N5992" t="s">
        <v>69</v>
      </c>
      <c r="O5992" t="s">
        <v>98</v>
      </c>
      <c r="P5992">
        <v>9590.84</v>
      </c>
      <c r="Q5992" t="s">
        <v>99</v>
      </c>
      <c r="R5992" t="s">
        <v>846</v>
      </c>
      <c r="S5992" t="s">
        <v>38</v>
      </c>
      <c r="T5992">
        <v>0</v>
      </c>
      <c r="U5992" t="s">
        <v>39</v>
      </c>
      <c r="V5992" t="s">
        <v>32416</v>
      </c>
      <c r="W5992" t="s">
        <v>1823</v>
      </c>
      <c r="X5992" t="s">
        <v>12074</v>
      </c>
    </row>
    <row r="5993" spans="1:24" hidden="1">
      <c r="A5993" t="s">
        <v>32417</v>
      </c>
      <c r="B5993" t="s">
        <v>32418</v>
      </c>
      <c r="C5993" t="s">
        <v>61</v>
      </c>
      <c r="D5993">
        <v>68</v>
      </c>
      <c r="E5993" t="s">
        <v>632</v>
      </c>
      <c r="F5993" t="s">
        <v>1559</v>
      </c>
      <c r="G5993" t="s">
        <v>1560</v>
      </c>
      <c r="H5993" t="s">
        <v>30</v>
      </c>
      <c r="I5993" t="s">
        <v>32419</v>
      </c>
      <c r="J5993" t="s">
        <v>110</v>
      </c>
      <c r="K5993" s="1">
        <v>0.33236111111111111</v>
      </c>
      <c r="L5993">
        <v>8821.73</v>
      </c>
      <c r="M5993" t="s">
        <v>32420</v>
      </c>
      <c r="N5993" t="s">
        <v>232</v>
      </c>
      <c r="O5993" t="s">
        <v>35</v>
      </c>
      <c r="P5993">
        <v>8242.81</v>
      </c>
      <c r="Q5993" t="s">
        <v>397</v>
      </c>
      <c r="R5993" t="s">
        <v>1563</v>
      </c>
      <c r="S5993" t="s">
        <v>55</v>
      </c>
      <c r="T5993">
        <v>0</v>
      </c>
      <c r="U5993" t="s">
        <v>39</v>
      </c>
      <c r="V5993" t="s">
        <v>21318</v>
      </c>
      <c r="W5993" t="s">
        <v>710</v>
      </c>
      <c r="X5993" t="s">
        <v>32421</v>
      </c>
    </row>
    <row r="5994" spans="1:24" hidden="1">
      <c r="A5994" t="s">
        <v>32422</v>
      </c>
      <c r="B5994" t="s">
        <v>32423</v>
      </c>
      <c r="C5994" t="s">
        <v>26</v>
      </c>
      <c r="D5994">
        <v>25</v>
      </c>
      <c r="E5994" t="s">
        <v>78</v>
      </c>
      <c r="F5994" t="s">
        <v>79</v>
      </c>
      <c r="G5994" t="s">
        <v>80</v>
      </c>
      <c r="H5994" t="s">
        <v>81</v>
      </c>
      <c r="I5994" t="s">
        <v>32424</v>
      </c>
      <c r="J5994" s="2">
        <v>45931</v>
      </c>
      <c r="K5994" s="1">
        <v>0.64288194444444446</v>
      </c>
      <c r="L5994">
        <v>33766.97</v>
      </c>
      <c r="M5994" t="s">
        <v>32425</v>
      </c>
      <c r="N5994" t="s">
        <v>34</v>
      </c>
      <c r="O5994" t="s">
        <v>185</v>
      </c>
      <c r="P5994">
        <v>56212.84</v>
      </c>
      <c r="Q5994" t="s">
        <v>85</v>
      </c>
      <c r="R5994" t="s">
        <v>86</v>
      </c>
      <c r="S5994" t="s">
        <v>55</v>
      </c>
      <c r="T5994">
        <v>0</v>
      </c>
      <c r="U5994" t="s">
        <v>39</v>
      </c>
      <c r="V5994" t="s">
        <v>3708</v>
      </c>
      <c r="W5994" t="s">
        <v>504</v>
      </c>
      <c r="X5994" t="s">
        <v>32426</v>
      </c>
    </row>
    <row r="5995" spans="1:24" hidden="1">
      <c r="A5995" t="s">
        <v>32427</v>
      </c>
      <c r="B5995" t="s">
        <v>32428</v>
      </c>
      <c r="C5995" t="s">
        <v>61</v>
      </c>
      <c r="D5995">
        <v>32</v>
      </c>
      <c r="E5995" t="s">
        <v>167</v>
      </c>
      <c r="F5995" t="s">
        <v>425</v>
      </c>
      <c r="G5995" t="s">
        <v>426</v>
      </c>
      <c r="H5995" t="s">
        <v>30</v>
      </c>
      <c r="I5995" t="s">
        <v>32429</v>
      </c>
      <c r="J5995" t="s">
        <v>453</v>
      </c>
      <c r="K5995" s="1">
        <v>0.64025462962962965</v>
      </c>
      <c r="L5995">
        <v>81968.350000000006</v>
      </c>
      <c r="M5995" t="s">
        <v>32430</v>
      </c>
      <c r="N5995" t="s">
        <v>51</v>
      </c>
      <c r="O5995" t="s">
        <v>52</v>
      </c>
      <c r="P5995">
        <v>52084.66</v>
      </c>
      <c r="Q5995" t="s">
        <v>71</v>
      </c>
      <c r="R5995" t="s">
        <v>429</v>
      </c>
      <c r="S5995" t="s">
        <v>38</v>
      </c>
      <c r="T5995">
        <v>0</v>
      </c>
      <c r="U5995" t="s">
        <v>39</v>
      </c>
      <c r="V5995" t="s">
        <v>18803</v>
      </c>
      <c r="W5995" t="s">
        <v>1242</v>
      </c>
      <c r="X5995" t="s">
        <v>8826</v>
      </c>
    </row>
    <row r="5996" spans="1:24" hidden="1">
      <c r="A5996" t="s">
        <v>32431</v>
      </c>
      <c r="B5996" t="s">
        <v>32432</v>
      </c>
      <c r="C5996" t="s">
        <v>61</v>
      </c>
      <c r="D5996">
        <v>37</v>
      </c>
      <c r="E5996" t="s">
        <v>299</v>
      </c>
      <c r="F5996" t="s">
        <v>1549</v>
      </c>
      <c r="G5996" t="s">
        <v>1550</v>
      </c>
      <c r="H5996" t="s">
        <v>81</v>
      </c>
      <c r="I5996" t="s">
        <v>32433</v>
      </c>
      <c r="J5996" t="s">
        <v>766</v>
      </c>
      <c r="K5996" s="1">
        <v>0.10869212962962962</v>
      </c>
      <c r="L5996">
        <v>40642.629999999997</v>
      </c>
      <c r="M5996" t="s">
        <v>32434</v>
      </c>
      <c r="N5996" t="s">
        <v>84</v>
      </c>
      <c r="O5996" t="s">
        <v>52</v>
      </c>
      <c r="P5996">
        <v>93114.77</v>
      </c>
      <c r="Q5996" t="s">
        <v>397</v>
      </c>
      <c r="R5996" t="s">
        <v>1553</v>
      </c>
      <c r="S5996" t="s">
        <v>127</v>
      </c>
      <c r="T5996">
        <v>0</v>
      </c>
      <c r="U5996" t="s">
        <v>39</v>
      </c>
      <c r="V5996" t="s">
        <v>32435</v>
      </c>
      <c r="W5996" t="s">
        <v>613</v>
      </c>
      <c r="X5996" t="s">
        <v>16552</v>
      </c>
    </row>
    <row r="5997" spans="1:24" hidden="1">
      <c r="A5997" t="s">
        <v>32436</v>
      </c>
      <c r="B5997" t="s">
        <v>32437</v>
      </c>
      <c r="C5997" t="s">
        <v>26</v>
      </c>
      <c r="D5997">
        <v>55</v>
      </c>
      <c r="E5997" t="s">
        <v>321</v>
      </c>
      <c r="F5997" t="s">
        <v>322</v>
      </c>
      <c r="G5997" t="s">
        <v>323</v>
      </c>
      <c r="H5997" t="s">
        <v>65</v>
      </c>
      <c r="I5997" t="s">
        <v>32438</v>
      </c>
      <c r="J5997" s="2">
        <v>45870</v>
      </c>
      <c r="K5997" s="1">
        <v>0.80069444444444449</v>
      </c>
      <c r="L5997">
        <v>40134.99</v>
      </c>
      <c r="M5997" t="s">
        <v>32439</v>
      </c>
      <c r="N5997" t="s">
        <v>84</v>
      </c>
      <c r="O5997" t="s">
        <v>35</v>
      </c>
      <c r="P5997">
        <v>40222.839999999997</v>
      </c>
      <c r="Q5997" t="s">
        <v>125</v>
      </c>
      <c r="R5997" t="s">
        <v>326</v>
      </c>
      <c r="S5997" t="s">
        <v>38</v>
      </c>
      <c r="T5997">
        <v>0</v>
      </c>
      <c r="U5997" t="s">
        <v>39</v>
      </c>
      <c r="V5997" t="s">
        <v>32440</v>
      </c>
      <c r="W5997" t="s">
        <v>1235</v>
      </c>
      <c r="X5997" t="s">
        <v>12662</v>
      </c>
    </row>
    <row r="5998" spans="1:24" hidden="1">
      <c r="A5998" t="s">
        <v>32441</v>
      </c>
      <c r="B5998" t="s">
        <v>32442</v>
      </c>
      <c r="C5998" t="s">
        <v>26</v>
      </c>
      <c r="D5998">
        <v>35</v>
      </c>
      <c r="E5998" t="s">
        <v>632</v>
      </c>
      <c r="F5998" t="s">
        <v>3292</v>
      </c>
      <c r="G5998" t="s">
        <v>3293</v>
      </c>
      <c r="H5998" t="s">
        <v>65</v>
      </c>
      <c r="I5998" t="s">
        <v>32443</v>
      </c>
      <c r="J5998" t="s">
        <v>49</v>
      </c>
      <c r="K5998" s="1">
        <v>0.17677083333333332</v>
      </c>
      <c r="L5998">
        <v>74391.100000000006</v>
      </c>
      <c r="M5998" t="s">
        <v>32444</v>
      </c>
      <c r="N5998" t="s">
        <v>84</v>
      </c>
      <c r="O5998" t="s">
        <v>52</v>
      </c>
      <c r="P5998">
        <v>94804.33</v>
      </c>
      <c r="Q5998" t="s">
        <v>125</v>
      </c>
      <c r="R5998" t="s">
        <v>3296</v>
      </c>
      <c r="S5998" t="s">
        <v>38</v>
      </c>
      <c r="T5998">
        <v>0</v>
      </c>
      <c r="U5998" t="s">
        <v>39</v>
      </c>
      <c r="V5998" t="s">
        <v>31771</v>
      </c>
      <c r="W5998" t="s">
        <v>2163</v>
      </c>
      <c r="X5998" t="s">
        <v>31519</v>
      </c>
    </row>
    <row r="5999" spans="1:24" hidden="1">
      <c r="A5999" t="s">
        <v>32445</v>
      </c>
      <c r="B5999" t="s">
        <v>32446</v>
      </c>
      <c r="C5999" t="s">
        <v>61</v>
      </c>
      <c r="D5999">
        <v>40</v>
      </c>
      <c r="E5999" t="s">
        <v>380</v>
      </c>
      <c r="F5999" t="s">
        <v>606</v>
      </c>
      <c r="G5999" t="s">
        <v>607</v>
      </c>
      <c r="H5999" t="s">
        <v>65</v>
      </c>
      <c r="I5999" t="s">
        <v>32447</v>
      </c>
      <c r="J5999" t="s">
        <v>784</v>
      </c>
      <c r="K5999" s="1">
        <v>0.10895833333333334</v>
      </c>
      <c r="L5999">
        <v>37534.379999999997</v>
      </c>
      <c r="M5999" t="s">
        <v>32448</v>
      </c>
      <c r="N5999" t="s">
        <v>69</v>
      </c>
      <c r="O5999" t="s">
        <v>124</v>
      </c>
      <c r="P5999">
        <v>35380.04</v>
      </c>
      <c r="Q5999" t="s">
        <v>71</v>
      </c>
      <c r="R5999" t="s">
        <v>611</v>
      </c>
      <c r="S5999" t="s">
        <v>38</v>
      </c>
      <c r="T5999">
        <v>0</v>
      </c>
      <c r="U5999" t="s">
        <v>39</v>
      </c>
      <c r="V5999" t="s">
        <v>32449</v>
      </c>
      <c r="W5999" t="s">
        <v>1138</v>
      </c>
      <c r="X5999" t="s">
        <v>8789</v>
      </c>
    </row>
    <row r="6000" spans="1:24" hidden="1">
      <c r="A6000" t="s">
        <v>32450</v>
      </c>
      <c r="B6000" t="s">
        <v>32451</v>
      </c>
      <c r="C6000" t="s">
        <v>26</v>
      </c>
      <c r="D6000">
        <v>62</v>
      </c>
      <c r="E6000" t="s">
        <v>632</v>
      </c>
      <c r="F6000" t="s">
        <v>704</v>
      </c>
      <c r="G6000" t="s">
        <v>705</v>
      </c>
      <c r="H6000" t="s">
        <v>65</v>
      </c>
      <c r="I6000" t="s">
        <v>32452</v>
      </c>
      <c r="J6000" s="2">
        <v>45748</v>
      </c>
      <c r="K6000" s="1">
        <v>0.49332175925925925</v>
      </c>
      <c r="L6000">
        <v>5404.39</v>
      </c>
      <c r="M6000" t="s">
        <v>32453</v>
      </c>
      <c r="N6000" t="s">
        <v>232</v>
      </c>
      <c r="O6000" t="s">
        <v>98</v>
      </c>
      <c r="P6000">
        <v>87672.73</v>
      </c>
      <c r="Q6000" t="s">
        <v>112</v>
      </c>
      <c r="R6000" t="s">
        <v>708</v>
      </c>
      <c r="S6000" t="s">
        <v>71</v>
      </c>
      <c r="T6000">
        <v>0</v>
      </c>
      <c r="U6000" t="s">
        <v>39</v>
      </c>
      <c r="V6000" t="s">
        <v>13093</v>
      </c>
      <c r="W6000" t="s">
        <v>1555</v>
      </c>
      <c r="X6000" t="s">
        <v>3115</v>
      </c>
    </row>
    <row r="6001" spans="1:24" hidden="1">
      <c r="A6001" t="s">
        <v>32454</v>
      </c>
      <c r="B6001" t="s">
        <v>32455</v>
      </c>
      <c r="C6001" t="s">
        <v>26</v>
      </c>
      <c r="D6001">
        <v>23</v>
      </c>
      <c r="E6001" t="s">
        <v>392</v>
      </c>
      <c r="F6001" t="s">
        <v>1795</v>
      </c>
      <c r="G6001" t="s">
        <v>1796</v>
      </c>
      <c r="H6001" t="s">
        <v>81</v>
      </c>
      <c r="I6001" t="s">
        <v>32456</v>
      </c>
      <c r="J6001" t="s">
        <v>407</v>
      </c>
      <c r="K6001" s="1">
        <v>0.72645833333333332</v>
      </c>
      <c r="L6001">
        <v>73027.42</v>
      </c>
      <c r="M6001" t="s">
        <v>32457</v>
      </c>
      <c r="N6001" t="s">
        <v>69</v>
      </c>
      <c r="O6001" t="s">
        <v>98</v>
      </c>
      <c r="P6001">
        <v>42117.25</v>
      </c>
      <c r="Q6001" t="s">
        <v>99</v>
      </c>
      <c r="R6001" t="s">
        <v>1799</v>
      </c>
      <c r="S6001" t="s">
        <v>127</v>
      </c>
      <c r="T6001">
        <v>0</v>
      </c>
      <c r="U6001" t="s">
        <v>39</v>
      </c>
      <c r="V6001" t="s">
        <v>10197</v>
      </c>
      <c r="W6001" t="s">
        <v>1737</v>
      </c>
      <c r="X6001" t="s">
        <v>32458</v>
      </c>
    </row>
    <row r="6002" spans="1:24" hidden="1">
      <c r="A6002" t="s">
        <v>32459</v>
      </c>
      <c r="B6002" t="s">
        <v>32460</v>
      </c>
      <c r="C6002" t="s">
        <v>61</v>
      </c>
      <c r="D6002">
        <v>63</v>
      </c>
      <c r="E6002" t="s">
        <v>415</v>
      </c>
      <c r="F6002" t="s">
        <v>2776</v>
      </c>
      <c r="G6002" t="s">
        <v>2777</v>
      </c>
      <c r="H6002" t="s">
        <v>81</v>
      </c>
      <c r="I6002" t="s">
        <v>32461</v>
      </c>
      <c r="J6002" t="s">
        <v>453</v>
      </c>
      <c r="K6002" s="1">
        <v>0.72928240740740746</v>
      </c>
      <c r="L6002">
        <v>94874.69</v>
      </c>
      <c r="M6002" t="s">
        <v>32462</v>
      </c>
      <c r="N6002" t="s">
        <v>84</v>
      </c>
      <c r="O6002" t="s">
        <v>124</v>
      </c>
      <c r="P6002">
        <v>72502.58</v>
      </c>
      <c r="Q6002" t="s">
        <v>53</v>
      </c>
      <c r="R6002" t="s">
        <v>2780</v>
      </c>
      <c r="S6002" t="s">
        <v>55</v>
      </c>
      <c r="T6002">
        <v>0</v>
      </c>
      <c r="U6002" t="s">
        <v>39</v>
      </c>
      <c r="V6002" t="s">
        <v>32463</v>
      </c>
      <c r="W6002" t="s">
        <v>1009</v>
      </c>
      <c r="X6002" t="s">
        <v>4697</v>
      </c>
    </row>
    <row r="6003" spans="1:24" hidden="1">
      <c r="A6003" t="s">
        <v>32464</v>
      </c>
      <c r="B6003" t="s">
        <v>32465</v>
      </c>
      <c r="C6003" t="s">
        <v>26</v>
      </c>
      <c r="D6003">
        <v>37</v>
      </c>
      <c r="E6003" t="s">
        <v>321</v>
      </c>
      <c r="F6003" t="s">
        <v>802</v>
      </c>
      <c r="G6003" t="s">
        <v>803</v>
      </c>
      <c r="H6003" t="s">
        <v>81</v>
      </c>
      <c r="I6003" t="s">
        <v>32466</v>
      </c>
      <c r="J6003" t="s">
        <v>354</v>
      </c>
      <c r="K6003" s="1">
        <v>0.16863425925925926</v>
      </c>
      <c r="L6003">
        <v>21231.040000000001</v>
      </c>
      <c r="M6003" t="s">
        <v>32467</v>
      </c>
      <c r="N6003" t="s">
        <v>84</v>
      </c>
      <c r="O6003" t="s">
        <v>124</v>
      </c>
      <c r="P6003">
        <v>46165.34</v>
      </c>
      <c r="Q6003" t="s">
        <v>125</v>
      </c>
      <c r="R6003" t="s">
        <v>806</v>
      </c>
      <c r="S6003" t="s">
        <v>55</v>
      </c>
      <c r="T6003">
        <v>0</v>
      </c>
      <c r="U6003" t="s">
        <v>39</v>
      </c>
      <c r="V6003" t="s">
        <v>32468</v>
      </c>
      <c r="W6003" t="s">
        <v>1633</v>
      </c>
      <c r="X6003" t="s">
        <v>13235</v>
      </c>
    </row>
    <row r="6004" spans="1:24" hidden="1">
      <c r="A6004" t="s">
        <v>32469</v>
      </c>
      <c r="B6004" t="s">
        <v>32470</v>
      </c>
      <c r="C6004" t="s">
        <v>61</v>
      </c>
      <c r="D6004">
        <v>57</v>
      </c>
      <c r="E6004" t="s">
        <v>78</v>
      </c>
      <c r="F6004" t="s">
        <v>1458</v>
      </c>
      <c r="G6004" t="s">
        <v>1459</v>
      </c>
      <c r="H6004" t="s">
        <v>81</v>
      </c>
      <c r="I6004" t="s">
        <v>32471</v>
      </c>
      <c r="J6004" t="s">
        <v>159</v>
      </c>
      <c r="K6004" s="1">
        <v>0.8026388888888889</v>
      </c>
      <c r="L6004">
        <v>45623.83</v>
      </c>
      <c r="M6004" t="s">
        <v>32472</v>
      </c>
      <c r="N6004" t="s">
        <v>69</v>
      </c>
      <c r="O6004" t="s">
        <v>70</v>
      </c>
      <c r="P6004">
        <v>76302.960000000006</v>
      </c>
      <c r="Q6004" t="s">
        <v>125</v>
      </c>
      <c r="R6004" t="s">
        <v>1462</v>
      </c>
      <c r="S6004" t="s">
        <v>71</v>
      </c>
      <c r="T6004">
        <v>0</v>
      </c>
      <c r="U6004" t="s">
        <v>39</v>
      </c>
      <c r="V6004" t="s">
        <v>32473</v>
      </c>
      <c r="W6004" t="s">
        <v>189</v>
      </c>
      <c r="X6004" t="s">
        <v>32474</v>
      </c>
    </row>
    <row r="6005" spans="1:24" hidden="1">
      <c r="A6005" t="s">
        <v>32475</v>
      </c>
      <c r="B6005" t="s">
        <v>32476</v>
      </c>
      <c r="C6005" t="s">
        <v>26</v>
      </c>
      <c r="D6005">
        <v>22</v>
      </c>
      <c r="E6005" t="s">
        <v>668</v>
      </c>
      <c r="F6005" t="s">
        <v>918</v>
      </c>
      <c r="G6005" t="s">
        <v>919</v>
      </c>
      <c r="H6005" t="s">
        <v>65</v>
      </c>
      <c r="I6005" t="s">
        <v>32477</v>
      </c>
      <c r="J6005" s="2">
        <v>45658</v>
      </c>
      <c r="K6005" s="1">
        <v>3.4432870370370371E-2</v>
      </c>
      <c r="L6005">
        <v>78322.11</v>
      </c>
      <c r="M6005" t="s">
        <v>32478</v>
      </c>
      <c r="N6005" t="s">
        <v>84</v>
      </c>
      <c r="O6005" t="s">
        <v>70</v>
      </c>
      <c r="P6005">
        <v>64738.6</v>
      </c>
      <c r="Q6005" t="s">
        <v>397</v>
      </c>
      <c r="R6005" t="s">
        <v>1349</v>
      </c>
      <c r="S6005" t="s">
        <v>127</v>
      </c>
      <c r="T6005">
        <v>0</v>
      </c>
      <c r="U6005" t="s">
        <v>39</v>
      </c>
      <c r="V6005" t="s">
        <v>10909</v>
      </c>
      <c r="W6005" t="s">
        <v>3586</v>
      </c>
      <c r="X6005" t="s">
        <v>9727</v>
      </c>
    </row>
    <row r="6006" spans="1:24" hidden="1">
      <c r="A6006" t="s">
        <v>32479</v>
      </c>
      <c r="B6006" t="s">
        <v>32480</v>
      </c>
      <c r="C6006" t="s">
        <v>61</v>
      </c>
      <c r="D6006">
        <v>35</v>
      </c>
      <c r="E6006" t="s">
        <v>339</v>
      </c>
      <c r="F6006" t="s">
        <v>133</v>
      </c>
      <c r="G6006" t="s">
        <v>134</v>
      </c>
      <c r="H6006" t="s">
        <v>81</v>
      </c>
      <c r="I6006" t="s">
        <v>32481</v>
      </c>
      <c r="J6006" t="s">
        <v>67</v>
      </c>
      <c r="K6006" s="1">
        <v>0.36534722222222221</v>
      </c>
      <c r="L6006">
        <v>41205.46</v>
      </c>
      <c r="M6006" t="s">
        <v>32482</v>
      </c>
      <c r="N6006" t="s">
        <v>84</v>
      </c>
      <c r="O6006" t="s">
        <v>124</v>
      </c>
      <c r="P6006">
        <v>23988.1</v>
      </c>
      <c r="Q6006" t="s">
        <v>85</v>
      </c>
      <c r="R6006" t="s">
        <v>3471</v>
      </c>
      <c r="S6006" t="s">
        <v>55</v>
      </c>
      <c r="T6006">
        <v>0</v>
      </c>
      <c r="U6006" t="s">
        <v>39</v>
      </c>
      <c r="V6006" t="s">
        <v>32483</v>
      </c>
      <c r="W6006" t="s">
        <v>5396</v>
      </c>
      <c r="X6006" t="s">
        <v>27206</v>
      </c>
    </row>
    <row r="6007" spans="1:24" hidden="1">
      <c r="A6007" t="s">
        <v>32484</v>
      </c>
      <c r="B6007" t="s">
        <v>32485</v>
      </c>
      <c r="C6007" t="s">
        <v>61</v>
      </c>
      <c r="D6007">
        <v>70</v>
      </c>
      <c r="E6007" t="s">
        <v>240</v>
      </c>
      <c r="F6007" t="s">
        <v>241</v>
      </c>
      <c r="G6007" t="s">
        <v>242</v>
      </c>
      <c r="H6007" t="s">
        <v>65</v>
      </c>
      <c r="I6007" t="s">
        <v>32486</v>
      </c>
      <c r="J6007" t="s">
        <v>697</v>
      </c>
      <c r="K6007" s="1">
        <v>0.64107638888888885</v>
      </c>
      <c r="L6007">
        <v>23451.78</v>
      </c>
      <c r="M6007" t="s">
        <v>32487</v>
      </c>
      <c r="N6007" t="s">
        <v>34</v>
      </c>
      <c r="O6007" t="s">
        <v>35</v>
      </c>
      <c r="P6007">
        <v>34871.07</v>
      </c>
      <c r="Q6007" t="s">
        <v>845</v>
      </c>
      <c r="R6007" t="s">
        <v>247</v>
      </c>
      <c r="S6007" t="s">
        <v>55</v>
      </c>
      <c r="T6007">
        <v>0</v>
      </c>
      <c r="U6007" t="s">
        <v>39</v>
      </c>
      <c r="V6007" t="s">
        <v>8703</v>
      </c>
      <c r="W6007" t="s">
        <v>1619</v>
      </c>
      <c r="X6007" t="s">
        <v>18604</v>
      </c>
    </row>
    <row r="6008" spans="1:24" hidden="1">
      <c r="A6008" t="s">
        <v>32488</v>
      </c>
      <c r="B6008" t="s">
        <v>24769</v>
      </c>
      <c r="C6008" t="s">
        <v>61</v>
      </c>
      <c r="D6008">
        <v>22</v>
      </c>
      <c r="E6008" t="s">
        <v>339</v>
      </c>
      <c r="F6008" t="s">
        <v>1176</v>
      </c>
      <c r="G6008" t="s">
        <v>1177</v>
      </c>
      <c r="H6008" t="s">
        <v>81</v>
      </c>
      <c r="I6008" t="s">
        <v>32489</v>
      </c>
      <c r="J6008" t="s">
        <v>354</v>
      </c>
      <c r="K6008" s="1">
        <v>0.51671296296296299</v>
      </c>
      <c r="L6008">
        <v>50517.919999999998</v>
      </c>
      <c r="M6008" t="s">
        <v>32490</v>
      </c>
      <c r="N6008" t="s">
        <v>84</v>
      </c>
      <c r="O6008" t="s">
        <v>124</v>
      </c>
      <c r="P6008">
        <v>40446.31</v>
      </c>
      <c r="Q6008" t="s">
        <v>186</v>
      </c>
      <c r="R6008" t="s">
        <v>1180</v>
      </c>
      <c r="S6008" t="s">
        <v>38</v>
      </c>
      <c r="T6008">
        <v>0</v>
      </c>
      <c r="U6008" t="s">
        <v>39</v>
      </c>
      <c r="V6008" t="s">
        <v>32491</v>
      </c>
      <c r="W6008" t="s">
        <v>400</v>
      </c>
      <c r="X6008" t="s">
        <v>32492</v>
      </c>
    </row>
    <row r="6009" spans="1:24" hidden="1">
      <c r="A6009" t="s">
        <v>32493</v>
      </c>
      <c r="B6009" t="s">
        <v>32494</v>
      </c>
      <c r="C6009" t="s">
        <v>26</v>
      </c>
      <c r="D6009">
        <v>53</v>
      </c>
      <c r="E6009" t="s">
        <v>632</v>
      </c>
      <c r="F6009" t="s">
        <v>714</v>
      </c>
      <c r="G6009" t="s">
        <v>715</v>
      </c>
      <c r="H6009" t="s">
        <v>65</v>
      </c>
      <c r="I6009" t="s">
        <v>32495</v>
      </c>
      <c r="J6009" s="2">
        <v>45901</v>
      </c>
      <c r="K6009" s="1">
        <v>6.173611111111111E-2</v>
      </c>
      <c r="L6009">
        <v>45818.65</v>
      </c>
      <c r="M6009" t="s">
        <v>32496</v>
      </c>
      <c r="N6009" t="s">
        <v>69</v>
      </c>
      <c r="O6009" t="s">
        <v>35</v>
      </c>
      <c r="P6009">
        <v>48805.279999999999</v>
      </c>
      <c r="Q6009" t="s">
        <v>125</v>
      </c>
      <c r="R6009" t="s">
        <v>718</v>
      </c>
      <c r="S6009" t="s">
        <v>127</v>
      </c>
      <c r="T6009">
        <v>0</v>
      </c>
      <c r="U6009" t="s">
        <v>39</v>
      </c>
      <c r="V6009" t="s">
        <v>32497</v>
      </c>
      <c r="W6009" t="s">
        <v>163</v>
      </c>
      <c r="X6009" t="s">
        <v>32498</v>
      </c>
    </row>
    <row r="6010" spans="1:24" hidden="1">
      <c r="A6010" t="s">
        <v>32499</v>
      </c>
      <c r="B6010" t="s">
        <v>32500</v>
      </c>
      <c r="C6010" t="s">
        <v>61</v>
      </c>
      <c r="D6010">
        <v>61</v>
      </c>
      <c r="E6010" t="s">
        <v>106</v>
      </c>
      <c r="F6010" t="s">
        <v>792</v>
      </c>
      <c r="G6010" t="s">
        <v>793</v>
      </c>
      <c r="H6010" t="s">
        <v>65</v>
      </c>
      <c r="I6010" t="s">
        <v>32501</v>
      </c>
      <c r="J6010" s="2">
        <v>45962</v>
      </c>
      <c r="K6010" s="1">
        <v>0.28945601851851854</v>
      </c>
      <c r="L6010">
        <v>30995.24</v>
      </c>
      <c r="M6010" t="s">
        <v>32502</v>
      </c>
      <c r="N6010" t="s">
        <v>51</v>
      </c>
      <c r="O6010" t="s">
        <v>52</v>
      </c>
      <c r="P6010">
        <v>17909.98</v>
      </c>
      <c r="Q6010" t="s">
        <v>220</v>
      </c>
      <c r="R6010" t="s">
        <v>796</v>
      </c>
      <c r="S6010" t="s">
        <v>71</v>
      </c>
      <c r="T6010">
        <v>0</v>
      </c>
      <c r="U6010" t="s">
        <v>39</v>
      </c>
      <c r="V6010" t="s">
        <v>20974</v>
      </c>
      <c r="W6010" t="s">
        <v>734</v>
      </c>
      <c r="X6010" t="s">
        <v>32503</v>
      </c>
    </row>
    <row r="6011" spans="1:24" hidden="1">
      <c r="A6011" t="s">
        <v>32504</v>
      </c>
      <c r="B6011" t="s">
        <v>32505</v>
      </c>
      <c r="C6011" t="s">
        <v>26</v>
      </c>
      <c r="D6011">
        <v>25</v>
      </c>
      <c r="E6011" t="s">
        <v>812</v>
      </c>
      <c r="F6011" t="s">
        <v>133</v>
      </c>
      <c r="G6011" t="s">
        <v>134</v>
      </c>
      <c r="H6011" t="s">
        <v>30</v>
      </c>
      <c r="I6011" s="3" t="s">
        <v>32506</v>
      </c>
      <c r="J6011" t="s">
        <v>697</v>
      </c>
      <c r="K6011" s="1">
        <v>0.32993055555555556</v>
      </c>
      <c r="L6011">
        <v>95923.76</v>
      </c>
      <c r="M6011" t="s">
        <v>32507</v>
      </c>
      <c r="N6011" t="s">
        <v>51</v>
      </c>
      <c r="O6011" t="s">
        <v>185</v>
      </c>
      <c r="P6011">
        <v>93247.98</v>
      </c>
      <c r="Q6011" t="s">
        <v>99</v>
      </c>
      <c r="R6011" t="s">
        <v>1194</v>
      </c>
      <c r="S6011" t="s">
        <v>38</v>
      </c>
      <c r="T6011">
        <v>0</v>
      </c>
      <c r="U6011" t="s">
        <v>39</v>
      </c>
      <c r="V6011" t="s">
        <v>3604</v>
      </c>
      <c r="W6011" t="s">
        <v>2087</v>
      </c>
      <c r="X6011" t="s">
        <v>24032</v>
      </c>
    </row>
    <row r="6012" spans="1:24" hidden="1">
      <c r="A6012" t="s">
        <v>32508</v>
      </c>
      <c r="B6012" t="s">
        <v>32509</v>
      </c>
      <c r="C6012" t="s">
        <v>61</v>
      </c>
      <c r="D6012">
        <v>32</v>
      </c>
      <c r="E6012" t="s">
        <v>362</v>
      </c>
      <c r="F6012" t="s">
        <v>363</v>
      </c>
      <c r="G6012" t="s">
        <v>364</v>
      </c>
      <c r="H6012" t="s">
        <v>65</v>
      </c>
      <c r="I6012" t="s">
        <v>32510</v>
      </c>
      <c r="J6012" t="s">
        <v>49</v>
      </c>
      <c r="K6012" s="1">
        <v>0.80500000000000005</v>
      </c>
      <c r="L6012">
        <v>17831.09</v>
      </c>
      <c r="M6012" t="s">
        <v>32511</v>
      </c>
      <c r="N6012" t="s">
        <v>34</v>
      </c>
      <c r="O6012" t="s">
        <v>124</v>
      </c>
      <c r="P6012">
        <v>41240.550000000003</v>
      </c>
      <c r="Q6012" t="s">
        <v>36</v>
      </c>
      <c r="R6012" t="s">
        <v>367</v>
      </c>
      <c r="S6012" t="s">
        <v>55</v>
      </c>
      <c r="T6012">
        <v>0</v>
      </c>
      <c r="U6012" t="s">
        <v>39</v>
      </c>
      <c r="V6012" t="s">
        <v>32512</v>
      </c>
      <c r="W6012" t="s">
        <v>201</v>
      </c>
      <c r="X6012" t="s">
        <v>10769</v>
      </c>
    </row>
    <row r="6013" spans="1:24" hidden="1">
      <c r="A6013" t="s">
        <v>32513</v>
      </c>
      <c r="B6013" t="s">
        <v>32514</v>
      </c>
      <c r="C6013" t="s">
        <v>26</v>
      </c>
      <c r="D6013">
        <v>43</v>
      </c>
      <c r="E6013" t="s">
        <v>508</v>
      </c>
      <c r="F6013" t="s">
        <v>509</v>
      </c>
      <c r="G6013" t="s">
        <v>510</v>
      </c>
      <c r="H6013" t="s">
        <v>30</v>
      </c>
      <c r="I6013" t="s">
        <v>32515</v>
      </c>
      <c r="J6013" s="2">
        <v>45962</v>
      </c>
      <c r="K6013" s="1">
        <v>0.17069444444444445</v>
      </c>
      <c r="L6013">
        <v>91839.24</v>
      </c>
      <c r="M6013" t="s">
        <v>32516</v>
      </c>
      <c r="N6013" t="s">
        <v>84</v>
      </c>
      <c r="O6013" t="s">
        <v>124</v>
      </c>
      <c r="P6013">
        <v>53956.2</v>
      </c>
      <c r="Q6013" t="s">
        <v>53</v>
      </c>
      <c r="R6013" t="s">
        <v>513</v>
      </c>
      <c r="S6013" t="s">
        <v>38</v>
      </c>
      <c r="T6013">
        <v>0</v>
      </c>
      <c r="U6013" t="s">
        <v>39</v>
      </c>
      <c r="V6013" t="s">
        <v>12188</v>
      </c>
      <c r="W6013" t="s">
        <v>306</v>
      </c>
      <c r="X6013" t="s">
        <v>22399</v>
      </c>
    </row>
    <row r="6014" spans="1:24" hidden="1">
      <c r="A6014" t="s">
        <v>32517</v>
      </c>
      <c r="B6014" t="s">
        <v>32518</v>
      </c>
      <c r="C6014" t="s">
        <v>26</v>
      </c>
      <c r="D6014">
        <v>67</v>
      </c>
      <c r="E6014" t="s">
        <v>1048</v>
      </c>
      <c r="F6014" t="s">
        <v>3454</v>
      </c>
      <c r="G6014" t="s">
        <v>3455</v>
      </c>
      <c r="H6014" t="s">
        <v>65</v>
      </c>
      <c r="I6014" t="s">
        <v>32519</v>
      </c>
      <c r="J6014" t="s">
        <v>32</v>
      </c>
      <c r="K6014" s="1">
        <v>0.33461805555555557</v>
      </c>
      <c r="L6014">
        <v>6367.62</v>
      </c>
      <c r="M6014" t="s">
        <v>32520</v>
      </c>
      <c r="N6014" t="s">
        <v>232</v>
      </c>
      <c r="O6014" t="s">
        <v>35</v>
      </c>
      <c r="P6014">
        <v>89152.81</v>
      </c>
      <c r="Q6014" t="s">
        <v>71</v>
      </c>
      <c r="R6014" t="s">
        <v>3458</v>
      </c>
      <c r="S6014" t="s">
        <v>55</v>
      </c>
      <c r="T6014">
        <v>0</v>
      </c>
      <c r="U6014" t="s">
        <v>39</v>
      </c>
      <c r="V6014" t="s">
        <v>32521</v>
      </c>
      <c r="W6014" t="s">
        <v>798</v>
      </c>
      <c r="X6014" t="s">
        <v>6149</v>
      </c>
    </row>
    <row r="6015" spans="1:24" hidden="1">
      <c r="A6015" t="s">
        <v>32522</v>
      </c>
      <c r="B6015" t="s">
        <v>32523</v>
      </c>
      <c r="C6015" t="s">
        <v>61</v>
      </c>
      <c r="D6015">
        <v>56</v>
      </c>
      <c r="E6015" t="s">
        <v>193</v>
      </c>
      <c r="F6015" t="s">
        <v>738</v>
      </c>
      <c r="G6015" t="s">
        <v>739</v>
      </c>
      <c r="H6015" t="s">
        <v>65</v>
      </c>
      <c r="I6015" t="s">
        <v>32524</v>
      </c>
      <c r="J6015" t="s">
        <v>354</v>
      </c>
      <c r="K6015" s="1">
        <v>0.40711805555555558</v>
      </c>
      <c r="L6015">
        <v>70746.929999999993</v>
      </c>
      <c r="M6015" t="s">
        <v>32525</v>
      </c>
      <c r="N6015" t="s">
        <v>51</v>
      </c>
      <c r="O6015" t="s">
        <v>52</v>
      </c>
      <c r="P6015">
        <v>67820.259999999995</v>
      </c>
      <c r="Q6015" t="s">
        <v>172</v>
      </c>
      <c r="R6015" t="s">
        <v>742</v>
      </c>
      <c r="S6015" t="s">
        <v>55</v>
      </c>
      <c r="T6015">
        <v>0</v>
      </c>
      <c r="U6015" t="s">
        <v>39</v>
      </c>
      <c r="V6015" t="s">
        <v>32526</v>
      </c>
      <c r="W6015" t="s">
        <v>295</v>
      </c>
      <c r="X6015" t="s">
        <v>13472</v>
      </c>
    </row>
    <row r="6016" spans="1:24">
      <c r="A6016" t="s">
        <v>32527</v>
      </c>
      <c r="B6016" t="s">
        <v>32528</v>
      </c>
      <c r="C6016" t="s">
        <v>26</v>
      </c>
      <c r="D6016">
        <v>52</v>
      </c>
      <c r="E6016" t="s">
        <v>281</v>
      </c>
      <c r="F6016" t="s">
        <v>2010</v>
      </c>
      <c r="G6016" t="s">
        <v>2011</v>
      </c>
      <c r="H6016" t="s">
        <v>30</v>
      </c>
      <c r="I6016" t="s">
        <v>32529</v>
      </c>
      <c r="J6016" t="s">
        <v>244</v>
      </c>
      <c r="K6016" s="1">
        <v>0.86476851851851855</v>
      </c>
      <c r="L6016">
        <v>41875</v>
      </c>
      <c r="M6016" t="s">
        <v>32530</v>
      </c>
      <c r="N6016" t="s">
        <v>84</v>
      </c>
      <c r="O6016" t="s">
        <v>35</v>
      </c>
      <c r="P6016">
        <v>13966.65</v>
      </c>
      <c r="Q6016" t="s">
        <v>125</v>
      </c>
      <c r="R6016" t="s">
        <v>2014</v>
      </c>
      <c r="S6016" t="s">
        <v>38</v>
      </c>
      <c r="T6016">
        <v>1</v>
      </c>
      <c r="U6016" t="s">
        <v>39</v>
      </c>
      <c r="V6016" t="s">
        <v>32531</v>
      </c>
      <c r="W6016" t="s">
        <v>152</v>
      </c>
      <c r="X6016" t="s">
        <v>744</v>
      </c>
    </row>
    <row r="6017" spans="1:24" hidden="1">
      <c r="A6017" t="s">
        <v>32532</v>
      </c>
      <c r="B6017" t="s">
        <v>32533</v>
      </c>
      <c r="C6017" t="s">
        <v>61</v>
      </c>
      <c r="D6017">
        <v>19</v>
      </c>
      <c r="E6017" t="s">
        <v>1048</v>
      </c>
      <c r="F6017" t="s">
        <v>1049</v>
      </c>
      <c r="G6017" t="s">
        <v>1050</v>
      </c>
      <c r="H6017" t="s">
        <v>81</v>
      </c>
      <c r="I6017" t="s">
        <v>32534</v>
      </c>
      <c r="J6017" s="2">
        <v>45870</v>
      </c>
      <c r="K6017" s="1">
        <v>8.3680555555555557E-3</v>
      </c>
      <c r="L6017">
        <v>315.57</v>
      </c>
      <c r="M6017" t="s">
        <v>32535</v>
      </c>
      <c r="N6017" t="s">
        <v>34</v>
      </c>
      <c r="O6017" t="s">
        <v>52</v>
      </c>
      <c r="P6017">
        <v>63053.34</v>
      </c>
      <c r="Q6017" t="s">
        <v>198</v>
      </c>
      <c r="R6017" t="s">
        <v>1053</v>
      </c>
      <c r="S6017" t="s">
        <v>55</v>
      </c>
      <c r="T6017">
        <v>0</v>
      </c>
      <c r="U6017" t="s">
        <v>39</v>
      </c>
      <c r="V6017" t="s">
        <v>32536</v>
      </c>
      <c r="W6017" t="s">
        <v>1228</v>
      </c>
      <c r="X6017" t="s">
        <v>21603</v>
      </c>
    </row>
    <row r="6018" spans="1:24">
      <c r="A6018" t="s">
        <v>32537</v>
      </c>
      <c r="B6018" t="s">
        <v>32538</v>
      </c>
      <c r="C6018" t="s">
        <v>26</v>
      </c>
      <c r="D6018">
        <v>36</v>
      </c>
      <c r="E6018" t="s">
        <v>812</v>
      </c>
      <c r="F6018" t="s">
        <v>841</v>
      </c>
      <c r="G6018" t="s">
        <v>842</v>
      </c>
      <c r="H6018" t="s">
        <v>81</v>
      </c>
      <c r="I6018" t="s">
        <v>32539</v>
      </c>
      <c r="J6018" t="s">
        <v>766</v>
      </c>
      <c r="K6018" s="1">
        <v>0.60581018518518515</v>
      </c>
      <c r="L6018">
        <v>37272.559999999998</v>
      </c>
      <c r="M6018" t="s">
        <v>32540</v>
      </c>
      <c r="N6018" t="s">
        <v>34</v>
      </c>
      <c r="O6018" t="s">
        <v>98</v>
      </c>
      <c r="P6018">
        <v>72721.56</v>
      </c>
      <c r="Q6018" t="s">
        <v>186</v>
      </c>
      <c r="R6018" t="s">
        <v>846</v>
      </c>
      <c r="S6018" t="s">
        <v>38</v>
      </c>
      <c r="T6018">
        <v>1</v>
      </c>
      <c r="U6018" t="s">
        <v>39</v>
      </c>
      <c r="V6018" t="s">
        <v>32541</v>
      </c>
      <c r="W6018" t="s">
        <v>1933</v>
      </c>
      <c r="X6018" t="s">
        <v>16800</v>
      </c>
    </row>
    <row r="6019" spans="1:24" hidden="1">
      <c r="A6019" t="s">
        <v>32542</v>
      </c>
      <c r="B6019" t="s">
        <v>32543</v>
      </c>
      <c r="C6019" t="s">
        <v>61</v>
      </c>
      <c r="D6019">
        <v>62</v>
      </c>
      <c r="E6019" t="s">
        <v>62</v>
      </c>
      <c r="F6019" t="s">
        <v>1959</v>
      </c>
      <c r="G6019" t="s">
        <v>1960</v>
      </c>
      <c r="H6019" t="s">
        <v>30</v>
      </c>
      <c r="I6019" t="s">
        <v>32544</v>
      </c>
      <c r="J6019" t="s">
        <v>354</v>
      </c>
      <c r="K6019" s="1">
        <v>0.76901620370370372</v>
      </c>
      <c r="L6019">
        <v>9789.9699999999993</v>
      </c>
      <c r="M6019" t="s">
        <v>32545</v>
      </c>
      <c r="N6019" t="s">
        <v>232</v>
      </c>
      <c r="O6019" t="s">
        <v>98</v>
      </c>
      <c r="P6019">
        <v>39410.93</v>
      </c>
      <c r="Q6019" t="s">
        <v>233</v>
      </c>
      <c r="R6019" t="s">
        <v>1963</v>
      </c>
      <c r="S6019" t="s">
        <v>127</v>
      </c>
      <c r="T6019">
        <v>0</v>
      </c>
      <c r="U6019" t="s">
        <v>39</v>
      </c>
      <c r="V6019" t="s">
        <v>17312</v>
      </c>
      <c r="W6019" t="s">
        <v>1650</v>
      </c>
      <c r="X6019" t="s">
        <v>23148</v>
      </c>
    </row>
    <row r="6020" spans="1:24" hidden="1">
      <c r="A6020" t="s">
        <v>32546</v>
      </c>
      <c r="B6020" t="s">
        <v>32547</v>
      </c>
      <c r="C6020" t="s">
        <v>26</v>
      </c>
      <c r="D6020">
        <v>63</v>
      </c>
      <c r="E6020" t="s">
        <v>467</v>
      </c>
      <c r="F6020" t="s">
        <v>587</v>
      </c>
      <c r="G6020" t="s">
        <v>588</v>
      </c>
      <c r="H6020" t="s">
        <v>65</v>
      </c>
      <c r="I6020" t="s">
        <v>32548</v>
      </c>
      <c r="J6020" t="s">
        <v>32</v>
      </c>
      <c r="K6020" s="1">
        <v>0.97262731481481479</v>
      </c>
      <c r="L6020">
        <v>22747.95</v>
      </c>
      <c r="M6020" t="s">
        <v>32549</v>
      </c>
      <c r="N6020" t="s">
        <v>34</v>
      </c>
      <c r="O6020" t="s">
        <v>124</v>
      </c>
      <c r="P6020">
        <v>7429.56</v>
      </c>
      <c r="Q6020" t="s">
        <v>198</v>
      </c>
      <c r="R6020" t="s">
        <v>592</v>
      </c>
      <c r="S6020" t="s">
        <v>71</v>
      </c>
      <c r="T6020">
        <v>0</v>
      </c>
      <c r="U6020" t="s">
        <v>39</v>
      </c>
      <c r="V6020" t="s">
        <v>32550</v>
      </c>
      <c r="W6020" t="s">
        <v>888</v>
      </c>
      <c r="X6020" t="s">
        <v>18942</v>
      </c>
    </row>
    <row r="6021" spans="1:24" hidden="1">
      <c r="A6021" t="s">
        <v>32551</v>
      </c>
      <c r="B6021" t="s">
        <v>32552</v>
      </c>
      <c r="C6021" t="s">
        <v>61</v>
      </c>
      <c r="D6021">
        <v>30</v>
      </c>
      <c r="E6021" t="s">
        <v>321</v>
      </c>
      <c r="F6021" t="s">
        <v>2585</v>
      </c>
      <c r="G6021" t="s">
        <v>2586</v>
      </c>
      <c r="H6021" t="s">
        <v>81</v>
      </c>
      <c r="I6021" t="s">
        <v>32553</v>
      </c>
      <c r="J6021" s="2">
        <v>45717</v>
      </c>
      <c r="K6021" s="1">
        <v>1.7905092592592594E-2</v>
      </c>
      <c r="L6021">
        <v>35297.67</v>
      </c>
      <c r="M6021" t="s">
        <v>32554</v>
      </c>
      <c r="N6021" t="s">
        <v>232</v>
      </c>
      <c r="O6021" t="s">
        <v>52</v>
      </c>
      <c r="P6021">
        <v>76629.13</v>
      </c>
      <c r="Q6021" t="s">
        <v>845</v>
      </c>
      <c r="R6021" t="s">
        <v>2589</v>
      </c>
      <c r="S6021" t="s">
        <v>38</v>
      </c>
      <c r="T6021">
        <v>0</v>
      </c>
      <c r="U6021" t="s">
        <v>39</v>
      </c>
      <c r="V6021" t="s">
        <v>3472</v>
      </c>
      <c r="W6021" t="s">
        <v>2322</v>
      </c>
      <c r="X6021" t="s">
        <v>8226</v>
      </c>
    </row>
    <row r="6022" spans="1:24" hidden="1">
      <c r="A6022" t="s">
        <v>32555</v>
      </c>
      <c r="B6022" t="s">
        <v>32556</v>
      </c>
      <c r="C6022" t="s">
        <v>26</v>
      </c>
      <c r="D6022">
        <v>28</v>
      </c>
      <c r="E6022" t="s">
        <v>362</v>
      </c>
      <c r="F6022" t="s">
        <v>947</v>
      </c>
      <c r="G6022" t="s">
        <v>948</v>
      </c>
      <c r="H6022" t="s">
        <v>30</v>
      </c>
      <c r="I6022" t="s">
        <v>32557</v>
      </c>
      <c r="J6022" t="s">
        <v>183</v>
      </c>
      <c r="K6022" s="1">
        <v>0.28016203703703701</v>
      </c>
      <c r="L6022">
        <v>66797.990000000005</v>
      </c>
      <c r="M6022" t="s">
        <v>32558</v>
      </c>
      <c r="N6022" t="s">
        <v>84</v>
      </c>
      <c r="O6022" t="s">
        <v>124</v>
      </c>
      <c r="P6022">
        <v>75258.48</v>
      </c>
      <c r="Q6022" t="s">
        <v>385</v>
      </c>
      <c r="R6022" t="s">
        <v>951</v>
      </c>
      <c r="S6022" t="s">
        <v>38</v>
      </c>
      <c r="T6022">
        <v>0</v>
      </c>
      <c r="U6022" t="s">
        <v>39</v>
      </c>
      <c r="V6022" t="s">
        <v>32559</v>
      </c>
      <c r="W6022" t="s">
        <v>3023</v>
      </c>
      <c r="X6022" t="s">
        <v>8852</v>
      </c>
    </row>
    <row r="6023" spans="1:24" hidden="1">
      <c r="A6023" t="s">
        <v>32560</v>
      </c>
      <c r="B6023" t="s">
        <v>32561</v>
      </c>
      <c r="C6023" t="s">
        <v>26</v>
      </c>
      <c r="D6023">
        <v>62</v>
      </c>
      <c r="E6023" t="s">
        <v>179</v>
      </c>
      <c r="F6023" t="s">
        <v>180</v>
      </c>
      <c r="G6023" t="s">
        <v>181</v>
      </c>
      <c r="H6023" t="s">
        <v>30</v>
      </c>
      <c r="I6023" t="s">
        <v>32562</v>
      </c>
      <c r="J6023" t="s">
        <v>230</v>
      </c>
      <c r="K6023" s="1">
        <v>0.75315972222222227</v>
      </c>
      <c r="L6023">
        <v>48865.1</v>
      </c>
      <c r="M6023" t="s">
        <v>32563</v>
      </c>
      <c r="N6023" t="s">
        <v>34</v>
      </c>
      <c r="O6023" t="s">
        <v>70</v>
      </c>
      <c r="P6023">
        <v>25072.54</v>
      </c>
      <c r="Q6023" t="s">
        <v>220</v>
      </c>
      <c r="R6023" t="s">
        <v>187</v>
      </c>
      <c r="S6023" t="s">
        <v>127</v>
      </c>
      <c r="T6023">
        <v>0</v>
      </c>
      <c r="U6023" t="s">
        <v>39</v>
      </c>
      <c r="V6023" t="s">
        <v>32564</v>
      </c>
      <c r="W6023" t="s">
        <v>2549</v>
      </c>
      <c r="X6023" t="s">
        <v>16259</v>
      </c>
    </row>
    <row r="6024" spans="1:24" hidden="1">
      <c r="A6024" t="s">
        <v>32565</v>
      </c>
      <c r="B6024" t="s">
        <v>32566</v>
      </c>
      <c r="C6024" t="s">
        <v>26</v>
      </c>
      <c r="D6024">
        <v>54</v>
      </c>
      <c r="E6024" t="s">
        <v>415</v>
      </c>
      <c r="F6024" t="s">
        <v>3668</v>
      </c>
      <c r="G6024" t="s">
        <v>3669</v>
      </c>
      <c r="H6024" t="s">
        <v>65</v>
      </c>
      <c r="I6024" t="s">
        <v>32567</v>
      </c>
      <c r="J6024" t="s">
        <v>453</v>
      </c>
      <c r="K6024" s="1">
        <v>0.51857638888888891</v>
      </c>
      <c r="L6024">
        <v>26749.57</v>
      </c>
      <c r="M6024" t="s">
        <v>32568</v>
      </c>
      <c r="N6024" t="s">
        <v>69</v>
      </c>
      <c r="O6024" t="s">
        <v>70</v>
      </c>
      <c r="P6024">
        <v>38512.76</v>
      </c>
      <c r="Q6024" t="s">
        <v>99</v>
      </c>
      <c r="R6024" t="s">
        <v>3672</v>
      </c>
      <c r="S6024" t="s">
        <v>55</v>
      </c>
      <c r="T6024">
        <v>0</v>
      </c>
      <c r="U6024" t="s">
        <v>39</v>
      </c>
      <c r="V6024" t="s">
        <v>14962</v>
      </c>
      <c r="W6024" t="s">
        <v>1464</v>
      </c>
      <c r="X6024" t="s">
        <v>17982</v>
      </c>
    </row>
    <row r="6025" spans="1:24" hidden="1">
      <c r="A6025" t="s">
        <v>32569</v>
      </c>
      <c r="B6025" t="s">
        <v>32570</v>
      </c>
      <c r="C6025" t="s">
        <v>61</v>
      </c>
      <c r="D6025">
        <v>19</v>
      </c>
      <c r="E6025" t="s">
        <v>892</v>
      </c>
      <c r="F6025" t="s">
        <v>2258</v>
      </c>
      <c r="G6025" t="s">
        <v>2259</v>
      </c>
      <c r="H6025" t="s">
        <v>30</v>
      </c>
      <c r="I6025" t="s">
        <v>32571</v>
      </c>
      <c r="J6025" t="s">
        <v>159</v>
      </c>
      <c r="K6025" s="1">
        <v>0.15256944444444445</v>
      </c>
      <c r="L6025">
        <v>92144.86</v>
      </c>
      <c r="M6025" s="3" t="s">
        <v>32572</v>
      </c>
      <c r="N6025" t="s">
        <v>51</v>
      </c>
      <c r="O6025" t="s">
        <v>35</v>
      </c>
      <c r="P6025">
        <v>25562.52</v>
      </c>
      <c r="Q6025" t="s">
        <v>334</v>
      </c>
      <c r="R6025" t="s">
        <v>2262</v>
      </c>
      <c r="S6025" t="s">
        <v>55</v>
      </c>
      <c r="T6025">
        <v>0</v>
      </c>
      <c r="U6025" t="s">
        <v>39</v>
      </c>
      <c r="V6025" t="s">
        <v>26424</v>
      </c>
      <c r="W6025" t="s">
        <v>1650</v>
      </c>
      <c r="X6025" t="s">
        <v>17325</v>
      </c>
    </row>
    <row r="6026" spans="1:24" hidden="1">
      <c r="A6026" t="s">
        <v>32573</v>
      </c>
      <c r="B6026" t="s">
        <v>32574</v>
      </c>
      <c r="C6026" t="s">
        <v>61</v>
      </c>
      <c r="D6026">
        <v>39</v>
      </c>
      <c r="E6026" t="s">
        <v>310</v>
      </c>
      <c r="F6026" t="s">
        <v>404</v>
      </c>
      <c r="G6026" t="s">
        <v>405</v>
      </c>
      <c r="H6026" t="s">
        <v>30</v>
      </c>
      <c r="I6026" t="s">
        <v>32575</v>
      </c>
      <c r="J6026" t="s">
        <v>159</v>
      </c>
      <c r="K6026" s="1">
        <v>0.54347222222222225</v>
      </c>
      <c r="L6026">
        <v>11720.6</v>
      </c>
      <c r="M6026" t="s">
        <v>32576</v>
      </c>
      <c r="N6026" t="s">
        <v>69</v>
      </c>
      <c r="O6026" t="s">
        <v>70</v>
      </c>
      <c r="P6026">
        <v>78123.41</v>
      </c>
      <c r="Q6026" t="s">
        <v>71</v>
      </c>
      <c r="R6026" t="s">
        <v>409</v>
      </c>
      <c r="S6026" t="s">
        <v>127</v>
      </c>
      <c r="T6026">
        <v>0</v>
      </c>
      <c r="U6026" t="s">
        <v>39</v>
      </c>
      <c r="V6026" t="s">
        <v>12182</v>
      </c>
      <c r="W6026" t="s">
        <v>175</v>
      </c>
      <c r="X6026" t="s">
        <v>26801</v>
      </c>
    </row>
    <row r="6027" spans="1:24" hidden="1">
      <c r="A6027" t="s">
        <v>32577</v>
      </c>
      <c r="B6027" t="s">
        <v>32578</v>
      </c>
      <c r="C6027" t="s">
        <v>26</v>
      </c>
      <c r="D6027">
        <v>25</v>
      </c>
      <c r="E6027" t="s">
        <v>362</v>
      </c>
      <c r="F6027" t="s">
        <v>363</v>
      </c>
      <c r="G6027" t="s">
        <v>364</v>
      </c>
      <c r="H6027" t="s">
        <v>81</v>
      </c>
      <c r="I6027" t="s">
        <v>32579</v>
      </c>
      <c r="J6027" t="s">
        <v>453</v>
      </c>
      <c r="K6027" s="1">
        <v>0.81060185185185185</v>
      </c>
      <c r="L6027">
        <v>30496.39</v>
      </c>
      <c r="M6027" t="s">
        <v>32580</v>
      </c>
      <c r="N6027" t="s">
        <v>69</v>
      </c>
      <c r="O6027" t="s">
        <v>35</v>
      </c>
      <c r="P6027">
        <v>70266.600000000006</v>
      </c>
      <c r="Q6027" t="s">
        <v>125</v>
      </c>
      <c r="R6027" t="s">
        <v>367</v>
      </c>
      <c r="S6027" t="s">
        <v>38</v>
      </c>
      <c r="T6027">
        <v>0</v>
      </c>
      <c r="U6027" t="s">
        <v>39</v>
      </c>
      <c r="V6027" t="s">
        <v>8675</v>
      </c>
      <c r="W6027" t="s">
        <v>2424</v>
      </c>
      <c r="X6027" t="s">
        <v>16259</v>
      </c>
    </row>
    <row r="6028" spans="1:24" hidden="1">
      <c r="A6028" t="s">
        <v>32581</v>
      </c>
      <c r="B6028" t="s">
        <v>32582</v>
      </c>
      <c r="C6028" t="s">
        <v>61</v>
      </c>
      <c r="D6028">
        <v>68</v>
      </c>
      <c r="E6028" t="s">
        <v>179</v>
      </c>
      <c r="F6028" t="s">
        <v>2505</v>
      </c>
      <c r="G6028" t="s">
        <v>2506</v>
      </c>
      <c r="H6028" t="s">
        <v>65</v>
      </c>
      <c r="I6028" t="s">
        <v>32583</v>
      </c>
      <c r="J6028" s="2">
        <v>45748</v>
      </c>
      <c r="K6028" s="1">
        <v>0.85585648148148152</v>
      </c>
      <c r="L6028">
        <v>19632.23</v>
      </c>
      <c r="M6028" t="s">
        <v>32584</v>
      </c>
      <c r="N6028" t="s">
        <v>69</v>
      </c>
      <c r="O6028" t="s">
        <v>35</v>
      </c>
      <c r="P6028">
        <v>65799.429999999993</v>
      </c>
      <c r="Q6028" t="s">
        <v>125</v>
      </c>
      <c r="R6028" t="s">
        <v>2509</v>
      </c>
      <c r="S6028" t="s">
        <v>38</v>
      </c>
      <c r="T6028">
        <v>0</v>
      </c>
      <c r="U6028" t="s">
        <v>39</v>
      </c>
      <c r="V6028" t="s">
        <v>24405</v>
      </c>
      <c r="W6028" t="s">
        <v>317</v>
      </c>
      <c r="X6028" t="s">
        <v>23054</v>
      </c>
    </row>
    <row r="6029" spans="1:24" hidden="1">
      <c r="A6029" t="s">
        <v>32585</v>
      </c>
      <c r="B6029" t="s">
        <v>32586</v>
      </c>
      <c r="C6029" t="s">
        <v>61</v>
      </c>
      <c r="D6029">
        <v>42</v>
      </c>
      <c r="E6029" t="s">
        <v>415</v>
      </c>
      <c r="F6029" t="s">
        <v>1491</v>
      </c>
      <c r="G6029" t="s">
        <v>1492</v>
      </c>
      <c r="H6029" t="s">
        <v>65</v>
      </c>
      <c r="I6029" t="s">
        <v>32587</v>
      </c>
      <c r="J6029" s="2">
        <v>45717</v>
      </c>
      <c r="K6029" s="1">
        <v>0.77089120370370368</v>
      </c>
      <c r="L6029">
        <v>77924.740000000005</v>
      </c>
      <c r="M6029" t="s">
        <v>32588</v>
      </c>
      <c r="N6029" t="s">
        <v>69</v>
      </c>
      <c r="O6029" t="s">
        <v>35</v>
      </c>
      <c r="P6029">
        <v>83185.240000000005</v>
      </c>
      <c r="Q6029" t="s">
        <v>71</v>
      </c>
      <c r="R6029" t="s">
        <v>1495</v>
      </c>
      <c r="S6029" t="s">
        <v>127</v>
      </c>
      <c r="T6029">
        <v>0</v>
      </c>
      <c r="U6029" t="s">
        <v>39</v>
      </c>
      <c r="V6029" t="s">
        <v>17930</v>
      </c>
      <c r="W6029" t="s">
        <v>41</v>
      </c>
      <c r="X6029" t="s">
        <v>4377</v>
      </c>
    </row>
    <row r="6030" spans="1:24" hidden="1">
      <c r="A6030" t="s">
        <v>32589</v>
      </c>
      <c r="B6030" t="s">
        <v>32590</v>
      </c>
      <c r="C6030" t="s">
        <v>26</v>
      </c>
      <c r="D6030">
        <v>54</v>
      </c>
      <c r="E6030" t="s">
        <v>193</v>
      </c>
      <c r="F6030" t="s">
        <v>1817</v>
      </c>
      <c r="G6030" t="s">
        <v>1818</v>
      </c>
      <c r="H6030" t="s">
        <v>65</v>
      </c>
      <c r="I6030" t="s">
        <v>32591</v>
      </c>
      <c r="J6030" s="2">
        <v>45931</v>
      </c>
      <c r="K6030" s="1">
        <v>0.71131944444444439</v>
      </c>
      <c r="L6030">
        <v>38641.64</v>
      </c>
      <c r="M6030" t="s">
        <v>32592</v>
      </c>
      <c r="N6030" t="s">
        <v>34</v>
      </c>
      <c r="O6030" t="s">
        <v>98</v>
      </c>
      <c r="P6030">
        <v>40285.660000000003</v>
      </c>
      <c r="Q6030" t="s">
        <v>36</v>
      </c>
      <c r="R6030" t="s">
        <v>1821</v>
      </c>
      <c r="S6030" t="s">
        <v>127</v>
      </c>
      <c r="T6030">
        <v>0</v>
      </c>
      <c r="U6030" t="s">
        <v>39</v>
      </c>
      <c r="V6030" t="s">
        <v>726</v>
      </c>
      <c r="W6030" t="s">
        <v>1737</v>
      </c>
      <c r="X6030" t="s">
        <v>9676</v>
      </c>
    </row>
    <row r="6031" spans="1:24" hidden="1">
      <c r="A6031" t="s">
        <v>32593</v>
      </c>
      <c r="B6031" t="s">
        <v>32594</v>
      </c>
      <c r="C6031" t="s">
        <v>61</v>
      </c>
      <c r="D6031">
        <v>24</v>
      </c>
      <c r="E6031" t="s">
        <v>92</v>
      </c>
      <c r="F6031" t="s">
        <v>93</v>
      </c>
      <c r="G6031" t="s">
        <v>94</v>
      </c>
      <c r="H6031" t="s">
        <v>30</v>
      </c>
      <c r="I6031" t="s">
        <v>32595</v>
      </c>
      <c r="J6031" s="2">
        <v>45778</v>
      </c>
      <c r="K6031" s="1">
        <v>0.53230324074074076</v>
      </c>
      <c r="L6031">
        <v>38853.82</v>
      </c>
      <c r="M6031" t="s">
        <v>32596</v>
      </c>
      <c r="N6031" t="s">
        <v>69</v>
      </c>
      <c r="O6031" t="s">
        <v>98</v>
      </c>
      <c r="P6031">
        <v>45300.26</v>
      </c>
      <c r="Q6031" t="s">
        <v>99</v>
      </c>
      <c r="R6031" t="s">
        <v>100</v>
      </c>
      <c r="S6031" t="s">
        <v>71</v>
      </c>
      <c r="T6031">
        <v>0</v>
      </c>
      <c r="U6031" t="s">
        <v>39</v>
      </c>
      <c r="V6031" t="s">
        <v>8056</v>
      </c>
      <c r="W6031" t="s">
        <v>1971</v>
      </c>
      <c r="X6031" t="s">
        <v>32597</v>
      </c>
    </row>
    <row r="6032" spans="1:24" hidden="1">
      <c r="A6032" t="s">
        <v>32598</v>
      </c>
      <c r="B6032" t="s">
        <v>32599</v>
      </c>
      <c r="C6032" t="s">
        <v>61</v>
      </c>
      <c r="D6032">
        <v>31</v>
      </c>
      <c r="E6032" t="s">
        <v>106</v>
      </c>
      <c r="F6032" t="s">
        <v>792</v>
      </c>
      <c r="G6032" t="s">
        <v>793</v>
      </c>
      <c r="H6032" t="s">
        <v>81</v>
      </c>
      <c r="I6032" t="s">
        <v>32600</v>
      </c>
      <c r="J6032" t="s">
        <v>354</v>
      </c>
      <c r="K6032" s="1">
        <v>0.85768518518518522</v>
      </c>
      <c r="L6032">
        <v>89398.17</v>
      </c>
      <c r="M6032" t="s">
        <v>32601</v>
      </c>
      <c r="N6032" t="s">
        <v>51</v>
      </c>
      <c r="O6032" t="s">
        <v>98</v>
      </c>
      <c r="P6032">
        <v>78394.69</v>
      </c>
      <c r="Q6032" t="s">
        <v>149</v>
      </c>
      <c r="R6032" t="s">
        <v>796</v>
      </c>
      <c r="S6032" t="s">
        <v>71</v>
      </c>
      <c r="T6032">
        <v>0</v>
      </c>
      <c r="U6032" t="s">
        <v>39</v>
      </c>
      <c r="V6032" t="s">
        <v>32602</v>
      </c>
      <c r="W6032" t="s">
        <v>306</v>
      </c>
      <c r="X6032" t="s">
        <v>32603</v>
      </c>
    </row>
    <row r="6033" spans="1:24" hidden="1">
      <c r="A6033" t="s">
        <v>32604</v>
      </c>
      <c r="B6033" t="s">
        <v>32605</v>
      </c>
      <c r="C6033" t="s">
        <v>61</v>
      </c>
      <c r="D6033">
        <v>21</v>
      </c>
      <c r="E6033" t="s">
        <v>45</v>
      </c>
      <c r="F6033" t="s">
        <v>526</v>
      </c>
      <c r="G6033" t="s">
        <v>527</v>
      </c>
      <c r="H6033" t="s">
        <v>65</v>
      </c>
      <c r="I6033" t="s">
        <v>32606</v>
      </c>
      <c r="J6033" t="s">
        <v>49</v>
      </c>
      <c r="K6033" s="1">
        <v>0.91162037037037036</v>
      </c>
      <c r="L6033">
        <v>12800.22</v>
      </c>
      <c r="M6033" t="s">
        <v>32607</v>
      </c>
      <c r="N6033" t="s">
        <v>232</v>
      </c>
      <c r="O6033" t="s">
        <v>185</v>
      </c>
      <c r="P6033">
        <v>26241.85</v>
      </c>
      <c r="Q6033" t="s">
        <v>85</v>
      </c>
      <c r="R6033" t="s">
        <v>530</v>
      </c>
      <c r="S6033" t="s">
        <v>71</v>
      </c>
      <c r="T6033">
        <v>0</v>
      </c>
      <c r="U6033" t="s">
        <v>39</v>
      </c>
      <c r="V6033" t="s">
        <v>32608</v>
      </c>
      <c r="W6033" t="s">
        <v>654</v>
      </c>
      <c r="X6033" t="s">
        <v>4268</v>
      </c>
    </row>
    <row r="6034" spans="1:24" hidden="1">
      <c r="A6034" t="s">
        <v>32609</v>
      </c>
      <c r="B6034" t="s">
        <v>32610</v>
      </c>
      <c r="C6034" t="s">
        <v>26</v>
      </c>
      <c r="D6034">
        <v>30</v>
      </c>
      <c r="E6034" t="s">
        <v>252</v>
      </c>
      <c r="F6034" t="s">
        <v>4392</v>
      </c>
      <c r="G6034" t="s">
        <v>4393</v>
      </c>
      <c r="H6034" t="s">
        <v>30</v>
      </c>
      <c r="I6034" t="s">
        <v>32611</v>
      </c>
      <c r="J6034" t="s">
        <v>49</v>
      </c>
      <c r="K6034" s="1">
        <v>0.10394675925925925</v>
      </c>
      <c r="L6034">
        <v>78555.87</v>
      </c>
      <c r="M6034" t="s">
        <v>32612</v>
      </c>
      <c r="N6034" t="s">
        <v>51</v>
      </c>
      <c r="O6034" t="s">
        <v>35</v>
      </c>
      <c r="P6034">
        <v>90313.19</v>
      </c>
      <c r="Q6034" t="s">
        <v>220</v>
      </c>
      <c r="R6034" t="s">
        <v>4396</v>
      </c>
      <c r="S6034" t="s">
        <v>55</v>
      </c>
      <c r="T6034">
        <v>0</v>
      </c>
      <c r="U6034" t="s">
        <v>39</v>
      </c>
      <c r="V6034" t="s">
        <v>21871</v>
      </c>
      <c r="W6034" t="s">
        <v>2106</v>
      </c>
      <c r="X6034" t="s">
        <v>26175</v>
      </c>
    </row>
    <row r="6035" spans="1:24" hidden="1">
      <c r="A6035" t="s">
        <v>32613</v>
      </c>
      <c r="B6035" t="s">
        <v>32614</v>
      </c>
      <c r="C6035" t="s">
        <v>61</v>
      </c>
      <c r="D6035">
        <v>56</v>
      </c>
      <c r="E6035" t="s">
        <v>812</v>
      </c>
      <c r="F6035" t="s">
        <v>133</v>
      </c>
      <c r="G6035" t="s">
        <v>134</v>
      </c>
      <c r="H6035" t="s">
        <v>30</v>
      </c>
      <c r="I6035" t="s">
        <v>32615</v>
      </c>
      <c r="J6035" s="2">
        <v>45901</v>
      </c>
      <c r="K6035" s="1">
        <v>0.75783564814814819</v>
      </c>
      <c r="L6035">
        <v>81346.62</v>
      </c>
      <c r="M6035" t="s">
        <v>32616</v>
      </c>
      <c r="N6035" t="s">
        <v>84</v>
      </c>
      <c r="O6035" t="s">
        <v>98</v>
      </c>
      <c r="P6035">
        <v>58482.55</v>
      </c>
      <c r="Q6035" t="s">
        <v>172</v>
      </c>
      <c r="R6035" t="s">
        <v>1194</v>
      </c>
      <c r="S6035" t="s">
        <v>55</v>
      </c>
      <c r="T6035">
        <v>0</v>
      </c>
      <c r="U6035" t="s">
        <v>39</v>
      </c>
      <c r="V6035" t="s">
        <v>31185</v>
      </c>
      <c r="W6035" t="s">
        <v>546</v>
      </c>
      <c r="X6035" t="s">
        <v>10113</v>
      </c>
    </row>
    <row r="6036" spans="1:24" hidden="1">
      <c r="A6036" t="s">
        <v>32617</v>
      </c>
      <c r="B6036" t="s">
        <v>32618</v>
      </c>
      <c r="C6036" t="s">
        <v>26</v>
      </c>
      <c r="D6036">
        <v>50</v>
      </c>
      <c r="E6036" t="s">
        <v>321</v>
      </c>
      <c r="F6036" t="s">
        <v>322</v>
      </c>
      <c r="G6036" t="s">
        <v>323</v>
      </c>
      <c r="H6036" t="s">
        <v>30</v>
      </c>
      <c r="I6036" t="s">
        <v>32619</v>
      </c>
      <c r="J6036" t="s">
        <v>766</v>
      </c>
      <c r="K6036" s="1">
        <v>0.71428240740740745</v>
      </c>
      <c r="L6036">
        <v>31482.58</v>
      </c>
      <c r="M6036" t="s">
        <v>32620</v>
      </c>
      <c r="N6036" t="s">
        <v>84</v>
      </c>
      <c r="O6036" t="s">
        <v>35</v>
      </c>
      <c r="P6036">
        <v>19342.5</v>
      </c>
      <c r="Q6036" t="s">
        <v>112</v>
      </c>
      <c r="R6036" t="s">
        <v>326</v>
      </c>
      <c r="S6036" t="s">
        <v>71</v>
      </c>
      <c r="T6036">
        <v>0</v>
      </c>
      <c r="U6036" t="s">
        <v>39</v>
      </c>
      <c r="V6036" t="s">
        <v>32621</v>
      </c>
      <c r="W6036" t="s">
        <v>3114</v>
      </c>
      <c r="X6036" t="s">
        <v>23168</v>
      </c>
    </row>
    <row r="6037" spans="1:24" hidden="1">
      <c r="A6037" t="s">
        <v>32622</v>
      </c>
      <c r="B6037" t="s">
        <v>32623</v>
      </c>
      <c r="C6037" t="s">
        <v>26</v>
      </c>
      <c r="D6037">
        <v>64</v>
      </c>
      <c r="E6037" t="s">
        <v>362</v>
      </c>
      <c r="F6037" t="s">
        <v>2478</v>
      </c>
      <c r="G6037" t="s">
        <v>2479</v>
      </c>
      <c r="H6037" t="s">
        <v>30</v>
      </c>
      <c r="I6037" t="s">
        <v>32624</v>
      </c>
      <c r="J6037" s="2">
        <v>45962</v>
      </c>
      <c r="K6037" s="1">
        <v>0.36835648148148148</v>
      </c>
      <c r="L6037">
        <v>38400.699999999997</v>
      </c>
      <c r="M6037" t="s">
        <v>32625</v>
      </c>
      <c r="N6037" t="s">
        <v>34</v>
      </c>
      <c r="O6037" t="s">
        <v>124</v>
      </c>
      <c r="P6037">
        <v>95515.15</v>
      </c>
      <c r="Q6037" t="s">
        <v>71</v>
      </c>
      <c r="R6037" t="s">
        <v>2482</v>
      </c>
      <c r="S6037" t="s">
        <v>71</v>
      </c>
      <c r="T6037">
        <v>0</v>
      </c>
      <c r="U6037" t="s">
        <v>39</v>
      </c>
      <c r="V6037" t="s">
        <v>32626</v>
      </c>
      <c r="W6037" t="s">
        <v>1128</v>
      </c>
      <c r="X6037" t="s">
        <v>32627</v>
      </c>
    </row>
    <row r="6038" spans="1:24" hidden="1">
      <c r="A6038" t="s">
        <v>32628</v>
      </c>
      <c r="B6038" t="s">
        <v>32629</v>
      </c>
      <c r="C6038" t="s">
        <v>26</v>
      </c>
      <c r="D6038">
        <v>68</v>
      </c>
      <c r="E6038" t="s">
        <v>892</v>
      </c>
      <c r="F6038" t="s">
        <v>893</v>
      </c>
      <c r="G6038" t="s">
        <v>894</v>
      </c>
      <c r="H6038" t="s">
        <v>30</v>
      </c>
      <c r="I6038" t="s">
        <v>32630</v>
      </c>
      <c r="J6038" s="2">
        <v>45992</v>
      </c>
      <c r="K6038" s="1">
        <v>0.85491898148148149</v>
      </c>
      <c r="L6038">
        <v>83208.81</v>
      </c>
      <c r="M6038" t="s">
        <v>32631</v>
      </c>
      <c r="N6038" t="s">
        <v>34</v>
      </c>
      <c r="O6038" t="s">
        <v>70</v>
      </c>
      <c r="P6038">
        <v>11027.12</v>
      </c>
      <c r="Q6038" t="s">
        <v>172</v>
      </c>
      <c r="R6038" t="s">
        <v>897</v>
      </c>
      <c r="S6038" t="s">
        <v>38</v>
      </c>
      <c r="T6038">
        <v>0</v>
      </c>
      <c r="U6038" t="s">
        <v>39</v>
      </c>
      <c r="V6038" t="s">
        <v>3077</v>
      </c>
      <c r="W6038" t="s">
        <v>648</v>
      </c>
      <c r="X6038" t="s">
        <v>32632</v>
      </c>
    </row>
    <row r="6039" spans="1:24" hidden="1">
      <c r="A6039" t="s">
        <v>32633</v>
      </c>
      <c r="B6039" t="s">
        <v>32634</v>
      </c>
      <c r="C6039" t="s">
        <v>61</v>
      </c>
      <c r="D6039">
        <v>70</v>
      </c>
      <c r="E6039" t="s">
        <v>668</v>
      </c>
      <c r="F6039" t="s">
        <v>754</v>
      </c>
      <c r="G6039" t="s">
        <v>755</v>
      </c>
      <c r="H6039" t="s">
        <v>81</v>
      </c>
      <c r="I6039" t="s">
        <v>32635</v>
      </c>
      <c r="J6039" t="s">
        <v>49</v>
      </c>
      <c r="K6039" s="1">
        <v>5.1458333333333335E-2</v>
      </c>
      <c r="L6039">
        <v>25916.83</v>
      </c>
      <c r="M6039" t="s">
        <v>32636</v>
      </c>
      <c r="N6039" t="s">
        <v>84</v>
      </c>
      <c r="O6039" t="s">
        <v>52</v>
      </c>
      <c r="P6039">
        <v>14829.58</v>
      </c>
      <c r="Q6039" t="s">
        <v>186</v>
      </c>
      <c r="R6039" t="s">
        <v>758</v>
      </c>
      <c r="S6039" t="s">
        <v>55</v>
      </c>
      <c r="T6039">
        <v>0</v>
      </c>
      <c r="U6039" t="s">
        <v>39</v>
      </c>
      <c r="V6039" t="s">
        <v>32637</v>
      </c>
      <c r="W6039" t="s">
        <v>74</v>
      </c>
      <c r="X6039" t="s">
        <v>23219</v>
      </c>
    </row>
    <row r="6040" spans="1:24" hidden="1">
      <c r="A6040" s="3" t="s">
        <v>32638</v>
      </c>
      <c r="B6040" t="s">
        <v>32639</v>
      </c>
      <c r="C6040" t="s">
        <v>61</v>
      </c>
      <c r="D6040">
        <v>32</v>
      </c>
      <c r="E6040" t="s">
        <v>1074</v>
      </c>
      <c r="F6040" t="s">
        <v>1361</v>
      </c>
      <c r="G6040" t="s">
        <v>1362</v>
      </c>
      <c r="H6040" t="s">
        <v>30</v>
      </c>
      <c r="I6040" t="s">
        <v>32640</v>
      </c>
      <c r="J6040" s="2">
        <v>45870</v>
      </c>
      <c r="K6040" s="1">
        <v>0.91038194444444442</v>
      </c>
      <c r="L6040">
        <v>27785.06</v>
      </c>
      <c r="M6040" t="s">
        <v>32641</v>
      </c>
      <c r="N6040" t="s">
        <v>84</v>
      </c>
      <c r="O6040" t="s">
        <v>185</v>
      </c>
      <c r="P6040">
        <v>54772.91</v>
      </c>
      <c r="Q6040" t="s">
        <v>845</v>
      </c>
      <c r="R6040" t="s">
        <v>1365</v>
      </c>
      <c r="S6040" t="s">
        <v>71</v>
      </c>
      <c r="T6040">
        <v>0</v>
      </c>
      <c r="U6040" t="s">
        <v>39</v>
      </c>
      <c r="V6040" t="s">
        <v>14179</v>
      </c>
      <c r="W6040" t="s">
        <v>1281</v>
      </c>
      <c r="X6040" t="s">
        <v>9700</v>
      </c>
    </row>
    <row r="6041" spans="1:24" hidden="1">
      <c r="A6041" t="s">
        <v>32642</v>
      </c>
      <c r="B6041" t="s">
        <v>32643</v>
      </c>
      <c r="C6041" t="s">
        <v>26</v>
      </c>
      <c r="D6041">
        <v>67</v>
      </c>
      <c r="E6041" t="s">
        <v>321</v>
      </c>
      <c r="F6041" t="s">
        <v>802</v>
      </c>
      <c r="G6041" t="s">
        <v>803</v>
      </c>
      <c r="H6041" t="s">
        <v>30</v>
      </c>
      <c r="I6041" t="s">
        <v>32644</v>
      </c>
      <c r="J6041" t="s">
        <v>453</v>
      </c>
      <c r="K6041" s="1">
        <v>8.8472222222222216E-2</v>
      </c>
      <c r="L6041">
        <v>60037.38</v>
      </c>
      <c r="M6041" t="s">
        <v>32645</v>
      </c>
      <c r="N6041" t="s">
        <v>84</v>
      </c>
      <c r="O6041" t="s">
        <v>52</v>
      </c>
      <c r="P6041">
        <v>18431.46</v>
      </c>
      <c r="Q6041" t="s">
        <v>610</v>
      </c>
      <c r="R6041" t="s">
        <v>806</v>
      </c>
      <c r="S6041" t="s">
        <v>38</v>
      </c>
      <c r="T6041">
        <v>0</v>
      </c>
      <c r="U6041" t="s">
        <v>39</v>
      </c>
      <c r="V6041" t="s">
        <v>32646</v>
      </c>
      <c r="W6041" t="s">
        <v>57</v>
      </c>
      <c r="X6041" t="s">
        <v>9781</v>
      </c>
    </row>
    <row r="6042" spans="1:24" hidden="1">
      <c r="A6042" t="s">
        <v>32647</v>
      </c>
      <c r="B6042" t="s">
        <v>32648</v>
      </c>
      <c r="C6042" t="s">
        <v>26</v>
      </c>
      <c r="D6042">
        <v>41</v>
      </c>
      <c r="E6042" t="s">
        <v>45</v>
      </c>
      <c r="F6042" t="s">
        <v>526</v>
      </c>
      <c r="G6042" t="s">
        <v>527</v>
      </c>
      <c r="H6042" t="s">
        <v>30</v>
      </c>
      <c r="I6042" t="s">
        <v>32649</v>
      </c>
      <c r="J6042" t="s">
        <v>110</v>
      </c>
      <c r="K6042" s="1">
        <v>0.99946759259259255</v>
      </c>
      <c r="L6042">
        <v>61077.89</v>
      </c>
      <c r="M6042" t="s">
        <v>32650</v>
      </c>
      <c r="N6042" t="s">
        <v>84</v>
      </c>
      <c r="O6042" t="s">
        <v>70</v>
      </c>
      <c r="P6042">
        <v>77513.3</v>
      </c>
      <c r="Q6042" t="s">
        <v>125</v>
      </c>
      <c r="R6042" t="s">
        <v>530</v>
      </c>
      <c r="S6042" t="s">
        <v>127</v>
      </c>
      <c r="T6042">
        <v>0</v>
      </c>
      <c r="U6042" t="s">
        <v>39</v>
      </c>
      <c r="V6042" t="s">
        <v>30138</v>
      </c>
      <c r="W6042" t="s">
        <v>1926</v>
      </c>
      <c r="X6042" t="s">
        <v>9655</v>
      </c>
    </row>
    <row r="6043" spans="1:24" hidden="1">
      <c r="A6043" t="s">
        <v>32651</v>
      </c>
      <c r="B6043" t="s">
        <v>32652</v>
      </c>
      <c r="C6043" t="s">
        <v>26</v>
      </c>
      <c r="D6043">
        <v>48</v>
      </c>
      <c r="E6043" t="s">
        <v>144</v>
      </c>
      <c r="F6043" t="s">
        <v>156</v>
      </c>
      <c r="G6043" t="s">
        <v>157</v>
      </c>
      <c r="H6043" t="s">
        <v>81</v>
      </c>
      <c r="I6043" t="s">
        <v>32653</v>
      </c>
      <c r="J6043" s="2">
        <v>45870</v>
      </c>
      <c r="K6043" s="1">
        <v>0.94475694444444447</v>
      </c>
      <c r="L6043">
        <v>56363.53</v>
      </c>
      <c r="M6043" t="s">
        <v>32654</v>
      </c>
      <c r="N6043" t="s">
        <v>51</v>
      </c>
      <c r="O6043" t="s">
        <v>70</v>
      </c>
      <c r="P6043">
        <v>82633.2</v>
      </c>
      <c r="Q6043" t="s">
        <v>172</v>
      </c>
      <c r="R6043" t="s">
        <v>161</v>
      </c>
      <c r="S6043" t="s">
        <v>55</v>
      </c>
      <c r="T6043">
        <v>0</v>
      </c>
      <c r="U6043" t="s">
        <v>39</v>
      </c>
      <c r="V6043" t="s">
        <v>3823</v>
      </c>
      <c r="W6043" t="s">
        <v>317</v>
      </c>
      <c r="X6043" t="s">
        <v>1864</v>
      </c>
    </row>
    <row r="6044" spans="1:24" hidden="1">
      <c r="A6044" t="s">
        <v>32655</v>
      </c>
      <c r="B6044" t="s">
        <v>32656</v>
      </c>
      <c r="C6044" t="s">
        <v>26</v>
      </c>
      <c r="D6044">
        <v>30</v>
      </c>
      <c r="E6044" t="s">
        <v>299</v>
      </c>
      <c r="F6044" t="s">
        <v>498</v>
      </c>
      <c r="G6044" t="s">
        <v>499</v>
      </c>
      <c r="H6044" t="s">
        <v>30</v>
      </c>
      <c r="I6044" t="s">
        <v>32657</v>
      </c>
      <c r="J6044" t="s">
        <v>766</v>
      </c>
      <c r="K6044" s="1">
        <v>0.49993055555555554</v>
      </c>
      <c r="L6044">
        <v>22564.02</v>
      </c>
      <c r="M6044" t="s">
        <v>32658</v>
      </c>
      <c r="N6044" t="s">
        <v>84</v>
      </c>
      <c r="O6044" t="s">
        <v>70</v>
      </c>
      <c r="P6044">
        <v>79652.179999999993</v>
      </c>
      <c r="Q6044" t="s">
        <v>99</v>
      </c>
      <c r="R6044" t="s">
        <v>502</v>
      </c>
      <c r="S6044" t="s">
        <v>38</v>
      </c>
      <c r="T6044">
        <v>0</v>
      </c>
      <c r="U6044" t="s">
        <v>39</v>
      </c>
      <c r="V6044" t="s">
        <v>8045</v>
      </c>
      <c r="W6044" t="s">
        <v>648</v>
      </c>
      <c r="X6044" t="s">
        <v>11834</v>
      </c>
    </row>
    <row r="6045" spans="1:24" hidden="1">
      <c r="A6045" t="s">
        <v>32659</v>
      </c>
      <c r="B6045" t="s">
        <v>32660</v>
      </c>
      <c r="C6045" t="s">
        <v>61</v>
      </c>
      <c r="D6045">
        <v>44</v>
      </c>
      <c r="E6045" t="s">
        <v>179</v>
      </c>
      <c r="F6045" t="s">
        <v>1385</v>
      </c>
      <c r="G6045" t="s">
        <v>1386</v>
      </c>
      <c r="H6045" t="s">
        <v>30</v>
      </c>
      <c r="I6045" t="s">
        <v>32661</v>
      </c>
      <c r="J6045" t="s">
        <v>136</v>
      </c>
      <c r="K6045" s="1">
        <v>0.33333333333333331</v>
      </c>
      <c r="L6045">
        <v>44310.64</v>
      </c>
      <c r="M6045" t="s">
        <v>32662</v>
      </c>
      <c r="N6045" t="s">
        <v>34</v>
      </c>
      <c r="O6045" t="s">
        <v>185</v>
      </c>
      <c r="P6045">
        <v>30927.71</v>
      </c>
      <c r="Q6045" t="s">
        <v>112</v>
      </c>
      <c r="R6045" t="s">
        <v>1389</v>
      </c>
      <c r="S6045" t="s">
        <v>38</v>
      </c>
      <c r="T6045">
        <v>0</v>
      </c>
      <c r="U6045" t="s">
        <v>39</v>
      </c>
      <c r="V6045" t="s">
        <v>31530</v>
      </c>
      <c r="W6045" t="s">
        <v>3505</v>
      </c>
      <c r="X6045" t="s">
        <v>32330</v>
      </c>
    </row>
    <row r="6046" spans="1:24" hidden="1">
      <c r="A6046" t="s">
        <v>32663</v>
      </c>
      <c r="B6046" t="s">
        <v>32664</v>
      </c>
      <c r="C6046" t="s">
        <v>26</v>
      </c>
      <c r="D6046">
        <v>62</v>
      </c>
      <c r="E6046" t="s">
        <v>1074</v>
      </c>
      <c r="F6046" t="s">
        <v>1116</v>
      </c>
      <c r="G6046" t="s">
        <v>1117</v>
      </c>
      <c r="H6046" t="s">
        <v>30</v>
      </c>
      <c r="I6046" t="s">
        <v>32665</v>
      </c>
      <c r="J6046" s="2">
        <v>45839</v>
      </c>
      <c r="K6046" s="1">
        <v>3.3090277777777781E-2</v>
      </c>
      <c r="L6046">
        <v>35843.93</v>
      </c>
      <c r="M6046" t="s">
        <v>32666</v>
      </c>
      <c r="N6046" t="s">
        <v>51</v>
      </c>
      <c r="O6046" t="s">
        <v>52</v>
      </c>
      <c r="P6046">
        <v>97806.05</v>
      </c>
      <c r="Q6046" t="s">
        <v>246</v>
      </c>
      <c r="R6046" t="s">
        <v>1120</v>
      </c>
      <c r="S6046" t="s">
        <v>127</v>
      </c>
      <c r="T6046">
        <v>0</v>
      </c>
      <c r="U6046" t="s">
        <v>39</v>
      </c>
      <c r="V6046" t="s">
        <v>32667</v>
      </c>
      <c r="W6046" t="s">
        <v>1055</v>
      </c>
      <c r="X6046" t="s">
        <v>5362</v>
      </c>
    </row>
    <row r="6047" spans="1:24" hidden="1">
      <c r="A6047" t="s">
        <v>32668</v>
      </c>
      <c r="B6047" t="s">
        <v>32669</v>
      </c>
      <c r="C6047" t="s">
        <v>61</v>
      </c>
      <c r="D6047">
        <v>61</v>
      </c>
      <c r="E6047" t="s">
        <v>106</v>
      </c>
      <c r="F6047" t="s">
        <v>205</v>
      </c>
      <c r="G6047" t="s">
        <v>206</v>
      </c>
      <c r="H6047" t="s">
        <v>65</v>
      </c>
      <c r="I6047" t="s">
        <v>32670</v>
      </c>
      <c r="J6047" t="s">
        <v>230</v>
      </c>
      <c r="K6047" s="1">
        <v>0.40155092592592595</v>
      </c>
      <c r="L6047">
        <v>88168.45</v>
      </c>
      <c r="M6047" t="s">
        <v>32671</v>
      </c>
      <c r="N6047" t="s">
        <v>51</v>
      </c>
      <c r="O6047" t="s">
        <v>35</v>
      </c>
      <c r="P6047">
        <v>18552.2</v>
      </c>
      <c r="Q6047" t="s">
        <v>71</v>
      </c>
      <c r="R6047" t="s">
        <v>209</v>
      </c>
      <c r="S6047" t="s">
        <v>38</v>
      </c>
      <c r="T6047">
        <v>0</v>
      </c>
      <c r="U6047" t="s">
        <v>39</v>
      </c>
      <c r="V6047" t="s">
        <v>493</v>
      </c>
      <c r="W6047" t="s">
        <v>685</v>
      </c>
      <c r="X6047" t="s">
        <v>28545</v>
      </c>
    </row>
    <row r="6048" spans="1:24" hidden="1">
      <c r="A6048" t="s">
        <v>32672</v>
      </c>
      <c r="B6048" t="s">
        <v>32673</v>
      </c>
      <c r="C6048" t="s">
        <v>61</v>
      </c>
      <c r="D6048">
        <v>49</v>
      </c>
      <c r="E6048" t="s">
        <v>167</v>
      </c>
      <c r="F6048" t="s">
        <v>2908</v>
      </c>
      <c r="G6048" t="s">
        <v>2909</v>
      </c>
      <c r="H6048" t="s">
        <v>65</v>
      </c>
      <c r="I6048" t="s">
        <v>32674</v>
      </c>
      <c r="J6048" t="s">
        <v>784</v>
      </c>
      <c r="K6048" s="1">
        <v>0.89589120370370368</v>
      </c>
      <c r="L6048">
        <v>38083.21</v>
      </c>
      <c r="M6048" t="s">
        <v>32675</v>
      </c>
      <c r="N6048" t="s">
        <v>232</v>
      </c>
      <c r="O6048" t="s">
        <v>70</v>
      </c>
      <c r="P6048">
        <v>95877.45</v>
      </c>
      <c r="Q6048" t="s">
        <v>71</v>
      </c>
      <c r="R6048" t="s">
        <v>2912</v>
      </c>
      <c r="S6048" t="s">
        <v>71</v>
      </c>
      <c r="T6048">
        <v>0</v>
      </c>
      <c r="U6048" t="s">
        <v>39</v>
      </c>
      <c r="V6048" t="s">
        <v>32676</v>
      </c>
      <c r="W6048" t="s">
        <v>1730</v>
      </c>
      <c r="X6048" t="s">
        <v>4826</v>
      </c>
    </row>
    <row r="6049" spans="1:24" hidden="1">
      <c r="A6049" t="s">
        <v>32677</v>
      </c>
      <c r="B6049" t="s">
        <v>32678</v>
      </c>
      <c r="C6049" t="s">
        <v>26</v>
      </c>
      <c r="D6049">
        <v>59</v>
      </c>
      <c r="E6049" t="s">
        <v>812</v>
      </c>
      <c r="F6049" t="s">
        <v>882</v>
      </c>
      <c r="G6049" t="s">
        <v>883</v>
      </c>
      <c r="H6049" t="s">
        <v>65</v>
      </c>
      <c r="I6049" t="s">
        <v>32679</v>
      </c>
      <c r="J6049" t="s">
        <v>96</v>
      </c>
      <c r="K6049" s="1">
        <v>0.39474537037037039</v>
      </c>
      <c r="L6049">
        <v>51143.09</v>
      </c>
      <c r="M6049" t="s">
        <v>32680</v>
      </c>
      <c r="N6049" t="s">
        <v>84</v>
      </c>
      <c r="O6049" t="s">
        <v>35</v>
      </c>
      <c r="P6049">
        <v>72248.899999999994</v>
      </c>
      <c r="Q6049" t="s">
        <v>53</v>
      </c>
      <c r="R6049" t="s">
        <v>886</v>
      </c>
      <c r="S6049" t="s">
        <v>38</v>
      </c>
      <c r="T6049">
        <v>0</v>
      </c>
      <c r="U6049" t="s">
        <v>39</v>
      </c>
      <c r="V6049" t="s">
        <v>3094</v>
      </c>
      <c r="W6049" t="s">
        <v>515</v>
      </c>
      <c r="X6049" t="s">
        <v>32681</v>
      </c>
    </row>
    <row r="6050" spans="1:24" hidden="1">
      <c r="A6050" t="s">
        <v>32682</v>
      </c>
      <c r="B6050" t="s">
        <v>32683</v>
      </c>
      <c r="C6050" t="s">
        <v>26</v>
      </c>
      <c r="D6050">
        <v>59</v>
      </c>
      <c r="E6050" t="s">
        <v>392</v>
      </c>
      <c r="F6050" t="s">
        <v>393</v>
      </c>
      <c r="G6050" t="s">
        <v>394</v>
      </c>
      <c r="H6050" t="s">
        <v>65</v>
      </c>
      <c r="I6050" t="s">
        <v>32684</v>
      </c>
      <c r="J6050" s="2">
        <v>45689</v>
      </c>
      <c r="K6050" s="1">
        <v>0.65622685185185181</v>
      </c>
      <c r="L6050">
        <v>50377.55</v>
      </c>
      <c r="M6050" t="s">
        <v>32685</v>
      </c>
      <c r="N6050" t="s">
        <v>232</v>
      </c>
      <c r="O6050" t="s">
        <v>185</v>
      </c>
      <c r="P6050">
        <v>20547.78</v>
      </c>
      <c r="Q6050" t="s">
        <v>610</v>
      </c>
      <c r="R6050" t="s">
        <v>398</v>
      </c>
      <c r="S6050" t="s">
        <v>38</v>
      </c>
      <c r="T6050">
        <v>0</v>
      </c>
      <c r="U6050" t="s">
        <v>39</v>
      </c>
      <c r="V6050" t="s">
        <v>32686</v>
      </c>
      <c r="W6050" t="s">
        <v>431</v>
      </c>
      <c r="X6050" t="s">
        <v>32687</v>
      </c>
    </row>
    <row r="6051" spans="1:24" hidden="1">
      <c r="A6051" t="s">
        <v>32688</v>
      </c>
      <c r="B6051" t="s">
        <v>32689</v>
      </c>
      <c r="C6051" t="s">
        <v>61</v>
      </c>
      <c r="D6051">
        <v>58</v>
      </c>
      <c r="E6051" t="s">
        <v>1048</v>
      </c>
      <c r="F6051" t="s">
        <v>3454</v>
      </c>
      <c r="G6051" t="s">
        <v>3455</v>
      </c>
      <c r="H6051" t="s">
        <v>30</v>
      </c>
      <c r="I6051" t="s">
        <v>32690</v>
      </c>
      <c r="J6051" s="2">
        <v>45778</v>
      </c>
      <c r="K6051" s="1">
        <v>0.70163194444444443</v>
      </c>
      <c r="L6051">
        <v>7141.28</v>
      </c>
      <c r="M6051" t="s">
        <v>32691</v>
      </c>
      <c r="N6051" t="s">
        <v>51</v>
      </c>
      <c r="O6051" t="s">
        <v>124</v>
      </c>
      <c r="P6051">
        <v>54664.06</v>
      </c>
      <c r="Q6051" t="s">
        <v>220</v>
      </c>
      <c r="R6051" t="s">
        <v>3458</v>
      </c>
      <c r="S6051" t="s">
        <v>127</v>
      </c>
      <c r="T6051">
        <v>0</v>
      </c>
      <c r="U6051" t="s">
        <v>39</v>
      </c>
      <c r="V6051" t="s">
        <v>6318</v>
      </c>
      <c r="W6051" t="s">
        <v>504</v>
      </c>
      <c r="X6051" t="s">
        <v>30307</v>
      </c>
    </row>
    <row r="6052" spans="1:24" hidden="1">
      <c r="A6052" t="s">
        <v>32692</v>
      </c>
      <c r="B6052" t="s">
        <v>32693</v>
      </c>
      <c r="C6052" t="s">
        <v>61</v>
      </c>
      <c r="D6052">
        <v>50</v>
      </c>
      <c r="E6052" t="s">
        <v>193</v>
      </c>
      <c r="F6052" t="s">
        <v>738</v>
      </c>
      <c r="G6052" t="s">
        <v>739</v>
      </c>
      <c r="H6052" t="s">
        <v>81</v>
      </c>
      <c r="I6052" t="s">
        <v>32694</v>
      </c>
      <c r="J6052" s="2">
        <v>45962</v>
      </c>
      <c r="K6052" s="1">
        <v>0.80836805555555558</v>
      </c>
      <c r="L6052">
        <v>94707.59</v>
      </c>
      <c r="M6052" t="s">
        <v>32695</v>
      </c>
      <c r="N6052" t="s">
        <v>84</v>
      </c>
      <c r="O6052" t="s">
        <v>185</v>
      </c>
      <c r="P6052">
        <v>53258.49</v>
      </c>
      <c r="Q6052" t="s">
        <v>610</v>
      </c>
      <c r="R6052" t="s">
        <v>742</v>
      </c>
      <c r="S6052" t="s">
        <v>71</v>
      </c>
      <c r="T6052">
        <v>0</v>
      </c>
      <c r="U6052" t="s">
        <v>39</v>
      </c>
      <c r="V6052" t="s">
        <v>28321</v>
      </c>
      <c r="W6052" t="s">
        <v>1842</v>
      </c>
      <c r="X6052" t="s">
        <v>32696</v>
      </c>
    </row>
    <row r="6053" spans="1:24" hidden="1">
      <c r="A6053" t="s">
        <v>32697</v>
      </c>
      <c r="B6053" t="s">
        <v>32698</v>
      </c>
      <c r="C6053" t="s">
        <v>61</v>
      </c>
      <c r="D6053">
        <v>60</v>
      </c>
      <c r="E6053" t="s">
        <v>892</v>
      </c>
      <c r="F6053" t="s">
        <v>893</v>
      </c>
      <c r="G6053" t="s">
        <v>894</v>
      </c>
      <c r="H6053" t="s">
        <v>30</v>
      </c>
      <c r="I6053" t="s">
        <v>32699</v>
      </c>
      <c r="J6053" s="2">
        <v>45809</v>
      </c>
      <c r="K6053" s="1">
        <v>0.35496527777777775</v>
      </c>
      <c r="L6053">
        <v>61953.06</v>
      </c>
      <c r="M6053" t="s">
        <v>32700</v>
      </c>
      <c r="N6053" t="s">
        <v>51</v>
      </c>
      <c r="O6053" t="s">
        <v>98</v>
      </c>
      <c r="P6053">
        <v>86404.26</v>
      </c>
      <c r="Q6053" t="s">
        <v>246</v>
      </c>
      <c r="R6053" t="s">
        <v>897</v>
      </c>
      <c r="S6053" t="s">
        <v>71</v>
      </c>
      <c r="T6053">
        <v>0</v>
      </c>
      <c r="U6053" t="s">
        <v>39</v>
      </c>
      <c r="V6053" t="s">
        <v>32701</v>
      </c>
      <c r="W6053" t="s">
        <v>648</v>
      </c>
      <c r="X6053" t="s">
        <v>32702</v>
      </c>
    </row>
    <row r="6054" spans="1:24" hidden="1">
      <c r="A6054" t="s">
        <v>32703</v>
      </c>
      <c r="B6054" t="s">
        <v>32704</v>
      </c>
      <c r="C6054" t="s">
        <v>61</v>
      </c>
      <c r="D6054">
        <v>32</v>
      </c>
      <c r="E6054" t="s">
        <v>45</v>
      </c>
      <c r="F6054" t="s">
        <v>2019</v>
      </c>
      <c r="G6054" t="s">
        <v>2020</v>
      </c>
      <c r="H6054" t="s">
        <v>30</v>
      </c>
      <c r="I6054" t="s">
        <v>32705</v>
      </c>
      <c r="J6054" s="2">
        <v>45809</v>
      </c>
      <c r="K6054" s="1">
        <v>0.64021990740740742</v>
      </c>
      <c r="L6054">
        <v>32984.58</v>
      </c>
      <c r="M6054" t="s">
        <v>32706</v>
      </c>
      <c r="N6054" t="s">
        <v>84</v>
      </c>
      <c r="O6054" t="s">
        <v>35</v>
      </c>
      <c r="P6054">
        <v>36803.629999999997</v>
      </c>
      <c r="Q6054" t="s">
        <v>99</v>
      </c>
      <c r="R6054" t="s">
        <v>2023</v>
      </c>
      <c r="S6054" t="s">
        <v>127</v>
      </c>
      <c r="T6054">
        <v>0</v>
      </c>
      <c r="U6054" t="s">
        <v>39</v>
      </c>
      <c r="V6054" t="s">
        <v>32707</v>
      </c>
      <c r="W6054" t="s">
        <v>2980</v>
      </c>
      <c r="X6054" t="s">
        <v>32708</v>
      </c>
    </row>
    <row r="6055" spans="1:24" hidden="1">
      <c r="A6055" t="s">
        <v>32709</v>
      </c>
      <c r="B6055" t="s">
        <v>32710</v>
      </c>
      <c r="C6055" t="s">
        <v>61</v>
      </c>
      <c r="D6055">
        <v>68</v>
      </c>
      <c r="E6055" t="s">
        <v>339</v>
      </c>
      <c r="F6055" t="s">
        <v>133</v>
      </c>
      <c r="G6055" t="s">
        <v>134</v>
      </c>
      <c r="H6055" t="s">
        <v>81</v>
      </c>
      <c r="I6055" t="s">
        <v>32711</v>
      </c>
      <c r="J6055" s="2">
        <v>45839</v>
      </c>
      <c r="K6055" s="1">
        <v>0.40519675925925924</v>
      </c>
      <c r="L6055">
        <v>1270.3399999999999</v>
      </c>
      <c r="M6055" t="s">
        <v>32712</v>
      </c>
      <c r="N6055" t="s">
        <v>69</v>
      </c>
      <c r="O6055" t="s">
        <v>124</v>
      </c>
      <c r="P6055">
        <v>5241.74</v>
      </c>
      <c r="Q6055" t="s">
        <v>125</v>
      </c>
      <c r="R6055" t="s">
        <v>3471</v>
      </c>
      <c r="S6055" t="s">
        <v>127</v>
      </c>
      <c r="T6055">
        <v>0</v>
      </c>
      <c r="U6055" t="s">
        <v>39</v>
      </c>
      <c r="V6055" t="s">
        <v>16235</v>
      </c>
      <c r="W6055" t="s">
        <v>788</v>
      </c>
      <c r="X6055" t="s">
        <v>32713</v>
      </c>
    </row>
    <row r="6056" spans="1:24" hidden="1">
      <c r="A6056" t="s">
        <v>32714</v>
      </c>
      <c r="B6056" t="s">
        <v>32715</v>
      </c>
      <c r="C6056" t="s">
        <v>26</v>
      </c>
      <c r="D6056">
        <v>34</v>
      </c>
      <c r="E6056" t="s">
        <v>1074</v>
      </c>
      <c r="F6056" t="s">
        <v>1116</v>
      </c>
      <c r="G6056" t="s">
        <v>1117</v>
      </c>
      <c r="H6056" t="s">
        <v>81</v>
      </c>
      <c r="I6056" t="s">
        <v>32716</v>
      </c>
      <c r="J6056" s="2">
        <v>45689</v>
      </c>
      <c r="K6056" s="1">
        <v>2.4537037037037038E-2</v>
      </c>
      <c r="L6056">
        <v>83857.490000000005</v>
      </c>
      <c r="M6056" t="s">
        <v>32717</v>
      </c>
      <c r="N6056" t="s">
        <v>51</v>
      </c>
      <c r="O6056" t="s">
        <v>70</v>
      </c>
      <c r="P6056">
        <v>27213.72</v>
      </c>
      <c r="Q6056" t="s">
        <v>233</v>
      </c>
      <c r="R6056" t="s">
        <v>1120</v>
      </c>
      <c r="S6056" t="s">
        <v>127</v>
      </c>
      <c r="T6056">
        <v>0</v>
      </c>
      <c r="U6056" t="s">
        <v>39</v>
      </c>
      <c r="V6056" t="s">
        <v>32718</v>
      </c>
      <c r="W6056" t="s">
        <v>1206</v>
      </c>
      <c r="X6056" t="s">
        <v>26667</v>
      </c>
    </row>
    <row r="6057" spans="1:24" hidden="1">
      <c r="A6057" t="s">
        <v>32719</v>
      </c>
      <c r="B6057" t="s">
        <v>32720</v>
      </c>
      <c r="C6057" t="s">
        <v>26</v>
      </c>
      <c r="D6057">
        <v>26</v>
      </c>
      <c r="E6057" t="s">
        <v>508</v>
      </c>
      <c r="F6057" t="s">
        <v>509</v>
      </c>
      <c r="G6057" t="s">
        <v>510</v>
      </c>
      <c r="H6057" t="s">
        <v>81</v>
      </c>
      <c r="I6057" t="s">
        <v>32721</v>
      </c>
      <c r="J6057" t="s">
        <v>183</v>
      </c>
      <c r="K6057" s="1">
        <v>0.52405092592592595</v>
      </c>
      <c r="L6057">
        <v>31064.62</v>
      </c>
      <c r="M6057" t="s">
        <v>32722</v>
      </c>
      <c r="N6057" t="s">
        <v>69</v>
      </c>
      <c r="O6057" t="s">
        <v>98</v>
      </c>
      <c r="P6057">
        <v>41760.519999999997</v>
      </c>
      <c r="Q6057" t="s">
        <v>125</v>
      </c>
      <c r="R6057" t="s">
        <v>513</v>
      </c>
      <c r="S6057" t="s">
        <v>38</v>
      </c>
      <c r="T6057">
        <v>0</v>
      </c>
      <c r="U6057" t="s">
        <v>39</v>
      </c>
      <c r="V6057" t="s">
        <v>32723</v>
      </c>
      <c r="W6057" t="s">
        <v>1600</v>
      </c>
      <c r="X6057" t="s">
        <v>3739</v>
      </c>
    </row>
    <row r="6058" spans="1:24" hidden="1">
      <c r="A6058" t="s">
        <v>32724</v>
      </c>
      <c r="B6058" t="s">
        <v>32725</v>
      </c>
      <c r="C6058" t="s">
        <v>61</v>
      </c>
      <c r="D6058">
        <v>23</v>
      </c>
      <c r="E6058" t="s">
        <v>632</v>
      </c>
      <c r="F6058" t="s">
        <v>714</v>
      </c>
      <c r="G6058" t="s">
        <v>715</v>
      </c>
      <c r="H6058" t="s">
        <v>65</v>
      </c>
      <c r="I6058" t="s">
        <v>32726</v>
      </c>
      <c r="J6058" s="2">
        <v>45658</v>
      </c>
      <c r="K6058" s="1">
        <v>0.51277777777777778</v>
      </c>
      <c r="L6058">
        <v>24104.16</v>
      </c>
      <c r="M6058" t="s">
        <v>32727</v>
      </c>
      <c r="N6058" t="s">
        <v>232</v>
      </c>
      <c r="O6058" t="s">
        <v>35</v>
      </c>
      <c r="P6058">
        <v>62400.17</v>
      </c>
      <c r="Q6058" t="s">
        <v>53</v>
      </c>
      <c r="R6058" t="s">
        <v>718</v>
      </c>
      <c r="S6058" t="s">
        <v>38</v>
      </c>
      <c r="T6058">
        <v>0</v>
      </c>
      <c r="U6058" t="s">
        <v>39</v>
      </c>
      <c r="V6058" t="s">
        <v>29110</v>
      </c>
      <c r="W6058" t="s">
        <v>863</v>
      </c>
      <c r="X6058" t="s">
        <v>23219</v>
      </c>
    </row>
    <row r="6059" spans="1:24" hidden="1">
      <c r="A6059" t="s">
        <v>32728</v>
      </c>
      <c r="B6059" t="s">
        <v>32729</v>
      </c>
      <c r="C6059" t="s">
        <v>61</v>
      </c>
      <c r="D6059">
        <v>52</v>
      </c>
      <c r="E6059" t="s">
        <v>106</v>
      </c>
      <c r="F6059" t="s">
        <v>792</v>
      </c>
      <c r="G6059" t="s">
        <v>793</v>
      </c>
      <c r="H6059" t="s">
        <v>65</v>
      </c>
      <c r="I6059" t="s">
        <v>32730</v>
      </c>
      <c r="J6059" s="2">
        <v>45992</v>
      </c>
      <c r="K6059" s="1">
        <v>7.8125E-3</v>
      </c>
      <c r="L6059">
        <v>38693.769999999997</v>
      </c>
      <c r="M6059" t="s">
        <v>32731</v>
      </c>
      <c r="N6059" t="s">
        <v>34</v>
      </c>
      <c r="O6059" t="s">
        <v>52</v>
      </c>
      <c r="P6059">
        <v>13753.63</v>
      </c>
      <c r="Q6059" t="s">
        <v>172</v>
      </c>
      <c r="R6059" t="s">
        <v>796</v>
      </c>
      <c r="S6059" t="s">
        <v>55</v>
      </c>
      <c r="T6059">
        <v>0</v>
      </c>
      <c r="U6059" t="s">
        <v>39</v>
      </c>
      <c r="V6059" t="s">
        <v>16762</v>
      </c>
      <c r="W6059" t="s">
        <v>993</v>
      </c>
      <c r="X6059" t="s">
        <v>5804</v>
      </c>
    </row>
    <row r="6060" spans="1:24">
      <c r="A6060" t="s">
        <v>32732</v>
      </c>
      <c r="B6060" t="s">
        <v>32733</v>
      </c>
      <c r="C6060" t="s">
        <v>26</v>
      </c>
      <c r="D6060">
        <v>32</v>
      </c>
      <c r="E6060" t="s">
        <v>467</v>
      </c>
      <c r="F6060" t="s">
        <v>587</v>
      </c>
      <c r="G6060" t="s">
        <v>588</v>
      </c>
      <c r="H6060" t="s">
        <v>30</v>
      </c>
      <c r="I6060" t="s">
        <v>32734</v>
      </c>
      <c r="J6060" t="s">
        <v>343</v>
      </c>
      <c r="K6060" s="1">
        <v>0.23570601851851852</v>
      </c>
      <c r="L6060">
        <v>25864.82</v>
      </c>
      <c r="M6060" t="s">
        <v>32735</v>
      </c>
      <c r="N6060" t="s">
        <v>51</v>
      </c>
      <c r="O6060" t="s">
        <v>70</v>
      </c>
      <c r="P6060">
        <v>52482.26</v>
      </c>
      <c r="Q6060" t="s">
        <v>125</v>
      </c>
      <c r="R6060" t="s">
        <v>592</v>
      </c>
      <c r="S6060" t="s">
        <v>55</v>
      </c>
      <c r="T6060">
        <v>1</v>
      </c>
      <c r="U6060" t="s">
        <v>39</v>
      </c>
      <c r="V6060" t="s">
        <v>32736</v>
      </c>
      <c r="W6060" t="s">
        <v>74</v>
      </c>
      <c r="X6060" t="s">
        <v>21107</v>
      </c>
    </row>
    <row r="6061" spans="1:24" hidden="1">
      <c r="A6061" t="s">
        <v>32737</v>
      </c>
      <c r="B6061" t="s">
        <v>32738</v>
      </c>
      <c r="C6061" t="s">
        <v>26</v>
      </c>
      <c r="D6061">
        <v>68</v>
      </c>
      <c r="E6061" t="s">
        <v>668</v>
      </c>
      <c r="F6061" t="s">
        <v>918</v>
      </c>
      <c r="G6061" t="s">
        <v>919</v>
      </c>
      <c r="H6061" t="s">
        <v>81</v>
      </c>
      <c r="I6061" t="s">
        <v>32739</v>
      </c>
      <c r="J6061" s="2">
        <v>45901</v>
      </c>
      <c r="K6061" s="1">
        <v>0.66018518518518521</v>
      </c>
      <c r="L6061">
        <v>33836.81</v>
      </c>
      <c r="M6061" t="s">
        <v>32740</v>
      </c>
      <c r="N6061" t="s">
        <v>84</v>
      </c>
      <c r="O6061" t="s">
        <v>52</v>
      </c>
      <c r="P6061">
        <v>16473.48</v>
      </c>
      <c r="Q6061" t="s">
        <v>591</v>
      </c>
      <c r="R6061" t="s">
        <v>1349</v>
      </c>
      <c r="S6061" t="s">
        <v>127</v>
      </c>
      <c r="T6061">
        <v>0</v>
      </c>
      <c r="U6061" t="s">
        <v>39</v>
      </c>
      <c r="V6061" t="s">
        <v>4150</v>
      </c>
      <c r="W6061" t="s">
        <v>943</v>
      </c>
      <c r="X6061" t="s">
        <v>6659</v>
      </c>
    </row>
    <row r="6062" spans="1:24" hidden="1">
      <c r="A6062" t="s">
        <v>32741</v>
      </c>
      <c r="B6062" t="s">
        <v>32742</v>
      </c>
      <c r="C6062" t="s">
        <v>61</v>
      </c>
      <c r="D6062">
        <v>45</v>
      </c>
      <c r="E6062" t="s">
        <v>892</v>
      </c>
      <c r="F6062" t="s">
        <v>893</v>
      </c>
      <c r="G6062" t="s">
        <v>894</v>
      </c>
      <c r="H6062" t="s">
        <v>30</v>
      </c>
      <c r="I6062" t="s">
        <v>32743</v>
      </c>
      <c r="J6062" t="s">
        <v>32</v>
      </c>
      <c r="K6062" s="1">
        <v>0.38096064814814817</v>
      </c>
      <c r="L6062">
        <v>8507</v>
      </c>
      <c r="M6062" t="s">
        <v>32744</v>
      </c>
      <c r="N6062" t="s">
        <v>232</v>
      </c>
      <c r="O6062" t="s">
        <v>185</v>
      </c>
      <c r="P6062">
        <v>21588.2</v>
      </c>
      <c r="Q6062" t="s">
        <v>246</v>
      </c>
      <c r="R6062" t="s">
        <v>897</v>
      </c>
      <c r="S6062" t="s">
        <v>55</v>
      </c>
      <c r="T6062">
        <v>0</v>
      </c>
      <c r="U6062" t="s">
        <v>39</v>
      </c>
      <c r="V6062" t="s">
        <v>32745</v>
      </c>
      <c r="W6062" t="s">
        <v>808</v>
      </c>
      <c r="X6062" t="s">
        <v>30078</v>
      </c>
    </row>
    <row r="6063" spans="1:24" hidden="1">
      <c r="A6063" t="s">
        <v>32746</v>
      </c>
      <c r="B6063" t="s">
        <v>32747</v>
      </c>
      <c r="C6063" t="s">
        <v>26</v>
      </c>
      <c r="D6063">
        <v>61</v>
      </c>
      <c r="E6063" t="s">
        <v>415</v>
      </c>
      <c r="F6063" t="s">
        <v>3668</v>
      </c>
      <c r="G6063" t="s">
        <v>3669</v>
      </c>
      <c r="H6063" t="s">
        <v>81</v>
      </c>
      <c r="I6063" t="s">
        <v>32748</v>
      </c>
      <c r="J6063" s="2">
        <v>45658</v>
      </c>
      <c r="K6063" s="1">
        <v>0.99501157407407403</v>
      </c>
      <c r="L6063">
        <v>57477.43</v>
      </c>
      <c r="M6063" t="s">
        <v>32749</v>
      </c>
      <c r="N6063" t="s">
        <v>51</v>
      </c>
      <c r="O6063" t="s">
        <v>70</v>
      </c>
      <c r="P6063">
        <v>19099.36</v>
      </c>
      <c r="Q6063" t="s">
        <v>220</v>
      </c>
      <c r="R6063" t="s">
        <v>3672</v>
      </c>
      <c r="S6063" t="s">
        <v>127</v>
      </c>
      <c r="T6063">
        <v>0</v>
      </c>
      <c r="U6063" t="s">
        <v>39</v>
      </c>
      <c r="V6063" t="s">
        <v>11048</v>
      </c>
      <c r="W6063" t="s">
        <v>223</v>
      </c>
      <c r="X6063" t="s">
        <v>32750</v>
      </c>
    </row>
    <row r="6064" spans="1:24" hidden="1">
      <c r="A6064" t="s">
        <v>32751</v>
      </c>
      <c r="B6064" t="s">
        <v>32752</v>
      </c>
      <c r="C6064" t="s">
        <v>61</v>
      </c>
      <c r="D6064">
        <v>47</v>
      </c>
      <c r="E6064" t="s">
        <v>812</v>
      </c>
      <c r="F6064" t="s">
        <v>882</v>
      </c>
      <c r="G6064" t="s">
        <v>883</v>
      </c>
      <c r="H6064" t="s">
        <v>30</v>
      </c>
      <c r="I6064" t="s">
        <v>32753</v>
      </c>
      <c r="J6064" s="2">
        <v>45870</v>
      </c>
      <c r="K6064" s="1">
        <v>0.18115740740740741</v>
      </c>
      <c r="L6064">
        <v>29212.66</v>
      </c>
      <c r="M6064" t="s">
        <v>32754</v>
      </c>
      <c r="N6064" t="s">
        <v>51</v>
      </c>
      <c r="O6064" t="s">
        <v>52</v>
      </c>
      <c r="P6064">
        <v>74492.800000000003</v>
      </c>
      <c r="Q6064" t="s">
        <v>149</v>
      </c>
      <c r="R6064" t="s">
        <v>886</v>
      </c>
      <c r="S6064" t="s">
        <v>38</v>
      </c>
      <c r="T6064">
        <v>0</v>
      </c>
      <c r="U6064" t="s">
        <v>39</v>
      </c>
      <c r="V6064" t="s">
        <v>32755</v>
      </c>
      <c r="W6064" t="s">
        <v>3059</v>
      </c>
      <c r="X6064" t="s">
        <v>20085</v>
      </c>
    </row>
    <row r="6065" spans="1:24" hidden="1">
      <c r="A6065" t="s">
        <v>32756</v>
      </c>
      <c r="B6065" t="s">
        <v>32757</v>
      </c>
      <c r="C6065" t="s">
        <v>61</v>
      </c>
      <c r="D6065">
        <v>43</v>
      </c>
      <c r="E6065" t="s">
        <v>1099</v>
      </c>
      <c r="F6065" t="s">
        <v>2349</v>
      </c>
      <c r="G6065" t="s">
        <v>2350</v>
      </c>
      <c r="H6065" t="s">
        <v>65</v>
      </c>
      <c r="I6065" t="s">
        <v>32758</v>
      </c>
      <c r="J6065" t="s">
        <v>159</v>
      </c>
      <c r="K6065" s="1">
        <v>0.32620370370370372</v>
      </c>
      <c r="L6065">
        <v>24843.89</v>
      </c>
      <c r="M6065" t="s">
        <v>32759</v>
      </c>
      <c r="N6065" t="s">
        <v>51</v>
      </c>
      <c r="O6065" t="s">
        <v>98</v>
      </c>
      <c r="P6065">
        <v>77823.83</v>
      </c>
      <c r="Q6065" t="s">
        <v>397</v>
      </c>
      <c r="R6065" t="s">
        <v>2353</v>
      </c>
      <c r="S6065" t="s">
        <v>38</v>
      </c>
      <c r="T6065">
        <v>0</v>
      </c>
      <c r="U6065" t="s">
        <v>39</v>
      </c>
      <c r="V6065" t="s">
        <v>7925</v>
      </c>
      <c r="W6065" t="s">
        <v>102</v>
      </c>
      <c r="X6065" t="s">
        <v>8031</v>
      </c>
    </row>
    <row r="6066" spans="1:24" hidden="1">
      <c r="A6066" t="s">
        <v>32760</v>
      </c>
      <c r="B6066" t="s">
        <v>32761</v>
      </c>
      <c r="C6066" t="s">
        <v>26</v>
      </c>
      <c r="D6066">
        <v>33</v>
      </c>
      <c r="E6066" t="s">
        <v>415</v>
      </c>
      <c r="F6066" t="s">
        <v>1491</v>
      </c>
      <c r="G6066" t="s">
        <v>1492</v>
      </c>
      <c r="H6066" t="s">
        <v>30</v>
      </c>
      <c r="I6066" t="s">
        <v>32762</v>
      </c>
      <c r="J6066" t="s">
        <v>784</v>
      </c>
      <c r="K6066" s="1">
        <v>0.19866898148148149</v>
      </c>
      <c r="L6066">
        <v>24526</v>
      </c>
      <c r="M6066" t="s">
        <v>32763</v>
      </c>
      <c r="N6066" t="s">
        <v>84</v>
      </c>
      <c r="O6066" t="s">
        <v>98</v>
      </c>
      <c r="P6066">
        <v>85617.4</v>
      </c>
      <c r="Q6066" t="s">
        <v>71</v>
      </c>
      <c r="R6066" t="s">
        <v>1495</v>
      </c>
      <c r="S6066" t="s">
        <v>38</v>
      </c>
      <c r="T6066">
        <v>0</v>
      </c>
      <c r="U6066" t="s">
        <v>39</v>
      </c>
      <c r="V6066" t="s">
        <v>32764</v>
      </c>
      <c r="W6066" t="s">
        <v>1534</v>
      </c>
      <c r="X6066" t="s">
        <v>3939</v>
      </c>
    </row>
    <row r="6067" spans="1:24" hidden="1">
      <c r="A6067" t="s">
        <v>32765</v>
      </c>
      <c r="B6067" t="s">
        <v>32766</v>
      </c>
      <c r="C6067" t="s">
        <v>61</v>
      </c>
      <c r="D6067">
        <v>48</v>
      </c>
      <c r="E6067" t="s">
        <v>299</v>
      </c>
      <c r="F6067" t="s">
        <v>300</v>
      </c>
      <c r="G6067" t="s">
        <v>301</v>
      </c>
      <c r="H6067" t="s">
        <v>30</v>
      </c>
      <c r="I6067" t="s">
        <v>32767</v>
      </c>
      <c r="J6067" t="s">
        <v>110</v>
      </c>
      <c r="K6067" s="1">
        <v>0.29583333333333334</v>
      </c>
      <c r="L6067">
        <v>11140.86</v>
      </c>
      <c r="M6067" t="s">
        <v>32768</v>
      </c>
      <c r="N6067" t="s">
        <v>232</v>
      </c>
      <c r="O6067" t="s">
        <v>124</v>
      </c>
      <c r="P6067">
        <v>60150.34</v>
      </c>
      <c r="Q6067" t="s">
        <v>186</v>
      </c>
      <c r="R6067" t="s">
        <v>304</v>
      </c>
      <c r="S6067" t="s">
        <v>55</v>
      </c>
      <c r="T6067">
        <v>0</v>
      </c>
      <c r="U6067" t="s">
        <v>39</v>
      </c>
      <c r="V6067" t="s">
        <v>32769</v>
      </c>
      <c r="W6067" t="s">
        <v>1955</v>
      </c>
      <c r="X6067" t="s">
        <v>16062</v>
      </c>
    </row>
    <row r="6068" spans="1:24" hidden="1">
      <c r="A6068" t="s">
        <v>32770</v>
      </c>
      <c r="B6068" t="s">
        <v>32771</v>
      </c>
      <c r="C6068" t="s">
        <v>61</v>
      </c>
      <c r="D6068">
        <v>24</v>
      </c>
      <c r="E6068" t="s">
        <v>62</v>
      </c>
      <c r="F6068" t="s">
        <v>63</v>
      </c>
      <c r="G6068" t="s">
        <v>64</v>
      </c>
      <c r="H6068" t="s">
        <v>81</v>
      </c>
      <c r="I6068" t="s">
        <v>32772</v>
      </c>
      <c r="J6068" t="s">
        <v>766</v>
      </c>
      <c r="K6068" s="1">
        <v>0.93208333333333337</v>
      </c>
      <c r="L6068">
        <v>37586.79</v>
      </c>
      <c r="M6068" t="s">
        <v>32773</v>
      </c>
      <c r="N6068" t="s">
        <v>34</v>
      </c>
      <c r="O6068" t="s">
        <v>124</v>
      </c>
      <c r="P6068">
        <v>50754.68</v>
      </c>
      <c r="Q6068" t="s">
        <v>71</v>
      </c>
      <c r="R6068" t="s">
        <v>72</v>
      </c>
      <c r="S6068" t="s">
        <v>127</v>
      </c>
      <c r="T6068">
        <v>0</v>
      </c>
      <c r="U6068" t="s">
        <v>39</v>
      </c>
      <c r="V6068" t="s">
        <v>20239</v>
      </c>
      <c r="W6068" t="s">
        <v>74</v>
      </c>
      <c r="X6068" t="s">
        <v>13560</v>
      </c>
    </row>
    <row r="6069" spans="1:24" hidden="1">
      <c r="A6069" t="s">
        <v>32774</v>
      </c>
      <c r="B6069" t="s">
        <v>32775</v>
      </c>
      <c r="C6069" t="s">
        <v>26</v>
      </c>
      <c r="D6069">
        <v>46</v>
      </c>
      <c r="E6069" t="s">
        <v>392</v>
      </c>
      <c r="F6069" t="s">
        <v>1795</v>
      </c>
      <c r="G6069" t="s">
        <v>1796</v>
      </c>
      <c r="H6069" t="s">
        <v>30</v>
      </c>
      <c r="I6069" t="s">
        <v>32776</v>
      </c>
      <c r="J6069" s="2">
        <v>45962</v>
      </c>
      <c r="K6069" s="1">
        <v>0.88116898148148148</v>
      </c>
      <c r="L6069">
        <v>1493.53</v>
      </c>
      <c r="M6069" t="s">
        <v>32777</v>
      </c>
      <c r="N6069" t="s">
        <v>84</v>
      </c>
      <c r="O6069" t="s">
        <v>52</v>
      </c>
      <c r="P6069">
        <v>6010.78</v>
      </c>
      <c r="Q6069" t="s">
        <v>186</v>
      </c>
      <c r="R6069" t="s">
        <v>1799</v>
      </c>
      <c r="S6069" t="s">
        <v>55</v>
      </c>
      <c r="T6069">
        <v>0</v>
      </c>
      <c r="U6069" t="s">
        <v>39</v>
      </c>
      <c r="V6069" t="s">
        <v>11306</v>
      </c>
      <c r="W6069" t="s">
        <v>306</v>
      </c>
      <c r="X6069" t="s">
        <v>11431</v>
      </c>
    </row>
    <row r="6070" spans="1:24" hidden="1">
      <c r="A6070" t="s">
        <v>32778</v>
      </c>
      <c r="B6070" t="s">
        <v>32779</v>
      </c>
      <c r="C6070" t="s">
        <v>26</v>
      </c>
      <c r="D6070">
        <v>33</v>
      </c>
      <c r="E6070" t="s">
        <v>632</v>
      </c>
      <c r="F6070" t="s">
        <v>704</v>
      </c>
      <c r="G6070" t="s">
        <v>705</v>
      </c>
      <c r="H6070" t="s">
        <v>30</v>
      </c>
      <c r="I6070" t="s">
        <v>32780</v>
      </c>
      <c r="J6070" s="2">
        <v>45717</v>
      </c>
      <c r="K6070" s="1">
        <v>5.5914351851851854E-2</v>
      </c>
      <c r="L6070">
        <v>15444.05</v>
      </c>
      <c r="M6070" t="s">
        <v>32781</v>
      </c>
      <c r="N6070" t="s">
        <v>51</v>
      </c>
      <c r="O6070" t="s">
        <v>98</v>
      </c>
      <c r="P6070">
        <v>45277.85</v>
      </c>
      <c r="Q6070" t="s">
        <v>85</v>
      </c>
      <c r="R6070" t="s">
        <v>708</v>
      </c>
      <c r="S6070" t="s">
        <v>127</v>
      </c>
      <c r="T6070">
        <v>0</v>
      </c>
      <c r="U6070" t="s">
        <v>39</v>
      </c>
      <c r="V6070" t="s">
        <v>5560</v>
      </c>
      <c r="W6070" t="s">
        <v>1055</v>
      </c>
      <c r="X6070" t="s">
        <v>1634</v>
      </c>
    </row>
    <row r="6071" spans="1:24" hidden="1">
      <c r="A6071" t="s">
        <v>32782</v>
      </c>
      <c r="B6071" t="s">
        <v>32783</v>
      </c>
      <c r="C6071" t="s">
        <v>26</v>
      </c>
      <c r="D6071">
        <v>18</v>
      </c>
      <c r="E6071" t="s">
        <v>321</v>
      </c>
      <c r="F6071" t="s">
        <v>1038</v>
      </c>
      <c r="G6071" t="s">
        <v>1039</v>
      </c>
      <c r="H6071" t="s">
        <v>65</v>
      </c>
      <c r="I6071" t="s">
        <v>32784</v>
      </c>
      <c r="J6071" t="s">
        <v>67</v>
      </c>
      <c r="K6071" s="1">
        <v>0.73581018518518515</v>
      </c>
      <c r="L6071">
        <v>30473.1</v>
      </c>
      <c r="M6071" t="s">
        <v>32785</v>
      </c>
      <c r="N6071" t="s">
        <v>69</v>
      </c>
      <c r="O6071" t="s">
        <v>185</v>
      </c>
      <c r="P6071">
        <v>71324.039999999994</v>
      </c>
      <c r="Q6071" t="s">
        <v>71</v>
      </c>
      <c r="R6071" t="s">
        <v>1042</v>
      </c>
      <c r="S6071" t="s">
        <v>38</v>
      </c>
      <c r="T6071">
        <v>0</v>
      </c>
      <c r="U6071" t="s">
        <v>39</v>
      </c>
      <c r="V6071" t="s">
        <v>32786</v>
      </c>
      <c r="W6071" t="s">
        <v>546</v>
      </c>
      <c r="X6071" t="s">
        <v>7870</v>
      </c>
    </row>
    <row r="6072" spans="1:24" hidden="1">
      <c r="A6072" t="s">
        <v>32787</v>
      </c>
      <c r="B6072" t="s">
        <v>32788</v>
      </c>
      <c r="C6072" t="s">
        <v>61</v>
      </c>
      <c r="D6072">
        <v>54</v>
      </c>
      <c r="E6072" t="s">
        <v>812</v>
      </c>
      <c r="F6072" t="s">
        <v>813</v>
      </c>
      <c r="G6072" t="s">
        <v>814</v>
      </c>
      <c r="H6072" t="s">
        <v>30</v>
      </c>
      <c r="I6072" t="s">
        <v>32789</v>
      </c>
      <c r="J6072" t="s">
        <v>122</v>
      </c>
      <c r="K6072" s="1">
        <v>0.77145833333333336</v>
      </c>
      <c r="L6072">
        <v>85269.24</v>
      </c>
      <c r="M6072" t="s">
        <v>32790</v>
      </c>
      <c r="N6072" t="s">
        <v>69</v>
      </c>
      <c r="O6072" t="s">
        <v>70</v>
      </c>
      <c r="P6072">
        <v>91805.01</v>
      </c>
      <c r="Q6072" t="s">
        <v>125</v>
      </c>
      <c r="R6072" t="s">
        <v>817</v>
      </c>
      <c r="S6072" t="s">
        <v>127</v>
      </c>
      <c r="T6072">
        <v>0</v>
      </c>
      <c r="U6072" t="s">
        <v>39</v>
      </c>
      <c r="V6072" t="s">
        <v>32791</v>
      </c>
      <c r="W6072" t="s">
        <v>456</v>
      </c>
      <c r="X6072" t="s">
        <v>18071</v>
      </c>
    </row>
    <row r="6073" spans="1:24" hidden="1">
      <c r="A6073" t="s">
        <v>32792</v>
      </c>
      <c r="B6073" t="s">
        <v>32793</v>
      </c>
      <c r="C6073" t="s">
        <v>26</v>
      </c>
      <c r="D6073">
        <v>32</v>
      </c>
      <c r="E6073" t="s">
        <v>62</v>
      </c>
      <c r="F6073" t="s">
        <v>119</v>
      </c>
      <c r="G6073" t="s">
        <v>120</v>
      </c>
      <c r="H6073" t="s">
        <v>65</v>
      </c>
      <c r="I6073" t="s">
        <v>32794</v>
      </c>
      <c r="J6073" t="s">
        <v>159</v>
      </c>
      <c r="K6073" s="1">
        <v>0.83361111111111108</v>
      </c>
      <c r="L6073">
        <v>48226.35</v>
      </c>
      <c r="M6073" t="s">
        <v>32795</v>
      </c>
      <c r="N6073" t="s">
        <v>232</v>
      </c>
      <c r="O6073" t="s">
        <v>98</v>
      </c>
      <c r="P6073">
        <v>47500.15</v>
      </c>
      <c r="Q6073" t="s">
        <v>125</v>
      </c>
      <c r="R6073" t="s">
        <v>126</v>
      </c>
      <c r="S6073" t="s">
        <v>127</v>
      </c>
      <c r="T6073">
        <v>0</v>
      </c>
      <c r="U6073" t="s">
        <v>39</v>
      </c>
      <c r="V6073" t="s">
        <v>32796</v>
      </c>
      <c r="W6073" t="s">
        <v>1807</v>
      </c>
      <c r="X6073" t="s">
        <v>8008</v>
      </c>
    </row>
    <row r="6074" spans="1:24" hidden="1">
      <c r="A6074" t="s">
        <v>32797</v>
      </c>
      <c r="B6074" t="s">
        <v>32798</v>
      </c>
      <c r="C6074" t="s">
        <v>26</v>
      </c>
      <c r="D6074">
        <v>45</v>
      </c>
      <c r="E6074" t="s">
        <v>78</v>
      </c>
      <c r="F6074" t="s">
        <v>1458</v>
      </c>
      <c r="G6074" t="s">
        <v>1459</v>
      </c>
      <c r="H6074" t="s">
        <v>65</v>
      </c>
      <c r="I6074" t="s">
        <v>32799</v>
      </c>
      <c r="J6074" t="s">
        <v>49</v>
      </c>
      <c r="K6074" s="1">
        <v>0.7446180555555556</v>
      </c>
      <c r="L6074">
        <v>27158.21</v>
      </c>
      <c r="M6074" t="s">
        <v>32800</v>
      </c>
      <c r="N6074" t="s">
        <v>84</v>
      </c>
      <c r="O6074" t="s">
        <v>52</v>
      </c>
      <c r="P6074">
        <v>42662.400000000001</v>
      </c>
      <c r="Q6074" t="s">
        <v>334</v>
      </c>
      <c r="R6074" t="s">
        <v>1462</v>
      </c>
      <c r="S6074" t="s">
        <v>38</v>
      </c>
      <c r="T6074">
        <v>0</v>
      </c>
      <c r="U6074" t="s">
        <v>39</v>
      </c>
      <c r="V6074" t="s">
        <v>29017</v>
      </c>
      <c r="W6074" t="s">
        <v>4571</v>
      </c>
      <c r="X6074" t="s">
        <v>6432</v>
      </c>
    </row>
    <row r="6075" spans="1:24" hidden="1">
      <c r="A6075" t="s">
        <v>32801</v>
      </c>
      <c r="B6075" t="s">
        <v>32802</v>
      </c>
      <c r="C6075" t="s">
        <v>61</v>
      </c>
      <c r="D6075">
        <v>33</v>
      </c>
      <c r="E6075" t="s">
        <v>92</v>
      </c>
      <c r="F6075" t="s">
        <v>442</v>
      </c>
      <c r="G6075" t="s">
        <v>443</v>
      </c>
      <c r="H6075" t="s">
        <v>81</v>
      </c>
      <c r="I6075" t="s">
        <v>32803</v>
      </c>
      <c r="J6075" t="s">
        <v>136</v>
      </c>
      <c r="K6075" s="1">
        <v>0.85078703703703706</v>
      </c>
      <c r="L6075">
        <v>77422</v>
      </c>
      <c r="M6075" t="s">
        <v>32804</v>
      </c>
      <c r="N6075" t="s">
        <v>51</v>
      </c>
      <c r="O6075" t="s">
        <v>52</v>
      </c>
      <c r="P6075">
        <v>93560.07</v>
      </c>
      <c r="Q6075" t="s">
        <v>85</v>
      </c>
      <c r="R6075" t="s">
        <v>446</v>
      </c>
      <c r="S6075" t="s">
        <v>38</v>
      </c>
      <c r="T6075">
        <v>0</v>
      </c>
      <c r="U6075" t="s">
        <v>39</v>
      </c>
      <c r="V6075" t="s">
        <v>32805</v>
      </c>
      <c r="W6075" t="s">
        <v>3427</v>
      </c>
      <c r="X6075" t="s">
        <v>1700</v>
      </c>
    </row>
    <row r="6076" spans="1:24" hidden="1">
      <c r="A6076" t="s">
        <v>32806</v>
      </c>
      <c r="B6076" t="s">
        <v>32807</v>
      </c>
      <c r="C6076" t="s">
        <v>61</v>
      </c>
      <c r="D6076">
        <v>32</v>
      </c>
      <c r="E6076" t="s">
        <v>281</v>
      </c>
      <c r="F6076" t="s">
        <v>2368</v>
      </c>
      <c r="G6076" t="s">
        <v>2369</v>
      </c>
      <c r="H6076" t="s">
        <v>81</v>
      </c>
      <c r="I6076" t="s">
        <v>32808</v>
      </c>
      <c r="J6076" t="s">
        <v>354</v>
      </c>
      <c r="K6076" s="1">
        <v>0.34027777777777779</v>
      </c>
      <c r="L6076">
        <v>81773.27</v>
      </c>
      <c r="M6076" t="s">
        <v>32809</v>
      </c>
      <c r="N6076" t="s">
        <v>69</v>
      </c>
      <c r="O6076" t="s">
        <v>98</v>
      </c>
      <c r="P6076">
        <v>83517.399999999994</v>
      </c>
      <c r="Q6076" t="s">
        <v>99</v>
      </c>
      <c r="R6076" t="s">
        <v>2372</v>
      </c>
      <c r="S6076" t="s">
        <v>127</v>
      </c>
      <c r="T6076">
        <v>0</v>
      </c>
      <c r="U6076" t="s">
        <v>39</v>
      </c>
      <c r="V6076" t="s">
        <v>32810</v>
      </c>
      <c r="W6076" t="s">
        <v>1571</v>
      </c>
      <c r="X6076" t="s">
        <v>32811</v>
      </c>
    </row>
    <row r="6077" spans="1:24" hidden="1">
      <c r="A6077" t="s">
        <v>32812</v>
      </c>
      <c r="B6077" t="s">
        <v>32813</v>
      </c>
      <c r="C6077" t="s">
        <v>61</v>
      </c>
      <c r="D6077">
        <v>44</v>
      </c>
      <c r="E6077" t="s">
        <v>321</v>
      </c>
      <c r="F6077" t="s">
        <v>322</v>
      </c>
      <c r="G6077" t="s">
        <v>323</v>
      </c>
      <c r="H6077" t="s">
        <v>81</v>
      </c>
      <c r="I6077" t="s">
        <v>32814</v>
      </c>
      <c r="J6077" s="2">
        <v>45839</v>
      </c>
      <c r="K6077" s="1">
        <v>0.49952546296296296</v>
      </c>
      <c r="L6077">
        <v>12174.56</v>
      </c>
      <c r="M6077" t="s">
        <v>32815</v>
      </c>
      <c r="N6077" t="s">
        <v>51</v>
      </c>
      <c r="O6077" t="s">
        <v>124</v>
      </c>
      <c r="P6077">
        <v>11174.55</v>
      </c>
      <c r="Q6077" t="s">
        <v>397</v>
      </c>
      <c r="R6077" t="s">
        <v>326</v>
      </c>
      <c r="S6077" t="s">
        <v>38</v>
      </c>
      <c r="T6077">
        <v>0</v>
      </c>
      <c r="U6077" t="s">
        <v>39</v>
      </c>
      <c r="V6077" t="s">
        <v>32816</v>
      </c>
      <c r="W6077" t="s">
        <v>438</v>
      </c>
      <c r="X6077" t="s">
        <v>4342</v>
      </c>
    </row>
    <row r="6078" spans="1:24" hidden="1">
      <c r="A6078" t="s">
        <v>32817</v>
      </c>
      <c r="B6078" t="s">
        <v>32818</v>
      </c>
      <c r="C6078" t="s">
        <v>61</v>
      </c>
      <c r="D6078">
        <v>37</v>
      </c>
      <c r="E6078" t="s">
        <v>299</v>
      </c>
      <c r="F6078" t="s">
        <v>300</v>
      </c>
      <c r="G6078" t="s">
        <v>301</v>
      </c>
      <c r="H6078" t="s">
        <v>65</v>
      </c>
      <c r="I6078" s="3" t="s">
        <v>32819</v>
      </c>
      <c r="J6078" t="s">
        <v>49</v>
      </c>
      <c r="K6078" s="1">
        <v>0.38113425925925926</v>
      </c>
      <c r="L6078">
        <v>22546.62</v>
      </c>
      <c r="M6078" t="s">
        <v>32820</v>
      </c>
      <c r="N6078" t="s">
        <v>84</v>
      </c>
      <c r="O6078" t="s">
        <v>185</v>
      </c>
      <c r="P6078">
        <v>10637.93</v>
      </c>
      <c r="Q6078" t="s">
        <v>610</v>
      </c>
      <c r="R6078" t="s">
        <v>304</v>
      </c>
      <c r="S6078" t="s">
        <v>127</v>
      </c>
      <c r="T6078">
        <v>0</v>
      </c>
      <c r="U6078" t="s">
        <v>39</v>
      </c>
      <c r="V6078" t="s">
        <v>32821</v>
      </c>
      <c r="W6078" t="s">
        <v>1044</v>
      </c>
      <c r="X6078" t="s">
        <v>28246</v>
      </c>
    </row>
    <row r="6079" spans="1:24" hidden="1">
      <c r="A6079" t="s">
        <v>32822</v>
      </c>
      <c r="B6079" t="s">
        <v>32823</v>
      </c>
      <c r="C6079" t="s">
        <v>61</v>
      </c>
      <c r="D6079">
        <v>57</v>
      </c>
      <c r="E6079" t="s">
        <v>467</v>
      </c>
      <c r="F6079" t="s">
        <v>1475</v>
      </c>
      <c r="G6079" t="s">
        <v>1476</v>
      </c>
      <c r="H6079" t="s">
        <v>30</v>
      </c>
      <c r="I6079" t="s">
        <v>32824</v>
      </c>
      <c r="J6079" t="s">
        <v>32</v>
      </c>
      <c r="K6079" s="1">
        <v>0.12138888888888889</v>
      </c>
      <c r="L6079">
        <v>53336.75</v>
      </c>
      <c r="M6079" t="s">
        <v>32825</v>
      </c>
      <c r="N6079" t="s">
        <v>34</v>
      </c>
      <c r="O6079" t="s">
        <v>185</v>
      </c>
      <c r="P6079">
        <v>63266.67</v>
      </c>
      <c r="Q6079" t="s">
        <v>125</v>
      </c>
      <c r="R6079" t="s">
        <v>1479</v>
      </c>
      <c r="S6079" t="s">
        <v>55</v>
      </c>
      <c r="T6079">
        <v>0</v>
      </c>
      <c r="U6079" t="s">
        <v>39</v>
      </c>
      <c r="V6079" t="s">
        <v>16334</v>
      </c>
      <c r="W6079" t="s">
        <v>2087</v>
      </c>
      <c r="X6079" t="s">
        <v>3518</v>
      </c>
    </row>
    <row r="6080" spans="1:24" hidden="1">
      <c r="A6080" t="s">
        <v>32826</v>
      </c>
      <c r="B6080" t="s">
        <v>32827</v>
      </c>
      <c r="C6080" t="s">
        <v>26</v>
      </c>
      <c r="D6080">
        <v>25</v>
      </c>
      <c r="E6080" t="s">
        <v>478</v>
      </c>
      <c r="F6080" t="s">
        <v>597</v>
      </c>
      <c r="G6080" t="s">
        <v>598</v>
      </c>
      <c r="H6080" t="s">
        <v>30</v>
      </c>
      <c r="I6080" t="s">
        <v>32828</v>
      </c>
      <c r="J6080" s="2">
        <v>45717</v>
      </c>
      <c r="K6080" s="1">
        <v>0.97458333333333336</v>
      </c>
      <c r="L6080">
        <v>16040.37</v>
      </c>
      <c r="M6080" t="s">
        <v>32829</v>
      </c>
      <c r="N6080" t="s">
        <v>232</v>
      </c>
      <c r="O6080" t="s">
        <v>52</v>
      </c>
      <c r="P6080">
        <v>98087.039999999994</v>
      </c>
      <c r="Q6080" t="s">
        <v>125</v>
      </c>
      <c r="R6080" t="s">
        <v>601</v>
      </c>
      <c r="S6080" t="s">
        <v>71</v>
      </c>
      <c r="T6080">
        <v>0</v>
      </c>
      <c r="U6080" t="s">
        <v>39</v>
      </c>
      <c r="V6080" t="s">
        <v>5011</v>
      </c>
      <c r="W6080" t="s">
        <v>1182</v>
      </c>
      <c r="X6080" t="s">
        <v>1373</v>
      </c>
    </row>
    <row r="6081" spans="1:24" hidden="1">
      <c r="A6081" t="s">
        <v>32830</v>
      </c>
      <c r="B6081" t="s">
        <v>32831</v>
      </c>
      <c r="C6081" t="s">
        <v>61</v>
      </c>
      <c r="D6081">
        <v>21</v>
      </c>
      <c r="E6081" t="s">
        <v>215</v>
      </c>
      <c r="F6081" t="s">
        <v>2514</v>
      </c>
      <c r="G6081" t="s">
        <v>2515</v>
      </c>
      <c r="H6081" t="s">
        <v>81</v>
      </c>
      <c r="I6081" t="s">
        <v>32832</v>
      </c>
      <c r="J6081" t="s">
        <v>49</v>
      </c>
      <c r="K6081" s="1">
        <v>0.84978009259259257</v>
      </c>
      <c r="L6081">
        <v>22519.25</v>
      </c>
      <c r="M6081" t="s">
        <v>32833</v>
      </c>
      <c r="N6081" t="s">
        <v>34</v>
      </c>
      <c r="O6081" t="s">
        <v>185</v>
      </c>
      <c r="P6081">
        <v>71602.13</v>
      </c>
      <c r="Q6081" t="s">
        <v>610</v>
      </c>
      <c r="R6081" t="s">
        <v>2518</v>
      </c>
      <c r="S6081" t="s">
        <v>38</v>
      </c>
      <c r="T6081">
        <v>0</v>
      </c>
      <c r="U6081" t="s">
        <v>39</v>
      </c>
      <c r="V6081" t="s">
        <v>26400</v>
      </c>
      <c r="W6081" t="s">
        <v>223</v>
      </c>
      <c r="X6081" t="s">
        <v>32834</v>
      </c>
    </row>
    <row r="6082" spans="1:24" hidden="1">
      <c r="A6082" t="s">
        <v>32835</v>
      </c>
      <c r="B6082" t="s">
        <v>32836</v>
      </c>
      <c r="C6082" t="s">
        <v>61</v>
      </c>
      <c r="D6082">
        <v>36</v>
      </c>
      <c r="E6082" t="s">
        <v>339</v>
      </c>
      <c r="F6082" t="s">
        <v>133</v>
      </c>
      <c r="G6082" t="s">
        <v>134</v>
      </c>
      <c r="H6082" t="s">
        <v>30</v>
      </c>
      <c r="I6082" t="s">
        <v>32837</v>
      </c>
      <c r="J6082" t="s">
        <v>407</v>
      </c>
      <c r="K6082" s="1">
        <v>0.33084490740740741</v>
      </c>
      <c r="L6082">
        <v>93232.34</v>
      </c>
      <c r="M6082" t="s">
        <v>32838</v>
      </c>
      <c r="N6082" t="s">
        <v>69</v>
      </c>
      <c r="O6082" t="s">
        <v>70</v>
      </c>
      <c r="P6082">
        <v>69197.289999999994</v>
      </c>
      <c r="Q6082" t="s">
        <v>99</v>
      </c>
      <c r="R6082" t="s">
        <v>3471</v>
      </c>
      <c r="S6082" t="s">
        <v>71</v>
      </c>
      <c r="T6082">
        <v>0</v>
      </c>
      <c r="U6082" t="s">
        <v>39</v>
      </c>
      <c r="V6082" t="s">
        <v>32839</v>
      </c>
      <c r="W6082" t="s">
        <v>1429</v>
      </c>
      <c r="X6082" t="s">
        <v>7057</v>
      </c>
    </row>
    <row r="6083" spans="1:24">
      <c r="A6083" t="s">
        <v>32840</v>
      </c>
      <c r="B6083" t="s">
        <v>32841</v>
      </c>
      <c r="C6083" t="s">
        <v>61</v>
      </c>
      <c r="D6083">
        <v>52</v>
      </c>
      <c r="E6083" t="s">
        <v>392</v>
      </c>
      <c r="F6083" t="s">
        <v>781</v>
      </c>
      <c r="G6083" t="s">
        <v>782</v>
      </c>
      <c r="H6083" t="s">
        <v>81</v>
      </c>
      <c r="I6083" t="s">
        <v>32842</v>
      </c>
      <c r="J6083" t="s">
        <v>244</v>
      </c>
      <c r="K6083" s="1">
        <v>0.65003472222222225</v>
      </c>
      <c r="L6083">
        <v>26558.63</v>
      </c>
      <c r="M6083" t="s">
        <v>32843</v>
      </c>
      <c r="N6083" t="s">
        <v>51</v>
      </c>
      <c r="O6083" t="s">
        <v>98</v>
      </c>
      <c r="P6083">
        <v>96318.22</v>
      </c>
      <c r="Q6083" t="s">
        <v>71</v>
      </c>
      <c r="R6083" t="s">
        <v>786</v>
      </c>
      <c r="S6083" t="s">
        <v>127</v>
      </c>
      <c r="T6083">
        <v>1</v>
      </c>
      <c r="U6083" t="s">
        <v>39</v>
      </c>
      <c r="V6083" t="s">
        <v>21591</v>
      </c>
      <c r="W6083" t="s">
        <v>1406</v>
      </c>
      <c r="X6083" t="s">
        <v>32844</v>
      </c>
    </row>
    <row r="6084" spans="1:24" hidden="1">
      <c r="A6084" t="s">
        <v>32845</v>
      </c>
      <c r="B6084" t="s">
        <v>32846</v>
      </c>
      <c r="C6084" t="s">
        <v>26</v>
      </c>
      <c r="D6084">
        <v>28</v>
      </c>
      <c r="E6084" t="s">
        <v>281</v>
      </c>
      <c r="F6084" t="s">
        <v>2368</v>
      </c>
      <c r="G6084" t="s">
        <v>2369</v>
      </c>
      <c r="H6084" t="s">
        <v>81</v>
      </c>
      <c r="I6084" t="s">
        <v>32847</v>
      </c>
      <c r="J6084" s="2">
        <v>45839</v>
      </c>
      <c r="K6084" s="1">
        <v>0.82734953703703706</v>
      </c>
      <c r="L6084">
        <v>54962.7</v>
      </c>
      <c r="M6084" t="s">
        <v>32848</v>
      </c>
      <c r="N6084" t="s">
        <v>84</v>
      </c>
      <c r="O6084" t="s">
        <v>98</v>
      </c>
      <c r="P6084">
        <v>63763.68</v>
      </c>
      <c r="Q6084" t="s">
        <v>233</v>
      </c>
      <c r="R6084" t="s">
        <v>2372</v>
      </c>
      <c r="S6084" t="s">
        <v>71</v>
      </c>
      <c r="T6084">
        <v>0</v>
      </c>
      <c r="U6084" t="s">
        <v>39</v>
      </c>
      <c r="V6084" t="s">
        <v>32849</v>
      </c>
      <c r="W6084" t="s">
        <v>2106</v>
      </c>
      <c r="X6084" t="s">
        <v>5969</v>
      </c>
    </row>
    <row r="6085" spans="1:24" hidden="1">
      <c r="A6085" t="s">
        <v>32850</v>
      </c>
      <c r="B6085" t="s">
        <v>32851</v>
      </c>
      <c r="C6085" t="s">
        <v>61</v>
      </c>
      <c r="D6085">
        <v>34</v>
      </c>
      <c r="E6085" t="s">
        <v>310</v>
      </c>
      <c r="F6085" t="s">
        <v>311</v>
      </c>
      <c r="G6085" t="s">
        <v>312</v>
      </c>
      <c r="H6085" t="s">
        <v>81</v>
      </c>
      <c r="I6085" t="s">
        <v>32852</v>
      </c>
      <c r="J6085" t="s">
        <v>159</v>
      </c>
      <c r="K6085" s="1">
        <v>0.24784722222222222</v>
      </c>
      <c r="L6085">
        <v>65597.16</v>
      </c>
      <c r="M6085" t="s">
        <v>32853</v>
      </c>
      <c r="N6085" t="s">
        <v>232</v>
      </c>
      <c r="O6085" t="s">
        <v>70</v>
      </c>
      <c r="P6085">
        <v>98237.53</v>
      </c>
      <c r="Q6085" t="s">
        <v>397</v>
      </c>
      <c r="R6085" t="s">
        <v>315</v>
      </c>
      <c r="S6085" t="s">
        <v>127</v>
      </c>
      <c r="T6085">
        <v>0</v>
      </c>
      <c r="U6085" t="s">
        <v>39</v>
      </c>
      <c r="V6085" t="s">
        <v>3697</v>
      </c>
      <c r="W6085" t="s">
        <v>720</v>
      </c>
      <c r="X6085" t="s">
        <v>32854</v>
      </c>
    </row>
    <row r="6086" spans="1:24" hidden="1">
      <c r="A6086" t="s">
        <v>32855</v>
      </c>
      <c r="B6086" t="s">
        <v>32856</v>
      </c>
      <c r="C6086" t="s">
        <v>26</v>
      </c>
      <c r="D6086">
        <v>23</v>
      </c>
      <c r="E6086" t="s">
        <v>478</v>
      </c>
      <c r="F6086" t="s">
        <v>2618</v>
      </c>
      <c r="G6086" t="s">
        <v>2619</v>
      </c>
      <c r="H6086" t="s">
        <v>81</v>
      </c>
      <c r="I6086" t="s">
        <v>32857</v>
      </c>
      <c r="J6086" t="s">
        <v>784</v>
      </c>
      <c r="K6086" s="1">
        <v>0.30443287037037037</v>
      </c>
      <c r="L6086">
        <v>40953.65</v>
      </c>
      <c r="M6086" t="s">
        <v>32858</v>
      </c>
      <c r="N6086" t="s">
        <v>232</v>
      </c>
      <c r="O6086" t="s">
        <v>52</v>
      </c>
      <c r="P6086">
        <v>65711.05</v>
      </c>
      <c r="Q6086" t="s">
        <v>397</v>
      </c>
      <c r="R6086" t="s">
        <v>2622</v>
      </c>
      <c r="S6086" t="s">
        <v>55</v>
      </c>
      <c r="T6086">
        <v>0</v>
      </c>
      <c r="U6086" t="s">
        <v>39</v>
      </c>
      <c r="V6086" t="s">
        <v>21183</v>
      </c>
      <c r="W6086" t="s">
        <v>539</v>
      </c>
      <c r="X6086" t="s">
        <v>32859</v>
      </c>
    </row>
    <row r="6087" spans="1:24" hidden="1">
      <c r="A6087" t="s">
        <v>32860</v>
      </c>
      <c r="B6087" t="s">
        <v>32861</v>
      </c>
      <c r="C6087" t="s">
        <v>26</v>
      </c>
      <c r="D6087">
        <v>44</v>
      </c>
      <c r="E6087" t="s">
        <v>668</v>
      </c>
      <c r="F6087" t="s">
        <v>918</v>
      </c>
      <c r="G6087" t="s">
        <v>919</v>
      </c>
      <c r="H6087" t="s">
        <v>65</v>
      </c>
      <c r="I6087" t="s">
        <v>32862</v>
      </c>
      <c r="J6087" t="s">
        <v>122</v>
      </c>
      <c r="K6087" s="1">
        <v>0.38250000000000001</v>
      </c>
      <c r="L6087">
        <v>12514.34</v>
      </c>
      <c r="M6087" t="s">
        <v>32863</v>
      </c>
      <c r="N6087" t="s">
        <v>34</v>
      </c>
      <c r="O6087" t="s">
        <v>35</v>
      </c>
      <c r="P6087">
        <v>24275.74</v>
      </c>
      <c r="Q6087" t="s">
        <v>334</v>
      </c>
      <c r="R6087" t="s">
        <v>1349</v>
      </c>
      <c r="S6087" t="s">
        <v>127</v>
      </c>
      <c r="T6087">
        <v>0</v>
      </c>
      <c r="U6087" t="s">
        <v>39</v>
      </c>
      <c r="V6087" t="s">
        <v>32864</v>
      </c>
      <c r="W6087" t="s">
        <v>522</v>
      </c>
      <c r="X6087" t="s">
        <v>32865</v>
      </c>
    </row>
    <row r="6088" spans="1:24" hidden="1">
      <c r="A6088" t="s">
        <v>32866</v>
      </c>
      <c r="B6088" t="s">
        <v>32867</v>
      </c>
      <c r="C6088" t="s">
        <v>61</v>
      </c>
      <c r="D6088">
        <v>44</v>
      </c>
      <c r="E6088" t="s">
        <v>106</v>
      </c>
      <c r="F6088" t="s">
        <v>792</v>
      </c>
      <c r="G6088" t="s">
        <v>793</v>
      </c>
      <c r="H6088" t="s">
        <v>65</v>
      </c>
      <c r="I6088" t="s">
        <v>32868</v>
      </c>
      <c r="J6088" s="2">
        <v>45689</v>
      </c>
      <c r="K6088" s="1">
        <v>0.73623842592592592</v>
      </c>
      <c r="L6088">
        <v>22706.79</v>
      </c>
      <c r="M6088" t="s">
        <v>32869</v>
      </c>
      <c r="N6088" t="s">
        <v>51</v>
      </c>
      <c r="O6088" t="s">
        <v>98</v>
      </c>
      <c r="P6088">
        <v>63427.57</v>
      </c>
      <c r="Q6088" t="s">
        <v>99</v>
      </c>
      <c r="R6088" t="s">
        <v>796</v>
      </c>
      <c r="S6088" t="s">
        <v>127</v>
      </c>
      <c r="T6088">
        <v>0</v>
      </c>
      <c r="U6088" t="s">
        <v>39</v>
      </c>
      <c r="V6088" t="s">
        <v>9780</v>
      </c>
      <c r="W6088" t="s">
        <v>2271</v>
      </c>
      <c r="X6088" t="s">
        <v>22972</v>
      </c>
    </row>
    <row r="6089" spans="1:24" hidden="1">
      <c r="A6089" t="s">
        <v>32870</v>
      </c>
      <c r="B6089" t="s">
        <v>32871</v>
      </c>
      <c r="C6089" t="s">
        <v>26</v>
      </c>
      <c r="D6089">
        <v>52</v>
      </c>
      <c r="E6089" t="s">
        <v>508</v>
      </c>
      <c r="F6089" t="s">
        <v>509</v>
      </c>
      <c r="G6089" t="s">
        <v>510</v>
      </c>
      <c r="H6089" t="s">
        <v>65</v>
      </c>
      <c r="I6089" t="s">
        <v>32872</v>
      </c>
      <c r="J6089" s="2">
        <v>45992</v>
      </c>
      <c r="K6089" s="1">
        <v>0.22699074074074074</v>
      </c>
      <c r="L6089">
        <v>66082.09</v>
      </c>
      <c r="M6089" t="s">
        <v>32873</v>
      </c>
      <c r="N6089" t="s">
        <v>232</v>
      </c>
      <c r="O6089" t="s">
        <v>185</v>
      </c>
      <c r="P6089">
        <v>88230.67</v>
      </c>
      <c r="Q6089" t="s">
        <v>845</v>
      </c>
      <c r="R6089" t="s">
        <v>513</v>
      </c>
      <c r="S6089" t="s">
        <v>55</v>
      </c>
      <c r="T6089">
        <v>0</v>
      </c>
      <c r="U6089" t="s">
        <v>39</v>
      </c>
      <c r="V6089" t="s">
        <v>32874</v>
      </c>
      <c r="W6089" t="s">
        <v>1643</v>
      </c>
      <c r="X6089" t="s">
        <v>3860</v>
      </c>
    </row>
    <row r="6090" spans="1:24" hidden="1">
      <c r="A6090" t="s">
        <v>32875</v>
      </c>
      <c r="B6090" t="s">
        <v>32876</v>
      </c>
      <c r="C6090" t="s">
        <v>61</v>
      </c>
      <c r="D6090">
        <v>33</v>
      </c>
      <c r="E6090" t="s">
        <v>467</v>
      </c>
      <c r="F6090" t="s">
        <v>468</v>
      </c>
      <c r="G6090" t="s">
        <v>469</v>
      </c>
      <c r="H6090" t="s">
        <v>81</v>
      </c>
      <c r="I6090" t="s">
        <v>32877</v>
      </c>
      <c r="J6090" t="s">
        <v>110</v>
      </c>
      <c r="K6090" s="1">
        <v>1.712962962962963E-2</v>
      </c>
      <c r="L6090">
        <v>60632.69</v>
      </c>
      <c r="M6090" t="s">
        <v>32878</v>
      </c>
      <c r="N6090" t="s">
        <v>34</v>
      </c>
      <c r="O6090" t="s">
        <v>35</v>
      </c>
      <c r="P6090">
        <v>54553.18</v>
      </c>
      <c r="Q6090" t="s">
        <v>172</v>
      </c>
      <c r="R6090" t="s">
        <v>472</v>
      </c>
      <c r="S6090" t="s">
        <v>127</v>
      </c>
      <c r="T6090">
        <v>0</v>
      </c>
      <c r="U6090" t="s">
        <v>39</v>
      </c>
      <c r="V6090" t="s">
        <v>7678</v>
      </c>
      <c r="W6090" t="s">
        <v>1413</v>
      </c>
      <c r="X6090" t="s">
        <v>7518</v>
      </c>
    </row>
    <row r="6091" spans="1:24" hidden="1">
      <c r="A6091" t="s">
        <v>32879</v>
      </c>
      <c r="B6091" t="s">
        <v>32880</v>
      </c>
      <c r="C6091" t="s">
        <v>26</v>
      </c>
      <c r="D6091">
        <v>19</v>
      </c>
      <c r="E6091" t="s">
        <v>321</v>
      </c>
      <c r="F6091" t="s">
        <v>1038</v>
      </c>
      <c r="G6091" t="s">
        <v>1039</v>
      </c>
      <c r="H6091" t="s">
        <v>81</v>
      </c>
      <c r="I6091" t="s">
        <v>32881</v>
      </c>
      <c r="J6091" t="s">
        <v>110</v>
      </c>
      <c r="K6091" s="1">
        <v>6.2453703703703706E-2</v>
      </c>
      <c r="L6091">
        <v>90866.9</v>
      </c>
      <c r="M6091" t="s">
        <v>32882</v>
      </c>
      <c r="N6091" t="s">
        <v>69</v>
      </c>
      <c r="O6091" t="s">
        <v>35</v>
      </c>
      <c r="P6091">
        <v>54804.71</v>
      </c>
      <c r="Q6091" t="s">
        <v>71</v>
      </c>
      <c r="R6091" t="s">
        <v>1042</v>
      </c>
      <c r="S6091" t="s">
        <v>71</v>
      </c>
      <c r="T6091">
        <v>0</v>
      </c>
      <c r="U6091" t="s">
        <v>39</v>
      </c>
      <c r="V6091" t="s">
        <v>32883</v>
      </c>
      <c r="W6091" t="s">
        <v>41</v>
      </c>
      <c r="X6091" t="s">
        <v>32884</v>
      </c>
    </row>
    <row r="6092" spans="1:24" hidden="1">
      <c r="A6092" t="s">
        <v>32885</v>
      </c>
      <c r="B6092" t="s">
        <v>32886</v>
      </c>
      <c r="C6092" t="s">
        <v>61</v>
      </c>
      <c r="D6092">
        <v>28</v>
      </c>
      <c r="E6092" t="s">
        <v>508</v>
      </c>
      <c r="F6092" t="s">
        <v>509</v>
      </c>
      <c r="G6092" t="s">
        <v>510</v>
      </c>
      <c r="H6092" t="s">
        <v>65</v>
      </c>
      <c r="I6092" t="s">
        <v>32887</v>
      </c>
      <c r="J6092" t="s">
        <v>766</v>
      </c>
      <c r="K6092" s="1">
        <v>0.7245138888888889</v>
      </c>
      <c r="L6092">
        <v>34974.92</v>
      </c>
      <c r="M6092" t="s">
        <v>32888</v>
      </c>
      <c r="N6092" t="s">
        <v>69</v>
      </c>
      <c r="O6092" t="s">
        <v>70</v>
      </c>
      <c r="P6092">
        <v>51165.99</v>
      </c>
      <c r="Q6092" t="s">
        <v>71</v>
      </c>
      <c r="R6092" t="s">
        <v>513</v>
      </c>
      <c r="S6092" t="s">
        <v>127</v>
      </c>
      <c r="T6092">
        <v>0</v>
      </c>
      <c r="U6092" t="s">
        <v>39</v>
      </c>
      <c r="V6092" t="s">
        <v>32889</v>
      </c>
      <c r="W6092" t="s">
        <v>2880</v>
      </c>
      <c r="X6092" t="s">
        <v>4565</v>
      </c>
    </row>
    <row r="6093" spans="1:24" hidden="1">
      <c r="A6093" t="s">
        <v>32890</v>
      </c>
      <c r="B6093" t="s">
        <v>32891</v>
      </c>
      <c r="C6093" t="s">
        <v>26</v>
      </c>
      <c r="D6093">
        <v>48</v>
      </c>
      <c r="E6093" t="s">
        <v>467</v>
      </c>
      <c r="F6093" t="s">
        <v>1285</v>
      </c>
      <c r="G6093" t="s">
        <v>1286</v>
      </c>
      <c r="H6093" t="s">
        <v>65</v>
      </c>
      <c r="I6093" t="s">
        <v>32892</v>
      </c>
      <c r="J6093" t="s">
        <v>230</v>
      </c>
      <c r="K6093" s="1">
        <v>0.65333333333333332</v>
      </c>
      <c r="L6093">
        <v>17041.560000000001</v>
      </c>
      <c r="M6093" t="s">
        <v>32893</v>
      </c>
      <c r="N6093" t="s">
        <v>232</v>
      </c>
      <c r="O6093" t="s">
        <v>35</v>
      </c>
      <c r="P6093">
        <v>18435.810000000001</v>
      </c>
      <c r="Q6093" t="s">
        <v>246</v>
      </c>
      <c r="R6093" t="s">
        <v>1289</v>
      </c>
      <c r="S6093" t="s">
        <v>55</v>
      </c>
      <c r="T6093">
        <v>0</v>
      </c>
      <c r="U6093" t="s">
        <v>39</v>
      </c>
      <c r="V6093" t="s">
        <v>32894</v>
      </c>
      <c r="W6093" t="s">
        <v>3836</v>
      </c>
      <c r="X6093" t="s">
        <v>32895</v>
      </c>
    </row>
    <row r="6094" spans="1:24" hidden="1">
      <c r="A6094" t="s">
        <v>32896</v>
      </c>
      <c r="B6094" t="s">
        <v>32897</v>
      </c>
      <c r="C6094" t="s">
        <v>61</v>
      </c>
      <c r="D6094">
        <v>68</v>
      </c>
      <c r="E6094" t="s">
        <v>215</v>
      </c>
      <c r="F6094" t="s">
        <v>1090</v>
      </c>
      <c r="G6094" t="s">
        <v>1091</v>
      </c>
      <c r="H6094" t="s">
        <v>30</v>
      </c>
      <c r="I6094" t="s">
        <v>32898</v>
      </c>
      <c r="J6094" s="2">
        <v>45717</v>
      </c>
      <c r="K6094" s="1">
        <v>0.15365740740740741</v>
      </c>
      <c r="L6094">
        <v>46278.6</v>
      </c>
      <c r="M6094" t="s">
        <v>32899</v>
      </c>
      <c r="N6094" t="s">
        <v>51</v>
      </c>
      <c r="O6094" t="s">
        <v>185</v>
      </c>
      <c r="P6094">
        <v>51507.76</v>
      </c>
      <c r="Q6094" t="s">
        <v>53</v>
      </c>
      <c r="R6094" t="s">
        <v>1094</v>
      </c>
      <c r="S6094" t="s">
        <v>71</v>
      </c>
      <c r="T6094">
        <v>0</v>
      </c>
      <c r="U6094" t="s">
        <v>39</v>
      </c>
      <c r="V6094" t="s">
        <v>32900</v>
      </c>
      <c r="W6094" t="s">
        <v>463</v>
      </c>
      <c r="X6094" t="s">
        <v>32901</v>
      </c>
    </row>
    <row r="6095" spans="1:24" hidden="1">
      <c r="A6095" t="s">
        <v>32902</v>
      </c>
      <c r="B6095" t="s">
        <v>32903</v>
      </c>
      <c r="C6095" t="s">
        <v>26</v>
      </c>
      <c r="D6095">
        <v>41</v>
      </c>
      <c r="E6095" t="s">
        <v>632</v>
      </c>
      <c r="F6095" t="s">
        <v>3292</v>
      </c>
      <c r="G6095" t="s">
        <v>3293</v>
      </c>
      <c r="H6095" t="s">
        <v>65</v>
      </c>
      <c r="I6095" t="s">
        <v>32904</v>
      </c>
      <c r="J6095" t="s">
        <v>697</v>
      </c>
      <c r="K6095" s="1">
        <v>0.80206018518518518</v>
      </c>
      <c r="L6095">
        <v>82564.27</v>
      </c>
      <c r="M6095" t="s">
        <v>32905</v>
      </c>
      <c r="N6095" t="s">
        <v>69</v>
      </c>
      <c r="O6095" t="s">
        <v>98</v>
      </c>
      <c r="P6095">
        <v>30683.79</v>
      </c>
      <c r="Q6095" t="s">
        <v>125</v>
      </c>
      <c r="R6095" t="s">
        <v>3296</v>
      </c>
      <c r="S6095" t="s">
        <v>55</v>
      </c>
      <c r="T6095">
        <v>0</v>
      </c>
      <c r="U6095" t="s">
        <v>39</v>
      </c>
      <c r="V6095" t="s">
        <v>32906</v>
      </c>
      <c r="W6095" t="s">
        <v>88</v>
      </c>
      <c r="X6095" t="s">
        <v>7743</v>
      </c>
    </row>
    <row r="6096" spans="1:24" hidden="1">
      <c r="A6096" t="s">
        <v>32907</v>
      </c>
      <c r="B6096" t="s">
        <v>32908</v>
      </c>
      <c r="C6096" t="s">
        <v>61</v>
      </c>
      <c r="D6096">
        <v>66</v>
      </c>
      <c r="E6096" t="s">
        <v>339</v>
      </c>
      <c r="F6096" t="s">
        <v>1176</v>
      </c>
      <c r="G6096" t="s">
        <v>1177</v>
      </c>
      <c r="H6096" t="s">
        <v>30</v>
      </c>
      <c r="I6096" t="s">
        <v>32909</v>
      </c>
      <c r="J6096" t="s">
        <v>407</v>
      </c>
      <c r="K6096" s="1">
        <v>0.90567129629629628</v>
      </c>
      <c r="L6096">
        <v>11365.7</v>
      </c>
      <c r="M6096" t="s">
        <v>32910</v>
      </c>
      <c r="N6096" t="s">
        <v>34</v>
      </c>
      <c r="O6096" t="s">
        <v>98</v>
      </c>
      <c r="P6096">
        <v>44664.38</v>
      </c>
      <c r="Q6096" t="s">
        <v>610</v>
      </c>
      <c r="R6096" t="s">
        <v>1180</v>
      </c>
      <c r="S6096" t="s">
        <v>127</v>
      </c>
      <c r="T6096">
        <v>0</v>
      </c>
      <c r="U6096" t="s">
        <v>39</v>
      </c>
      <c r="V6096" t="s">
        <v>32911</v>
      </c>
      <c r="W6096" t="s">
        <v>448</v>
      </c>
      <c r="X6096" t="s">
        <v>10403</v>
      </c>
    </row>
    <row r="6097" spans="1:24" hidden="1">
      <c r="A6097" t="s">
        <v>32912</v>
      </c>
      <c r="B6097" t="s">
        <v>32913</v>
      </c>
      <c r="C6097" t="s">
        <v>61</v>
      </c>
      <c r="D6097">
        <v>60</v>
      </c>
      <c r="E6097" t="s">
        <v>508</v>
      </c>
      <c r="F6097" t="s">
        <v>509</v>
      </c>
      <c r="G6097" t="s">
        <v>510</v>
      </c>
      <c r="H6097" t="s">
        <v>81</v>
      </c>
      <c r="I6097" t="s">
        <v>32914</v>
      </c>
      <c r="J6097" s="2">
        <v>45689</v>
      </c>
      <c r="K6097" s="1">
        <v>0.65053240740740736</v>
      </c>
      <c r="L6097">
        <v>12905.25</v>
      </c>
      <c r="M6097" t="s">
        <v>32915</v>
      </c>
      <c r="N6097" t="s">
        <v>84</v>
      </c>
      <c r="O6097" t="s">
        <v>35</v>
      </c>
      <c r="P6097">
        <v>21331.09</v>
      </c>
      <c r="Q6097" t="s">
        <v>198</v>
      </c>
      <c r="R6097" t="s">
        <v>513</v>
      </c>
      <c r="S6097" t="s">
        <v>38</v>
      </c>
      <c r="T6097">
        <v>0</v>
      </c>
      <c r="U6097" t="s">
        <v>39</v>
      </c>
      <c r="V6097" t="s">
        <v>1599</v>
      </c>
      <c r="W6097" t="s">
        <v>259</v>
      </c>
      <c r="X6097" t="s">
        <v>32916</v>
      </c>
    </row>
    <row r="6098" spans="1:24" hidden="1">
      <c r="A6098" t="s">
        <v>32917</v>
      </c>
      <c r="B6098" t="s">
        <v>32918</v>
      </c>
      <c r="C6098" t="s">
        <v>26</v>
      </c>
      <c r="D6098">
        <v>51</v>
      </c>
      <c r="E6098" t="s">
        <v>252</v>
      </c>
      <c r="F6098" t="s">
        <v>1023</v>
      </c>
      <c r="G6098" t="s">
        <v>1024</v>
      </c>
      <c r="H6098" t="s">
        <v>30</v>
      </c>
      <c r="I6098" t="s">
        <v>32919</v>
      </c>
      <c r="J6098" t="s">
        <v>230</v>
      </c>
      <c r="K6098" s="1">
        <v>0.69144675925925925</v>
      </c>
      <c r="L6098">
        <v>86828.38</v>
      </c>
      <c r="M6098" t="s">
        <v>32920</v>
      </c>
      <c r="N6098" t="s">
        <v>69</v>
      </c>
      <c r="O6098" t="s">
        <v>124</v>
      </c>
      <c r="P6098">
        <v>90074.05</v>
      </c>
      <c r="Q6098" t="s">
        <v>99</v>
      </c>
      <c r="R6098" t="s">
        <v>1027</v>
      </c>
      <c r="S6098" t="s">
        <v>55</v>
      </c>
      <c r="T6098">
        <v>0</v>
      </c>
      <c r="U6098" t="s">
        <v>39</v>
      </c>
      <c r="V6098" t="s">
        <v>32921</v>
      </c>
      <c r="W6098" t="s">
        <v>175</v>
      </c>
      <c r="X6098" t="s">
        <v>32922</v>
      </c>
    </row>
    <row r="6099" spans="1:24" hidden="1">
      <c r="A6099" t="s">
        <v>32923</v>
      </c>
      <c r="B6099" t="s">
        <v>32924</v>
      </c>
      <c r="C6099" t="s">
        <v>26</v>
      </c>
      <c r="D6099">
        <v>64</v>
      </c>
      <c r="E6099" t="s">
        <v>560</v>
      </c>
      <c r="F6099" t="s">
        <v>561</v>
      </c>
      <c r="G6099" t="s">
        <v>562</v>
      </c>
      <c r="H6099" t="s">
        <v>30</v>
      </c>
      <c r="I6099" t="s">
        <v>32925</v>
      </c>
      <c r="J6099" t="s">
        <v>49</v>
      </c>
      <c r="K6099" s="1">
        <v>0.66849537037037032</v>
      </c>
      <c r="L6099">
        <v>67163.34</v>
      </c>
      <c r="M6099" t="s">
        <v>32926</v>
      </c>
      <c r="N6099" t="s">
        <v>84</v>
      </c>
      <c r="O6099" t="s">
        <v>35</v>
      </c>
      <c r="P6099">
        <v>62486.93</v>
      </c>
      <c r="Q6099" t="s">
        <v>198</v>
      </c>
      <c r="R6099" t="s">
        <v>565</v>
      </c>
      <c r="S6099" t="s">
        <v>127</v>
      </c>
      <c r="T6099">
        <v>0</v>
      </c>
      <c r="U6099" t="s">
        <v>39</v>
      </c>
      <c r="V6099" t="s">
        <v>32927</v>
      </c>
      <c r="W6099" t="s">
        <v>1106</v>
      </c>
      <c r="X6099" t="s">
        <v>32928</v>
      </c>
    </row>
    <row r="6100" spans="1:24" hidden="1">
      <c r="A6100" t="s">
        <v>32929</v>
      </c>
      <c r="B6100" t="s">
        <v>32930</v>
      </c>
      <c r="C6100" t="s">
        <v>61</v>
      </c>
      <c r="D6100">
        <v>61</v>
      </c>
      <c r="E6100" t="s">
        <v>310</v>
      </c>
      <c r="F6100" t="s">
        <v>3770</v>
      </c>
      <c r="G6100" t="s">
        <v>3771</v>
      </c>
      <c r="H6100" t="s">
        <v>65</v>
      </c>
      <c r="I6100" t="s">
        <v>32931</v>
      </c>
      <c r="J6100" s="2">
        <v>45901</v>
      </c>
      <c r="K6100" s="1">
        <v>1.755787037037037E-2</v>
      </c>
      <c r="L6100">
        <v>77039.25</v>
      </c>
      <c r="M6100" t="s">
        <v>32932</v>
      </c>
      <c r="N6100" t="s">
        <v>232</v>
      </c>
      <c r="O6100" t="s">
        <v>52</v>
      </c>
      <c r="P6100">
        <v>87872.05</v>
      </c>
      <c r="Q6100" t="s">
        <v>385</v>
      </c>
      <c r="R6100" t="s">
        <v>3774</v>
      </c>
      <c r="S6100" t="s">
        <v>71</v>
      </c>
      <c r="T6100">
        <v>0</v>
      </c>
      <c r="U6100" t="s">
        <v>39</v>
      </c>
      <c r="V6100" t="s">
        <v>2638</v>
      </c>
      <c r="W6100" t="s">
        <v>358</v>
      </c>
      <c r="X6100" t="s">
        <v>32933</v>
      </c>
    </row>
    <row r="6101" spans="1:24" hidden="1">
      <c r="A6101" t="s">
        <v>32934</v>
      </c>
      <c r="B6101" t="s">
        <v>32935</v>
      </c>
      <c r="C6101" t="s">
        <v>61</v>
      </c>
      <c r="D6101">
        <v>30</v>
      </c>
      <c r="E6101" t="s">
        <v>240</v>
      </c>
      <c r="F6101" t="s">
        <v>851</v>
      </c>
      <c r="G6101" t="s">
        <v>852</v>
      </c>
      <c r="H6101" t="s">
        <v>30</v>
      </c>
      <c r="I6101" t="s">
        <v>32936</v>
      </c>
      <c r="J6101" t="s">
        <v>136</v>
      </c>
      <c r="K6101" s="1">
        <v>0.86165509259259254</v>
      </c>
      <c r="L6101">
        <v>58651.46</v>
      </c>
      <c r="M6101" t="s">
        <v>32937</v>
      </c>
      <c r="N6101" t="s">
        <v>84</v>
      </c>
      <c r="O6101" t="s">
        <v>124</v>
      </c>
      <c r="P6101">
        <v>12761.02</v>
      </c>
      <c r="Q6101" t="s">
        <v>149</v>
      </c>
      <c r="R6101" t="s">
        <v>855</v>
      </c>
      <c r="S6101" t="s">
        <v>127</v>
      </c>
      <c r="T6101">
        <v>0</v>
      </c>
      <c r="U6101" t="s">
        <v>39</v>
      </c>
      <c r="V6101" t="s">
        <v>32938</v>
      </c>
      <c r="W6101" t="s">
        <v>863</v>
      </c>
      <c r="X6101" t="s">
        <v>32939</v>
      </c>
    </row>
    <row r="6102" spans="1:24" hidden="1">
      <c r="A6102" t="s">
        <v>32940</v>
      </c>
      <c r="B6102" t="s">
        <v>32941</v>
      </c>
      <c r="C6102" t="s">
        <v>61</v>
      </c>
      <c r="D6102">
        <v>50</v>
      </c>
      <c r="E6102" t="s">
        <v>62</v>
      </c>
      <c r="F6102" t="s">
        <v>1959</v>
      </c>
      <c r="G6102" t="s">
        <v>1960</v>
      </c>
      <c r="H6102" t="s">
        <v>81</v>
      </c>
      <c r="I6102" t="s">
        <v>32942</v>
      </c>
      <c r="J6102" t="s">
        <v>136</v>
      </c>
      <c r="K6102" s="1">
        <v>0.67434027777777783</v>
      </c>
      <c r="L6102">
        <v>32868.129999999997</v>
      </c>
      <c r="M6102" t="s">
        <v>32943</v>
      </c>
      <c r="N6102" t="s">
        <v>34</v>
      </c>
      <c r="O6102" t="s">
        <v>70</v>
      </c>
      <c r="P6102">
        <v>76964.33</v>
      </c>
      <c r="Q6102" t="s">
        <v>385</v>
      </c>
      <c r="R6102" t="s">
        <v>1963</v>
      </c>
      <c r="S6102" t="s">
        <v>38</v>
      </c>
      <c r="T6102">
        <v>0</v>
      </c>
      <c r="U6102" t="s">
        <v>39</v>
      </c>
      <c r="V6102" t="s">
        <v>32944</v>
      </c>
      <c r="W6102" t="s">
        <v>1933</v>
      </c>
      <c r="X6102" t="s">
        <v>28758</v>
      </c>
    </row>
    <row r="6103" spans="1:24" hidden="1">
      <c r="A6103" t="s">
        <v>32945</v>
      </c>
      <c r="B6103" t="s">
        <v>32946</v>
      </c>
      <c r="C6103" t="s">
        <v>26</v>
      </c>
      <c r="D6103">
        <v>68</v>
      </c>
      <c r="E6103" t="s">
        <v>892</v>
      </c>
      <c r="F6103" t="s">
        <v>1132</v>
      </c>
      <c r="G6103" t="s">
        <v>1133</v>
      </c>
      <c r="H6103" t="s">
        <v>65</v>
      </c>
      <c r="I6103" t="s">
        <v>32947</v>
      </c>
      <c r="J6103" t="s">
        <v>49</v>
      </c>
      <c r="K6103" s="1">
        <v>0.59901620370370368</v>
      </c>
      <c r="L6103">
        <v>70262.73</v>
      </c>
      <c r="M6103" t="s">
        <v>32948</v>
      </c>
      <c r="N6103" t="s">
        <v>232</v>
      </c>
      <c r="O6103" t="s">
        <v>124</v>
      </c>
      <c r="P6103">
        <v>94166.65</v>
      </c>
      <c r="Q6103" t="s">
        <v>610</v>
      </c>
      <c r="R6103" t="s">
        <v>1136</v>
      </c>
      <c r="S6103" t="s">
        <v>71</v>
      </c>
      <c r="T6103">
        <v>0</v>
      </c>
      <c r="U6103" t="s">
        <v>39</v>
      </c>
      <c r="V6103" t="s">
        <v>32949</v>
      </c>
      <c r="W6103" t="s">
        <v>328</v>
      </c>
      <c r="X6103" t="s">
        <v>17497</v>
      </c>
    </row>
    <row r="6104" spans="1:24" hidden="1">
      <c r="A6104" t="s">
        <v>32950</v>
      </c>
      <c r="B6104" t="s">
        <v>32951</v>
      </c>
      <c r="C6104" t="s">
        <v>61</v>
      </c>
      <c r="D6104">
        <v>59</v>
      </c>
      <c r="E6104" t="s">
        <v>1074</v>
      </c>
      <c r="F6104" t="s">
        <v>1394</v>
      </c>
      <c r="G6104" t="s">
        <v>1395</v>
      </c>
      <c r="H6104" t="s">
        <v>30</v>
      </c>
      <c r="I6104" t="s">
        <v>32952</v>
      </c>
      <c r="J6104" s="2">
        <v>45658</v>
      </c>
      <c r="K6104" s="1">
        <v>0.77440972222222226</v>
      </c>
      <c r="L6104">
        <v>79957.570000000007</v>
      </c>
      <c r="M6104" t="s">
        <v>32953</v>
      </c>
      <c r="N6104" t="s">
        <v>84</v>
      </c>
      <c r="O6104" t="s">
        <v>98</v>
      </c>
      <c r="P6104">
        <v>14139.5</v>
      </c>
      <c r="Q6104" t="s">
        <v>125</v>
      </c>
      <c r="R6104" t="s">
        <v>1398</v>
      </c>
      <c r="S6104" t="s">
        <v>127</v>
      </c>
      <c r="T6104">
        <v>0</v>
      </c>
      <c r="U6104" t="s">
        <v>39</v>
      </c>
      <c r="V6104" t="s">
        <v>25568</v>
      </c>
      <c r="W6104" t="s">
        <v>211</v>
      </c>
      <c r="X6104" t="s">
        <v>32954</v>
      </c>
    </row>
    <row r="6105" spans="1:24" hidden="1">
      <c r="A6105" t="s">
        <v>32955</v>
      </c>
      <c r="B6105" t="s">
        <v>32956</v>
      </c>
      <c r="C6105" t="s">
        <v>61</v>
      </c>
      <c r="D6105">
        <v>65</v>
      </c>
      <c r="E6105" t="s">
        <v>281</v>
      </c>
      <c r="F6105" t="s">
        <v>282</v>
      </c>
      <c r="G6105" t="s">
        <v>283</v>
      </c>
      <c r="H6105" t="s">
        <v>30</v>
      </c>
      <c r="I6105" t="s">
        <v>32957</v>
      </c>
      <c r="J6105" t="s">
        <v>32</v>
      </c>
      <c r="K6105" s="1">
        <v>0.1572800925925926</v>
      </c>
      <c r="L6105">
        <v>6079.26</v>
      </c>
      <c r="M6105" t="s">
        <v>32958</v>
      </c>
      <c r="N6105" t="s">
        <v>232</v>
      </c>
      <c r="O6105" t="s">
        <v>52</v>
      </c>
      <c r="P6105">
        <v>72911.59</v>
      </c>
      <c r="Q6105" t="s">
        <v>385</v>
      </c>
      <c r="R6105" t="s">
        <v>286</v>
      </c>
      <c r="S6105" t="s">
        <v>55</v>
      </c>
      <c r="T6105">
        <v>0</v>
      </c>
      <c r="U6105" t="s">
        <v>39</v>
      </c>
      <c r="V6105" t="s">
        <v>2737</v>
      </c>
      <c r="W6105" t="s">
        <v>1255</v>
      </c>
      <c r="X6105" t="s">
        <v>2676</v>
      </c>
    </row>
    <row r="6106" spans="1:24" hidden="1">
      <c r="A6106" t="s">
        <v>32959</v>
      </c>
      <c r="B6106" t="s">
        <v>32960</v>
      </c>
      <c r="C6106" t="s">
        <v>26</v>
      </c>
      <c r="D6106">
        <v>37</v>
      </c>
      <c r="E6106" t="s">
        <v>467</v>
      </c>
      <c r="F6106" t="s">
        <v>587</v>
      </c>
      <c r="G6106" t="s">
        <v>588</v>
      </c>
      <c r="H6106" t="s">
        <v>30</v>
      </c>
      <c r="I6106" t="s">
        <v>32961</v>
      </c>
      <c r="J6106" s="2">
        <v>45870</v>
      </c>
      <c r="K6106" s="1">
        <v>0.91618055555555555</v>
      </c>
      <c r="L6106">
        <v>54263.07</v>
      </c>
      <c r="M6106" s="3" t="s">
        <v>32962</v>
      </c>
      <c r="N6106" t="s">
        <v>232</v>
      </c>
      <c r="O6106" t="s">
        <v>124</v>
      </c>
      <c r="P6106">
        <v>66769.41</v>
      </c>
      <c r="Q6106" t="s">
        <v>198</v>
      </c>
      <c r="R6106" t="s">
        <v>592</v>
      </c>
      <c r="S6106" t="s">
        <v>127</v>
      </c>
      <c r="T6106">
        <v>0</v>
      </c>
      <c r="U6106" t="s">
        <v>39</v>
      </c>
      <c r="V6106" t="s">
        <v>32963</v>
      </c>
      <c r="W6106" t="s">
        <v>1271</v>
      </c>
      <c r="X6106" t="s">
        <v>32964</v>
      </c>
    </row>
    <row r="6107" spans="1:24" hidden="1">
      <c r="A6107" t="s">
        <v>32965</v>
      </c>
      <c r="B6107" t="s">
        <v>32966</v>
      </c>
      <c r="C6107" t="s">
        <v>61</v>
      </c>
      <c r="D6107">
        <v>42</v>
      </c>
      <c r="E6107" t="s">
        <v>812</v>
      </c>
      <c r="F6107" t="s">
        <v>813</v>
      </c>
      <c r="G6107" t="s">
        <v>814</v>
      </c>
      <c r="H6107" t="s">
        <v>30</v>
      </c>
      <c r="I6107" t="s">
        <v>32967</v>
      </c>
      <c r="J6107" t="s">
        <v>784</v>
      </c>
      <c r="K6107" s="1">
        <v>0.61695601851851856</v>
      </c>
      <c r="L6107">
        <v>22231.42</v>
      </c>
      <c r="M6107" t="s">
        <v>32968</v>
      </c>
      <c r="N6107" t="s">
        <v>51</v>
      </c>
      <c r="O6107" t="s">
        <v>98</v>
      </c>
      <c r="P6107">
        <v>27836.06</v>
      </c>
      <c r="Q6107" t="s">
        <v>36</v>
      </c>
      <c r="R6107" t="s">
        <v>817</v>
      </c>
      <c r="S6107" t="s">
        <v>71</v>
      </c>
      <c r="T6107">
        <v>0</v>
      </c>
      <c r="U6107" t="s">
        <v>39</v>
      </c>
      <c r="V6107" t="s">
        <v>32969</v>
      </c>
      <c r="W6107" t="s">
        <v>3505</v>
      </c>
      <c r="X6107" t="s">
        <v>19006</v>
      </c>
    </row>
    <row r="6108" spans="1:24" hidden="1">
      <c r="A6108" t="s">
        <v>32970</v>
      </c>
      <c r="B6108" t="s">
        <v>32971</v>
      </c>
      <c r="C6108" t="s">
        <v>61</v>
      </c>
      <c r="D6108">
        <v>25</v>
      </c>
      <c r="E6108" t="s">
        <v>1048</v>
      </c>
      <c r="F6108" t="s">
        <v>1049</v>
      </c>
      <c r="G6108" t="s">
        <v>1050</v>
      </c>
      <c r="H6108" t="s">
        <v>30</v>
      </c>
      <c r="I6108" t="s">
        <v>32972</v>
      </c>
      <c r="J6108" s="2">
        <v>45717</v>
      </c>
      <c r="K6108" s="1">
        <v>0.25623842592592594</v>
      </c>
      <c r="L6108">
        <v>21911.96</v>
      </c>
      <c r="M6108" s="3" t="s">
        <v>32973</v>
      </c>
      <c r="N6108" t="s">
        <v>232</v>
      </c>
      <c r="O6108" t="s">
        <v>98</v>
      </c>
      <c r="P6108">
        <v>72276.03</v>
      </c>
      <c r="Q6108" t="s">
        <v>112</v>
      </c>
      <c r="R6108" t="s">
        <v>1053</v>
      </c>
      <c r="S6108" t="s">
        <v>55</v>
      </c>
      <c r="T6108">
        <v>0</v>
      </c>
      <c r="U6108" t="s">
        <v>39</v>
      </c>
      <c r="V6108" t="s">
        <v>2489</v>
      </c>
      <c r="W6108" t="s">
        <v>328</v>
      </c>
      <c r="X6108" t="s">
        <v>17403</v>
      </c>
    </row>
    <row r="6109" spans="1:24" hidden="1">
      <c r="A6109" t="s">
        <v>32974</v>
      </c>
      <c r="B6109" t="s">
        <v>32975</v>
      </c>
      <c r="C6109" t="s">
        <v>26</v>
      </c>
      <c r="D6109">
        <v>51</v>
      </c>
      <c r="E6109" t="s">
        <v>1099</v>
      </c>
      <c r="F6109" t="s">
        <v>2349</v>
      </c>
      <c r="G6109" t="s">
        <v>2350</v>
      </c>
      <c r="H6109" t="s">
        <v>81</v>
      </c>
      <c r="I6109" s="3" t="s">
        <v>32976</v>
      </c>
      <c r="J6109" s="2">
        <v>45839</v>
      </c>
      <c r="K6109" s="1">
        <v>0.37061342592592594</v>
      </c>
      <c r="L6109">
        <v>32083.53</v>
      </c>
      <c r="M6109" t="s">
        <v>32977</v>
      </c>
      <c r="N6109" t="s">
        <v>232</v>
      </c>
      <c r="O6109" t="s">
        <v>98</v>
      </c>
      <c r="P6109">
        <v>61207.45</v>
      </c>
      <c r="Q6109" t="s">
        <v>36</v>
      </c>
      <c r="R6109" t="s">
        <v>2353</v>
      </c>
      <c r="S6109" t="s">
        <v>38</v>
      </c>
      <c r="T6109">
        <v>0</v>
      </c>
      <c r="U6109" t="s">
        <v>39</v>
      </c>
      <c r="V6109" t="s">
        <v>32978</v>
      </c>
      <c r="W6109" t="s">
        <v>1055</v>
      </c>
      <c r="X6109" t="s">
        <v>11623</v>
      </c>
    </row>
    <row r="6110" spans="1:24" hidden="1">
      <c r="A6110" t="s">
        <v>32979</v>
      </c>
      <c r="B6110" t="s">
        <v>32980</v>
      </c>
      <c r="C6110" t="s">
        <v>26</v>
      </c>
      <c r="D6110">
        <v>32</v>
      </c>
      <c r="E6110" t="s">
        <v>240</v>
      </c>
      <c r="F6110" t="s">
        <v>1013</v>
      </c>
      <c r="G6110" t="s">
        <v>1014</v>
      </c>
      <c r="H6110" t="s">
        <v>65</v>
      </c>
      <c r="I6110" t="s">
        <v>32981</v>
      </c>
      <c r="J6110" t="s">
        <v>343</v>
      </c>
      <c r="K6110" s="1">
        <v>0.61398148148148146</v>
      </c>
      <c r="L6110">
        <v>55818.49</v>
      </c>
      <c r="M6110" t="s">
        <v>32982</v>
      </c>
      <c r="N6110" t="s">
        <v>51</v>
      </c>
      <c r="O6110" t="s">
        <v>52</v>
      </c>
      <c r="P6110">
        <v>37545.56</v>
      </c>
      <c r="Q6110" t="s">
        <v>385</v>
      </c>
      <c r="R6110" t="s">
        <v>1017</v>
      </c>
      <c r="S6110" t="s">
        <v>55</v>
      </c>
      <c r="T6110">
        <v>0</v>
      </c>
      <c r="U6110" t="s">
        <v>39</v>
      </c>
      <c r="V6110" t="s">
        <v>32983</v>
      </c>
      <c r="W6110" t="s">
        <v>1196</v>
      </c>
      <c r="X6110" t="s">
        <v>32984</v>
      </c>
    </row>
    <row r="6111" spans="1:24" hidden="1">
      <c r="A6111" t="s">
        <v>32985</v>
      </c>
      <c r="B6111" t="s">
        <v>32986</v>
      </c>
      <c r="C6111" t="s">
        <v>26</v>
      </c>
      <c r="D6111">
        <v>34</v>
      </c>
      <c r="E6111" t="s">
        <v>299</v>
      </c>
      <c r="F6111" t="s">
        <v>498</v>
      </c>
      <c r="G6111" t="s">
        <v>499</v>
      </c>
      <c r="H6111" t="s">
        <v>30</v>
      </c>
      <c r="I6111" t="s">
        <v>32987</v>
      </c>
      <c r="J6111" t="s">
        <v>784</v>
      </c>
      <c r="K6111" s="1">
        <v>0.78872685185185187</v>
      </c>
      <c r="L6111">
        <v>43401.52</v>
      </c>
      <c r="M6111" t="s">
        <v>32988</v>
      </c>
      <c r="N6111" t="s">
        <v>51</v>
      </c>
      <c r="O6111" t="s">
        <v>70</v>
      </c>
      <c r="P6111">
        <v>36105.269999999997</v>
      </c>
      <c r="Q6111" t="s">
        <v>334</v>
      </c>
      <c r="R6111" t="s">
        <v>502</v>
      </c>
      <c r="S6111" t="s">
        <v>127</v>
      </c>
      <c r="T6111">
        <v>0</v>
      </c>
      <c r="U6111" t="s">
        <v>39</v>
      </c>
      <c r="V6111" t="s">
        <v>32989</v>
      </c>
      <c r="W6111" t="s">
        <v>2880</v>
      </c>
      <c r="X6111" t="s">
        <v>7301</v>
      </c>
    </row>
    <row r="6112" spans="1:24" hidden="1">
      <c r="A6112" t="s">
        <v>32990</v>
      </c>
      <c r="B6112" t="s">
        <v>32991</v>
      </c>
      <c r="C6112" t="s">
        <v>26</v>
      </c>
      <c r="D6112">
        <v>33</v>
      </c>
      <c r="E6112" t="s">
        <v>415</v>
      </c>
      <c r="F6112" t="s">
        <v>2776</v>
      </c>
      <c r="G6112" t="s">
        <v>2777</v>
      </c>
      <c r="H6112" t="s">
        <v>30</v>
      </c>
      <c r="I6112" t="s">
        <v>32992</v>
      </c>
      <c r="J6112" t="s">
        <v>343</v>
      </c>
      <c r="K6112" s="1">
        <v>0.22542824074074075</v>
      </c>
      <c r="L6112">
        <v>47801.58</v>
      </c>
      <c r="M6112" t="s">
        <v>32993</v>
      </c>
      <c r="N6112" t="s">
        <v>34</v>
      </c>
      <c r="O6112" t="s">
        <v>98</v>
      </c>
      <c r="P6112">
        <v>24633.65</v>
      </c>
      <c r="Q6112" t="s">
        <v>591</v>
      </c>
      <c r="R6112" t="s">
        <v>2780</v>
      </c>
      <c r="S6112" t="s">
        <v>38</v>
      </c>
      <c r="T6112">
        <v>0</v>
      </c>
      <c r="U6112" t="s">
        <v>39</v>
      </c>
      <c r="V6112" t="s">
        <v>32994</v>
      </c>
      <c r="W6112" t="s">
        <v>3932</v>
      </c>
      <c r="X6112" t="s">
        <v>16081</v>
      </c>
    </row>
    <row r="6113" spans="1:24" hidden="1">
      <c r="A6113" t="s">
        <v>32995</v>
      </c>
      <c r="B6113" t="s">
        <v>32996</v>
      </c>
      <c r="C6113" t="s">
        <v>26</v>
      </c>
      <c r="D6113">
        <v>26</v>
      </c>
      <c r="E6113" t="s">
        <v>252</v>
      </c>
      <c r="F6113" t="s">
        <v>927</v>
      </c>
      <c r="G6113" t="s">
        <v>928</v>
      </c>
      <c r="H6113" t="s">
        <v>65</v>
      </c>
      <c r="I6113" t="s">
        <v>32997</v>
      </c>
      <c r="J6113" s="2">
        <v>45931</v>
      </c>
      <c r="K6113" s="1">
        <v>0.31376157407407407</v>
      </c>
      <c r="L6113">
        <v>14100.27</v>
      </c>
      <c r="M6113" t="s">
        <v>32998</v>
      </c>
      <c r="N6113" t="s">
        <v>84</v>
      </c>
      <c r="O6113" t="s">
        <v>35</v>
      </c>
      <c r="P6113">
        <v>30150</v>
      </c>
      <c r="Q6113" t="s">
        <v>220</v>
      </c>
      <c r="R6113" t="s">
        <v>931</v>
      </c>
      <c r="S6113" t="s">
        <v>127</v>
      </c>
      <c r="T6113">
        <v>0</v>
      </c>
      <c r="U6113" t="s">
        <v>39</v>
      </c>
      <c r="V6113" t="s">
        <v>14505</v>
      </c>
      <c r="W6113" t="s">
        <v>211</v>
      </c>
      <c r="X6113" t="s">
        <v>9840</v>
      </c>
    </row>
    <row r="6114" spans="1:24" hidden="1">
      <c r="A6114" t="s">
        <v>32999</v>
      </c>
      <c r="B6114" t="s">
        <v>33000</v>
      </c>
      <c r="C6114" t="s">
        <v>61</v>
      </c>
      <c r="D6114">
        <v>30</v>
      </c>
      <c r="E6114" t="s">
        <v>668</v>
      </c>
      <c r="F6114" t="s">
        <v>918</v>
      </c>
      <c r="G6114" t="s">
        <v>919</v>
      </c>
      <c r="H6114" t="s">
        <v>65</v>
      </c>
      <c r="I6114" t="s">
        <v>33001</v>
      </c>
      <c r="J6114" t="s">
        <v>122</v>
      </c>
      <c r="K6114" s="1">
        <v>0.22001157407407407</v>
      </c>
      <c r="L6114">
        <v>52877.74</v>
      </c>
      <c r="M6114" t="s">
        <v>33002</v>
      </c>
      <c r="N6114" t="s">
        <v>34</v>
      </c>
      <c r="O6114" t="s">
        <v>98</v>
      </c>
      <c r="P6114">
        <v>63055.43</v>
      </c>
      <c r="Q6114" t="s">
        <v>385</v>
      </c>
      <c r="R6114" t="s">
        <v>1349</v>
      </c>
      <c r="S6114" t="s">
        <v>127</v>
      </c>
      <c r="T6114">
        <v>0</v>
      </c>
      <c r="U6114" t="s">
        <v>39</v>
      </c>
      <c r="V6114" t="s">
        <v>9910</v>
      </c>
      <c r="W6114" t="s">
        <v>259</v>
      </c>
      <c r="X6114" t="s">
        <v>8765</v>
      </c>
    </row>
    <row r="6115" spans="1:24">
      <c r="A6115" t="s">
        <v>33003</v>
      </c>
      <c r="B6115" t="s">
        <v>33004</v>
      </c>
      <c r="C6115" t="s">
        <v>26</v>
      </c>
      <c r="D6115">
        <v>63</v>
      </c>
      <c r="E6115" t="s">
        <v>106</v>
      </c>
      <c r="F6115" t="s">
        <v>792</v>
      </c>
      <c r="G6115" t="s">
        <v>793</v>
      </c>
      <c r="H6115" t="s">
        <v>81</v>
      </c>
      <c r="I6115" t="s">
        <v>33005</v>
      </c>
      <c r="J6115" s="2">
        <v>45839</v>
      </c>
      <c r="K6115" s="1">
        <v>0.20521990740740742</v>
      </c>
      <c r="L6115">
        <v>86112.51</v>
      </c>
      <c r="M6115" t="s">
        <v>33006</v>
      </c>
      <c r="N6115" t="s">
        <v>232</v>
      </c>
      <c r="O6115" t="s">
        <v>35</v>
      </c>
      <c r="P6115">
        <v>15021.41</v>
      </c>
      <c r="Q6115" t="s">
        <v>85</v>
      </c>
      <c r="R6115" t="s">
        <v>796</v>
      </c>
      <c r="S6115" t="s">
        <v>127</v>
      </c>
      <c r="T6115">
        <v>1</v>
      </c>
      <c r="U6115" t="s">
        <v>39</v>
      </c>
      <c r="V6115" t="s">
        <v>33007</v>
      </c>
      <c r="W6115" t="s">
        <v>463</v>
      </c>
      <c r="X6115" t="s">
        <v>28606</v>
      </c>
    </row>
    <row r="6116" spans="1:24" hidden="1">
      <c r="A6116" t="s">
        <v>33008</v>
      </c>
      <c r="B6116" t="s">
        <v>33009</v>
      </c>
      <c r="C6116" t="s">
        <v>26</v>
      </c>
      <c r="D6116">
        <v>25</v>
      </c>
      <c r="E6116" t="s">
        <v>133</v>
      </c>
      <c r="F6116" t="s">
        <v>133</v>
      </c>
      <c r="G6116" t="s">
        <v>134</v>
      </c>
      <c r="H6116" t="s">
        <v>30</v>
      </c>
      <c r="I6116" t="s">
        <v>33010</v>
      </c>
      <c r="J6116" s="2">
        <v>45809</v>
      </c>
      <c r="K6116" s="1">
        <v>0.94819444444444445</v>
      </c>
      <c r="L6116">
        <v>7482.3</v>
      </c>
      <c r="M6116" s="3" t="s">
        <v>33011</v>
      </c>
      <c r="N6116" t="s">
        <v>51</v>
      </c>
      <c r="O6116" t="s">
        <v>70</v>
      </c>
      <c r="P6116">
        <v>5895.14</v>
      </c>
      <c r="Q6116" t="s">
        <v>220</v>
      </c>
      <c r="R6116" t="s">
        <v>138</v>
      </c>
      <c r="S6116" t="s">
        <v>71</v>
      </c>
      <c r="T6116">
        <v>0</v>
      </c>
      <c r="U6116" t="s">
        <v>39</v>
      </c>
      <c r="V6116" t="s">
        <v>13429</v>
      </c>
      <c r="W6116" t="s">
        <v>1643</v>
      </c>
      <c r="X6116" t="s">
        <v>5786</v>
      </c>
    </row>
    <row r="6117" spans="1:24" hidden="1">
      <c r="A6117" t="s">
        <v>33012</v>
      </c>
      <c r="B6117" t="s">
        <v>33013</v>
      </c>
      <c r="C6117" t="s">
        <v>26</v>
      </c>
      <c r="D6117">
        <v>61</v>
      </c>
      <c r="E6117" t="s">
        <v>321</v>
      </c>
      <c r="F6117" t="s">
        <v>802</v>
      </c>
      <c r="G6117" t="s">
        <v>803</v>
      </c>
      <c r="H6117" t="s">
        <v>30</v>
      </c>
      <c r="I6117" s="3" t="s">
        <v>33014</v>
      </c>
      <c r="J6117" s="2">
        <v>45717</v>
      </c>
      <c r="K6117" s="1">
        <v>0.49675925925925923</v>
      </c>
      <c r="L6117">
        <v>34652.31</v>
      </c>
      <c r="M6117" t="s">
        <v>33015</v>
      </c>
      <c r="N6117" t="s">
        <v>84</v>
      </c>
      <c r="O6117" t="s">
        <v>35</v>
      </c>
      <c r="P6117">
        <v>84807.41</v>
      </c>
      <c r="Q6117" t="s">
        <v>53</v>
      </c>
      <c r="R6117" t="s">
        <v>806</v>
      </c>
      <c r="S6117" t="s">
        <v>127</v>
      </c>
      <c r="T6117">
        <v>0</v>
      </c>
      <c r="U6117" t="s">
        <v>39</v>
      </c>
      <c r="V6117" t="s">
        <v>33016</v>
      </c>
      <c r="W6117" t="s">
        <v>163</v>
      </c>
      <c r="X6117" t="s">
        <v>17766</v>
      </c>
    </row>
    <row r="6118" spans="1:24" hidden="1">
      <c r="A6118" t="s">
        <v>33017</v>
      </c>
      <c r="B6118" t="s">
        <v>33018</v>
      </c>
      <c r="C6118" t="s">
        <v>26</v>
      </c>
      <c r="D6118">
        <v>49</v>
      </c>
      <c r="E6118" t="s">
        <v>478</v>
      </c>
      <c r="F6118" t="s">
        <v>2618</v>
      </c>
      <c r="G6118" t="s">
        <v>2619</v>
      </c>
      <c r="H6118" t="s">
        <v>30</v>
      </c>
      <c r="I6118" t="s">
        <v>33019</v>
      </c>
      <c r="J6118" s="2">
        <v>45931</v>
      </c>
      <c r="K6118" s="1">
        <v>0.91</v>
      </c>
      <c r="L6118">
        <v>89718.19</v>
      </c>
      <c r="M6118" t="s">
        <v>33020</v>
      </c>
      <c r="N6118" t="s">
        <v>51</v>
      </c>
      <c r="O6118" t="s">
        <v>124</v>
      </c>
      <c r="P6118">
        <v>23106.17</v>
      </c>
      <c r="Q6118" t="s">
        <v>845</v>
      </c>
      <c r="R6118" t="s">
        <v>2622</v>
      </c>
      <c r="S6118" t="s">
        <v>127</v>
      </c>
      <c r="T6118">
        <v>0</v>
      </c>
      <c r="U6118" t="s">
        <v>39</v>
      </c>
      <c r="V6118" t="s">
        <v>33021</v>
      </c>
      <c r="W6118" t="s">
        <v>211</v>
      </c>
      <c r="X6118" t="s">
        <v>7002</v>
      </c>
    </row>
    <row r="6119" spans="1:24" hidden="1">
      <c r="A6119" t="s">
        <v>33022</v>
      </c>
      <c r="B6119" t="s">
        <v>33023</v>
      </c>
      <c r="C6119" t="s">
        <v>26</v>
      </c>
      <c r="D6119">
        <v>59</v>
      </c>
      <c r="E6119" t="s">
        <v>299</v>
      </c>
      <c r="F6119" t="s">
        <v>300</v>
      </c>
      <c r="G6119" t="s">
        <v>301</v>
      </c>
      <c r="H6119" t="s">
        <v>30</v>
      </c>
      <c r="I6119" t="s">
        <v>33024</v>
      </c>
      <c r="J6119" s="2">
        <v>45870</v>
      </c>
      <c r="K6119" s="1">
        <v>0.6740856481481482</v>
      </c>
      <c r="L6119">
        <v>67403.22</v>
      </c>
      <c r="M6119" t="s">
        <v>33025</v>
      </c>
      <c r="N6119" t="s">
        <v>34</v>
      </c>
      <c r="O6119" t="s">
        <v>35</v>
      </c>
      <c r="P6119">
        <v>83068.53</v>
      </c>
      <c r="Q6119" t="s">
        <v>610</v>
      </c>
      <c r="R6119" t="s">
        <v>304</v>
      </c>
      <c r="S6119" t="s">
        <v>71</v>
      </c>
      <c r="T6119">
        <v>0</v>
      </c>
      <c r="U6119" t="s">
        <v>39</v>
      </c>
      <c r="V6119" t="s">
        <v>20328</v>
      </c>
      <c r="W6119" t="s">
        <v>750</v>
      </c>
      <c r="X6119" t="s">
        <v>25594</v>
      </c>
    </row>
    <row r="6120" spans="1:24" hidden="1">
      <c r="A6120" t="s">
        <v>33026</v>
      </c>
      <c r="B6120" t="s">
        <v>33027</v>
      </c>
      <c r="C6120" t="s">
        <v>26</v>
      </c>
      <c r="D6120">
        <v>53</v>
      </c>
      <c r="E6120" t="s">
        <v>321</v>
      </c>
      <c r="F6120" t="s">
        <v>1038</v>
      </c>
      <c r="G6120" t="s">
        <v>1039</v>
      </c>
      <c r="H6120" t="s">
        <v>30</v>
      </c>
      <c r="I6120" t="s">
        <v>33028</v>
      </c>
      <c r="J6120" s="2">
        <v>45962</v>
      </c>
      <c r="K6120" s="1">
        <v>0.67172453703703705</v>
      </c>
      <c r="L6120">
        <v>65803.039999999994</v>
      </c>
      <c r="M6120" t="s">
        <v>33029</v>
      </c>
      <c r="N6120" t="s">
        <v>232</v>
      </c>
      <c r="O6120" t="s">
        <v>70</v>
      </c>
      <c r="P6120">
        <v>87459.6</v>
      </c>
      <c r="Q6120" t="s">
        <v>845</v>
      </c>
      <c r="R6120" t="s">
        <v>1042</v>
      </c>
      <c r="S6120" t="s">
        <v>38</v>
      </c>
      <c r="T6120">
        <v>0</v>
      </c>
      <c r="U6120" t="s">
        <v>39</v>
      </c>
      <c r="V6120" t="s">
        <v>33030</v>
      </c>
      <c r="W6120" t="s">
        <v>1035</v>
      </c>
      <c r="X6120" t="s">
        <v>33031</v>
      </c>
    </row>
    <row r="6121" spans="1:24" hidden="1">
      <c r="A6121" t="s">
        <v>33032</v>
      </c>
      <c r="B6121" t="s">
        <v>33033</v>
      </c>
      <c r="C6121" t="s">
        <v>61</v>
      </c>
      <c r="D6121">
        <v>32</v>
      </c>
      <c r="E6121" t="s">
        <v>1099</v>
      </c>
      <c r="F6121" t="s">
        <v>2349</v>
      </c>
      <c r="G6121" t="s">
        <v>2350</v>
      </c>
      <c r="H6121" t="s">
        <v>65</v>
      </c>
      <c r="I6121" t="s">
        <v>33034</v>
      </c>
      <c r="J6121" t="s">
        <v>136</v>
      </c>
      <c r="K6121" s="1">
        <v>0.25689814814814815</v>
      </c>
      <c r="L6121">
        <v>22570.15</v>
      </c>
      <c r="M6121" t="s">
        <v>33035</v>
      </c>
      <c r="N6121" t="s">
        <v>232</v>
      </c>
      <c r="O6121" t="s">
        <v>98</v>
      </c>
      <c r="P6121">
        <v>74422.600000000006</v>
      </c>
      <c r="Q6121" t="s">
        <v>397</v>
      </c>
      <c r="R6121" t="s">
        <v>2353</v>
      </c>
      <c r="S6121" t="s">
        <v>127</v>
      </c>
      <c r="T6121">
        <v>0</v>
      </c>
      <c r="U6121" t="s">
        <v>39</v>
      </c>
      <c r="V6121" t="s">
        <v>33036</v>
      </c>
      <c r="W6121" t="s">
        <v>1555</v>
      </c>
      <c r="X6121" t="s">
        <v>24836</v>
      </c>
    </row>
    <row r="6122" spans="1:24" hidden="1">
      <c r="A6122" t="s">
        <v>33037</v>
      </c>
      <c r="B6122" t="s">
        <v>33038</v>
      </c>
      <c r="C6122" t="s">
        <v>61</v>
      </c>
      <c r="D6122">
        <v>44</v>
      </c>
      <c r="E6122" t="s">
        <v>812</v>
      </c>
      <c r="F6122" t="s">
        <v>841</v>
      </c>
      <c r="G6122" t="s">
        <v>842</v>
      </c>
      <c r="H6122" t="s">
        <v>30</v>
      </c>
      <c r="I6122" t="s">
        <v>33039</v>
      </c>
      <c r="J6122" s="2">
        <v>45931</v>
      </c>
      <c r="K6122" s="1">
        <v>0.66537037037037039</v>
      </c>
      <c r="L6122">
        <v>75195.78</v>
      </c>
      <c r="M6122" t="s">
        <v>33040</v>
      </c>
      <c r="N6122" t="s">
        <v>34</v>
      </c>
      <c r="O6122" t="s">
        <v>70</v>
      </c>
      <c r="P6122">
        <v>95778.17</v>
      </c>
      <c r="Q6122" t="s">
        <v>99</v>
      </c>
      <c r="R6122" t="s">
        <v>846</v>
      </c>
      <c r="S6122" t="s">
        <v>38</v>
      </c>
      <c r="T6122">
        <v>0</v>
      </c>
      <c r="U6122" t="s">
        <v>39</v>
      </c>
      <c r="V6122" t="s">
        <v>33041</v>
      </c>
      <c r="W6122" t="s">
        <v>2106</v>
      </c>
      <c r="X6122" t="s">
        <v>33042</v>
      </c>
    </row>
    <row r="6123" spans="1:24" hidden="1">
      <c r="A6123" t="s">
        <v>33043</v>
      </c>
      <c r="B6123" t="s">
        <v>33044</v>
      </c>
      <c r="C6123" t="s">
        <v>61</v>
      </c>
      <c r="D6123">
        <v>18</v>
      </c>
      <c r="E6123" t="s">
        <v>632</v>
      </c>
      <c r="F6123" t="s">
        <v>714</v>
      </c>
      <c r="G6123" t="s">
        <v>715</v>
      </c>
      <c r="H6123" t="s">
        <v>81</v>
      </c>
      <c r="I6123" t="s">
        <v>33045</v>
      </c>
      <c r="J6123" t="s">
        <v>159</v>
      </c>
      <c r="K6123" s="1">
        <v>0.15804398148148149</v>
      </c>
      <c r="L6123">
        <v>36882.71</v>
      </c>
      <c r="M6123" t="s">
        <v>33046</v>
      </c>
      <c r="N6123" t="s">
        <v>51</v>
      </c>
      <c r="O6123" t="s">
        <v>124</v>
      </c>
      <c r="P6123">
        <v>67186.02</v>
      </c>
      <c r="Q6123" t="s">
        <v>591</v>
      </c>
      <c r="R6123" t="s">
        <v>718</v>
      </c>
      <c r="S6123" t="s">
        <v>38</v>
      </c>
      <c r="T6123">
        <v>0</v>
      </c>
      <c r="U6123" t="s">
        <v>39</v>
      </c>
      <c r="V6123" t="s">
        <v>33047</v>
      </c>
      <c r="W6123" t="s">
        <v>1643</v>
      </c>
      <c r="X6123" t="s">
        <v>33048</v>
      </c>
    </row>
    <row r="6124" spans="1:24">
      <c r="A6124" t="s">
        <v>33049</v>
      </c>
      <c r="B6124" t="s">
        <v>33050</v>
      </c>
      <c r="C6124" t="s">
        <v>61</v>
      </c>
      <c r="D6124">
        <v>20</v>
      </c>
      <c r="E6124" t="s">
        <v>362</v>
      </c>
      <c r="F6124" t="s">
        <v>362</v>
      </c>
      <c r="G6124" t="s">
        <v>579</v>
      </c>
      <c r="H6124" t="s">
        <v>81</v>
      </c>
      <c r="I6124" t="s">
        <v>33051</v>
      </c>
      <c r="J6124" t="s">
        <v>354</v>
      </c>
      <c r="K6124" s="1">
        <v>0.33822916666666669</v>
      </c>
      <c r="L6124">
        <v>47445.91</v>
      </c>
      <c r="M6124" t="s">
        <v>33052</v>
      </c>
      <c r="N6124" t="s">
        <v>232</v>
      </c>
      <c r="O6124" t="s">
        <v>70</v>
      </c>
      <c r="P6124">
        <v>91675.31</v>
      </c>
      <c r="Q6124" t="s">
        <v>246</v>
      </c>
      <c r="R6124" t="s">
        <v>582</v>
      </c>
      <c r="S6124" t="s">
        <v>127</v>
      </c>
      <c r="T6124">
        <v>1</v>
      </c>
      <c r="U6124" t="s">
        <v>39</v>
      </c>
      <c r="V6124" t="s">
        <v>33053</v>
      </c>
      <c r="W6124" t="s">
        <v>1019</v>
      </c>
      <c r="X6124" t="s">
        <v>25996</v>
      </c>
    </row>
    <row r="6125" spans="1:24" hidden="1">
      <c r="A6125" t="s">
        <v>33054</v>
      </c>
      <c r="B6125" t="s">
        <v>33055</v>
      </c>
      <c r="C6125" t="s">
        <v>26</v>
      </c>
      <c r="D6125">
        <v>30</v>
      </c>
      <c r="E6125" t="s">
        <v>62</v>
      </c>
      <c r="F6125" t="s">
        <v>1376</v>
      </c>
      <c r="G6125" t="s">
        <v>1377</v>
      </c>
      <c r="H6125" t="s">
        <v>65</v>
      </c>
      <c r="I6125" t="s">
        <v>33056</v>
      </c>
      <c r="J6125" s="2">
        <v>45717</v>
      </c>
      <c r="K6125" s="1">
        <v>0.75209490740740736</v>
      </c>
      <c r="L6125">
        <v>57194.14</v>
      </c>
      <c r="M6125" t="s">
        <v>33057</v>
      </c>
      <c r="N6125" t="s">
        <v>69</v>
      </c>
      <c r="O6125" t="s">
        <v>70</v>
      </c>
      <c r="P6125">
        <v>60614.13</v>
      </c>
      <c r="Q6125" t="s">
        <v>125</v>
      </c>
      <c r="R6125" t="s">
        <v>1380</v>
      </c>
      <c r="S6125" t="s">
        <v>55</v>
      </c>
      <c r="T6125">
        <v>0</v>
      </c>
      <c r="U6125" t="s">
        <v>39</v>
      </c>
      <c r="V6125" t="s">
        <v>33058</v>
      </c>
      <c r="W6125" t="s">
        <v>1955</v>
      </c>
      <c r="X6125" t="s">
        <v>475</v>
      </c>
    </row>
    <row r="6126" spans="1:24" hidden="1">
      <c r="A6126" t="s">
        <v>33059</v>
      </c>
      <c r="B6126" t="s">
        <v>33060</v>
      </c>
      <c r="C6126" t="s">
        <v>26</v>
      </c>
      <c r="D6126">
        <v>18</v>
      </c>
      <c r="E6126" t="s">
        <v>133</v>
      </c>
      <c r="F6126" t="s">
        <v>133</v>
      </c>
      <c r="G6126" t="s">
        <v>134</v>
      </c>
      <c r="H6126" t="s">
        <v>65</v>
      </c>
      <c r="I6126" t="s">
        <v>33061</v>
      </c>
      <c r="J6126" s="2">
        <v>45658</v>
      </c>
      <c r="K6126" s="1">
        <v>0.82550925925925922</v>
      </c>
      <c r="L6126">
        <v>1805.38</v>
      </c>
      <c r="M6126" t="s">
        <v>33062</v>
      </c>
      <c r="N6126" t="s">
        <v>34</v>
      </c>
      <c r="O6126" t="s">
        <v>124</v>
      </c>
      <c r="P6126">
        <v>63448.5</v>
      </c>
      <c r="Q6126" t="s">
        <v>246</v>
      </c>
      <c r="R6126" t="s">
        <v>138</v>
      </c>
      <c r="S6126" t="s">
        <v>127</v>
      </c>
      <c r="T6126">
        <v>0</v>
      </c>
      <c r="U6126" t="s">
        <v>39</v>
      </c>
      <c r="V6126" t="s">
        <v>33063</v>
      </c>
      <c r="W6126" t="s">
        <v>129</v>
      </c>
      <c r="X6126" t="s">
        <v>33064</v>
      </c>
    </row>
    <row r="6127" spans="1:24" hidden="1">
      <c r="A6127" t="s">
        <v>33065</v>
      </c>
      <c r="B6127" t="s">
        <v>33066</v>
      </c>
      <c r="C6127" t="s">
        <v>26</v>
      </c>
      <c r="D6127">
        <v>65</v>
      </c>
      <c r="E6127" t="s">
        <v>106</v>
      </c>
      <c r="F6127" t="s">
        <v>205</v>
      </c>
      <c r="G6127" t="s">
        <v>206</v>
      </c>
      <c r="H6127" t="s">
        <v>65</v>
      </c>
      <c r="I6127" t="s">
        <v>33067</v>
      </c>
      <c r="J6127" t="s">
        <v>407</v>
      </c>
      <c r="K6127" s="1">
        <v>0.46075231481481482</v>
      </c>
      <c r="L6127">
        <v>87579.03</v>
      </c>
      <c r="M6127" t="s">
        <v>33068</v>
      </c>
      <c r="N6127" t="s">
        <v>232</v>
      </c>
      <c r="O6127" t="s">
        <v>70</v>
      </c>
      <c r="P6127">
        <v>30529.52</v>
      </c>
      <c r="Q6127" t="s">
        <v>71</v>
      </c>
      <c r="R6127" t="s">
        <v>209</v>
      </c>
      <c r="S6127" t="s">
        <v>71</v>
      </c>
      <c r="T6127">
        <v>0</v>
      </c>
      <c r="U6127" t="s">
        <v>39</v>
      </c>
      <c r="V6127" t="s">
        <v>33069</v>
      </c>
      <c r="W6127" t="s">
        <v>1128</v>
      </c>
      <c r="X6127" t="s">
        <v>2151</v>
      </c>
    </row>
    <row r="6128" spans="1:24" hidden="1">
      <c r="A6128" t="s">
        <v>33070</v>
      </c>
      <c r="B6128" t="s">
        <v>33071</v>
      </c>
      <c r="C6128" t="s">
        <v>61</v>
      </c>
      <c r="D6128">
        <v>32</v>
      </c>
      <c r="E6128" t="s">
        <v>167</v>
      </c>
      <c r="F6128" t="s">
        <v>425</v>
      </c>
      <c r="G6128" t="s">
        <v>426</v>
      </c>
      <c r="H6128" t="s">
        <v>81</v>
      </c>
      <c r="I6128" t="s">
        <v>33072</v>
      </c>
      <c r="J6128" t="s">
        <v>244</v>
      </c>
      <c r="K6128" s="1">
        <v>0.60283564814814816</v>
      </c>
      <c r="L6128">
        <v>66873.210000000006</v>
      </c>
      <c r="M6128" t="s">
        <v>33073</v>
      </c>
      <c r="N6128" t="s">
        <v>51</v>
      </c>
      <c r="O6128" t="s">
        <v>98</v>
      </c>
      <c r="P6128">
        <v>55435</v>
      </c>
      <c r="Q6128" t="s">
        <v>246</v>
      </c>
      <c r="R6128" t="s">
        <v>429</v>
      </c>
      <c r="S6128" t="s">
        <v>71</v>
      </c>
      <c r="T6128">
        <v>0</v>
      </c>
      <c r="U6128" t="s">
        <v>39</v>
      </c>
      <c r="V6128" t="s">
        <v>19779</v>
      </c>
      <c r="W6128" t="s">
        <v>1343</v>
      </c>
      <c r="X6128" t="s">
        <v>3328</v>
      </c>
    </row>
    <row r="6129" spans="1:24" hidden="1">
      <c r="A6129" t="s">
        <v>33074</v>
      </c>
      <c r="B6129" t="s">
        <v>33075</v>
      </c>
      <c r="C6129" t="s">
        <v>61</v>
      </c>
      <c r="D6129">
        <v>42</v>
      </c>
      <c r="E6129" t="s">
        <v>1048</v>
      </c>
      <c r="F6129" t="s">
        <v>1049</v>
      </c>
      <c r="G6129" t="s">
        <v>1050</v>
      </c>
      <c r="H6129" t="s">
        <v>81</v>
      </c>
      <c r="I6129" t="s">
        <v>33076</v>
      </c>
      <c r="J6129" s="2">
        <v>45748</v>
      </c>
      <c r="K6129" s="1">
        <v>0.11797453703703703</v>
      </c>
      <c r="L6129">
        <v>84329.85</v>
      </c>
      <c r="M6129" t="s">
        <v>33077</v>
      </c>
      <c r="N6129" t="s">
        <v>232</v>
      </c>
      <c r="O6129" t="s">
        <v>70</v>
      </c>
      <c r="P6129">
        <v>43819.6</v>
      </c>
      <c r="Q6129" t="s">
        <v>845</v>
      </c>
      <c r="R6129" t="s">
        <v>1053</v>
      </c>
      <c r="S6129" t="s">
        <v>71</v>
      </c>
      <c r="T6129">
        <v>0</v>
      </c>
      <c r="U6129" t="s">
        <v>39</v>
      </c>
      <c r="V6129" t="s">
        <v>5011</v>
      </c>
      <c r="W6129" t="s">
        <v>770</v>
      </c>
      <c r="X6129" t="s">
        <v>686</v>
      </c>
    </row>
    <row r="6130" spans="1:24" hidden="1">
      <c r="A6130" t="s">
        <v>33078</v>
      </c>
      <c r="B6130" t="s">
        <v>33079</v>
      </c>
      <c r="C6130" t="s">
        <v>26</v>
      </c>
      <c r="D6130">
        <v>24</v>
      </c>
      <c r="E6130" t="s">
        <v>193</v>
      </c>
      <c r="F6130" t="s">
        <v>1817</v>
      </c>
      <c r="G6130" t="s">
        <v>1818</v>
      </c>
      <c r="H6130" t="s">
        <v>30</v>
      </c>
      <c r="I6130" t="s">
        <v>33080</v>
      </c>
      <c r="J6130" s="2">
        <v>45992</v>
      </c>
      <c r="K6130" s="1">
        <v>0.39936342592592594</v>
      </c>
      <c r="L6130">
        <v>14256.71</v>
      </c>
      <c r="M6130" t="s">
        <v>33081</v>
      </c>
      <c r="N6130" t="s">
        <v>51</v>
      </c>
      <c r="O6130" t="s">
        <v>52</v>
      </c>
      <c r="P6130">
        <v>38306.85</v>
      </c>
      <c r="Q6130" t="s">
        <v>149</v>
      </c>
      <c r="R6130" t="s">
        <v>1821</v>
      </c>
      <c r="S6130" t="s">
        <v>71</v>
      </c>
      <c r="T6130">
        <v>0</v>
      </c>
      <c r="U6130" t="s">
        <v>39</v>
      </c>
      <c r="V6130" t="s">
        <v>7306</v>
      </c>
      <c r="W6130" t="s">
        <v>933</v>
      </c>
      <c r="X6130" t="s">
        <v>33082</v>
      </c>
    </row>
    <row r="6131" spans="1:24" hidden="1">
      <c r="A6131" t="s">
        <v>33083</v>
      </c>
      <c r="B6131" t="s">
        <v>33084</v>
      </c>
      <c r="C6131" t="s">
        <v>61</v>
      </c>
      <c r="D6131">
        <v>55</v>
      </c>
      <c r="E6131" t="s">
        <v>1048</v>
      </c>
      <c r="F6131" t="s">
        <v>1065</v>
      </c>
      <c r="G6131" t="s">
        <v>1066</v>
      </c>
      <c r="H6131" t="s">
        <v>65</v>
      </c>
      <c r="I6131" t="s">
        <v>33085</v>
      </c>
      <c r="J6131" t="s">
        <v>49</v>
      </c>
      <c r="K6131" s="1">
        <v>0.13761574074074073</v>
      </c>
      <c r="L6131">
        <v>18799.78</v>
      </c>
      <c r="M6131" t="s">
        <v>33086</v>
      </c>
      <c r="N6131" t="s">
        <v>84</v>
      </c>
      <c r="O6131" t="s">
        <v>52</v>
      </c>
      <c r="P6131">
        <v>99476.53</v>
      </c>
      <c r="Q6131" t="s">
        <v>334</v>
      </c>
      <c r="R6131" t="s">
        <v>1069</v>
      </c>
      <c r="S6131" t="s">
        <v>127</v>
      </c>
      <c r="T6131">
        <v>0</v>
      </c>
      <c r="U6131" t="s">
        <v>39</v>
      </c>
      <c r="V6131" t="s">
        <v>33087</v>
      </c>
      <c r="W6131" t="s">
        <v>2087</v>
      </c>
      <c r="X6131" t="s">
        <v>5762</v>
      </c>
    </row>
    <row r="6132" spans="1:24" hidden="1">
      <c r="A6132" t="s">
        <v>33088</v>
      </c>
      <c r="B6132" t="s">
        <v>33089</v>
      </c>
      <c r="C6132" t="s">
        <v>26</v>
      </c>
      <c r="D6132">
        <v>24</v>
      </c>
      <c r="E6132" t="s">
        <v>193</v>
      </c>
      <c r="F6132" t="s">
        <v>1275</v>
      </c>
      <c r="G6132" t="s">
        <v>1276</v>
      </c>
      <c r="H6132" t="s">
        <v>30</v>
      </c>
      <c r="I6132" t="s">
        <v>33090</v>
      </c>
      <c r="J6132" t="s">
        <v>230</v>
      </c>
      <c r="K6132" s="1">
        <v>0.38578703703703704</v>
      </c>
      <c r="L6132">
        <v>80903.47</v>
      </c>
      <c r="M6132" t="s">
        <v>33091</v>
      </c>
      <c r="N6132" t="s">
        <v>51</v>
      </c>
      <c r="O6132" t="s">
        <v>70</v>
      </c>
      <c r="P6132">
        <v>92831.23</v>
      </c>
      <c r="Q6132" t="s">
        <v>397</v>
      </c>
      <c r="R6132" t="s">
        <v>1279</v>
      </c>
      <c r="S6132" t="s">
        <v>38</v>
      </c>
      <c r="T6132">
        <v>0</v>
      </c>
      <c r="U6132" t="s">
        <v>39</v>
      </c>
      <c r="V6132" t="s">
        <v>33092</v>
      </c>
      <c r="W6132" t="s">
        <v>1271</v>
      </c>
      <c r="X6132" t="s">
        <v>33093</v>
      </c>
    </row>
    <row r="6133" spans="1:24" hidden="1">
      <c r="A6133" t="s">
        <v>33094</v>
      </c>
      <c r="B6133" t="s">
        <v>33095</v>
      </c>
      <c r="C6133" t="s">
        <v>26</v>
      </c>
      <c r="D6133">
        <v>36</v>
      </c>
      <c r="E6133" t="s">
        <v>133</v>
      </c>
      <c r="F6133" t="s">
        <v>133</v>
      </c>
      <c r="G6133" t="s">
        <v>134</v>
      </c>
      <c r="H6133" t="s">
        <v>30</v>
      </c>
      <c r="I6133" t="s">
        <v>33096</v>
      </c>
      <c r="J6133" s="2">
        <v>45809</v>
      </c>
      <c r="K6133" s="1">
        <v>0.78276620370370376</v>
      </c>
      <c r="L6133">
        <v>35885.97</v>
      </c>
      <c r="M6133" t="s">
        <v>33097</v>
      </c>
      <c r="N6133" t="s">
        <v>84</v>
      </c>
      <c r="O6133" t="s">
        <v>52</v>
      </c>
      <c r="P6133">
        <v>7183.9</v>
      </c>
      <c r="Q6133" t="s">
        <v>385</v>
      </c>
      <c r="R6133" t="s">
        <v>138</v>
      </c>
      <c r="S6133" t="s">
        <v>38</v>
      </c>
      <c r="T6133">
        <v>0</v>
      </c>
      <c r="U6133" t="s">
        <v>39</v>
      </c>
      <c r="V6133" t="s">
        <v>33098</v>
      </c>
      <c r="W6133" t="s">
        <v>1255</v>
      </c>
      <c r="X6133" t="s">
        <v>33099</v>
      </c>
    </row>
    <row r="6134" spans="1:24" hidden="1">
      <c r="A6134" t="s">
        <v>33100</v>
      </c>
      <c r="B6134" t="s">
        <v>33101</v>
      </c>
      <c r="C6134" t="s">
        <v>61</v>
      </c>
      <c r="D6134">
        <v>51</v>
      </c>
      <c r="E6134" t="s">
        <v>892</v>
      </c>
      <c r="F6134" t="s">
        <v>893</v>
      </c>
      <c r="G6134" t="s">
        <v>894</v>
      </c>
      <c r="H6134" t="s">
        <v>30</v>
      </c>
      <c r="I6134" t="s">
        <v>33102</v>
      </c>
      <c r="J6134" t="s">
        <v>784</v>
      </c>
      <c r="K6134" s="1">
        <v>0.70265046296296296</v>
      </c>
      <c r="L6134">
        <v>10106.92</v>
      </c>
      <c r="M6134" t="s">
        <v>33103</v>
      </c>
      <c r="N6134" t="s">
        <v>232</v>
      </c>
      <c r="O6134" t="s">
        <v>185</v>
      </c>
      <c r="P6134">
        <v>67182.23</v>
      </c>
      <c r="Q6134" t="s">
        <v>198</v>
      </c>
      <c r="R6134" t="s">
        <v>897</v>
      </c>
      <c r="S6134" t="s">
        <v>38</v>
      </c>
      <c r="T6134">
        <v>0</v>
      </c>
      <c r="U6134" t="s">
        <v>39</v>
      </c>
      <c r="V6134" t="s">
        <v>33104</v>
      </c>
      <c r="W6134" t="s">
        <v>463</v>
      </c>
      <c r="X6134" t="s">
        <v>1920</v>
      </c>
    </row>
    <row r="6135" spans="1:24" hidden="1">
      <c r="A6135" t="s">
        <v>33105</v>
      </c>
      <c r="B6135" t="s">
        <v>33106</v>
      </c>
      <c r="C6135" t="s">
        <v>61</v>
      </c>
      <c r="D6135">
        <v>39</v>
      </c>
      <c r="E6135" t="s">
        <v>106</v>
      </c>
      <c r="F6135" t="s">
        <v>1423</v>
      </c>
      <c r="G6135" t="s">
        <v>1424</v>
      </c>
      <c r="H6135" t="s">
        <v>65</v>
      </c>
      <c r="I6135" t="s">
        <v>33107</v>
      </c>
      <c r="J6135" s="2">
        <v>45839</v>
      </c>
      <c r="K6135" s="1">
        <v>0.913599537037037</v>
      </c>
      <c r="L6135">
        <v>59132.53</v>
      </c>
      <c r="M6135" t="s">
        <v>33108</v>
      </c>
      <c r="N6135" t="s">
        <v>34</v>
      </c>
      <c r="O6135" t="s">
        <v>70</v>
      </c>
      <c r="P6135">
        <v>79980.55</v>
      </c>
      <c r="Q6135" t="s">
        <v>246</v>
      </c>
      <c r="R6135" t="s">
        <v>1427</v>
      </c>
      <c r="S6135" t="s">
        <v>55</v>
      </c>
      <c r="T6135">
        <v>0</v>
      </c>
      <c r="U6135" t="s">
        <v>39</v>
      </c>
      <c r="V6135" t="s">
        <v>26571</v>
      </c>
      <c r="W6135" t="s">
        <v>3932</v>
      </c>
      <c r="X6135" t="s">
        <v>21884</v>
      </c>
    </row>
    <row r="6136" spans="1:24" hidden="1">
      <c r="A6136" t="s">
        <v>33109</v>
      </c>
      <c r="B6136" t="s">
        <v>33110</v>
      </c>
      <c r="C6136" t="s">
        <v>26</v>
      </c>
      <c r="D6136">
        <v>28</v>
      </c>
      <c r="E6136" t="s">
        <v>310</v>
      </c>
      <c r="F6136" t="s">
        <v>404</v>
      </c>
      <c r="G6136" t="s">
        <v>405</v>
      </c>
      <c r="H6136" t="s">
        <v>81</v>
      </c>
      <c r="I6136" t="s">
        <v>33111</v>
      </c>
      <c r="J6136" t="s">
        <v>354</v>
      </c>
      <c r="K6136" s="1">
        <v>0.18378472222222222</v>
      </c>
      <c r="L6136">
        <v>15203.12</v>
      </c>
      <c r="M6136" t="s">
        <v>33112</v>
      </c>
      <c r="N6136" t="s">
        <v>51</v>
      </c>
      <c r="O6136" t="s">
        <v>52</v>
      </c>
      <c r="P6136">
        <v>8341.7199999999993</v>
      </c>
      <c r="Q6136" t="s">
        <v>112</v>
      </c>
      <c r="R6136" t="s">
        <v>409</v>
      </c>
      <c r="S6136" t="s">
        <v>38</v>
      </c>
      <c r="T6136">
        <v>0</v>
      </c>
      <c r="U6136" t="s">
        <v>39</v>
      </c>
      <c r="V6136" t="s">
        <v>33113</v>
      </c>
      <c r="W6136" t="s">
        <v>1406</v>
      </c>
      <c r="X6136" t="s">
        <v>7559</v>
      </c>
    </row>
    <row r="6137" spans="1:24" hidden="1">
      <c r="A6137" t="s">
        <v>33114</v>
      </c>
      <c r="B6137" t="s">
        <v>33115</v>
      </c>
      <c r="C6137" t="s">
        <v>26</v>
      </c>
      <c r="D6137">
        <v>58</v>
      </c>
      <c r="E6137" t="s">
        <v>392</v>
      </c>
      <c r="F6137" t="s">
        <v>1795</v>
      </c>
      <c r="G6137" t="s">
        <v>1796</v>
      </c>
      <c r="H6137" t="s">
        <v>81</v>
      </c>
      <c r="I6137" t="s">
        <v>33116</v>
      </c>
      <c r="J6137" s="2">
        <v>45901</v>
      </c>
      <c r="K6137" s="1">
        <v>0.59521990740740738</v>
      </c>
      <c r="L6137">
        <v>13404.5</v>
      </c>
      <c r="M6137" t="s">
        <v>33117</v>
      </c>
      <c r="N6137" t="s">
        <v>232</v>
      </c>
      <c r="O6137" t="s">
        <v>35</v>
      </c>
      <c r="P6137">
        <v>72709.14</v>
      </c>
      <c r="Q6137" t="s">
        <v>71</v>
      </c>
      <c r="R6137" t="s">
        <v>1799</v>
      </c>
      <c r="S6137" t="s">
        <v>55</v>
      </c>
      <c r="T6137">
        <v>0</v>
      </c>
      <c r="U6137" t="s">
        <v>39</v>
      </c>
      <c r="V6137" t="s">
        <v>13856</v>
      </c>
      <c r="W6137" t="s">
        <v>347</v>
      </c>
      <c r="X6137" t="s">
        <v>33118</v>
      </c>
    </row>
    <row r="6138" spans="1:24" hidden="1">
      <c r="A6138" t="s">
        <v>33119</v>
      </c>
      <c r="B6138" t="s">
        <v>33120</v>
      </c>
      <c r="C6138" t="s">
        <v>61</v>
      </c>
      <c r="D6138">
        <v>29</v>
      </c>
      <c r="E6138" t="s">
        <v>281</v>
      </c>
      <c r="F6138" t="s">
        <v>2368</v>
      </c>
      <c r="G6138" t="s">
        <v>2369</v>
      </c>
      <c r="H6138" t="s">
        <v>30</v>
      </c>
      <c r="I6138" t="s">
        <v>33121</v>
      </c>
      <c r="J6138" s="2">
        <v>45901</v>
      </c>
      <c r="K6138" s="1">
        <v>0.7375694444444445</v>
      </c>
      <c r="L6138">
        <v>12862.34</v>
      </c>
      <c r="M6138" t="s">
        <v>33122</v>
      </c>
      <c r="N6138" t="s">
        <v>51</v>
      </c>
      <c r="O6138" t="s">
        <v>185</v>
      </c>
      <c r="P6138">
        <v>79132.88</v>
      </c>
      <c r="Q6138" t="s">
        <v>397</v>
      </c>
      <c r="R6138" t="s">
        <v>2372</v>
      </c>
      <c r="S6138" t="s">
        <v>38</v>
      </c>
      <c r="T6138">
        <v>0</v>
      </c>
      <c r="U6138" t="s">
        <v>39</v>
      </c>
      <c r="V6138" t="s">
        <v>33123</v>
      </c>
      <c r="W6138" t="s">
        <v>3127</v>
      </c>
      <c r="X6138" t="s">
        <v>20374</v>
      </c>
    </row>
    <row r="6139" spans="1:24" hidden="1">
      <c r="A6139" t="s">
        <v>33124</v>
      </c>
      <c r="B6139" t="s">
        <v>33125</v>
      </c>
      <c r="C6139" t="s">
        <v>26</v>
      </c>
      <c r="D6139">
        <v>33</v>
      </c>
      <c r="E6139" t="s">
        <v>310</v>
      </c>
      <c r="F6139" t="s">
        <v>311</v>
      </c>
      <c r="G6139" t="s">
        <v>312</v>
      </c>
      <c r="H6139" t="s">
        <v>30</v>
      </c>
      <c r="I6139" t="s">
        <v>33126</v>
      </c>
      <c r="J6139" s="2">
        <v>45717</v>
      </c>
      <c r="K6139" s="1">
        <v>0.22392361111111111</v>
      </c>
      <c r="L6139">
        <v>87629.19</v>
      </c>
      <c r="M6139" t="s">
        <v>33127</v>
      </c>
      <c r="N6139" t="s">
        <v>69</v>
      </c>
      <c r="O6139" t="s">
        <v>52</v>
      </c>
      <c r="P6139">
        <v>34231.42</v>
      </c>
      <c r="Q6139" t="s">
        <v>125</v>
      </c>
      <c r="R6139" t="s">
        <v>315</v>
      </c>
      <c r="S6139" t="s">
        <v>55</v>
      </c>
      <c r="T6139">
        <v>0</v>
      </c>
      <c r="U6139" t="s">
        <v>39</v>
      </c>
      <c r="V6139" t="s">
        <v>33128</v>
      </c>
      <c r="W6139" t="s">
        <v>2386</v>
      </c>
      <c r="X6139" t="s">
        <v>33129</v>
      </c>
    </row>
    <row r="6140" spans="1:24" hidden="1">
      <c r="A6140" t="s">
        <v>33130</v>
      </c>
      <c r="B6140" t="s">
        <v>33131</v>
      </c>
      <c r="C6140" t="s">
        <v>26</v>
      </c>
      <c r="D6140">
        <v>54</v>
      </c>
      <c r="E6140" t="s">
        <v>1074</v>
      </c>
      <c r="F6140" t="s">
        <v>1116</v>
      </c>
      <c r="G6140" t="s">
        <v>1117</v>
      </c>
      <c r="H6140" t="s">
        <v>81</v>
      </c>
      <c r="I6140" t="s">
        <v>33132</v>
      </c>
      <c r="J6140" t="s">
        <v>49</v>
      </c>
      <c r="K6140" s="1">
        <v>0.54182870370370373</v>
      </c>
      <c r="L6140">
        <v>31379.56</v>
      </c>
      <c r="M6140" t="s">
        <v>33133</v>
      </c>
      <c r="N6140" t="s">
        <v>51</v>
      </c>
      <c r="O6140" t="s">
        <v>35</v>
      </c>
      <c r="P6140">
        <v>66473.3</v>
      </c>
      <c r="Q6140" t="s">
        <v>246</v>
      </c>
      <c r="R6140" t="s">
        <v>1120</v>
      </c>
      <c r="S6140" t="s">
        <v>38</v>
      </c>
      <c r="T6140">
        <v>0</v>
      </c>
      <c r="U6140" t="s">
        <v>39</v>
      </c>
      <c r="V6140" t="s">
        <v>33134</v>
      </c>
      <c r="W6140" t="s">
        <v>2562</v>
      </c>
      <c r="X6140" t="s">
        <v>1759</v>
      </c>
    </row>
    <row r="6141" spans="1:24" hidden="1">
      <c r="A6141" t="s">
        <v>33135</v>
      </c>
      <c r="B6141" t="s">
        <v>33136</v>
      </c>
      <c r="C6141" t="s">
        <v>61</v>
      </c>
      <c r="D6141">
        <v>69</v>
      </c>
      <c r="E6141" t="s">
        <v>62</v>
      </c>
      <c r="F6141" t="s">
        <v>1376</v>
      </c>
      <c r="G6141" t="s">
        <v>1377</v>
      </c>
      <c r="H6141" t="s">
        <v>81</v>
      </c>
      <c r="I6141" t="s">
        <v>33137</v>
      </c>
      <c r="J6141" t="s">
        <v>136</v>
      </c>
      <c r="K6141" s="1">
        <v>4.4965277777777778E-2</v>
      </c>
      <c r="L6141">
        <v>6218.07</v>
      </c>
      <c r="M6141" t="s">
        <v>33138</v>
      </c>
      <c r="N6141" t="s">
        <v>69</v>
      </c>
      <c r="O6141" t="s">
        <v>35</v>
      </c>
      <c r="P6141">
        <v>84026.89</v>
      </c>
      <c r="Q6141" t="s">
        <v>99</v>
      </c>
      <c r="R6141" t="s">
        <v>1380</v>
      </c>
      <c r="S6141" t="s">
        <v>55</v>
      </c>
      <c r="T6141">
        <v>0</v>
      </c>
      <c r="U6141" t="s">
        <v>39</v>
      </c>
      <c r="V6141" t="s">
        <v>8136</v>
      </c>
      <c r="W6141" t="s">
        <v>953</v>
      </c>
      <c r="X6141" t="s">
        <v>3053</v>
      </c>
    </row>
    <row r="6142" spans="1:24" hidden="1">
      <c r="A6142" t="s">
        <v>33139</v>
      </c>
      <c r="B6142" t="s">
        <v>33140</v>
      </c>
      <c r="C6142" t="s">
        <v>61</v>
      </c>
      <c r="D6142">
        <v>45</v>
      </c>
      <c r="E6142" t="s">
        <v>415</v>
      </c>
      <c r="F6142" t="s">
        <v>416</v>
      </c>
      <c r="G6142" t="s">
        <v>417</v>
      </c>
      <c r="H6142" t="s">
        <v>81</v>
      </c>
      <c r="I6142" t="s">
        <v>33141</v>
      </c>
      <c r="J6142" s="2">
        <v>45658</v>
      </c>
      <c r="K6142" s="1">
        <v>0.15219907407407407</v>
      </c>
      <c r="L6142">
        <v>78091.81</v>
      </c>
      <c r="M6142" t="s">
        <v>33142</v>
      </c>
      <c r="N6142" t="s">
        <v>84</v>
      </c>
      <c r="O6142" t="s">
        <v>185</v>
      </c>
      <c r="P6142">
        <v>57992.62</v>
      </c>
      <c r="Q6142" t="s">
        <v>99</v>
      </c>
      <c r="R6142" t="s">
        <v>420</v>
      </c>
      <c r="S6142" t="s">
        <v>71</v>
      </c>
      <c r="T6142">
        <v>0</v>
      </c>
      <c r="U6142" t="s">
        <v>39</v>
      </c>
      <c r="V6142" t="s">
        <v>33143</v>
      </c>
      <c r="W6142" t="s">
        <v>57</v>
      </c>
      <c r="X6142" t="s">
        <v>12133</v>
      </c>
    </row>
    <row r="6143" spans="1:24" hidden="1">
      <c r="A6143" t="s">
        <v>33144</v>
      </c>
      <c r="B6143" t="s">
        <v>33145</v>
      </c>
      <c r="C6143" t="s">
        <v>61</v>
      </c>
      <c r="D6143">
        <v>27</v>
      </c>
      <c r="E6143" t="s">
        <v>310</v>
      </c>
      <c r="F6143" t="s">
        <v>1300</v>
      </c>
      <c r="G6143" t="s">
        <v>1301</v>
      </c>
      <c r="H6143" t="s">
        <v>81</v>
      </c>
      <c r="I6143" t="s">
        <v>33146</v>
      </c>
      <c r="J6143" t="s">
        <v>453</v>
      </c>
      <c r="K6143" s="1">
        <v>0.74611111111111106</v>
      </c>
      <c r="L6143">
        <v>79269.16</v>
      </c>
      <c r="M6143" t="s">
        <v>33147</v>
      </c>
      <c r="N6143" t="s">
        <v>34</v>
      </c>
      <c r="O6143" t="s">
        <v>185</v>
      </c>
      <c r="P6143">
        <v>22053.74</v>
      </c>
      <c r="Q6143" t="s">
        <v>233</v>
      </c>
      <c r="R6143" t="s">
        <v>1304</v>
      </c>
      <c r="S6143" t="s">
        <v>55</v>
      </c>
      <c r="T6143">
        <v>0</v>
      </c>
      <c r="U6143" t="s">
        <v>39</v>
      </c>
      <c r="V6143" t="s">
        <v>10054</v>
      </c>
      <c r="W6143" t="s">
        <v>1019</v>
      </c>
      <c r="X6143" t="s">
        <v>33148</v>
      </c>
    </row>
    <row r="6144" spans="1:24" hidden="1">
      <c r="A6144" t="s">
        <v>33149</v>
      </c>
      <c r="B6144" t="s">
        <v>33150</v>
      </c>
      <c r="C6144" t="s">
        <v>61</v>
      </c>
      <c r="D6144">
        <v>51</v>
      </c>
      <c r="E6144" t="s">
        <v>106</v>
      </c>
      <c r="F6144" t="s">
        <v>107</v>
      </c>
      <c r="G6144" t="s">
        <v>108</v>
      </c>
      <c r="H6144" t="s">
        <v>81</v>
      </c>
      <c r="I6144" t="s">
        <v>33151</v>
      </c>
      <c r="J6144" t="s">
        <v>136</v>
      </c>
      <c r="K6144" s="1">
        <v>0.42726851851851849</v>
      </c>
      <c r="L6144">
        <v>98013.13</v>
      </c>
      <c r="M6144" t="s">
        <v>33152</v>
      </c>
      <c r="N6144" t="s">
        <v>51</v>
      </c>
      <c r="O6144" t="s">
        <v>185</v>
      </c>
      <c r="P6144">
        <v>72396.78</v>
      </c>
      <c r="Q6144" t="s">
        <v>71</v>
      </c>
      <c r="R6144" t="s">
        <v>113</v>
      </c>
      <c r="S6144" t="s">
        <v>55</v>
      </c>
      <c r="T6144">
        <v>0</v>
      </c>
      <c r="U6144" t="s">
        <v>39</v>
      </c>
      <c r="V6144" t="s">
        <v>33153</v>
      </c>
      <c r="W6144" t="s">
        <v>376</v>
      </c>
      <c r="X6144" t="s">
        <v>33154</v>
      </c>
    </row>
    <row r="6145" spans="1:24" hidden="1">
      <c r="A6145" t="s">
        <v>33155</v>
      </c>
      <c r="B6145" t="s">
        <v>33156</v>
      </c>
      <c r="C6145" t="s">
        <v>26</v>
      </c>
      <c r="D6145">
        <v>64</v>
      </c>
      <c r="E6145" t="s">
        <v>362</v>
      </c>
      <c r="F6145" t="s">
        <v>947</v>
      </c>
      <c r="G6145" t="s">
        <v>948</v>
      </c>
      <c r="H6145" t="s">
        <v>65</v>
      </c>
      <c r="I6145" t="s">
        <v>33157</v>
      </c>
      <c r="J6145" t="s">
        <v>407</v>
      </c>
      <c r="K6145" s="1">
        <v>3.8356481481481484E-2</v>
      </c>
      <c r="L6145">
        <v>24049.98</v>
      </c>
      <c r="M6145" t="s">
        <v>33158</v>
      </c>
      <c r="N6145" t="s">
        <v>34</v>
      </c>
      <c r="O6145" t="s">
        <v>124</v>
      </c>
      <c r="P6145">
        <v>6907.17</v>
      </c>
      <c r="Q6145" t="s">
        <v>186</v>
      </c>
      <c r="R6145" t="s">
        <v>951</v>
      </c>
      <c r="S6145" t="s">
        <v>127</v>
      </c>
      <c r="T6145">
        <v>0</v>
      </c>
      <c r="U6145" t="s">
        <v>39</v>
      </c>
      <c r="V6145" t="s">
        <v>10682</v>
      </c>
      <c r="W6145" t="s">
        <v>74</v>
      </c>
      <c r="X6145" t="s">
        <v>33159</v>
      </c>
    </row>
    <row r="6146" spans="1:24" hidden="1">
      <c r="A6146" t="s">
        <v>33160</v>
      </c>
      <c r="B6146" t="s">
        <v>33161</v>
      </c>
      <c r="C6146" t="s">
        <v>61</v>
      </c>
      <c r="D6146">
        <v>48</v>
      </c>
      <c r="E6146" t="s">
        <v>1074</v>
      </c>
      <c r="F6146" t="s">
        <v>1116</v>
      </c>
      <c r="G6146" t="s">
        <v>1117</v>
      </c>
      <c r="H6146" t="s">
        <v>65</v>
      </c>
      <c r="I6146" t="s">
        <v>33162</v>
      </c>
      <c r="J6146" s="2">
        <v>45962</v>
      </c>
      <c r="K6146" s="1">
        <v>0.8916898148148148</v>
      </c>
      <c r="L6146">
        <v>16384.02</v>
      </c>
      <c r="M6146" t="s">
        <v>33163</v>
      </c>
      <c r="N6146" t="s">
        <v>34</v>
      </c>
      <c r="O6146" t="s">
        <v>35</v>
      </c>
      <c r="P6146">
        <v>98096.23</v>
      </c>
      <c r="Q6146" t="s">
        <v>186</v>
      </c>
      <c r="R6146" t="s">
        <v>1120</v>
      </c>
      <c r="S6146" t="s">
        <v>38</v>
      </c>
      <c r="T6146">
        <v>0</v>
      </c>
      <c r="U6146" t="s">
        <v>39</v>
      </c>
      <c r="V6146" t="s">
        <v>9872</v>
      </c>
      <c r="W6146" t="s">
        <v>328</v>
      </c>
      <c r="X6146" t="s">
        <v>12316</v>
      </c>
    </row>
    <row r="6147" spans="1:24" hidden="1">
      <c r="A6147" t="s">
        <v>33164</v>
      </c>
      <c r="B6147" t="s">
        <v>33165</v>
      </c>
      <c r="C6147" t="s">
        <v>61</v>
      </c>
      <c r="D6147">
        <v>58</v>
      </c>
      <c r="E6147" t="s">
        <v>193</v>
      </c>
      <c r="F6147" t="s">
        <v>194</v>
      </c>
      <c r="G6147" t="s">
        <v>195</v>
      </c>
      <c r="H6147" t="s">
        <v>81</v>
      </c>
      <c r="I6147" t="s">
        <v>33166</v>
      </c>
      <c r="J6147" t="s">
        <v>67</v>
      </c>
      <c r="K6147" s="1">
        <v>0.89833333333333332</v>
      </c>
      <c r="L6147">
        <v>78752.22</v>
      </c>
      <c r="M6147" t="s">
        <v>33167</v>
      </c>
      <c r="N6147" t="s">
        <v>69</v>
      </c>
      <c r="O6147" t="s">
        <v>124</v>
      </c>
      <c r="P6147">
        <v>58510.69</v>
      </c>
      <c r="Q6147" t="s">
        <v>71</v>
      </c>
      <c r="R6147" t="s">
        <v>199</v>
      </c>
      <c r="S6147" t="s">
        <v>71</v>
      </c>
      <c r="T6147">
        <v>0</v>
      </c>
      <c r="U6147" t="s">
        <v>39</v>
      </c>
      <c r="V6147" t="s">
        <v>29067</v>
      </c>
      <c r="W6147" t="s">
        <v>2087</v>
      </c>
      <c r="X6147" t="s">
        <v>23596</v>
      </c>
    </row>
    <row r="6148" spans="1:24" hidden="1">
      <c r="A6148" t="s">
        <v>33168</v>
      </c>
      <c r="B6148" t="s">
        <v>33169</v>
      </c>
      <c r="C6148" t="s">
        <v>61</v>
      </c>
      <c r="D6148">
        <v>21</v>
      </c>
      <c r="E6148" t="s">
        <v>106</v>
      </c>
      <c r="F6148" t="s">
        <v>1423</v>
      </c>
      <c r="G6148" t="s">
        <v>1424</v>
      </c>
      <c r="H6148" t="s">
        <v>30</v>
      </c>
      <c r="I6148" t="s">
        <v>33170</v>
      </c>
      <c r="J6148" t="s">
        <v>110</v>
      </c>
      <c r="K6148" s="1">
        <v>0.53296296296296297</v>
      </c>
      <c r="L6148">
        <v>91754.75</v>
      </c>
      <c r="M6148" t="s">
        <v>33171</v>
      </c>
      <c r="N6148" t="s">
        <v>232</v>
      </c>
      <c r="O6148" t="s">
        <v>98</v>
      </c>
      <c r="P6148">
        <v>63553.47</v>
      </c>
      <c r="Q6148" t="s">
        <v>246</v>
      </c>
      <c r="R6148" t="s">
        <v>1427</v>
      </c>
      <c r="S6148" t="s">
        <v>127</v>
      </c>
      <c r="T6148">
        <v>0</v>
      </c>
      <c r="U6148" t="s">
        <v>39</v>
      </c>
      <c r="V6148" t="s">
        <v>33172</v>
      </c>
      <c r="W6148" t="s">
        <v>236</v>
      </c>
      <c r="X6148" t="s">
        <v>17249</v>
      </c>
    </row>
    <row r="6149" spans="1:24" hidden="1">
      <c r="A6149" t="s">
        <v>33173</v>
      </c>
      <c r="B6149" t="s">
        <v>33174</v>
      </c>
      <c r="C6149" t="s">
        <v>26</v>
      </c>
      <c r="D6149">
        <v>70</v>
      </c>
      <c r="E6149" t="s">
        <v>380</v>
      </c>
      <c r="F6149" t="s">
        <v>2802</v>
      </c>
      <c r="G6149" t="s">
        <v>2803</v>
      </c>
      <c r="H6149" t="s">
        <v>30</v>
      </c>
      <c r="I6149" t="s">
        <v>33175</v>
      </c>
      <c r="J6149" t="s">
        <v>697</v>
      </c>
      <c r="K6149" s="1">
        <v>0.35421296296296295</v>
      </c>
      <c r="L6149">
        <v>91045.88</v>
      </c>
      <c r="M6149" t="s">
        <v>33176</v>
      </c>
      <c r="N6149" t="s">
        <v>34</v>
      </c>
      <c r="O6149" t="s">
        <v>52</v>
      </c>
      <c r="P6149">
        <v>18606.79</v>
      </c>
      <c r="Q6149" t="s">
        <v>149</v>
      </c>
      <c r="R6149" t="s">
        <v>2806</v>
      </c>
      <c r="S6149" t="s">
        <v>38</v>
      </c>
      <c r="T6149">
        <v>0</v>
      </c>
      <c r="U6149" t="s">
        <v>39</v>
      </c>
      <c r="V6149" t="s">
        <v>33177</v>
      </c>
      <c r="W6149" t="s">
        <v>888</v>
      </c>
      <c r="X6149" t="s">
        <v>33178</v>
      </c>
    </row>
    <row r="6150" spans="1:24" hidden="1">
      <c r="A6150" t="s">
        <v>33179</v>
      </c>
      <c r="B6150" t="s">
        <v>33180</v>
      </c>
      <c r="C6150" t="s">
        <v>61</v>
      </c>
      <c r="D6150">
        <v>53</v>
      </c>
      <c r="E6150" t="s">
        <v>310</v>
      </c>
      <c r="F6150" t="s">
        <v>1300</v>
      </c>
      <c r="G6150" t="s">
        <v>1301</v>
      </c>
      <c r="H6150" t="s">
        <v>30</v>
      </c>
      <c r="I6150" t="s">
        <v>33181</v>
      </c>
      <c r="J6150" t="s">
        <v>49</v>
      </c>
      <c r="K6150" s="1">
        <v>0.19942129629629629</v>
      </c>
      <c r="L6150">
        <v>9437.65</v>
      </c>
      <c r="M6150" s="3" t="s">
        <v>33182</v>
      </c>
      <c r="N6150" t="s">
        <v>51</v>
      </c>
      <c r="O6150" t="s">
        <v>185</v>
      </c>
      <c r="P6150">
        <v>34784.47</v>
      </c>
      <c r="Q6150" t="s">
        <v>385</v>
      </c>
      <c r="R6150" t="s">
        <v>1304</v>
      </c>
      <c r="S6150" t="s">
        <v>127</v>
      </c>
      <c r="T6150">
        <v>0</v>
      </c>
      <c r="U6150" t="s">
        <v>39</v>
      </c>
      <c r="V6150" t="s">
        <v>33183</v>
      </c>
      <c r="W6150" t="s">
        <v>664</v>
      </c>
      <c r="X6150" t="s">
        <v>7822</v>
      </c>
    </row>
    <row r="6151" spans="1:24" hidden="1">
      <c r="A6151" t="s">
        <v>33184</v>
      </c>
      <c r="B6151" t="s">
        <v>33185</v>
      </c>
      <c r="C6151" t="s">
        <v>61</v>
      </c>
      <c r="D6151">
        <v>54</v>
      </c>
      <c r="E6151" t="s">
        <v>252</v>
      </c>
      <c r="F6151" t="s">
        <v>253</v>
      </c>
      <c r="G6151" t="s">
        <v>254</v>
      </c>
      <c r="H6151" t="s">
        <v>81</v>
      </c>
      <c r="I6151" t="s">
        <v>33186</v>
      </c>
      <c r="J6151" t="s">
        <v>697</v>
      </c>
      <c r="K6151" s="1">
        <v>0.42670138888888887</v>
      </c>
      <c r="L6151">
        <v>41742.480000000003</v>
      </c>
      <c r="M6151" t="s">
        <v>33187</v>
      </c>
      <c r="N6151" t="s">
        <v>51</v>
      </c>
      <c r="O6151" t="s">
        <v>185</v>
      </c>
      <c r="P6151">
        <v>50079.12</v>
      </c>
      <c r="Q6151" t="s">
        <v>591</v>
      </c>
      <c r="R6151" t="s">
        <v>257</v>
      </c>
      <c r="S6151" t="s">
        <v>38</v>
      </c>
      <c r="T6151">
        <v>0</v>
      </c>
      <c r="U6151" t="s">
        <v>39</v>
      </c>
      <c r="V6151" t="s">
        <v>33188</v>
      </c>
      <c r="W6151" t="s">
        <v>1672</v>
      </c>
      <c r="X6151" t="s">
        <v>33189</v>
      </c>
    </row>
    <row r="6152" spans="1:24" hidden="1">
      <c r="A6152" t="s">
        <v>33190</v>
      </c>
      <c r="B6152" t="s">
        <v>33191</v>
      </c>
      <c r="C6152" t="s">
        <v>61</v>
      </c>
      <c r="D6152">
        <v>48</v>
      </c>
      <c r="E6152" t="s">
        <v>62</v>
      </c>
      <c r="F6152" t="s">
        <v>1959</v>
      </c>
      <c r="G6152" t="s">
        <v>1960</v>
      </c>
      <c r="H6152" t="s">
        <v>30</v>
      </c>
      <c r="I6152" t="s">
        <v>33192</v>
      </c>
      <c r="J6152" s="2">
        <v>45839</v>
      </c>
      <c r="K6152" s="1">
        <v>0.38042824074074072</v>
      </c>
      <c r="L6152">
        <v>58083.18</v>
      </c>
      <c r="M6152" t="s">
        <v>33193</v>
      </c>
      <c r="N6152" t="s">
        <v>69</v>
      </c>
      <c r="O6152" t="s">
        <v>70</v>
      </c>
      <c r="P6152">
        <v>97199.34</v>
      </c>
      <c r="Q6152" t="s">
        <v>99</v>
      </c>
      <c r="R6152" t="s">
        <v>1963</v>
      </c>
      <c r="S6152" t="s">
        <v>71</v>
      </c>
      <c r="T6152">
        <v>0</v>
      </c>
      <c r="U6152" t="s">
        <v>39</v>
      </c>
      <c r="V6152" t="s">
        <v>4161</v>
      </c>
      <c r="W6152" t="s">
        <v>515</v>
      </c>
      <c r="X6152" t="s">
        <v>11802</v>
      </c>
    </row>
    <row r="6153" spans="1:24" hidden="1">
      <c r="A6153" t="s">
        <v>33194</v>
      </c>
      <c r="B6153" t="s">
        <v>33195</v>
      </c>
      <c r="C6153" t="s">
        <v>61</v>
      </c>
      <c r="D6153">
        <v>18</v>
      </c>
      <c r="E6153" t="s">
        <v>193</v>
      </c>
      <c r="F6153" t="s">
        <v>738</v>
      </c>
      <c r="G6153" t="s">
        <v>739</v>
      </c>
      <c r="H6153" t="s">
        <v>81</v>
      </c>
      <c r="I6153" t="s">
        <v>33196</v>
      </c>
      <c r="J6153" s="2">
        <v>45992</v>
      </c>
      <c r="K6153" s="1">
        <v>0.44156250000000002</v>
      </c>
      <c r="L6153">
        <v>12677.42</v>
      </c>
      <c r="M6153" t="s">
        <v>33197</v>
      </c>
      <c r="N6153" t="s">
        <v>69</v>
      </c>
      <c r="O6153" t="s">
        <v>35</v>
      </c>
      <c r="P6153">
        <v>11941.37</v>
      </c>
      <c r="Q6153" t="s">
        <v>99</v>
      </c>
      <c r="R6153" t="s">
        <v>742</v>
      </c>
      <c r="S6153" t="s">
        <v>127</v>
      </c>
      <c r="T6153">
        <v>0</v>
      </c>
      <c r="U6153" t="s">
        <v>39</v>
      </c>
      <c r="V6153" t="s">
        <v>25528</v>
      </c>
      <c r="W6153" t="s">
        <v>411</v>
      </c>
      <c r="X6153" t="s">
        <v>33198</v>
      </c>
    </row>
    <row r="6154" spans="1:24" hidden="1">
      <c r="A6154" t="s">
        <v>33199</v>
      </c>
      <c r="B6154" t="s">
        <v>33200</v>
      </c>
      <c r="C6154" t="s">
        <v>26</v>
      </c>
      <c r="D6154">
        <v>47</v>
      </c>
      <c r="E6154" t="s">
        <v>632</v>
      </c>
      <c r="F6154" t="s">
        <v>3292</v>
      </c>
      <c r="G6154" t="s">
        <v>3293</v>
      </c>
      <c r="H6154" t="s">
        <v>65</v>
      </c>
      <c r="I6154" t="s">
        <v>33201</v>
      </c>
      <c r="J6154" t="s">
        <v>230</v>
      </c>
      <c r="K6154" s="1">
        <v>0.93072916666666672</v>
      </c>
      <c r="L6154">
        <v>75945.45</v>
      </c>
      <c r="M6154" t="s">
        <v>33202</v>
      </c>
      <c r="N6154" t="s">
        <v>84</v>
      </c>
      <c r="O6154" t="s">
        <v>52</v>
      </c>
      <c r="P6154">
        <v>88129.44</v>
      </c>
      <c r="Q6154" t="s">
        <v>397</v>
      </c>
      <c r="R6154" t="s">
        <v>3296</v>
      </c>
      <c r="S6154" t="s">
        <v>127</v>
      </c>
      <c r="T6154">
        <v>0</v>
      </c>
      <c r="U6154" t="s">
        <v>39</v>
      </c>
      <c r="V6154" t="s">
        <v>33203</v>
      </c>
      <c r="W6154" t="s">
        <v>1571</v>
      </c>
      <c r="X6154" t="s">
        <v>9272</v>
      </c>
    </row>
    <row r="6155" spans="1:24" hidden="1">
      <c r="A6155" t="s">
        <v>33204</v>
      </c>
      <c r="B6155" t="s">
        <v>33205</v>
      </c>
      <c r="C6155" t="s">
        <v>61</v>
      </c>
      <c r="D6155">
        <v>59</v>
      </c>
      <c r="E6155" t="s">
        <v>415</v>
      </c>
      <c r="F6155" t="s">
        <v>3668</v>
      </c>
      <c r="G6155" t="s">
        <v>3669</v>
      </c>
      <c r="H6155" t="s">
        <v>65</v>
      </c>
      <c r="I6155" s="3" t="s">
        <v>33206</v>
      </c>
      <c r="J6155" s="2">
        <v>45839</v>
      </c>
      <c r="K6155" s="1">
        <v>0.44578703703703704</v>
      </c>
      <c r="L6155">
        <v>37179.67</v>
      </c>
      <c r="M6155" t="s">
        <v>33207</v>
      </c>
      <c r="N6155" t="s">
        <v>51</v>
      </c>
      <c r="O6155" t="s">
        <v>52</v>
      </c>
      <c r="P6155">
        <v>60751.59</v>
      </c>
      <c r="Q6155" t="s">
        <v>385</v>
      </c>
      <c r="R6155" t="s">
        <v>3672</v>
      </c>
      <c r="S6155" t="s">
        <v>127</v>
      </c>
      <c r="T6155">
        <v>0</v>
      </c>
      <c r="U6155" t="s">
        <v>39</v>
      </c>
      <c r="V6155" t="s">
        <v>25391</v>
      </c>
      <c r="W6155" t="s">
        <v>1730</v>
      </c>
      <c r="X6155" t="s">
        <v>19514</v>
      </c>
    </row>
    <row r="6156" spans="1:24" hidden="1">
      <c r="A6156" t="s">
        <v>33208</v>
      </c>
      <c r="B6156" t="s">
        <v>33209</v>
      </c>
      <c r="C6156" t="s">
        <v>26</v>
      </c>
      <c r="D6156">
        <v>65</v>
      </c>
      <c r="E6156" t="s">
        <v>252</v>
      </c>
      <c r="F6156" t="s">
        <v>253</v>
      </c>
      <c r="G6156" t="s">
        <v>254</v>
      </c>
      <c r="H6156" t="s">
        <v>65</v>
      </c>
      <c r="I6156" t="s">
        <v>33210</v>
      </c>
      <c r="J6156" s="2">
        <v>45870</v>
      </c>
      <c r="K6156" s="1">
        <v>0.42701388888888892</v>
      </c>
      <c r="L6156">
        <v>45736.94</v>
      </c>
      <c r="M6156" t="s">
        <v>33211</v>
      </c>
      <c r="N6156" t="s">
        <v>232</v>
      </c>
      <c r="O6156" t="s">
        <v>98</v>
      </c>
      <c r="P6156">
        <v>34193.480000000003</v>
      </c>
      <c r="Q6156" t="s">
        <v>610</v>
      </c>
      <c r="R6156" t="s">
        <v>257</v>
      </c>
      <c r="S6156" t="s">
        <v>38</v>
      </c>
      <c r="T6156">
        <v>0</v>
      </c>
      <c r="U6156" t="s">
        <v>39</v>
      </c>
      <c r="V6156" t="s">
        <v>33212</v>
      </c>
      <c r="W6156" t="s">
        <v>1281</v>
      </c>
      <c r="X6156" t="s">
        <v>33213</v>
      </c>
    </row>
    <row r="6157" spans="1:24" hidden="1">
      <c r="A6157" t="s">
        <v>33214</v>
      </c>
      <c r="B6157" t="s">
        <v>33215</v>
      </c>
      <c r="C6157" t="s">
        <v>26</v>
      </c>
      <c r="D6157">
        <v>19</v>
      </c>
      <c r="E6157" t="s">
        <v>167</v>
      </c>
      <c r="F6157" t="s">
        <v>168</v>
      </c>
      <c r="G6157" t="s">
        <v>169</v>
      </c>
      <c r="H6157" t="s">
        <v>30</v>
      </c>
      <c r="I6157" t="s">
        <v>33216</v>
      </c>
      <c r="J6157" s="2">
        <v>45809</v>
      </c>
      <c r="K6157" s="1">
        <v>0.43702546296296296</v>
      </c>
      <c r="L6157">
        <v>88158.41</v>
      </c>
      <c r="M6157" t="s">
        <v>33217</v>
      </c>
      <c r="N6157" t="s">
        <v>34</v>
      </c>
      <c r="O6157" t="s">
        <v>35</v>
      </c>
      <c r="P6157">
        <v>92388.25</v>
      </c>
      <c r="Q6157" t="s">
        <v>149</v>
      </c>
      <c r="R6157" t="s">
        <v>173</v>
      </c>
      <c r="S6157" t="s">
        <v>55</v>
      </c>
      <c r="T6157">
        <v>0</v>
      </c>
      <c r="U6157" t="s">
        <v>39</v>
      </c>
      <c r="V6157" t="s">
        <v>33218</v>
      </c>
      <c r="W6157" t="s">
        <v>727</v>
      </c>
      <c r="X6157" t="s">
        <v>10175</v>
      </c>
    </row>
    <row r="6158" spans="1:24" hidden="1">
      <c r="A6158" t="s">
        <v>33219</v>
      </c>
      <c r="B6158" t="s">
        <v>33220</v>
      </c>
      <c r="C6158" t="s">
        <v>61</v>
      </c>
      <c r="D6158">
        <v>40</v>
      </c>
      <c r="E6158" t="s">
        <v>240</v>
      </c>
      <c r="F6158" t="s">
        <v>1637</v>
      </c>
      <c r="G6158" t="s">
        <v>1638</v>
      </c>
      <c r="H6158" t="s">
        <v>81</v>
      </c>
      <c r="I6158" t="s">
        <v>33221</v>
      </c>
      <c r="J6158" s="2">
        <v>45901</v>
      </c>
      <c r="K6158" s="1">
        <v>0.61819444444444449</v>
      </c>
      <c r="L6158">
        <v>87475.33</v>
      </c>
      <c r="M6158" t="s">
        <v>33222</v>
      </c>
      <c r="N6158" t="s">
        <v>34</v>
      </c>
      <c r="O6158" t="s">
        <v>185</v>
      </c>
      <c r="P6158">
        <v>53621.08</v>
      </c>
      <c r="Q6158" t="s">
        <v>112</v>
      </c>
      <c r="R6158" t="s">
        <v>1641</v>
      </c>
      <c r="S6158" t="s">
        <v>71</v>
      </c>
      <c r="T6158">
        <v>0</v>
      </c>
      <c r="U6158" t="s">
        <v>39</v>
      </c>
      <c r="V6158" t="s">
        <v>33223</v>
      </c>
      <c r="W6158" t="s">
        <v>2322</v>
      </c>
      <c r="X6158" t="s">
        <v>30614</v>
      </c>
    </row>
    <row r="6159" spans="1:24" hidden="1">
      <c r="A6159" t="s">
        <v>33224</v>
      </c>
      <c r="B6159" t="s">
        <v>33225</v>
      </c>
      <c r="C6159" t="s">
        <v>61</v>
      </c>
      <c r="D6159">
        <v>24</v>
      </c>
      <c r="E6159" t="s">
        <v>144</v>
      </c>
      <c r="F6159" t="s">
        <v>2359</v>
      </c>
      <c r="G6159" t="s">
        <v>2360</v>
      </c>
      <c r="H6159" t="s">
        <v>81</v>
      </c>
      <c r="I6159" t="s">
        <v>33226</v>
      </c>
      <c r="J6159" t="s">
        <v>343</v>
      </c>
      <c r="K6159" s="1">
        <v>0.50164351851851852</v>
      </c>
      <c r="L6159">
        <v>76590.59</v>
      </c>
      <c r="M6159" t="s">
        <v>33227</v>
      </c>
      <c r="N6159" t="s">
        <v>69</v>
      </c>
      <c r="O6159" t="s">
        <v>52</v>
      </c>
      <c r="P6159">
        <v>7345.76</v>
      </c>
      <c r="Q6159" t="s">
        <v>125</v>
      </c>
      <c r="R6159" t="s">
        <v>2363</v>
      </c>
      <c r="S6159" t="s">
        <v>38</v>
      </c>
      <c r="T6159">
        <v>0</v>
      </c>
      <c r="U6159" t="s">
        <v>39</v>
      </c>
      <c r="V6159" t="s">
        <v>33228</v>
      </c>
      <c r="W6159" t="s">
        <v>1600</v>
      </c>
      <c r="X6159" t="s">
        <v>29878</v>
      </c>
    </row>
    <row r="6160" spans="1:24" hidden="1">
      <c r="A6160" t="s">
        <v>33229</v>
      </c>
      <c r="B6160" t="s">
        <v>33230</v>
      </c>
      <c r="C6160" t="s">
        <v>26</v>
      </c>
      <c r="D6160">
        <v>33</v>
      </c>
      <c r="E6160" t="s">
        <v>508</v>
      </c>
      <c r="F6160" t="s">
        <v>509</v>
      </c>
      <c r="G6160" t="s">
        <v>510</v>
      </c>
      <c r="H6160" t="s">
        <v>65</v>
      </c>
      <c r="I6160" t="s">
        <v>33231</v>
      </c>
      <c r="J6160" t="s">
        <v>354</v>
      </c>
      <c r="K6160" s="1">
        <v>0.98677083333333337</v>
      </c>
      <c r="L6160">
        <v>15261.5</v>
      </c>
      <c r="M6160" t="s">
        <v>33232</v>
      </c>
      <c r="N6160" t="s">
        <v>51</v>
      </c>
      <c r="O6160" t="s">
        <v>35</v>
      </c>
      <c r="P6160">
        <v>69843.009999999995</v>
      </c>
      <c r="Q6160" t="s">
        <v>172</v>
      </c>
      <c r="R6160" t="s">
        <v>513</v>
      </c>
      <c r="S6160" t="s">
        <v>71</v>
      </c>
      <c r="T6160">
        <v>0</v>
      </c>
      <c r="U6160" t="s">
        <v>39</v>
      </c>
      <c r="V6160" t="s">
        <v>20867</v>
      </c>
      <c r="W6160" t="s">
        <v>967</v>
      </c>
      <c r="X6160" t="s">
        <v>10931</v>
      </c>
    </row>
    <row r="6161" spans="1:24" hidden="1">
      <c r="A6161" t="s">
        <v>33233</v>
      </c>
      <c r="B6161" t="s">
        <v>33234</v>
      </c>
      <c r="C6161" t="s">
        <v>26</v>
      </c>
      <c r="D6161">
        <v>62</v>
      </c>
      <c r="E6161" t="s">
        <v>193</v>
      </c>
      <c r="F6161" t="s">
        <v>194</v>
      </c>
      <c r="G6161" t="s">
        <v>195</v>
      </c>
      <c r="H6161" t="s">
        <v>65</v>
      </c>
      <c r="I6161" t="s">
        <v>33235</v>
      </c>
      <c r="J6161" t="s">
        <v>122</v>
      </c>
      <c r="K6161" s="1">
        <v>0.65853009259259254</v>
      </c>
      <c r="L6161">
        <v>90991.96</v>
      </c>
      <c r="M6161" t="s">
        <v>33236</v>
      </c>
      <c r="N6161" t="s">
        <v>34</v>
      </c>
      <c r="O6161" t="s">
        <v>52</v>
      </c>
      <c r="P6161">
        <v>31438.73</v>
      </c>
      <c r="Q6161" t="s">
        <v>845</v>
      </c>
      <c r="R6161" t="s">
        <v>199</v>
      </c>
      <c r="S6161" t="s">
        <v>38</v>
      </c>
      <c r="T6161">
        <v>0</v>
      </c>
      <c r="U6161" t="s">
        <v>39</v>
      </c>
      <c r="V6161" t="s">
        <v>33237</v>
      </c>
      <c r="W6161" t="s">
        <v>720</v>
      </c>
      <c r="X6161" t="s">
        <v>1096</v>
      </c>
    </row>
    <row r="6162" spans="1:24" hidden="1">
      <c r="A6162" t="s">
        <v>33238</v>
      </c>
      <c r="B6162" t="s">
        <v>33239</v>
      </c>
      <c r="C6162" t="s">
        <v>26</v>
      </c>
      <c r="D6162">
        <v>55</v>
      </c>
      <c r="E6162" t="s">
        <v>215</v>
      </c>
      <c r="F6162" t="s">
        <v>1754</v>
      </c>
      <c r="G6162" t="s">
        <v>1755</v>
      </c>
      <c r="H6162" t="s">
        <v>30</v>
      </c>
      <c r="I6162" t="s">
        <v>33240</v>
      </c>
      <c r="J6162" s="2">
        <v>45962</v>
      </c>
      <c r="K6162" s="1">
        <v>0.41114583333333332</v>
      </c>
      <c r="L6162">
        <v>60181.919999999998</v>
      </c>
      <c r="M6162" t="s">
        <v>33241</v>
      </c>
      <c r="N6162" t="s">
        <v>69</v>
      </c>
      <c r="O6162" t="s">
        <v>98</v>
      </c>
      <c r="P6162">
        <v>9836.85</v>
      </c>
      <c r="Q6162" t="s">
        <v>99</v>
      </c>
      <c r="R6162" t="s">
        <v>1758</v>
      </c>
      <c r="S6162" t="s">
        <v>71</v>
      </c>
      <c r="T6162">
        <v>0</v>
      </c>
      <c r="U6162" t="s">
        <v>39</v>
      </c>
      <c r="V6162" t="s">
        <v>33242</v>
      </c>
      <c r="W6162" t="s">
        <v>1196</v>
      </c>
      <c r="X6162" t="s">
        <v>33243</v>
      </c>
    </row>
    <row r="6163" spans="1:24" hidden="1">
      <c r="A6163" t="s">
        <v>33244</v>
      </c>
      <c r="B6163" t="s">
        <v>33245</v>
      </c>
      <c r="C6163" t="s">
        <v>26</v>
      </c>
      <c r="D6163">
        <v>21</v>
      </c>
      <c r="E6163" t="s">
        <v>415</v>
      </c>
      <c r="F6163" t="s">
        <v>3668</v>
      </c>
      <c r="G6163" t="s">
        <v>3669</v>
      </c>
      <c r="H6163" t="s">
        <v>30</v>
      </c>
      <c r="I6163" s="3" t="s">
        <v>33246</v>
      </c>
      <c r="J6163" s="2">
        <v>45931</v>
      </c>
      <c r="K6163" s="1">
        <v>2.7013888888888889E-2</v>
      </c>
      <c r="L6163">
        <v>92544.22</v>
      </c>
      <c r="M6163" t="s">
        <v>33247</v>
      </c>
      <c r="N6163" t="s">
        <v>84</v>
      </c>
      <c r="O6163" t="s">
        <v>35</v>
      </c>
      <c r="P6163">
        <v>63264.9</v>
      </c>
      <c r="Q6163" t="s">
        <v>125</v>
      </c>
      <c r="R6163" t="s">
        <v>3672</v>
      </c>
      <c r="S6163" t="s">
        <v>38</v>
      </c>
      <c r="T6163">
        <v>0</v>
      </c>
      <c r="U6163" t="s">
        <v>39</v>
      </c>
      <c r="V6163" t="s">
        <v>33248</v>
      </c>
      <c r="W6163" t="s">
        <v>295</v>
      </c>
      <c r="X6163" t="s">
        <v>3242</v>
      </c>
    </row>
    <row r="6164" spans="1:24">
      <c r="A6164" t="s">
        <v>33249</v>
      </c>
      <c r="B6164" t="s">
        <v>33250</v>
      </c>
      <c r="C6164" t="s">
        <v>61</v>
      </c>
      <c r="D6164">
        <v>57</v>
      </c>
      <c r="E6164" t="s">
        <v>310</v>
      </c>
      <c r="F6164" t="s">
        <v>311</v>
      </c>
      <c r="G6164" t="s">
        <v>312</v>
      </c>
      <c r="H6164" t="s">
        <v>81</v>
      </c>
      <c r="I6164" t="s">
        <v>33251</v>
      </c>
      <c r="J6164" t="s">
        <v>32</v>
      </c>
      <c r="K6164" s="1">
        <v>0.60142361111111109</v>
      </c>
      <c r="L6164">
        <v>5953.02</v>
      </c>
      <c r="M6164" t="s">
        <v>33252</v>
      </c>
      <c r="N6164" t="s">
        <v>69</v>
      </c>
      <c r="O6164" t="s">
        <v>70</v>
      </c>
      <c r="P6164">
        <v>77237.600000000006</v>
      </c>
      <c r="Q6164" t="s">
        <v>71</v>
      </c>
      <c r="R6164" t="s">
        <v>315</v>
      </c>
      <c r="S6164" t="s">
        <v>71</v>
      </c>
      <c r="T6164">
        <v>1</v>
      </c>
      <c r="U6164" t="s">
        <v>39</v>
      </c>
      <c r="V6164" t="s">
        <v>33253</v>
      </c>
      <c r="W6164" t="s">
        <v>1587</v>
      </c>
      <c r="X6164" t="s">
        <v>6794</v>
      </c>
    </row>
    <row r="6165" spans="1:24" hidden="1">
      <c r="A6165" t="s">
        <v>33254</v>
      </c>
      <c r="B6165" t="s">
        <v>33255</v>
      </c>
      <c r="C6165" t="s">
        <v>61</v>
      </c>
      <c r="D6165">
        <v>22</v>
      </c>
      <c r="E6165" t="s">
        <v>632</v>
      </c>
      <c r="F6165" t="s">
        <v>714</v>
      </c>
      <c r="G6165" t="s">
        <v>715</v>
      </c>
      <c r="H6165" t="s">
        <v>65</v>
      </c>
      <c r="I6165" t="s">
        <v>33256</v>
      </c>
      <c r="J6165" t="s">
        <v>766</v>
      </c>
      <c r="K6165" s="1">
        <v>0.29971064814814813</v>
      </c>
      <c r="L6165">
        <v>98143.86</v>
      </c>
      <c r="M6165" t="s">
        <v>33257</v>
      </c>
      <c r="N6165" t="s">
        <v>34</v>
      </c>
      <c r="O6165" t="s">
        <v>124</v>
      </c>
      <c r="P6165">
        <v>77697.919999999998</v>
      </c>
      <c r="Q6165" t="s">
        <v>186</v>
      </c>
      <c r="R6165" t="s">
        <v>718</v>
      </c>
      <c r="S6165" t="s">
        <v>55</v>
      </c>
      <c r="T6165">
        <v>0</v>
      </c>
      <c r="U6165" t="s">
        <v>39</v>
      </c>
      <c r="V6165" t="s">
        <v>28544</v>
      </c>
      <c r="W6165" t="s">
        <v>1587</v>
      </c>
      <c r="X6165" t="s">
        <v>33258</v>
      </c>
    </row>
    <row r="6166" spans="1:24" hidden="1">
      <c r="A6166" t="s">
        <v>33259</v>
      </c>
      <c r="B6166" t="s">
        <v>33260</v>
      </c>
      <c r="C6166" t="s">
        <v>26</v>
      </c>
      <c r="D6166">
        <v>31</v>
      </c>
      <c r="E6166" t="s">
        <v>1099</v>
      </c>
      <c r="F6166" t="s">
        <v>1660</v>
      </c>
      <c r="G6166" t="s">
        <v>1661</v>
      </c>
      <c r="H6166" t="s">
        <v>81</v>
      </c>
      <c r="I6166" t="s">
        <v>33261</v>
      </c>
      <c r="J6166" t="s">
        <v>32</v>
      </c>
      <c r="K6166" s="1">
        <v>0.61723379629629627</v>
      </c>
      <c r="L6166">
        <v>91126.61</v>
      </c>
      <c r="M6166" t="s">
        <v>33262</v>
      </c>
      <c r="N6166" t="s">
        <v>69</v>
      </c>
      <c r="O6166" t="s">
        <v>124</v>
      </c>
      <c r="P6166">
        <v>11184.31</v>
      </c>
      <c r="Q6166" t="s">
        <v>125</v>
      </c>
      <c r="R6166" t="s">
        <v>1664</v>
      </c>
      <c r="S6166" t="s">
        <v>127</v>
      </c>
      <c r="T6166">
        <v>0</v>
      </c>
      <c r="U6166" t="s">
        <v>39</v>
      </c>
      <c r="V6166" t="s">
        <v>19848</v>
      </c>
      <c r="W6166" t="s">
        <v>1672</v>
      </c>
      <c r="X6166" t="s">
        <v>33263</v>
      </c>
    </row>
    <row r="6167" spans="1:24" hidden="1">
      <c r="A6167" t="s">
        <v>33264</v>
      </c>
      <c r="B6167" t="s">
        <v>33265</v>
      </c>
      <c r="C6167" t="s">
        <v>26</v>
      </c>
      <c r="D6167">
        <v>26</v>
      </c>
      <c r="E6167" t="s">
        <v>560</v>
      </c>
      <c r="F6167" t="s">
        <v>2062</v>
      </c>
      <c r="G6167" t="s">
        <v>2063</v>
      </c>
      <c r="H6167" t="s">
        <v>65</v>
      </c>
      <c r="I6167" s="3" t="s">
        <v>33266</v>
      </c>
      <c r="J6167" t="s">
        <v>766</v>
      </c>
      <c r="K6167" s="1">
        <v>0.35162037037037036</v>
      </c>
      <c r="L6167">
        <v>59964.69</v>
      </c>
      <c r="M6167" t="s">
        <v>33267</v>
      </c>
      <c r="N6167" t="s">
        <v>51</v>
      </c>
      <c r="O6167" t="s">
        <v>52</v>
      </c>
      <c r="P6167">
        <v>16875.82</v>
      </c>
      <c r="Q6167" t="s">
        <v>112</v>
      </c>
      <c r="R6167" t="s">
        <v>2066</v>
      </c>
      <c r="S6167" t="s">
        <v>71</v>
      </c>
      <c r="T6167">
        <v>0</v>
      </c>
      <c r="U6167" t="s">
        <v>39</v>
      </c>
      <c r="V6167" t="s">
        <v>33268</v>
      </c>
      <c r="W6167" t="s">
        <v>1271</v>
      </c>
      <c r="X6167" t="s">
        <v>20347</v>
      </c>
    </row>
    <row r="6168" spans="1:24" hidden="1">
      <c r="A6168" t="s">
        <v>33269</v>
      </c>
      <c r="B6168" t="s">
        <v>33270</v>
      </c>
      <c r="C6168" t="s">
        <v>61</v>
      </c>
      <c r="D6168">
        <v>31</v>
      </c>
      <c r="E6168" t="s">
        <v>415</v>
      </c>
      <c r="F6168" t="s">
        <v>2776</v>
      </c>
      <c r="G6168" t="s">
        <v>2777</v>
      </c>
      <c r="H6168" t="s">
        <v>30</v>
      </c>
      <c r="I6168" t="s">
        <v>33271</v>
      </c>
      <c r="J6168" t="s">
        <v>354</v>
      </c>
      <c r="K6168" s="1">
        <v>0.89483796296296292</v>
      </c>
      <c r="L6168">
        <v>95855.58</v>
      </c>
      <c r="M6168" t="s">
        <v>33272</v>
      </c>
      <c r="N6168" t="s">
        <v>34</v>
      </c>
      <c r="O6168" t="s">
        <v>52</v>
      </c>
      <c r="P6168">
        <v>48284.83</v>
      </c>
      <c r="Q6168" t="s">
        <v>198</v>
      </c>
      <c r="R6168" t="s">
        <v>2780</v>
      </c>
      <c r="S6168" t="s">
        <v>127</v>
      </c>
      <c r="T6168">
        <v>0</v>
      </c>
      <c r="U6168" t="s">
        <v>39</v>
      </c>
      <c r="V6168" t="s">
        <v>33273</v>
      </c>
      <c r="W6168" t="s">
        <v>863</v>
      </c>
      <c r="X6168" t="s">
        <v>9569</v>
      </c>
    </row>
    <row r="6169" spans="1:24" hidden="1">
      <c r="A6169" t="s">
        <v>33274</v>
      </c>
      <c r="B6169" t="s">
        <v>33275</v>
      </c>
      <c r="C6169" t="s">
        <v>61</v>
      </c>
      <c r="D6169">
        <v>25</v>
      </c>
      <c r="E6169" t="s">
        <v>193</v>
      </c>
      <c r="F6169" t="s">
        <v>1817</v>
      </c>
      <c r="G6169" t="s">
        <v>1818</v>
      </c>
      <c r="H6169" t="s">
        <v>81</v>
      </c>
      <c r="I6169" t="s">
        <v>33276</v>
      </c>
      <c r="J6169" t="s">
        <v>122</v>
      </c>
      <c r="K6169" s="1">
        <v>0.45718750000000002</v>
      </c>
      <c r="L6169">
        <v>39776.11</v>
      </c>
      <c r="M6169" t="s">
        <v>33277</v>
      </c>
      <c r="N6169" t="s">
        <v>51</v>
      </c>
      <c r="O6169" t="s">
        <v>52</v>
      </c>
      <c r="P6169">
        <v>34527.85</v>
      </c>
      <c r="Q6169" t="s">
        <v>125</v>
      </c>
      <c r="R6169" t="s">
        <v>1821</v>
      </c>
      <c r="S6169" t="s">
        <v>71</v>
      </c>
      <c r="T6169">
        <v>0</v>
      </c>
      <c r="U6169" t="s">
        <v>39</v>
      </c>
      <c r="V6169" t="s">
        <v>33278</v>
      </c>
      <c r="W6169" t="s">
        <v>2271</v>
      </c>
      <c r="X6169" t="s">
        <v>33279</v>
      </c>
    </row>
    <row r="6170" spans="1:24" hidden="1">
      <c r="A6170" t="s">
        <v>33280</v>
      </c>
      <c r="B6170" t="s">
        <v>33281</v>
      </c>
      <c r="C6170" t="s">
        <v>61</v>
      </c>
      <c r="D6170">
        <v>18</v>
      </c>
      <c r="E6170" t="s">
        <v>179</v>
      </c>
      <c r="F6170" t="s">
        <v>1385</v>
      </c>
      <c r="G6170" t="s">
        <v>1386</v>
      </c>
      <c r="H6170" t="s">
        <v>30</v>
      </c>
      <c r="I6170" t="s">
        <v>33282</v>
      </c>
      <c r="J6170" s="2">
        <v>45717</v>
      </c>
      <c r="K6170" s="1">
        <v>0.73425925925925928</v>
      </c>
      <c r="L6170">
        <v>11641.65</v>
      </c>
      <c r="M6170" t="s">
        <v>33283</v>
      </c>
      <c r="N6170" t="s">
        <v>51</v>
      </c>
      <c r="O6170" t="s">
        <v>124</v>
      </c>
      <c r="P6170">
        <v>61029.48</v>
      </c>
      <c r="Q6170" t="s">
        <v>845</v>
      </c>
      <c r="R6170" t="s">
        <v>1389</v>
      </c>
      <c r="S6170" t="s">
        <v>55</v>
      </c>
      <c r="T6170">
        <v>0</v>
      </c>
      <c r="U6170" t="s">
        <v>39</v>
      </c>
      <c r="V6170" t="s">
        <v>33284</v>
      </c>
      <c r="W6170" t="s">
        <v>2880</v>
      </c>
      <c r="X6170" t="s">
        <v>25808</v>
      </c>
    </row>
    <row r="6171" spans="1:24" hidden="1">
      <c r="A6171" t="s">
        <v>33285</v>
      </c>
      <c r="B6171" t="s">
        <v>33286</v>
      </c>
      <c r="C6171" t="s">
        <v>61</v>
      </c>
      <c r="D6171">
        <v>69</v>
      </c>
      <c r="E6171" t="s">
        <v>560</v>
      </c>
      <c r="F6171" t="s">
        <v>561</v>
      </c>
      <c r="G6171" t="s">
        <v>562</v>
      </c>
      <c r="H6171" t="s">
        <v>81</v>
      </c>
      <c r="I6171" t="s">
        <v>33287</v>
      </c>
      <c r="J6171" t="s">
        <v>49</v>
      </c>
      <c r="K6171" s="1">
        <v>0.53423611111111113</v>
      </c>
      <c r="L6171">
        <v>648.04</v>
      </c>
      <c r="M6171" t="s">
        <v>33288</v>
      </c>
      <c r="N6171" t="s">
        <v>34</v>
      </c>
      <c r="O6171" t="s">
        <v>98</v>
      </c>
      <c r="P6171">
        <v>9622.2999999999993</v>
      </c>
      <c r="Q6171" t="s">
        <v>845</v>
      </c>
      <c r="R6171" t="s">
        <v>565</v>
      </c>
      <c r="S6171" t="s">
        <v>127</v>
      </c>
      <c r="T6171">
        <v>0</v>
      </c>
      <c r="U6171" t="s">
        <v>39</v>
      </c>
      <c r="V6171" t="s">
        <v>33289</v>
      </c>
      <c r="W6171" t="s">
        <v>1737</v>
      </c>
      <c r="X6171" t="s">
        <v>20576</v>
      </c>
    </row>
    <row r="6172" spans="1:24" hidden="1">
      <c r="A6172" t="s">
        <v>33290</v>
      </c>
      <c r="B6172" t="s">
        <v>33291</v>
      </c>
      <c r="C6172" t="s">
        <v>61</v>
      </c>
      <c r="D6172">
        <v>30</v>
      </c>
      <c r="E6172" t="s">
        <v>415</v>
      </c>
      <c r="F6172" t="s">
        <v>416</v>
      </c>
      <c r="G6172" t="s">
        <v>417</v>
      </c>
      <c r="H6172" t="s">
        <v>65</v>
      </c>
      <c r="I6172" t="s">
        <v>33292</v>
      </c>
      <c r="J6172" t="s">
        <v>49</v>
      </c>
      <c r="K6172" s="1">
        <v>8.4166666666666667E-2</v>
      </c>
      <c r="L6172">
        <v>39436.76</v>
      </c>
      <c r="M6172" t="s">
        <v>33293</v>
      </c>
      <c r="N6172" t="s">
        <v>69</v>
      </c>
      <c r="O6172" t="s">
        <v>185</v>
      </c>
      <c r="P6172">
        <v>40095.839999999997</v>
      </c>
      <c r="Q6172" t="s">
        <v>99</v>
      </c>
      <c r="R6172" t="s">
        <v>420</v>
      </c>
      <c r="S6172" t="s">
        <v>71</v>
      </c>
      <c r="T6172">
        <v>0</v>
      </c>
      <c r="U6172" t="s">
        <v>39</v>
      </c>
      <c r="V6172" t="s">
        <v>33294</v>
      </c>
      <c r="W6172" t="s">
        <v>943</v>
      </c>
      <c r="X6172" t="s">
        <v>12118</v>
      </c>
    </row>
    <row r="6173" spans="1:24" hidden="1">
      <c r="A6173" t="s">
        <v>33295</v>
      </c>
      <c r="B6173" t="s">
        <v>33296</v>
      </c>
      <c r="C6173" t="s">
        <v>26</v>
      </c>
      <c r="D6173">
        <v>27</v>
      </c>
      <c r="E6173" t="s">
        <v>299</v>
      </c>
      <c r="F6173" t="s">
        <v>300</v>
      </c>
      <c r="G6173" t="s">
        <v>301</v>
      </c>
      <c r="H6173" t="s">
        <v>30</v>
      </c>
      <c r="I6173" t="s">
        <v>33297</v>
      </c>
      <c r="J6173" t="s">
        <v>766</v>
      </c>
      <c r="K6173" s="1">
        <v>9.0624999999999994E-3</v>
      </c>
      <c r="L6173">
        <v>70584.39</v>
      </c>
      <c r="M6173" t="s">
        <v>33298</v>
      </c>
      <c r="N6173" t="s">
        <v>34</v>
      </c>
      <c r="O6173" t="s">
        <v>124</v>
      </c>
      <c r="P6173">
        <v>8915.4699999999993</v>
      </c>
      <c r="Q6173" t="s">
        <v>198</v>
      </c>
      <c r="R6173" t="s">
        <v>304</v>
      </c>
      <c r="S6173" t="s">
        <v>127</v>
      </c>
      <c r="T6173">
        <v>0</v>
      </c>
      <c r="U6173" t="s">
        <v>39</v>
      </c>
      <c r="V6173" t="s">
        <v>18787</v>
      </c>
      <c r="W6173" t="s">
        <v>1807</v>
      </c>
      <c r="X6173" t="s">
        <v>12843</v>
      </c>
    </row>
    <row r="6174" spans="1:24">
      <c r="A6174" t="s">
        <v>33299</v>
      </c>
      <c r="B6174" t="s">
        <v>33300</v>
      </c>
      <c r="C6174" t="s">
        <v>61</v>
      </c>
      <c r="D6174">
        <v>64</v>
      </c>
      <c r="E6174" t="s">
        <v>240</v>
      </c>
      <c r="F6174" t="s">
        <v>1637</v>
      </c>
      <c r="G6174" t="s">
        <v>1638</v>
      </c>
      <c r="H6174" t="s">
        <v>65</v>
      </c>
      <c r="I6174" t="s">
        <v>33301</v>
      </c>
      <c r="J6174" s="2">
        <v>45839</v>
      </c>
      <c r="K6174" s="1">
        <v>0.2595601851851852</v>
      </c>
      <c r="L6174">
        <v>51683.1</v>
      </c>
      <c r="M6174" t="s">
        <v>33302</v>
      </c>
      <c r="N6174" t="s">
        <v>69</v>
      </c>
      <c r="O6174" t="s">
        <v>98</v>
      </c>
      <c r="P6174">
        <v>95689.39</v>
      </c>
      <c r="Q6174" t="s">
        <v>125</v>
      </c>
      <c r="R6174" t="s">
        <v>1641</v>
      </c>
      <c r="S6174" t="s">
        <v>55</v>
      </c>
      <c r="T6174">
        <v>1</v>
      </c>
      <c r="U6174" t="s">
        <v>39</v>
      </c>
      <c r="V6174" t="s">
        <v>33303</v>
      </c>
      <c r="W6174" t="s">
        <v>1955</v>
      </c>
      <c r="X6174" t="s">
        <v>33304</v>
      </c>
    </row>
    <row r="6175" spans="1:24" hidden="1">
      <c r="A6175" t="s">
        <v>33305</v>
      </c>
      <c r="B6175" t="s">
        <v>33306</v>
      </c>
      <c r="C6175" t="s">
        <v>61</v>
      </c>
      <c r="D6175">
        <v>59</v>
      </c>
      <c r="E6175" t="s">
        <v>215</v>
      </c>
      <c r="F6175" t="s">
        <v>679</v>
      </c>
      <c r="G6175" t="s">
        <v>680</v>
      </c>
      <c r="H6175" t="s">
        <v>65</v>
      </c>
      <c r="I6175" t="s">
        <v>33307</v>
      </c>
      <c r="J6175" s="2">
        <v>45658</v>
      </c>
      <c r="K6175" s="1">
        <v>0.3021875</v>
      </c>
      <c r="L6175">
        <v>31098.93</v>
      </c>
      <c r="M6175" t="s">
        <v>33308</v>
      </c>
      <c r="N6175" t="s">
        <v>84</v>
      </c>
      <c r="O6175" t="s">
        <v>185</v>
      </c>
      <c r="P6175">
        <v>77315.649999999994</v>
      </c>
      <c r="Q6175" t="s">
        <v>233</v>
      </c>
      <c r="R6175" t="s">
        <v>683</v>
      </c>
      <c r="S6175" t="s">
        <v>127</v>
      </c>
      <c r="T6175">
        <v>0</v>
      </c>
      <c r="U6175" t="s">
        <v>39</v>
      </c>
      <c r="V6175" t="s">
        <v>19476</v>
      </c>
      <c r="W6175" t="s">
        <v>1873</v>
      </c>
      <c r="X6175" t="s">
        <v>33309</v>
      </c>
    </row>
    <row r="6176" spans="1:24" hidden="1">
      <c r="A6176" t="s">
        <v>33310</v>
      </c>
      <c r="B6176" t="s">
        <v>33311</v>
      </c>
      <c r="C6176" t="s">
        <v>61</v>
      </c>
      <c r="D6176">
        <v>47</v>
      </c>
      <c r="E6176" t="s">
        <v>252</v>
      </c>
      <c r="F6176" t="s">
        <v>253</v>
      </c>
      <c r="G6176" t="s">
        <v>254</v>
      </c>
      <c r="H6176" t="s">
        <v>81</v>
      </c>
      <c r="I6176" t="s">
        <v>33312</v>
      </c>
      <c r="J6176" s="2">
        <v>45901</v>
      </c>
      <c r="K6176" s="1">
        <v>0.72594907407407405</v>
      </c>
      <c r="L6176">
        <v>92267.9</v>
      </c>
      <c r="M6176" t="s">
        <v>33313</v>
      </c>
      <c r="N6176" t="s">
        <v>84</v>
      </c>
      <c r="O6176" t="s">
        <v>124</v>
      </c>
      <c r="P6176">
        <v>74812.009999999995</v>
      </c>
      <c r="Q6176" t="s">
        <v>220</v>
      </c>
      <c r="R6176" t="s">
        <v>257</v>
      </c>
      <c r="S6176" t="s">
        <v>127</v>
      </c>
      <c r="T6176">
        <v>0</v>
      </c>
      <c r="U6176" t="s">
        <v>39</v>
      </c>
      <c r="V6176" t="s">
        <v>3622</v>
      </c>
      <c r="W6176" t="s">
        <v>369</v>
      </c>
      <c r="X6176" t="s">
        <v>16441</v>
      </c>
    </row>
    <row r="6177" spans="1:24" hidden="1">
      <c r="A6177" t="s">
        <v>33314</v>
      </c>
      <c r="B6177" t="s">
        <v>33315</v>
      </c>
      <c r="C6177" t="s">
        <v>61</v>
      </c>
      <c r="D6177">
        <v>43</v>
      </c>
      <c r="E6177" t="s">
        <v>478</v>
      </c>
      <c r="F6177" t="s">
        <v>479</v>
      </c>
      <c r="G6177" t="s">
        <v>480</v>
      </c>
      <c r="H6177" t="s">
        <v>81</v>
      </c>
      <c r="I6177" t="s">
        <v>33316</v>
      </c>
      <c r="J6177" s="2">
        <v>45931</v>
      </c>
      <c r="K6177" s="1">
        <v>0.734375</v>
      </c>
      <c r="L6177">
        <v>43331.44</v>
      </c>
      <c r="M6177" t="s">
        <v>33317</v>
      </c>
      <c r="N6177" t="s">
        <v>34</v>
      </c>
      <c r="O6177" t="s">
        <v>35</v>
      </c>
      <c r="P6177">
        <v>31930.44</v>
      </c>
      <c r="Q6177" t="s">
        <v>385</v>
      </c>
      <c r="R6177" t="s">
        <v>483</v>
      </c>
      <c r="S6177" t="s">
        <v>55</v>
      </c>
      <c r="T6177">
        <v>0</v>
      </c>
      <c r="U6177" t="s">
        <v>39</v>
      </c>
      <c r="V6177" t="s">
        <v>7506</v>
      </c>
      <c r="W6177" t="s">
        <v>1009</v>
      </c>
      <c r="X6177" t="s">
        <v>17226</v>
      </c>
    </row>
    <row r="6178" spans="1:24">
      <c r="A6178" t="s">
        <v>33318</v>
      </c>
      <c r="B6178" t="s">
        <v>33319</v>
      </c>
      <c r="C6178" t="s">
        <v>61</v>
      </c>
      <c r="D6178">
        <v>37</v>
      </c>
      <c r="E6178" t="s">
        <v>1074</v>
      </c>
      <c r="F6178" t="s">
        <v>1394</v>
      </c>
      <c r="G6178" t="s">
        <v>1395</v>
      </c>
      <c r="H6178" t="s">
        <v>65</v>
      </c>
      <c r="I6178" t="s">
        <v>33320</v>
      </c>
      <c r="J6178" s="2">
        <v>45962</v>
      </c>
      <c r="K6178" s="1">
        <v>0.65630787037037042</v>
      </c>
      <c r="L6178">
        <v>49587.01</v>
      </c>
      <c r="M6178" t="s">
        <v>33321</v>
      </c>
      <c r="N6178" t="s">
        <v>51</v>
      </c>
      <c r="O6178" t="s">
        <v>185</v>
      </c>
      <c r="P6178">
        <v>19378.39</v>
      </c>
      <c r="Q6178" t="s">
        <v>198</v>
      </c>
      <c r="R6178" t="s">
        <v>1398</v>
      </c>
      <c r="S6178" t="s">
        <v>38</v>
      </c>
      <c r="T6178">
        <v>1</v>
      </c>
      <c r="U6178" t="s">
        <v>39</v>
      </c>
      <c r="V6178" t="s">
        <v>31114</v>
      </c>
      <c r="W6178" t="s">
        <v>5396</v>
      </c>
      <c r="X6178" t="s">
        <v>7074</v>
      </c>
    </row>
    <row r="6179" spans="1:24" hidden="1">
      <c r="A6179" t="s">
        <v>33322</v>
      </c>
      <c r="B6179" t="s">
        <v>33323</v>
      </c>
      <c r="C6179" t="s">
        <v>26</v>
      </c>
      <c r="D6179">
        <v>19</v>
      </c>
      <c r="E6179" t="s">
        <v>339</v>
      </c>
      <c r="F6179" t="s">
        <v>903</v>
      </c>
      <c r="G6179" t="s">
        <v>904</v>
      </c>
      <c r="H6179" t="s">
        <v>81</v>
      </c>
      <c r="I6179" t="s">
        <v>33324</v>
      </c>
      <c r="J6179" s="2">
        <v>45992</v>
      </c>
      <c r="K6179" s="1">
        <v>0.34983796296296299</v>
      </c>
      <c r="L6179">
        <v>25575.58</v>
      </c>
      <c r="M6179" t="s">
        <v>33325</v>
      </c>
      <c r="N6179" t="s">
        <v>69</v>
      </c>
      <c r="O6179" t="s">
        <v>52</v>
      </c>
      <c r="P6179">
        <v>62803.06</v>
      </c>
      <c r="Q6179" t="s">
        <v>125</v>
      </c>
      <c r="R6179" t="s">
        <v>907</v>
      </c>
      <c r="S6179" t="s">
        <v>38</v>
      </c>
      <c r="T6179">
        <v>0</v>
      </c>
      <c r="U6179" t="s">
        <v>39</v>
      </c>
      <c r="V6179" t="s">
        <v>9224</v>
      </c>
      <c r="W6179" t="s">
        <v>2575</v>
      </c>
      <c r="X6179" t="s">
        <v>27920</v>
      </c>
    </row>
    <row r="6180" spans="1:24" hidden="1">
      <c r="A6180" t="s">
        <v>33326</v>
      </c>
      <c r="B6180" t="s">
        <v>15836</v>
      </c>
      <c r="C6180" t="s">
        <v>26</v>
      </c>
      <c r="D6180">
        <v>45</v>
      </c>
      <c r="E6180" t="s">
        <v>1099</v>
      </c>
      <c r="F6180" t="s">
        <v>3966</v>
      </c>
      <c r="G6180" t="s">
        <v>3967</v>
      </c>
      <c r="H6180" t="s">
        <v>65</v>
      </c>
      <c r="I6180" t="s">
        <v>33327</v>
      </c>
      <c r="J6180" s="2">
        <v>45689</v>
      </c>
      <c r="K6180" s="1">
        <v>0.80410879629629628</v>
      </c>
      <c r="L6180">
        <v>2867.93</v>
      </c>
      <c r="M6180" t="s">
        <v>33328</v>
      </c>
      <c r="N6180" t="s">
        <v>232</v>
      </c>
      <c r="O6180" t="s">
        <v>52</v>
      </c>
      <c r="P6180">
        <v>7394.03</v>
      </c>
      <c r="Q6180" t="s">
        <v>397</v>
      </c>
      <c r="R6180" t="s">
        <v>3970</v>
      </c>
      <c r="S6180" t="s">
        <v>55</v>
      </c>
      <c r="T6180">
        <v>0</v>
      </c>
      <c r="U6180" t="s">
        <v>39</v>
      </c>
      <c r="V6180" t="s">
        <v>29408</v>
      </c>
      <c r="W6180" t="s">
        <v>1235</v>
      </c>
      <c r="X6180" t="s">
        <v>33329</v>
      </c>
    </row>
    <row r="6181" spans="1:24" hidden="1">
      <c r="A6181" t="s">
        <v>33330</v>
      </c>
      <c r="B6181" t="s">
        <v>33331</v>
      </c>
      <c r="C6181" t="s">
        <v>26</v>
      </c>
      <c r="D6181">
        <v>50</v>
      </c>
      <c r="E6181" t="s">
        <v>45</v>
      </c>
      <c r="F6181" t="s">
        <v>351</v>
      </c>
      <c r="G6181" t="s">
        <v>352</v>
      </c>
      <c r="H6181" t="s">
        <v>81</v>
      </c>
      <c r="I6181" t="s">
        <v>33332</v>
      </c>
      <c r="J6181" s="2">
        <v>45992</v>
      </c>
      <c r="K6181" s="1">
        <v>0.98075231481481484</v>
      </c>
      <c r="L6181">
        <v>76013.2</v>
      </c>
      <c r="M6181" t="s">
        <v>33333</v>
      </c>
      <c r="N6181" t="s">
        <v>232</v>
      </c>
      <c r="O6181" t="s">
        <v>98</v>
      </c>
      <c r="P6181">
        <v>75214.460000000006</v>
      </c>
      <c r="Q6181" t="s">
        <v>397</v>
      </c>
      <c r="R6181" t="s">
        <v>356</v>
      </c>
      <c r="S6181" t="s">
        <v>38</v>
      </c>
      <c r="T6181">
        <v>0</v>
      </c>
      <c r="U6181" t="s">
        <v>39</v>
      </c>
      <c r="V6181" t="s">
        <v>5432</v>
      </c>
      <c r="W6181" t="s">
        <v>84</v>
      </c>
      <c r="X6181" t="s">
        <v>18843</v>
      </c>
    </row>
    <row r="6182" spans="1:24" hidden="1">
      <c r="A6182" t="s">
        <v>33334</v>
      </c>
      <c r="B6182" t="s">
        <v>33335</v>
      </c>
      <c r="C6182" t="s">
        <v>61</v>
      </c>
      <c r="D6182">
        <v>45</v>
      </c>
      <c r="E6182" t="s">
        <v>339</v>
      </c>
      <c r="F6182" t="s">
        <v>1176</v>
      </c>
      <c r="G6182" t="s">
        <v>1177</v>
      </c>
      <c r="H6182" t="s">
        <v>81</v>
      </c>
      <c r="I6182" t="s">
        <v>33336</v>
      </c>
      <c r="J6182" s="2">
        <v>45689</v>
      </c>
      <c r="K6182" s="1">
        <v>0.28871527777777778</v>
      </c>
      <c r="L6182">
        <v>880.94</v>
      </c>
      <c r="M6182" t="s">
        <v>33337</v>
      </c>
      <c r="N6182" t="s">
        <v>84</v>
      </c>
      <c r="O6182" t="s">
        <v>70</v>
      </c>
      <c r="P6182">
        <v>91050.34</v>
      </c>
      <c r="Q6182" t="s">
        <v>53</v>
      </c>
      <c r="R6182" t="s">
        <v>1180</v>
      </c>
      <c r="S6182" t="s">
        <v>71</v>
      </c>
      <c r="T6182">
        <v>0</v>
      </c>
      <c r="U6182" t="s">
        <v>39</v>
      </c>
      <c r="V6182" t="s">
        <v>3906</v>
      </c>
      <c r="W6182" t="s">
        <v>1587</v>
      </c>
      <c r="X6182" t="s">
        <v>1482</v>
      </c>
    </row>
    <row r="6183" spans="1:24" hidden="1">
      <c r="A6183" t="s">
        <v>33338</v>
      </c>
      <c r="B6183" t="s">
        <v>33339</v>
      </c>
      <c r="C6183" t="s">
        <v>26</v>
      </c>
      <c r="D6183">
        <v>45</v>
      </c>
      <c r="E6183" t="s">
        <v>478</v>
      </c>
      <c r="F6183" t="s">
        <v>6662</v>
      </c>
      <c r="G6183" t="s">
        <v>6663</v>
      </c>
      <c r="H6183" t="s">
        <v>65</v>
      </c>
      <c r="I6183" t="s">
        <v>33340</v>
      </c>
      <c r="J6183" s="2">
        <v>45992</v>
      </c>
      <c r="K6183" s="1">
        <v>0.73795138888888889</v>
      </c>
      <c r="L6183">
        <v>70060.98</v>
      </c>
      <c r="M6183" t="s">
        <v>33341</v>
      </c>
      <c r="N6183" t="s">
        <v>34</v>
      </c>
      <c r="O6183" t="s">
        <v>52</v>
      </c>
      <c r="P6183">
        <v>33658.93</v>
      </c>
      <c r="Q6183" t="s">
        <v>397</v>
      </c>
      <c r="R6183" t="s">
        <v>6666</v>
      </c>
      <c r="S6183" t="s">
        <v>55</v>
      </c>
      <c r="T6183">
        <v>0</v>
      </c>
      <c r="U6183" t="s">
        <v>39</v>
      </c>
      <c r="V6183" t="s">
        <v>27872</v>
      </c>
      <c r="W6183" t="s">
        <v>1571</v>
      </c>
      <c r="X6183" t="s">
        <v>29621</v>
      </c>
    </row>
    <row r="6184" spans="1:24" hidden="1">
      <c r="A6184" t="s">
        <v>33342</v>
      </c>
      <c r="B6184" t="s">
        <v>33343</v>
      </c>
      <c r="C6184" t="s">
        <v>26</v>
      </c>
      <c r="D6184">
        <v>28</v>
      </c>
      <c r="E6184" t="s">
        <v>508</v>
      </c>
      <c r="F6184" t="s">
        <v>509</v>
      </c>
      <c r="G6184" t="s">
        <v>510</v>
      </c>
      <c r="H6184" t="s">
        <v>81</v>
      </c>
      <c r="I6184" t="s">
        <v>33344</v>
      </c>
      <c r="J6184" t="s">
        <v>407</v>
      </c>
      <c r="K6184" s="1">
        <v>0.24416666666666667</v>
      </c>
      <c r="L6184">
        <v>94407.360000000001</v>
      </c>
      <c r="M6184" t="s">
        <v>33345</v>
      </c>
      <c r="N6184" t="s">
        <v>34</v>
      </c>
      <c r="O6184" t="s">
        <v>98</v>
      </c>
      <c r="P6184">
        <v>83167.38</v>
      </c>
      <c r="Q6184" t="s">
        <v>385</v>
      </c>
      <c r="R6184" t="s">
        <v>513</v>
      </c>
      <c r="S6184" t="s">
        <v>55</v>
      </c>
      <c r="T6184">
        <v>0</v>
      </c>
      <c r="U6184" t="s">
        <v>39</v>
      </c>
      <c r="V6184" t="s">
        <v>32126</v>
      </c>
      <c r="W6184" t="s">
        <v>1497</v>
      </c>
      <c r="X6184" t="s">
        <v>17876</v>
      </c>
    </row>
    <row r="6185" spans="1:24" hidden="1">
      <c r="A6185" t="s">
        <v>33346</v>
      </c>
      <c r="B6185" t="s">
        <v>33347</v>
      </c>
      <c r="C6185" t="s">
        <v>61</v>
      </c>
      <c r="D6185">
        <v>51</v>
      </c>
      <c r="E6185" t="s">
        <v>78</v>
      </c>
      <c r="F6185" t="s">
        <v>570</v>
      </c>
      <c r="G6185" t="s">
        <v>571</v>
      </c>
      <c r="H6185" t="s">
        <v>30</v>
      </c>
      <c r="I6185" t="s">
        <v>33348</v>
      </c>
      <c r="J6185" t="s">
        <v>96</v>
      </c>
      <c r="K6185" s="1">
        <v>0.26469907407407406</v>
      </c>
      <c r="L6185">
        <v>43602.95</v>
      </c>
      <c r="M6185" t="s">
        <v>33349</v>
      </c>
      <c r="N6185" t="s">
        <v>51</v>
      </c>
      <c r="O6185" t="s">
        <v>124</v>
      </c>
      <c r="P6185">
        <v>39584.18</v>
      </c>
      <c r="Q6185" t="s">
        <v>125</v>
      </c>
      <c r="R6185" t="s">
        <v>574</v>
      </c>
      <c r="S6185" t="s">
        <v>38</v>
      </c>
      <c r="T6185">
        <v>0</v>
      </c>
      <c r="U6185" t="s">
        <v>39</v>
      </c>
      <c r="V6185" t="s">
        <v>5426</v>
      </c>
      <c r="W6185" t="s">
        <v>2424</v>
      </c>
      <c r="X6185" t="s">
        <v>33350</v>
      </c>
    </row>
    <row r="6186" spans="1:24" hidden="1">
      <c r="A6186" t="s">
        <v>33351</v>
      </c>
      <c r="B6186" t="s">
        <v>33352</v>
      </c>
      <c r="C6186" t="s">
        <v>26</v>
      </c>
      <c r="D6186">
        <v>32</v>
      </c>
      <c r="E6186" t="s">
        <v>144</v>
      </c>
      <c r="F6186" t="s">
        <v>145</v>
      </c>
      <c r="G6186" t="s">
        <v>146</v>
      </c>
      <c r="H6186" t="s">
        <v>81</v>
      </c>
      <c r="I6186" t="s">
        <v>33353</v>
      </c>
      <c r="J6186" s="2">
        <v>45901</v>
      </c>
      <c r="K6186" s="1">
        <v>0.61734953703703699</v>
      </c>
      <c r="L6186">
        <v>79545.83</v>
      </c>
      <c r="M6186" t="s">
        <v>33354</v>
      </c>
      <c r="N6186" t="s">
        <v>51</v>
      </c>
      <c r="O6186" t="s">
        <v>185</v>
      </c>
      <c r="P6186">
        <v>7939.24</v>
      </c>
      <c r="Q6186" t="s">
        <v>610</v>
      </c>
      <c r="R6186" t="s">
        <v>150</v>
      </c>
      <c r="S6186" t="s">
        <v>71</v>
      </c>
      <c r="T6186">
        <v>0</v>
      </c>
      <c r="U6186" t="s">
        <v>39</v>
      </c>
      <c r="V6186" t="s">
        <v>3271</v>
      </c>
      <c r="W6186" t="s">
        <v>1106</v>
      </c>
      <c r="X6186" t="s">
        <v>33355</v>
      </c>
    </row>
    <row r="6187" spans="1:24" hidden="1">
      <c r="A6187" t="s">
        <v>33356</v>
      </c>
      <c r="B6187" t="s">
        <v>33357</v>
      </c>
      <c r="C6187" t="s">
        <v>61</v>
      </c>
      <c r="D6187">
        <v>46</v>
      </c>
      <c r="E6187" t="s">
        <v>281</v>
      </c>
      <c r="F6187" t="s">
        <v>2368</v>
      </c>
      <c r="G6187" t="s">
        <v>2369</v>
      </c>
      <c r="H6187" t="s">
        <v>65</v>
      </c>
      <c r="I6187" t="s">
        <v>33358</v>
      </c>
      <c r="J6187" s="2">
        <v>45931</v>
      </c>
      <c r="K6187" s="1">
        <v>0.42354166666666665</v>
      </c>
      <c r="L6187">
        <v>64687.41</v>
      </c>
      <c r="M6187" t="s">
        <v>33359</v>
      </c>
      <c r="N6187" t="s">
        <v>232</v>
      </c>
      <c r="O6187" t="s">
        <v>124</v>
      </c>
      <c r="P6187">
        <v>46942.38</v>
      </c>
      <c r="Q6187" t="s">
        <v>385</v>
      </c>
      <c r="R6187" t="s">
        <v>2372</v>
      </c>
      <c r="S6187" t="s">
        <v>127</v>
      </c>
      <c r="T6187">
        <v>0</v>
      </c>
      <c r="U6187" t="s">
        <v>39</v>
      </c>
      <c r="V6187" t="s">
        <v>23894</v>
      </c>
      <c r="W6187" t="s">
        <v>1955</v>
      </c>
      <c r="X6187" t="s">
        <v>33360</v>
      </c>
    </row>
    <row r="6188" spans="1:24" hidden="1">
      <c r="A6188" t="s">
        <v>33361</v>
      </c>
      <c r="B6188" t="s">
        <v>33362</v>
      </c>
      <c r="C6188" t="s">
        <v>26</v>
      </c>
      <c r="D6188">
        <v>26</v>
      </c>
      <c r="E6188" t="s">
        <v>179</v>
      </c>
      <c r="F6188" t="s">
        <v>2505</v>
      </c>
      <c r="G6188" t="s">
        <v>2506</v>
      </c>
      <c r="H6188" t="s">
        <v>81</v>
      </c>
      <c r="I6188" t="s">
        <v>33363</v>
      </c>
      <c r="J6188" s="2">
        <v>45992</v>
      </c>
      <c r="K6188" s="1">
        <v>0.27087962962962964</v>
      </c>
      <c r="L6188">
        <v>57044.23</v>
      </c>
      <c r="M6188" t="s">
        <v>33364</v>
      </c>
      <c r="N6188" t="s">
        <v>69</v>
      </c>
      <c r="O6188" t="s">
        <v>98</v>
      </c>
      <c r="P6188">
        <v>5465.37</v>
      </c>
      <c r="Q6188" t="s">
        <v>125</v>
      </c>
      <c r="R6188" t="s">
        <v>2509</v>
      </c>
      <c r="S6188" t="s">
        <v>38</v>
      </c>
      <c r="T6188">
        <v>0</v>
      </c>
      <c r="U6188" t="s">
        <v>39</v>
      </c>
      <c r="V6188" t="s">
        <v>33365</v>
      </c>
      <c r="W6188" t="s">
        <v>3095</v>
      </c>
      <c r="X6188" t="s">
        <v>24395</v>
      </c>
    </row>
    <row r="6189" spans="1:24" hidden="1">
      <c r="A6189" t="s">
        <v>33366</v>
      </c>
      <c r="B6189" t="s">
        <v>33367</v>
      </c>
      <c r="C6189" t="s">
        <v>26</v>
      </c>
      <c r="D6189">
        <v>69</v>
      </c>
      <c r="E6189" t="s">
        <v>321</v>
      </c>
      <c r="F6189" t="s">
        <v>1038</v>
      </c>
      <c r="G6189" t="s">
        <v>1039</v>
      </c>
      <c r="H6189" t="s">
        <v>30</v>
      </c>
      <c r="I6189" t="s">
        <v>33368</v>
      </c>
      <c r="J6189" s="2">
        <v>45901</v>
      </c>
      <c r="K6189" s="1">
        <v>0.22037037037037038</v>
      </c>
      <c r="L6189">
        <v>96261.58</v>
      </c>
      <c r="M6189" t="s">
        <v>33369</v>
      </c>
      <c r="N6189" t="s">
        <v>69</v>
      </c>
      <c r="O6189" t="s">
        <v>98</v>
      </c>
      <c r="P6189">
        <v>76639.240000000005</v>
      </c>
      <c r="Q6189" t="s">
        <v>99</v>
      </c>
      <c r="R6189" t="s">
        <v>1042</v>
      </c>
      <c r="S6189" t="s">
        <v>38</v>
      </c>
      <c r="T6189">
        <v>0</v>
      </c>
      <c r="U6189" t="s">
        <v>39</v>
      </c>
      <c r="V6189" t="s">
        <v>33370</v>
      </c>
      <c r="W6189" t="s">
        <v>84</v>
      </c>
      <c r="X6189" t="s">
        <v>33371</v>
      </c>
    </row>
    <row r="6190" spans="1:24" hidden="1">
      <c r="A6190" t="s">
        <v>33372</v>
      </c>
      <c r="B6190" t="s">
        <v>33373</v>
      </c>
      <c r="C6190" t="s">
        <v>61</v>
      </c>
      <c r="D6190">
        <v>27</v>
      </c>
      <c r="E6190" t="s">
        <v>167</v>
      </c>
      <c r="F6190" t="s">
        <v>425</v>
      </c>
      <c r="G6190" t="s">
        <v>426</v>
      </c>
      <c r="H6190" t="s">
        <v>81</v>
      </c>
      <c r="I6190" t="s">
        <v>33374</v>
      </c>
      <c r="J6190" t="s">
        <v>784</v>
      </c>
      <c r="K6190" s="1">
        <v>0.55096064814814816</v>
      </c>
      <c r="L6190">
        <v>62781.32</v>
      </c>
      <c r="M6190" t="s">
        <v>33375</v>
      </c>
      <c r="N6190" t="s">
        <v>84</v>
      </c>
      <c r="O6190" t="s">
        <v>35</v>
      </c>
      <c r="P6190">
        <v>89991.64</v>
      </c>
      <c r="Q6190" t="s">
        <v>36</v>
      </c>
      <c r="R6190" t="s">
        <v>429</v>
      </c>
      <c r="S6190" t="s">
        <v>71</v>
      </c>
      <c r="T6190">
        <v>0</v>
      </c>
      <c r="U6190" t="s">
        <v>39</v>
      </c>
      <c r="V6190" t="s">
        <v>12206</v>
      </c>
      <c r="W6190" t="s">
        <v>2639</v>
      </c>
      <c r="X6190" t="s">
        <v>11049</v>
      </c>
    </row>
    <row r="6191" spans="1:24" hidden="1">
      <c r="A6191" t="s">
        <v>33376</v>
      </c>
      <c r="B6191" t="s">
        <v>33377</v>
      </c>
      <c r="C6191" t="s">
        <v>61</v>
      </c>
      <c r="D6191">
        <v>57</v>
      </c>
      <c r="E6191" t="s">
        <v>467</v>
      </c>
      <c r="F6191" t="s">
        <v>587</v>
      </c>
      <c r="G6191" t="s">
        <v>588</v>
      </c>
      <c r="H6191" t="s">
        <v>81</v>
      </c>
      <c r="I6191" t="s">
        <v>33378</v>
      </c>
      <c r="J6191" s="2">
        <v>45870</v>
      </c>
      <c r="K6191" s="1">
        <v>0.69486111111111115</v>
      </c>
      <c r="L6191">
        <v>57022.39</v>
      </c>
      <c r="M6191" t="s">
        <v>33379</v>
      </c>
      <c r="N6191" t="s">
        <v>34</v>
      </c>
      <c r="O6191" t="s">
        <v>35</v>
      </c>
      <c r="P6191">
        <v>6961.2</v>
      </c>
      <c r="Q6191" t="s">
        <v>53</v>
      </c>
      <c r="R6191" t="s">
        <v>592</v>
      </c>
      <c r="S6191" t="s">
        <v>71</v>
      </c>
      <c r="T6191">
        <v>0</v>
      </c>
      <c r="U6191" t="s">
        <v>39</v>
      </c>
      <c r="V6191" t="s">
        <v>33380</v>
      </c>
      <c r="W6191" t="s">
        <v>1737</v>
      </c>
      <c r="X6191" t="s">
        <v>2451</v>
      </c>
    </row>
    <row r="6192" spans="1:24" hidden="1">
      <c r="A6192" t="s">
        <v>33381</v>
      </c>
      <c r="B6192" t="s">
        <v>33382</v>
      </c>
      <c r="C6192" t="s">
        <v>26</v>
      </c>
      <c r="D6192">
        <v>31</v>
      </c>
      <c r="E6192" t="s">
        <v>1074</v>
      </c>
      <c r="F6192" t="s">
        <v>1075</v>
      </c>
      <c r="G6192" t="s">
        <v>1076</v>
      </c>
      <c r="H6192" t="s">
        <v>30</v>
      </c>
      <c r="I6192" t="s">
        <v>33383</v>
      </c>
      <c r="J6192" s="2">
        <v>45839</v>
      </c>
      <c r="K6192" s="1">
        <v>0.48252314814814817</v>
      </c>
      <c r="L6192">
        <v>73029.740000000005</v>
      </c>
      <c r="M6192" s="3" t="s">
        <v>33384</v>
      </c>
      <c r="N6192" t="s">
        <v>34</v>
      </c>
      <c r="O6192" t="s">
        <v>35</v>
      </c>
      <c r="P6192">
        <v>79470.86</v>
      </c>
      <c r="Q6192" t="s">
        <v>85</v>
      </c>
      <c r="R6192" t="s">
        <v>1079</v>
      </c>
      <c r="S6192" t="s">
        <v>55</v>
      </c>
      <c r="T6192">
        <v>0</v>
      </c>
      <c r="U6192" t="s">
        <v>39</v>
      </c>
      <c r="V6192" t="s">
        <v>5233</v>
      </c>
      <c r="W6192" t="s">
        <v>899</v>
      </c>
      <c r="X6192" t="s">
        <v>33385</v>
      </c>
    </row>
    <row r="6193" spans="1:24" hidden="1">
      <c r="A6193" s="3" t="s">
        <v>33386</v>
      </c>
      <c r="B6193" t="s">
        <v>33387</v>
      </c>
      <c r="C6193" t="s">
        <v>61</v>
      </c>
      <c r="D6193">
        <v>65</v>
      </c>
      <c r="E6193" t="s">
        <v>281</v>
      </c>
      <c r="F6193" t="s">
        <v>2368</v>
      </c>
      <c r="G6193" t="s">
        <v>2369</v>
      </c>
      <c r="H6193" t="s">
        <v>81</v>
      </c>
      <c r="I6193" t="s">
        <v>33388</v>
      </c>
      <c r="J6193" s="2">
        <v>45931</v>
      </c>
      <c r="K6193" s="1">
        <v>0.41289351851851852</v>
      </c>
      <c r="L6193">
        <v>42976.09</v>
      </c>
      <c r="M6193" t="s">
        <v>33389</v>
      </c>
      <c r="N6193" t="s">
        <v>34</v>
      </c>
      <c r="O6193" t="s">
        <v>70</v>
      </c>
      <c r="P6193">
        <v>98201.57</v>
      </c>
      <c r="Q6193" t="s">
        <v>397</v>
      </c>
      <c r="R6193" t="s">
        <v>2372</v>
      </c>
      <c r="S6193" t="s">
        <v>55</v>
      </c>
      <c r="T6193">
        <v>0</v>
      </c>
      <c r="U6193" t="s">
        <v>39</v>
      </c>
      <c r="V6193" t="s">
        <v>33390</v>
      </c>
      <c r="W6193" t="s">
        <v>1587</v>
      </c>
      <c r="X6193" t="s">
        <v>33391</v>
      </c>
    </row>
    <row r="6194" spans="1:24" hidden="1">
      <c r="A6194" t="s">
        <v>33392</v>
      </c>
      <c r="B6194" t="s">
        <v>33393</v>
      </c>
      <c r="C6194" t="s">
        <v>26</v>
      </c>
      <c r="D6194">
        <v>24</v>
      </c>
      <c r="E6194" t="s">
        <v>310</v>
      </c>
      <c r="F6194" t="s">
        <v>3770</v>
      </c>
      <c r="G6194" t="s">
        <v>3771</v>
      </c>
      <c r="H6194" t="s">
        <v>30</v>
      </c>
      <c r="I6194" t="s">
        <v>33394</v>
      </c>
      <c r="J6194" s="2">
        <v>45870</v>
      </c>
      <c r="K6194" s="1">
        <v>0.43092592592592593</v>
      </c>
      <c r="L6194">
        <v>856.16</v>
      </c>
      <c r="M6194" t="s">
        <v>33395</v>
      </c>
      <c r="N6194" t="s">
        <v>51</v>
      </c>
      <c r="O6194" t="s">
        <v>124</v>
      </c>
      <c r="P6194">
        <v>34060.449999999997</v>
      </c>
      <c r="Q6194" t="s">
        <v>397</v>
      </c>
      <c r="R6194" t="s">
        <v>3774</v>
      </c>
      <c r="S6194" t="s">
        <v>127</v>
      </c>
      <c r="T6194">
        <v>0</v>
      </c>
      <c r="U6194" t="s">
        <v>39</v>
      </c>
      <c r="V6194" t="s">
        <v>33396</v>
      </c>
      <c r="W6194" t="s">
        <v>3023</v>
      </c>
      <c r="X6194" t="s">
        <v>33397</v>
      </c>
    </row>
    <row r="6195" spans="1:24" hidden="1">
      <c r="A6195" t="s">
        <v>33398</v>
      </c>
      <c r="B6195" t="s">
        <v>33399</v>
      </c>
      <c r="C6195" t="s">
        <v>26</v>
      </c>
      <c r="D6195">
        <v>38</v>
      </c>
      <c r="E6195" t="s">
        <v>1048</v>
      </c>
      <c r="F6195" t="s">
        <v>1065</v>
      </c>
      <c r="G6195" t="s">
        <v>1066</v>
      </c>
      <c r="H6195" t="s">
        <v>81</v>
      </c>
      <c r="I6195" t="s">
        <v>33400</v>
      </c>
      <c r="J6195" t="s">
        <v>697</v>
      </c>
      <c r="K6195" s="1">
        <v>0.44628472222222221</v>
      </c>
      <c r="L6195">
        <v>81633.240000000005</v>
      </c>
      <c r="M6195" t="s">
        <v>33401</v>
      </c>
      <c r="N6195" t="s">
        <v>84</v>
      </c>
      <c r="O6195" t="s">
        <v>35</v>
      </c>
      <c r="P6195">
        <v>10671.08</v>
      </c>
      <c r="Q6195" t="s">
        <v>99</v>
      </c>
      <c r="R6195" t="s">
        <v>1069</v>
      </c>
      <c r="S6195" t="s">
        <v>127</v>
      </c>
      <c r="T6195">
        <v>0</v>
      </c>
      <c r="U6195" t="s">
        <v>39</v>
      </c>
      <c r="V6195" t="s">
        <v>33402</v>
      </c>
      <c r="W6195" t="s">
        <v>515</v>
      </c>
      <c r="X6195" t="s">
        <v>21884</v>
      </c>
    </row>
    <row r="6196" spans="1:24" hidden="1">
      <c r="A6196" t="s">
        <v>33403</v>
      </c>
      <c r="B6196" t="s">
        <v>33404</v>
      </c>
      <c r="C6196" t="s">
        <v>26</v>
      </c>
      <c r="D6196">
        <v>35</v>
      </c>
      <c r="E6196" t="s">
        <v>281</v>
      </c>
      <c r="F6196" t="s">
        <v>282</v>
      </c>
      <c r="G6196" t="s">
        <v>283</v>
      </c>
      <c r="H6196" t="s">
        <v>30</v>
      </c>
      <c r="I6196" t="s">
        <v>33405</v>
      </c>
      <c r="J6196" t="s">
        <v>32</v>
      </c>
      <c r="K6196" s="1">
        <v>0.573125</v>
      </c>
      <c r="L6196">
        <v>25088.97</v>
      </c>
      <c r="M6196" t="s">
        <v>33406</v>
      </c>
      <c r="N6196" t="s">
        <v>69</v>
      </c>
      <c r="O6196" t="s">
        <v>52</v>
      </c>
      <c r="P6196">
        <v>98574.91</v>
      </c>
      <c r="Q6196" t="s">
        <v>71</v>
      </c>
      <c r="R6196" t="s">
        <v>286</v>
      </c>
      <c r="S6196" t="s">
        <v>55</v>
      </c>
      <c r="T6196">
        <v>0</v>
      </c>
      <c r="U6196" t="s">
        <v>39</v>
      </c>
      <c r="V6196" t="s">
        <v>21229</v>
      </c>
      <c r="W6196" t="s">
        <v>2264</v>
      </c>
      <c r="X6196" t="s">
        <v>18315</v>
      </c>
    </row>
    <row r="6197" spans="1:24" hidden="1">
      <c r="A6197" t="s">
        <v>33407</v>
      </c>
      <c r="B6197" t="s">
        <v>33408</v>
      </c>
      <c r="C6197" t="s">
        <v>61</v>
      </c>
      <c r="D6197">
        <v>62</v>
      </c>
      <c r="E6197" t="s">
        <v>281</v>
      </c>
      <c r="F6197" t="s">
        <v>2010</v>
      </c>
      <c r="G6197" t="s">
        <v>2011</v>
      </c>
      <c r="H6197" t="s">
        <v>30</v>
      </c>
      <c r="I6197" t="s">
        <v>33409</v>
      </c>
      <c r="J6197" t="s">
        <v>136</v>
      </c>
      <c r="K6197" s="1">
        <v>0.76682870370370371</v>
      </c>
      <c r="L6197">
        <v>5405.57</v>
      </c>
      <c r="M6197" s="3" t="s">
        <v>33410</v>
      </c>
      <c r="N6197" t="s">
        <v>69</v>
      </c>
      <c r="O6197" t="s">
        <v>35</v>
      </c>
      <c r="P6197">
        <v>15301.85</v>
      </c>
      <c r="Q6197" t="s">
        <v>99</v>
      </c>
      <c r="R6197" t="s">
        <v>2014</v>
      </c>
      <c r="S6197" t="s">
        <v>127</v>
      </c>
      <c r="T6197">
        <v>0</v>
      </c>
      <c r="U6197" t="s">
        <v>39</v>
      </c>
      <c r="V6197" t="s">
        <v>33411</v>
      </c>
      <c r="W6197" t="s">
        <v>57</v>
      </c>
      <c r="X6197" t="s">
        <v>33412</v>
      </c>
    </row>
    <row r="6198" spans="1:24" hidden="1">
      <c r="A6198" t="s">
        <v>33413</v>
      </c>
      <c r="B6198" t="s">
        <v>33414</v>
      </c>
      <c r="C6198" t="s">
        <v>26</v>
      </c>
      <c r="D6198">
        <v>43</v>
      </c>
      <c r="E6198" t="s">
        <v>321</v>
      </c>
      <c r="F6198" t="s">
        <v>322</v>
      </c>
      <c r="G6198" t="s">
        <v>323</v>
      </c>
      <c r="H6198" t="s">
        <v>65</v>
      </c>
      <c r="I6198" t="s">
        <v>33415</v>
      </c>
      <c r="J6198" t="s">
        <v>122</v>
      </c>
      <c r="K6198" s="1">
        <v>0.33151620370370372</v>
      </c>
      <c r="L6198">
        <v>11944.58</v>
      </c>
      <c r="M6198" t="s">
        <v>33416</v>
      </c>
      <c r="N6198" t="s">
        <v>51</v>
      </c>
      <c r="O6198" t="s">
        <v>70</v>
      </c>
      <c r="P6198">
        <v>78773.88</v>
      </c>
      <c r="Q6198" t="s">
        <v>125</v>
      </c>
      <c r="R6198" t="s">
        <v>326</v>
      </c>
      <c r="S6198" t="s">
        <v>127</v>
      </c>
      <c r="T6198">
        <v>0</v>
      </c>
      <c r="U6198" t="s">
        <v>39</v>
      </c>
      <c r="V6198" t="s">
        <v>33417</v>
      </c>
      <c r="W6198" t="s">
        <v>152</v>
      </c>
      <c r="X6198" t="s">
        <v>22147</v>
      </c>
    </row>
    <row r="6199" spans="1:24" hidden="1">
      <c r="A6199" t="s">
        <v>33418</v>
      </c>
      <c r="B6199" t="s">
        <v>33419</v>
      </c>
      <c r="C6199" t="s">
        <v>26</v>
      </c>
      <c r="D6199">
        <v>63</v>
      </c>
      <c r="E6199" t="s">
        <v>1074</v>
      </c>
      <c r="F6199" t="s">
        <v>1361</v>
      </c>
      <c r="G6199" t="s">
        <v>1362</v>
      </c>
      <c r="H6199" t="s">
        <v>65</v>
      </c>
      <c r="I6199" t="s">
        <v>33420</v>
      </c>
      <c r="J6199" t="s">
        <v>354</v>
      </c>
      <c r="K6199" s="1">
        <v>0.11292824074074075</v>
      </c>
      <c r="L6199">
        <v>26533.35</v>
      </c>
      <c r="M6199" t="s">
        <v>33421</v>
      </c>
      <c r="N6199" t="s">
        <v>34</v>
      </c>
      <c r="O6199" t="s">
        <v>124</v>
      </c>
      <c r="P6199">
        <v>17118.27</v>
      </c>
      <c r="Q6199" t="s">
        <v>385</v>
      </c>
      <c r="R6199" t="s">
        <v>1365</v>
      </c>
      <c r="S6199" t="s">
        <v>71</v>
      </c>
      <c r="T6199">
        <v>0</v>
      </c>
      <c r="U6199" t="s">
        <v>39</v>
      </c>
      <c r="V6199" t="s">
        <v>4496</v>
      </c>
      <c r="W6199" t="s">
        <v>1055</v>
      </c>
      <c r="X6199" t="s">
        <v>4220</v>
      </c>
    </row>
    <row r="6200" spans="1:24" hidden="1">
      <c r="A6200" t="s">
        <v>33422</v>
      </c>
      <c r="B6200" t="s">
        <v>33423</v>
      </c>
      <c r="C6200" t="s">
        <v>61</v>
      </c>
      <c r="D6200">
        <v>33</v>
      </c>
      <c r="E6200" t="s">
        <v>27</v>
      </c>
      <c r="F6200" t="s">
        <v>1682</v>
      </c>
      <c r="G6200" t="s">
        <v>1683</v>
      </c>
      <c r="H6200" t="s">
        <v>81</v>
      </c>
      <c r="I6200" t="s">
        <v>33424</v>
      </c>
      <c r="J6200" s="2">
        <v>45839</v>
      </c>
      <c r="K6200" s="1">
        <v>0.86649305555555556</v>
      </c>
      <c r="L6200">
        <v>66816.95</v>
      </c>
      <c r="M6200" t="s">
        <v>33425</v>
      </c>
      <c r="N6200" t="s">
        <v>34</v>
      </c>
      <c r="O6200" t="s">
        <v>124</v>
      </c>
      <c r="P6200">
        <v>32950.449999999997</v>
      </c>
      <c r="Q6200" t="s">
        <v>53</v>
      </c>
      <c r="R6200" t="s">
        <v>1686</v>
      </c>
      <c r="S6200" t="s">
        <v>71</v>
      </c>
      <c r="T6200">
        <v>0</v>
      </c>
      <c r="U6200" t="s">
        <v>39</v>
      </c>
      <c r="V6200" t="s">
        <v>33426</v>
      </c>
      <c r="W6200" t="s">
        <v>2106</v>
      </c>
      <c r="X6200" t="s">
        <v>15475</v>
      </c>
    </row>
    <row r="6201" spans="1:24" hidden="1">
      <c r="A6201" t="s">
        <v>33427</v>
      </c>
      <c r="B6201" t="s">
        <v>33428</v>
      </c>
      <c r="C6201" t="s">
        <v>61</v>
      </c>
      <c r="D6201">
        <v>46</v>
      </c>
      <c r="E6201" t="s">
        <v>78</v>
      </c>
      <c r="F6201" t="s">
        <v>2428</v>
      </c>
      <c r="G6201" t="s">
        <v>2429</v>
      </c>
      <c r="H6201" t="s">
        <v>65</v>
      </c>
      <c r="I6201" t="s">
        <v>33429</v>
      </c>
      <c r="J6201" s="2">
        <v>45778</v>
      </c>
      <c r="K6201" s="1">
        <v>0.64924768518518516</v>
      </c>
      <c r="L6201">
        <v>79580.800000000003</v>
      </c>
      <c r="M6201" t="s">
        <v>33430</v>
      </c>
      <c r="N6201" t="s">
        <v>232</v>
      </c>
      <c r="O6201" t="s">
        <v>52</v>
      </c>
      <c r="P6201">
        <v>28336.240000000002</v>
      </c>
      <c r="Q6201" t="s">
        <v>845</v>
      </c>
      <c r="R6201" t="s">
        <v>2432</v>
      </c>
      <c r="S6201" t="s">
        <v>127</v>
      </c>
      <c r="T6201">
        <v>0</v>
      </c>
      <c r="U6201" t="s">
        <v>39</v>
      </c>
      <c r="V6201" t="s">
        <v>17231</v>
      </c>
      <c r="W6201" t="s">
        <v>1106</v>
      </c>
      <c r="X6201" t="s">
        <v>7029</v>
      </c>
    </row>
    <row r="6202" spans="1:24" hidden="1">
      <c r="A6202" t="s">
        <v>33431</v>
      </c>
      <c r="B6202" t="s">
        <v>33432</v>
      </c>
      <c r="C6202" t="s">
        <v>61</v>
      </c>
      <c r="D6202">
        <v>58</v>
      </c>
      <c r="E6202" t="s">
        <v>92</v>
      </c>
      <c r="F6202" t="s">
        <v>442</v>
      </c>
      <c r="G6202" t="s">
        <v>443</v>
      </c>
      <c r="H6202" t="s">
        <v>65</v>
      </c>
      <c r="I6202" t="s">
        <v>33433</v>
      </c>
      <c r="J6202" s="2">
        <v>45931</v>
      </c>
      <c r="K6202" s="1">
        <v>0.57885416666666667</v>
      </c>
      <c r="L6202">
        <v>74816.2</v>
      </c>
      <c r="M6202" s="3" t="s">
        <v>33434</v>
      </c>
      <c r="N6202" t="s">
        <v>69</v>
      </c>
      <c r="O6202" t="s">
        <v>35</v>
      </c>
      <c r="P6202">
        <v>63191.59</v>
      </c>
      <c r="Q6202" t="s">
        <v>125</v>
      </c>
      <c r="R6202" t="s">
        <v>446</v>
      </c>
      <c r="S6202" t="s">
        <v>38</v>
      </c>
      <c r="T6202">
        <v>0</v>
      </c>
      <c r="U6202" t="s">
        <v>39</v>
      </c>
      <c r="V6202" t="s">
        <v>33435</v>
      </c>
      <c r="W6202" t="s">
        <v>1971</v>
      </c>
      <c r="X6202" t="s">
        <v>20234</v>
      </c>
    </row>
    <row r="6203" spans="1:24" hidden="1">
      <c r="A6203" t="s">
        <v>33436</v>
      </c>
      <c r="B6203" t="s">
        <v>33437</v>
      </c>
      <c r="C6203" t="s">
        <v>61</v>
      </c>
      <c r="D6203">
        <v>38</v>
      </c>
      <c r="E6203" t="s">
        <v>133</v>
      </c>
      <c r="F6203" t="s">
        <v>133</v>
      </c>
      <c r="G6203" t="s">
        <v>134</v>
      </c>
      <c r="H6203" t="s">
        <v>65</v>
      </c>
      <c r="I6203" t="s">
        <v>33438</v>
      </c>
      <c r="J6203" t="s">
        <v>230</v>
      </c>
      <c r="K6203" s="1">
        <v>0.79888888888888887</v>
      </c>
      <c r="L6203">
        <v>91621.37</v>
      </c>
      <c r="M6203" t="s">
        <v>33439</v>
      </c>
      <c r="N6203" t="s">
        <v>84</v>
      </c>
      <c r="O6203" t="s">
        <v>35</v>
      </c>
      <c r="P6203">
        <v>60008.33</v>
      </c>
      <c r="Q6203" t="s">
        <v>334</v>
      </c>
      <c r="R6203" t="s">
        <v>138</v>
      </c>
      <c r="S6203" t="s">
        <v>127</v>
      </c>
      <c r="T6203">
        <v>0</v>
      </c>
      <c r="U6203" t="s">
        <v>39</v>
      </c>
      <c r="V6203" t="s">
        <v>18076</v>
      </c>
      <c r="W6203" t="s">
        <v>3907</v>
      </c>
      <c r="X6203" t="s">
        <v>33440</v>
      </c>
    </row>
    <row r="6204" spans="1:24" hidden="1">
      <c r="A6204" t="s">
        <v>33441</v>
      </c>
      <c r="B6204" t="s">
        <v>33442</v>
      </c>
      <c r="C6204" t="s">
        <v>26</v>
      </c>
      <c r="D6204">
        <v>22</v>
      </c>
      <c r="E6204" t="s">
        <v>179</v>
      </c>
      <c r="F6204" t="s">
        <v>1385</v>
      </c>
      <c r="G6204" t="s">
        <v>1386</v>
      </c>
      <c r="H6204" t="s">
        <v>81</v>
      </c>
      <c r="I6204" t="s">
        <v>33443</v>
      </c>
      <c r="J6204" t="s">
        <v>110</v>
      </c>
      <c r="K6204" s="1">
        <v>0.35518518518518516</v>
      </c>
      <c r="L6204">
        <v>97768.11</v>
      </c>
      <c r="M6204" t="s">
        <v>33444</v>
      </c>
      <c r="N6204" t="s">
        <v>232</v>
      </c>
      <c r="O6204" t="s">
        <v>52</v>
      </c>
      <c r="P6204">
        <v>95534.32</v>
      </c>
      <c r="Q6204" t="s">
        <v>36</v>
      </c>
      <c r="R6204" t="s">
        <v>1389</v>
      </c>
      <c r="S6204" t="s">
        <v>127</v>
      </c>
      <c r="T6204">
        <v>0</v>
      </c>
      <c r="U6204" t="s">
        <v>39</v>
      </c>
      <c r="V6204" t="s">
        <v>29154</v>
      </c>
      <c r="W6204" t="s">
        <v>1534</v>
      </c>
      <c r="X6204" t="s">
        <v>22358</v>
      </c>
    </row>
    <row r="6205" spans="1:24" hidden="1">
      <c r="A6205" t="s">
        <v>33445</v>
      </c>
      <c r="B6205" t="s">
        <v>33446</v>
      </c>
      <c r="C6205" t="s">
        <v>61</v>
      </c>
      <c r="D6205">
        <v>23</v>
      </c>
      <c r="E6205" t="s">
        <v>144</v>
      </c>
      <c r="F6205" t="s">
        <v>2359</v>
      </c>
      <c r="G6205" t="s">
        <v>2360</v>
      </c>
      <c r="H6205" t="s">
        <v>30</v>
      </c>
      <c r="I6205" t="s">
        <v>33447</v>
      </c>
      <c r="J6205" s="2">
        <v>45962</v>
      </c>
      <c r="K6205" s="1">
        <v>0.56214120370370368</v>
      </c>
      <c r="L6205">
        <v>71061.539999999994</v>
      </c>
      <c r="M6205" t="s">
        <v>33448</v>
      </c>
      <c r="N6205" t="s">
        <v>69</v>
      </c>
      <c r="O6205" t="s">
        <v>185</v>
      </c>
      <c r="P6205">
        <v>49149.919999999998</v>
      </c>
      <c r="Q6205" t="s">
        <v>99</v>
      </c>
      <c r="R6205" t="s">
        <v>2363</v>
      </c>
      <c r="S6205" t="s">
        <v>55</v>
      </c>
      <c r="T6205">
        <v>0</v>
      </c>
      <c r="U6205" t="s">
        <v>39</v>
      </c>
      <c r="V6205" t="s">
        <v>33449</v>
      </c>
      <c r="W6205" t="s">
        <v>2967</v>
      </c>
      <c r="X6205" t="s">
        <v>16887</v>
      </c>
    </row>
    <row r="6206" spans="1:24" hidden="1">
      <c r="A6206" t="s">
        <v>33450</v>
      </c>
      <c r="B6206" t="s">
        <v>33451</v>
      </c>
      <c r="C6206" t="s">
        <v>26</v>
      </c>
      <c r="D6206">
        <v>49</v>
      </c>
      <c r="E6206" t="s">
        <v>321</v>
      </c>
      <c r="F6206" t="s">
        <v>322</v>
      </c>
      <c r="G6206" t="s">
        <v>323</v>
      </c>
      <c r="H6206" t="s">
        <v>65</v>
      </c>
      <c r="I6206" t="s">
        <v>33452</v>
      </c>
      <c r="J6206" t="s">
        <v>32</v>
      </c>
      <c r="K6206" s="1">
        <v>0.97325231481481478</v>
      </c>
      <c r="L6206">
        <v>7996.19</v>
      </c>
      <c r="M6206" t="s">
        <v>33453</v>
      </c>
      <c r="N6206" t="s">
        <v>51</v>
      </c>
      <c r="O6206" t="s">
        <v>98</v>
      </c>
      <c r="P6206">
        <v>37222.97</v>
      </c>
      <c r="Q6206" t="s">
        <v>220</v>
      </c>
      <c r="R6206" t="s">
        <v>326</v>
      </c>
      <c r="S6206" t="s">
        <v>127</v>
      </c>
      <c r="T6206">
        <v>0</v>
      </c>
      <c r="U6206" t="s">
        <v>39</v>
      </c>
      <c r="V6206" t="s">
        <v>33454</v>
      </c>
      <c r="W6206" t="s">
        <v>69</v>
      </c>
      <c r="X6206" t="s">
        <v>11660</v>
      </c>
    </row>
    <row r="6207" spans="1:24" hidden="1">
      <c r="A6207" t="s">
        <v>33455</v>
      </c>
      <c r="B6207" t="s">
        <v>33456</v>
      </c>
      <c r="C6207" t="s">
        <v>61</v>
      </c>
      <c r="D6207">
        <v>63</v>
      </c>
      <c r="E6207" t="s">
        <v>632</v>
      </c>
      <c r="F6207" t="s">
        <v>714</v>
      </c>
      <c r="G6207" t="s">
        <v>715</v>
      </c>
      <c r="H6207" t="s">
        <v>65</v>
      </c>
      <c r="I6207" t="s">
        <v>33457</v>
      </c>
      <c r="J6207" t="s">
        <v>110</v>
      </c>
      <c r="K6207" s="1">
        <v>0.5524189814814815</v>
      </c>
      <c r="L6207">
        <v>10854.6</v>
      </c>
      <c r="M6207" t="s">
        <v>33458</v>
      </c>
      <c r="N6207" t="s">
        <v>34</v>
      </c>
      <c r="O6207" t="s">
        <v>185</v>
      </c>
      <c r="P6207">
        <v>11203.82</v>
      </c>
      <c r="Q6207" t="s">
        <v>71</v>
      </c>
      <c r="R6207" t="s">
        <v>718</v>
      </c>
      <c r="S6207" t="s">
        <v>55</v>
      </c>
      <c r="T6207">
        <v>0</v>
      </c>
      <c r="U6207" t="s">
        <v>39</v>
      </c>
      <c r="V6207" t="s">
        <v>33459</v>
      </c>
      <c r="W6207" t="s">
        <v>347</v>
      </c>
      <c r="X6207" t="s">
        <v>1414</v>
      </c>
    </row>
    <row r="6208" spans="1:24" hidden="1">
      <c r="A6208" t="s">
        <v>33460</v>
      </c>
      <c r="B6208" t="s">
        <v>33461</v>
      </c>
      <c r="C6208" t="s">
        <v>26</v>
      </c>
      <c r="D6208">
        <v>70</v>
      </c>
      <c r="E6208" t="s">
        <v>45</v>
      </c>
      <c r="F6208" t="s">
        <v>2863</v>
      </c>
      <c r="G6208" t="s">
        <v>2864</v>
      </c>
      <c r="H6208" t="s">
        <v>81</v>
      </c>
      <c r="I6208" t="s">
        <v>33462</v>
      </c>
      <c r="J6208" s="2">
        <v>45901</v>
      </c>
      <c r="K6208" s="1">
        <v>0.87515046296296295</v>
      </c>
      <c r="L6208">
        <v>20425.689999999999</v>
      </c>
      <c r="M6208" t="s">
        <v>33463</v>
      </c>
      <c r="N6208" t="s">
        <v>69</v>
      </c>
      <c r="O6208" t="s">
        <v>35</v>
      </c>
      <c r="P6208">
        <v>94788.32</v>
      </c>
      <c r="Q6208" t="s">
        <v>125</v>
      </c>
      <c r="R6208" t="s">
        <v>2867</v>
      </c>
      <c r="S6208" t="s">
        <v>55</v>
      </c>
      <c r="T6208">
        <v>0</v>
      </c>
      <c r="U6208" t="s">
        <v>39</v>
      </c>
      <c r="V6208" t="s">
        <v>33464</v>
      </c>
      <c r="W6208" t="s">
        <v>175</v>
      </c>
      <c r="X6208" t="s">
        <v>28255</v>
      </c>
    </row>
    <row r="6209" spans="1:24" hidden="1">
      <c r="A6209" t="s">
        <v>33465</v>
      </c>
      <c r="B6209" t="s">
        <v>33466</v>
      </c>
      <c r="C6209" t="s">
        <v>61</v>
      </c>
      <c r="D6209">
        <v>56</v>
      </c>
      <c r="E6209" t="s">
        <v>321</v>
      </c>
      <c r="F6209" t="s">
        <v>2585</v>
      </c>
      <c r="G6209" t="s">
        <v>2586</v>
      </c>
      <c r="H6209" t="s">
        <v>30</v>
      </c>
      <c r="I6209" t="s">
        <v>33467</v>
      </c>
      <c r="J6209" t="s">
        <v>183</v>
      </c>
      <c r="K6209" s="1">
        <v>0.83695601851851853</v>
      </c>
      <c r="L6209">
        <v>2415.27</v>
      </c>
      <c r="M6209" t="s">
        <v>33468</v>
      </c>
      <c r="N6209" t="s">
        <v>51</v>
      </c>
      <c r="O6209" t="s">
        <v>185</v>
      </c>
      <c r="P6209">
        <v>70588.160000000003</v>
      </c>
      <c r="Q6209" t="s">
        <v>220</v>
      </c>
      <c r="R6209" t="s">
        <v>2589</v>
      </c>
      <c r="S6209" t="s">
        <v>127</v>
      </c>
      <c r="T6209">
        <v>0</v>
      </c>
      <c r="U6209" t="s">
        <v>39</v>
      </c>
      <c r="V6209" t="s">
        <v>33469</v>
      </c>
      <c r="W6209" t="s">
        <v>140</v>
      </c>
      <c r="X6209" t="s">
        <v>13225</v>
      </c>
    </row>
    <row r="6210" spans="1:24" hidden="1">
      <c r="A6210" t="s">
        <v>33470</v>
      </c>
      <c r="B6210" t="s">
        <v>33471</v>
      </c>
      <c r="C6210" t="s">
        <v>61</v>
      </c>
      <c r="D6210">
        <v>42</v>
      </c>
      <c r="E6210" t="s">
        <v>362</v>
      </c>
      <c r="F6210" t="s">
        <v>362</v>
      </c>
      <c r="G6210" t="s">
        <v>579</v>
      </c>
      <c r="H6210" t="s">
        <v>65</v>
      </c>
      <c r="I6210" t="s">
        <v>33472</v>
      </c>
      <c r="J6210" t="s">
        <v>159</v>
      </c>
      <c r="K6210" s="1">
        <v>0.83178240740740739</v>
      </c>
      <c r="L6210">
        <v>77931.25</v>
      </c>
      <c r="M6210" t="s">
        <v>33473</v>
      </c>
      <c r="N6210" t="s">
        <v>34</v>
      </c>
      <c r="O6210" t="s">
        <v>98</v>
      </c>
      <c r="P6210">
        <v>66163.11</v>
      </c>
      <c r="Q6210" t="s">
        <v>186</v>
      </c>
      <c r="R6210" t="s">
        <v>582</v>
      </c>
      <c r="S6210" t="s">
        <v>38</v>
      </c>
      <c r="T6210">
        <v>0</v>
      </c>
      <c r="U6210" t="s">
        <v>39</v>
      </c>
      <c r="V6210" t="s">
        <v>7606</v>
      </c>
      <c r="W6210" t="s">
        <v>1633</v>
      </c>
      <c r="X6210" t="s">
        <v>33474</v>
      </c>
    </row>
    <row r="6211" spans="1:24" hidden="1">
      <c r="A6211" t="s">
        <v>33475</v>
      </c>
      <c r="B6211" t="s">
        <v>33476</v>
      </c>
      <c r="C6211" t="s">
        <v>26</v>
      </c>
      <c r="D6211">
        <v>36</v>
      </c>
      <c r="E6211" t="s">
        <v>179</v>
      </c>
      <c r="F6211" t="s">
        <v>180</v>
      </c>
      <c r="G6211" t="s">
        <v>181</v>
      </c>
      <c r="H6211" t="s">
        <v>81</v>
      </c>
      <c r="I6211" t="s">
        <v>33477</v>
      </c>
      <c r="J6211" t="s">
        <v>354</v>
      </c>
      <c r="K6211" s="1">
        <v>0.58511574074074069</v>
      </c>
      <c r="L6211">
        <v>39053.86</v>
      </c>
      <c r="M6211" t="s">
        <v>33478</v>
      </c>
      <c r="N6211" t="s">
        <v>51</v>
      </c>
      <c r="O6211" t="s">
        <v>52</v>
      </c>
      <c r="P6211">
        <v>50081.73</v>
      </c>
      <c r="Q6211" t="s">
        <v>385</v>
      </c>
      <c r="R6211" t="s">
        <v>187</v>
      </c>
      <c r="S6211" t="s">
        <v>38</v>
      </c>
      <c r="T6211">
        <v>0</v>
      </c>
      <c r="U6211" t="s">
        <v>39</v>
      </c>
      <c r="V6211" t="s">
        <v>23018</v>
      </c>
      <c r="W6211" t="s">
        <v>1849</v>
      </c>
      <c r="X6211" t="s">
        <v>25431</v>
      </c>
    </row>
    <row r="6212" spans="1:24" hidden="1">
      <c r="A6212" t="s">
        <v>33479</v>
      </c>
      <c r="B6212" t="s">
        <v>33480</v>
      </c>
      <c r="C6212" t="s">
        <v>26</v>
      </c>
      <c r="D6212">
        <v>30</v>
      </c>
      <c r="E6212" t="s">
        <v>415</v>
      </c>
      <c r="F6212" t="s">
        <v>2776</v>
      </c>
      <c r="G6212" t="s">
        <v>2777</v>
      </c>
      <c r="H6212" t="s">
        <v>65</v>
      </c>
      <c r="I6212" t="s">
        <v>33481</v>
      </c>
      <c r="J6212" s="2">
        <v>45717</v>
      </c>
      <c r="K6212" s="1">
        <v>0.59591435185185182</v>
      </c>
      <c r="L6212">
        <v>76282.84</v>
      </c>
      <c r="M6212" t="s">
        <v>33482</v>
      </c>
      <c r="N6212" t="s">
        <v>51</v>
      </c>
      <c r="O6212" t="s">
        <v>185</v>
      </c>
      <c r="P6212">
        <v>74431.8</v>
      </c>
      <c r="Q6212" t="s">
        <v>610</v>
      </c>
      <c r="R6212" t="s">
        <v>2780</v>
      </c>
      <c r="S6212" t="s">
        <v>71</v>
      </c>
      <c r="T6212">
        <v>0</v>
      </c>
      <c r="U6212" t="s">
        <v>39</v>
      </c>
      <c r="V6212" t="s">
        <v>31172</v>
      </c>
      <c r="W6212" t="s">
        <v>2139</v>
      </c>
      <c r="X6212" t="s">
        <v>4079</v>
      </c>
    </row>
    <row r="6213" spans="1:24" hidden="1">
      <c r="A6213" t="s">
        <v>33483</v>
      </c>
      <c r="B6213" t="s">
        <v>31502</v>
      </c>
      <c r="C6213" t="s">
        <v>26</v>
      </c>
      <c r="D6213">
        <v>30</v>
      </c>
      <c r="E6213" t="s">
        <v>167</v>
      </c>
      <c r="F6213" t="s">
        <v>168</v>
      </c>
      <c r="G6213" t="s">
        <v>169</v>
      </c>
      <c r="H6213" t="s">
        <v>81</v>
      </c>
      <c r="I6213" t="s">
        <v>33484</v>
      </c>
      <c r="J6213" t="s">
        <v>697</v>
      </c>
      <c r="K6213" s="1">
        <v>0.14327546296296295</v>
      </c>
      <c r="L6213">
        <v>92037.71</v>
      </c>
      <c r="M6213" t="s">
        <v>33485</v>
      </c>
      <c r="N6213" t="s">
        <v>34</v>
      </c>
      <c r="O6213" t="s">
        <v>98</v>
      </c>
      <c r="P6213">
        <v>61265.120000000003</v>
      </c>
      <c r="Q6213" t="s">
        <v>220</v>
      </c>
      <c r="R6213" t="s">
        <v>173</v>
      </c>
      <c r="S6213" t="s">
        <v>127</v>
      </c>
      <c r="T6213">
        <v>0</v>
      </c>
      <c r="U6213" t="s">
        <v>39</v>
      </c>
      <c r="V6213" t="s">
        <v>33486</v>
      </c>
      <c r="W6213" t="s">
        <v>5396</v>
      </c>
      <c r="X6213" t="s">
        <v>20114</v>
      </c>
    </row>
    <row r="6214" spans="1:24" hidden="1">
      <c r="A6214" t="s">
        <v>33487</v>
      </c>
      <c r="B6214" t="s">
        <v>33488</v>
      </c>
      <c r="C6214" t="s">
        <v>61</v>
      </c>
      <c r="D6214">
        <v>69</v>
      </c>
      <c r="E6214" t="s">
        <v>27</v>
      </c>
      <c r="F6214" t="s">
        <v>1682</v>
      </c>
      <c r="G6214" t="s">
        <v>1683</v>
      </c>
      <c r="H6214" t="s">
        <v>30</v>
      </c>
      <c r="I6214" t="s">
        <v>33489</v>
      </c>
      <c r="J6214" t="s">
        <v>453</v>
      </c>
      <c r="K6214" s="1">
        <v>0.96341435185185187</v>
      </c>
      <c r="L6214">
        <v>65284.59</v>
      </c>
      <c r="M6214" t="s">
        <v>33490</v>
      </c>
      <c r="N6214" t="s">
        <v>69</v>
      </c>
      <c r="O6214" t="s">
        <v>35</v>
      </c>
      <c r="P6214">
        <v>50332.23</v>
      </c>
      <c r="Q6214" t="s">
        <v>125</v>
      </c>
      <c r="R6214" t="s">
        <v>1686</v>
      </c>
      <c r="S6214" t="s">
        <v>127</v>
      </c>
      <c r="T6214">
        <v>0</v>
      </c>
      <c r="U6214" t="s">
        <v>39</v>
      </c>
      <c r="V6214" t="s">
        <v>33218</v>
      </c>
      <c r="W6214" t="s">
        <v>456</v>
      </c>
      <c r="X6214" t="s">
        <v>2365</v>
      </c>
    </row>
    <row r="6215" spans="1:24" hidden="1">
      <c r="A6215" t="s">
        <v>33491</v>
      </c>
      <c r="B6215" t="s">
        <v>33492</v>
      </c>
      <c r="C6215" t="s">
        <v>61</v>
      </c>
      <c r="D6215">
        <v>20</v>
      </c>
      <c r="E6215" t="s">
        <v>193</v>
      </c>
      <c r="F6215" t="s">
        <v>194</v>
      </c>
      <c r="G6215" t="s">
        <v>195</v>
      </c>
      <c r="H6215" t="s">
        <v>65</v>
      </c>
      <c r="I6215" t="s">
        <v>33493</v>
      </c>
      <c r="J6215" s="2">
        <v>45992</v>
      </c>
      <c r="K6215" s="1">
        <v>9.6701388888888892E-2</v>
      </c>
      <c r="L6215">
        <v>80341.8</v>
      </c>
      <c r="M6215" t="s">
        <v>33494</v>
      </c>
      <c r="N6215" t="s">
        <v>51</v>
      </c>
      <c r="O6215" t="s">
        <v>124</v>
      </c>
      <c r="P6215">
        <v>88040.07</v>
      </c>
      <c r="Q6215" t="s">
        <v>845</v>
      </c>
      <c r="R6215" t="s">
        <v>199</v>
      </c>
      <c r="S6215" t="s">
        <v>127</v>
      </c>
      <c r="T6215">
        <v>0</v>
      </c>
      <c r="U6215" t="s">
        <v>39</v>
      </c>
      <c r="V6215" t="s">
        <v>10526</v>
      </c>
      <c r="W6215" t="s">
        <v>664</v>
      </c>
      <c r="X6215" t="s">
        <v>10123</v>
      </c>
    </row>
    <row r="6216" spans="1:24" hidden="1">
      <c r="A6216" t="s">
        <v>33495</v>
      </c>
      <c r="B6216" t="s">
        <v>33496</v>
      </c>
      <c r="C6216" t="s">
        <v>61</v>
      </c>
      <c r="D6216">
        <v>63</v>
      </c>
      <c r="E6216" t="s">
        <v>892</v>
      </c>
      <c r="F6216" t="s">
        <v>2258</v>
      </c>
      <c r="G6216" t="s">
        <v>2259</v>
      </c>
      <c r="H6216" t="s">
        <v>30</v>
      </c>
      <c r="I6216" t="s">
        <v>33497</v>
      </c>
      <c r="J6216" t="s">
        <v>136</v>
      </c>
      <c r="K6216" s="1">
        <v>0.8529282407407407</v>
      </c>
      <c r="L6216">
        <v>43635.7</v>
      </c>
      <c r="M6216" t="s">
        <v>33498</v>
      </c>
      <c r="N6216" t="s">
        <v>51</v>
      </c>
      <c r="O6216" t="s">
        <v>70</v>
      </c>
      <c r="P6216">
        <v>44510.96</v>
      </c>
      <c r="Q6216" t="s">
        <v>198</v>
      </c>
      <c r="R6216" t="s">
        <v>2262</v>
      </c>
      <c r="S6216" t="s">
        <v>38</v>
      </c>
      <c r="T6216">
        <v>0</v>
      </c>
      <c r="U6216" t="s">
        <v>39</v>
      </c>
      <c r="V6216" t="s">
        <v>33499</v>
      </c>
      <c r="W6216" t="s">
        <v>175</v>
      </c>
      <c r="X6216" t="s">
        <v>33500</v>
      </c>
    </row>
    <row r="6217" spans="1:24" hidden="1">
      <c r="A6217" t="s">
        <v>33501</v>
      </c>
      <c r="B6217" t="s">
        <v>33502</v>
      </c>
      <c r="C6217" t="s">
        <v>26</v>
      </c>
      <c r="D6217">
        <v>70</v>
      </c>
      <c r="E6217" t="s">
        <v>1074</v>
      </c>
      <c r="F6217" t="s">
        <v>1116</v>
      </c>
      <c r="G6217" t="s">
        <v>1117</v>
      </c>
      <c r="H6217" t="s">
        <v>65</v>
      </c>
      <c r="I6217" t="s">
        <v>33503</v>
      </c>
      <c r="J6217" s="2">
        <v>45870</v>
      </c>
      <c r="K6217" s="1">
        <v>7.6354166666666667E-2</v>
      </c>
      <c r="L6217">
        <v>36410.6</v>
      </c>
      <c r="M6217" t="s">
        <v>33504</v>
      </c>
      <c r="N6217" t="s">
        <v>69</v>
      </c>
      <c r="O6217" t="s">
        <v>185</v>
      </c>
      <c r="P6217">
        <v>46623.82</v>
      </c>
      <c r="Q6217" t="s">
        <v>125</v>
      </c>
      <c r="R6217" t="s">
        <v>1120</v>
      </c>
      <c r="S6217" t="s">
        <v>55</v>
      </c>
      <c r="T6217">
        <v>0</v>
      </c>
      <c r="U6217" t="s">
        <v>39</v>
      </c>
      <c r="V6217" t="s">
        <v>26603</v>
      </c>
      <c r="W6217" t="s">
        <v>463</v>
      </c>
      <c r="X6217" t="s">
        <v>30027</v>
      </c>
    </row>
    <row r="6218" spans="1:24" hidden="1">
      <c r="A6218" t="s">
        <v>33505</v>
      </c>
      <c r="B6218" t="s">
        <v>33506</v>
      </c>
      <c r="C6218" t="s">
        <v>26</v>
      </c>
      <c r="D6218">
        <v>24</v>
      </c>
      <c r="E6218" t="s">
        <v>467</v>
      </c>
      <c r="F6218" t="s">
        <v>1475</v>
      </c>
      <c r="G6218" t="s">
        <v>1476</v>
      </c>
      <c r="H6218" t="s">
        <v>81</v>
      </c>
      <c r="I6218" t="s">
        <v>33507</v>
      </c>
      <c r="J6218" t="s">
        <v>183</v>
      </c>
      <c r="K6218" s="1">
        <v>0.73723379629629626</v>
      </c>
      <c r="L6218">
        <v>67993.48</v>
      </c>
      <c r="M6218" t="s">
        <v>33508</v>
      </c>
      <c r="N6218" t="s">
        <v>232</v>
      </c>
      <c r="O6218" t="s">
        <v>70</v>
      </c>
      <c r="P6218">
        <v>48376.85</v>
      </c>
      <c r="Q6218" t="s">
        <v>220</v>
      </c>
      <c r="R6218" t="s">
        <v>1479</v>
      </c>
      <c r="S6218" t="s">
        <v>71</v>
      </c>
      <c r="T6218">
        <v>0</v>
      </c>
      <c r="U6218" t="s">
        <v>39</v>
      </c>
      <c r="V6218" t="s">
        <v>33509</v>
      </c>
      <c r="W6218" t="s">
        <v>692</v>
      </c>
      <c r="X6218" t="s">
        <v>665</v>
      </c>
    </row>
    <row r="6219" spans="1:24" hidden="1">
      <c r="A6219" t="s">
        <v>33510</v>
      </c>
      <c r="B6219" t="s">
        <v>33511</v>
      </c>
      <c r="C6219" t="s">
        <v>26</v>
      </c>
      <c r="D6219">
        <v>19</v>
      </c>
      <c r="E6219" t="s">
        <v>560</v>
      </c>
      <c r="F6219" t="s">
        <v>823</v>
      </c>
      <c r="G6219" t="s">
        <v>824</v>
      </c>
      <c r="H6219" t="s">
        <v>65</v>
      </c>
      <c r="I6219" t="s">
        <v>33512</v>
      </c>
      <c r="J6219" t="s">
        <v>67</v>
      </c>
      <c r="K6219" s="1">
        <v>0.50057870370370372</v>
      </c>
      <c r="L6219">
        <v>28783.7</v>
      </c>
      <c r="M6219" t="s">
        <v>33513</v>
      </c>
      <c r="N6219" t="s">
        <v>34</v>
      </c>
      <c r="O6219" t="s">
        <v>35</v>
      </c>
      <c r="P6219">
        <v>54338.59</v>
      </c>
      <c r="Q6219" t="s">
        <v>591</v>
      </c>
      <c r="R6219" t="s">
        <v>827</v>
      </c>
      <c r="S6219" t="s">
        <v>55</v>
      </c>
      <c r="T6219">
        <v>0</v>
      </c>
      <c r="U6219" t="s">
        <v>39</v>
      </c>
      <c r="V6219" t="s">
        <v>3271</v>
      </c>
      <c r="W6219" t="s">
        <v>1009</v>
      </c>
      <c r="X6219" t="s">
        <v>33514</v>
      </c>
    </row>
    <row r="6220" spans="1:24" hidden="1">
      <c r="A6220" t="s">
        <v>33515</v>
      </c>
      <c r="B6220" t="s">
        <v>33516</v>
      </c>
      <c r="C6220" t="s">
        <v>61</v>
      </c>
      <c r="D6220">
        <v>28</v>
      </c>
      <c r="E6220" t="s">
        <v>321</v>
      </c>
      <c r="F6220" t="s">
        <v>802</v>
      </c>
      <c r="G6220" t="s">
        <v>803</v>
      </c>
      <c r="H6220" t="s">
        <v>81</v>
      </c>
      <c r="I6220" t="s">
        <v>33517</v>
      </c>
      <c r="J6220" t="s">
        <v>244</v>
      </c>
      <c r="K6220" s="1">
        <v>0.43593749999999998</v>
      </c>
      <c r="L6220">
        <v>40679.14</v>
      </c>
      <c r="M6220" t="s">
        <v>33518</v>
      </c>
      <c r="N6220" t="s">
        <v>69</v>
      </c>
      <c r="O6220" t="s">
        <v>124</v>
      </c>
      <c r="P6220">
        <v>40728.31</v>
      </c>
      <c r="Q6220" t="s">
        <v>125</v>
      </c>
      <c r="R6220" t="s">
        <v>806</v>
      </c>
      <c r="S6220" t="s">
        <v>38</v>
      </c>
      <c r="T6220">
        <v>0</v>
      </c>
      <c r="U6220" t="s">
        <v>39</v>
      </c>
      <c r="V6220" t="s">
        <v>33519</v>
      </c>
      <c r="W6220" t="s">
        <v>41</v>
      </c>
      <c r="X6220" t="s">
        <v>33520</v>
      </c>
    </row>
    <row r="6221" spans="1:24" hidden="1">
      <c r="A6221" t="s">
        <v>33521</v>
      </c>
      <c r="B6221" t="s">
        <v>33522</v>
      </c>
      <c r="C6221" t="s">
        <v>61</v>
      </c>
      <c r="D6221">
        <v>18</v>
      </c>
      <c r="E6221" t="s">
        <v>362</v>
      </c>
      <c r="F6221" t="s">
        <v>362</v>
      </c>
      <c r="G6221" t="s">
        <v>579</v>
      </c>
      <c r="H6221" t="s">
        <v>30</v>
      </c>
      <c r="I6221" s="3" t="s">
        <v>33523</v>
      </c>
      <c r="J6221" t="s">
        <v>159</v>
      </c>
      <c r="K6221" s="1">
        <v>4.3819444444444446E-2</v>
      </c>
      <c r="L6221">
        <v>85041.72</v>
      </c>
      <c r="M6221" t="s">
        <v>33524</v>
      </c>
      <c r="N6221" t="s">
        <v>84</v>
      </c>
      <c r="O6221" t="s">
        <v>52</v>
      </c>
      <c r="P6221">
        <v>35231.089999999997</v>
      </c>
      <c r="Q6221" t="s">
        <v>36</v>
      </c>
      <c r="R6221" t="s">
        <v>582</v>
      </c>
      <c r="S6221" t="s">
        <v>55</v>
      </c>
      <c r="T6221">
        <v>0</v>
      </c>
      <c r="U6221" t="s">
        <v>39</v>
      </c>
      <c r="V6221" t="s">
        <v>15458</v>
      </c>
      <c r="W6221" t="s">
        <v>933</v>
      </c>
      <c r="X6221" t="s">
        <v>13489</v>
      </c>
    </row>
    <row r="6222" spans="1:24" hidden="1">
      <c r="A6222" t="s">
        <v>33525</v>
      </c>
      <c r="B6222" t="s">
        <v>33526</v>
      </c>
      <c r="C6222" t="s">
        <v>61</v>
      </c>
      <c r="D6222">
        <v>57</v>
      </c>
      <c r="E6222" t="s">
        <v>380</v>
      </c>
      <c r="F6222" t="s">
        <v>606</v>
      </c>
      <c r="G6222" t="s">
        <v>607</v>
      </c>
      <c r="H6222" t="s">
        <v>30</v>
      </c>
      <c r="I6222" t="s">
        <v>33527</v>
      </c>
      <c r="J6222" t="s">
        <v>32</v>
      </c>
      <c r="K6222" s="1">
        <v>0.76418981481481485</v>
      </c>
      <c r="L6222">
        <v>69971.33</v>
      </c>
      <c r="M6222" t="s">
        <v>33528</v>
      </c>
      <c r="N6222" t="s">
        <v>34</v>
      </c>
      <c r="O6222" t="s">
        <v>35</v>
      </c>
      <c r="P6222">
        <v>18424.07</v>
      </c>
      <c r="Q6222" t="s">
        <v>334</v>
      </c>
      <c r="R6222" t="s">
        <v>611</v>
      </c>
      <c r="S6222" t="s">
        <v>127</v>
      </c>
      <c r="T6222">
        <v>0</v>
      </c>
      <c r="U6222" t="s">
        <v>39</v>
      </c>
      <c r="V6222" t="s">
        <v>14040</v>
      </c>
      <c r="W6222" t="s">
        <v>2639</v>
      </c>
      <c r="X6222" t="s">
        <v>33529</v>
      </c>
    </row>
    <row r="6223" spans="1:24" hidden="1">
      <c r="A6223" t="s">
        <v>33530</v>
      </c>
      <c r="B6223" t="s">
        <v>33531</v>
      </c>
      <c r="C6223" t="s">
        <v>26</v>
      </c>
      <c r="D6223">
        <v>57</v>
      </c>
      <c r="E6223" t="s">
        <v>193</v>
      </c>
      <c r="F6223" t="s">
        <v>1275</v>
      </c>
      <c r="G6223" t="s">
        <v>1276</v>
      </c>
      <c r="H6223" t="s">
        <v>65</v>
      </c>
      <c r="I6223" t="s">
        <v>33532</v>
      </c>
      <c r="J6223" s="2">
        <v>45962</v>
      </c>
      <c r="K6223" s="1">
        <v>0.24953703703703703</v>
      </c>
      <c r="L6223">
        <v>27337.3</v>
      </c>
      <c r="M6223" t="s">
        <v>33533</v>
      </c>
      <c r="N6223" t="s">
        <v>34</v>
      </c>
      <c r="O6223" t="s">
        <v>70</v>
      </c>
      <c r="P6223">
        <v>20521.88</v>
      </c>
      <c r="Q6223" t="s">
        <v>610</v>
      </c>
      <c r="R6223" t="s">
        <v>1279</v>
      </c>
      <c r="S6223" t="s">
        <v>71</v>
      </c>
      <c r="T6223">
        <v>0</v>
      </c>
      <c r="U6223" t="s">
        <v>39</v>
      </c>
      <c r="V6223" t="s">
        <v>24852</v>
      </c>
      <c r="W6223" t="s">
        <v>1035</v>
      </c>
      <c r="X6223" t="s">
        <v>7709</v>
      </c>
    </row>
    <row r="6224" spans="1:24" hidden="1">
      <c r="A6224" t="s">
        <v>33534</v>
      </c>
      <c r="B6224" t="s">
        <v>33535</v>
      </c>
      <c r="C6224" t="s">
        <v>61</v>
      </c>
      <c r="D6224">
        <v>36</v>
      </c>
      <c r="E6224" t="s">
        <v>632</v>
      </c>
      <c r="F6224" t="s">
        <v>1559</v>
      </c>
      <c r="G6224" t="s">
        <v>1560</v>
      </c>
      <c r="H6224" t="s">
        <v>30</v>
      </c>
      <c r="I6224" t="s">
        <v>33536</v>
      </c>
      <c r="J6224" s="2">
        <v>45658</v>
      </c>
      <c r="K6224" s="1">
        <v>0.29615740740740742</v>
      </c>
      <c r="L6224">
        <v>20263.68</v>
      </c>
      <c r="M6224" t="s">
        <v>33537</v>
      </c>
      <c r="N6224" t="s">
        <v>69</v>
      </c>
      <c r="O6224" t="s">
        <v>124</v>
      </c>
      <c r="P6224">
        <v>39280.21</v>
      </c>
      <c r="Q6224" t="s">
        <v>71</v>
      </c>
      <c r="R6224" t="s">
        <v>1563</v>
      </c>
      <c r="S6224" t="s">
        <v>127</v>
      </c>
      <c r="T6224">
        <v>0</v>
      </c>
      <c r="U6224" t="s">
        <v>39</v>
      </c>
      <c r="V6224" t="s">
        <v>33538</v>
      </c>
      <c r="W6224" t="s">
        <v>152</v>
      </c>
      <c r="X6224" t="s">
        <v>1908</v>
      </c>
    </row>
    <row r="6225" spans="1:24" hidden="1">
      <c r="A6225" t="s">
        <v>33539</v>
      </c>
      <c r="B6225" t="s">
        <v>33540</v>
      </c>
      <c r="C6225" t="s">
        <v>61</v>
      </c>
      <c r="D6225">
        <v>35</v>
      </c>
      <c r="E6225" t="s">
        <v>362</v>
      </c>
      <c r="F6225" t="s">
        <v>947</v>
      </c>
      <c r="G6225" t="s">
        <v>948</v>
      </c>
      <c r="H6225" t="s">
        <v>81</v>
      </c>
      <c r="I6225" t="s">
        <v>33541</v>
      </c>
      <c r="J6225" t="s">
        <v>110</v>
      </c>
      <c r="K6225" s="1">
        <v>0.4128472222222222</v>
      </c>
      <c r="L6225">
        <v>98693.51</v>
      </c>
      <c r="M6225" t="s">
        <v>33542</v>
      </c>
      <c r="N6225" t="s">
        <v>232</v>
      </c>
      <c r="O6225" t="s">
        <v>124</v>
      </c>
      <c r="P6225">
        <v>25461.85</v>
      </c>
      <c r="Q6225" t="s">
        <v>198</v>
      </c>
      <c r="R6225" t="s">
        <v>951</v>
      </c>
      <c r="S6225" t="s">
        <v>71</v>
      </c>
      <c r="T6225">
        <v>0</v>
      </c>
      <c r="U6225" t="s">
        <v>39</v>
      </c>
      <c r="V6225" t="s">
        <v>33543</v>
      </c>
      <c r="W6225" t="s">
        <v>448</v>
      </c>
      <c r="X6225" t="s">
        <v>33544</v>
      </c>
    </row>
    <row r="6226" spans="1:24" hidden="1">
      <c r="A6226" t="s">
        <v>33545</v>
      </c>
      <c r="B6226" t="s">
        <v>33546</v>
      </c>
      <c r="C6226" t="s">
        <v>26</v>
      </c>
      <c r="D6226">
        <v>69</v>
      </c>
      <c r="E6226" t="s">
        <v>299</v>
      </c>
      <c r="F6226" t="s">
        <v>1549</v>
      </c>
      <c r="G6226" t="s">
        <v>1550</v>
      </c>
      <c r="H6226" t="s">
        <v>81</v>
      </c>
      <c r="I6226" t="s">
        <v>33547</v>
      </c>
      <c r="J6226" t="s">
        <v>784</v>
      </c>
      <c r="K6226" s="1">
        <v>0.77233796296296298</v>
      </c>
      <c r="L6226">
        <v>88474.83</v>
      </c>
      <c r="M6226" t="s">
        <v>33548</v>
      </c>
      <c r="N6226" t="s">
        <v>51</v>
      </c>
      <c r="O6226" t="s">
        <v>98</v>
      </c>
      <c r="P6226">
        <v>18605.349999999999</v>
      </c>
      <c r="Q6226" t="s">
        <v>149</v>
      </c>
      <c r="R6226" t="s">
        <v>1553</v>
      </c>
      <c r="S6226" t="s">
        <v>38</v>
      </c>
      <c r="T6226">
        <v>0</v>
      </c>
      <c r="U6226" t="s">
        <v>39</v>
      </c>
      <c r="V6226" t="s">
        <v>33549</v>
      </c>
      <c r="W6226" t="s">
        <v>1343</v>
      </c>
      <c r="X6226" t="s">
        <v>32219</v>
      </c>
    </row>
    <row r="6227" spans="1:24" hidden="1">
      <c r="A6227" t="s">
        <v>33550</v>
      </c>
      <c r="B6227" t="s">
        <v>33551</v>
      </c>
      <c r="C6227" t="s">
        <v>26</v>
      </c>
      <c r="D6227">
        <v>32</v>
      </c>
      <c r="E6227" t="s">
        <v>310</v>
      </c>
      <c r="F6227" t="s">
        <v>1300</v>
      </c>
      <c r="G6227" t="s">
        <v>1301</v>
      </c>
      <c r="H6227" t="s">
        <v>81</v>
      </c>
      <c r="I6227" t="s">
        <v>33552</v>
      </c>
      <c r="J6227" t="s">
        <v>110</v>
      </c>
      <c r="K6227" s="1">
        <v>6.159722222222222E-2</v>
      </c>
      <c r="L6227">
        <v>79690.41</v>
      </c>
      <c r="M6227" t="s">
        <v>33553</v>
      </c>
      <c r="N6227" t="s">
        <v>34</v>
      </c>
      <c r="O6227" t="s">
        <v>70</v>
      </c>
      <c r="P6227">
        <v>55587.79</v>
      </c>
      <c r="Q6227" t="s">
        <v>246</v>
      </c>
      <c r="R6227" t="s">
        <v>1304</v>
      </c>
      <c r="S6227" t="s">
        <v>71</v>
      </c>
      <c r="T6227">
        <v>0</v>
      </c>
      <c r="U6227" t="s">
        <v>39</v>
      </c>
      <c r="V6227" t="s">
        <v>2144</v>
      </c>
      <c r="W6227" t="s">
        <v>189</v>
      </c>
      <c r="X6227" t="s">
        <v>27438</v>
      </c>
    </row>
    <row r="6228" spans="1:24" hidden="1">
      <c r="A6228" t="s">
        <v>33554</v>
      </c>
      <c r="B6228" t="s">
        <v>33555</v>
      </c>
      <c r="C6228" t="s">
        <v>61</v>
      </c>
      <c r="D6228">
        <v>33</v>
      </c>
      <c r="E6228" t="s">
        <v>45</v>
      </c>
      <c r="F6228" t="s">
        <v>2863</v>
      </c>
      <c r="G6228" t="s">
        <v>2864</v>
      </c>
      <c r="H6228" t="s">
        <v>30</v>
      </c>
      <c r="I6228" t="s">
        <v>33556</v>
      </c>
      <c r="J6228" t="s">
        <v>122</v>
      </c>
      <c r="K6228" s="1">
        <v>0.10568287037037037</v>
      </c>
      <c r="L6228">
        <v>44549.24</v>
      </c>
      <c r="M6228" t="s">
        <v>33557</v>
      </c>
      <c r="N6228" t="s">
        <v>84</v>
      </c>
      <c r="O6228" t="s">
        <v>124</v>
      </c>
      <c r="P6228">
        <v>48230.05</v>
      </c>
      <c r="Q6228" t="s">
        <v>125</v>
      </c>
      <c r="R6228" t="s">
        <v>2867</v>
      </c>
      <c r="S6228" t="s">
        <v>55</v>
      </c>
      <c r="T6228">
        <v>0</v>
      </c>
      <c r="U6228" t="s">
        <v>39</v>
      </c>
      <c r="V6228" t="s">
        <v>33558</v>
      </c>
      <c r="W6228" t="s">
        <v>943</v>
      </c>
      <c r="X6228" t="s">
        <v>29940</v>
      </c>
    </row>
    <row r="6229" spans="1:24" hidden="1">
      <c r="A6229" t="s">
        <v>33559</v>
      </c>
      <c r="B6229" t="s">
        <v>33560</v>
      </c>
      <c r="C6229" t="s">
        <v>26</v>
      </c>
      <c r="D6229">
        <v>25</v>
      </c>
      <c r="E6229" t="s">
        <v>478</v>
      </c>
      <c r="F6229" t="s">
        <v>6662</v>
      </c>
      <c r="G6229" t="s">
        <v>6663</v>
      </c>
      <c r="H6229" t="s">
        <v>65</v>
      </c>
      <c r="I6229" t="s">
        <v>33561</v>
      </c>
      <c r="J6229" s="2">
        <v>45778</v>
      </c>
      <c r="K6229" s="1">
        <v>0.26090277777777776</v>
      </c>
      <c r="L6229">
        <v>46165.57</v>
      </c>
      <c r="M6229" t="s">
        <v>33562</v>
      </c>
      <c r="N6229" t="s">
        <v>232</v>
      </c>
      <c r="O6229" t="s">
        <v>185</v>
      </c>
      <c r="P6229">
        <v>75047.259999999995</v>
      </c>
      <c r="Q6229" t="s">
        <v>397</v>
      </c>
      <c r="R6229" t="s">
        <v>6666</v>
      </c>
      <c r="S6229" t="s">
        <v>71</v>
      </c>
      <c r="T6229">
        <v>0</v>
      </c>
      <c r="U6229" t="s">
        <v>39</v>
      </c>
      <c r="V6229" t="s">
        <v>33563</v>
      </c>
      <c r="W6229" t="s">
        <v>1044</v>
      </c>
      <c r="X6229" t="s">
        <v>9840</v>
      </c>
    </row>
    <row r="6230" spans="1:24" hidden="1">
      <c r="A6230" t="s">
        <v>33564</v>
      </c>
      <c r="B6230" t="s">
        <v>33565</v>
      </c>
      <c r="C6230" t="s">
        <v>61</v>
      </c>
      <c r="D6230">
        <v>20</v>
      </c>
      <c r="E6230" t="s">
        <v>215</v>
      </c>
      <c r="F6230" t="s">
        <v>216</v>
      </c>
      <c r="G6230" t="s">
        <v>217</v>
      </c>
      <c r="H6230" t="s">
        <v>30</v>
      </c>
      <c r="I6230" t="s">
        <v>33566</v>
      </c>
      <c r="J6230" s="2">
        <v>45717</v>
      </c>
      <c r="K6230" s="1">
        <v>0.56138888888888894</v>
      </c>
      <c r="L6230">
        <v>92711.45</v>
      </c>
      <c r="M6230" t="s">
        <v>33567</v>
      </c>
      <c r="N6230" t="s">
        <v>84</v>
      </c>
      <c r="O6230" t="s">
        <v>124</v>
      </c>
      <c r="P6230">
        <v>72560.2</v>
      </c>
      <c r="Q6230" t="s">
        <v>71</v>
      </c>
      <c r="R6230" t="s">
        <v>221</v>
      </c>
      <c r="S6230" t="s">
        <v>127</v>
      </c>
      <c r="T6230">
        <v>0</v>
      </c>
      <c r="U6230" t="s">
        <v>39</v>
      </c>
      <c r="V6230" t="s">
        <v>33172</v>
      </c>
      <c r="W6230" t="s">
        <v>1471</v>
      </c>
      <c r="X6230" t="s">
        <v>33568</v>
      </c>
    </row>
    <row r="6231" spans="1:24" hidden="1">
      <c r="A6231" t="s">
        <v>33569</v>
      </c>
      <c r="B6231" t="s">
        <v>33570</v>
      </c>
      <c r="C6231" t="s">
        <v>26</v>
      </c>
      <c r="D6231">
        <v>27</v>
      </c>
      <c r="E6231" t="s">
        <v>193</v>
      </c>
      <c r="F6231" t="s">
        <v>1275</v>
      </c>
      <c r="G6231" t="s">
        <v>1276</v>
      </c>
      <c r="H6231" t="s">
        <v>65</v>
      </c>
      <c r="I6231" t="s">
        <v>33571</v>
      </c>
      <c r="J6231" t="s">
        <v>183</v>
      </c>
      <c r="K6231" s="1">
        <v>0.49877314814814816</v>
      </c>
      <c r="L6231">
        <v>87143.84</v>
      </c>
      <c r="M6231" t="s">
        <v>33572</v>
      </c>
      <c r="N6231" t="s">
        <v>69</v>
      </c>
      <c r="O6231" t="s">
        <v>70</v>
      </c>
      <c r="P6231">
        <v>52727.92</v>
      </c>
      <c r="Q6231" t="s">
        <v>71</v>
      </c>
      <c r="R6231" t="s">
        <v>1279</v>
      </c>
      <c r="S6231" t="s">
        <v>71</v>
      </c>
      <c r="T6231">
        <v>0</v>
      </c>
      <c r="U6231" t="s">
        <v>39</v>
      </c>
      <c r="V6231" t="s">
        <v>33573</v>
      </c>
      <c r="W6231" t="s">
        <v>1898</v>
      </c>
      <c r="X6231" t="s">
        <v>3304</v>
      </c>
    </row>
    <row r="6232" spans="1:24" hidden="1">
      <c r="A6232" t="s">
        <v>33574</v>
      </c>
      <c r="B6232" t="s">
        <v>33575</v>
      </c>
      <c r="C6232" t="s">
        <v>61</v>
      </c>
      <c r="D6232">
        <v>18</v>
      </c>
      <c r="E6232" t="s">
        <v>560</v>
      </c>
      <c r="F6232" t="s">
        <v>3488</v>
      </c>
      <c r="G6232" t="s">
        <v>3489</v>
      </c>
      <c r="H6232" t="s">
        <v>30</v>
      </c>
      <c r="I6232" t="s">
        <v>33576</v>
      </c>
      <c r="J6232" t="s">
        <v>766</v>
      </c>
      <c r="K6232" s="1">
        <v>0.42778935185185185</v>
      </c>
      <c r="L6232">
        <v>55297.83</v>
      </c>
      <c r="M6232" t="s">
        <v>33577</v>
      </c>
      <c r="N6232" t="s">
        <v>51</v>
      </c>
      <c r="O6232" t="s">
        <v>98</v>
      </c>
      <c r="P6232">
        <v>49739.61</v>
      </c>
      <c r="Q6232" t="s">
        <v>149</v>
      </c>
      <c r="R6232" t="s">
        <v>3492</v>
      </c>
      <c r="S6232" t="s">
        <v>55</v>
      </c>
      <c r="T6232">
        <v>0</v>
      </c>
      <c r="U6232" t="s">
        <v>39</v>
      </c>
      <c r="V6232" t="s">
        <v>33578</v>
      </c>
      <c r="W6232" t="s">
        <v>720</v>
      </c>
      <c r="X6232" t="s">
        <v>23296</v>
      </c>
    </row>
    <row r="6233" spans="1:24" hidden="1">
      <c r="A6233" t="s">
        <v>33579</v>
      </c>
      <c r="B6233" t="s">
        <v>33580</v>
      </c>
      <c r="C6233" t="s">
        <v>26</v>
      </c>
      <c r="D6233">
        <v>60</v>
      </c>
      <c r="E6233" t="s">
        <v>668</v>
      </c>
      <c r="F6233" t="s">
        <v>2690</v>
      </c>
      <c r="G6233" t="s">
        <v>2691</v>
      </c>
      <c r="H6233" t="s">
        <v>65</v>
      </c>
      <c r="I6233" t="s">
        <v>33581</v>
      </c>
      <c r="J6233" t="s">
        <v>136</v>
      </c>
      <c r="K6233" s="1">
        <v>0.3517939814814815</v>
      </c>
      <c r="L6233">
        <v>4118.0200000000004</v>
      </c>
      <c r="M6233" t="s">
        <v>33582</v>
      </c>
      <c r="N6233" t="s">
        <v>34</v>
      </c>
      <c r="O6233" t="s">
        <v>70</v>
      </c>
      <c r="P6233">
        <v>58019.93</v>
      </c>
      <c r="Q6233" t="s">
        <v>397</v>
      </c>
      <c r="R6233" t="s">
        <v>2694</v>
      </c>
      <c r="S6233" t="s">
        <v>38</v>
      </c>
      <c r="T6233">
        <v>0</v>
      </c>
      <c r="U6233" t="s">
        <v>39</v>
      </c>
      <c r="V6233" t="s">
        <v>7839</v>
      </c>
      <c r="W6233" t="s">
        <v>899</v>
      </c>
      <c r="X6233" t="s">
        <v>23590</v>
      </c>
    </row>
    <row r="6234" spans="1:24" hidden="1">
      <c r="A6234" t="s">
        <v>33583</v>
      </c>
      <c r="B6234" t="s">
        <v>33584</v>
      </c>
      <c r="C6234" t="s">
        <v>26</v>
      </c>
      <c r="D6234">
        <v>55</v>
      </c>
      <c r="E6234" t="s">
        <v>392</v>
      </c>
      <c r="F6234" t="s">
        <v>781</v>
      </c>
      <c r="G6234" t="s">
        <v>782</v>
      </c>
      <c r="H6234" t="s">
        <v>81</v>
      </c>
      <c r="I6234" t="s">
        <v>33585</v>
      </c>
      <c r="J6234" s="2">
        <v>45809</v>
      </c>
      <c r="K6234" s="1">
        <v>1.0150462962962964E-2</v>
      </c>
      <c r="L6234">
        <v>39885.279999999999</v>
      </c>
      <c r="M6234" t="s">
        <v>33586</v>
      </c>
      <c r="N6234" t="s">
        <v>34</v>
      </c>
      <c r="O6234" t="s">
        <v>70</v>
      </c>
      <c r="P6234">
        <v>30585.98</v>
      </c>
      <c r="Q6234" t="s">
        <v>334</v>
      </c>
      <c r="R6234" t="s">
        <v>786</v>
      </c>
      <c r="S6234" t="s">
        <v>71</v>
      </c>
      <c r="T6234">
        <v>0</v>
      </c>
      <c r="U6234" t="s">
        <v>39</v>
      </c>
      <c r="V6234" t="s">
        <v>33587</v>
      </c>
      <c r="W6234" t="s">
        <v>431</v>
      </c>
      <c r="X6234" t="s">
        <v>33588</v>
      </c>
    </row>
    <row r="6235" spans="1:24" hidden="1">
      <c r="A6235" t="s">
        <v>33589</v>
      </c>
      <c r="B6235" t="s">
        <v>33590</v>
      </c>
      <c r="C6235" t="s">
        <v>61</v>
      </c>
      <c r="D6235">
        <v>18</v>
      </c>
      <c r="E6235" t="s">
        <v>668</v>
      </c>
      <c r="F6235" t="s">
        <v>669</v>
      </c>
      <c r="G6235" t="s">
        <v>670</v>
      </c>
      <c r="H6235" t="s">
        <v>30</v>
      </c>
      <c r="I6235" t="s">
        <v>33591</v>
      </c>
      <c r="J6235" t="s">
        <v>343</v>
      </c>
      <c r="K6235" s="1">
        <v>8.4490740740740739E-4</v>
      </c>
      <c r="L6235">
        <v>39675.08</v>
      </c>
      <c r="M6235" t="s">
        <v>33592</v>
      </c>
      <c r="N6235" t="s">
        <v>232</v>
      </c>
      <c r="O6235" t="s">
        <v>124</v>
      </c>
      <c r="P6235">
        <v>17890.02</v>
      </c>
      <c r="Q6235" t="s">
        <v>186</v>
      </c>
      <c r="R6235" t="s">
        <v>673</v>
      </c>
      <c r="S6235" t="s">
        <v>38</v>
      </c>
      <c r="T6235">
        <v>0</v>
      </c>
      <c r="U6235" t="s">
        <v>39</v>
      </c>
      <c r="V6235" t="s">
        <v>33593</v>
      </c>
      <c r="W6235" t="s">
        <v>1206</v>
      </c>
      <c r="X6235" t="s">
        <v>22348</v>
      </c>
    </row>
    <row r="6236" spans="1:24" hidden="1">
      <c r="A6236" t="s">
        <v>33594</v>
      </c>
      <c r="B6236" t="s">
        <v>33595</v>
      </c>
      <c r="C6236" t="s">
        <v>26</v>
      </c>
      <c r="D6236">
        <v>70</v>
      </c>
      <c r="E6236" t="s">
        <v>415</v>
      </c>
      <c r="F6236" t="s">
        <v>1259</v>
      </c>
      <c r="G6236" t="s">
        <v>1260</v>
      </c>
      <c r="H6236" t="s">
        <v>65</v>
      </c>
      <c r="I6236" t="s">
        <v>33596</v>
      </c>
      <c r="J6236" s="2">
        <v>45658</v>
      </c>
      <c r="K6236" s="1">
        <v>0.21710648148148148</v>
      </c>
      <c r="L6236">
        <v>85268.66</v>
      </c>
      <c r="M6236" t="s">
        <v>33597</v>
      </c>
      <c r="N6236" t="s">
        <v>51</v>
      </c>
      <c r="O6236" t="s">
        <v>52</v>
      </c>
      <c r="P6236">
        <v>91835.3</v>
      </c>
      <c r="Q6236" t="s">
        <v>220</v>
      </c>
      <c r="R6236" t="s">
        <v>1263</v>
      </c>
      <c r="S6236" t="s">
        <v>127</v>
      </c>
      <c r="T6236">
        <v>0</v>
      </c>
      <c r="U6236" t="s">
        <v>39</v>
      </c>
      <c r="V6236" t="s">
        <v>33598</v>
      </c>
      <c r="W6236" t="s">
        <v>317</v>
      </c>
      <c r="X6236" t="s">
        <v>10222</v>
      </c>
    </row>
    <row r="6237" spans="1:24" hidden="1">
      <c r="A6237" t="s">
        <v>33599</v>
      </c>
      <c r="B6237" t="s">
        <v>33600</v>
      </c>
      <c r="C6237" t="s">
        <v>26</v>
      </c>
      <c r="D6237">
        <v>48</v>
      </c>
      <c r="E6237" t="s">
        <v>632</v>
      </c>
      <c r="F6237" t="s">
        <v>633</v>
      </c>
      <c r="G6237" t="s">
        <v>634</v>
      </c>
      <c r="H6237" t="s">
        <v>81</v>
      </c>
      <c r="I6237" t="s">
        <v>33601</v>
      </c>
      <c r="J6237" t="s">
        <v>453</v>
      </c>
      <c r="K6237" s="1">
        <v>0.10787037037037037</v>
      </c>
      <c r="L6237">
        <v>32495.68</v>
      </c>
      <c r="M6237" t="s">
        <v>33602</v>
      </c>
      <c r="N6237" t="s">
        <v>34</v>
      </c>
      <c r="O6237" t="s">
        <v>98</v>
      </c>
      <c r="P6237">
        <v>50830.37</v>
      </c>
      <c r="Q6237" t="s">
        <v>112</v>
      </c>
      <c r="R6237" t="s">
        <v>637</v>
      </c>
      <c r="S6237" t="s">
        <v>71</v>
      </c>
      <c r="T6237">
        <v>0</v>
      </c>
      <c r="U6237" t="s">
        <v>39</v>
      </c>
      <c r="V6237" t="s">
        <v>33603</v>
      </c>
      <c r="W6237" t="s">
        <v>1643</v>
      </c>
      <c r="X6237" t="s">
        <v>33604</v>
      </c>
    </row>
    <row r="6238" spans="1:24" hidden="1">
      <c r="A6238" t="s">
        <v>33605</v>
      </c>
      <c r="B6238" t="s">
        <v>33606</v>
      </c>
      <c r="C6238" t="s">
        <v>26</v>
      </c>
      <c r="D6238">
        <v>68</v>
      </c>
      <c r="E6238" t="s">
        <v>321</v>
      </c>
      <c r="F6238" t="s">
        <v>802</v>
      </c>
      <c r="G6238" t="s">
        <v>803</v>
      </c>
      <c r="H6238" t="s">
        <v>65</v>
      </c>
      <c r="I6238" t="s">
        <v>33607</v>
      </c>
      <c r="J6238" t="s">
        <v>343</v>
      </c>
      <c r="K6238" s="1">
        <v>0.87945601851851851</v>
      </c>
      <c r="L6238">
        <v>14441.15</v>
      </c>
      <c r="M6238" t="s">
        <v>33608</v>
      </c>
      <c r="N6238" t="s">
        <v>84</v>
      </c>
      <c r="O6238" t="s">
        <v>185</v>
      </c>
      <c r="P6238">
        <v>94905.37</v>
      </c>
      <c r="Q6238" t="s">
        <v>334</v>
      </c>
      <c r="R6238" t="s">
        <v>806</v>
      </c>
      <c r="S6238" t="s">
        <v>127</v>
      </c>
      <c r="T6238">
        <v>0</v>
      </c>
      <c r="U6238" t="s">
        <v>39</v>
      </c>
      <c r="V6238" t="s">
        <v>21877</v>
      </c>
      <c r="W6238" t="s">
        <v>700</v>
      </c>
      <c r="X6238" t="s">
        <v>17523</v>
      </c>
    </row>
    <row r="6239" spans="1:24" hidden="1">
      <c r="A6239" t="s">
        <v>33609</v>
      </c>
      <c r="B6239" t="s">
        <v>33610</v>
      </c>
      <c r="C6239" t="s">
        <v>61</v>
      </c>
      <c r="D6239">
        <v>35</v>
      </c>
      <c r="E6239" t="s">
        <v>508</v>
      </c>
      <c r="F6239" t="s">
        <v>509</v>
      </c>
      <c r="G6239" t="s">
        <v>510</v>
      </c>
      <c r="H6239" t="s">
        <v>30</v>
      </c>
      <c r="I6239" t="s">
        <v>33611</v>
      </c>
      <c r="J6239" s="2">
        <v>45809</v>
      </c>
      <c r="K6239" s="1">
        <v>0.20563657407407407</v>
      </c>
      <c r="L6239">
        <v>4253.53</v>
      </c>
      <c r="M6239" t="s">
        <v>33612</v>
      </c>
      <c r="N6239" t="s">
        <v>84</v>
      </c>
      <c r="O6239" t="s">
        <v>98</v>
      </c>
      <c r="P6239">
        <v>57674.67</v>
      </c>
      <c r="Q6239" t="s">
        <v>845</v>
      </c>
      <c r="R6239" t="s">
        <v>513</v>
      </c>
      <c r="S6239" t="s">
        <v>127</v>
      </c>
      <c r="T6239">
        <v>0</v>
      </c>
      <c r="U6239" t="s">
        <v>39</v>
      </c>
      <c r="V6239" t="s">
        <v>33613</v>
      </c>
      <c r="W6239" t="s">
        <v>2106</v>
      </c>
      <c r="X6239" t="s">
        <v>33614</v>
      </c>
    </row>
    <row r="6240" spans="1:24" hidden="1">
      <c r="A6240" t="s">
        <v>33615</v>
      </c>
      <c r="B6240" t="s">
        <v>33616</v>
      </c>
      <c r="C6240" t="s">
        <v>26</v>
      </c>
      <c r="D6240">
        <v>58</v>
      </c>
      <c r="E6240" t="s">
        <v>321</v>
      </c>
      <c r="F6240" t="s">
        <v>2585</v>
      </c>
      <c r="G6240" t="s">
        <v>2586</v>
      </c>
      <c r="H6240" t="s">
        <v>30</v>
      </c>
      <c r="I6240" t="s">
        <v>33617</v>
      </c>
      <c r="J6240" s="2">
        <v>45658</v>
      </c>
      <c r="K6240" s="1">
        <v>0.76217592592592598</v>
      </c>
      <c r="L6240">
        <v>31967.51</v>
      </c>
      <c r="M6240" t="s">
        <v>33618</v>
      </c>
      <c r="N6240" t="s">
        <v>34</v>
      </c>
      <c r="O6240" t="s">
        <v>185</v>
      </c>
      <c r="P6240">
        <v>92763.68</v>
      </c>
      <c r="Q6240" t="s">
        <v>99</v>
      </c>
      <c r="R6240" t="s">
        <v>2589</v>
      </c>
      <c r="S6240" t="s">
        <v>55</v>
      </c>
      <c r="T6240">
        <v>0</v>
      </c>
      <c r="U6240" t="s">
        <v>39</v>
      </c>
      <c r="V6240" t="s">
        <v>33619</v>
      </c>
      <c r="W6240" t="s">
        <v>2068</v>
      </c>
      <c r="X6240" t="s">
        <v>2210</v>
      </c>
    </row>
    <row r="6241" spans="1:24">
      <c r="A6241" t="s">
        <v>33620</v>
      </c>
      <c r="B6241" t="s">
        <v>33621</v>
      </c>
      <c r="C6241" t="s">
        <v>61</v>
      </c>
      <c r="D6241">
        <v>42</v>
      </c>
      <c r="E6241" t="s">
        <v>467</v>
      </c>
      <c r="F6241" t="s">
        <v>1285</v>
      </c>
      <c r="G6241" t="s">
        <v>1286</v>
      </c>
      <c r="H6241" t="s">
        <v>30</v>
      </c>
      <c r="I6241" t="s">
        <v>33622</v>
      </c>
      <c r="J6241" t="s">
        <v>343</v>
      </c>
      <c r="K6241" s="1">
        <v>4.8136574074074075E-2</v>
      </c>
      <c r="L6241">
        <v>96266</v>
      </c>
      <c r="M6241" t="s">
        <v>33623</v>
      </c>
      <c r="N6241" t="s">
        <v>51</v>
      </c>
      <c r="O6241" t="s">
        <v>70</v>
      </c>
      <c r="P6241">
        <v>89852.14</v>
      </c>
      <c r="Q6241" t="s">
        <v>220</v>
      </c>
      <c r="R6241" t="s">
        <v>1289</v>
      </c>
      <c r="S6241" t="s">
        <v>38</v>
      </c>
      <c r="T6241">
        <v>1</v>
      </c>
      <c r="U6241" t="s">
        <v>39</v>
      </c>
      <c r="V6241" t="s">
        <v>18217</v>
      </c>
      <c r="W6241" t="s">
        <v>1555</v>
      </c>
      <c r="X6241" t="s">
        <v>33624</v>
      </c>
    </row>
    <row r="6242" spans="1:24" hidden="1">
      <c r="A6242" t="s">
        <v>33625</v>
      </c>
      <c r="B6242" t="s">
        <v>33626</v>
      </c>
      <c r="C6242" t="s">
        <v>26</v>
      </c>
      <c r="D6242">
        <v>39</v>
      </c>
      <c r="E6242" t="s">
        <v>1074</v>
      </c>
      <c r="F6242" t="s">
        <v>1116</v>
      </c>
      <c r="G6242" t="s">
        <v>1117</v>
      </c>
      <c r="H6242" t="s">
        <v>65</v>
      </c>
      <c r="I6242" t="s">
        <v>33627</v>
      </c>
      <c r="J6242" t="s">
        <v>784</v>
      </c>
      <c r="K6242" s="1">
        <v>0.47106481481481483</v>
      </c>
      <c r="L6242">
        <v>17449.259999999998</v>
      </c>
      <c r="M6242" t="s">
        <v>33628</v>
      </c>
      <c r="N6242" t="s">
        <v>51</v>
      </c>
      <c r="O6242" t="s">
        <v>52</v>
      </c>
      <c r="P6242">
        <v>56853.39</v>
      </c>
      <c r="Q6242" t="s">
        <v>220</v>
      </c>
      <c r="R6242" t="s">
        <v>1120</v>
      </c>
      <c r="S6242" t="s">
        <v>38</v>
      </c>
      <c r="T6242">
        <v>0</v>
      </c>
      <c r="U6242" t="s">
        <v>39</v>
      </c>
      <c r="V6242" t="s">
        <v>33629</v>
      </c>
      <c r="W6242" t="s">
        <v>2386</v>
      </c>
      <c r="X6242" t="s">
        <v>4854</v>
      </c>
    </row>
    <row r="6243" spans="1:24" hidden="1">
      <c r="A6243" t="s">
        <v>33630</v>
      </c>
      <c r="B6243" t="s">
        <v>33631</v>
      </c>
      <c r="C6243" t="s">
        <v>26</v>
      </c>
      <c r="D6243">
        <v>65</v>
      </c>
      <c r="E6243" t="s">
        <v>45</v>
      </c>
      <c r="F6243" t="s">
        <v>351</v>
      </c>
      <c r="G6243" t="s">
        <v>352</v>
      </c>
      <c r="H6243" t="s">
        <v>65</v>
      </c>
      <c r="I6243" t="s">
        <v>33632</v>
      </c>
      <c r="J6243" t="s">
        <v>32</v>
      </c>
      <c r="K6243" s="1">
        <v>0.15356481481481482</v>
      </c>
      <c r="L6243">
        <v>70309.3</v>
      </c>
      <c r="M6243" t="s">
        <v>33633</v>
      </c>
      <c r="N6243" t="s">
        <v>84</v>
      </c>
      <c r="O6243" t="s">
        <v>124</v>
      </c>
      <c r="P6243">
        <v>78494.89</v>
      </c>
      <c r="Q6243" t="s">
        <v>591</v>
      </c>
      <c r="R6243" t="s">
        <v>356</v>
      </c>
      <c r="S6243" t="s">
        <v>38</v>
      </c>
      <c r="T6243">
        <v>0</v>
      </c>
      <c r="U6243" t="s">
        <v>39</v>
      </c>
      <c r="V6243" t="s">
        <v>9062</v>
      </c>
      <c r="W6243" t="s">
        <v>1138</v>
      </c>
      <c r="X6243" t="s">
        <v>2285</v>
      </c>
    </row>
    <row r="6244" spans="1:24" hidden="1">
      <c r="A6244" s="3" t="s">
        <v>33634</v>
      </c>
      <c r="B6244" t="s">
        <v>33635</v>
      </c>
      <c r="C6244" t="s">
        <v>26</v>
      </c>
      <c r="D6244">
        <v>39</v>
      </c>
      <c r="E6244" t="s">
        <v>339</v>
      </c>
      <c r="F6244" t="s">
        <v>133</v>
      </c>
      <c r="G6244" t="s">
        <v>134</v>
      </c>
      <c r="H6244" t="s">
        <v>30</v>
      </c>
      <c r="I6244" t="s">
        <v>33636</v>
      </c>
      <c r="J6244" t="s">
        <v>784</v>
      </c>
      <c r="K6244" s="1">
        <v>0.49050925925925926</v>
      </c>
      <c r="L6244">
        <v>20420.009999999998</v>
      </c>
      <c r="M6244" t="s">
        <v>33637</v>
      </c>
      <c r="N6244" t="s">
        <v>84</v>
      </c>
      <c r="O6244" t="s">
        <v>124</v>
      </c>
      <c r="P6244">
        <v>54189.21</v>
      </c>
      <c r="Q6244" t="s">
        <v>233</v>
      </c>
      <c r="R6244" t="s">
        <v>3471</v>
      </c>
      <c r="S6244" t="s">
        <v>127</v>
      </c>
      <c r="T6244">
        <v>0</v>
      </c>
      <c r="U6244" t="s">
        <v>39</v>
      </c>
      <c r="V6244" t="s">
        <v>7317</v>
      </c>
      <c r="W6244" t="s">
        <v>448</v>
      </c>
      <c r="X6244" t="s">
        <v>4202</v>
      </c>
    </row>
    <row r="6245" spans="1:24" hidden="1">
      <c r="A6245" t="s">
        <v>33638</v>
      </c>
      <c r="B6245" t="s">
        <v>33639</v>
      </c>
      <c r="C6245" t="s">
        <v>26</v>
      </c>
      <c r="D6245">
        <v>52</v>
      </c>
      <c r="E6245" t="s">
        <v>560</v>
      </c>
      <c r="F6245" t="s">
        <v>561</v>
      </c>
      <c r="G6245" t="s">
        <v>562</v>
      </c>
      <c r="H6245" t="s">
        <v>30</v>
      </c>
      <c r="I6245" t="s">
        <v>33640</v>
      </c>
      <c r="J6245" s="2">
        <v>45689</v>
      </c>
      <c r="K6245" s="1">
        <v>0.94721064814814815</v>
      </c>
      <c r="L6245">
        <v>49623.69</v>
      </c>
      <c r="M6245" t="s">
        <v>33641</v>
      </c>
      <c r="N6245" t="s">
        <v>84</v>
      </c>
      <c r="O6245" t="s">
        <v>124</v>
      </c>
      <c r="P6245">
        <v>88714.21</v>
      </c>
      <c r="Q6245" t="s">
        <v>385</v>
      </c>
      <c r="R6245" t="s">
        <v>565</v>
      </c>
      <c r="S6245" t="s">
        <v>127</v>
      </c>
      <c r="T6245">
        <v>0</v>
      </c>
      <c r="U6245" t="s">
        <v>39</v>
      </c>
      <c r="V6245" t="s">
        <v>33642</v>
      </c>
      <c r="W6245" t="s">
        <v>1351</v>
      </c>
      <c r="X6245" t="s">
        <v>33643</v>
      </c>
    </row>
    <row r="6246" spans="1:24" hidden="1">
      <c r="A6246" t="s">
        <v>33644</v>
      </c>
      <c r="B6246" t="s">
        <v>33645</v>
      </c>
      <c r="C6246" t="s">
        <v>26</v>
      </c>
      <c r="D6246">
        <v>65</v>
      </c>
      <c r="E6246" t="s">
        <v>133</v>
      </c>
      <c r="F6246" t="s">
        <v>133</v>
      </c>
      <c r="G6246" t="s">
        <v>134</v>
      </c>
      <c r="H6246" t="s">
        <v>81</v>
      </c>
      <c r="I6246" t="s">
        <v>33646</v>
      </c>
      <c r="J6246" t="s">
        <v>697</v>
      </c>
      <c r="K6246" s="1">
        <v>0.60862268518518514</v>
      </c>
      <c r="L6246">
        <v>20526.3</v>
      </c>
      <c r="M6246" t="s">
        <v>33647</v>
      </c>
      <c r="N6246" t="s">
        <v>232</v>
      </c>
      <c r="O6246" t="s">
        <v>185</v>
      </c>
      <c r="P6246">
        <v>19123.59</v>
      </c>
      <c r="Q6246" t="s">
        <v>53</v>
      </c>
      <c r="R6246" t="s">
        <v>138</v>
      </c>
      <c r="S6246" t="s">
        <v>55</v>
      </c>
      <c r="T6246">
        <v>0</v>
      </c>
      <c r="U6246" t="s">
        <v>39</v>
      </c>
      <c r="V6246" t="s">
        <v>17424</v>
      </c>
      <c r="W6246" t="s">
        <v>863</v>
      </c>
      <c r="X6246" t="s">
        <v>29464</v>
      </c>
    </row>
    <row r="6247" spans="1:24" hidden="1">
      <c r="A6247" t="s">
        <v>33648</v>
      </c>
      <c r="B6247" t="s">
        <v>33649</v>
      </c>
      <c r="C6247" t="s">
        <v>61</v>
      </c>
      <c r="D6247">
        <v>45</v>
      </c>
      <c r="E6247" t="s">
        <v>380</v>
      </c>
      <c r="F6247" t="s">
        <v>381</v>
      </c>
      <c r="G6247" t="s">
        <v>382</v>
      </c>
      <c r="H6247" t="s">
        <v>65</v>
      </c>
      <c r="I6247" t="s">
        <v>33650</v>
      </c>
      <c r="J6247" s="2">
        <v>45748</v>
      </c>
      <c r="K6247" s="1">
        <v>0.33774305555555556</v>
      </c>
      <c r="L6247">
        <v>13379.84</v>
      </c>
      <c r="M6247" t="s">
        <v>33651</v>
      </c>
      <c r="N6247" t="s">
        <v>34</v>
      </c>
      <c r="O6247" t="s">
        <v>98</v>
      </c>
      <c r="P6247">
        <v>67805.009999999995</v>
      </c>
      <c r="Q6247" t="s">
        <v>112</v>
      </c>
      <c r="R6247" t="s">
        <v>386</v>
      </c>
      <c r="S6247" t="s">
        <v>127</v>
      </c>
      <c r="T6247">
        <v>0</v>
      </c>
      <c r="U6247" t="s">
        <v>39</v>
      </c>
      <c r="V6247" t="s">
        <v>12481</v>
      </c>
      <c r="W6247" t="s">
        <v>1587</v>
      </c>
      <c r="X6247" t="s">
        <v>103</v>
      </c>
    </row>
    <row r="6248" spans="1:24" hidden="1">
      <c r="A6248" t="s">
        <v>33652</v>
      </c>
      <c r="B6248" t="s">
        <v>33653</v>
      </c>
      <c r="C6248" t="s">
        <v>26</v>
      </c>
      <c r="D6248">
        <v>24</v>
      </c>
      <c r="E6248" t="s">
        <v>892</v>
      </c>
      <c r="F6248" t="s">
        <v>1132</v>
      </c>
      <c r="G6248" t="s">
        <v>1133</v>
      </c>
      <c r="H6248" t="s">
        <v>30</v>
      </c>
      <c r="I6248" t="s">
        <v>33654</v>
      </c>
      <c r="J6248" t="s">
        <v>453</v>
      </c>
      <c r="K6248" s="1">
        <v>0.24401620370370369</v>
      </c>
      <c r="L6248">
        <v>74377.039999999994</v>
      </c>
      <c r="M6248" t="s">
        <v>33655</v>
      </c>
      <c r="N6248" t="s">
        <v>34</v>
      </c>
      <c r="O6248" t="s">
        <v>35</v>
      </c>
      <c r="P6248">
        <v>27703.16</v>
      </c>
      <c r="Q6248" t="s">
        <v>610</v>
      </c>
      <c r="R6248" t="s">
        <v>1136</v>
      </c>
      <c r="S6248" t="s">
        <v>71</v>
      </c>
      <c r="T6248">
        <v>0</v>
      </c>
      <c r="U6248" t="s">
        <v>39</v>
      </c>
      <c r="V6248" t="s">
        <v>33656</v>
      </c>
      <c r="W6248" t="s">
        <v>1672</v>
      </c>
      <c r="X6248" t="s">
        <v>33657</v>
      </c>
    </row>
    <row r="6249" spans="1:24" hidden="1">
      <c r="A6249" t="s">
        <v>33658</v>
      </c>
      <c r="B6249" t="s">
        <v>33659</v>
      </c>
      <c r="C6249" t="s">
        <v>61</v>
      </c>
      <c r="D6249">
        <v>21</v>
      </c>
      <c r="E6249" t="s">
        <v>193</v>
      </c>
      <c r="F6249" t="s">
        <v>738</v>
      </c>
      <c r="G6249" t="s">
        <v>739</v>
      </c>
      <c r="H6249" t="s">
        <v>65</v>
      </c>
      <c r="I6249" t="s">
        <v>33660</v>
      </c>
      <c r="J6249" t="s">
        <v>67</v>
      </c>
      <c r="K6249" s="1">
        <v>0.10356481481481482</v>
      </c>
      <c r="L6249">
        <v>71259.570000000007</v>
      </c>
      <c r="M6249" t="s">
        <v>33661</v>
      </c>
      <c r="N6249" t="s">
        <v>51</v>
      </c>
      <c r="O6249" t="s">
        <v>124</v>
      </c>
      <c r="P6249">
        <v>47256.13</v>
      </c>
      <c r="Q6249" t="s">
        <v>36</v>
      </c>
      <c r="R6249" t="s">
        <v>742</v>
      </c>
      <c r="S6249" t="s">
        <v>127</v>
      </c>
      <c r="T6249">
        <v>0</v>
      </c>
      <c r="U6249" t="s">
        <v>39</v>
      </c>
      <c r="V6249" t="s">
        <v>9159</v>
      </c>
      <c r="W6249" t="s">
        <v>899</v>
      </c>
      <c r="X6249" t="s">
        <v>2341</v>
      </c>
    </row>
    <row r="6250" spans="1:24" hidden="1">
      <c r="A6250" t="s">
        <v>33662</v>
      </c>
      <c r="B6250" t="s">
        <v>33663</v>
      </c>
      <c r="C6250" t="s">
        <v>26</v>
      </c>
      <c r="D6250">
        <v>38</v>
      </c>
      <c r="E6250" t="s">
        <v>362</v>
      </c>
      <c r="F6250" t="s">
        <v>2478</v>
      </c>
      <c r="G6250" t="s">
        <v>2479</v>
      </c>
      <c r="H6250" t="s">
        <v>30</v>
      </c>
      <c r="I6250" t="s">
        <v>33664</v>
      </c>
      <c r="J6250" t="s">
        <v>784</v>
      </c>
      <c r="K6250" s="1">
        <v>8.0486111111111105E-2</v>
      </c>
      <c r="L6250">
        <v>30994.880000000001</v>
      </c>
      <c r="M6250" t="s">
        <v>33665</v>
      </c>
      <c r="N6250" t="s">
        <v>34</v>
      </c>
      <c r="O6250" t="s">
        <v>35</v>
      </c>
      <c r="P6250">
        <v>11916.19</v>
      </c>
      <c r="Q6250" t="s">
        <v>186</v>
      </c>
      <c r="R6250" t="s">
        <v>2482</v>
      </c>
      <c r="S6250" t="s">
        <v>38</v>
      </c>
      <c r="T6250">
        <v>0</v>
      </c>
      <c r="U6250" t="s">
        <v>39</v>
      </c>
      <c r="V6250" t="s">
        <v>2760</v>
      </c>
      <c r="W6250" t="s">
        <v>2068</v>
      </c>
      <c r="X6250" t="s">
        <v>2974</v>
      </c>
    </row>
    <row r="6251" spans="1:24" hidden="1">
      <c r="A6251" t="s">
        <v>33666</v>
      </c>
      <c r="B6251" t="s">
        <v>33667</v>
      </c>
      <c r="C6251" t="s">
        <v>26</v>
      </c>
      <c r="D6251">
        <v>24</v>
      </c>
      <c r="E6251" t="s">
        <v>193</v>
      </c>
      <c r="F6251" t="s">
        <v>194</v>
      </c>
      <c r="G6251" t="s">
        <v>195</v>
      </c>
      <c r="H6251" t="s">
        <v>81</v>
      </c>
      <c r="I6251" t="s">
        <v>33668</v>
      </c>
      <c r="J6251" t="s">
        <v>697</v>
      </c>
      <c r="K6251" s="1">
        <v>0.67773148148148143</v>
      </c>
      <c r="L6251">
        <v>23317.37</v>
      </c>
      <c r="M6251" t="s">
        <v>33669</v>
      </c>
      <c r="N6251" t="s">
        <v>34</v>
      </c>
      <c r="O6251" t="s">
        <v>70</v>
      </c>
      <c r="P6251">
        <v>95782.01</v>
      </c>
      <c r="Q6251" t="s">
        <v>99</v>
      </c>
      <c r="R6251" t="s">
        <v>199</v>
      </c>
      <c r="S6251" t="s">
        <v>38</v>
      </c>
      <c r="T6251">
        <v>0</v>
      </c>
      <c r="U6251" t="s">
        <v>39</v>
      </c>
      <c r="V6251" t="s">
        <v>14098</v>
      </c>
      <c r="W6251" t="s">
        <v>2203</v>
      </c>
      <c r="X6251" t="s">
        <v>21555</v>
      </c>
    </row>
    <row r="6252" spans="1:24" hidden="1">
      <c r="A6252" t="s">
        <v>33670</v>
      </c>
      <c r="B6252" t="s">
        <v>33671</v>
      </c>
      <c r="C6252" t="s">
        <v>61</v>
      </c>
      <c r="D6252">
        <v>42</v>
      </c>
      <c r="E6252" t="s">
        <v>892</v>
      </c>
      <c r="F6252" t="s">
        <v>2258</v>
      </c>
      <c r="G6252" t="s">
        <v>2259</v>
      </c>
      <c r="H6252" t="s">
        <v>30</v>
      </c>
      <c r="I6252" t="s">
        <v>33672</v>
      </c>
      <c r="J6252" t="s">
        <v>784</v>
      </c>
      <c r="K6252" s="1">
        <v>3.8078703703703703E-3</v>
      </c>
      <c r="L6252">
        <v>13057.49</v>
      </c>
      <c r="M6252" t="s">
        <v>33673</v>
      </c>
      <c r="N6252" t="s">
        <v>51</v>
      </c>
      <c r="O6252" t="s">
        <v>35</v>
      </c>
      <c r="P6252">
        <v>60357.91</v>
      </c>
      <c r="Q6252" t="s">
        <v>397</v>
      </c>
      <c r="R6252" t="s">
        <v>2262</v>
      </c>
      <c r="S6252" t="s">
        <v>71</v>
      </c>
      <c r="T6252">
        <v>0</v>
      </c>
      <c r="U6252" t="s">
        <v>39</v>
      </c>
      <c r="V6252" t="s">
        <v>33674</v>
      </c>
      <c r="W6252" t="s">
        <v>3023</v>
      </c>
      <c r="X6252" t="s">
        <v>15080</v>
      </c>
    </row>
    <row r="6253" spans="1:24" hidden="1">
      <c r="A6253" t="s">
        <v>33675</v>
      </c>
      <c r="B6253" t="s">
        <v>33676</v>
      </c>
      <c r="C6253" t="s">
        <v>61</v>
      </c>
      <c r="D6253">
        <v>31</v>
      </c>
      <c r="E6253" t="s">
        <v>1099</v>
      </c>
      <c r="F6253" t="s">
        <v>2349</v>
      </c>
      <c r="G6253" t="s">
        <v>2350</v>
      </c>
      <c r="H6253" t="s">
        <v>30</v>
      </c>
      <c r="I6253" t="s">
        <v>33677</v>
      </c>
      <c r="J6253" t="s">
        <v>230</v>
      </c>
      <c r="K6253" s="1">
        <v>0.49982638888888886</v>
      </c>
      <c r="L6253">
        <v>34879.089999999997</v>
      </c>
      <c r="M6253" t="s">
        <v>33678</v>
      </c>
      <c r="N6253" t="s">
        <v>51</v>
      </c>
      <c r="O6253" t="s">
        <v>98</v>
      </c>
      <c r="P6253">
        <v>83956.81</v>
      </c>
      <c r="Q6253" t="s">
        <v>36</v>
      </c>
      <c r="R6253" t="s">
        <v>2353</v>
      </c>
      <c r="S6253" t="s">
        <v>71</v>
      </c>
      <c r="T6253">
        <v>0</v>
      </c>
      <c r="U6253" t="s">
        <v>39</v>
      </c>
      <c r="V6253" t="s">
        <v>9600</v>
      </c>
      <c r="W6253" t="s">
        <v>494</v>
      </c>
      <c r="X6253" t="s">
        <v>33679</v>
      </c>
    </row>
    <row r="6254" spans="1:24" hidden="1">
      <c r="A6254" t="s">
        <v>33680</v>
      </c>
      <c r="B6254" t="s">
        <v>33681</v>
      </c>
      <c r="C6254" t="s">
        <v>61</v>
      </c>
      <c r="D6254">
        <v>33</v>
      </c>
      <c r="E6254" t="s">
        <v>362</v>
      </c>
      <c r="F6254" t="s">
        <v>363</v>
      </c>
      <c r="G6254" t="s">
        <v>364</v>
      </c>
      <c r="H6254" t="s">
        <v>81</v>
      </c>
      <c r="I6254" t="s">
        <v>33682</v>
      </c>
      <c r="J6254" s="2">
        <v>45931</v>
      </c>
      <c r="K6254" s="1">
        <v>0.77888888888888885</v>
      </c>
      <c r="L6254">
        <v>90843.11</v>
      </c>
      <c r="M6254" t="s">
        <v>33683</v>
      </c>
      <c r="N6254" t="s">
        <v>84</v>
      </c>
      <c r="O6254" t="s">
        <v>124</v>
      </c>
      <c r="P6254">
        <v>49261.29</v>
      </c>
      <c r="Q6254" t="s">
        <v>220</v>
      </c>
      <c r="R6254" t="s">
        <v>367</v>
      </c>
      <c r="S6254" t="s">
        <v>127</v>
      </c>
      <c r="T6254">
        <v>0</v>
      </c>
      <c r="U6254" t="s">
        <v>39</v>
      </c>
      <c r="V6254" t="s">
        <v>12796</v>
      </c>
      <c r="W6254" t="s">
        <v>960</v>
      </c>
      <c r="X6254" t="s">
        <v>23790</v>
      </c>
    </row>
    <row r="6255" spans="1:24" hidden="1">
      <c r="A6255" t="s">
        <v>33684</v>
      </c>
      <c r="B6255" t="s">
        <v>33685</v>
      </c>
      <c r="C6255" t="s">
        <v>61</v>
      </c>
      <c r="D6255">
        <v>24</v>
      </c>
      <c r="E6255" t="s">
        <v>252</v>
      </c>
      <c r="F6255" t="s">
        <v>1023</v>
      </c>
      <c r="G6255" t="s">
        <v>1024</v>
      </c>
      <c r="H6255" t="s">
        <v>81</v>
      </c>
      <c r="I6255" t="s">
        <v>33686</v>
      </c>
      <c r="J6255" t="s">
        <v>96</v>
      </c>
      <c r="K6255" s="1">
        <v>0.12064814814814814</v>
      </c>
      <c r="L6255">
        <v>95939.95</v>
      </c>
      <c r="M6255" t="s">
        <v>33687</v>
      </c>
      <c r="N6255" t="s">
        <v>34</v>
      </c>
      <c r="O6255" t="s">
        <v>124</v>
      </c>
      <c r="P6255">
        <v>92836.89</v>
      </c>
      <c r="Q6255" t="s">
        <v>99</v>
      </c>
      <c r="R6255" t="s">
        <v>1027</v>
      </c>
      <c r="S6255" t="s">
        <v>55</v>
      </c>
      <c r="T6255">
        <v>0</v>
      </c>
      <c r="U6255" t="s">
        <v>39</v>
      </c>
      <c r="V6255" t="s">
        <v>6202</v>
      </c>
      <c r="W6255" t="s">
        <v>648</v>
      </c>
      <c r="X6255" t="s">
        <v>33688</v>
      </c>
    </row>
    <row r="6256" spans="1:24" hidden="1">
      <c r="A6256" t="s">
        <v>33689</v>
      </c>
      <c r="B6256" t="s">
        <v>33690</v>
      </c>
      <c r="C6256" t="s">
        <v>26</v>
      </c>
      <c r="D6256">
        <v>31</v>
      </c>
      <c r="E6256" t="s">
        <v>167</v>
      </c>
      <c r="F6256" t="s">
        <v>867</v>
      </c>
      <c r="G6256" t="s">
        <v>868</v>
      </c>
      <c r="H6256" t="s">
        <v>30</v>
      </c>
      <c r="I6256" t="s">
        <v>33691</v>
      </c>
      <c r="J6256" s="2">
        <v>45689</v>
      </c>
      <c r="K6256" s="1">
        <v>0.66593749999999996</v>
      </c>
      <c r="L6256">
        <v>62331.92</v>
      </c>
      <c r="M6256" t="s">
        <v>33692</v>
      </c>
      <c r="N6256" t="s">
        <v>232</v>
      </c>
      <c r="O6256" t="s">
        <v>70</v>
      </c>
      <c r="P6256">
        <v>7520.82</v>
      </c>
      <c r="Q6256" t="s">
        <v>186</v>
      </c>
      <c r="R6256" t="s">
        <v>871</v>
      </c>
      <c r="S6256" t="s">
        <v>71</v>
      </c>
      <c r="T6256">
        <v>0</v>
      </c>
      <c r="U6256" t="s">
        <v>39</v>
      </c>
      <c r="V6256" t="s">
        <v>33693</v>
      </c>
      <c r="W6256" t="s">
        <v>777</v>
      </c>
      <c r="X6256" t="s">
        <v>6102</v>
      </c>
    </row>
    <row r="6257" spans="1:24" hidden="1">
      <c r="A6257" t="s">
        <v>33694</v>
      </c>
      <c r="B6257" t="s">
        <v>33695</v>
      </c>
      <c r="C6257" t="s">
        <v>61</v>
      </c>
      <c r="D6257">
        <v>48</v>
      </c>
      <c r="E6257" t="s">
        <v>632</v>
      </c>
      <c r="F6257" t="s">
        <v>704</v>
      </c>
      <c r="G6257" t="s">
        <v>705</v>
      </c>
      <c r="H6257" t="s">
        <v>65</v>
      </c>
      <c r="I6257" t="s">
        <v>33696</v>
      </c>
      <c r="J6257" t="s">
        <v>122</v>
      </c>
      <c r="K6257" s="1">
        <v>0.53637731481481477</v>
      </c>
      <c r="L6257">
        <v>60345.55</v>
      </c>
      <c r="M6257" t="s">
        <v>33697</v>
      </c>
      <c r="N6257" t="s">
        <v>69</v>
      </c>
      <c r="O6257" t="s">
        <v>185</v>
      </c>
      <c r="P6257">
        <v>74345.75</v>
      </c>
      <c r="Q6257" t="s">
        <v>125</v>
      </c>
      <c r="R6257" t="s">
        <v>708</v>
      </c>
      <c r="S6257" t="s">
        <v>127</v>
      </c>
      <c r="T6257">
        <v>0</v>
      </c>
      <c r="U6257" t="s">
        <v>39</v>
      </c>
      <c r="V6257" t="s">
        <v>33698</v>
      </c>
      <c r="W6257" t="s">
        <v>2068</v>
      </c>
      <c r="X6257" t="s">
        <v>12316</v>
      </c>
    </row>
    <row r="6258" spans="1:24" hidden="1">
      <c r="A6258" t="s">
        <v>33699</v>
      </c>
      <c r="B6258" t="s">
        <v>33700</v>
      </c>
      <c r="C6258" t="s">
        <v>26</v>
      </c>
      <c r="D6258">
        <v>45</v>
      </c>
      <c r="E6258" t="s">
        <v>106</v>
      </c>
      <c r="F6258" t="s">
        <v>763</v>
      </c>
      <c r="G6258" t="s">
        <v>764</v>
      </c>
      <c r="H6258" t="s">
        <v>65</v>
      </c>
      <c r="I6258" t="s">
        <v>33701</v>
      </c>
      <c r="J6258" t="s">
        <v>183</v>
      </c>
      <c r="K6258" s="1">
        <v>0.63079861111111113</v>
      </c>
      <c r="L6258">
        <v>75704.039999999994</v>
      </c>
      <c r="M6258" t="s">
        <v>33702</v>
      </c>
      <c r="N6258" t="s">
        <v>69</v>
      </c>
      <c r="O6258" t="s">
        <v>52</v>
      </c>
      <c r="P6258">
        <v>54473.599999999999</v>
      </c>
      <c r="Q6258" t="s">
        <v>125</v>
      </c>
      <c r="R6258" t="s">
        <v>768</v>
      </c>
      <c r="S6258" t="s">
        <v>127</v>
      </c>
      <c r="T6258">
        <v>0</v>
      </c>
      <c r="U6258" t="s">
        <v>39</v>
      </c>
      <c r="V6258" t="s">
        <v>33703</v>
      </c>
      <c r="W6258" t="s">
        <v>1672</v>
      </c>
      <c r="X6258" t="s">
        <v>8692</v>
      </c>
    </row>
    <row r="6259" spans="1:24" hidden="1">
      <c r="A6259" t="s">
        <v>33704</v>
      </c>
      <c r="B6259" t="s">
        <v>33705</v>
      </c>
      <c r="C6259" t="s">
        <v>61</v>
      </c>
      <c r="D6259">
        <v>63</v>
      </c>
      <c r="E6259" t="s">
        <v>144</v>
      </c>
      <c r="F6259" t="s">
        <v>156</v>
      </c>
      <c r="G6259" t="s">
        <v>157</v>
      </c>
      <c r="H6259" t="s">
        <v>65</v>
      </c>
      <c r="I6259" t="s">
        <v>33706</v>
      </c>
      <c r="J6259" t="s">
        <v>697</v>
      </c>
      <c r="K6259" s="1">
        <v>0.37376157407407407</v>
      </c>
      <c r="L6259">
        <v>75718.61</v>
      </c>
      <c r="M6259" t="s">
        <v>33707</v>
      </c>
      <c r="N6259" t="s">
        <v>34</v>
      </c>
      <c r="O6259" t="s">
        <v>35</v>
      </c>
      <c r="P6259">
        <v>52110.36</v>
      </c>
      <c r="Q6259" t="s">
        <v>172</v>
      </c>
      <c r="R6259" t="s">
        <v>161</v>
      </c>
      <c r="S6259" t="s">
        <v>71</v>
      </c>
      <c r="T6259">
        <v>0</v>
      </c>
      <c r="U6259" t="s">
        <v>39</v>
      </c>
      <c r="V6259" t="s">
        <v>33708</v>
      </c>
      <c r="W6259" t="s">
        <v>328</v>
      </c>
      <c r="X6259" t="s">
        <v>2088</v>
      </c>
    </row>
    <row r="6260" spans="1:24" hidden="1">
      <c r="A6260" t="s">
        <v>33709</v>
      </c>
      <c r="B6260" t="s">
        <v>33710</v>
      </c>
      <c r="C6260" t="s">
        <v>61</v>
      </c>
      <c r="D6260">
        <v>34</v>
      </c>
      <c r="E6260" t="s">
        <v>1074</v>
      </c>
      <c r="F6260" t="s">
        <v>1361</v>
      </c>
      <c r="G6260" t="s">
        <v>1362</v>
      </c>
      <c r="H6260" t="s">
        <v>81</v>
      </c>
      <c r="I6260" t="s">
        <v>33711</v>
      </c>
      <c r="J6260" s="2">
        <v>45992</v>
      </c>
      <c r="K6260" s="1">
        <v>3.6608796296296299E-2</v>
      </c>
      <c r="L6260">
        <v>35484.300000000003</v>
      </c>
      <c r="M6260" t="s">
        <v>33712</v>
      </c>
      <c r="N6260" t="s">
        <v>69</v>
      </c>
      <c r="O6260" t="s">
        <v>35</v>
      </c>
      <c r="P6260">
        <v>59123.47</v>
      </c>
      <c r="Q6260" t="s">
        <v>99</v>
      </c>
      <c r="R6260" t="s">
        <v>1365</v>
      </c>
      <c r="S6260" t="s">
        <v>55</v>
      </c>
      <c r="T6260">
        <v>0</v>
      </c>
      <c r="U6260" t="s">
        <v>39</v>
      </c>
      <c r="V6260" t="s">
        <v>14058</v>
      </c>
      <c r="W6260" t="s">
        <v>69</v>
      </c>
      <c r="X6260" t="s">
        <v>17419</v>
      </c>
    </row>
    <row r="6261" spans="1:24" hidden="1">
      <c r="A6261" t="s">
        <v>33713</v>
      </c>
      <c r="B6261" t="s">
        <v>33714</v>
      </c>
      <c r="C6261" t="s">
        <v>26</v>
      </c>
      <c r="D6261">
        <v>41</v>
      </c>
      <c r="E6261" t="s">
        <v>167</v>
      </c>
      <c r="F6261" t="s">
        <v>168</v>
      </c>
      <c r="G6261" t="s">
        <v>169</v>
      </c>
      <c r="H6261" t="s">
        <v>81</v>
      </c>
      <c r="I6261" t="s">
        <v>33715</v>
      </c>
      <c r="J6261" s="2">
        <v>45809</v>
      </c>
      <c r="K6261" s="1">
        <v>9.4108796296296301E-2</v>
      </c>
      <c r="L6261">
        <v>19691.490000000002</v>
      </c>
      <c r="M6261" t="s">
        <v>33716</v>
      </c>
      <c r="N6261" t="s">
        <v>51</v>
      </c>
      <c r="O6261" t="s">
        <v>98</v>
      </c>
      <c r="P6261">
        <v>84890.23</v>
      </c>
      <c r="Q6261" t="s">
        <v>149</v>
      </c>
      <c r="R6261" t="s">
        <v>173</v>
      </c>
      <c r="S6261" t="s">
        <v>127</v>
      </c>
      <c r="T6261">
        <v>0</v>
      </c>
      <c r="U6261" t="s">
        <v>39</v>
      </c>
      <c r="V6261" t="s">
        <v>5991</v>
      </c>
      <c r="W6261" t="s">
        <v>953</v>
      </c>
      <c r="X6261" t="s">
        <v>33717</v>
      </c>
    </row>
    <row r="6262" spans="1:24" hidden="1">
      <c r="A6262" t="s">
        <v>33718</v>
      </c>
      <c r="B6262" t="s">
        <v>33719</v>
      </c>
      <c r="C6262" t="s">
        <v>61</v>
      </c>
      <c r="D6262">
        <v>45</v>
      </c>
      <c r="E6262" t="s">
        <v>299</v>
      </c>
      <c r="F6262" t="s">
        <v>300</v>
      </c>
      <c r="G6262" t="s">
        <v>301</v>
      </c>
      <c r="H6262" t="s">
        <v>81</v>
      </c>
      <c r="I6262" t="s">
        <v>33720</v>
      </c>
      <c r="J6262" s="2">
        <v>45717</v>
      </c>
      <c r="K6262" s="1">
        <v>0.66604166666666664</v>
      </c>
      <c r="L6262">
        <v>17861.57</v>
      </c>
      <c r="M6262" t="s">
        <v>33721</v>
      </c>
      <c r="N6262" t="s">
        <v>84</v>
      </c>
      <c r="O6262" t="s">
        <v>185</v>
      </c>
      <c r="P6262">
        <v>83113.02</v>
      </c>
      <c r="Q6262" t="s">
        <v>53</v>
      </c>
      <c r="R6262" t="s">
        <v>304</v>
      </c>
      <c r="S6262" t="s">
        <v>55</v>
      </c>
      <c r="T6262">
        <v>0</v>
      </c>
      <c r="U6262" t="s">
        <v>39</v>
      </c>
      <c r="V6262" t="s">
        <v>17173</v>
      </c>
      <c r="W6262" t="s">
        <v>1650</v>
      </c>
      <c r="X6262" t="s">
        <v>4779</v>
      </c>
    </row>
    <row r="6263" spans="1:24" hidden="1">
      <c r="A6263" t="s">
        <v>33722</v>
      </c>
      <c r="B6263" t="s">
        <v>33723</v>
      </c>
      <c r="C6263" t="s">
        <v>61</v>
      </c>
      <c r="D6263">
        <v>29</v>
      </c>
      <c r="E6263" t="s">
        <v>339</v>
      </c>
      <c r="F6263" t="s">
        <v>133</v>
      </c>
      <c r="G6263" t="s">
        <v>134</v>
      </c>
      <c r="H6263" t="s">
        <v>81</v>
      </c>
      <c r="I6263" t="s">
        <v>33724</v>
      </c>
      <c r="J6263" t="s">
        <v>453</v>
      </c>
      <c r="K6263" s="1">
        <v>0.75140046296296292</v>
      </c>
      <c r="L6263">
        <v>25523.88</v>
      </c>
      <c r="M6263" t="s">
        <v>33725</v>
      </c>
      <c r="N6263" t="s">
        <v>232</v>
      </c>
      <c r="O6263" t="s">
        <v>98</v>
      </c>
      <c r="P6263">
        <v>62987.17</v>
      </c>
      <c r="Q6263" t="s">
        <v>198</v>
      </c>
      <c r="R6263" t="s">
        <v>3471</v>
      </c>
      <c r="S6263" t="s">
        <v>127</v>
      </c>
      <c r="T6263">
        <v>0</v>
      </c>
      <c r="U6263" t="s">
        <v>39</v>
      </c>
      <c r="V6263" t="s">
        <v>33726</v>
      </c>
      <c r="W6263" t="s">
        <v>1737</v>
      </c>
      <c r="X6263" t="s">
        <v>33727</v>
      </c>
    </row>
    <row r="6264" spans="1:24" hidden="1">
      <c r="A6264" t="s">
        <v>33728</v>
      </c>
      <c r="B6264" t="s">
        <v>33729</v>
      </c>
      <c r="C6264" t="s">
        <v>61</v>
      </c>
      <c r="D6264">
        <v>66</v>
      </c>
      <c r="E6264" t="s">
        <v>240</v>
      </c>
      <c r="F6264" t="s">
        <v>241</v>
      </c>
      <c r="G6264" t="s">
        <v>242</v>
      </c>
      <c r="H6264" t="s">
        <v>30</v>
      </c>
      <c r="I6264" t="s">
        <v>33730</v>
      </c>
      <c r="J6264" t="s">
        <v>136</v>
      </c>
      <c r="K6264" s="1">
        <v>0.57106481481481486</v>
      </c>
      <c r="L6264">
        <v>20282.63</v>
      </c>
      <c r="M6264" t="s">
        <v>33731</v>
      </c>
      <c r="N6264" t="s">
        <v>69</v>
      </c>
      <c r="O6264" t="s">
        <v>35</v>
      </c>
      <c r="P6264">
        <v>67893.710000000006</v>
      </c>
      <c r="Q6264" t="s">
        <v>99</v>
      </c>
      <c r="R6264" t="s">
        <v>247</v>
      </c>
      <c r="S6264" t="s">
        <v>38</v>
      </c>
      <c r="T6264">
        <v>0</v>
      </c>
      <c r="U6264" t="s">
        <v>39</v>
      </c>
      <c r="V6264" t="s">
        <v>12825</v>
      </c>
      <c r="W6264" t="s">
        <v>1343</v>
      </c>
      <c r="X6264" t="s">
        <v>11389</v>
      </c>
    </row>
    <row r="6265" spans="1:24" hidden="1">
      <c r="A6265" t="s">
        <v>33732</v>
      </c>
      <c r="B6265" t="s">
        <v>33733</v>
      </c>
      <c r="C6265" t="s">
        <v>61</v>
      </c>
      <c r="D6265">
        <v>55</v>
      </c>
      <c r="E6265" t="s">
        <v>321</v>
      </c>
      <c r="F6265" t="s">
        <v>322</v>
      </c>
      <c r="G6265" t="s">
        <v>323</v>
      </c>
      <c r="H6265" t="s">
        <v>30</v>
      </c>
      <c r="I6265" t="s">
        <v>33734</v>
      </c>
      <c r="J6265" t="s">
        <v>453</v>
      </c>
      <c r="K6265" s="1">
        <v>0.3913773148148148</v>
      </c>
      <c r="L6265">
        <v>76796.73</v>
      </c>
      <c r="M6265" t="s">
        <v>33735</v>
      </c>
      <c r="N6265" t="s">
        <v>51</v>
      </c>
      <c r="O6265" t="s">
        <v>52</v>
      </c>
      <c r="P6265">
        <v>53156.38</v>
      </c>
      <c r="Q6265" t="s">
        <v>172</v>
      </c>
      <c r="R6265" t="s">
        <v>326</v>
      </c>
      <c r="S6265" t="s">
        <v>71</v>
      </c>
      <c r="T6265">
        <v>0</v>
      </c>
      <c r="U6265" t="s">
        <v>39</v>
      </c>
      <c r="V6265" t="s">
        <v>32435</v>
      </c>
      <c r="W6265" t="s">
        <v>3836</v>
      </c>
      <c r="X6265" t="s">
        <v>2767</v>
      </c>
    </row>
    <row r="6266" spans="1:24" hidden="1">
      <c r="A6266" t="s">
        <v>33736</v>
      </c>
      <c r="B6266" t="s">
        <v>33737</v>
      </c>
      <c r="C6266" t="s">
        <v>61</v>
      </c>
      <c r="D6266">
        <v>20</v>
      </c>
      <c r="E6266" t="s">
        <v>812</v>
      </c>
      <c r="F6266" t="s">
        <v>133</v>
      </c>
      <c r="G6266" t="s">
        <v>134</v>
      </c>
      <c r="H6266" t="s">
        <v>30</v>
      </c>
      <c r="I6266" t="s">
        <v>33738</v>
      </c>
      <c r="J6266" s="2">
        <v>45658</v>
      </c>
      <c r="K6266" s="1">
        <v>0.36193287037037036</v>
      </c>
      <c r="L6266">
        <v>77677.38</v>
      </c>
      <c r="M6266" t="s">
        <v>33739</v>
      </c>
      <c r="N6266" t="s">
        <v>51</v>
      </c>
      <c r="O6266" t="s">
        <v>185</v>
      </c>
      <c r="P6266">
        <v>51084.47</v>
      </c>
      <c r="Q6266" t="s">
        <v>71</v>
      </c>
      <c r="R6266" t="s">
        <v>1194</v>
      </c>
      <c r="S6266" t="s">
        <v>38</v>
      </c>
      <c r="T6266">
        <v>0</v>
      </c>
      <c r="U6266" t="s">
        <v>39</v>
      </c>
      <c r="V6266" t="s">
        <v>24563</v>
      </c>
      <c r="W6266" t="s">
        <v>1750</v>
      </c>
      <c r="X6266" t="s">
        <v>8634</v>
      </c>
    </row>
    <row r="6267" spans="1:24" hidden="1">
      <c r="A6267" t="s">
        <v>33740</v>
      </c>
      <c r="B6267" t="s">
        <v>33741</v>
      </c>
      <c r="C6267" t="s">
        <v>61</v>
      </c>
      <c r="D6267">
        <v>36</v>
      </c>
      <c r="E6267" t="s">
        <v>133</v>
      </c>
      <c r="F6267" t="s">
        <v>133</v>
      </c>
      <c r="G6267" t="s">
        <v>134</v>
      </c>
      <c r="H6267" t="s">
        <v>65</v>
      </c>
      <c r="I6267" t="s">
        <v>33742</v>
      </c>
      <c r="J6267" s="2">
        <v>45870</v>
      </c>
      <c r="K6267" s="1">
        <v>0.39576388888888892</v>
      </c>
      <c r="L6267">
        <v>69596.05</v>
      </c>
      <c r="M6267" t="s">
        <v>33743</v>
      </c>
      <c r="N6267" t="s">
        <v>51</v>
      </c>
      <c r="O6267" t="s">
        <v>52</v>
      </c>
      <c r="P6267">
        <v>97416.48</v>
      </c>
      <c r="Q6267" t="s">
        <v>125</v>
      </c>
      <c r="R6267" t="s">
        <v>138</v>
      </c>
      <c r="S6267" t="s">
        <v>55</v>
      </c>
      <c r="T6267">
        <v>0</v>
      </c>
      <c r="U6267" t="s">
        <v>39</v>
      </c>
      <c r="V6267" t="s">
        <v>33744</v>
      </c>
      <c r="W6267" t="s">
        <v>1281</v>
      </c>
      <c r="X6267" t="s">
        <v>33745</v>
      </c>
    </row>
    <row r="6268" spans="1:24" hidden="1">
      <c r="A6268" t="s">
        <v>33746</v>
      </c>
      <c r="B6268" t="s">
        <v>33747</v>
      </c>
      <c r="C6268" t="s">
        <v>26</v>
      </c>
      <c r="D6268">
        <v>32</v>
      </c>
      <c r="E6268" t="s">
        <v>362</v>
      </c>
      <c r="F6268" t="s">
        <v>947</v>
      </c>
      <c r="G6268" t="s">
        <v>948</v>
      </c>
      <c r="H6268" t="s">
        <v>30</v>
      </c>
      <c r="I6268" t="s">
        <v>33748</v>
      </c>
      <c r="J6268" s="2">
        <v>45931</v>
      </c>
      <c r="K6268" s="1">
        <v>0.37300925925925926</v>
      </c>
      <c r="L6268">
        <v>47526.36</v>
      </c>
      <c r="M6268" t="s">
        <v>33749</v>
      </c>
      <c r="N6268" t="s">
        <v>69</v>
      </c>
      <c r="O6268" t="s">
        <v>185</v>
      </c>
      <c r="P6268">
        <v>57812.58</v>
      </c>
      <c r="Q6268" t="s">
        <v>99</v>
      </c>
      <c r="R6268" t="s">
        <v>951</v>
      </c>
      <c r="S6268" t="s">
        <v>127</v>
      </c>
      <c r="T6268">
        <v>0</v>
      </c>
      <c r="U6268" t="s">
        <v>39</v>
      </c>
      <c r="V6268" t="s">
        <v>18228</v>
      </c>
      <c r="W6268" t="s">
        <v>1873</v>
      </c>
      <c r="X6268" t="s">
        <v>33750</v>
      </c>
    </row>
    <row r="6269" spans="1:24" hidden="1">
      <c r="A6269" t="s">
        <v>33751</v>
      </c>
      <c r="B6269" t="s">
        <v>33752</v>
      </c>
      <c r="C6269" t="s">
        <v>61</v>
      </c>
      <c r="D6269">
        <v>53</v>
      </c>
      <c r="E6269" t="s">
        <v>508</v>
      </c>
      <c r="F6269" t="s">
        <v>509</v>
      </c>
      <c r="G6269" t="s">
        <v>510</v>
      </c>
      <c r="H6269" t="s">
        <v>30</v>
      </c>
      <c r="I6269" t="s">
        <v>33753</v>
      </c>
      <c r="J6269" t="s">
        <v>183</v>
      </c>
      <c r="K6269" s="1">
        <v>0.25237268518518519</v>
      </c>
      <c r="L6269">
        <v>70687.7</v>
      </c>
      <c r="M6269" t="s">
        <v>33754</v>
      </c>
      <c r="N6269" t="s">
        <v>84</v>
      </c>
      <c r="O6269" t="s">
        <v>70</v>
      </c>
      <c r="P6269">
        <v>23972.400000000001</v>
      </c>
      <c r="Q6269" t="s">
        <v>149</v>
      </c>
      <c r="R6269" t="s">
        <v>513</v>
      </c>
      <c r="S6269" t="s">
        <v>71</v>
      </c>
      <c r="T6269">
        <v>0</v>
      </c>
      <c r="U6269" t="s">
        <v>39</v>
      </c>
      <c r="V6269" t="s">
        <v>11324</v>
      </c>
      <c r="W6269" t="s">
        <v>967</v>
      </c>
      <c r="X6269" t="s">
        <v>21555</v>
      </c>
    </row>
    <row r="6270" spans="1:24" hidden="1">
      <c r="A6270" t="s">
        <v>33755</v>
      </c>
      <c r="B6270" t="s">
        <v>33756</v>
      </c>
      <c r="C6270" t="s">
        <v>61</v>
      </c>
      <c r="D6270">
        <v>32</v>
      </c>
      <c r="E6270" t="s">
        <v>62</v>
      </c>
      <c r="F6270" t="s">
        <v>1376</v>
      </c>
      <c r="G6270" t="s">
        <v>1377</v>
      </c>
      <c r="H6270" t="s">
        <v>30</v>
      </c>
      <c r="I6270" t="s">
        <v>33757</v>
      </c>
      <c r="J6270" t="s">
        <v>96</v>
      </c>
      <c r="K6270" s="1">
        <v>0.2986111111111111</v>
      </c>
      <c r="L6270">
        <v>32831.33</v>
      </c>
      <c r="M6270" t="s">
        <v>33758</v>
      </c>
      <c r="N6270" t="s">
        <v>69</v>
      </c>
      <c r="O6270" t="s">
        <v>124</v>
      </c>
      <c r="P6270">
        <v>23214.47</v>
      </c>
      <c r="Q6270" t="s">
        <v>125</v>
      </c>
      <c r="R6270" t="s">
        <v>1380</v>
      </c>
      <c r="S6270" t="s">
        <v>55</v>
      </c>
      <c r="T6270">
        <v>0</v>
      </c>
      <c r="U6270" t="s">
        <v>39</v>
      </c>
      <c r="V6270" t="s">
        <v>33759</v>
      </c>
      <c r="W6270" t="s">
        <v>456</v>
      </c>
      <c r="X6270" t="s">
        <v>30779</v>
      </c>
    </row>
    <row r="6271" spans="1:24" hidden="1">
      <c r="A6271" t="s">
        <v>33760</v>
      </c>
      <c r="B6271" t="s">
        <v>33761</v>
      </c>
      <c r="C6271" t="s">
        <v>26</v>
      </c>
      <c r="D6271">
        <v>37</v>
      </c>
      <c r="E6271" t="s">
        <v>310</v>
      </c>
      <c r="F6271" t="s">
        <v>1949</v>
      </c>
      <c r="G6271" t="s">
        <v>1950</v>
      </c>
      <c r="H6271" t="s">
        <v>81</v>
      </c>
      <c r="I6271" t="s">
        <v>33762</v>
      </c>
      <c r="J6271" t="s">
        <v>354</v>
      </c>
      <c r="K6271" s="1">
        <v>0.11619212962962963</v>
      </c>
      <c r="L6271">
        <v>3621.74</v>
      </c>
      <c r="M6271" t="s">
        <v>33763</v>
      </c>
      <c r="N6271" t="s">
        <v>232</v>
      </c>
      <c r="O6271" t="s">
        <v>52</v>
      </c>
      <c r="P6271">
        <v>74722.759999999995</v>
      </c>
      <c r="Q6271" t="s">
        <v>591</v>
      </c>
      <c r="R6271" t="s">
        <v>1953</v>
      </c>
      <c r="S6271" t="s">
        <v>38</v>
      </c>
      <c r="T6271">
        <v>0</v>
      </c>
      <c r="U6271" t="s">
        <v>39</v>
      </c>
      <c r="V6271" t="s">
        <v>1121</v>
      </c>
      <c r="W6271" t="s">
        <v>720</v>
      </c>
      <c r="X6271" t="s">
        <v>1634</v>
      </c>
    </row>
    <row r="6272" spans="1:24" hidden="1">
      <c r="A6272" t="s">
        <v>33764</v>
      </c>
      <c r="B6272" t="s">
        <v>33765</v>
      </c>
      <c r="C6272" t="s">
        <v>26</v>
      </c>
      <c r="D6272">
        <v>43</v>
      </c>
      <c r="E6272" t="s">
        <v>1048</v>
      </c>
      <c r="F6272" t="s">
        <v>1049</v>
      </c>
      <c r="G6272" t="s">
        <v>1050</v>
      </c>
      <c r="H6272" t="s">
        <v>30</v>
      </c>
      <c r="I6272" t="s">
        <v>33766</v>
      </c>
      <c r="J6272" s="2">
        <v>45962</v>
      </c>
      <c r="K6272" s="1">
        <v>0.48597222222222225</v>
      </c>
      <c r="L6272">
        <v>32585.59</v>
      </c>
      <c r="M6272" t="s">
        <v>33767</v>
      </c>
      <c r="N6272" t="s">
        <v>232</v>
      </c>
      <c r="O6272" t="s">
        <v>52</v>
      </c>
      <c r="P6272">
        <v>83919.76</v>
      </c>
      <c r="Q6272" t="s">
        <v>591</v>
      </c>
      <c r="R6272" t="s">
        <v>1053</v>
      </c>
      <c r="S6272" t="s">
        <v>38</v>
      </c>
      <c r="T6272">
        <v>0</v>
      </c>
      <c r="U6272" t="s">
        <v>39</v>
      </c>
      <c r="V6272" t="s">
        <v>28286</v>
      </c>
      <c r="W6272" t="s">
        <v>750</v>
      </c>
      <c r="X6272" t="s">
        <v>9380</v>
      </c>
    </row>
    <row r="6273" spans="1:24" hidden="1">
      <c r="A6273" t="s">
        <v>33768</v>
      </c>
      <c r="B6273" t="s">
        <v>33769</v>
      </c>
      <c r="C6273" t="s">
        <v>61</v>
      </c>
      <c r="D6273">
        <v>50</v>
      </c>
      <c r="E6273" t="s">
        <v>321</v>
      </c>
      <c r="F6273" t="s">
        <v>2585</v>
      </c>
      <c r="G6273" t="s">
        <v>2586</v>
      </c>
      <c r="H6273" t="s">
        <v>81</v>
      </c>
      <c r="I6273" t="s">
        <v>33770</v>
      </c>
      <c r="J6273" t="s">
        <v>136</v>
      </c>
      <c r="K6273" s="1">
        <v>0.3168287037037037</v>
      </c>
      <c r="L6273">
        <v>52417.47</v>
      </c>
      <c r="M6273" t="s">
        <v>33771</v>
      </c>
      <c r="N6273" t="s">
        <v>69</v>
      </c>
      <c r="O6273" t="s">
        <v>70</v>
      </c>
      <c r="P6273">
        <v>78262.05</v>
      </c>
      <c r="Q6273" t="s">
        <v>71</v>
      </c>
      <c r="R6273" t="s">
        <v>2589</v>
      </c>
      <c r="S6273" t="s">
        <v>55</v>
      </c>
      <c r="T6273">
        <v>0</v>
      </c>
      <c r="U6273" t="s">
        <v>39</v>
      </c>
      <c r="V6273" t="s">
        <v>33772</v>
      </c>
      <c r="W6273" t="s">
        <v>295</v>
      </c>
      <c r="X6273" t="s">
        <v>33773</v>
      </c>
    </row>
    <row r="6274" spans="1:24" hidden="1">
      <c r="A6274" t="s">
        <v>33774</v>
      </c>
      <c r="B6274" t="s">
        <v>33775</v>
      </c>
      <c r="C6274" t="s">
        <v>26</v>
      </c>
      <c r="D6274">
        <v>27</v>
      </c>
      <c r="E6274" t="s">
        <v>78</v>
      </c>
      <c r="F6274" t="s">
        <v>1458</v>
      </c>
      <c r="G6274" t="s">
        <v>1459</v>
      </c>
      <c r="H6274" t="s">
        <v>65</v>
      </c>
      <c r="I6274" t="s">
        <v>33776</v>
      </c>
      <c r="J6274" t="s">
        <v>136</v>
      </c>
      <c r="K6274" s="1">
        <v>0.89547453703703705</v>
      </c>
      <c r="L6274">
        <v>13499.34</v>
      </c>
      <c r="M6274" t="s">
        <v>33777</v>
      </c>
      <c r="N6274" t="s">
        <v>69</v>
      </c>
      <c r="O6274" t="s">
        <v>98</v>
      </c>
      <c r="P6274">
        <v>77416.86</v>
      </c>
      <c r="Q6274" t="s">
        <v>71</v>
      </c>
      <c r="R6274" t="s">
        <v>1462</v>
      </c>
      <c r="S6274" t="s">
        <v>55</v>
      </c>
      <c r="T6274">
        <v>0</v>
      </c>
      <c r="U6274" t="s">
        <v>39</v>
      </c>
      <c r="V6274" t="s">
        <v>33778</v>
      </c>
      <c r="W6274" t="s">
        <v>388</v>
      </c>
      <c r="X6274" t="s">
        <v>33779</v>
      </c>
    </row>
    <row r="6275" spans="1:24" hidden="1">
      <c r="A6275" t="s">
        <v>33780</v>
      </c>
      <c r="B6275" t="s">
        <v>33781</v>
      </c>
      <c r="C6275" t="s">
        <v>26</v>
      </c>
      <c r="D6275">
        <v>34</v>
      </c>
      <c r="E6275" t="s">
        <v>467</v>
      </c>
      <c r="F6275" t="s">
        <v>1475</v>
      </c>
      <c r="G6275" t="s">
        <v>1476</v>
      </c>
      <c r="H6275" t="s">
        <v>30</v>
      </c>
      <c r="I6275" t="s">
        <v>33782</v>
      </c>
      <c r="J6275" s="2">
        <v>45748</v>
      </c>
      <c r="K6275" s="1">
        <v>0.97653935185185181</v>
      </c>
      <c r="L6275">
        <v>90969.01</v>
      </c>
      <c r="M6275" t="s">
        <v>33783</v>
      </c>
      <c r="N6275" t="s">
        <v>84</v>
      </c>
      <c r="O6275" t="s">
        <v>98</v>
      </c>
      <c r="P6275">
        <v>35639.230000000003</v>
      </c>
      <c r="Q6275" t="s">
        <v>99</v>
      </c>
      <c r="R6275" t="s">
        <v>1479</v>
      </c>
      <c r="S6275" t="s">
        <v>55</v>
      </c>
      <c r="T6275">
        <v>0</v>
      </c>
      <c r="U6275" t="s">
        <v>39</v>
      </c>
      <c r="V6275" t="s">
        <v>31709</v>
      </c>
      <c r="W6275" t="s">
        <v>494</v>
      </c>
      <c r="X6275" t="s">
        <v>11594</v>
      </c>
    </row>
    <row r="6276" spans="1:24" hidden="1">
      <c r="A6276" t="s">
        <v>33784</v>
      </c>
      <c r="B6276" t="s">
        <v>33785</v>
      </c>
      <c r="C6276" t="s">
        <v>26</v>
      </c>
      <c r="D6276">
        <v>35</v>
      </c>
      <c r="E6276" t="s">
        <v>560</v>
      </c>
      <c r="F6276" t="s">
        <v>2062</v>
      </c>
      <c r="G6276" t="s">
        <v>2063</v>
      </c>
      <c r="H6276" t="s">
        <v>81</v>
      </c>
      <c r="I6276" s="3" t="s">
        <v>33786</v>
      </c>
      <c r="J6276" s="2">
        <v>45689</v>
      </c>
      <c r="K6276" s="1">
        <v>0.8668865740740741</v>
      </c>
      <c r="L6276">
        <v>10112.950000000001</v>
      </c>
      <c r="M6276" t="s">
        <v>33787</v>
      </c>
      <c r="N6276" t="s">
        <v>84</v>
      </c>
      <c r="O6276" t="s">
        <v>35</v>
      </c>
      <c r="P6276">
        <v>27227.52</v>
      </c>
      <c r="Q6276" t="s">
        <v>71</v>
      </c>
      <c r="R6276" t="s">
        <v>2066</v>
      </c>
      <c r="S6276" t="s">
        <v>71</v>
      </c>
      <c r="T6276">
        <v>0</v>
      </c>
      <c r="U6276" t="s">
        <v>39</v>
      </c>
      <c r="V6276" t="s">
        <v>33788</v>
      </c>
      <c r="W6276" t="s">
        <v>943</v>
      </c>
      <c r="X6276" t="s">
        <v>25814</v>
      </c>
    </row>
    <row r="6277" spans="1:24" hidden="1">
      <c r="A6277" t="s">
        <v>33789</v>
      </c>
      <c r="B6277" t="s">
        <v>33790</v>
      </c>
      <c r="C6277" t="s">
        <v>61</v>
      </c>
      <c r="D6277">
        <v>69</v>
      </c>
      <c r="E6277" t="s">
        <v>478</v>
      </c>
      <c r="F6277" t="s">
        <v>597</v>
      </c>
      <c r="G6277" t="s">
        <v>598</v>
      </c>
      <c r="H6277" t="s">
        <v>65</v>
      </c>
      <c r="I6277" t="s">
        <v>33791</v>
      </c>
      <c r="J6277" s="2">
        <v>45658</v>
      </c>
      <c r="K6277" s="1">
        <v>0.78872685185185187</v>
      </c>
      <c r="L6277">
        <v>76804.89</v>
      </c>
      <c r="M6277" t="s">
        <v>33792</v>
      </c>
      <c r="N6277" t="s">
        <v>51</v>
      </c>
      <c r="O6277" t="s">
        <v>35</v>
      </c>
      <c r="P6277">
        <v>30845.77</v>
      </c>
      <c r="Q6277" t="s">
        <v>220</v>
      </c>
      <c r="R6277" t="s">
        <v>601</v>
      </c>
      <c r="S6277" t="s">
        <v>71</v>
      </c>
      <c r="T6277">
        <v>0</v>
      </c>
      <c r="U6277" t="s">
        <v>39</v>
      </c>
      <c r="V6277" t="s">
        <v>17787</v>
      </c>
      <c r="W6277" t="s">
        <v>1055</v>
      </c>
      <c r="X6277" t="s">
        <v>4296</v>
      </c>
    </row>
    <row r="6278" spans="1:24" hidden="1">
      <c r="A6278" t="s">
        <v>33793</v>
      </c>
      <c r="B6278" t="s">
        <v>33794</v>
      </c>
      <c r="C6278" t="s">
        <v>61</v>
      </c>
      <c r="D6278">
        <v>48</v>
      </c>
      <c r="E6278" t="s">
        <v>179</v>
      </c>
      <c r="F6278" t="s">
        <v>2505</v>
      </c>
      <c r="G6278" t="s">
        <v>2506</v>
      </c>
      <c r="H6278" t="s">
        <v>81</v>
      </c>
      <c r="I6278" t="s">
        <v>33795</v>
      </c>
      <c r="J6278" t="s">
        <v>159</v>
      </c>
      <c r="K6278" s="1">
        <v>0.42297453703703702</v>
      </c>
      <c r="L6278">
        <v>48939.49</v>
      </c>
      <c r="M6278" t="s">
        <v>33796</v>
      </c>
      <c r="N6278" t="s">
        <v>51</v>
      </c>
      <c r="O6278" t="s">
        <v>98</v>
      </c>
      <c r="P6278">
        <v>59179.63</v>
      </c>
      <c r="Q6278" t="s">
        <v>112</v>
      </c>
      <c r="R6278" t="s">
        <v>2509</v>
      </c>
      <c r="S6278" t="s">
        <v>71</v>
      </c>
      <c r="T6278">
        <v>0</v>
      </c>
      <c r="U6278" t="s">
        <v>39</v>
      </c>
      <c r="V6278" t="s">
        <v>31015</v>
      </c>
      <c r="W6278" t="s">
        <v>2303</v>
      </c>
      <c r="X6278" t="s">
        <v>14667</v>
      </c>
    </row>
    <row r="6279" spans="1:24" hidden="1">
      <c r="A6279" t="s">
        <v>33797</v>
      </c>
      <c r="B6279" t="s">
        <v>33798</v>
      </c>
      <c r="C6279" t="s">
        <v>61</v>
      </c>
      <c r="D6279">
        <v>43</v>
      </c>
      <c r="E6279" t="s">
        <v>179</v>
      </c>
      <c r="F6279" t="s">
        <v>1867</v>
      </c>
      <c r="G6279" t="s">
        <v>1868</v>
      </c>
      <c r="H6279" t="s">
        <v>30</v>
      </c>
      <c r="I6279" t="s">
        <v>33799</v>
      </c>
      <c r="J6279" t="s">
        <v>136</v>
      </c>
      <c r="K6279" s="1">
        <v>0.91576388888888893</v>
      </c>
      <c r="L6279">
        <v>12056.57</v>
      </c>
      <c r="M6279" t="s">
        <v>33800</v>
      </c>
      <c r="N6279" t="s">
        <v>69</v>
      </c>
      <c r="O6279" t="s">
        <v>52</v>
      </c>
      <c r="P6279">
        <v>96259.38</v>
      </c>
      <c r="Q6279" t="s">
        <v>99</v>
      </c>
      <c r="R6279" t="s">
        <v>1871</v>
      </c>
      <c r="S6279" t="s">
        <v>38</v>
      </c>
      <c r="T6279">
        <v>0</v>
      </c>
      <c r="U6279" t="s">
        <v>39</v>
      </c>
      <c r="V6279" t="s">
        <v>30177</v>
      </c>
      <c r="W6279" t="s">
        <v>727</v>
      </c>
      <c r="X6279" t="s">
        <v>8826</v>
      </c>
    </row>
    <row r="6280" spans="1:24" hidden="1">
      <c r="A6280" t="s">
        <v>33801</v>
      </c>
      <c r="B6280" t="s">
        <v>33802</v>
      </c>
      <c r="C6280" t="s">
        <v>61</v>
      </c>
      <c r="D6280">
        <v>54</v>
      </c>
      <c r="E6280" t="s">
        <v>106</v>
      </c>
      <c r="F6280" t="s">
        <v>107</v>
      </c>
      <c r="G6280" t="s">
        <v>108</v>
      </c>
      <c r="H6280" t="s">
        <v>65</v>
      </c>
      <c r="I6280" t="s">
        <v>33803</v>
      </c>
      <c r="J6280" s="2">
        <v>45901</v>
      </c>
      <c r="K6280" s="1">
        <v>0.70141203703703703</v>
      </c>
      <c r="L6280">
        <v>69112.02</v>
      </c>
      <c r="M6280" t="s">
        <v>33804</v>
      </c>
      <c r="N6280" t="s">
        <v>51</v>
      </c>
      <c r="O6280" t="s">
        <v>98</v>
      </c>
      <c r="P6280">
        <v>52623.32</v>
      </c>
      <c r="Q6280" t="s">
        <v>334</v>
      </c>
      <c r="R6280" t="s">
        <v>113</v>
      </c>
      <c r="S6280" t="s">
        <v>38</v>
      </c>
      <c r="T6280">
        <v>0</v>
      </c>
      <c r="U6280" t="s">
        <v>39</v>
      </c>
      <c r="V6280" t="s">
        <v>15583</v>
      </c>
      <c r="W6280" t="s">
        <v>1196</v>
      </c>
      <c r="X6280" t="s">
        <v>15885</v>
      </c>
    </row>
    <row r="6281" spans="1:24" hidden="1">
      <c r="A6281" t="s">
        <v>33805</v>
      </c>
      <c r="B6281" t="s">
        <v>33806</v>
      </c>
      <c r="C6281" t="s">
        <v>26</v>
      </c>
      <c r="D6281">
        <v>55</v>
      </c>
      <c r="E6281" t="s">
        <v>362</v>
      </c>
      <c r="F6281" t="s">
        <v>363</v>
      </c>
      <c r="G6281" t="s">
        <v>364</v>
      </c>
      <c r="H6281" t="s">
        <v>30</v>
      </c>
      <c r="I6281" t="s">
        <v>33807</v>
      </c>
      <c r="J6281" s="2">
        <v>45658</v>
      </c>
      <c r="K6281" s="1">
        <v>0.71349537037037036</v>
      </c>
      <c r="L6281">
        <v>73357.210000000006</v>
      </c>
      <c r="M6281" t="s">
        <v>33808</v>
      </c>
      <c r="N6281" t="s">
        <v>51</v>
      </c>
      <c r="O6281" t="s">
        <v>124</v>
      </c>
      <c r="P6281">
        <v>15495.62</v>
      </c>
      <c r="Q6281" t="s">
        <v>845</v>
      </c>
      <c r="R6281" t="s">
        <v>367</v>
      </c>
      <c r="S6281" t="s">
        <v>127</v>
      </c>
      <c r="T6281">
        <v>0</v>
      </c>
      <c r="U6281" t="s">
        <v>39</v>
      </c>
      <c r="V6281" t="s">
        <v>33809</v>
      </c>
      <c r="W6281" t="s">
        <v>798</v>
      </c>
      <c r="X6281" t="s">
        <v>5573</v>
      </c>
    </row>
    <row r="6282" spans="1:24" hidden="1">
      <c r="A6282" t="s">
        <v>33810</v>
      </c>
      <c r="B6282" t="s">
        <v>33811</v>
      </c>
      <c r="C6282" t="s">
        <v>26</v>
      </c>
      <c r="D6282">
        <v>54</v>
      </c>
      <c r="E6282" t="s">
        <v>668</v>
      </c>
      <c r="F6282" t="s">
        <v>4115</v>
      </c>
      <c r="G6282" t="s">
        <v>4116</v>
      </c>
      <c r="H6282" t="s">
        <v>81</v>
      </c>
      <c r="I6282" t="s">
        <v>33812</v>
      </c>
      <c r="J6282" s="2">
        <v>45839</v>
      </c>
      <c r="K6282" s="1">
        <v>0.56813657407407403</v>
      </c>
      <c r="L6282">
        <v>81471.94</v>
      </c>
      <c r="M6282" t="s">
        <v>33813</v>
      </c>
      <c r="N6282" t="s">
        <v>34</v>
      </c>
      <c r="O6282" t="s">
        <v>35</v>
      </c>
      <c r="P6282">
        <v>68509.710000000006</v>
      </c>
      <c r="Q6282" t="s">
        <v>125</v>
      </c>
      <c r="R6282" t="s">
        <v>4119</v>
      </c>
      <c r="S6282" t="s">
        <v>55</v>
      </c>
      <c r="T6282">
        <v>0</v>
      </c>
      <c r="U6282" t="s">
        <v>39</v>
      </c>
      <c r="V6282" t="s">
        <v>33814</v>
      </c>
      <c r="W6282" t="s">
        <v>2322</v>
      </c>
      <c r="X6282" t="s">
        <v>5439</v>
      </c>
    </row>
    <row r="6283" spans="1:24" hidden="1">
      <c r="A6283" t="s">
        <v>33815</v>
      </c>
      <c r="B6283" t="s">
        <v>33816</v>
      </c>
      <c r="C6283" t="s">
        <v>26</v>
      </c>
      <c r="D6283">
        <v>22</v>
      </c>
      <c r="E6283" t="s">
        <v>193</v>
      </c>
      <c r="F6283" t="s">
        <v>738</v>
      </c>
      <c r="G6283" t="s">
        <v>739</v>
      </c>
      <c r="H6283" t="s">
        <v>65</v>
      </c>
      <c r="I6283" t="s">
        <v>33817</v>
      </c>
      <c r="J6283" t="s">
        <v>766</v>
      </c>
      <c r="K6283" s="1">
        <v>0.93932870370370369</v>
      </c>
      <c r="L6283">
        <v>30417.79</v>
      </c>
      <c r="M6283" t="s">
        <v>33818</v>
      </c>
      <c r="N6283" t="s">
        <v>232</v>
      </c>
      <c r="O6283" t="s">
        <v>70</v>
      </c>
      <c r="P6283">
        <v>52749.97</v>
      </c>
      <c r="Q6283" t="s">
        <v>149</v>
      </c>
      <c r="R6283" t="s">
        <v>742</v>
      </c>
      <c r="S6283" t="s">
        <v>55</v>
      </c>
      <c r="T6283">
        <v>0</v>
      </c>
      <c r="U6283" t="s">
        <v>39</v>
      </c>
      <c r="V6283" t="s">
        <v>20761</v>
      </c>
      <c r="W6283" t="s">
        <v>3586</v>
      </c>
      <c r="X6283" t="s">
        <v>7914</v>
      </c>
    </row>
    <row r="6284" spans="1:24" hidden="1">
      <c r="A6284" t="s">
        <v>33819</v>
      </c>
      <c r="B6284" t="s">
        <v>33820</v>
      </c>
      <c r="C6284" t="s">
        <v>61</v>
      </c>
      <c r="D6284">
        <v>25</v>
      </c>
      <c r="E6284" t="s">
        <v>812</v>
      </c>
      <c r="F6284" t="s">
        <v>133</v>
      </c>
      <c r="G6284" t="s">
        <v>134</v>
      </c>
      <c r="H6284" t="s">
        <v>65</v>
      </c>
      <c r="I6284" t="s">
        <v>33821</v>
      </c>
      <c r="J6284" t="s">
        <v>183</v>
      </c>
      <c r="K6284" s="1">
        <v>0.65663194444444439</v>
      </c>
      <c r="L6284">
        <v>61321.99</v>
      </c>
      <c r="M6284" t="s">
        <v>33822</v>
      </c>
      <c r="N6284" t="s">
        <v>232</v>
      </c>
      <c r="O6284" t="s">
        <v>185</v>
      </c>
      <c r="P6284">
        <v>72477.09</v>
      </c>
      <c r="Q6284" t="s">
        <v>397</v>
      </c>
      <c r="R6284" t="s">
        <v>1194</v>
      </c>
      <c r="S6284" t="s">
        <v>71</v>
      </c>
      <c r="T6284">
        <v>0</v>
      </c>
      <c r="U6284" t="s">
        <v>39</v>
      </c>
      <c r="V6284" t="s">
        <v>29736</v>
      </c>
      <c r="W6284" t="s">
        <v>2562</v>
      </c>
      <c r="X6284" t="s">
        <v>6044</v>
      </c>
    </row>
    <row r="6285" spans="1:24" hidden="1">
      <c r="A6285" t="s">
        <v>33823</v>
      </c>
      <c r="B6285" t="s">
        <v>33824</v>
      </c>
      <c r="C6285" t="s">
        <v>61</v>
      </c>
      <c r="D6285">
        <v>67</v>
      </c>
      <c r="E6285" t="s">
        <v>560</v>
      </c>
      <c r="F6285" t="s">
        <v>561</v>
      </c>
      <c r="G6285" t="s">
        <v>562</v>
      </c>
      <c r="H6285" t="s">
        <v>30</v>
      </c>
      <c r="I6285" t="s">
        <v>33825</v>
      </c>
      <c r="J6285" t="s">
        <v>784</v>
      </c>
      <c r="K6285" s="1">
        <v>0.40097222222222223</v>
      </c>
      <c r="L6285">
        <v>55161.99</v>
      </c>
      <c r="M6285" t="s">
        <v>33826</v>
      </c>
      <c r="N6285" t="s">
        <v>34</v>
      </c>
      <c r="O6285" t="s">
        <v>52</v>
      </c>
      <c r="P6285">
        <v>70397.279999999999</v>
      </c>
      <c r="Q6285" t="s">
        <v>591</v>
      </c>
      <c r="R6285" t="s">
        <v>565</v>
      </c>
      <c r="S6285" t="s">
        <v>127</v>
      </c>
      <c r="T6285">
        <v>0</v>
      </c>
      <c r="U6285" t="s">
        <v>39</v>
      </c>
      <c r="V6285" t="s">
        <v>33827</v>
      </c>
      <c r="W6285" t="s">
        <v>1255</v>
      </c>
      <c r="X6285" t="s">
        <v>17497</v>
      </c>
    </row>
    <row r="6286" spans="1:24" hidden="1">
      <c r="A6286" t="s">
        <v>33828</v>
      </c>
      <c r="B6286" t="s">
        <v>33829</v>
      </c>
      <c r="C6286" t="s">
        <v>26</v>
      </c>
      <c r="D6286">
        <v>28</v>
      </c>
      <c r="E6286" t="s">
        <v>133</v>
      </c>
      <c r="F6286" t="s">
        <v>133</v>
      </c>
      <c r="G6286" t="s">
        <v>134</v>
      </c>
      <c r="H6286" t="s">
        <v>81</v>
      </c>
      <c r="I6286" t="s">
        <v>33830</v>
      </c>
      <c r="J6286" t="s">
        <v>159</v>
      </c>
      <c r="K6286" s="1">
        <v>0.23280092592592594</v>
      </c>
      <c r="L6286">
        <v>17382.72</v>
      </c>
      <c r="M6286" t="s">
        <v>33831</v>
      </c>
      <c r="N6286" t="s">
        <v>232</v>
      </c>
      <c r="O6286" t="s">
        <v>98</v>
      </c>
      <c r="P6286">
        <v>73002.61</v>
      </c>
      <c r="Q6286" t="s">
        <v>334</v>
      </c>
      <c r="R6286" t="s">
        <v>138</v>
      </c>
      <c r="S6286" t="s">
        <v>127</v>
      </c>
      <c r="T6286">
        <v>0</v>
      </c>
      <c r="U6286" t="s">
        <v>39</v>
      </c>
      <c r="V6286" t="s">
        <v>33832</v>
      </c>
      <c r="W6286" t="s">
        <v>953</v>
      </c>
      <c r="X6286" t="s">
        <v>3404</v>
      </c>
    </row>
    <row r="6287" spans="1:24" hidden="1">
      <c r="A6287" s="3" t="s">
        <v>33833</v>
      </c>
      <c r="B6287" t="s">
        <v>33834</v>
      </c>
      <c r="C6287" t="s">
        <v>26</v>
      </c>
      <c r="D6287">
        <v>22</v>
      </c>
      <c r="E6287" t="s">
        <v>78</v>
      </c>
      <c r="F6287" t="s">
        <v>79</v>
      </c>
      <c r="G6287" t="s">
        <v>80</v>
      </c>
      <c r="H6287" t="s">
        <v>65</v>
      </c>
      <c r="I6287" t="s">
        <v>33835</v>
      </c>
      <c r="J6287" s="2">
        <v>45748</v>
      </c>
      <c r="K6287" s="1">
        <v>0.98570601851851847</v>
      </c>
      <c r="L6287">
        <v>51523.96</v>
      </c>
      <c r="M6287" t="s">
        <v>33836</v>
      </c>
      <c r="N6287" t="s">
        <v>69</v>
      </c>
      <c r="O6287" t="s">
        <v>185</v>
      </c>
      <c r="P6287">
        <v>81127</v>
      </c>
      <c r="Q6287" t="s">
        <v>99</v>
      </c>
      <c r="R6287" t="s">
        <v>86</v>
      </c>
      <c r="S6287" t="s">
        <v>55</v>
      </c>
      <c r="T6287">
        <v>0</v>
      </c>
      <c r="U6287" t="s">
        <v>39</v>
      </c>
      <c r="V6287" t="s">
        <v>2561</v>
      </c>
      <c r="W6287" t="s">
        <v>1672</v>
      </c>
      <c r="X6287" t="s">
        <v>24164</v>
      </c>
    </row>
    <row r="6288" spans="1:24" hidden="1">
      <c r="A6288" s="3" t="s">
        <v>33837</v>
      </c>
      <c r="B6288" t="s">
        <v>33838</v>
      </c>
      <c r="C6288" t="s">
        <v>61</v>
      </c>
      <c r="D6288">
        <v>37</v>
      </c>
      <c r="E6288" t="s">
        <v>508</v>
      </c>
      <c r="F6288" t="s">
        <v>509</v>
      </c>
      <c r="G6288" t="s">
        <v>510</v>
      </c>
      <c r="H6288" t="s">
        <v>81</v>
      </c>
      <c r="I6288" t="s">
        <v>33839</v>
      </c>
      <c r="J6288" t="s">
        <v>136</v>
      </c>
      <c r="K6288" s="1">
        <v>0.45497685185185183</v>
      </c>
      <c r="L6288">
        <v>86032.93</v>
      </c>
      <c r="M6288" t="s">
        <v>33840</v>
      </c>
      <c r="N6288" t="s">
        <v>232</v>
      </c>
      <c r="O6288" t="s">
        <v>52</v>
      </c>
      <c r="P6288">
        <v>70924.84</v>
      </c>
      <c r="Q6288" t="s">
        <v>334</v>
      </c>
      <c r="R6288" t="s">
        <v>513</v>
      </c>
      <c r="S6288" t="s">
        <v>38</v>
      </c>
      <c r="T6288">
        <v>0</v>
      </c>
      <c r="U6288" t="s">
        <v>39</v>
      </c>
      <c r="V6288" t="s">
        <v>33841</v>
      </c>
      <c r="W6288" t="s">
        <v>863</v>
      </c>
      <c r="X6288" t="s">
        <v>33842</v>
      </c>
    </row>
    <row r="6289" spans="1:24" hidden="1">
      <c r="A6289" t="s">
        <v>33843</v>
      </c>
      <c r="B6289" t="s">
        <v>33844</v>
      </c>
      <c r="C6289" t="s">
        <v>26</v>
      </c>
      <c r="D6289">
        <v>63</v>
      </c>
      <c r="E6289" t="s">
        <v>240</v>
      </c>
      <c r="F6289" t="s">
        <v>1637</v>
      </c>
      <c r="G6289" t="s">
        <v>1638</v>
      </c>
      <c r="H6289" t="s">
        <v>30</v>
      </c>
      <c r="I6289" t="s">
        <v>33845</v>
      </c>
      <c r="J6289" s="2">
        <v>45717</v>
      </c>
      <c r="K6289" s="1">
        <v>0.76394675925925926</v>
      </c>
      <c r="L6289">
        <v>56020.53</v>
      </c>
      <c r="M6289" s="3" t="s">
        <v>33846</v>
      </c>
      <c r="N6289" t="s">
        <v>232</v>
      </c>
      <c r="O6289" t="s">
        <v>52</v>
      </c>
      <c r="P6289">
        <v>29322.75</v>
      </c>
      <c r="Q6289" t="s">
        <v>71</v>
      </c>
      <c r="R6289" t="s">
        <v>1641</v>
      </c>
      <c r="S6289" t="s">
        <v>127</v>
      </c>
      <c r="T6289">
        <v>0</v>
      </c>
      <c r="U6289" t="s">
        <v>39</v>
      </c>
      <c r="V6289" t="s">
        <v>29328</v>
      </c>
      <c r="W6289" t="s">
        <v>189</v>
      </c>
      <c r="X6289" t="s">
        <v>13798</v>
      </c>
    </row>
    <row r="6290" spans="1:24" hidden="1">
      <c r="A6290" t="s">
        <v>33847</v>
      </c>
      <c r="B6290" t="s">
        <v>33848</v>
      </c>
      <c r="C6290" t="s">
        <v>26</v>
      </c>
      <c r="D6290">
        <v>19</v>
      </c>
      <c r="E6290" t="s">
        <v>508</v>
      </c>
      <c r="F6290" t="s">
        <v>509</v>
      </c>
      <c r="G6290" t="s">
        <v>510</v>
      </c>
      <c r="H6290" t="s">
        <v>65</v>
      </c>
      <c r="I6290" t="s">
        <v>33849</v>
      </c>
      <c r="J6290" s="2">
        <v>45689</v>
      </c>
      <c r="K6290" s="1">
        <v>0.4916550925925926</v>
      </c>
      <c r="L6290">
        <v>91633.54</v>
      </c>
      <c r="M6290" t="s">
        <v>33850</v>
      </c>
      <c r="N6290" t="s">
        <v>51</v>
      </c>
      <c r="O6290" t="s">
        <v>98</v>
      </c>
      <c r="P6290">
        <v>23298.68</v>
      </c>
      <c r="Q6290" t="s">
        <v>112</v>
      </c>
      <c r="R6290" t="s">
        <v>513</v>
      </c>
      <c r="S6290" t="s">
        <v>38</v>
      </c>
      <c r="T6290">
        <v>0</v>
      </c>
      <c r="U6290" t="s">
        <v>39</v>
      </c>
      <c r="V6290" t="s">
        <v>33851</v>
      </c>
      <c r="W6290" t="s">
        <v>74</v>
      </c>
      <c r="X6290" t="s">
        <v>16784</v>
      </c>
    </row>
    <row r="6291" spans="1:24" hidden="1">
      <c r="A6291" t="s">
        <v>33852</v>
      </c>
      <c r="B6291" t="s">
        <v>33853</v>
      </c>
      <c r="C6291" t="s">
        <v>61</v>
      </c>
      <c r="D6291">
        <v>31</v>
      </c>
      <c r="E6291" t="s">
        <v>27</v>
      </c>
      <c r="F6291" t="s">
        <v>28</v>
      </c>
      <c r="G6291" t="s">
        <v>29</v>
      </c>
      <c r="H6291" t="s">
        <v>65</v>
      </c>
      <c r="I6291" t="s">
        <v>33854</v>
      </c>
      <c r="J6291" t="s">
        <v>136</v>
      </c>
      <c r="K6291" s="1">
        <v>0.61515046296296294</v>
      </c>
      <c r="L6291">
        <v>65820.490000000005</v>
      </c>
      <c r="M6291" t="s">
        <v>33855</v>
      </c>
      <c r="N6291" t="s">
        <v>34</v>
      </c>
      <c r="O6291" t="s">
        <v>35</v>
      </c>
      <c r="P6291">
        <v>65693.37</v>
      </c>
      <c r="Q6291" t="s">
        <v>334</v>
      </c>
      <c r="R6291" t="s">
        <v>37</v>
      </c>
      <c r="S6291" t="s">
        <v>71</v>
      </c>
      <c r="T6291">
        <v>0</v>
      </c>
      <c r="U6291" t="s">
        <v>39</v>
      </c>
      <c r="V6291" t="s">
        <v>33856</v>
      </c>
      <c r="W6291" t="s">
        <v>654</v>
      </c>
      <c r="X6291" t="s">
        <v>22495</v>
      </c>
    </row>
    <row r="6292" spans="1:24" hidden="1">
      <c r="A6292" t="s">
        <v>33857</v>
      </c>
      <c r="B6292" t="s">
        <v>33858</v>
      </c>
      <c r="C6292" t="s">
        <v>61</v>
      </c>
      <c r="D6292">
        <v>55</v>
      </c>
      <c r="E6292" t="s">
        <v>380</v>
      </c>
      <c r="F6292" t="s">
        <v>381</v>
      </c>
      <c r="G6292" t="s">
        <v>382</v>
      </c>
      <c r="H6292" t="s">
        <v>81</v>
      </c>
      <c r="I6292" t="s">
        <v>33859</v>
      </c>
      <c r="J6292" s="2">
        <v>45778</v>
      </c>
      <c r="K6292" s="1">
        <v>0.78277777777777779</v>
      </c>
      <c r="L6292">
        <v>17348.46</v>
      </c>
      <c r="M6292" t="s">
        <v>33860</v>
      </c>
      <c r="N6292" t="s">
        <v>69</v>
      </c>
      <c r="O6292" t="s">
        <v>52</v>
      </c>
      <c r="P6292">
        <v>88315.11</v>
      </c>
      <c r="Q6292" t="s">
        <v>99</v>
      </c>
      <c r="R6292" t="s">
        <v>386</v>
      </c>
      <c r="S6292" t="s">
        <v>38</v>
      </c>
      <c r="T6292">
        <v>0</v>
      </c>
      <c r="U6292" t="s">
        <v>39</v>
      </c>
      <c r="V6292" t="s">
        <v>33861</v>
      </c>
      <c r="W6292" t="s">
        <v>3427</v>
      </c>
      <c r="X6292" t="s">
        <v>13673</v>
      </c>
    </row>
    <row r="6293" spans="1:24" hidden="1">
      <c r="A6293" t="s">
        <v>33862</v>
      </c>
      <c r="B6293" t="s">
        <v>33863</v>
      </c>
      <c r="C6293" t="s">
        <v>61</v>
      </c>
      <c r="D6293">
        <v>68</v>
      </c>
      <c r="E6293" t="s">
        <v>299</v>
      </c>
      <c r="F6293" t="s">
        <v>300</v>
      </c>
      <c r="G6293" t="s">
        <v>301</v>
      </c>
      <c r="H6293" t="s">
        <v>81</v>
      </c>
      <c r="I6293" t="s">
        <v>33864</v>
      </c>
      <c r="J6293" t="s">
        <v>67</v>
      </c>
      <c r="K6293" s="1">
        <v>0.79969907407407403</v>
      </c>
      <c r="L6293">
        <v>24219.21</v>
      </c>
      <c r="M6293" t="s">
        <v>33865</v>
      </c>
      <c r="N6293" t="s">
        <v>232</v>
      </c>
      <c r="O6293" t="s">
        <v>52</v>
      </c>
      <c r="P6293">
        <v>11329.36</v>
      </c>
      <c r="Q6293" t="s">
        <v>591</v>
      </c>
      <c r="R6293" t="s">
        <v>304</v>
      </c>
      <c r="S6293" t="s">
        <v>38</v>
      </c>
      <c r="T6293">
        <v>0</v>
      </c>
      <c r="U6293" t="s">
        <v>39</v>
      </c>
      <c r="V6293" t="s">
        <v>1503</v>
      </c>
      <c r="W6293" t="s">
        <v>1643</v>
      </c>
      <c r="X6293" t="s">
        <v>2291</v>
      </c>
    </row>
    <row r="6294" spans="1:24" hidden="1">
      <c r="A6294" t="s">
        <v>33866</v>
      </c>
      <c r="B6294" t="s">
        <v>33867</v>
      </c>
      <c r="C6294" t="s">
        <v>26</v>
      </c>
      <c r="D6294">
        <v>56</v>
      </c>
      <c r="E6294" t="s">
        <v>215</v>
      </c>
      <c r="F6294" t="s">
        <v>679</v>
      </c>
      <c r="G6294" t="s">
        <v>680</v>
      </c>
      <c r="H6294" t="s">
        <v>30</v>
      </c>
      <c r="I6294" t="s">
        <v>33868</v>
      </c>
      <c r="J6294" t="s">
        <v>183</v>
      </c>
      <c r="K6294" s="1">
        <v>0.44425925925925924</v>
      </c>
      <c r="L6294">
        <v>3281.2</v>
      </c>
      <c r="M6294" t="s">
        <v>33869</v>
      </c>
      <c r="N6294" t="s">
        <v>34</v>
      </c>
      <c r="O6294" t="s">
        <v>124</v>
      </c>
      <c r="P6294">
        <v>38547.65</v>
      </c>
      <c r="Q6294" t="s">
        <v>220</v>
      </c>
      <c r="R6294" t="s">
        <v>683</v>
      </c>
      <c r="S6294" t="s">
        <v>127</v>
      </c>
      <c r="T6294">
        <v>0</v>
      </c>
      <c r="U6294" t="s">
        <v>39</v>
      </c>
      <c r="V6294" t="s">
        <v>33870</v>
      </c>
      <c r="W6294" t="s">
        <v>347</v>
      </c>
      <c r="X6294" t="s">
        <v>4026</v>
      </c>
    </row>
    <row r="6295" spans="1:24" hidden="1">
      <c r="A6295" t="s">
        <v>33871</v>
      </c>
      <c r="B6295" t="s">
        <v>33872</v>
      </c>
      <c r="C6295" t="s">
        <v>61</v>
      </c>
      <c r="D6295">
        <v>56</v>
      </c>
      <c r="E6295" t="s">
        <v>1048</v>
      </c>
      <c r="F6295" t="s">
        <v>1762</v>
      </c>
      <c r="G6295" t="s">
        <v>1763</v>
      </c>
      <c r="H6295" t="s">
        <v>65</v>
      </c>
      <c r="I6295" t="s">
        <v>33873</v>
      </c>
      <c r="J6295" s="2">
        <v>45962</v>
      </c>
      <c r="K6295" s="1">
        <v>0.7865509259259259</v>
      </c>
      <c r="L6295">
        <v>59031.1</v>
      </c>
      <c r="M6295" t="s">
        <v>33874</v>
      </c>
      <c r="N6295" t="s">
        <v>51</v>
      </c>
      <c r="O6295" t="s">
        <v>70</v>
      </c>
      <c r="P6295">
        <v>98226.33</v>
      </c>
      <c r="Q6295" t="s">
        <v>53</v>
      </c>
      <c r="R6295" t="s">
        <v>1766</v>
      </c>
      <c r="S6295" t="s">
        <v>71</v>
      </c>
      <c r="T6295">
        <v>0</v>
      </c>
      <c r="U6295" t="s">
        <v>39</v>
      </c>
      <c r="V6295" t="s">
        <v>33875</v>
      </c>
      <c r="W6295" t="s">
        <v>953</v>
      </c>
      <c r="X6295" t="s">
        <v>33876</v>
      </c>
    </row>
    <row r="6296" spans="1:24" hidden="1">
      <c r="A6296" t="s">
        <v>33877</v>
      </c>
      <c r="B6296" t="s">
        <v>33878</v>
      </c>
      <c r="C6296" t="s">
        <v>61</v>
      </c>
      <c r="D6296">
        <v>34</v>
      </c>
      <c r="E6296" t="s">
        <v>45</v>
      </c>
      <c r="F6296" t="s">
        <v>526</v>
      </c>
      <c r="G6296" t="s">
        <v>527</v>
      </c>
      <c r="H6296" t="s">
        <v>30</v>
      </c>
      <c r="I6296" t="s">
        <v>33879</v>
      </c>
      <c r="J6296" s="2">
        <v>45901</v>
      </c>
      <c r="K6296" s="1">
        <v>0.16690972222222222</v>
      </c>
      <c r="L6296">
        <v>89977.919999999998</v>
      </c>
      <c r="M6296" t="s">
        <v>33880</v>
      </c>
      <c r="N6296" t="s">
        <v>84</v>
      </c>
      <c r="O6296" t="s">
        <v>52</v>
      </c>
      <c r="P6296">
        <v>21790.36</v>
      </c>
      <c r="Q6296" t="s">
        <v>198</v>
      </c>
      <c r="R6296" t="s">
        <v>530</v>
      </c>
      <c r="S6296" t="s">
        <v>38</v>
      </c>
      <c r="T6296">
        <v>0</v>
      </c>
      <c r="U6296" t="s">
        <v>39</v>
      </c>
      <c r="V6296" t="s">
        <v>33881</v>
      </c>
      <c r="W6296" t="s">
        <v>1656</v>
      </c>
      <c r="X6296" t="s">
        <v>33882</v>
      </c>
    </row>
    <row r="6297" spans="1:24" hidden="1">
      <c r="A6297" t="s">
        <v>33883</v>
      </c>
      <c r="B6297" t="s">
        <v>33884</v>
      </c>
      <c r="C6297" t="s">
        <v>26</v>
      </c>
      <c r="D6297">
        <v>69</v>
      </c>
      <c r="E6297" t="s">
        <v>892</v>
      </c>
      <c r="F6297" t="s">
        <v>918</v>
      </c>
      <c r="G6297" t="s">
        <v>919</v>
      </c>
      <c r="H6297" t="s">
        <v>30</v>
      </c>
      <c r="I6297" t="s">
        <v>33885</v>
      </c>
      <c r="J6297" s="2">
        <v>45658</v>
      </c>
      <c r="K6297" s="1">
        <v>0.44591435185185185</v>
      </c>
      <c r="L6297">
        <v>12105.59</v>
      </c>
      <c r="M6297" t="s">
        <v>33886</v>
      </c>
      <c r="N6297" t="s">
        <v>69</v>
      </c>
      <c r="O6297" t="s">
        <v>98</v>
      </c>
      <c r="P6297">
        <v>63561.96</v>
      </c>
      <c r="Q6297" t="s">
        <v>125</v>
      </c>
      <c r="R6297" t="s">
        <v>922</v>
      </c>
      <c r="S6297" t="s">
        <v>127</v>
      </c>
      <c r="T6297">
        <v>0</v>
      </c>
      <c r="U6297" t="s">
        <v>39</v>
      </c>
      <c r="V6297" t="s">
        <v>33887</v>
      </c>
      <c r="W6297" t="s">
        <v>720</v>
      </c>
      <c r="X6297" t="s">
        <v>2646</v>
      </c>
    </row>
    <row r="6298" spans="1:24" hidden="1">
      <c r="A6298" t="s">
        <v>33888</v>
      </c>
      <c r="B6298" t="s">
        <v>33889</v>
      </c>
      <c r="C6298" t="s">
        <v>26</v>
      </c>
      <c r="D6298">
        <v>43</v>
      </c>
      <c r="E6298" t="s">
        <v>27</v>
      </c>
      <c r="F6298" t="s">
        <v>642</v>
      </c>
      <c r="G6298" t="s">
        <v>643</v>
      </c>
      <c r="H6298" t="s">
        <v>65</v>
      </c>
      <c r="I6298" t="s">
        <v>33890</v>
      </c>
      <c r="J6298" t="s">
        <v>67</v>
      </c>
      <c r="K6298" s="1">
        <v>0.31385416666666666</v>
      </c>
      <c r="L6298">
        <v>36435.269999999997</v>
      </c>
      <c r="M6298" t="s">
        <v>33891</v>
      </c>
      <c r="N6298" t="s">
        <v>69</v>
      </c>
      <c r="O6298" t="s">
        <v>70</v>
      </c>
      <c r="P6298">
        <v>90115.39</v>
      </c>
      <c r="Q6298" t="s">
        <v>71</v>
      </c>
      <c r="R6298" t="s">
        <v>646</v>
      </c>
      <c r="S6298" t="s">
        <v>127</v>
      </c>
      <c r="T6298">
        <v>0</v>
      </c>
      <c r="U6298" t="s">
        <v>39</v>
      </c>
      <c r="V6298" t="s">
        <v>30138</v>
      </c>
      <c r="W6298" t="s">
        <v>1429</v>
      </c>
      <c r="X6298" t="s">
        <v>21372</v>
      </c>
    </row>
    <row r="6299" spans="1:24" hidden="1">
      <c r="A6299" t="s">
        <v>33892</v>
      </c>
      <c r="B6299" t="s">
        <v>33893</v>
      </c>
      <c r="C6299" t="s">
        <v>61</v>
      </c>
      <c r="D6299">
        <v>28</v>
      </c>
      <c r="E6299" t="s">
        <v>144</v>
      </c>
      <c r="F6299" t="s">
        <v>1858</v>
      </c>
      <c r="G6299" t="s">
        <v>1859</v>
      </c>
      <c r="H6299" t="s">
        <v>65</v>
      </c>
      <c r="I6299" t="s">
        <v>33894</v>
      </c>
      <c r="J6299" s="2">
        <v>45809</v>
      </c>
      <c r="K6299" s="1">
        <v>0.41506944444444444</v>
      </c>
      <c r="L6299">
        <v>61492.09</v>
      </c>
      <c r="M6299" t="s">
        <v>33895</v>
      </c>
      <c r="N6299" t="s">
        <v>232</v>
      </c>
      <c r="O6299" t="s">
        <v>124</v>
      </c>
      <c r="P6299">
        <v>7778.09</v>
      </c>
      <c r="Q6299" t="s">
        <v>112</v>
      </c>
      <c r="R6299" t="s">
        <v>1862</v>
      </c>
      <c r="S6299" t="s">
        <v>55</v>
      </c>
      <c r="T6299">
        <v>0</v>
      </c>
      <c r="U6299" t="s">
        <v>39</v>
      </c>
      <c r="V6299" t="s">
        <v>6845</v>
      </c>
      <c r="W6299" t="s">
        <v>1106</v>
      </c>
      <c r="X6299" t="s">
        <v>20405</v>
      </c>
    </row>
    <row r="6300" spans="1:24" hidden="1">
      <c r="A6300" t="s">
        <v>33896</v>
      </c>
      <c r="B6300" t="s">
        <v>33897</v>
      </c>
      <c r="C6300" t="s">
        <v>61</v>
      </c>
      <c r="D6300">
        <v>28</v>
      </c>
      <c r="E6300" t="s">
        <v>508</v>
      </c>
      <c r="F6300" t="s">
        <v>509</v>
      </c>
      <c r="G6300" t="s">
        <v>510</v>
      </c>
      <c r="H6300" t="s">
        <v>81</v>
      </c>
      <c r="I6300" t="s">
        <v>33898</v>
      </c>
      <c r="J6300" s="2">
        <v>45748</v>
      </c>
      <c r="K6300" s="1">
        <v>0.36843749999999997</v>
      </c>
      <c r="L6300">
        <v>45174.13</v>
      </c>
      <c r="M6300" t="s">
        <v>33899</v>
      </c>
      <c r="N6300" t="s">
        <v>34</v>
      </c>
      <c r="O6300" t="s">
        <v>124</v>
      </c>
      <c r="P6300">
        <v>46432.32</v>
      </c>
      <c r="Q6300" t="s">
        <v>85</v>
      </c>
      <c r="R6300" t="s">
        <v>513</v>
      </c>
      <c r="S6300" t="s">
        <v>127</v>
      </c>
      <c r="T6300">
        <v>0</v>
      </c>
      <c r="U6300" t="s">
        <v>39</v>
      </c>
      <c r="V6300" t="s">
        <v>33900</v>
      </c>
      <c r="W6300" t="s">
        <v>4267</v>
      </c>
      <c r="X6300" t="s">
        <v>17675</v>
      </c>
    </row>
    <row r="6301" spans="1:24" hidden="1">
      <c r="A6301" t="s">
        <v>33901</v>
      </c>
      <c r="B6301" t="s">
        <v>33902</v>
      </c>
      <c r="C6301" t="s">
        <v>26</v>
      </c>
      <c r="D6301">
        <v>27</v>
      </c>
      <c r="E6301" t="s">
        <v>467</v>
      </c>
      <c r="F6301" t="s">
        <v>3131</v>
      </c>
      <c r="G6301" t="s">
        <v>3132</v>
      </c>
      <c r="H6301" t="s">
        <v>65</v>
      </c>
      <c r="I6301" t="s">
        <v>33903</v>
      </c>
      <c r="J6301" t="s">
        <v>96</v>
      </c>
      <c r="K6301" s="1">
        <v>8.1712962962962963E-3</v>
      </c>
      <c r="L6301">
        <v>66731.929999999993</v>
      </c>
      <c r="M6301" t="s">
        <v>33904</v>
      </c>
      <c r="N6301" t="s">
        <v>84</v>
      </c>
      <c r="O6301" t="s">
        <v>52</v>
      </c>
      <c r="P6301">
        <v>8408.07</v>
      </c>
      <c r="Q6301" t="s">
        <v>149</v>
      </c>
      <c r="R6301" t="s">
        <v>3135</v>
      </c>
      <c r="S6301" t="s">
        <v>38</v>
      </c>
      <c r="T6301">
        <v>0</v>
      </c>
      <c r="U6301" t="s">
        <v>39</v>
      </c>
      <c r="V6301" t="s">
        <v>33905</v>
      </c>
      <c r="W6301" t="s">
        <v>1351</v>
      </c>
      <c r="X6301" t="s">
        <v>1634</v>
      </c>
    </row>
    <row r="6302" spans="1:24" hidden="1">
      <c r="A6302" t="s">
        <v>33906</v>
      </c>
      <c r="B6302" t="s">
        <v>33907</v>
      </c>
      <c r="C6302" t="s">
        <v>61</v>
      </c>
      <c r="D6302">
        <v>70</v>
      </c>
      <c r="E6302" t="s">
        <v>299</v>
      </c>
      <c r="F6302" t="s">
        <v>300</v>
      </c>
      <c r="G6302" t="s">
        <v>301</v>
      </c>
      <c r="H6302" t="s">
        <v>65</v>
      </c>
      <c r="I6302" t="s">
        <v>33908</v>
      </c>
      <c r="J6302" s="2">
        <v>45901</v>
      </c>
      <c r="K6302" s="1">
        <v>0.43244212962962963</v>
      </c>
      <c r="L6302">
        <v>62246.15</v>
      </c>
      <c r="M6302" t="s">
        <v>33909</v>
      </c>
      <c r="N6302" t="s">
        <v>51</v>
      </c>
      <c r="O6302" t="s">
        <v>124</v>
      </c>
      <c r="P6302">
        <v>27472.21</v>
      </c>
      <c r="Q6302" t="s">
        <v>85</v>
      </c>
      <c r="R6302" t="s">
        <v>304</v>
      </c>
      <c r="S6302" t="s">
        <v>127</v>
      </c>
      <c r="T6302">
        <v>0</v>
      </c>
      <c r="U6302" t="s">
        <v>39</v>
      </c>
      <c r="V6302" t="s">
        <v>33910</v>
      </c>
      <c r="W6302" t="s">
        <v>700</v>
      </c>
      <c r="X6302" t="s">
        <v>27082</v>
      </c>
    </row>
    <row r="6303" spans="1:24" hidden="1">
      <c r="A6303" t="s">
        <v>33911</v>
      </c>
      <c r="B6303" t="s">
        <v>33912</v>
      </c>
      <c r="C6303" t="s">
        <v>26</v>
      </c>
      <c r="D6303">
        <v>53</v>
      </c>
      <c r="E6303" t="s">
        <v>478</v>
      </c>
      <c r="F6303" t="s">
        <v>6662</v>
      </c>
      <c r="G6303" t="s">
        <v>6663</v>
      </c>
      <c r="H6303" t="s">
        <v>30</v>
      </c>
      <c r="I6303" t="s">
        <v>33913</v>
      </c>
      <c r="J6303" s="2">
        <v>45931</v>
      </c>
      <c r="K6303" s="1">
        <v>0.70335648148148144</v>
      </c>
      <c r="L6303">
        <v>12263.94</v>
      </c>
      <c r="M6303" t="s">
        <v>33914</v>
      </c>
      <c r="N6303" t="s">
        <v>34</v>
      </c>
      <c r="O6303" t="s">
        <v>98</v>
      </c>
      <c r="P6303">
        <v>45859.29</v>
      </c>
      <c r="Q6303" t="s">
        <v>397</v>
      </c>
      <c r="R6303" t="s">
        <v>6666</v>
      </c>
      <c r="S6303" t="s">
        <v>71</v>
      </c>
      <c r="T6303">
        <v>0</v>
      </c>
      <c r="U6303" t="s">
        <v>39</v>
      </c>
      <c r="V6303" t="s">
        <v>33759</v>
      </c>
      <c r="W6303" t="s">
        <v>1626</v>
      </c>
      <c r="X6303" t="s">
        <v>33915</v>
      </c>
    </row>
    <row r="6304" spans="1:24" hidden="1">
      <c r="A6304" t="s">
        <v>33916</v>
      </c>
      <c r="B6304" t="s">
        <v>33917</v>
      </c>
      <c r="C6304" t="s">
        <v>26</v>
      </c>
      <c r="D6304">
        <v>42</v>
      </c>
      <c r="E6304" t="s">
        <v>415</v>
      </c>
      <c r="F6304" t="s">
        <v>2776</v>
      </c>
      <c r="G6304" t="s">
        <v>2777</v>
      </c>
      <c r="H6304" t="s">
        <v>30</v>
      </c>
      <c r="I6304" t="s">
        <v>33918</v>
      </c>
      <c r="J6304" s="2">
        <v>45931</v>
      </c>
      <c r="K6304" s="1">
        <v>0.60760416666666661</v>
      </c>
      <c r="L6304">
        <v>93525.07</v>
      </c>
      <c r="M6304" t="s">
        <v>33919</v>
      </c>
      <c r="N6304" t="s">
        <v>84</v>
      </c>
      <c r="O6304" t="s">
        <v>52</v>
      </c>
      <c r="P6304">
        <v>51644.62</v>
      </c>
      <c r="Q6304" t="s">
        <v>397</v>
      </c>
      <c r="R6304" t="s">
        <v>2780</v>
      </c>
      <c r="S6304" t="s">
        <v>55</v>
      </c>
      <c r="T6304">
        <v>0</v>
      </c>
      <c r="U6304" t="s">
        <v>39</v>
      </c>
      <c r="V6304" t="s">
        <v>33920</v>
      </c>
      <c r="W6304" t="s">
        <v>74</v>
      </c>
      <c r="X6304" t="s">
        <v>7301</v>
      </c>
    </row>
    <row r="6305" spans="1:24" hidden="1">
      <c r="A6305" t="s">
        <v>33921</v>
      </c>
      <c r="B6305" t="s">
        <v>33922</v>
      </c>
      <c r="C6305" t="s">
        <v>26</v>
      </c>
      <c r="D6305">
        <v>24</v>
      </c>
      <c r="E6305" t="s">
        <v>508</v>
      </c>
      <c r="F6305" t="s">
        <v>509</v>
      </c>
      <c r="G6305" t="s">
        <v>510</v>
      </c>
      <c r="H6305" t="s">
        <v>65</v>
      </c>
      <c r="I6305" t="s">
        <v>33923</v>
      </c>
      <c r="J6305" t="s">
        <v>159</v>
      </c>
      <c r="K6305" s="1">
        <v>0.78568287037037032</v>
      </c>
      <c r="L6305">
        <v>5189.3599999999997</v>
      </c>
      <c r="M6305" t="s">
        <v>33924</v>
      </c>
      <c r="N6305" t="s">
        <v>51</v>
      </c>
      <c r="O6305" t="s">
        <v>98</v>
      </c>
      <c r="P6305">
        <v>33278.949999999997</v>
      </c>
      <c r="Q6305" t="s">
        <v>85</v>
      </c>
      <c r="R6305" t="s">
        <v>513</v>
      </c>
      <c r="S6305" t="s">
        <v>38</v>
      </c>
      <c r="T6305">
        <v>0</v>
      </c>
      <c r="U6305" t="s">
        <v>39</v>
      </c>
      <c r="V6305" t="s">
        <v>5034</v>
      </c>
      <c r="W6305" t="s">
        <v>1019</v>
      </c>
      <c r="X6305" t="s">
        <v>975</v>
      </c>
    </row>
    <row r="6306" spans="1:24" hidden="1">
      <c r="A6306" t="s">
        <v>33925</v>
      </c>
      <c r="B6306" t="s">
        <v>33926</v>
      </c>
      <c r="C6306" t="s">
        <v>26</v>
      </c>
      <c r="D6306">
        <v>49</v>
      </c>
      <c r="E6306" t="s">
        <v>252</v>
      </c>
      <c r="F6306" t="s">
        <v>997</v>
      </c>
      <c r="G6306" t="s">
        <v>998</v>
      </c>
      <c r="H6306" t="s">
        <v>65</v>
      </c>
      <c r="I6306" t="s">
        <v>33927</v>
      </c>
      <c r="J6306" s="2">
        <v>45839</v>
      </c>
      <c r="K6306" s="1">
        <v>0.25103009259259257</v>
      </c>
      <c r="L6306">
        <v>15173.38</v>
      </c>
      <c r="M6306" t="s">
        <v>33928</v>
      </c>
      <c r="N6306" t="s">
        <v>69</v>
      </c>
      <c r="O6306" t="s">
        <v>70</v>
      </c>
      <c r="P6306">
        <v>25643.77</v>
      </c>
      <c r="Q6306" t="s">
        <v>125</v>
      </c>
      <c r="R6306" t="s">
        <v>1001</v>
      </c>
      <c r="S6306" t="s">
        <v>38</v>
      </c>
      <c r="T6306">
        <v>0</v>
      </c>
      <c r="U6306" t="s">
        <v>39</v>
      </c>
      <c r="V6306" t="s">
        <v>33929</v>
      </c>
      <c r="W6306" t="s">
        <v>2271</v>
      </c>
      <c r="X6306" t="s">
        <v>20102</v>
      </c>
    </row>
    <row r="6307" spans="1:24" hidden="1">
      <c r="A6307" t="s">
        <v>33930</v>
      </c>
      <c r="B6307" t="s">
        <v>33931</v>
      </c>
      <c r="C6307" t="s">
        <v>61</v>
      </c>
      <c r="D6307">
        <v>36</v>
      </c>
      <c r="E6307" t="s">
        <v>415</v>
      </c>
      <c r="F6307" t="s">
        <v>2776</v>
      </c>
      <c r="G6307" t="s">
        <v>2777</v>
      </c>
      <c r="H6307" t="s">
        <v>65</v>
      </c>
      <c r="I6307" t="s">
        <v>33932</v>
      </c>
      <c r="J6307" t="s">
        <v>697</v>
      </c>
      <c r="K6307" s="1">
        <v>0.62960648148148146</v>
      </c>
      <c r="L6307">
        <v>97594.82</v>
      </c>
      <c r="M6307" t="s">
        <v>33933</v>
      </c>
      <c r="N6307" t="s">
        <v>69</v>
      </c>
      <c r="O6307" t="s">
        <v>70</v>
      </c>
      <c r="P6307">
        <v>25396.6</v>
      </c>
      <c r="Q6307" t="s">
        <v>71</v>
      </c>
      <c r="R6307" t="s">
        <v>2780</v>
      </c>
      <c r="S6307" t="s">
        <v>38</v>
      </c>
      <c r="T6307">
        <v>0</v>
      </c>
      <c r="U6307" t="s">
        <v>39</v>
      </c>
      <c r="V6307" t="s">
        <v>33934</v>
      </c>
      <c r="W6307" t="s">
        <v>777</v>
      </c>
      <c r="X6307" t="s">
        <v>3541</v>
      </c>
    </row>
    <row r="6308" spans="1:24" hidden="1">
      <c r="A6308" t="s">
        <v>33935</v>
      </c>
      <c r="B6308" t="s">
        <v>33936</v>
      </c>
      <c r="C6308" t="s">
        <v>26</v>
      </c>
      <c r="D6308">
        <v>68</v>
      </c>
      <c r="E6308" t="s">
        <v>1048</v>
      </c>
      <c r="F6308" t="s">
        <v>1762</v>
      </c>
      <c r="G6308" t="s">
        <v>1763</v>
      </c>
      <c r="H6308" t="s">
        <v>81</v>
      </c>
      <c r="I6308" t="s">
        <v>33937</v>
      </c>
      <c r="J6308" t="s">
        <v>96</v>
      </c>
      <c r="K6308" s="1">
        <v>0.27656249999999999</v>
      </c>
      <c r="L6308">
        <v>2996.44</v>
      </c>
      <c r="M6308" t="s">
        <v>33938</v>
      </c>
      <c r="N6308" t="s">
        <v>51</v>
      </c>
      <c r="O6308" t="s">
        <v>70</v>
      </c>
      <c r="P6308">
        <v>67455.56</v>
      </c>
      <c r="Q6308" t="s">
        <v>845</v>
      </c>
      <c r="R6308" t="s">
        <v>1766</v>
      </c>
      <c r="S6308" t="s">
        <v>127</v>
      </c>
      <c r="T6308">
        <v>0</v>
      </c>
      <c r="U6308" t="s">
        <v>39</v>
      </c>
      <c r="V6308" t="s">
        <v>33939</v>
      </c>
      <c r="W6308" t="s">
        <v>1464</v>
      </c>
      <c r="X6308" t="s">
        <v>13662</v>
      </c>
    </row>
    <row r="6309" spans="1:24" hidden="1">
      <c r="A6309" t="s">
        <v>33940</v>
      </c>
      <c r="B6309" t="s">
        <v>33941</v>
      </c>
      <c r="C6309" t="s">
        <v>61</v>
      </c>
      <c r="D6309">
        <v>28</v>
      </c>
      <c r="E6309" t="s">
        <v>299</v>
      </c>
      <c r="F6309" t="s">
        <v>498</v>
      </c>
      <c r="G6309" t="s">
        <v>499</v>
      </c>
      <c r="H6309" t="s">
        <v>81</v>
      </c>
      <c r="I6309" t="s">
        <v>33942</v>
      </c>
      <c r="J6309" t="s">
        <v>343</v>
      </c>
      <c r="K6309" s="1">
        <v>0.84719907407407402</v>
      </c>
      <c r="L6309">
        <v>44820.3</v>
      </c>
      <c r="M6309" t="s">
        <v>33943</v>
      </c>
      <c r="N6309" t="s">
        <v>34</v>
      </c>
      <c r="O6309" t="s">
        <v>98</v>
      </c>
      <c r="P6309">
        <v>22589.47</v>
      </c>
      <c r="Q6309" t="s">
        <v>125</v>
      </c>
      <c r="R6309" t="s">
        <v>502</v>
      </c>
      <c r="S6309" t="s">
        <v>38</v>
      </c>
      <c r="T6309">
        <v>0</v>
      </c>
      <c r="U6309" t="s">
        <v>39</v>
      </c>
      <c r="V6309" t="s">
        <v>6928</v>
      </c>
      <c r="W6309" t="s">
        <v>1643</v>
      </c>
      <c r="X6309" t="s">
        <v>23619</v>
      </c>
    </row>
    <row r="6310" spans="1:24" hidden="1">
      <c r="A6310" t="s">
        <v>33944</v>
      </c>
      <c r="B6310" t="s">
        <v>33945</v>
      </c>
      <c r="C6310" t="s">
        <v>26</v>
      </c>
      <c r="D6310">
        <v>44</v>
      </c>
      <c r="E6310" t="s">
        <v>415</v>
      </c>
      <c r="F6310" t="s">
        <v>1491</v>
      </c>
      <c r="G6310" t="s">
        <v>1492</v>
      </c>
      <c r="H6310" t="s">
        <v>81</v>
      </c>
      <c r="I6310" s="3" t="s">
        <v>33946</v>
      </c>
      <c r="J6310" t="s">
        <v>122</v>
      </c>
      <c r="K6310" s="1">
        <v>0.72221064814814817</v>
      </c>
      <c r="L6310">
        <v>82845.100000000006</v>
      </c>
      <c r="M6310" t="s">
        <v>33947</v>
      </c>
      <c r="N6310" t="s">
        <v>232</v>
      </c>
      <c r="O6310" t="s">
        <v>52</v>
      </c>
      <c r="P6310">
        <v>26200.53</v>
      </c>
      <c r="Q6310" t="s">
        <v>112</v>
      </c>
      <c r="R6310" t="s">
        <v>1495</v>
      </c>
      <c r="S6310" t="s">
        <v>38</v>
      </c>
      <c r="T6310">
        <v>0</v>
      </c>
      <c r="U6310" t="s">
        <v>39</v>
      </c>
      <c r="V6310" t="s">
        <v>33948</v>
      </c>
      <c r="W6310" t="s">
        <v>1138</v>
      </c>
      <c r="X6310" t="s">
        <v>9190</v>
      </c>
    </row>
    <row r="6311" spans="1:24" hidden="1">
      <c r="A6311" t="s">
        <v>33949</v>
      </c>
      <c r="B6311" t="s">
        <v>33950</v>
      </c>
      <c r="C6311" t="s">
        <v>26</v>
      </c>
      <c r="D6311">
        <v>58</v>
      </c>
      <c r="E6311" t="s">
        <v>133</v>
      </c>
      <c r="F6311" t="s">
        <v>133</v>
      </c>
      <c r="G6311" t="s">
        <v>134</v>
      </c>
      <c r="H6311" t="s">
        <v>81</v>
      </c>
      <c r="I6311" t="s">
        <v>33951</v>
      </c>
      <c r="J6311" s="2">
        <v>45870</v>
      </c>
      <c r="K6311" s="1">
        <v>0.6731597222222222</v>
      </c>
      <c r="L6311">
        <v>20701.32</v>
      </c>
      <c r="M6311" t="s">
        <v>33952</v>
      </c>
      <c r="N6311" t="s">
        <v>51</v>
      </c>
      <c r="O6311" t="s">
        <v>185</v>
      </c>
      <c r="P6311">
        <v>7365.52</v>
      </c>
      <c r="Q6311" t="s">
        <v>149</v>
      </c>
      <c r="R6311" t="s">
        <v>138</v>
      </c>
      <c r="S6311" t="s">
        <v>127</v>
      </c>
      <c r="T6311">
        <v>0</v>
      </c>
      <c r="U6311" t="s">
        <v>39</v>
      </c>
      <c r="V6311" t="s">
        <v>33953</v>
      </c>
      <c r="W6311" t="s">
        <v>888</v>
      </c>
      <c r="X6311" t="s">
        <v>30861</v>
      </c>
    </row>
    <row r="6312" spans="1:24" hidden="1">
      <c r="A6312" t="s">
        <v>33954</v>
      </c>
      <c r="B6312" t="s">
        <v>33955</v>
      </c>
      <c r="C6312" t="s">
        <v>26</v>
      </c>
      <c r="D6312">
        <v>59</v>
      </c>
      <c r="E6312" t="s">
        <v>560</v>
      </c>
      <c r="F6312" t="s">
        <v>561</v>
      </c>
      <c r="G6312" t="s">
        <v>562</v>
      </c>
      <c r="H6312" t="s">
        <v>81</v>
      </c>
      <c r="I6312" t="s">
        <v>33956</v>
      </c>
      <c r="J6312" s="2">
        <v>45689</v>
      </c>
      <c r="K6312" s="1">
        <v>0.33751157407407406</v>
      </c>
      <c r="L6312">
        <v>84730.66</v>
      </c>
      <c r="M6312" t="s">
        <v>33957</v>
      </c>
      <c r="N6312" t="s">
        <v>69</v>
      </c>
      <c r="O6312" t="s">
        <v>124</v>
      </c>
      <c r="P6312">
        <v>72069.98</v>
      </c>
      <c r="Q6312" t="s">
        <v>125</v>
      </c>
      <c r="R6312" t="s">
        <v>565</v>
      </c>
      <c r="S6312" t="s">
        <v>127</v>
      </c>
      <c r="T6312">
        <v>0</v>
      </c>
      <c r="U6312" t="s">
        <v>39</v>
      </c>
      <c r="V6312" t="s">
        <v>17340</v>
      </c>
      <c r="W6312" t="s">
        <v>1271</v>
      </c>
      <c r="X6312" t="s">
        <v>3167</v>
      </c>
    </row>
    <row r="6313" spans="1:24" hidden="1">
      <c r="A6313" t="s">
        <v>33958</v>
      </c>
      <c r="B6313" t="s">
        <v>33959</v>
      </c>
      <c r="C6313" t="s">
        <v>26</v>
      </c>
      <c r="D6313">
        <v>22</v>
      </c>
      <c r="E6313" t="s">
        <v>1048</v>
      </c>
      <c r="F6313" t="s">
        <v>1049</v>
      </c>
      <c r="G6313" t="s">
        <v>1050</v>
      </c>
      <c r="H6313" t="s">
        <v>65</v>
      </c>
      <c r="I6313" t="s">
        <v>33960</v>
      </c>
      <c r="J6313" s="2">
        <v>45870</v>
      </c>
      <c r="K6313" s="1">
        <v>0.39314814814814814</v>
      </c>
      <c r="L6313">
        <v>72214.37</v>
      </c>
      <c r="M6313" t="s">
        <v>33961</v>
      </c>
      <c r="N6313" t="s">
        <v>232</v>
      </c>
      <c r="O6313" t="s">
        <v>35</v>
      </c>
      <c r="P6313">
        <v>94026.85</v>
      </c>
      <c r="Q6313" t="s">
        <v>186</v>
      </c>
      <c r="R6313" t="s">
        <v>1053</v>
      </c>
      <c r="S6313" t="s">
        <v>71</v>
      </c>
      <c r="T6313">
        <v>0</v>
      </c>
      <c r="U6313" t="s">
        <v>39</v>
      </c>
      <c r="V6313" t="s">
        <v>30709</v>
      </c>
      <c r="W6313" t="s">
        <v>1281</v>
      </c>
      <c r="X6313" t="s">
        <v>33962</v>
      </c>
    </row>
    <row r="6314" spans="1:24" hidden="1">
      <c r="A6314" t="s">
        <v>33963</v>
      </c>
      <c r="B6314" t="s">
        <v>33964</v>
      </c>
      <c r="C6314" t="s">
        <v>26</v>
      </c>
      <c r="D6314">
        <v>56</v>
      </c>
      <c r="E6314" t="s">
        <v>508</v>
      </c>
      <c r="F6314" t="s">
        <v>509</v>
      </c>
      <c r="G6314" t="s">
        <v>510</v>
      </c>
      <c r="H6314" t="s">
        <v>81</v>
      </c>
      <c r="I6314" t="s">
        <v>33965</v>
      </c>
      <c r="J6314" s="2">
        <v>45901</v>
      </c>
      <c r="K6314" s="1">
        <v>0.35276620370370371</v>
      </c>
      <c r="L6314">
        <v>89067.15</v>
      </c>
      <c r="M6314" t="s">
        <v>33966</v>
      </c>
      <c r="N6314" t="s">
        <v>34</v>
      </c>
      <c r="O6314" t="s">
        <v>70</v>
      </c>
      <c r="P6314">
        <v>33264.080000000002</v>
      </c>
      <c r="Q6314" t="s">
        <v>125</v>
      </c>
      <c r="R6314" t="s">
        <v>513</v>
      </c>
      <c r="S6314" t="s">
        <v>71</v>
      </c>
      <c r="T6314">
        <v>0</v>
      </c>
      <c r="U6314" t="s">
        <v>39</v>
      </c>
      <c r="V6314" t="s">
        <v>33967</v>
      </c>
      <c r="W6314" t="s">
        <v>1281</v>
      </c>
      <c r="X6314" t="s">
        <v>1243</v>
      </c>
    </row>
    <row r="6315" spans="1:24" hidden="1">
      <c r="A6315" t="s">
        <v>33968</v>
      </c>
      <c r="B6315" t="s">
        <v>33969</v>
      </c>
      <c r="C6315" t="s">
        <v>26</v>
      </c>
      <c r="D6315">
        <v>37</v>
      </c>
      <c r="E6315" t="s">
        <v>362</v>
      </c>
      <c r="F6315" t="s">
        <v>2478</v>
      </c>
      <c r="G6315" t="s">
        <v>2479</v>
      </c>
      <c r="H6315" t="s">
        <v>65</v>
      </c>
      <c r="I6315" t="s">
        <v>33970</v>
      </c>
      <c r="J6315" t="s">
        <v>159</v>
      </c>
      <c r="K6315" s="1">
        <v>0.59804398148148152</v>
      </c>
      <c r="L6315">
        <v>55892.7</v>
      </c>
      <c r="M6315" t="s">
        <v>33971</v>
      </c>
      <c r="N6315" t="s">
        <v>232</v>
      </c>
      <c r="O6315" t="s">
        <v>70</v>
      </c>
      <c r="P6315">
        <v>99236.06</v>
      </c>
      <c r="Q6315" t="s">
        <v>845</v>
      </c>
      <c r="R6315" t="s">
        <v>2482</v>
      </c>
      <c r="S6315" t="s">
        <v>71</v>
      </c>
      <c r="T6315">
        <v>0</v>
      </c>
      <c r="U6315" t="s">
        <v>39</v>
      </c>
      <c r="V6315" t="s">
        <v>33972</v>
      </c>
      <c r="W6315" t="s">
        <v>863</v>
      </c>
      <c r="X6315" t="s">
        <v>3570</v>
      </c>
    </row>
    <row r="6316" spans="1:24" hidden="1">
      <c r="A6316" t="s">
        <v>33973</v>
      </c>
      <c r="B6316" t="s">
        <v>33974</v>
      </c>
      <c r="C6316" t="s">
        <v>61</v>
      </c>
      <c r="D6316">
        <v>50</v>
      </c>
      <c r="E6316" t="s">
        <v>560</v>
      </c>
      <c r="F6316" t="s">
        <v>1902</v>
      </c>
      <c r="G6316" t="s">
        <v>1903</v>
      </c>
      <c r="H6316" t="s">
        <v>30</v>
      </c>
      <c r="I6316" t="s">
        <v>33975</v>
      </c>
      <c r="J6316" t="s">
        <v>343</v>
      </c>
      <c r="K6316" s="1">
        <v>0.68592592592592594</v>
      </c>
      <c r="L6316">
        <v>61164.47</v>
      </c>
      <c r="M6316" t="s">
        <v>33976</v>
      </c>
      <c r="N6316" t="s">
        <v>232</v>
      </c>
      <c r="O6316" t="s">
        <v>35</v>
      </c>
      <c r="P6316">
        <v>19667.27</v>
      </c>
      <c r="Q6316" t="s">
        <v>36</v>
      </c>
      <c r="R6316" t="s">
        <v>1906</v>
      </c>
      <c r="S6316" t="s">
        <v>38</v>
      </c>
      <c r="T6316">
        <v>0</v>
      </c>
      <c r="U6316" t="s">
        <v>39</v>
      </c>
      <c r="V6316" t="s">
        <v>25372</v>
      </c>
      <c r="W6316" t="s">
        <v>3505</v>
      </c>
      <c r="X6316" t="s">
        <v>9504</v>
      </c>
    </row>
    <row r="6317" spans="1:24" hidden="1">
      <c r="A6317" t="s">
        <v>33977</v>
      </c>
      <c r="B6317" t="s">
        <v>33978</v>
      </c>
      <c r="C6317" t="s">
        <v>26</v>
      </c>
      <c r="D6317">
        <v>48</v>
      </c>
      <c r="E6317" t="s">
        <v>1074</v>
      </c>
      <c r="F6317" t="s">
        <v>1394</v>
      </c>
      <c r="G6317" t="s">
        <v>1395</v>
      </c>
      <c r="H6317" t="s">
        <v>81</v>
      </c>
      <c r="I6317" t="s">
        <v>33979</v>
      </c>
      <c r="J6317" t="s">
        <v>32</v>
      </c>
      <c r="K6317" s="1">
        <v>0.39597222222222223</v>
      </c>
      <c r="L6317">
        <v>21212.17</v>
      </c>
      <c r="M6317" t="s">
        <v>33980</v>
      </c>
      <c r="N6317" t="s">
        <v>51</v>
      </c>
      <c r="O6317" t="s">
        <v>70</v>
      </c>
      <c r="P6317">
        <v>23160</v>
      </c>
      <c r="Q6317" t="s">
        <v>591</v>
      </c>
      <c r="R6317" t="s">
        <v>1398</v>
      </c>
      <c r="S6317" t="s">
        <v>38</v>
      </c>
      <c r="T6317">
        <v>0</v>
      </c>
      <c r="U6317" t="s">
        <v>39</v>
      </c>
      <c r="V6317" t="s">
        <v>21761</v>
      </c>
      <c r="W6317" t="s">
        <v>3505</v>
      </c>
      <c r="X6317" t="s">
        <v>9446</v>
      </c>
    </row>
    <row r="6318" spans="1:24" hidden="1">
      <c r="A6318" t="s">
        <v>33981</v>
      </c>
      <c r="B6318" t="s">
        <v>33982</v>
      </c>
      <c r="C6318" t="s">
        <v>26</v>
      </c>
      <c r="D6318">
        <v>40</v>
      </c>
      <c r="E6318" t="s">
        <v>668</v>
      </c>
      <c r="F6318" t="s">
        <v>2690</v>
      </c>
      <c r="G6318" t="s">
        <v>2691</v>
      </c>
      <c r="H6318" t="s">
        <v>81</v>
      </c>
      <c r="I6318" t="s">
        <v>33983</v>
      </c>
      <c r="J6318" s="2">
        <v>45809</v>
      </c>
      <c r="K6318" s="1">
        <v>0.40716435185185185</v>
      </c>
      <c r="L6318">
        <v>14565.47</v>
      </c>
      <c r="M6318" t="s">
        <v>33984</v>
      </c>
      <c r="N6318" t="s">
        <v>232</v>
      </c>
      <c r="O6318" t="s">
        <v>124</v>
      </c>
      <c r="P6318">
        <v>97815.19</v>
      </c>
      <c r="Q6318" t="s">
        <v>246</v>
      </c>
      <c r="R6318" t="s">
        <v>2694</v>
      </c>
      <c r="S6318" t="s">
        <v>55</v>
      </c>
      <c r="T6318">
        <v>0</v>
      </c>
      <c r="U6318" t="s">
        <v>39</v>
      </c>
      <c r="V6318" t="s">
        <v>33985</v>
      </c>
      <c r="W6318" t="s">
        <v>431</v>
      </c>
      <c r="X6318" t="s">
        <v>9955</v>
      </c>
    </row>
    <row r="6319" spans="1:24" hidden="1">
      <c r="A6319" t="s">
        <v>33986</v>
      </c>
      <c r="B6319" t="s">
        <v>33987</v>
      </c>
      <c r="C6319" t="s">
        <v>26</v>
      </c>
      <c r="D6319">
        <v>36</v>
      </c>
      <c r="E6319" t="s">
        <v>339</v>
      </c>
      <c r="F6319" t="s">
        <v>903</v>
      </c>
      <c r="G6319" t="s">
        <v>904</v>
      </c>
      <c r="H6319" t="s">
        <v>81</v>
      </c>
      <c r="I6319" t="s">
        <v>33988</v>
      </c>
      <c r="J6319" t="s">
        <v>49</v>
      </c>
      <c r="K6319" s="1">
        <v>0.24812500000000001</v>
      </c>
      <c r="L6319">
        <v>28857.75</v>
      </c>
      <c r="M6319" t="s">
        <v>33989</v>
      </c>
      <c r="N6319" t="s">
        <v>69</v>
      </c>
      <c r="O6319" t="s">
        <v>35</v>
      </c>
      <c r="P6319">
        <v>58176.86</v>
      </c>
      <c r="Q6319" t="s">
        <v>125</v>
      </c>
      <c r="R6319" t="s">
        <v>907</v>
      </c>
      <c r="S6319" t="s">
        <v>71</v>
      </c>
      <c r="T6319">
        <v>0</v>
      </c>
      <c r="U6319" t="s">
        <v>39</v>
      </c>
      <c r="V6319" t="s">
        <v>19652</v>
      </c>
      <c r="W6319" t="s">
        <v>1351</v>
      </c>
      <c r="X6319" t="s">
        <v>29523</v>
      </c>
    </row>
    <row r="6320" spans="1:24" hidden="1">
      <c r="A6320" t="s">
        <v>33990</v>
      </c>
      <c r="B6320" t="s">
        <v>33991</v>
      </c>
      <c r="C6320" t="s">
        <v>26</v>
      </c>
      <c r="D6320">
        <v>31</v>
      </c>
      <c r="E6320" t="s">
        <v>167</v>
      </c>
      <c r="F6320" t="s">
        <v>1155</v>
      </c>
      <c r="G6320" t="s">
        <v>1156</v>
      </c>
      <c r="H6320" t="s">
        <v>81</v>
      </c>
      <c r="I6320" s="3" t="s">
        <v>33992</v>
      </c>
      <c r="J6320" s="2">
        <v>45658</v>
      </c>
      <c r="K6320" s="1">
        <v>0.30127314814814815</v>
      </c>
      <c r="L6320">
        <v>19295.61</v>
      </c>
      <c r="M6320" t="s">
        <v>33993</v>
      </c>
      <c r="N6320" t="s">
        <v>84</v>
      </c>
      <c r="O6320" t="s">
        <v>185</v>
      </c>
      <c r="P6320">
        <v>94618.08</v>
      </c>
      <c r="Q6320" t="s">
        <v>149</v>
      </c>
      <c r="R6320" t="s">
        <v>1159</v>
      </c>
      <c r="S6320" t="s">
        <v>127</v>
      </c>
      <c r="T6320">
        <v>0</v>
      </c>
      <c r="U6320" t="s">
        <v>39</v>
      </c>
      <c r="V6320" t="s">
        <v>33994</v>
      </c>
      <c r="W6320" t="s">
        <v>943</v>
      </c>
      <c r="X6320" t="s">
        <v>29117</v>
      </c>
    </row>
    <row r="6321" spans="1:24" hidden="1">
      <c r="A6321" t="s">
        <v>33995</v>
      </c>
      <c r="B6321" t="s">
        <v>33996</v>
      </c>
      <c r="C6321" t="s">
        <v>61</v>
      </c>
      <c r="D6321">
        <v>39</v>
      </c>
      <c r="E6321" t="s">
        <v>668</v>
      </c>
      <c r="F6321" t="s">
        <v>2690</v>
      </c>
      <c r="G6321" t="s">
        <v>2691</v>
      </c>
      <c r="H6321" t="s">
        <v>65</v>
      </c>
      <c r="I6321" t="s">
        <v>33997</v>
      </c>
      <c r="J6321" t="s">
        <v>122</v>
      </c>
      <c r="K6321" s="1">
        <v>0.68957175925925929</v>
      </c>
      <c r="L6321">
        <v>92481.66</v>
      </c>
      <c r="M6321" t="s">
        <v>33998</v>
      </c>
      <c r="N6321" t="s">
        <v>232</v>
      </c>
      <c r="O6321" t="s">
        <v>35</v>
      </c>
      <c r="P6321">
        <v>41688.51</v>
      </c>
      <c r="Q6321" t="s">
        <v>186</v>
      </c>
      <c r="R6321" t="s">
        <v>2694</v>
      </c>
      <c r="S6321" t="s">
        <v>38</v>
      </c>
      <c r="T6321">
        <v>0</v>
      </c>
      <c r="U6321" t="s">
        <v>39</v>
      </c>
      <c r="V6321" t="s">
        <v>13765</v>
      </c>
      <c r="W6321" t="s">
        <v>899</v>
      </c>
      <c r="X6321" t="s">
        <v>24129</v>
      </c>
    </row>
    <row r="6322" spans="1:24" hidden="1">
      <c r="A6322" t="s">
        <v>33999</v>
      </c>
      <c r="B6322" t="s">
        <v>34000</v>
      </c>
      <c r="C6322" t="s">
        <v>61</v>
      </c>
      <c r="D6322">
        <v>65</v>
      </c>
      <c r="E6322" t="s">
        <v>380</v>
      </c>
      <c r="F6322" t="s">
        <v>606</v>
      </c>
      <c r="G6322" t="s">
        <v>607</v>
      </c>
      <c r="H6322" t="s">
        <v>81</v>
      </c>
      <c r="I6322" t="s">
        <v>34001</v>
      </c>
      <c r="J6322" t="s">
        <v>122</v>
      </c>
      <c r="K6322" s="1">
        <v>0.16811342592592593</v>
      </c>
      <c r="L6322">
        <v>21579.5</v>
      </c>
      <c r="M6322" t="s">
        <v>34002</v>
      </c>
      <c r="N6322" t="s">
        <v>232</v>
      </c>
      <c r="O6322" t="s">
        <v>124</v>
      </c>
      <c r="P6322">
        <v>42231.199999999997</v>
      </c>
      <c r="Q6322" t="s">
        <v>172</v>
      </c>
      <c r="R6322" t="s">
        <v>611</v>
      </c>
      <c r="S6322" t="s">
        <v>71</v>
      </c>
      <c r="T6322">
        <v>0</v>
      </c>
      <c r="U6322" t="s">
        <v>39</v>
      </c>
      <c r="V6322" t="s">
        <v>32927</v>
      </c>
      <c r="W6322" t="s">
        <v>532</v>
      </c>
      <c r="X6322" t="s">
        <v>7479</v>
      </c>
    </row>
    <row r="6323" spans="1:24" hidden="1">
      <c r="A6323" t="s">
        <v>34003</v>
      </c>
      <c r="B6323" t="s">
        <v>34004</v>
      </c>
      <c r="C6323" t="s">
        <v>26</v>
      </c>
      <c r="D6323">
        <v>20</v>
      </c>
      <c r="E6323" t="s">
        <v>560</v>
      </c>
      <c r="F6323" t="s">
        <v>3488</v>
      </c>
      <c r="G6323" t="s">
        <v>3489</v>
      </c>
      <c r="H6323" t="s">
        <v>30</v>
      </c>
      <c r="I6323" t="s">
        <v>34005</v>
      </c>
      <c r="J6323" s="2">
        <v>45658</v>
      </c>
      <c r="K6323" s="1">
        <v>0.40091435185185187</v>
      </c>
      <c r="L6323">
        <v>84885.8</v>
      </c>
      <c r="M6323" t="s">
        <v>34006</v>
      </c>
      <c r="N6323" t="s">
        <v>84</v>
      </c>
      <c r="O6323" t="s">
        <v>185</v>
      </c>
      <c r="P6323">
        <v>82925.69</v>
      </c>
      <c r="Q6323" t="s">
        <v>149</v>
      </c>
      <c r="R6323" t="s">
        <v>3492</v>
      </c>
      <c r="S6323" t="s">
        <v>127</v>
      </c>
      <c r="T6323">
        <v>0</v>
      </c>
      <c r="U6323" t="s">
        <v>39</v>
      </c>
      <c r="V6323" t="s">
        <v>34007</v>
      </c>
      <c r="W6323" t="s">
        <v>1055</v>
      </c>
      <c r="X6323" t="s">
        <v>29350</v>
      </c>
    </row>
    <row r="6324" spans="1:24" hidden="1">
      <c r="A6324" t="s">
        <v>34008</v>
      </c>
      <c r="B6324" t="s">
        <v>34009</v>
      </c>
      <c r="C6324" t="s">
        <v>26</v>
      </c>
      <c r="D6324">
        <v>22</v>
      </c>
      <c r="E6324" t="s">
        <v>78</v>
      </c>
      <c r="F6324" t="s">
        <v>570</v>
      </c>
      <c r="G6324" t="s">
        <v>571</v>
      </c>
      <c r="H6324" t="s">
        <v>81</v>
      </c>
      <c r="I6324" t="s">
        <v>34010</v>
      </c>
      <c r="J6324" t="s">
        <v>697</v>
      </c>
      <c r="K6324" s="1">
        <v>0.52392361111111108</v>
      </c>
      <c r="L6324">
        <v>48875.16</v>
      </c>
      <c r="M6324" t="s">
        <v>34011</v>
      </c>
      <c r="N6324" t="s">
        <v>69</v>
      </c>
      <c r="O6324" t="s">
        <v>185</v>
      </c>
      <c r="P6324">
        <v>78653.33</v>
      </c>
      <c r="Q6324" t="s">
        <v>71</v>
      </c>
      <c r="R6324" t="s">
        <v>574</v>
      </c>
      <c r="S6324" t="s">
        <v>71</v>
      </c>
      <c r="T6324">
        <v>0</v>
      </c>
      <c r="U6324" t="s">
        <v>39</v>
      </c>
      <c r="V6324" t="s">
        <v>34012</v>
      </c>
      <c r="W6324" t="s">
        <v>2006</v>
      </c>
      <c r="X6324" t="s">
        <v>21810</v>
      </c>
    </row>
    <row r="6325" spans="1:24" hidden="1">
      <c r="A6325" t="s">
        <v>34013</v>
      </c>
      <c r="B6325" t="s">
        <v>34014</v>
      </c>
      <c r="C6325" t="s">
        <v>26</v>
      </c>
      <c r="D6325">
        <v>37</v>
      </c>
      <c r="E6325" t="s">
        <v>133</v>
      </c>
      <c r="F6325" t="s">
        <v>133</v>
      </c>
      <c r="G6325" t="s">
        <v>134</v>
      </c>
      <c r="H6325" t="s">
        <v>81</v>
      </c>
      <c r="I6325" t="s">
        <v>34015</v>
      </c>
      <c r="J6325" s="2">
        <v>45839</v>
      </c>
      <c r="K6325" s="1">
        <v>6.9907407407407409E-3</v>
      </c>
      <c r="L6325">
        <v>70411.86</v>
      </c>
      <c r="M6325" t="s">
        <v>34016</v>
      </c>
      <c r="N6325" t="s">
        <v>84</v>
      </c>
      <c r="O6325" t="s">
        <v>124</v>
      </c>
      <c r="P6325">
        <v>29100.67</v>
      </c>
      <c r="Q6325" t="s">
        <v>220</v>
      </c>
      <c r="R6325" t="s">
        <v>138</v>
      </c>
      <c r="S6325" t="s">
        <v>55</v>
      </c>
      <c r="T6325">
        <v>0</v>
      </c>
      <c r="U6325" t="s">
        <v>39</v>
      </c>
      <c r="V6325" t="s">
        <v>34017</v>
      </c>
      <c r="W6325" t="s">
        <v>474</v>
      </c>
      <c r="X6325" t="s">
        <v>20158</v>
      </c>
    </row>
    <row r="6326" spans="1:24" hidden="1">
      <c r="A6326" t="s">
        <v>34018</v>
      </c>
      <c r="B6326" t="s">
        <v>34019</v>
      </c>
      <c r="C6326" t="s">
        <v>26</v>
      </c>
      <c r="D6326">
        <v>31</v>
      </c>
      <c r="E6326" t="s">
        <v>167</v>
      </c>
      <c r="F6326" t="s">
        <v>2908</v>
      </c>
      <c r="G6326" t="s">
        <v>2909</v>
      </c>
      <c r="H6326" t="s">
        <v>81</v>
      </c>
      <c r="I6326" t="s">
        <v>34020</v>
      </c>
      <c r="J6326" s="2">
        <v>45962</v>
      </c>
      <c r="K6326" s="1">
        <v>0.4833912037037037</v>
      </c>
      <c r="L6326">
        <v>88035.76</v>
      </c>
      <c r="M6326" t="s">
        <v>34021</v>
      </c>
      <c r="N6326" t="s">
        <v>69</v>
      </c>
      <c r="O6326" t="s">
        <v>185</v>
      </c>
      <c r="P6326">
        <v>64437.74</v>
      </c>
      <c r="Q6326" t="s">
        <v>125</v>
      </c>
      <c r="R6326" t="s">
        <v>2912</v>
      </c>
      <c r="S6326" t="s">
        <v>38</v>
      </c>
      <c r="T6326">
        <v>0</v>
      </c>
      <c r="U6326" t="s">
        <v>39</v>
      </c>
      <c r="V6326" t="s">
        <v>1357</v>
      </c>
      <c r="W6326" t="s">
        <v>1656</v>
      </c>
      <c r="X6326" t="s">
        <v>12907</v>
      </c>
    </row>
    <row r="6327" spans="1:24">
      <c r="A6327" t="s">
        <v>34022</v>
      </c>
      <c r="B6327" t="s">
        <v>34023</v>
      </c>
      <c r="C6327" t="s">
        <v>61</v>
      </c>
      <c r="D6327">
        <v>23</v>
      </c>
      <c r="E6327" t="s">
        <v>892</v>
      </c>
      <c r="F6327" t="s">
        <v>1132</v>
      </c>
      <c r="G6327" t="s">
        <v>1133</v>
      </c>
      <c r="H6327" t="s">
        <v>81</v>
      </c>
      <c r="I6327" t="s">
        <v>34024</v>
      </c>
      <c r="J6327" t="s">
        <v>67</v>
      </c>
      <c r="K6327" s="1">
        <v>0.69245370370370374</v>
      </c>
      <c r="L6327">
        <v>25911.03</v>
      </c>
      <c r="M6327" t="s">
        <v>34025</v>
      </c>
      <c r="N6327" t="s">
        <v>51</v>
      </c>
      <c r="O6327" t="s">
        <v>52</v>
      </c>
      <c r="P6327">
        <v>65764.44</v>
      </c>
      <c r="Q6327" t="s">
        <v>334</v>
      </c>
      <c r="R6327" t="s">
        <v>1136</v>
      </c>
      <c r="S6327" t="s">
        <v>38</v>
      </c>
      <c r="T6327">
        <v>1</v>
      </c>
      <c r="U6327" t="s">
        <v>39</v>
      </c>
      <c r="V6327" t="s">
        <v>22490</v>
      </c>
      <c r="W6327" t="s">
        <v>1464</v>
      </c>
      <c r="X6327" t="s">
        <v>1594</v>
      </c>
    </row>
    <row r="6328" spans="1:24" hidden="1">
      <c r="A6328" t="s">
        <v>34026</v>
      </c>
      <c r="B6328" t="s">
        <v>34027</v>
      </c>
      <c r="C6328" t="s">
        <v>61</v>
      </c>
      <c r="D6328">
        <v>69</v>
      </c>
      <c r="E6328" t="s">
        <v>560</v>
      </c>
      <c r="F6328" t="s">
        <v>2062</v>
      </c>
      <c r="G6328" t="s">
        <v>2063</v>
      </c>
      <c r="H6328" t="s">
        <v>65</v>
      </c>
      <c r="I6328" t="s">
        <v>34028</v>
      </c>
      <c r="J6328" t="s">
        <v>136</v>
      </c>
      <c r="K6328" s="1">
        <v>0.45337962962962963</v>
      </c>
      <c r="L6328">
        <v>25934.98</v>
      </c>
      <c r="M6328" t="s">
        <v>34029</v>
      </c>
      <c r="N6328" t="s">
        <v>51</v>
      </c>
      <c r="O6328" t="s">
        <v>35</v>
      </c>
      <c r="P6328">
        <v>60483.59</v>
      </c>
      <c r="Q6328" t="s">
        <v>397</v>
      </c>
      <c r="R6328" t="s">
        <v>2066</v>
      </c>
      <c r="S6328" t="s">
        <v>71</v>
      </c>
      <c r="T6328">
        <v>0</v>
      </c>
      <c r="U6328" t="s">
        <v>39</v>
      </c>
      <c r="V6328" t="s">
        <v>19970</v>
      </c>
      <c r="W6328" t="s">
        <v>522</v>
      </c>
      <c r="X6328" t="s">
        <v>7932</v>
      </c>
    </row>
    <row r="6329" spans="1:24" hidden="1">
      <c r="A6329" t="s">
        <v>34030</v>
      </c>
      <c r="B6329" t="s">
        <v>34031</v>
      </c>
      <c r="C6329" t="s">
        <v>61</v>
      </c>
      <c r="D6329">
        <v>25</v>
      </c>
      <c r="E6329" t="s">
        <v>179</v>
      </c>
      <c r="F6329" t="s">
        <v>180</v>
      </c>
      <c r="G6329" t="s">
        <v>181</v>
      </c>
      <c r="H6329" t="s">
        <v>65</v>
      </c>
      <c r="I6329" t="s">
        <v>34032</v>
      </c>
      <c r="J6329" s="2">
        <v>45748</v>
      </c>
      <c r="K6329" s="1">
        <v>0.43297453703703703</v>
      </c>
      <c r="L6329">
        <v>81112.17</v>
      </c>
      <c r="M6329" t="s">
        <v>34033</v>
      </c>
      <c r="N6329" t="s">
        <v>84</v>
      </c>
      <c r="O6329" t="s">
        <v>70</v>
      </c>
      <c r="P6329">
        <v>80820.83</v>
      </c>
      <c r="Q6329" t="s">
        <v>610</v>
      </c>
      <c r="R6329" t="s">
        <v>187</v>
      </c>
      <c r="S6329" t="s">
        <v>71</v>
      </c>
      <c r="T6329">
        <v>0</v>
      </c>
      <c r="U6329" t="s">
        <v>39</v>
      </c>
      <c r="V6329" t="s">
        <v>34034</v>
      </c>
      <c r="W6329" t="s">
        <v>1643</v>
      </c>
      <c r="X6329" t="s">
        <v>28411</v>
      </c>
    </row>
    <row r="6330" spans="1:24" hidden="1">
      <c r="A6330" t="s">
        <v>34035</v>
      </c>
      <c r="B6330" t="s">
        <v>34036</v>
      </c>
      <c r="C6330" t="s">
        <v>26</v>
      </c>
      <c r="D6330">
        <v>67</v>
      </c>
      <c r="E6330" t="s">
        <v>252</v>
      </c>
      <c r="F6330" t="s">
        <v>997</v>
      </c>
      <c r="G6330" t="s">
        <v>998</v>
      </c>
      <c r="H6330" t="s">
        <v>81</v>
      </c>
      <c r="I6330" t="s">
        <v>34037</v>
      </c>
      <c r="J6330" t="s">
        <v>343</v>
      </c>
      <c r="K6330" s="1">
        <v>0.10247685185185185</v>
      </c>
      <c r="L6330">
        <v>9381.7800000000007</v>
      </c>
      <c r="M6330" t="s">
        <v>34038</v>
      </c>
      <c r="N6330" t="s">
        <v>84</v>
      </c>
      <c r="O6330" t="s">
        <v>124</v>
      </c>
      <c r="P6330">
        <v>38944.980000000003</v>
      </c>
      <c r="Q6330" t="s">
        <v>385</v>
      </c>
      <c r="R6330" t="s">
        <v>1001</v>
      </c>
      <c r="S6330" t="s">
        <v>127</v>
      </c>
      <c r="T6330">
        <v>0</v>
      </c>
      <c r="U6330" t="s">
        <v>39</v>
      </c>
      <c r="V6330" t="s">
        <v>32963</v>
      </c>
      <c r="W6330" t="s">
        <v>1497</v>
      </c>
      <c r="X6330" t="s">
        <v>27308</v>
      </c>
    </row>
    <row r="6331" spans="1:24" hidden="1">
      <c r="A6331" t="s">
        <v>34039</v>
      </c>
      <c r="B6331" t="s">
        <v>34040</v>
      </c>
      <c r="C6331" t="s">
        <v>26</v>
      </c>
      <c r="D6331">
        <v>36</v>
      </c>
      <c r="E6331" t="s">
        <v>560</v>
      </c>
      <c r="F6331" t="s">
        <v>2062</v>
      </c>
      <c r="G6331" t="s">
        <v>2063</v>
      </c>
      <c r="H6331" t="s">
        <v>81</v>
      </c>
      <c r="I6331" t="s">
        <v>34041</v>
      </c>
      <c r="J6331" s="2">
        <v>45717</v>
      </c>
      <c r="K6331" s="1">
        <v>0.775787037037037</v>
      </c>
      <c r="L6331">
        <v>35621.24</v>
      </c>
      <c r="M6331" t="s">
        <v>34042</v>
      </c>
      <c r="N6331" t="s">
        <v>84</v>
      </c>
      <c r="O6331" t="s">
        <v>35</v>
      </c>
      <c r="P6331">
        <v>6525.44</v>
      </c>
      <c r="Q6331" t="s">
        <v>149</v>
      </c>
      <c r="R6331" t="s">
        <v>2066</v>
      </c>
      <c r="S6331" t="s">
        <v>55</v>
      </c>
      <c r="T6331">
        <v>0</v>
      </c>
      <c r="U6331" t="s">
        <v>39</v>
      </c>
      <c r="V6331" t="s">
        <v>34043</v>
      </c>
      <c r="W6331" t="s">
        <v>798</v>
      </c>
      <c r="X6331" t="s">
        <v>4279</v>
      </c>
    </row>
    <row r="6332" spans="1:24" hidden="1">
      <c r="A6332" t="s">
        <v>34044</v>
      </c>
      <c r="B6332" t="s">
        <v>34045</v>
      </c>
      <c r="C6332" t="s">
        <v>26</v>
      </c>
      <c r="D6332">
        <v>27</v>
      </c>
      <c r="E6332" t="s">
        <v>339</v>
      </c>
      <c r="F6332" t="s">
        <v>1176</v>
      </c>
      <c r="G6332" t="s">
        <v>1177</v>
      </c>
      <c r="H6332" t="s">
        <v>30</v>
      </c>
      <c r="I6332" s="3" t="s">
        <v>34046</v>
      </c>
      <c r="J6332" t="s">
        <v>354</v>
      </c>
      <c r="K6332" s="1">
        <v>0.45747685185185183</v>
      </c>
      <c r="L6332">
        <v>78381.13</v>
      </c>
      <c r="M6332" t="s">
        <v>34047</v>
      </c>
      <c r="N6332" t="s">
        <v>69</v>
      </c>
      <c r="O6332" t="s">
        <v>185</v>
      </c>
      <c r="P6332">
        <v>29749.08</v>
      </c>
      <c r="Q6332" t="s">
        <v>125</v>
      </c>
      <c r="R6332" t="s">
        <v>1180</v>
      </c>
      <c r="S6332" t="s">
        <v>127</v>
      </c>
      <c r="T6332">
        <v>0</v>
      </c>
      <c r="U6332" t="s">
        <v>39</v>
      </c>
      <c r="V6332" t="s">
        <v>22224</v>
      </c>
      <c r="W6332" t="s">
        <v>974</v>
      </c>
      <c r="X6332" t="s">
        <v>4020</v>
      </c>
    </row>
    <row r="6333" spans="1:24" hidden="1">
      <c r="A6333" t="s">
        <v>34048</v>
      </c>
      <c r="B6333" t="s">
        <v>34049</v>
      </c>
      <c r="C6333" t="s">
        <v>26</v>
      </c>
      <c r="D6333">
        <v>41</v>
      </c>
      <c r="E6333" t="s">
        <v>467</v>
      </c>
      <c r="F6333" t="s">
        <v>3131</v>
      </c>
      <c r="G6333" t="s">
        <v>3132</v>
      </c>
      <c r="H6333" t="s">
        <v>30</v>
      </c>
      <c r="I6333" t="s">
        <v>34050</v>
      </c>
      <c r="J6333" t="s">
        <v>354</v>
      </c>
      <c r="K6333" s="1">
        <v>0.33186342592592594</v>
      </c>
      <c r="L6333">
        <v>89014.53</v>
      </c>
      <c r="M6333" t="s">
        <v>34051</v>
      </c>
      <c r="N6333" t="s">
        <v>232</v>
      </c>
      <c r="O6333" t="s">
        <v>98</v>
      </c>
      <c r="P6333">
        <v>84720.09</v>
      </c>
      <c r="Q6333" t="s">
        <v>385</v>
      </c>
      <c r="R6333" t="s">
        <v>3135</v>
      </c>
      <c r="S6333" t="s">
        <v>55</v>
      </c>
      <c r="T6333">
        <v>0</v>
      </c>
      <c r="U6333" t="s">
        <v>39</v>
      </c>
      <c r="V6333" t="s">
        <v>34052</v>
      </c>
      <c r="W6333" t="s">
        <v>899</v>
      </c>
      <c r="X6333" t="s">
        <v>15151</v>
      </c>
    </row>
    <row r="6334" spans="1:24" hidden="1">
      <c r="A6334" t="s">
        <v>34053</v>
      </c>
      <c r="B6334" t="s">
        <v>34054</v>
      </c>
      <c r="C6334" t="s">
        <v>26</v>
      </c>
      <c r="D6334">
        <v>70</v>
      </c>
      <c r="E6334" t="s">
        <v>321</v>
      </c>
      <c r="F6334" t="s">
        <v>2585</v>
      </c>
      <c r="G6334" t="s">
        <v>2586</v>
      </c>
      <c r="H6334" t="s">
        <v>81</v>
      </c>
      <c r="I6334" t="s">
        <v>34055</v>
      </c>
      <c r="J6334" s="2">
        <v>45717</v>
      </c>
      <c r="K6334" s="1">
        <v>0.60815972222222225</v>
      </c>
      <c r="L6334">
        <v>37877.370000000003</v>
      </c>
      <c r="M6334" t="s">
        <v>34056</v>
      </c>
      <c r="N6334" t="s">
        <v>51</v>
      </c>
      <c r="O6334" t="s">
        <v>98</v>
      </c>
      <c r="P6334">
        <v>48058.42</v>
      </c>
      <c r="Q6334" t="s">
        <v>125</v>
      </c>
      <c r="R6334" t="s">
        <v>2589</v>
      </c>
      <c r="S6334" t="s">
        <v>55</v>
      </c>
      <c r="T6334">
        <v>0</v>
      </c>
      <c r="U6334" t="s">
        <v>39</v>
      </c>
      <c r="V6334" t="s">
        <v>34057</v>
      </c>
      <c r="W6334" t="s">
        <v>1626</v>
      </c>
      <c r="X6334" t="s">
        <v>31367</v>
      </c>
    </row>
    <row r="6335" spans="1:24" hidden="1">
      <c r="A6335" t="s">
        <v>34058</v>
      </c>
      <c r="B6335" t="s">
        <v>34059</v>
      </c>
      <c r="C6335" t="s">
        <v>26</v>
      </c>
      <c r="D6335">
        <v>53</v>
      </c>
      <c r="E6335" t="s">
        <v>321</v>
      </c>
      <c r="F6335" t="s">
        <v>1038</v>
      </c>
      <c r="G6335" t="s">
        <v>1039</v>
      </c>
      <c r="H6335" t="s">
        <v>65</v>
      </c>
      <c r="I6335" t="s">
        <v>34060</v>
      </c>
      <c r="J6335" t="s">
        <v>49</v>
      </c>
      <c r="K6335" s="1">
        <v>0.61291666666666667</v>
      </c>
      <c r="L6335">
        <v>67125.53</v>
      </c>
      <c r="M6335" t="s">
        <v>34061</v>
      </c>
      <c r="N6335" t="s">
        <v>84</v>
      </c>
      <c r="O6335" t="s">
        <v>35</v>
      </c>
      <c r="P6335">
        <v>76270.48</v>
      </c>
      <c r="Q6335" t="s">
        <v>125</v>
      </c>
      <c r="R6335" t="s">
        <v>1042</v>
      </c>
      <c r="S6335" t="s">
        <v>55</v>
      </c>
      <c r="T6335">
        <v>0</v>
      </c>
      <c r="U6335" t="s">
        <v>39</v>
      </c>
      <c r="V6335" t="s">
        <v>34062</v>
      </c>
      <c r="W6335" t="s">
        <v>2424</v>
      </c>
      <c r="X6335" t="s">
        <v>20449</v>
      </c>
    </row>
    <row r="6336" spans="1:24" hidden="1">
      <c r="A6336" t="s">
        <v>34063</v>
      </c>
      <c r="B6336" t="s">
        <v>34064</v>
      </c>
      <c r="C6336" t="s">
        <v>26</v>
      </c>
      <c r="D6336">
        <v>67</v>
      </c>
      <c r="E6336" t="s">
        <v>167</v>
      </c>
      <c r="F6336" t="s">
        <v>2908</v>
      </c>
      <c r="G6336" t="s">
        <v>2909</v>
      </c>
      <c r="H6336" t="s">
        <v>30</v>
      </c>
      <c r="I6336" t="s">
        <v>34065</v>
      </c>
      <c r="J6336" t="s">
        <v>407</v>
      </c>
      <c r="K6336" s="1">
        <v>0.6088541666666667</v>
      </c>
      <c r="L6336">
        <v>39845.25</v>
      </c>
      <c r="M6336" t="s">
        <v>34066</v>
      </c>
      <c r="N6336" t="s">
        <v>34</v>
      </c>
      <c r="O6336" t="s">
        <v>124</v>
      </c>
      <c r="P6336">
        <v>65878.48</v>
      </c>
      <c r="Q6336" t="s">
        <v>149</v>
      </c>
      <c r="R6336" t="s">
        <v>2912</v>
      </c>
      <c r="S6336" t="s">
        <v>38</v>
      </c>
      <c r="T6336">
        <v>0</v>
      </c>
      <c r="U6336" t="s">
        <v>39</v>
      </c>
      <c r="V6336" t="s">
        <v>34067</v>
      </c>
      <c r="W6336" t="s">
        <v>2203</v>
      </c>
      <c r="X6336" t="s">
        <v>1029</v>
      </c>
    </row>
    <row r="6337" spans="1:24" hidden="1">
      <c r="A6337" t="s">
        <v>34068</v>
      </c>
      <c r="B6337" t="s">
        <v>34069</v>
      </c>
      <c r="C6337" t="s">
        <v>26</v>
      </c>
      <c r="D6337">
        <v>45</v>
      </c>
      <c r="E6337" t="s">
        <v>299</v>
      </c>
      <c r="F6337" t="s">
        <v>2412</v>
      </c>
      <c r="G6337" t="s">
        <v>2413</v>
      </c>
      <c r="H6337" t="s">
        <v>65</v>
      </c>
      <c r="I6337" t="s">
        <v>34070</v>
      </c>
      <c r="J6337" s="2">
        <v>45748</v>
      </c>
      <c r="K6337" s="1">
        <v>0.5035532407407407</v>
      </c>
      <c r="L6337">
        <v>2529.33</v>
      </c>
      <c r="M6337" t="s">
        <v>34071</v>
      </c>
      <c r="N6337" t="s">
        <v>232</v>
      </c>
      <c r="O6337" t="s">
        <v>70</v>
      </c>
      <c r="P6337">
        <v>97382.66</v>
      </c>
      <c r="Q6337" t="s">
        <v>149</v>
      </c>
      <c r="R6337" t="s">
        <v>2416</v>
      </c>
      <c r="S6337" t="s">
        <v>71</v>
      </c>
      <c r="T6337">
        <v>0</v>
      </c>
      <c r="U6337" t="s">
        <v>39</v>
      </c>
      <c r="V6337" t="s">
        <v>21117</v>
      </c>
      <c r="W6337" t="s">
        <v>1429</v>
      </c>
      <c r="X6337" t="s">
        <v>26169</v>
      </c>
    </row>
    <row r="6338" spans="1:24" hidden="1">
      <c r="A6338" t="s">
        <v>34072</v>
      </c>
      <c r="B6338" t="s">
        <v>34073</v>
      </c>
      <c r="C6338" t="s">
        <v>26</v>
      </c>
      <c r="D6338">
        <v>60</v>
      </c>
      <c r="E6338" t="s">
        <v>193</v>
      </c>
      <c r="F6338" t="s">
        <v>1817</v>
      </c>
      <c r="G6338" t="s">
        <v>1818</v>
      </c>
      <c r="H6338" t="s">
        <v>30</v>
      </c>
      <c r="I6338" t="s">
        <v>34074</v>
      </c>
      <c r="J6338" s="2">
        <v>45809</v>
      </c>
      <c r="K6338" s="1">
        <v>0.59527777777777779</v>
      </c>
      <c r="L6338">
        <v>1704.76</v>
      </c>
      <c r="M6338" t="s">
        <v>34075</v>
      </c>
      <c r="N6338" t="s">
        <v>51</v>
      </c>
      <c r="O6338" t="s">
        <v>98</v>
      </c>
      <c r="P6338">
        <v>7964.01</v>
      </c>
      <c r="Q6338" t="s">
        <v>36</v>
      </c>
      <c r="R6338" t="s">
        <v>1821</v>
      </c>
      <c r="S6338" t="s">
        <v>127</v>
      </c>
      <c r="T6338">
        <v>0</v>
      </c>
      <c r="U6338" t="s">
        <v>39</v>
      </c>
      <c r="V6338" t="s">
        <v>34076</v>
      </c>
      <c r="W6338" t="s">
        <v>431</v>
      </c>
      <c r="X6338" t="s">
        <v>7637</v>
      </c>
    </row>
    <row r="6339" spans="1:24" hidden="1">
      <c r="A6339" t="s">
        <v>34077</v>
      </c>
      <c r="B6339" t="s">
        <v>34078</v>
      </c>
      <c r="C6339" t="s">
        <v>26</v>
      </c>
      <c r="D6339">
        <v>66</v>
      </c>
      <c r="E6339" t="s">
        <v>668</v>
      </c>
      <c r="F6339" t="s">
        <v>754</v>
      </c>
      <c r="G6339" t="s">
        <v>755</v>
      </c>
      <c r="H6339" t="s">
        <v>81</v>
      </c>
      <c r="I6339" t="s">
        <v>34079</v>
      </c>
      <c r="J6339" t="s">
        <v>122</v>
      </c>
      <c r="K6339" s="1">
        <v>2.7546296296296294E-3</v>
      </c>
      <c r="L6339">
        <v>80876.13</v>
      </c>
      <c r="M6339" t="s">
        <v>34080</v>
      </c>
      <c r="N6339" t="s">
        <v>84</v>
      </c>
      <c r="O6339" t="s">
        <v>52</v>
      </c>
      <c r="P6339">
        <v>7578.32</v>
      </c>
      <c r="Q6339" t="s">
        <v>845</v>
      </c>
      <c r="R6339" t="s">
        <v>758</v>
      </c>
      <c r="S6339" t="s">
        <v>127</v>
      </c>
      <c r="T6339">
        <v>0</v>
      </c>
      <c r="U6339" t="s">
        <v>39</v>
      </c>
      <c r="V6339" t="s">
        <v>4790</v>
      </c>
      <c r="W6339" t="s">
        <v>236</v>
      </c>
      <c r="X6339" t="s">
        <v>6668</v>
      </c>
    </row>
    <row r="6340" spans="1:24" hidden="1">
      <c r="A6340" t="s">
        <v>34081</v>
      </c>
      <c r="B6340" t="s">
        <v>34082</v>
      </c>
      <c r="C6340" t="s">
        <v>26</v>
      </c>
      <c r="D6340">
        <v>52</v>
      </c>
      <c r="E6340" t="s">
        <v>892</v>
      </c>
      <c r="F6340" t="s">
        <v>1132</v>
      </c>
      <c r="G6340" t="s">
        <v>1133</v>
      </c>
      <c r="H6340" t="s">
        <v>81</v>
      </c>
      <c r="I6340" t="s">
        <v>34083</v>
      </c>
      <c r="J6340" s="2">
        <v>45809</v>
      </c>
      <c r="K6340" s="1">
        <v>8.7060185185185185E-2</v>
      </c>
      <c r="L6340">
        <v>11617.71</v>
      </c>
      <c r="M6340" t="s">
        <v>34084</v>
      </c>
      <c r="N6340" t="s">
        <v>84</v>
      </c>
      <c r="O6340" t="s">
        <v>185</v>
      </c>
      <c r="P6340">
        <v>70459.02</v>
      </c>
      <c r="Q6340" t="s">
        <v>36</v>
      </c>
      <c r="R6340" t="s">
        <v>1136</v>
      </c>
      <c r="S6340" t="s">
        <v>55</v>
      </c>
      <c r="T6340">
        <v>0</v>
      </c>
      <c r="U6340" t="s">
        <v>39</v>
      </c>
      <c r="V6340" t="s">
        <v>34085</v>
      </c>
      <c r="W6340" t="s">
        <v>770</v>
      </c>
      <c r="X6340" t="s">
        <v>12085</v>
      </c>
    </row>
    <row r="6341" spans="1:24" hidden="1">
      <c r="A6341" t="s">
        <v>34086</v>
      </c>
      <c r="B6341" t="s">
        <v>34087</v>
      </c>
      <c r="C6341" t="s">
        <v>26</v>
      </c>
      <c r="D6341">
        <v>36</v>
      </c>
      <c r="E6341" t="s">
        <v>1048</v>
      </c>
      <c r="F6341" t="s">
        <v>1065</v>
      </c>
      <c r="G6341" t="s">
        <v>1066</v>
      </c>
      <c r="H6341" t="s">
        <v>30</v>
      </c>
      <c r="I6341" t="s">
        <v>34088</v>
      </c>
      <c r="J6341" s="2">
        <v>45992</v>
      </c>
      <c r="K6341" s="1">
        <v>0.70238425925925929</v>
      </c>
      <c r="L6341">
        <v>50033.919999999998</v>
      </c>
      <c r="M6341" t="s">
        <v>34089</v>
      </c>
      <c r="N6341" t="s">
        <v>232</v>
      </c>
      <c r="O6341" t="s">
        <v>124</v>
      </c>
      <c r="P6341">
        <v>15949.92</v>
      </c>
      <c r="Q6341" t="s">
        <v>36</v>
      </c>
      <c r="R6341" t="s">
        <v>1069</v>
      </c>
      <c r="S6341" t="s">
        <v>127</v>
      </c>
      <c r="T6341">
        <v>0</v>
      </c>
      <c r="U6341" t="s">
        <v>39</v>
      </c>
      <c r="V6341" t="s">
        <v>2798</v>
      </c>
      <c r="W6341" t="s">
        <v>1773</v>
      </c>
      <c r="X6341" t="s">
        <v>12453</v>
      </c>
    </row>
    <row r="6342" spans="1:24" hidden="1">
      <c r="A6342" t="s">
        <v>34090</v>
      </c>
      <c r="B6342" t="s">
        <v>34091</v>
      </c>
      <c r="C6342" t="s">
        <v>26</v>
      </c>
      <c r="D6342">
        <v>23</v>
      </c>
      <c r="E6342" t="s">
        <v>392</v>
      </c>
      <c r="F6342" t="s">
        <v>1795</v>
      </c>
      <c r="G6342" t="s">
        <v>1796</v>
      </c>
      <c r="H6342" t="s">
        <v>65</v>
      </c>
      <c r="I6342" t="s">
        <v>34092</v>
      </c>
      <c r="J6342" t="s">
        <v>354</v>
      </c>
      <c r="K6342" s="1">
        <v>0.79039351851851847</v>
      </c>
      <c r="L6342">
        <v>83775.3</v>
      </c>
      <c r="M6342" t="s">
        <v>34093</v>
      </c>
      <c r="N6342" t="s">
        <v>69</v>
      </c>
      <c r="O6342" t="s">
        <v>70</v>
      </c>
      <c r="P6342">
        <v>18560.849999999999</v>
      </c>
      <c r="Q6342" t="s">
        <v>125</v>
      </c>
      <c r="R6342" t="s">
        <v>1799</v>
      </c>
      <c r="S6342" t="s">
        <v>71</v>
      </c>
      <c r="T6342">
        <v>0</v>
      </c>
      <c r="U6342" t="s">
        <v>39</v>
      </c>
      <c r="V6342" t="s">
        <v>769</v>
      </c>
      <c r="W6342" t="s">
        <v>1271</v>
      </c>
      <c r="X6342" t="s">
        <v>4174</v>
      </c>
    </row>
    <row r="6343" spans="1:24" hidden="1">
      <c r="A6343" t="s">
        <v>34094</v>
      </c>
      <c r="B6343" t="s">
        <v>34095</v>
      </c>
      <c r="C6343" t="s">
        <v>61</v>
      </c>
      <c r="D6343">
        <v>52</v>
      </c>
      <c r="E6343" t="s">
        <v>215</v>
      </c>
      <c r="F6343" t="s">
        <v>1090</v>
      </c>
      <c r="G6343" t="s">
        <v>1091</v>
      </c>
      <c r="H6343" t="s">
        <v>65</v>
      </c>
      <c r="I6343" t="s">
        <v>34096</v>
      </c>
      <c r="J6343" s="2">
        <v>45931</v>
      </c>
      <c r="K6343" s="1">
        <v>0.79802083333333329</v>
      </c>
      <c r="L6343">
        <v>20850.87</v>
      </c>
      <c r="M6343" t="s">
        <v>34097</v>
      </c>
      <c r="N6343" t="s">
        <v>232</v>
      </c>
      <c r="O6343" t="s">
        <v>98</v>
      </c>
      <c r="P6343">
        <v>35295.47</v>
      </c>
      <c r="Q6343" t="s">
        <v>186</v>
      </c>
      <c r="R6343" t="s">
        <v>1094</v>
      </c>
      <c r="S6343" t="s">
        <v>55</v>
      </c>
      <c r="T6343">
        <v>0</v>
      </c>
      <c r="U6343" t="s">
        <v>39</v>
      </c>
      <c r="V6343" t="s">
        <v>34098</v>
      </c>
      <c r="W6343" t="s">
        <v>2203</v>
      </c>
      <c r="X6343" t="s">
        <v>16346</v>
      </c>
    </row>
    <row r="6344" spans="1:24" hidden="1">
      <c r="A6344" t="s">
        <v>34099</v>
      </c>
      <c r="B6344" t="s">
        <v>34100</v>
      </c>
      <c r="C6344" t="s">
        <v>26</v>
      </c>
      <c r="D6344">
        <v>67</v>
      </c>
      <c r="E6344" t="s">
        <v>252</v>
      </c>
      <c r="F6344" t="s">
        <v>4392</v>
      </c>
      <c r="G6344" t="s">
        <v>4393</v>
      </c>
      <c r="H6344" t="s">
        <v>30</v>
      </c>
      <c r="I6344" t="s">
        <v>34101</v>
      </c>
      <c r="J6344" t="s">
        <v>354</v>
      </c>
      <c r="K6344" s="1">
        <v>0.53517361111111106</v>
      </c>
      <c r="L6344">
        <v>80870.95</v>
      </c>
      <c r="M6344" t="s">
        <v>34102</v>
      </c>
      <c r="N6344" t="s">
        <v>51</v>
      </c>
      <c r="O6344" t="s">
        <v>98</v>
      </c>
      <c r="P6344">
        <v>97891.31</v>
      </c>
      <c r="Q6344" t="s">
        <v>85</v>
      </c>
      <c r="R6344" t="s">
        <v>4396</v>
      </c>
      <c r="S6344" t="s">
        <v>71</v>
      </c>
      <c r="T6344">
        <v>0</v>
      </c>
      <c r="U6344" t="s">
        <v>39</v>
      </c>
      <c r="V6344" t="s">
        <v>34103</v>
      </c>
      <c r="W6344" t="s">
        <v>2126</v>
      </c>
      <c r="X6344" t="s">
        <v>820</v>
      </c>
    </row>
    <row r="6345" spans="1:24" hidden="1">
      <c r="A6345" t="s">
        <v>34104</v>
      </c>
      <c r="B6345" t="s">
        <v>34105</v>
      </c>
      <c r="C6345" t="s">
        <v>61</v>
      </c>
      <c r="D6345">
        <v>19</v>
      </c>
      <c r="E6345" t="s">
        <v>299</v>
      </c>
      <c r="F6345" t="s">
        <v>1549</v>
      </c>
      <c r="G6345" t="s">
        <v>1550</v>
      </c>
      <c r="H6345" t="s">
        <v>30</v>
      </c>
      <c r="I6345" t="s">
        <v>34106</v>
      </c>
      <c r="J6345" t="s">
        <v>230</v>
      </c>
      <c r="K6345" s="1">
        <v>0.30368055555555556</v>
      </c>
      <c r="L6345">
        <v>98004.21</v>
      </c>
      <c r="M6345" t="s">
        <v>34107</v>
      </c>
      <c r="N6345" t="s">
        <v>69</v>
      </c>
      <c r="O6345" t="s">
        <v>124</v>
      </c>
      <c r="P6345">
        <v>75769.61</v>
      </c>
      <c r="Q6345" t="s">
        <v>71</v>
      </c>
      <c r="R6345" t="s">
        <v>1553</v>
      </c>
      <c r="S6345" t="s">
        <v>55</v>
      </c>
      <c r="T6345">
        <v>0</v>
      </c>
      <c r="U6345" t="s">
        <v>39</v>
      </c>
      <c r="V6345" t="s">
        <v>34108</v>
      </c>
      <c r="W6345" t="s">
        <v>388</v>
      </c>
      <c r="X6345" t="s">
        <v>27347</v>
      </c>
    </row>
    <row r="6346" spans="1:24" hidden="1">
      <c r="A6346" t="s">
        <v>34109</v>
      </c>
      <c r="B6346" t="s">
        <v>34110</v>
      </c>
      <c r="C6346" t="s">
        <v>61</v>
      </c>
      <c r="D6346">
        <v>66</v>
      </c>
      <c r="E6346" t="s">
        <v>508</v>
      </c>
      <c r="F6346" t="s">
        <v>509</v>
      </c>
      <c r="G6346" t="s">
        <v>510</v>
      </c>
      <c r="H6346" t="s">
        <v>30</v>
      </c>
      <c r="I6346" t="s">
        <v>34111</v>
      </c>
      <c r="J6346" t="s">
        <v>49</v>
      </c>
      <c r="K6346" s="1">
        <v>0.13511574074074073</v>
      </c>
      <c r="L6346">
        <v>86314.07</v>
      </c>
      <c r="M6346" t="s">
        <v>34112</v>
      </c>
      <c r="N6346" t="s">
        <v>51</v>
      </c>
      <c r="O6346" t="s">
        <v>70</v>
      </c>
      <c r="P6346">
        <v>24848.880000000001</v>
      </c>
      <c r="Q6346" t="s">
        <v>99</v>
      </c>
      <c r="R6346" t="s">
        <v>513</v>
      </c>
      <c r="S6346" t="s">
        <v>38</v>
      </c>
      <c r="T6346">
        <v>0</v>
      </c>
      <c r="U6346" t="s">
        <v>39</v>
      </c>
      <c r="V6346" t="s">
        <v>21722</v>
      </c>
      <c r="W6346" t="s">
        <v>1633</v>
      </c>
      <c r="X6346" t="s">
        <v>28817</v>
      </c>
    </row>
    <row r="6347" spans="1:24" hidden="1">
      <c r="A6347" t="s">
        <v>34113</v>
      </c>
      <c r="B6347" t="s">
        <v>34114</v>
      </c>
      <c r="C6347" t="s">
        <v>26</v>
      </c>
      <c r="D6347">
        <v>35</v>
      </c>
      <c r="E6347" t="s">
        <v>415</v>
      </c>
      <c r="F6347" t="s">
        <v>3668</v>
      </c>
      <c r="G6347" t="s">
        <v>3669</v>
      </c>
      <c r="H6347" t="s">
        <v>81</v>
      </c>
      <c r="I6347" t="s">
        <v>34115</v>
      </c>
      <c r="J6347" t="s">
        <v>136</v>
      </c>
      <c r="K6347" s="1">
        <v>0.21814814814814815</v>
      </c>
      <c r="L6347">
        <v>60824.67</v>
      </c>
      <c r="M6347" t="s">
        <v>34116</v>
      </c>
      <c r="N6347" t="s">
        <v>84</v>
      </c>
      <c r="O6347" t="s">
        <v>98</v>
      </c>
      <c r="P6347">
        <v>89030.67</v>
      </c>
      <c r="Q6347" t="s">
        <v>149</v>
      </c>
      <c r="R6347" t="s">
        <v>3672</v>
      </c>
      <c r="S6347" t="s">
        <v>71</v>
      </c>
      <c r="T6347">
        <v>0</v>
      </c>
      <c r="U6347" t="s">
        <v>39</v>
      </c>
      <c r="V6347" t="s">
        <v>32131</v>
      </c>
      <c r="W6347" t="s">
        <v>1044</v>
      </c>
      <c r="X6347" t="s">
        <v>7870</v>
      </c>
    </row>
    <row r="6348" spans="1:24" hidden="1">
      <c r="A6348" t="s">
        <v>34117</v>
      </c>
      <c r="B6348" t="s">
        <v>34118</v>
      </c>
      <c r="C6348" t="s">
        <v>26</v>
      </c>
      <c r="D6348">
        <v>49</v>
      </c>
      <c r="E6348" t="s">
        <v>144</v>
      </c>
      <c r="F6348" t="s">
        <v>272</v>
      </c>
      <c r="G6348" t="s">
        <v>273</v>
      </c>
      <c r="H6348" t="s">
        <v>30</v>
      </c>
      <c r="I6348" t="s">
        <v>34119</v>
      </c>
      <c r="J6348" t="s">
        <v>453</v>
      </c>
      <c r="K6348" s="1">
        <v>0.51181712962962966</v>
      </c>
      <c r="L6348">
        <v>43831.5</v>
      </c>
      <c r="M6348" t="s">
        <v>34120</v>
      </c>
      <c r="N6348" t="s">
        <v>232</v>
      </c>
      <c r="O6348" t="s">
        <v>35</v>
      </c>
      <c r="P6348">
        <v>74907.22</v>
      </c>
      <c r="Q6348" t="s">
        <v>610</v>
      </c>
      <c r="R6348" t="s">
        <v>276</v>
      </c>
      <c r="S6348" t="s">
        <v>127</v>
      </c>
      <c r="T6348">
        <v>0</v>
      </c>
      <c r="U6348" t="s">
        <v>39</v>
      </c>
      <c r="V6348" t="s">
        <v>34121</v>
      </c>
      <c r="W6348" t="s">
        <v>189</v>
      </c>
      <c r="X6348" t="s">
        <v>21630</v>
      </c>
    </row>
    <row r="6349" spans="1:24" hidden="1">
      <c r="A6349" t="s">
        <v>34122</v>
      </c>
      <c r="B6349" t="s">
        <v>34123</v>
      </c>
      <c r="C6349" t="s">
        <v>26</v>
      </c>
      <c r="D6349">
        <v>20</v>
      </c>
      <c r="E6349" t="s">
        <v>45</v>
      </c>
      <c r="F6349" t="s">
        <v>351</v>
      </c>
      <c r="G6349" t="s">
        <v>352</v>
      </c>
      <c r="H6349" t="s">
        <v>30</v>
      </c>
      <c r="I6349" t="s">
        <v>34124</v>
      </c>
      <c r="J6349" t="s">
        <v>159</v>
      </c>
      <c r="K6349" s="1">
        <v>0.8473032407407407</v>
      </c>
      <c r="L6349">
        <v>12904.9</v>
      </c>
      <c r="M6349" t="s">
        <v>34125</v>
      </c>
      <c r="N6349" t="s">
        <v>84</v>
      </c>
      <c r="O6349" t="s">
        <v>185</v>
      </c>
      <c r="P6349">
        <v>24927.23</v>
      </c>
      <c r="Q6349" t="s">
        <v>591</v>
      </c>
      <c r="R6349" t="s">
        <v>356</v>
      </c>
      <c r="S6349" t="s">
        <v>38</v>
      </c>
      <c r="T6349">
        <v>0</v>
      </c>
      <c r="U6349" t="s">
        <v>39</v>
      </c>
      <c r="V6349" t="s">
        <v>2760</v>
      </c>
      <c r="W6349" t="s">
        <v>1737</v>
      </c>
      <c r="X6349" t="s">
        <v>13004</v>
      </c>
    </row>
    <row r="6350" spans="1:24" hidden="1">
      <c r="A6350" t="s">
        <v>34126</v>
      </c>
      <c r="B6350" t="s">
        <v>34127</v>
      </c>
      <c r="C6350" t="s">
        <v>61</v>
      </c>
      <c r="D6350">
        <v>45</v>
      </c>
      <c r="E6350" t="s">
        <v>892</v>
      </c>
      <c r="F6350" t="s">
        <v>2258</v>
      </c>
      <c r="G6350" t="s">
        <v>2259</v>
      </c>
      <c r="H6350" t="s">
        <v>81</v>
      </c>
      <c r="I6350" t="s">
        <v>34128</v>
      </c>
      <c r="J6350" s="2">
        <v>45992</v>
      </c>
      <c r="K6350" s="1">
        <v>0.6224305555555556</v>
      </c>
      <c r="L6350">
        <v>13916.52</v>
      </c>
      <c r="M6350" t="s">
        <v>34129</v>
      </c>
      <c r="N6350" t="s">
        <v>232</v>
      </c>
      <c r="O6350" t="s">
        <v>98</v>
      </c>
      <c r="P6350">
        <v>52932</v>
      </c>
      <c r="Q6350" t="s">
        <v>220</v>
      </c>
      <c r="R6350" t="s">
        <v>2262</v>
      </c>
      <c r="S6350" t="s">
        <v>127</v>
      </c>
      <c r="T6350">
        <v>0</v>
      </c>
      <c r="U6350" t="s">
        <v>39</v>
      </c>
      <c r="V6350" t="s">
        <v>34130</v>
      </c>
      <c r="W6350" t="s">
        <v>1464</v>
      </c>
      <c r="X6350" t="s">
        <v>20570</v>
      </c>
    </row>
    <row r="6351" spans="1:24" hidden="1">
      <c r="A6351" t="s">
        <v>34131</v>
      </c>
      <c r="B6351" t="s">
        <v>34132</v>
      </c>
      <c r="C6351" t="s">
        <v>26</v>
      </c>
      <c r="D6351">
        <v>56</v>
      </c>
      <c r="E6351" t="s">
        <v>321</v>
      </c>
      <c r="F6351" t="s">
        <v>802</v>
      </c>
      <c r="G6351" t="s">
        <v>803</v>
      </c>
      <c r="H6351" t="s">
        <v>30</v>
      </c>
      <c r="I6351" t="s">
        <v>34133</v>
      </c>
      <c r="J6351" t="s">
        <v>159</v>
      </c>
      <c r="K6351" s="1">
        <v>0.7764699074074074</v>
      </c>
      <c r="L6351">
        <v>16804.73</v>
      </c>
      <c r="M6351" t="s">
        <v>34134</v>
      </c>
      <c r="N6351" t="s">
        <v>51</v>
      </c>
      <c r="O6351" t="s">
        <v>70</v>
      </c>
      <c r="P6351">
        <v>10368.459999999999</v>
      </c>
      <c r="Q6351" t="s">
        <v>246</v>
      </c>
      <c r="R6351" t="s">
        <v>806</v>
      </c>
      <c r="S6351" t="s">
        <v>71</v>
      </c>
      <c r="T6351">
        <v>0</v>
      </c>
      <c r="U6351" t="s">
        <v>39</v>
      </c>
      <c r="V6351" t="s">
        <v>3223</v>
      </c>
      <c r="W6351" t="s">
        <v>960</v>
      </c>
      <c r="X6351" t="s">
        <v>27887</v>
      </c>
    </row>
    <row r="6352" spans="1:24" hidden="1">
      <c r="A6352" t="s">
        <v>34135</v>
      </c>
      <c r="B6352" t="s">
        <v>34136</v>
      </c>
      <c r="C6352" t="s">
        <v>61</v>
      </c>
      <c r="D6352">
        <v>28</v>
      </c>
      <c r="E6352" t="s">
        <v>133</v>
      </c>
      <c r="F6352" t="s">
        <v>133</v>
      </c>
      <c r="G6352" t="s">
        <v>134</v>
      </c>
      <c r="H6352" t="s">
        <v>65</v>
      </c>
      <c r="I6352" t="s">
        <v>34137</v>
      </c>
      <c r="J6352" s="2">
        <v>45689</v>
      </c>
      <c r="K6352" s="1">
        <v>0.67593749999999997</v>
      </c>
      <c r="L6352">
        <v>69894.320000000007</v>
      </c>
      <c r="M6352" t="s">
        <v>34138</v>
      </c>
      <c r="N6352" t="s">
        <v>69</v>
      </c>
      <c r="O6352" t="s">
        <v>70</v>
      </c>
      <c r="P6352">
        <v>28787.25</v>
      </c>
      <c r="Q6352" t="s">
        <v>99</v>
      </c>
      <c r="R6352" t="s">
        <v>138</v>
      </c>
      <c r="S6352" t="s">
        <v>38</v>
      </c>
      <c r="T6352">
        <v>0</v>
      </c>
      <c r="U6352" t="s">
        <v>39</v>
      </c>
      <c r="V6352" t="s">
        <v>20803</v>
      </c>
      <c r="W6352" t="s">
        <v>720</v>
      </c>
      <c r="X6352" t="s">
        <v>30653</v>
      </c>
    </row>
    <row r="6353" spans="1:24" hidden="1">
      <c r="A6353" t="s">
        <v>34139</v>
      </c>
      <c r="B6353" t="s">
        <v>34140</v>
      </c>
      <c r="C6353" t="s">
        <v>61</v>
      </c>
      <c r="D6353">
        <v>52</v>
      </c>
      <c r="E6353" t="s">
        <v>240</v>
      </c>
      <c r="F6353" t="s">
        <v>241</v>
      </c>
      <c r="G6353" t="s">
        <v>242</v>
      </c>
      <c r="H6353" t="s">
        <v>81</v>
      </c>
      <c r="I6353" t="s">
        <v>34141</v>
      </c>
      <c r="J6353" s="2">
        <v>45962</v>
      </c>
      <c r="K6353" s="1">
        <v>0.56119212962962961</v>
      </c>
      <c r="L6353">
        <v>78253.490000000005</v>
      </c>
      <c r="M6353" t="s">
        <v>34142</v>
      </c>
      <c r="N6353" t="s">
        <v>232</v>
      </c>
      <c r="O6353" t="s">
        <v>185</v>
      </c>
      <c r="P6353">
        <v>62884.02</v>
      </c>
      <c r="Q6353" t="s">
        <v>591</v>
      </c>
      <c r="R6353" t="s">
        <v>247</v>
      </c>
      <c r="S6353" t="s">
        <v>38</v>
      </c>
      <c r="T6353">
        <v>0</v>
      </c>
      <c r="U6353" t="s">
        <v>39</v>
      </c>
      <c r="V6353" t="s">
        <v>3775</v>
      </c>
      <c r="W6353" t="s">
        <v>3505</v>
      </c>
      <c r="X6353" t="s">
        <v>34143</v>
      </c>
    </row>
    <row r="6354" spans="1:24" hidden="1">
      <c r="A6354" t="s">
        <v>34144</v>
      </c>
      <c r="B6354" t="s">
        <v>34145</v>
      </c>
      <c r="C6354" t="s">
        <v>26</v>
      </c>
      <c r="D6354">
        <v>20</v>
      </c>
      <c r="E6354" t="s">
        <v>1074</v>
      </c>
      <c r="F6354" t="s">
        <v>1361</v>
      </c>
      <c r="G6354" t="s">
        <v>1362</v>
      </c>
      <c r="H6354" t="s">
        <v>30</v>
      </c>
      <c r="I6354" t="s">
        <v>34146</v>
      </c>
      <c r="J6354" t="s">
        <v>453</v>
      </c>
      <c r="K6354" s="1">
        <v>0.15707175925925926</v>
      </c>
      <c r="L6354">
        <v>40886.699999999997</v>
      </c>
      <c r="M6354" t="s">
        <v>34147</v>
      </c>
      <c r="N6354" t="s">
        <v>34</v>
      </c>
      <c r="O6354" t="s">
        <v>124</v>
      </c>
      <c r="P6354">
        <v>25583.71</v>
      </c>
      <c r="Q6354" t="s">
        <v>112</v>
      </c>
      <c r="R6354" t="s">
        <v>1365</v>
      </c>
      <c r="S6354" t="s">
        <v>38</v>
      </c>
      <c r="T6354">
        <v>0</v>
      </c>
      <c r="U6354" t="s">
        <v>39</v>
      </c>
      <c r="V6354" t="s">
        <v>34148</v>
      </c>
      <c r="W6354" t="s">
        <v>648</v>
      </c>
      <c r="X6354" t="s">
        <v>2387</v>
      </c>
    </row>
    <row r="6355" spans="1:24" hidden="1">
      <c r="A6355" t="s">
        <v>34149</v>
      </c>
      <c r="B6355" t="s">
        <v>34150</v>
      </c>
      <c r="C6355" t="s">
        <v>26</v>
      </c>
      <c r="D6355">
        <v>34</v>
      </c>
      <c r="E6355" t="s">
        <v>215</v>
      </c>
      <c r="F6355" t="s">
        <v>679</v>
      </c>
      <c r="G6355" t="s">
        <v>680</v>
      </c>
      <c r="H6355" t="s">
        <v>65</v>
      </c>
      <c r="I6355" t="s">
        <v>34151</v>
      </c>
      <c r="J6355" t="s">
        <v>183</v>
      </c>
      <c r="K6355" s="1">
        <v>0.37952546296296297</v>
      </c>
      <c r="L6355">
        <v>12693.81</v>
      </c>
      <c r="M6355" t="s">
        <v>34152</v>
      </c>
      <c r="N6355" t="s">
        <v>34</v>
      </c>
      <c r="O6355" t="s">
        <v>185</v>
      </c>
      <c r="P6355">
        <v>91562.11</v>
      </c>
      <c r="Q6355" t="s">
        <v>397</v>
      </c>
      <c r="R6355" t="s">
        <v>683</v>
      </c>
      <c r="S6355" t="s">
        <v>55</v>
      </c>
      <c r="T6355">
        <v>0</v>
      </c>
      <c r="U6355" t="s">
        <v>39</v>
      </c>
      <c r="V6355" t="s">
        <v>34153</v>
      </c>
      <c r="W6355" t="s">
        <v>163</v>
      </c>
      <c r="X6355" t="s">
        <v>6788</v>
      </c>
    </row>
    <row r="6356" spans="1:24" hidden="1">
      <c r="A6356" t="s">
        <v>34154</v>
      </c>
      <c r="B6356" t="s">
        <v>34155</v>
      </c>
      <c r="C6356" t="s">
        <v>26</v>
      </c>
      <c r="D6356">
        <v>50</v>
      </c>
      <c r="E6356" t="s">
        <v>215</v>
      </c>
      <c r="F6356" t="s">
        <v>679</v>
      </c>
      <c r="G6356" t="s">
        <v>680</v>
      </c>
      <c r="H6356" t="s">
        <v>30</v>
      </c>
      <c r="I6356" t="s">
        <v>34156</v>
      </c>
      <c r="J6356" t="s">
        <v>136</v>
      </c>
      <c r="K6356" s="1">
        <v>0.747650462962963</v>
      </c>
      <c r="L6356">
        <v>39748.080000000002</v>
      </c>
      <c r="M6356" t="s">
        <v>34157</v>
      </c>
      <c r="N6356" t="s">
        <v>51</v>
      </c>
      <c r="O6356" t="s">
        <v>52</v>
      </c>
      <c r="P6356">
        <v>35837.800000000003</v>
      </c>
      <c r="Q6356" t="s">
        <v>71</v>
      </c>
      <c r="R6356" t="s">
        <v>683</v>
      </c>
      <c r="S6356" t="s">
        <v>38</v>
      </c>
      <c r="T6356">
        <v>0</v>
      </c>
      <c r="U6356" t="s">
        <v>39</v>
      </c>
      <c r="V6356" t="s">
        <v>4061</v>
      </c>
      <c r="W6356" t="s">
        <v>2006</v>
      </c>
      <c r="X6356" t="s">
        <v>22535</v>
      </c>
    </row>
    <row r="6357" spans="1:24" hidden="1">
      <c r="A6357" t="s">
        <v>34158</v>
      </c>
      <c r="B6357" t="s">
        <v>34159</v>
      </c>
      <c r="C6357" t="s">
        <v>26</v>
      </c>
      <c r="D6357">
        <v>53</v>
      </c>
      <c r="E6357" t="s">
        <v>668</v>
      </c>
      <c r="F6357" t="s">
        <v>918</v>
      </c>
      <c r="G6357" t="s">
        <v>919</v>
      </c>
      <c r="H6357" t="s">
        <v>65</v>
      </c>
      <c r="I6357" t="s">
        <v>34160</v>
      </c>
      <c r="J6357" t="s">
        <v>32</v>
      </c>
      <c r="K6357" s="1">
        <v>0.7416666666666667</v>
      </c>
      <c r="L6357">
        <v>14231.16</v>
      </c>
      <c r="M6357" t="s">
        <v>34161</v>
      </c>
      <c r="N6357" t="s">
        <v>34</v>
      </c>
      <c r="O6357" t="s">
        <v>124</v>
      </c>
      <c r="P6357">
        <v>52237.86</v>
      </c>
      <c r="Q6357" t="s">
        <v>172</v>
      </c>
      <c r="R6357" t="s">
        <v>1349</v>
      </c>
      <c r="S6357" t="s">
        <v>55</v>
      </c>
      <c r="T6357">
        <v>0</v>
      </c>
      <c r="U6357" t="s">
        <v>39</v>
      </c>
      <c r="V6357" t="s">
        <v>3563</v>
      </c>
      <c r="W6357" t="s">
        <v>1406</v>
      </c>
      <c r="X6357" t="s">
        <v>15927</v>
      </c>
    </row>
    <row r="6358" spans="1:24" hidden="1">
      <c r="A6358" t="s">
        <v>34162</v>
      </c>
      <c r="B6358" t="s">
        <v>34163</v>
      </c>
      <c r="C6358" t="s">
        <v>61</v>
      </c>
      <c r="D6358">
        <v>39</v>
      </c>
      <c r="E6358" t="s">
        <v>392</v>
      </c>
      <c r="F6358" t="s">
        <v>393</v>
      </c>
      <c r="G6358" t="s">
        <v>394</v>
      </c>
      <c r="H6358" t="s">
        <v>65</v>
      </c>
      <c r="I6358" t="s">
        <v>34164</v>
      </c>
      <c r="J6358" t="s">
        <v>49</v>
      </c>
      <c r="K6358" s="1">
        <v>0.75429398148148152</v>
      </c>
      <c r="L6358">
        <v>85998.93</v>
      </c>
      <c r="M6358" t="s">
        <v>34165</v>
      </c>
      <c r="N6358" t="s">
        <v>84</v>
      </c>
      <c r="O6358" t="s">
        <v>98</v>
      </c>
      <c r="P6358">
        <v>77788.479999999996</v>
      </c>
      <c r="Q6358" t="s">
        <v>591</v>
      </c>
      <c r="R6358" t="s">
        <v>398</v>
      </c>
      <c r="S6358" t="s">
        <v>71</v>
      </c>
      <c r="T6358">
        <v>0</v>
      </c>
      <c r="U6358" t="s">
        <v>39</v>
      </c>
      <c r="V6358" t="s">
        <v>34166</v>
      </c>
      <c r="W6358" t="s">
        <v>4497</v>
      </c>
      <c r="X6358" t="s">
        <v>12036</v>
      </c>
    </row>
    <row r="6359" spans="1:24" hidden="1">
      <c r="A6359" t="s">
        <v>34167</v>
      </c>
      <c r="B6359" t="s">
        <v>6040</v>
      </c>
      <c r="C6359" t="s">
        <v>61</v>
      </c>
      <c r="D6359">
        <v>25</v>
      </c>
      <c r="E6359" t="s">
        <v>78</v>
      </c>
      <c r="F6359" t="s">
        <v>79</v>
      </c>
      <c r="G6359" t="s">
        <v>80</v>
      </c>
      <c r="H6359" t="s">
        <v>65</v>
      </c>
      <c r="I6359" t="s">
        <v>34168</v>
      </c>
      <c r="J6359" s="2">
        <v>45992</v>
      </c>
      <c r="K6359" s="1">
        <v>0.15894675925925925</v>
      </c>
      <c r="L6359">
        <v>81426.37</v>
      </c>
      <c r="M6359" t="s">
        <v>34169</v>
      </c>
      <c r="N6359" t="s">
        <v>69</v>
      </c>
      <c r="O6359" t="s">
        <v>98</v>
      </c>
      <c r="P6359">
        <v>39487.17</v>
      </c>
      <c r="Q6359" t="s">
        <v>71</v>
      </c>
      <c r="R6359" t="s">
        <v>86</v>
      </c>
      <c r="S6359" t="s">
        <v>71</v>
      </c>
      <c r="T6359">
        <v>0</v>
      </c>
      <c r="U6359" t="s">
        <v>39</v>
      </c>
      <c r="V6359" t="s">
        <v>4865</v>
      </c>
      <c r="W6359" t="s">
        <v>358</v>
      </c>
      <c r="X6359" t="s">
        <v>24129</v>
      </c>
    </row>
    <row r="6360" spans="1:24" hidden="1">
      <c r="A6360" t="s">
        <v>34170</v>
      </c>
      <c r="B6360" t="s">
        <v>34171</v>
      </c>
      <c r="C6360" t="s">
        <v>61</v>
      </c>
      <c r="D6360">
        <v>70</v>
      </c>
      <c r="E6360" t="s">
        <v>380</v>
      </c>
      <c r="F6360" t="s">
        <v>2802</v>
      </c>
      <c r="G6360" t="s">
        <v>2803</v>
      </c>
      <c r="H6360" t="s">
        <v>81</v>
      </c>
      <c r="I6360" t="s">
        <v>34172</v>
      </c>
      <c r="J6360" s="2">
        <v>45839</v>
      </c>
      <c r="K6360" s="1">
        <v>0.40628472222222223</v>
      </c>
      <c r="L6360">
        <v>11315.49</v>
      </c>
      <c r="M6360" t="s">
        <v>34173</v>
      </c>
      <c r="N6360" t="s">
        <v>232</v>
      </c>
      <c r="O6360" t="s">
        <v>35</v>
      </c>
      <c r="P6360">
        <v>78450.55</v>
      </c>
      <c r="Q6360" t="s">
        <v>385</v>
      </c>
      <c r="R6360" t="s">
        <v>2806</v>
      </c>
      <c r="S6360" t="s">
        <v>55</v>
      </c>
      <c r="T6360">
        <v>0</v>
      </c>
      <c r="U6360" t="s">
        <v>39</v>
      </c>
      <c r="V6360" t="s">
        <v>34174</v>
      </c>
      <c r="W6360" t="s">
        <v>3907</v>
      </c>
      <c r="X6360" t="s">
        <v>3878</v>
      </c>
    </row>
    <row r="6361" spans="1:24" hidden="1">
      <c r="A6361" t="s">
        <v>34175</v>
      </c>
      <c r="B6361" t="s">
        <v>34176</v>
      </c>
      <c r="C6361" t="s">
        <v>61</v>
      </c>
      <c r="D6361">
        <v>23</v>
      </c>
      <c r="E6361" t="s">
        <v>62</v>
      </c>
      <c r="F6361" t="s">
        <v>263</v>
      </c>
      <c r="G6361" t="s">
        <v>264</v>
      </c>
      <c r="H6361" t="s">
        <v>65</v>
      </c>
      <c r="I6361" t="s">
        <v>34177</v>
      </c>
      <c r="J6361" t="s">
        <v>230</v>
      </c>
      <c r="K6361" s="1">
        <v>0.46568287037037037</v>
      </c>
      <c r="L6361">
        <v>57675.56</v>
      </c>
      <c r="M6361" t="s">
        <v>34178</v>
      </c>
      <c r="N6361" t="s">
        <v>34</v>
      </c>
      <c r="O6361" t="s">
        <v>98</v>
      </c>
      <c r="P6361">
        <v>99085.18</v>
      </c>
      <c r="Q6361" t="s">
        <v>397</v>
      </c>
      <c r="R6361" t="s">
        <v>267</v>
      </c>
      <c r="S6361" t="s">
        <v>38</v>
      </c>
      <c r="T6361">
        <v>0</v>
      </c>
      <c r="U6361" t="s">
        <v>39</v>
      </c>
      <c r="V6361" t="s">
        <v>34179</v>
      </c>
      <c r="W6361" t="s">
        <v>1807</v>
      </c>
      <c r="X6361" t="s">
        <v>5636</v>
      </c>
    </row>
    <row r="6362" spans="1:24" hidden="1">
      <c r="A6362" t="s">
        <v>34180</v>
      </c>
      <c r="B6362" t="s">
        <v>34181</v>
      </c>
      <c r="C6362" t="s">
        <v>61</v>
      </c>
      <c r="D6362">
        <v>64</v>
      </c>
      <c r="E6362" t="s">
        <v>321</v>
      </c>
      <c r="F6362" t="s">
        <v>2585</v>
      </c>
      <c r="G6362" t="s">
        <v>2586</v>
      </c>
      <c r="H6362" t="s">
        <v>30</v>
      </c>
      <c r="I6362" t="s">
        <v>34182</v>
      </c>
      <c r="J6362" s="2">
        <v>45962</v>
      </c>
      <c r="K6362" s="1">
        <v>0.46724537037037039</v>
      </c>
      <c r="L6362">
        <v>52560.54</v>
      </c>
      <c r="M6362" t="s">
        <v>34183</v>
      </c>
      <c r="N6362" t="s">
        <v>51</v>
      </c>
      <c r="O6362" t="s">
        <v>70</v>
      </c>
      <c r="P6362">
        <v>36941.269999999997</v>
      </c>
      <c r="Q6362" t="s">
        <v>149</v>
      </c>
      <c r="R6362" t="s">
        <v>2589</v>
      </c>
      <c r="S6362" t="s">
        <v>127</v>
      </c>
      <c r="T6362">
        <v>0</v>
      </c>
      <c r="U6362" t="s">
        <v>39</v>
      </c>
      <c r="V6362" t="s">
        <v>14511</v>
      </c>
      <c r="W6362" t="s">
        <v>84</v>
      </c>
      <c r="X6362" t="s">
        <v>21805</v>
      </c>
    </row>
    <row r="6363" spans="1:24" hidden="1">
      <c r="A6363" t="s">
        <v>34184</v>
      </c>
      <c r="B6363" t="s">
        <v>34185</v>
      </c>
      <c r="C6363" t="s">
        <v>61</v>
      </c>
      <c r="D6363">
        <v>54</v>
      </c>
      <c r="E6363" t="s">
        <v>252</v>
      </c>
      <c r="F6363" t="s">
        <v>4392</v>
      </c>
      <c r="G6363" t="s">
        <v>4393</v>
      </c>
      <c r="H6363" t="s">
        <v>65</v>
      </c>
      <c r="I6363" t="s">
        <v>34186</v>
      </c>
      <c r="J6363" s="2">
        <v>45901</v>
      </c>
      <c r="K6363" s="1">
        <v>8.2812499999999997E-2</v>
      </c>
      <c r="L6363">
        <v>46361.96</v>
      </c>
      <c r="M6363" t="s">
        <v>34187</v>
      </c>
      <c r="N6363" t="s">
        <v>84</v>
      </c>
      <c r="O6363" t="s">
        <v>98</v>
      </c>
      <c r="P6363">
        <v>28859.11</v>
      </c>
      <c r="Q6363" t="s">
        <v>53</v>
      </c>
      <c r="R6363" t="s">
        <v>4396</v>
      </c>
      <c r="S6363" t="s">
        <v>55</v>
      </c>
      <c r="T6363">
        <v>0</v>
      </c>
      <c r="U6363" t="s">
        <v>39</v>
      </c>
      <c r="V6363" t="s">
        <v>21522</v>
      </c>
      <c r="W6363" t="s">
        <v>1228</v>
      </c>
      <c r="X6363" t="s">
        <v>2113</v>
      </c>
    </row>
    <row r="6364" spans="1:24" hidden="1">
      <c r="A6364" t="s">
        <v>34188</v>
      </c>
      <c r="B6364" t="s">
        <v>34189</v>
      </c>
      <c r="C6364" t="s">
        <v>61</v>
      </c>
      <c r="D6364">
        <v>27</v>
      </c>
      <c r="E6364" t="s">
        <v>45</v>
      </c>
      <c r="F6364" t="s">
        <v>526</v>
      </c>
      <c r="G6364" t="s">
        <v>527</v>
      </c>
      <c r="H6364" t="s">
        <v>65</v>
      </c>
      <c r="I6364" t="s">
        <v>34190</v>
      </c>
      <c r="J6364" t="s">
        <v>407</v>
      </c>
      <c r="K6364" s="1">
        <v>0.3087037037037037</v>
      </c>
      <c r="L6364">
        <v>92245.48</v>
      </c>
      <c r="M6364" t="s">
        <v>34191</v>
      </c>
      <c r="N6364" t="s">
        <v>51</v>
      </c>
      <c r="O6364" t="s">
        <v>124</v>
      </c>
      <c r="P6364">
        <v>46520.54</v>
      </c>
      <c r="Q6364" t="s">
        <v>198</v>
      </c>
      <c r="R6364" t="s">
        <v>530</v>
      </c>
      <c r="S6364" t="s">
        <v>55</v>
      </c>
      <c r="T6364">
        <v>0</v>
      </c>
      <c r="U6364" t="s">
        <v>39</v>
      </c>
      <c r="V6364" t="s">
        <v>33469</v>
      </c>
      <c r="W6364" t="s">
        <v>1182</v>
      </c>
      <c r="X6364" t="s">
        <v>4972</v>
      </c>
    </row>
    <row r="6365" spans="1:24" hidden="1">
      <c r="A6365" t="s">
        <v>34192</v>
      </c>
      <c r="B6365" t="s">
        <v>34193</v>
      </c>
      <c r="C6365" t="s">
        <v>61</v>
      </c>
      <c r="D6365">
        <v>51</v>
      </c>
      <c r="E6365" t="s">
        <v>133</v>
      </c>
      <c r="F6365" t="s">
        <v>133</v>
      </c>
      <c r="G6365" t="s">
        <v>134</v>
      </c>
      <c r="H6365" t="s">
        <v>65</v>
      </c>
      <c r="I6365" t="s">
        <v>34194</v>
      </c>
      <c r="J6365" t="s">
        <v>159</v>
      </c>
      <c r="K6365" s="1">
        <v>0.31789351851851849</v>
      </c>
      <c r="L6365">
        <v>82495.08</v>
      </c>
      <c r="M6365" t="s">
        <v>34195</v>
      </c>
      <c r="N6365" t="s">
        <v>84</v>
      </c>
      <c r="O6365" t="s">
        <v>70</v>
      </c>
      <c r="P6365">
        <v>83020.08</v>
      </c>
      <c r="Q6365" t="s">
        <v>99</v>
      </c>
      <c r="R6365" t="s">
        <v>138</v>
      </c>
      <c r="S6365" t="s">
        <v>38</v>
      </c>
      <c r="T6365">
        <v>0</v>
      </c>
      <c r="U6365" t="s">
        <v>39</v>
      </c>
      <c r="V6365" t="s">
        <v>23080</v>
      </c>
      <c r="W6365" t="s">
        <v>259</v>
      </c>
      <c r="X6365" t="s">
        <v>17029</v>
      </c>
    </row>
    <row r="6366" spans="1:24" hidden="1">
      <c r="A6366" t="s">
        <v>34196</v>
      </c>
      <c r="B6366" t="s">
        <v>34197</v>
      </c>
      <c r="C6366" t="s">
        <v>61</v>
      </c>
      <c r="D6366">
        <v>36</v>
      </c>
      <c r="E6366" t="s">
        <v>179</v>
      </c>
      <c r="F6366" t="s">
        <v>180</v>
      </c>
      <c r="G6366" t="s">
        <v>181</v>
      </c>
      <c r="H6366" t="s">
        <v>30</v>
      </c>
      <c r="I6366" t="s">
        <v>34198</v>
      </c>
      <c r="J6366" t="s">
        <v>354</v>
      </c>
      <c r="K6366" s="1">
        <v>0.22886574074074073</v>
      </c>
      <c r="L6366">
        <v>517.22</v>
      </c>
      <c r="M6366" t="s">
        <v>34199</v>
      </c>
      <c r="N6366" t="s">
        <v>84</v>
      </c>
      <c r="O6366" t="s">
        <v>70</v>
      </c>
      <c r="P6366">
        <v>32425.91</v>
      </c>
      <c r="Q6366" t="s">
        <v>36</v>
      </c>
      <c r="R6366" t="s">
        <v>187</v>
      </c>
      <c r="S6366" t="s">
        <v>55</v>
      </c>
      <c r="T6366">
        <v>0</v>
      </c>
      <c r="U6366" t="s">
        <v>39</v>
      </c>
      <c r="V6366" t="s">
        <v>19270</v>
      </c>
      <c r="W6366" t="s">
        <v>943</v>
      </c>
      <c r="X6366" t="s">
        <v>28606</v>
      </c>
    </row>
    <row r="6367" spans="1:24" hidden="1">
      <c r="A6367" t="s">
        <v>34200</v>
      </c>
      <c r="B6367" t="s">
        <v>34201</v>
      </c>
      <c r="C6367" t="s">
        <v>61</v>
      </c>
      <c r="D6367">
        <v>21</v>
      </c>
      <c r="E6367" t="s">
        <v>1048</v>
      </c>
      <c r="F6367" t="s">
        <v>1065</v>
      </c>
      <c r="G6367" t="s">
        <v>1066</v>
      </c>
      <c r="H6367" t="s">
        <v>30</v>
      </c>
      <c r="I6367" t="s">
        <v>34202</v>
      </c>
      <c r="J6367" t="s">
        <v>67</v>
      </c>
      <c r="K6367" s="1">
        <v>0.33135416666666667</v>
      </c>
      <c r="L6367">
        <v>47785.75</v>
      </c>
      <c r="M6367" t="s">
        <v>34203</v>
      </c>
      <c r="N6367" t="s">
        <v>51</v>
      </c>
      <c r="O6367" t="s">
        <v>35</v>
      </c>
      <c r="P6367">
        <v>78061.39</v>
      </c>
      <c r="Q6367" t="s">
        <v>198</v>
      </c>
      <c r="R6367" t="s">
        <v>1069</v>
      </c>
      <c r="S6367" t="s">
        <v>127</v>
      </c>
      <c r="T6367">
        <v>0</v>
      </c>
      <c r="U6367" t="s">
        <v>39</v>
      </c>
      <c r="V6367" t="s">
        <v>34204</v>
      </c>
      <c r="W6367" t="s">
        <v>3023</v>
      </c>
      <c r="X6367" t="s">
        <v>8214</v>
      </c>
    </row>
    <row r="6368" spans="1:24" hidden="1">
      <c r="A6368" t="s">
        <v>34205</v>
      </c>
      <c r="B6368" t="s">
        <v>34206</v>
      </c>
      <c r="C6368" t="s">
        <v>26</v>
      </c>
      <c r="D6368">
        <v>28</v>
      </c>
      <c r="E6368" t="s">
        <v>1074</v>
      </c>
      <c r="F6368" t="s">
        <v>1075</v>
      </c>
      <c r="G6368" t="s">
        <v>1076</v>
      </c>
      <c r="H6368" t="s">
        <v>30</v>
      </c>
      <c r="I6368" t="s">
        <v>34207</v>
      </c>
      <c r="J6368" t="s">
        <v>159</v>
      </c>
      <c r="K6368" s="1">
        <v>0.14305555555555555</v>
      </c>
      <c r="L6368">
        <v>82419.83</v>
      </c>
      <c r="M6368" t="s">
        <v>34208</v>
      </c>
      <c r="N6368" t="s">
        <v>34</v>
      </c>
      <c r="O6368" t="s">
        <v>124</v>
      </c>
      <c r="P6368">
        <v>97887.9</v>
      </c>
      <c r="Q6368" t="s">
        <v>172</v>
      </c>
      <c r="R6368" t="s">
        <v>1079</v>
      </c>
      <c r="S6368" t="s">
        <v>127</v>
      </c>
      <c r="T6368">
        <v>0</v>
      </c>
      <c r="U6368" t="s">
        <v>39</v>
      </c>
      <c r="V6368" t="s">
        <v>30895</v>
      </c>
      <c r="W6368" t="s">
        <v>2203</v>
      </c>
      <c r="X6368" t="s">
        <v>34209</v>
      </c>
    </row>
    <row r="6369" spans="1:24" hidden="1">
      <c r="A6369" t="s">
        <v>34210</v>
      </c>
      <c r="B6369" t="s">
        <v>34211</v>
      </c>
      <c r="C6369" t="s">
        <v>61</v>
      </c>
      <c r="D6369">
        <v>32</v>
      </c>
      <c r="E6369" t="s">
        <v>167</v>
      </c>
      <c r="F6369" t="s">
        <v>425</v>
      </c>
      <c r="G6369" t="s">
        <v>426</v>
      </c>
      <c r="H6369" t="s">
        <v>81</v>
      </c>
      <c r="I6369" t="s">
        <v>34212</v>
      </c>
      <c r="J6369" t="s">
        <v>354</v>
      </c>
      <c r="K6369" s="1">
        <v>0.41893518518518519</v>
      </c>
      <c r="L6369">
        <v>81674.570000000007</v>
      </c>
      <c r="M6369" t="s">
        <v>34213</v>
      </c>
      <c r="N6369" t="s">
        <v>34</v>
      </c>
      <c r="O6369" t="s">
        <v>52</v>
      </c>
      <c r="P6369">
        <v>77939.92</v>
      </c>
      <c r="Q6369" t="s">
        <v>397</v>
      </c>
      <c r="R6369" t="s">
        <v>429</v>
      </c>
      <c r="S6369" t="s">
        <v>55</v>
      </c>
      <c r="T6369">
        <v>0</v>
      </c>
      <c r="U6369" t="s">
        <v>39</v>
      </c>
      <c r="V6369" t="s">
        <v>5668</v>
      </c>
      <c r="W6369" t="s">
        <v>2980</v>
      </c>
      <c r="X6369" t="s">
        <v>7029</v>
      </c>
    </row>
    <row r="6370" spans="1:24" hidden="1">
      <c r="A6370" t="s">
        <v>34214</v>
      </c>
      <c r="B6370" t="s">
        <v>34215</v>
      </c>
      <c r="C6370" t="s">
        <v>61</v>
      </c>
      <c r="D6370">
        <v>60</v>
      </c>
      <c r="E6370" t="s">
        <v>133</v>
      </c>
      <c r="F6370" t="s">
        <v>133</v>
      </c>
      <c r="G6370" t="s">
        <v>134</v>
      </c>
      <c r="H6370" t="s">
        <v>30</v>
      </c>
      <c r="I6370" t="s">
        <v>34216</v>
      </c>
      <c r="J6370" t="s">
        <v>49</v>
      </c>
      <c r="K6370" s="1">
        <v>7.2696759259259253E-2</v>
      </c>
      <c r="L6370">
        <v>6175.58</v>
      </c>
      <c r="M6370" t="s">
        <v>34217</v>
      </c>
      <c r="N6370" t="s">
        <v>51</v>
      </c>
      <c r="O6370" t="s">
        <v>185</v>
      </c>
      <c r="P6370">
        <v>70621.77</v>
      </c>
      <c r="Q6370" t="s">
        <v>172</v>
      </c>
      <c r="R6370" t="s">
        <v>138</v>
      </c>
      <c r="S6370" t="s">
        <v>71</v>
      </c>
      <c r="T6370">
        <v>0</v>
      </c>
      <c r="U6370" t="s">
        <v>39</v>
      </c>
      <c r="V6370" t="s">
        <v>1515</v>
      </c>
      <c r="W6370" t="s">
        <v>115</v>
      </c>
      <c r="X6370" t="s">
        <v>34218</v>
      </c>
    </row>
    <row r="6371" spans="1:24" hidden="1">
      <c r="A6371" t="s">
        <v>34219</v>
      </c>
      <c r="B6371" t="s">
        <v>34220</v>
      </c>
      <c r="C6371" t="s">
        <v>61</v>
      </c>
      <c r="D6371">
        <v>63</v>
      </c>
      <c r="E6371" t="s">
        <v>252</v>
      </c>
      <c r="F6371" t="s">
        <v>253</v>
      </c>
      <c r="G6371" t="s">
        <v>254</v>
      </c>
      <c r="H6371" t="s">
        <v>30</v>
      </c>
      <c r="I6371" s="3" t="s">
        <v>34221</v>
      </c>
      <c r="J6371" t="s">
        <v>453</v>
      </c>
      <c r="K6371" s="1">
        <v>0.97817129629629629</v>
      </c>
      <c r="L6371">
        <v>96415.1</v>
      </c>
      <c r="M6371" t="s">
        <v>34222</v>
      </c>
      <c r="N6371" t="s">
        <v>69</v>
      </c>
      <c r="O6371" t="s">
        <v>52</v>
      </c>
      <c r="P6371">
        <v>51529.599999999999</v>
      </c>
      <c r="Q6371" t="s">
        <v>71</v>
      </c>
      <c r="R6371" t="s">
        <v>257</v>
      </c>
      <c r="S6371" t="s">
        <v>127</v>
      </c>
      <c r="T6371">
        <v>0</v>
      </c>
      <c r="U6371" t="s">
        <v>39</v>
      </c>
      <c r="V6371" t="s">
        <v>34223</v>
      </c>
      <c r="W6371" t="s">
        <v>163</v>
      </c>
      <c r="X6371" t="s">
        <v>34224</v>
      </c>
    </row>
    <row r="6372" spans="1:24" hidden="1">
      <c r="A6372" t="s">
        <v>34225</v>
      </c>
      <c r="B6372" t="s">
        <v>34226</v>
      </c>
      <c r="C6372" t="s">
        <v>26</v>
      </c>
      <c r="D6372">
        <v>42</v>
      </c>
      <c r="E6372" t="s">
        <v>92</v>
      </c>
      <c r="F6372" t="s">
        <v>442</v>
      </c>
      <c r="G6372" t="s">
        <v>443</v>
      </c>
      <c r="H6372" t="s">
        <v>30</v>
      </c>
      <c r="I6372" t="s">
        <v>34227</v>
      </c>
      <c r="J6372" s="2">
        <v>45931</v>
      </c>
      <c r="K6372" s="1">
        <v>0.45922453703703703</v>
      </c>
      <c r="L6372">
        <v>45598.83</v>
      </c>
      <c r="M6372" t="s">
        <v>34228</v>
      </c>
      <c r="N6372" t="s">
        <v>69</v>
      </c>
      <c r="O6372" t="s">
        <v>70</v>
      </c>
      <c r="P6372">
        <v>96969.1</v>
      </c>
      <c r="Q6372" t="s">
        <v>71</v>
      </c>
      <c r="R6372" t="s">
        <v>446</v>
      </c>
      <c r="S6372" t="s">
        <v>38</v>
      </c>
      <c r="T6372">
        <v>0</v>
      </c>
      <c r="U6372" t="s">
        <v>39</v>
      </c>
      <c r="V6372" t="s">
        <v>19183</v>
      </c>
      <c r="W6372" t="s">
        <v>438</v>
      </c>
      <c r="X6372" t="s">
        <v>31259</v>
      </c>
    </row>
    <row r="6373" spans="1:24" hidden="1">
      <c r="A6373" t="s">
        <v>34229</v>
      </c>
      <c r="B6373" t="s">
        <v>34230</v>
      </c>
      <c r="C6373" t="s">
        <v>61</v>
      </c>
      <c r="D6373">
        <v>39</v>
      </c>
      <c r="E6373" t="s">
        <v>215</v>
      </c>
      <c r="F6373" t="s">
        <v>1754</v>
      </c>
      <c r="G6373" t="s">
        <v>1755</v>
      </c>
      <c r="H6373" t="s">
        <v>30</v>
      </c>
      <c r="I6373" s="3" t="s">
        <v>34231</v>
      </c>
      <c r="J6373" t="s">
        <v>244</v>
      </c>
      <c r="K6373" s="1">
        <v>7.9652777777777781E-2</v>
      </c>
      <c r="L6373">
        <v>49773.26</v>
      </c>
      <c r="M6373" t="s">
        <v>34232</v>
      </c>
      <c r="N6373" t="s">
        <v>51</v>
      </c>
      <c r="O6373" t="s">
        <v>52</v>
      </c>
      <c r="P6373">
        <v>20971.39</v>
      </c>
      <c r="Q6373" t="s">
        <v>334</v>
      </c>
      <c r="R6373" t="s">
        <v>1758</v>
      </c>
      <c r="S6373" t="s">
        <v>55</v>
      </c>
      <c r="T6373">
        <v>0</v>
      </c>
      <c r="U6373" t="s">
        <v>39</v>
      </c>
      <c r="V6373" t="s">
        <v>22313</v>
      </c>
      <c r="W6373" t="s">
        <v>1898</v>
      </c>
      <c r="X6373" t="s">
        <v>7655</v>
      </c>
    </row>
    <row r="6374" spans="1:24" hidden="1">
      <c r="A6374" t="s">
        <v>34233</v>
      </c>
      <c r="B6374" t="s">
        <v>34234</v>
      </c>
      <c r="C6374" t="s">
        <v>26</v>
      </c>
      <c r="D6374">
        <v>47</v>
      </c>
      <c r="E6374" t="s">
        <v>362</v>
      </c>
      <c r="F6374" t="s">
        <v>362</v>
      </c>
      <c r="G6374" t="s">
        <v>579</v>
      </c>
      <c r="H6374" t="s">
        <v>65</v>
      </c>
      <c r="I6374" t="s">
        <v>34235</v>
      </c>
      <c r="J6374" s="2">
        <v>45962</v>
      </c>
      <c r="K6374" s="1">
        <v>0.74262731481481481</v>
      </c>
      <c r="L6374">
        <v>72877.350000000006</v>
      </c>
      <c r="M6374" t="s">
        <v>34236</v>
      </c>
      <c r="N6374" t="s">
        <v>34</v>
      </c>
      <c r="O6374" t="s">
        <v>124</v>
      </c>
      <c r="P6374">
        <v>54395.43</v>
      </c>
      <c r="Q6374" t="s">
        <v>397</v>
      </c>
      <c r="R6374" t="s">
        <v>582</v>
      </c>
      <c r="S6374" t="s">
        <v>55</v>
      </c>
      <c r="T6374">
        <v>0</v>
      </c>
      <c r="U6374" t="s">
        <v>39</v>
      </c>
      <c r="V6374" t="s">
        <v>19327</v>
      </c>
      <c r="W6374" t="s">
        <v>1773</v>
      </c>
      <c r="X6374" t="s">
        <v>22137</v>
      </c>
    </row>
    <row r="6375" spans="1:24" hidden="1">
      <c r="A6375" t="s">
        <v>34237</v>
      </c>
      <c r="B6375" t="s">
        <v>34238</v>
      </c>
      <c r="C6375" t="s">
        <v>61</v>
      </c>
      <c r="D6375">
        <v>25</v>
      </c>
      <c r="E6375" t="s">
        <v>299</v>
      </c>
      <c r="F6375" t="s">
        <v>300</v>
      </c>
      <c r="G6375" t="s">
        <v>301</v>
      </c>
      <c r="H6375" t="s">
        <v>30</v>
      </c>
      <c r="I6375" t="s">
        <v>34239</v>
      </c>
      <c r="J6375" t="s">
        <v>32</v>
      </c>
      <c r="K6375" s="1">
        <v>0.45035879629629627</v>
      </c>
      <c r="L6375">
        <v>35343.699999999997</v>
      </c>
      <c r="M6375" t="s">
        <v>34240</v>
      </c>
      <c r="N6375" t="s">
        <v>34</v>
      </c>
      <c r="O6375" t="s">
        <v>98</v>
      </c>
      <c r="P6375">
        <v>91815.07</v>
      </c>
      <c r="Q6375" t="s">
        <v>334</v>
      </c>
      <c r="R6375" t="s">
        <v>304</v>
      </c>
      <c r="S6375" t="s">
        <v>55</v>
      </c>
      <c r="T6375">
        <v>0</v>
      </c>
      <c r="U6375" t="s">
        <v>39</v>
      </c>
      <c r="V6375" t="s">
        <v>34241</v>
      </c>
      <c r="W6375" t="s">
        <v>770</v>
      </c>
      <c r="X6375" t="s">
        <v>30876</v>
      </c>
    </row>
    <row r="6376" spans="1:24" hidden="1">
      <c r="A6376" t="s">
        <v>34242</v>
      </c>
      <c r="B6376" t="s">
        <v>34243</v>
      </c>
      <c r="C6376" t="s">
        <v>61</v>
      </c>
      <c r="D6376">
        <v>62</v>
      </c>
      <c r="E6376" t="s">
        <v>1099</v>
      </c>
      <c r="F6376" t="s">
        <v>2349</v>
      </c>
      <c r="G6376" t="s">
        <v>2350</v>
      </c>
      <c r="H6376" t="s">
        <v>65</v>
      </c>
      <c r="I6376" t="s">
        <v>34244</v>
      </c>
      <c r="J6376" t="s">
        <v>230</v>
      </c>
      <c r="K6376" s="1">
        <v>0.61587962962962961</v>
      </c>
      <c r="L6376">
        <v>34640.839999999997</v>
      </c>
      <c r="M6376" t="s">
        <v>34245</v>
      </c>
      <c r="N6376" t="s">
        <v>84</v>
      </c>
      <c r="O6376" t="s">
        <v>124</v>
      </c>
      <c r="P6376">
        <v>38721.57</v>
      </c>
      <c r="Q6376" t="s">
        <v>845</v>
      </c>
      <c r="R6376" t="s">
        <v>2353</v>
      </c>
      <c r="S6376" t="s">
        <v>38</v>
      </c>
      <c r="T6376">
        <v>0</v>
      </c>
      <c r="U6376" t="s">
        <v>39</v>
      </c>
      <c r="V6376" t="s">
        <v>9616</v>
      </c>
      <c r="W6376" t="s">
        <v>347</v>
      </c>
      <c r="X6376" t="s">
        <v>4056</v>
      </c>
    </row>
    <row r="6377" spans="1:24" hidden="1">
      <c r="A6377" t="s">
        <v>34246</v>
      </c>
      <c r="B6377" t="s">
        <v>34247</v>
      </c>
      <c r="C6377" t="s">
        <v>26</v>
      </c>
      <c r="D6377">
        <v>59</v>
      </c>
      <c r="E6377" t="s">
        <v>240</v>
      </c>
      <c r="F6377" t="s">
        <v>851</v>
      </c>
      <c r="G6377" t="s">
        <v>852</v>
      </c>
      <c r="H6377" t="s">
        <v>30</v>
      </c>
      <c r="I6377" t="s">
        <v>34248</v>
      </c>
      <c r="J6377" t="s">
        <v>110</v>
      </c>
      <c r="K6377" s="1">
        <v>0.26033564814814814</v>
      </c>
      <c r="L6377">
        <v>51672.04</v>
      </c>
      <c r="M6377" t="s">
        <v>34249</v>
      </c>
      <c r="N6377" t="s">
        <v>232</v>
      </c>
      <c r="O6377" t="s">
        <v>35</v>
      </c>
      <c r="P6377">
        <v>43580.91</v>
      </c>
      <c r="Q6377" t="s">
        <v>112</v>
      </c>
      <c r="R6377" t="s">
        <v>855</v>
      </c>
      <c r="S6377" t="s">
        <v>38</v>
      </c>
      <c r="T6377">
        <v>0</v>
      </c>
      <c r="U6377" t="s">
        <v>39</v>
      </c>
      <c r="V6377" t="s">
        <v>26275</v>
      </c>
      <c r="W6377" t="s">
        <v>2087</v>
      </c>
      <c r="X6377" t="s">
        <v>34250</v>
      </c>
    </row>
    <row r="6378" spans="1:24" hidden="1">
      <c r="A6378" t="s">
        <v>34251</v>
      </c>
      <c r="B6378" t="s">
        <v>34252</v>
      </c>
      <c r="C6378" t="s">
        <v>26</v>
      </c>
      <c r="D6378">
        <v>49</v>
      </c>
      <c r="E6378" t="s">
        <v>415</v>
      </c>
      <c r="F6378" t="s">
        <v>2776</v>
      </c>
      <c r="G6378" t="s">
        <v>2777</v>
      </c>
      <c r="H6378" t="s">
        <v>81</v>
      </c>
      <c r="I6378" t="s">
        <v>34253</v>
      </c>
      <c r="J6378" t="s">
        <v>122</v>
      </c>
      <c r="K6378" s="1">
        <v>0.64508101851851851</v>
      </c>
      <c r="L6378">
        <v>34358.53</v>
      </c>
      <c r="M6378" t="s">
        <v>34254</v>
      </c>
      <c r="N6378" t="s">
        <v>34</v>
      </c>
      <c r="O6378" t="s">
        <v>70</v>
      </c>
      <c r="P6378">
        <v>17434.900000000001</v>
      </c>
      <c r="Q6378" t="s">
        <v>198</v>
      </c>
      <c r="R6378" t="s">
        <v>2780</v>
      </c>
      <c r="S6378" t="s">
        <v>55</v>
      </c>
      <c r="T6378">
        <v>0</v>
      </c>
      <c r="U6378" t="s">
        <v>39</v>
      </c>
      <c r="V6378" t="s">
        <v>34255</v>
      </c>
      <c r="W6378" t="s">
        <v>463</v>
      </c>
      <c r="X6378" t="s">
        <v>34256</v>
      </c>
    </row>
    <row r="6379" spans="1:24" hidden="1">
      <c r="A6379" t="s">
        <v>34257</v>
      </c>
      <c r="B6379" t="s">
        <v>34258</v>
      </c>
      <c r="C6379" t="s">
        <v>61</v>
      </c>
      <c r="D6379">
        <v>32</v>
      </c>
      <c r="E6379" t="s">
        <v>892</v>
      </c>
      <c r="F6379" t="s">
        <v>1132</v>
      </c>
      <c r="G6379" t="s">
        <v>1133</v>
      </c>
      <c r="H6379" t="s">
        <v>65</v>
      </c>
      <c r="I6379" t="s">
        <v>34259</v>
      </c>
      <c r="J6379" s="2">
        <v>45809</v>
      </c>
      <c r="K6379" s="1">
        <v>9.7835648148148144E-2</v>
      </c>
      <c r="L6379">
        <v>43419.58</v>
      </c>
      <c r="M6379" t="s">
        <v>34260</v>
      </c>
      <c r="N6379" t="s">
        <v>232</v>
      </c>
      <c r="O6379" t="s">
        <v>52</v>
      </c>
      <c r="P6379">
        <v>52386.12</v>
      </c>
      <c r="Q6379" t="s">
        <v>246</v>
      </c>
      <c r="R6379" t="s">
        <v>1136</v>
      </c>
      <c r="S6379" t="s">
        <v>55</v>
      </c>
      <c r="T6379">
        <v>0</v>
      </c>
      <c r="U6379" t="s">
        <v>39</v>
      </c>
      <c r="V6379" t="s">
        <v>34261</v>
      </c>
      <c r="W6379" t="s">
        <v>2562</v>
      </c>
      <c r="X6379" t="s">
        <v>13585</v>
      </c>
    </row>
    <row r="6380" spans="1:24" hidden="1">
      <c r="A6380" t="s">
        <v>34262</v>
      </c>
      <c r="B6380" t="s">
        <v>34263</v>
      </c>
      <c r="C6380" t="s">
        <v>61</v>
      </c>
      <c r="D6380">
        <v>59</v>
      </c>
      <c r="E6380" t="s">
        <v>467</v>
      </c>
      <c r="F6380" t="s">
        <v>587</v>
      </c>
      <c r="G6380" t="s">
        <v>588</v>
      </c>
      <c r="H6380" t="s">
        <v>30</v>
      </c>
      <c r="I6380" t="s">
        <v>34264</v>
      </c>
      <c r="J6380" s="2">
        <v>45809</v>
      </c>
      <c r="K6380" s="1">
        <v>0.1637962962962963</v>
      </c>
      <c r="L6380">
        <v>67881.899999999994</v>
      </c>
      <c r="M6380" t="s">
        <v>34265</v>
      </c>
      <c r="N6380" t="s">
        <v>69</v>
      </c>
      <c r="O6380" t="s">
        <v>185</v>
      </c>
      <c r="P6380">
        <v>88866.84</v>
      </c>
      <c r="Q6380" t="s">
        <v>125</v>
      </c>
      <c r="R6380" t="s">
        <v>592</v>
      </c>
      <c r="S6380" t="s">
        <v>55</v>
      </c>
      <c r="T6380">
        <v>0</v>
      </c>
      <c r="U6380" t="s">
        <v>39</v>
      </c>
      <c r="V6380" t="s">
        <v>11459</v>
      </c>
      <c r="W6380" t="s">
        <v>1534</v>
      </c>
      <c r="X6380" t="s">
        <v>34266</v>
      </c>
    </row>
    <row r="6381" spans="1:24" hidden="1">
      <c r="A6381" t="s">
        <v>34267</v>
      </c>
      <c r="B6381" t="s">
        <v>34268</v>
      </c>
      <c r="C6381" t="s">
        <v>61</v>
      </c>
      <c r="D6381">
        <v>22</v>
      </c>
      <c r="E6381" t="s">
        <v>812</v>
      </c>
      <c r="F6381" t="s">
        <v>1210</v>
      </c>
      <c r="G6381" t="s">
        <v>1211</v>
      </c>
      <c r="H6381" t="s">
        <v>65</v>
      </c>
      <c r="I6381" t="s">
        <v>34269</v>
      </c>
      <c r="J6381" s="2">
        <v>45839</v>
      </c>
      <c r="K6381" s="1">
        <v>0.8305555555555556</v>
      </c>
      <c r="L6381">
        <v>85191.23</v>
      </c>
      <c r="M6381" t="s">
        <v>34270</v>
      </c>
      <c r="N6381" t="s">
        <v>34</v>
      </c>
      <c r="O6381" t="s">
        <v>35</v>
      </c>
      <c r="P6381">
        <v>30374.57</v>
      </c>
      <c r="Q6381" t="s">
        <v>198</v>
      </c>
      <c r="R6381" t="s">
        <v>1214</v>
      </c>
      <c r="S6381" t="s">
        <v>38</v>
      </c>
      <c r="T6381">
        <v>0</v>
      </c>
      <c r="U6381" t="s">
        <v>39</v>
      </c>
      <c r="V6381" t="s">
        <v>28671</v>
      </c>
      <c r="W6381" t="s">
        <v>1035</v>
      </c>
      <c r="X6381" t="s">
        <v>20147</v>
      </c>
    </row>
    <row r="6382" spans="1:24" hidden="1">
      <c r="A6382" t="s">
        <v>34271</v>
      </c>
      <c r="B6382" t="s">
        <v>34272</v>
      </c>
      <c r="C6382" t="s">
        <v>61</v>
      </c>
      <c r="D6382">
        <v>46</v>
      </c>
      <c r="E6382" t="s">
        <v>1048</v>
      </c>
      <c r="F6382" t="s">
        <v>3454</v>
      </c>
      <c r="G6382" t="s">
        <v>3455</v>
      </c>
      <c r="H6382" t="s">
        <v>30</v>
      </c>
      <c r="I6382" t="s">
        <v>34273</v>
      </c>
      <c r="J6382" s="2">
        <v>45809</v>
      </c>
      <c r="K6382" s="1">
        <v>0.79835648148148153</v>
      </c>
      <c r="L6382">
        <v>11655.06</v>
      </c>
      <c r="M6382" t="s">
        <v>34274</v>
      </c>
      <c r="N6382" t="s">
        <v>232</v>
      </c>
      <c r="O6382" t="s">
        <v>98</v>
      </c>
      <c r="P6382">
        <v>71468.47</v>
      </c>
      <c r="Q6382" t="s">
        <v>53</v>
      </c>
      <c r="R6382" t="s">
        <v>3458</v>
      </c>
      <c r="S6382" t="s">
        <v>71</v>
      </c>
      <c r="T6382">
        <v>0</v>
      </c>
      <c r="U6382" t="s">
        <v>39</v>
      </c>
      <c r="V6382" t="s">
        <v>16522</v>
      </c>
      <c r="W6382" t="s">
        <v>798</v>
      </c>
      <c r="X6382" t="s">
        <v>34275</v>
      </c>
    </row>
    <row r="6383" spans="1:24">
      <c r="A6383" t="s">
        <v>34276</v>
      </c>
      <c r="B6383" t="s">
        <v>34277</v>
      </c>
      <c r="C6383" t="s">
        <v>61</v>
      </c>
      <c r="D6383">
        <v>26</v>
      </c>
      <c r="E6383" t="s">
        <v>508</v>
      </c>
      <c r="F6383" t="s">
        <v>509</v>
      </c>
      <c r="G6383" t="s">
        <v>510</v>
      </c>
      <c r="H6383" t="s">
        <v>30</v>
      </c>
      <c r="I6383" t="s">
        <v>34278</v>
      </c>
      <c r="J6383" t="s">
        <v>110</v>
      </c>
      <c r="K6383" s="1">
        <v>1.425925925925926E-2</v>
      </c>
      <c r="L6383">
        <v>89824.83</v>
      </c>
      <c r="M6383" t="s">
        <v>34279</v>
      </c>
      <c r="N6383" t="s">
        <v>84</v>
      </c>
      <c r="O6383" t="s">
        <v>35</v>
      </c>
      <c r="P6383">
        <v>75431.3</v>
      </c>
      <c r="Q6383" t="s">
        <v>385</v>
      </c>
      <c r="R6383" t="s">
        <v>513</v>
      </c>
      <c r="S6383" t="s">
        <v>71</v>
      </c>
      <c r="T6383">
        <v>1</v>
      </c>
      <c r="U6383" t="s">
        <v>39</v>
      </c>
      <c r="V6383" t="s">
        <v>18320</v>
      </c>
      <c r="W6383" t="s">
        <v>3932</v>
      </c>
      <c r="X6383" t="s">
        <v>28839</v>
      </c>
    </row>
    <row r="6384" spans="1:24" hidden="1">
      <c r="A6384" t="s">
        <v>34280</v>
      </c>
      <c r="B6384" t="s">
        <v>34281</v>
      </c>
      <c r="C6384" t="s">
        <v>61</v>
      </c>
      <c r="D6384">
        <v>22</v>
      </c>
      <c r="E6384" t="s">
        <v>133</v>
      </c>
      <c r="F6384" t="s">
        <v>133</v>
      </c>
      <c r="G6384" t="s">
        <v>134</v>
      </c>
      <c r="H6384" t="s">
        <v>30</v>
      </c>
      <c r="I6384" t="s">
        <v>34282</v>
      </c>
      <c r="J6384" s="2">
        <v>45689</v>
      </c>
      <c r="K6384" s="1">
        <v>6.9293981481481484E-2</v>
      </c>
      <c r="L6384">
        <v>92423.9</v>
      </c>
      <c r="M6384" t="s">
        <v>34283</v>
      </c>
      <c r="N6384" t="s">
        <v>69</v>
      </c>
      <c r="O6384" t="s">
        <v>185</v>
      </c>
      <c r="P6384">
        <v>32694.04</v>
      </c>
      <c r="Q6384" t="s">
        <v>99</v>
      </c>
      <c r="R6384" t="s">
        <v>138</v>
      </c>
      <c r="S6384" t="s">
        <v>71</v>
      </c>
      <c r="T6384">
        <v>0</v>
      </c>
      <c r="U6384" t="s">
        <v>39</v>
      </c>
      <c r="V6384" t="s">
        <v>29047</v>
      </c>
      <c r="W6384" t="s">
        <v>3114</v>
      </c>
      <c r="X6384" t="s">
        <v>4503</v>
      </c>
    </row>
    <row r="6385" spans="1:24" hidden="1">
      <c r="A6385" t="s">
        <v>34284</v>
      </c>
      <c r="B6385" t="s">
        <v>34285</v>
      </c>
      <c r="C6385" t="s">
        <v>26</v>
      </c>
      <c r="D6385">
        <v>44</v>
      </c>
      <c r="E6385" t="s">
        <v>133</v>
      </c>
      <c r="F6385" t="s">
        <v>133</v>
      </c>
      <c r="G6385" t="s">
        <v>134</v>
      </c>
      <c r="H6385" t="s">
        <v>30</v>
      </c>
      <c r="I6385" t="s">
        <v>34286</v>
      </c>
      <c r="J6385" s="2">
        <v>45901</v>
      </c>
      <c r="K6385" s="1">
        <v>0.76346064814814818</v>
      </c>
      <c r="L6385">
        <v>48173.2</v>
      </c>
      <c r="M6385" t="s">
        <v>34287</v>
      </c>
      <c r="N6385" t="s">
        <v>69</v>
      </c>
      <c r="O6385" t="s">
        <v>98</v>
      </c>
      <c r="P6385">
        <v>32556.48</v>
      </c>
      <c r="Q6385" t="s">
        <v>71</v>
      </c>
      <c r="R6385" t="s">
        <v>138</v>
      </c>
      <c r="S6385" t="s">
        <v>38</v>
      </c>
      <c r="T6385">
        <v>0</v>
      </c>
      <c r="U6385" t="s">
        <v>39</v>
      </c>
      <c r="V6385" t="s">
        <v>34288</v>
      </c>
      <c r="W6385" t="s">
        <v>1128</v>
      </c>
      <c r="X6385" t="s">
        <v>34289</v>
      </c>
    </row>
    <row r="6386" spans="1:24" hidden="1">
      <c r="A6386" t="s">
        <v>34290</v>
      </c>
      <c r="B6386" t="s">
        <v>34291</v>
      </c>
      <c r="C6386" t="s">
        <v>61</v>
      </c>
      <c r="D6386">
        <v>58</v>
      </c>
      <c r="E6386" t="s">
        <v>668</v>
      </c>
      <c r="F6386" t="s">
        <v>4115</v>
      </c>
      <c r="G6386" t="s">
        <v>4116</v>
      </c>
      <c r="H6386" t="s">
        <v>81</v>
      </c>
      <c r="I6386" t="s">
        <v>34292</v>
      </c>
      <c r="J6386" t="s">
        <v>697</v>
      </c>
      <c r="K6386" s="1">
        <v>0.87613425925925925</v>
      </c>
      <c r="L6386">
        <v>82621.81</v>
      </c>
      <c r="M6386" t="s">
        <v>34293</v>
      </c>
      <c r="N6386" t="s">
        <v>69</v>
      </c>
      <c r="O6386" t="s">
        <v>124</v>
      </c>
      <c r="P6386">
        <v>59320.160000000003</v>
      </c>
      <c r="Q6386" t="s">
        <v>125</v>
      </c>
      <c r="R6386" t="s">
        <v>4119</v>
      </c>
      <c r="S6386" t="s">
        <v>71</v>
      </c>
      <c r="T6386">
        <v>0</v>
      </c>
      <c r="U6386" t="s">
        <v>39</v>
      </c>
      <c r="V6386" t="s">
        <v>34294</v>
      </c>
      <c r="W6386" t="s">
        <v>5396</v>
      </c>
      <c r="X6386" t="s">
        <v>33624</v>
      </c>
    </row>
    <row r="6387" spans="1:24" hidden="1">
      <c r="A6387" t="s">
        <v>34295</v>
      </c>
      <c r="B6387" t="s">
        <v>34296</v>
      </c>
      <c r="C6387" t="s">
        <v>26</v>
      </c>
      <c r="D6387">
        <v>54</v>
      </c>
      <c r="E6387" t="s">
        <v>668</v>
      </c>
      <c r="F6387" t="s">
        <v>2690</v>
      </c>
      <c r="G6387" t="s">
        <v>2691</v>
      </c>
      <c r="H6387" t="s">
        <v>30</v>
      </c>
      <c r="I6387" t="s">
        <v>34297</v>
      </c>
      <c r="J6387" s="2">
        <v>45931</v>
      </c>
      <c r="K6387" s="1">
        <v>0.24032407407407408</v>
      </c>
      <c r="L6387">
        <v>98959.46</v>
      </c>
      <c r="M6387" t="s">
        <v>34298</v>
      </c>
      <c r="N6387" t="s">
        <v>232</v>
      </c>
      <c r="O6387" t="s">
        <v>124</v>
      </c>
      <c r="P6387">
        <v>66805.649999999994</v>
      </c>
      <c r="Q6387" t="s">
        <v>397</v>
      </c>
      <c r="R6387" t="s">
        <v>2694</v>
      </c>
      <c r="S6387" t="s">
        <v>127</v>
      </c>
      <c r="T6387">
        <v>0</v>
      </c>
      <c r="U6387" t="s">
        <v>39</v>
      </c>
      <c r="V6387" t="s">
        <v>34299</v>
      </c>
      <c r="W6387" t="s">
        <v>2424</v>
      </c>
      <c r="X6387" t="s">
        <v>30669</v>
      </c>
    </row>
    <row r="6388" spans="1:24" hidden="1">
      <c r="A6388" t="s">
        <v>34300</v>
      </c>
      <c r="B6388" t="s">
        <v>34301</v>
      </c>
      <c r="C6388" t="s">
        <v>26</v>
      </c>
      <c r="D6388">
        <v>55</v>
      </c>
      <c r="E6388" t="s">
        <v>133</v>
      </c>
      <c r="F6388" t="s">
        <v>133</v>
      </c>
      <c r="G6388" t="s">
        <v>134</v>
      </c>
      <c r="H6388" t="s">
        <v>30</v>
      </c>
      <c r="I6388" t="s">
        <v>34302</v>
      </c>
      <c r="J6388" s="2">
        <v>45689</v>
      </c>
      <c r="K6388" s="1">
        <v>0.78435185185185186</v>
      </c>
      <c r="L6388">
        <v>55680.800000000003</v>
      </c>
      <c r="M6388" t="s">
        <v>34303</v>
      </c>
      <c r="N6388" t="s">
        <v>69</v>
      </c>
      <c r="O6388" t="s">
        <v>124</v>
      </c>
      <c r="P6388">
        <v>97928.47</v>
      </c>
      <c r="Q6388" t="s">
        <v>71</v>
      </c>
      <c r="R6388" t="s">
        <v>138</v>
      </c>
      <c r="S6388" t="s">
        <v>71</v>
      </c>
      <c r="T6388">
        <v>0</v>
      </c>
      <c r="U6388" t="s">
        <v>39</v>
      </c>
      <c r="V6388" t="s">
        <v>34304</v>
      </c>
      <c r="W6388" t="s">
        <v>438</v>
      </c>
      <c r="X6388" t="s">
        <v>5561</v>
      </c>
    </row>
    <row r="6389" spans="1:24" hidden="1">
      <c r="A6389" t="s">
        <v>34305</v>
      </c>
      <c r="B6389" t="s">
        <v>34306</v>
      </c>
      <c r="C6389" t="s">
        <v>61</v>
      </c>
      <c r="D6389">
        <v>37</v>
      </c>
      <c r="E6389" t="s">
        <v>478</v>
      </c>
      <c r="F6389" t="s">
        <v>597</v>
      </c>
      <c r="G6389" t="s">
        <v>598</v>
      </c>
      <c r="H6389" t="s">
        <v>65</v>
      </c>
      <c r="I6389" t="s">
        <v>34307</v>
      </c>
      <c r="J6389" t="s">
        <v>110</v>
      </c>
      <c r="K6389" s="1">
        <v>0.7874768518518519</v>
      </c>
      <c r="L6389">
        <v>45306.93</v>
      </c>
      <c r="M6389" t="s">
        <v>34308</v>
      </c>
      <c r="N6389" t="s">
        <v>232</v>
      </c>
      <c r="O6389" t="s">
        <v>185</v>
      </c>
      <c r="P6389">
        <v>63582.05</v>
      </c>
      <c r="Q6389" t="s">
        <v>125</v>
      </c>
      <c r="R6389" t="s">
        <v>601</v>
      </c>
      <c r="S6389" t="s">
        <v>127</v>
      </c>
      <c r="T6389">
        <v>0</v>
      </c>
      <c r="U6389" t="s">
        <v>39</v>
      </c>
      <c r="V6389" t="s">
        <v>34309</v>
      </c>
      <c r="W6389" t="s">
        <v>1555</v>
      </c>
      <c r="X6389" t="s">
        <v>19139</v>
      </c>
    </row>
    <row r="6390" spans="1:24" hidden="1">
      <c r="A6390" t="s">
        <v>34310</v>
      </c>
      <c r="B6390" t="s">
        <v>34311</v>
      </c>
      <c r="C6390" t="s">
        <v>26</v>
      </c>
      <c r="D6390">
        <v>69</v>
      </c>
      <c r="E6390" t="s">
        <v>632</v>
      </c>
      <c r="F6390" t="s">
        <v>633</v>
      </c>
      <c r="G6390" t="s">
        <v>634</v>
      </c>
      <c r="H6390" t="s">
        <v>30</v>
      </c>
      <c r="I6390" t="s">
        <v>34312</v>
      </c>
      <c r="J6390" t="s">
        <v>159</v>
      </c>
      <c r="K6390" s="1">
        <v>0.72414351851851855</v>
      </c>
      <c r="L6390">
        <v>92293.15</v>
      </c>
      <c r="M6390" t="s">
        <v>34313</v>
      </c>
      <c r="N6390" t="s">
        <v>84</v>
      </c>
      <c r="O6390" t="s">
        <v>98</v>
      </c>
      <c r="P6390">
        <v>26614.79</v>
      </c>
      <c r="Q6390" t="s">
        <v>125</v>
      </c>
      <c r="R6390" t="s">
        <v>637</v>
      </c>
      <c r="S6390" t="s">
        <v>38</v>
      </c>
      <c r="T6390">
        <v>0</v>
      </c>
      <c r="U6390" t="s">
        <v>39</v>
      </c>
      <c r="V6390" t="s">
        <v>34314</v>
      </c>
      <c r="W6390" t="s">
        <v>1071</v>
      </c>
      <c r="X6390" t="s">
        <v>34315</v>
      </c>
    </row>
    <row r="6391" spans="1:24" hidden="1">
      <c r="A6391" t="s">
        <v>34316</v>
      </c>
      <c r="B6391" t="s">
        <v>34317</v>
      </c>
      <c r="C6391" t="s">
        <v>61</v>
      </c>
      <c r="D6391">
        <v>23</v>
      </c>
      <c r="E6391" t="s">
        <v>478</v>
      </c>
      <c r="F6391" t="s">
        <v>6662</v>
      </c>
      <c r="G6391" t="s">
        <v>6663</v>
      </c>
      <c r="H6391" t="s">
        <v>81</v>
      </c>
      <c r="I6391" t="s">
        <v>34318</v>
      </c>
      <c r="J6391" t="s">
        <v>354</v>
      </c>
      <c r="K6391" s="1">
        <v>0.50787037037037042</v>
      </c>
      <c r="L6391">
        <v>79799.789999999994</v>
      </c>
      <c r="M6391" t="s">
        <v>34319</v>
      </c>
      <c r="N6391" t="s">
        <v>51</v>
      </c>
      <c r="O6391" t="s">
        <v>52</v>
      </c>
      <c r="P6391">
        <v>90115.6</v>
      </c>
      <c r="Q6391" t="s">
        <v>385</v>
      </c>
      <c r="R6391" t="s">
        <v>6666</v>
      </c>
      <c r="S6391" t="s">
        <v>55</v>
      </c>
      <c r="T6391">
        <v>0</v>
      </c>
      <c r="U6391" t="s">
        <v>39</v>
      </c>
      <c r="V6391" t="s">
        <v>25110</v>
      </c>
      <c r="W6391" t="s">
        <v>2980</v>
      </c>
      <c r="X6391" t="s">
        <v>8348</v>
      </c>
    </row>
    <row r="6392" spans="1:24" hidden="1">
      <c r="A6392" t="s">
        <v>34320</v>
      </c>
      <c r="B6392" t="s">
        <v>34321</v>
      </c>
      <c r="C6392" t="s">
        <v>26</v>
      </c>
      <c r="D6392">
        <v>21</v>
      </c>
      <c r="E6392" t="s">
        <v>299</v>
      </c>
      <c r="F6392" t="s">
        <v>498</v>
      </c>
      <c r="G6392" t="s">
        <v>499</v>
      </c>
      <c r="H6392" t="s">
        <v>30</v>
      </c>
      <c r="I6392" t="s">
        <v>34322</v>
      </c>
      <c r="J6392" t="s">
        <v>784</v>
      </c>
      <c r="K6392" s="1">
        <v>8.2812499999999997E-2</v>
      </c>
      <c r="L6392">
        <v>16147.73</v>
      </c>
      <c r="M6392" t="s">
        <v>34323</v>
      </c>
      <c r="N6392" t="s">
        <v>84</v>
      </c>
      <c r="O6392" t="s">
        <v>35</v>
      </c>
      <c r="P6392">
        <v>44826.31</v>
      </c>
      <c r="Q6392" t="s">
        <v>172</v>
      </c>
      <c r="R6392" t="s">
        <v>502</v>
      </c>
      <c r="S6392" t="s">
        <v>127</v>
      </c>
      <c r="T6392">
        <v>0</v>
      </c>
      <c r="U6392" t="s">
        <v>39</v>
      </c>
      <c r="V6392" t="s">
        <v>26571</v>
      </c>
      <c r="W6392" t="s">
        <v>710</v>
      </c>
      <c r="X6392" t="s">
        <v>30475</v>
      </c>
    </row>
    <row r="6393" spans="1:24" hidden="1">
      <c r="A6393" t="s">
        <v>34324</v>
      </c>
      <c r="B6393" t="s">
        <v>34325</v>
      </c>
      <c r="C6393" t="s">
        <v>61</v>
      </c>
      <c r="D6393">
        <v>70</v>
      </c>
      <c r="E6393" t="s">
        <v>560</v>
      </c>
      <c r="F6393" t="s">
        <v>1902</v>
      </c>
      <c r="G6393" t="s">
        <v>1903</v>
      </c>
      <c r="H6393" t="s">
        <v>65</v>
      </c>
      <c r="I6393" t="s">
        <v>34326</v>
      </c>
      <c r="J6393" s="2">
        <v>45809</v>
      </c>
      <c r="K6393" s="1">
        <v>0.86</v>
      </c>
      <c r="L6393">
        <v>54457.279999999999</v>
      </c>
      <c r="M6393" t="s">
        <v>34327</v>
      </c>
      <c r="N6393" t="s">
        <v>232</v>
      </c>
      <c r="O6393" t="s">
        <v>52</v>
      </c>
      <c r="P6393">
        <v>50828.33</v>
      </c>
      <c r="Q6393" t="s">
        <v>233</v>
      </c>
      <c r="R6393" t="s">
        <v>1906</v>
      </c>
      <c r="S6393" t="s">
        <v>55</v>
      </c>
      <c r="T6393">
        <v>0</v>
      </c>
      <c r="U6393" t="s">
        <v>39</v>
      </c>
      <c r="V6393" t="s">
        <v>34328</v>
      </c>
      <c r="W6393" t="s">
        <v>175</v>
      </c>
      <c r="X6393" t="s">
        <v>19802</v>
      </c>
    </row>
    <row r="6394" spans="1:24" hidden="1">
      <c r="A6394" t="s">
        <v>34329</v>
      </c>
      <c r="B6394" t="s">
        <v>34330</v>
      </c>
      <c r="C6394" t="s">
        <v>61</v>
      </c>
      <c r="D6394">
        <v>69</v>
      </c>
      <c r="E6394" t="s">
        <v>668</v>
      </c>
      <c r="F6394" t="s">
        <v>754</v>
      </c>
      <c r="G6394" t="s">
        <v>755</v>
      </c>
      <c r="H6394" t="s">
        <v>81</v>
      </c>
      <c r="I6394" t="s">
        <v>34331</v>
      </c>
      <c r="J6394" s="2">
        <v>45992</v>
      </c>
      <c r="K6394" s="1">
        <v>6.626157407407407E-2</v>
      </c>
      <c r="L6394">
        <v>62596.5</v>
      </c>
      <c r="M6394" t="s">
        <v>34332</v>
      </c>
      <c r="N6394" t="s">
        <v>84</v>
      </c>
      <c r="O6394" t="s">
        <v>124</v>
      </c>
      <c r="P6394">
        <v>86793.05</v>
      </c>
      <c r="Q6394" t="s">
        <v>172</v>
      </c>
      <c r="R6394" t="s">
        <v>758</v>
      </c>
      <c r="S6394" t="s">
        <v>71</v>
      </c>
      <c r="T6394">
        <v>0</v>
      </c>
      <c r="U6394" t="s">
        <v>39</v>
      </c>
      <c r="V6394" t="s">
        <v>34333</v>
      </c>
      <c r="W6394" t="s">
        <v>1534</v>
      </c>
      <c r="X6394" t="s">
        <v>28985</v>
      </c>
    </row>
    <row r="6395" spans="1:24" hidden="1">
      <c r="A6395" t="s">
        <v>34334</v>
      </c>
      <c r="B6395" t="s">
        <v>34335</v>
      </c>
      <c r="C6395" t="s">
        <v>26</v>
      </c>
      <c r="D6395">
        <v>33</v>
      </c>
      <c r="E6395" t="s">
        <v>339</v>
      </c>
      <c r="F6395" t="s">
        <v>903</v>
      </c>
      <c r="G6395" t="s">
        <v>904</v>
      </c>
      <c r="H6395" t="s">
        <v>65</v>
      </c>
      <c r="I6395" t="s">
        <v>34336</v>
      </c>
      <c r="J6395" s="2">
        <v>45901</v>
      </c>
      <c r="K6395" s="1">
        <v>0.8061342592592593</v>
      </c>
      <c r="L6395">
        <v>746.12</v>
      </c>
      <c r="M6395" t="s">
        <v>34337</v>
      </c>
      <c r="N6395" t="s">
        <v>34</v>
      </c>
      <c r="O6395" t="s">
        <v>70</v>
      </c>
      <c r="P6395">
        <v>56721.03</v>
      </c>
      <c r="Q6395" t="s">
        <v>397</v>
      </c>
      <c r="R6395" t="s">
        <v>907</v>
      </c>
      <c r="S6395" t="s">
        <v>127</v>
      </c>
      <c r="T6395">
        <v>0</v>
      </c>
      <c r="U6395" t="s">
        <v>39</v>
      </c>
      <c r="V6395" t="s">
        <v>34338</v>
      </c>
      <c r="W6395" t="s">
        <v>1555</v>
      </c>
      <c r="X6395" t="s">
        <v>34339</v>
      </c>
    </row>
    <row r="6396" spans="1:24" hidden="1">
      <c r="A6396" t="s">
        <v>34340</v>
      </c>
      <c r="B6396" t="s">
        <v>34341</v>
      </c>
      <c r="C6396" t="s">
        <v>61</v>
      </c>
      <c r="D6396">
        <v>63</v>
      </c>
      <c r="E6396" t="s">
        <v>78</v>
      </c>
      <c r="F6396" t="s">
        <v>832</v>
      </c>
      <c r="G6396" t="s">
        <v>833</v>
      </c>
      <c r="H6396" t="s">
        <v>30</v>
      </c>
      <c r="I6396" t="s">
        <v>34342</v>
      </c>
      <c r="J6396" t="s">
        <v>784</v>
      </c>
      <c r="K6396" s="1">
        <v>0.64142361111111112</v>
      </c>
      <c r="L6396">
        <v>47747.98</v>
      </c>
      <c r="M6396" t="s">
        <v>34343</v>
      </c>
      <c r="N6396" t="s">
        <v>51</v>
      </c>
      <c r="O6396" t="s">
        <v>52</v>
      </c>
      <c r="P6396">
        <v>76939.78</v>
      </c>
      <c r="Q6396" t="s">
        <v>112</v>
      </c>
      <c r="R6396" t="s">
        <v>836</v>
      </c>
      <c r="S6396" t="s">
        <v>55</v>
      </c>
      <c r="T6396">
        <v>0</v>
      </c>
      <c r="U6396" t="s">
        <v>39</v>
      </c>
      <c r="V6396" t="s">
        <v>25842</v>
      </c>
      <c r="W6396" t="s">
        <v>933</v>
      </c>
      <c r="X6396" t="s">
        <v>3042</v>
      </c>
    </row>
    <row r="6397" spans="1:24" hidden="1">
      <c r="A6397" t="s">
        <v>34344</v>
      </c>
      <c r="B6397" t="s">
        <v>34345</v>
      </c>
      <c r="C6397" t="s">
        <v>26</v>
      </c>
      <c r="D6397">
        <v>62</v>
      </c>
      <c r="E6397" t="s">
        <v>1048</v>
      </c>
      <c r="F6397" t="s">
        <v>1065</v>
      </c>
      <c r="G6397" t="s">
        <v>1066</v>
      </c>
      <c r="H6397" t="s">
        <v>81</v>
      </c>
      <c r="I6397" t="s">
        <v>34346</v>
      </c>
      <c r="J6397" s="2">
        <v>45931</v>
      </c>
      <c r="K6397" s="1">
        <v>0.94427083333333328</v>
      </c>
      <c r="L6397">
        <v>16201.02</v>
      </c>
      <c r="M6397" t="s">
        <v>34347</v>
      </c>
      <c r="N6397" t="s">
        <v>232</v>
      </c>
      <c r="O6397" t="s">
        <v>185</v>
      </c>
      <c r="P6397">
        <v>47660.11</v>
      </c>
      <c r="Q6397" t="s">
        <v>845</v>
      </c>
      <c r="R6397" t="s">
        <v>1069</v>
      </c>
      <c r="S6397" t="s">
        <v>71</v>
      </c>
      <c r="T6397">
        <v>0</v>
      </c>
      <c r="U6397" t="s">
        <v>39</v>
      </c>
      <c r="V6397" t="s">
        <v>34348</v>
      </c>
      <c r="W6397" t="s">
        <v>1471</v>
      </c>
      <c r="X6397" t="s">
        <v>34349</v>
      </c>
    </row>
    <row r="6398" spans="1:24" hidden="1">
      <c r="A6398" t="s">
        <v>34350</v>
      </c>
      <c r="B6398" t="s">
        <v>34351</v>
      </c>
      <c r="C6398" t="s">
        <v>26</v>
      </c>
      <c r="D6398">
        <v>19</v>
      </c>
      <c r="E6398" t="s">
        <v>392</v>
      </c>
      <c r="F6398" t="s">
        <v>781</v>
      </c>
      <c r="G6398" t="s">
        <v>782</v>
      </c>
      <c r="H6398" t="s">
        <v>81</v>
      </c>
      <c r="I6398" t="s">
        <v>34352</v>
      </c>
      <c r="J6398" s="2">
        <v>45931</v>
      </c>
      <c r="K6398" s="1">
        <v>0.53774305555555557</v>
      </c>
      <c r="L6398">
        <v>3074.55</v>
      </c>
      <c r="M6398" t="s">
        <v>34353</v>
      </c>
      <c r="N6398" t="s">
        <v>34</v>
      </c>
      <c r="O6398" t="s">
        <v>35</v>
      </c>
      <c r="P6398">
        <v>14465.23</v>
      </c>
      <c r="Q6398" t="s">
        <v>71</v>
      </c>
      <c r="R6398" t="s">
        <v>786</v>
      </c>
      <c r="S6398" t="s">
        <v>55</v>
      </c>
      <c r="T6398">
        <v>0</v>
      </c>
      <c r="U6398" t="s">
        <v>39</v>
      </c>
      <c r="V6398" t="s">
        <v>34354</v>
      </c>
      <c r="W6398" t="s">
        <v>2087</v>
      </c>
      <c r="X6398" t="s">
        <v>14349</v>
      </c>
    </row>
    <row r="6399" spans="1:24" hidden="1">
      <c r="A6399" t="s">
        <v>34355</v>
      </c>
      <c r="B6399" t="s">
        <v>34356</v>
      </c>
      <c r="C6399" t="s">
        <v>61</v>
      </c>
      <c r="D6399">
        <v>67</v>
      </c>
      <c r="E6399" t="s">
        <v>478</v>
      </c>
      <c r="F6399" t="s">
        <v>2618</v>
      </c>
      <c r="G6399" t="s">
        <v>2619</v>
      </c>
      <c r="H6399" t="s">
        <v>65</v>
      </c>
      <c r="I6399" t="s">
        <v>34357</v>
      </c>
      <c r="J6399" s="2">
        <v>45962</v>
      </c>
      <c r="K6399" s="1">
        <v>0.61660879629629628</v>
      </c>
      <c r="L6399">
        <v>58636.97</v>
      </c>
      <c r="M6399" t="s">
        <v>34358</v>
      </c>
      <c r="N6399" t="s">
        <v>34</v>
      </c>
      <c r="O6399" t="s">
        <v>185</v>
      </c>
      <c r="P6399">
        <v>39618.93</v>
      </c>
      <c r="Q6399" t="s">
        <v>85</v>
      </c>
      <c r="R6399" t="s">
        <v>2622</v>
      </c>
      <c r="S6399" t="s">
        <v>55</v>
      </c>
      <c r="T6399">
        <v>0</v>
      </c>
      <c r="U6399" t="s">
        <v>39</v>
      </c>
      <c r="V6399" t="s">
        <v>34359</v>
      </c>
      <c r="W6399" t="s">
        <v>532</v>
      </c>
      <c r="X6399" t="s">
        <v>1173</v>
      </c>
    </row>
    <row r="6400" spans="1:24" hidden="1">
      <c r="A6400" t="s">
        <v>34360</v>
      </c>
      <c r="B6400" t="s">
        <v>34361</v>
      </c>
      <c r="C6400" t="s">
        <v>26</v>
      </c>
      <c r="D6400">
        <v>53</v>
      </c>
      <c r="E6400" t="s">
        <v>240</v>
      </c>
      <c r="F6400" t="s">
        <v>1637</v>
      </c>
      <c r="G6400" t="s">
        <v>1638</v>
      </c>
      <c r="H6400" t="s">
        <v>30</v>
      </c>
      <c r="I6400" t="s">
        <v>34362</v>
      </c>
      <c r="J6400" t="s">
        <v>159</v>
      </c>
      <c r="K6400" s="1">
        <v>2.3564814814814816E-2</v>
      </c>
      <c r="L6400">
        <v>40248.49</v>
      </c>
      <c r="M6400" t="s">
        <v>34363</v>
      </c>
      <c r="N6400" t="s">
        <v>69</v>
      </c>
      <c r="O6400" t="s">
        <v>52</v>
      </c>
      <c r="P6400">
        <v>71802.3</v>
      </c>
      <c r="Q6400" t="s">
        <v>125</v>
      </c>
      <c r="R6400" t="s">
        <v>1641</v>
      </c>
      <c r="S6400" t="s">
        <v>71</v>
      </c>
      <c r="T6400">
        <v>0</v>
      </c>
      <c r="U6400" t="s">
        <v>39</v>
      </c>
      <c r="V6400" t="s">
        <v>34364</v>
      </c>
      <c r="W6400" t="s">
        <v>2271</v>
      </c>
      <c r="X6400" t="s">
        <v>3128</v>
      </c>
    </row>
    <row r="6401" spans="1:24" hidden="1">
      <c r="A6401" t="s">
        <v>34365</v>
      </c>
      <c r="B6401" t="s">
        <v>34366</v>
      </c>
      <c r="C6401" t="s">
        <v>26</v>
      </c>
      <c r="D6401">
        <v>59</v>
      </c>
      <c r="E6401" t="s">
        <v>193</v>
      </c>
      <c r="F6401" t="s">
        <v>738</v>
      </c>
      <c r="G6401" t="s">
        <v>739</v>
      </c>
      <c r="H6401" t="s">
        <v>65</v>
      </c>
      <c r="I6401" t="s">
        <v>34367</v>
      </c>
      <c r="J6401" s="2">
        <v>45931</v>
      </c>
      <c r="K6401" s="1">
        <v>0.9508564814814815</v>
      </c>
      <c r="L6401">
        <v>13997.25</v>
      </c>
      <c r="M6401" t="s">
        <v>34368</v>
      </c>
      <c r="N6401" t="s">
        <v>232</v>
      </c>
      <c r="O6401" t="s">
        <v>98</v>
      </c>
      <c r="P6401">
        <v>9273.7199999999993</v>
      </c>
      <c r="Q6401" t="s">
        <v>172</v>
      </c>
      <c r="R6401" t="s">
        <v>742</v>
      </c>
      <c r="S6401" t="s">
        <v>71</v>
      </c>
      <c r="T6401">
        <v>0</v>
      </c>
      <c r="U6401" t="s">
        <v>39</v>
      </c>
      <c r="V6401" t="s">
        <v>32983</v>
      </c>
      <c r="W6401" t="s">
        <v>2322</v>
      </c>
      <c r="X6401" t="s">
        <v>34369</v>
      </c>
    </row>
    <row r="6402" spans="1:24" hidden="1">
      <c r="A6402" t="s">
        <v>34370</v>
      </c>
      <c r="B6402" t="s">
        <v>34371</v>
      </c>
      <c r="C6402" t="s">
        <v>26</v>
      </c>
      <c r="D6402">
        <v>37</v>
      </c>
      <c r="E6402" t="s">
        <v>467</v>
      </c>
      <c r="F6402" t="s">
        <v>3131</v>
      </c>
      <c r="G6402" t="s">
        <v>3132</v>
      </c>
      <c r="H6402" t="s">
        <v>30</v>
      </c>
      <c r="I6402" t="s">
        <v>34372</v>
      </c>
      <c r="J6402" t="s">
        <v>32</v>
      </c>
      <c r="K6402" s="1">
        <v>0.79770833333333335</v>
      </c>
      <c r="L6402">
        <v>7770.92</v>
      </c>
      <c r="M6402" t="s">
        <v>34373</v>
      </c>
      <c r="N6402" t="s">
        <v>232</v>
      </c>
      <c r="O6402" t="s">
        <v>35</v>
      </c>
      <c r="P6402">
        <v>63410.87</v>
      </c>
      <c r="Q6402" t="s">
        <v>610</v>
      </c>
      <c r="R6402" t="s">
        <v>3135</v>
      </c>
      <c r="S6402" t="s">
        <v>55</v>
      </c>
      <c r="T6402">
        <v>0</v>
      </c>
      <c r="U6402" t="s">
        <v>39</v>
      </c>
      <c r="V6402" t="s">
        <v>34374</v>
      </c>
      <c r="W6402" t="s">
        <v>1281</v>
      </c>
      <c r="X6402" t="s">
        <v>6715</v>
      </c>
    </row>
    <row r="6403" spans="1:24" hidden="1">
      <c r="A6403" t="s">
        <v>34375</v>
      </c>
      <c r="B6403" t="s">
        <v>34376</v>
      </c>
      <c r="C6403" t="s">
        <v>26</v>
      </c>
      <c r="D6403">
        <v>35</v>
      </c>
      <c r="E6403" t="s">
        <v>508</v>
      </c>
      <c r="F6403" t="s">
        <v>509</v>
      </c>
      <c r="G6403" t="s">
        <v>510</v>
      </c>
      <c r="H6403" t="s">
        <v>65</v>
      </c>
      <c r="I6403" t="s">
        <v>34377</v>
      </c>
      <c r="J6403" t="s">
        <v>697</v>
      </c>
      <c r="K6403" s="1">
        <v>0.55148148148148146</v>
      </c>
      <c r="L6403">
        <v>85171.31</v>
      </c>
      <c r="M6403" t="s">
        <v>34378</v>
      </c>
      <c r="N6403" t="s">
        <v>51</v>
      </c>
      <c r="O6403" t="s">
        <v>52</v>
      </c>
      <c r="P6403">
        <v>42853.01</v>
      </c>
      <c r="Q6403" t="s">
        <v>85</v>
      </c>
      <c r="R6403" t="s">
        <v>513</v>
      </c>
      <c r="S6403" t="s">
        <v>38</v>
      </c>
      <c r="T6403">
        <v>0</v>
      </c>
      <c r="U6403" t="s">
        <v>39</v>
      </c>
      <c r="V6403" t="s">
        <v>7398</v>
      </c>
      <c r="W6403" t="s">
        <v>1336</v>
      </c>
      <c r="X6403" t="s">
        <v>34379</v>
      </c>
    </row>
    <row r="6404" spans="1:24" hidden="1">
      <c r="A6404" t="s">
        <v>34380</v>
      </c>
      <c r="B6404" t="s">
        <v>34381</v>
      </c>
      <c r="C6404" t="s">
        <v>61</v>
      </c>
      <c r="D6404">
        <v>36</v>
      </c>
      <c r="E6404" t="s">
        <v>668</v>
      </c>
      <c r="F6404" t="s">
        <v>918</v>
      </c>
      <c r="G6404" t="s">
        <v>919</v>
      </c>
      <c r="H6404" t="s">
        <v>65</v>
      </c>
      <c r="I6404" t="s">
        <v>34382</v>
      </c>
      <c r="J6404" t="s">
        <v>453</v>
      </c>
      <c r="K6404" s="1">
        <v>0.91728009259259258</v>
      </c>
      <c r="L6404">
        <v>6196.24</v>
      </c>
      <c r="M6404" t="s">
        <v>34383</v>
      </c>
      <c r="N6404" t="s">
        <v>51</v>
      </c>
      <c r="O6404" t="s">
        <v>70</v>
      </c>
      <c r="P6404">
        <v>29637.54</v>
      </c>
      <c r="Q6404" t="s">
        <v>125</v>
      </c>
      <c r="R6404" t="s">
        <v>1349</v>
      </c>
      <c r="S6404" t="s">
        <v>71</v>
      </c>
      <c r="T6404">
        <v>0</v>
      </c>
      <c r="U6404" t="s">
        <v>39</v>
      </c>
      <c r="V6404" t="s">
        <v>12423</v>
      </c>
      <c r="W6404" t="s">
        <v>1626</v>
      </c>
      <c r="X6404" t="s">
        <v>34384</v>
      </c>
    </row>
    <row r="6405" spans="1:24" hidden="1">
      <c r="A6405" t="s">
        <v>34385</v>
      </c>
      <c r="B6405" t="s">
        <v>34386</v>
      </c>
      <c r="C6405" t="s">
        <v>61</v>
      </c>
      <c r="D6405">
        <v>59</v>
      </c>
      <c r="E6405" t="s">
        <v>392</v>
      </c>
      <c r="F6405" t="s">
        <v>393</v>
      </c>
      <c r="G6405" t="s">
        <v>394</v>
      </c>
      <c r="H6405" t="s">
        <v>65</v>
      </c>
      <c r="I6405" t="s">
        <v>34387</v>
      </c>
      <c r="J6405" t="s">
        <v>407</v>
      </c>
      <c r="K6405" s="1">
        <v>0.78503472222222226</v>
      </c>
      <c r="L6405">
        <v>28683.32</v>
      </c>
      <c r="M6405" t="s">
        <v>34388</v>
      </c>
      <c r="N6405" t="s">
        <v>69</v>
      </c>
      <c r="O6405" t="s">
        <v>35</v>
      </c>
      <c r="P6405">
        <v>5006.32</v>
      </c>
      <c r="Q6405" t="s">
        <v>99</v>
      </c>
      <c r="R6405" t="s">
        <v>398</v>
      </c>
      <c r="S6405" t="s">
        <v>127</v>
      </c>
      <c r="T6405">
        <v>0</v>
      </c>
      <c r="U6405" t="s">
        <v>39</v>
      </c>
      <c r="V6405" t="s">
        <v>34389</v>
      </c>
      <c r="W6405" t="s">
        <v>3114</v>
      </c>
      <c r="X6405" t="s">
        <v>14921</v>
      </c>
    </row>
    <row r="6406" spans="1:24" hidden="1">
      <c r="A6406" t="s">
        <v>34390</v>
      </c>
      <c r="B6406" t="s">
        <v>34391</v>
      </c>
      <c r="C6406" t="s">
        <v>26</v>
      </c>
      <c r="D6406">
        <v>26</v>
      </c>
      <c r="E6406" t="s">
        <v>632</v>
      </c>
      <c r="F6406" t="s">
        <v>704</v>
      </c>
      <c r="G6406" t="s">
        <v>705</v>
      </c>
      <c r="H6406" t="s">
        <v>30</v>
      </c>
      <c r="I6406" t="s">
        <v>34392</v>
      </c>
      <c r="J6406" t="s">
        <v>244</v>
      </c>
      <c r="K6406" s="1">
        <v>0.86121527777777773</v>
      </c>
      <c r="L6406">
        <v>65205.37</v>
      </c>
      <c r="M6406" t="s">
        <v>34393</v>
      </c>
      <c r="N6406" t="s">
        <v>34</v>
      </c>
      <c r="O6406" t="s">
        <v>185</v>
      </c>
      <c r="P6406">
        <v>28753.61</v>
      </c>
      <c r="Q6406" t="s">
        <v>71</v>
      </c>
      <c r="R6406" t="s">
        <v>708</v>
      </c>
      <c r="S6406" t="s">
        <v>55</v>
      </c>
      <c r="T6406">
        <v>0</v>
      </c>
      <c r="U6406" t="s">
        <v>39</v>
      </c>
      <c r="V6406" t="s">
        <v>34394</v>
      </c>
      <c r="W6406" t="s">
        <v>3427</v>
      </c>
      <c r="X6406" t="s">
        <v>34395</v>
      </c>
    </row>
    <row r="6407" spans="1:24" hidden="1">
      <c r="A6407" t="s">
        <v>34396</v>
      </c>
      <c r="B6407" t="s">
        <v>34397</v>
      </c>
      <c r="C6407" t="s">
        <v>26</v>
      </c>
      <c r="D6407">
        <v>58</v>
      </c>
      <c r="E6407" t="s">
        <v>299</v>
      </c>
      <c r="F6407" t="s">
        <v>2412</v>
      </c>
      <c r="G6407" t="s">
        <v>2413</v>
      </c>
      <c r="H6407" t="s">
        <v>65</v>
      </c>
      <c r="I6407" t="s">
        <v>34398</v>
      </c>
      <c r="J6407" s="2">
        <v>45901</v>
      </c>
      <c r="K6407" s="1">
        <v>0.24276620370370369</v>
      </c>
      <c r="L6407">
        <v>80194.64</v>
      </c>
      <c r="M6407" t="s">
        <v>34399</v>
      </c>
      <c r="N6407" t="s">
        <v>69</v>
      </c>
      <c r="O6407" t="s">
        <v>185</v>
      </c>
      <c r="P6407">
        <v>18757.490000000002</v>
      </c>
      <c r="Q6407" t="s">
        <v>125</v>
      </c>
      <c r="R6407" t="s">
        <v>2416</v>
      </c>
      <c r="S6407" t="s">
        <v>127</v>
      </c>
      <c r="T6407">
        <v>0</v>
      </c>
      <c r="U6407" t="s">
        <v>39</v>
      </c>
      <c r="V6407" t="s">
        <v>8330</v>
      </c>
      <c r="W6407" t="s">
        <v>3505</v>
      </c>
      <c r="X6407" t="s">
        <v>10335</v>
      </c>
    </row>
    <row r="6408" spans="1:24" hidden="1">
      <c r="A6408" t="s">
        <v>34400</v>
      </c>
      <c r="B6408" t="s">
        <v>34401</v>
      </c>
      <c r="C6408" t="s">
        <v>26</v>
      </c>
      <c r="D6408">
        <v>34</v>
      </c>
      <c r="E6408" t="s">
        <v>45</v>
      </c>
      <c r="F6408" t="s">
        <v>526</v>
      </c>
      <c r="G6408" t="s">
        <v>527</v>
      </c>
      <c r="H6408" t="s">
        <v>81</v>
      </c>
      <c r="I6408" t="s">
        <v>34402</v>
      </c>
      <c r="J6408" t="s">
        <v>159</v>
      </c>
      <c r="K6408" s="1">
        <v>0.93407407407407406</v>
      </c>
      <c r="L6408">
        <v>22476.91</v>
      </c>
      <c r="M6408" t="s">
        <v>34403</v>
      </c>
      <c r="N6408" t="s">
        <v>34</v>
      </c>
      <c r="O6408" t="s">
        <v>52</v>
      </c>
      <c r="P6408">
        <v>68162.91</v>
      </c>
      <c r="Q6408" t="s">
        <v>172</v>
      </c>
      <c r="R6408" t="s">
        <v>530</v>
      </c>
      <c r="S6408" t="s">
        <v>71</v>
      </c>
      <c r="T6408">
        <v>0</v>
      </c>
      <c r="U6408" t="s">
        <v>39</v>
      </c>
      <c r="V6408" t="s">
        <v>34404</v>
      </c>
      <c r="W6408" t="s">
        <v>102</v>
      </c>
      <c r="X6408" t="s">
        <v>34405</v>
      </c>
    </row>
    <row r="6409" spans="1:24" hidden="1">
      <c r="A6409" t="s">
        <v>34406</v>
      </c>
      <c r="B6409" t="s">
        <v>34407</v>
      </c>
      <c r="C6409" t="s">
        <v>61</v>
      </c>
      <c r="D6409">
        <v>25</v>
      </c>
      <c r="E6409" t="s">
        <v>1099</v>
      </c>
      <c r="F6409" t="s">
        <v>3966</v>
      </c>
      <c r="G6409" t="s">
        <v>3967</v>
      </c>
      <c r="H6409" t="s">
        <v>30</v>
      </c>
      <c r="I6409" t="s">
        <v>34408</v>
      </c>
      <c r="J6409" t="s">
        <v>122</v>
      </c>
      <c r="K6409" s="1">
        <v>0.91175925925925927</v>
      </c>
      <c r="L6409">
        <v>75276.77</v>
      </c>
      <c r="M6409" t="s">
        <v>34409</v>
      </c>
      <c r="N6409" t="s">
        <v>232</v>
      </c>
      <c r="O6409" t="s">
        <v>70</v>
      </c>
      <c r="P6409">
        <v>81861.009999999995</v>
      </c>
      <c r="Q6409" t="s">
        <v>186</v>
      </c>
      <c r="R6409" t="s">
        <v>3970</v>
      </c>
      <c r="S6409" t="s">
        <v>127</v>
      </c>
      <c r="T6409">
        <v>0</v>
      </c>
      <c r="U6409" t="s">
        <v>39</v>
      </c>
      <c r="V6409" t="s">
        <v>34410</v>
      </c>
      <c r="W6409" t="s">
        <v>974</v>
      </c>
      <c r="X6409" t="s">
        <v>4347</v>
      </c>
    </row>
    <row r="6410" spans="1:24" hidden="1">
      <c r="A6410" t="s">
        <v>34411</v>
      </c>
      <c r="B6410" t="s">
        <v>34412</v>
      </c>
      <c r="C6410" t="s">
        <v>26</v>
      </c>
      <c r="D6410">
        <v>56</v>
      </c>
      <c r="E6410" t="s">
        <v>478</v>
      </c>
      <c r="F6410" t="s">
        <v>6662</v>
      </c>
      <c r="G6410" t="s">
        <v>6663</v>
      </c>
      <c r="H6410" t="s">
        <v>65</v>
      </c>
      <c r="I6410" t="s">
        <v>34413</v>
      </c>
      <c r="J6410" t="s">
        <v>136</v>
      </c>
      <c r="K6410" s="1">
        <v>8.0532407407407414E-2</v>
      </c>
      <c r="L6410">
        <v>10915.93</v>
      </c>
      <c r="M6410" t="s">
        <v>34414</v>
      </c>
      <c r="N6410" t="s">
        <v>84</v>
      </c>
      <c r="O6410" t="s">
        <v>98</v>
      </c>
      <c r="P6410">
        <v>88941.75</v>
      </c>
      <c r="Q6410" t="s">
        <v>112</v>
      </c>
      <c r="R6410" t="s">
        <v>6666</v>
      </c>
      <c r="S6410" t="s">
        <v>38</v>
      </c>
      <c r="T6410">
        <v>0</v>
      </c>
      <c r="U6410" t="s">
        <v>39</v>
      </c>
      <c r="V6410" t="s">
        <v>15102</v>
      </c>
      <c r="W6410" t="s">
        <v>2880</v>
      </c>
      <c r="X6410" t="s">
        <v>14355</v>
      </c>
    </row>
    <row r="6411" spans="1:24" hidden="1">
      <c r="A6411" t="s">
        <v>34415</v>
      </c>
      <c r="B6411" t="s">
        <v>34416</v>
      </c>
      <c r="C6411" t="s">
        <v>61</v>
      </c>
      <c r="D6411">
        <v>23</v>
      </c>
      <c r="E6411" t="s">
        <v>339</v>
      </c>
      <c r="F6411" t="s">
        <v>1176</v>
      </c>
      <c r="G6411" t="s">
        <v>1177</v>
      </c>
      <c r="H6411" t="s">
        <v>30</v>
      </c>
      <c r="I6411" t="s">
        <v>34417</v>
      </c>
      <c r="J6411" s="2">
        <v>45689</v>
      </c>
      <c r="K6411" s="1">
        <v>4.4224537037037034E-2</v>
      </c>
      <c r="L6411">
        <v>28051.82</v>
      </c>
      <c r="M6411" t="s">
        <v>34418</v>
      </c>
      <c r="N6411" t="s">
        <v>232</v>
      </c>
      <c r="O6411" t="s">
        <v>124</v>
      </c>
      <c r="P6411">
        <v>76395.789999999994</v>
      </c>
      <c r="Q6411" t="s">
        <v>36</v>
      </c>
      <c r="R6411" t="s">
        <v>1180</v>
      </c>
      <c r="S6411" t="s">
        <v>38</v>
      </c>
      <c r="T6411">
        <v>0</v>
      </c>
      <c r="U6411" t="s">
        <v>39</v>
      </c>
      <c r="V6411" t="s">
        <v>22658</v>
      </c>
      <c r="W6411" t="s">
        <v>3586</v>
      </c>
      <c r="X6411" t="s">
        <v>8600</v>
      </c>
    </row>
    <row r="6412" spans="1:24" hidden="1">
      <c r="A6412" t="s">
        <v>34419</v>
      </c>
      <c r="B6412" t="s">
        <v>34420</v>
      </c>
      <c r="C6412" t="s">
        <v>26</v>
      </c>
      <c r="D6412">
        <v>41</v>
      </c>
      <c r="E6412" t="s">
        <v>1099</v>
      </c>
      <c r="F6412" t="s">
        <v>3966</v>
      </c>
      <c r="G6412" t="s">
        <v>3967</v>
      </c>
      <c r="H6412" t="s">
        <v>30</v>
      </c>
      <c r="I6412" t="s">
        <v>34421</v>
      </c>
      <c r="J6412" t="s">
        <v>244</v>
      </c>
      <c r="K6412" s="1">
        <v>0.84203703703703703</v>
      </c>
      <c r="L6412">
        <v>15882</v>
      </c>
      <c r="M6412" t="s">
        <v>34422</v>
      </c>
      <c r="N6412" t="s">
        <v>84</v>
      </c>
      <c r="O6412" t="s">
        <v>70</v>
      </c>
      <c r="P6412">
        <v>80362.45</v>
      </c>
      <c r="Q6412" t="s">
        <v>85</v>
      </c>
      <c r="R6412" t="s">
        <v>3970</v>
      </c>
      <c r="S6412" t="s">
        <v>71</v>
      </c>
      <c r="T6412">
        <v>0</v>
      </c>
      <c r="U6412" t="s">
        <v>39</v>
      </c>
      <c r="V6412" t="s">
        <v>34423</v>
      </c>
      <c r="W6412" t="s">
        <v>1182</v>
      </c>
      <c r="X6412" t="s">
        <v>32632</v>
      </c>
    </row>
    <row r="6413" spans="1:24" hidden="1">
      <c r="A6413" t="s">
        <v>34424</v>
      </c>
      <c r="B6413" t="s">
        <v>34425</v>
      </c>
      <c r="C6413" t="s">
        <v>26</v>
      </c>
      <c r="D6413">
        <v>37</v>
      </c>
      <c r="E6413" t="s">
        <v>281</v>
      </c>
      <c r="F6413" t="s">
        <v>2010</v>
      </c>
      <c r="G6413" t="s">
        <v>2011</v>
      </c>
      <c r="H6413" t="s">
        <v>65</v>
      </c>
      <c r="I6413" t="s">
        <v>34426</v>
      </c>
      <c r="J6413" s="2">
        <v>45931</v>
      </c>
      <c r="K6413" s="1">
        <v>0.48751157407407408</v>
      </c>
      <c r="L6413">
        <v>29449.03</v>
      </c>
      <c r="M6413" t="s">
        <v>34427</v>
      </c>
      <c r="N6413" t="s">
        <v>34</v>
      </c>
      <c r="O6413" t="s">
        <v>124</v>
      </c>
      <c r="P6413">
        <v>66383.14</v>
      </c>
      <c r="Q6413" t="s">
        <v>233</v>
      </c>
      <c r="R6413" t="s">
        <v>2014</v>
      </c>
      <c r="S6413" t="s">
        <v>55</v>
      </c>
      <c r="T6413">
        <v>0</v>
      </c>
      <c r="U6413" t="s">
        <v>39</v>
      </c>
      <c r="V6413" t="s">
        <v>34428</v>
      </c>
      <c r="W6413" t="s">
        <v>960</v>
      </c>
      <c r="X6413" t="s">
        <v>22792</v>
      </c>
    </row>
    <row r="6414" spans="1:24" hidden="1">
      <c r="A6414" t="s">
        <v>34429</v>
      </c>
      <c r="B6414" t="s">
        <v>34430</v>
      </c>
      <c r="C6414" t="s">
        <v>61</v>
      </c>
      <c r="D6414">
        <v>68</v>
      </c>
      <c r="E6414" t="s">
        <v>339</v>
      </c>
      <c r="F6414" t="s">
        <v>340</v>
      </c>
      <c r="G6414" t="s">
        <v>341</v>
      </c>
      <c r="H6414" t="s">
        <v>81</v>
      </c>
      <c r="I6414" t="s">
        <v>34431</v>
      </c>
      <c r="J6414" s="2">
        <v>45931</v>
      </c>
      <c r="K6414" s="1">
        <v>8.6284722222222221E-2</v>
      </c>
      <c r="L6414">
        <v>2153.81</v>
      </c>
      <c r="M6414" t="s">
        <v>34432</v>
      </c>
      <c r="N6414" t="s">
        <v>51</v>
      </c>
      <c r="O6414" t="s">
        <v>185</v>
      </c>
      <c r="P6414">
        <v>94477.97</v>
      </c>
      <c r="Q6414" t="s">
        <v>99</v>
      </c>
      <c r="R6414" t="s">
        <v>345</v>
      </c>
      <c r="S6414" t="s">
        <v>127</v>
      </c>
      <c r="T6414">
        <v>0</v>
      </c>
      <c r="U6414" t="s">
        <v>39</v>
      </c>
      <c r="V6414" t="s">
        <v>34433</v>
      </c>
      <c r="W6414" t="s">
        <v>3023</v>
      </c>
      <c r="X6414" t="s">
        <v>5957</v>
      </c>
    </row>
    <row r="6415" spans="1:24" hidden="1">
      <c r="A6415" t="s">
        <v>34434</v>
      </c>
      <c r="B6415" t="s">
        <v>34435</v>
      </c>
      <c r="C6415" t="s">
        <v>26</v>
      </c>
      <c r="D6415">
        <v>50</v>
      </c>
      <c r="E6415" t="s">
        <v>92</v>
      </c>
      <c r="F6415" t="s">
        <v>93</v>
      </c>
      <c r="G6415" t="s">
        <v>94</v>
      </c>
      <c r="H6415" t="s">
        <v>65</v>
      </c>
      <c r="I6415" t="s">
        <v>34436</v>
      </c>
      <c r="J6415" t="s">
        <v>32</v>
      </c>
      <c r="K6415" s="1">
        <v>0.93196759259259254</v>
      </c>
      <c r="L6415">
        <v>64309.79</v>
      </c>
      <c r="M6415" t="s">
        <v>34437</v>
      </c>
      <c r="N6415" t="s">
        <v>34</v>
      </c>
      <c r="O6415" t="s">
        <v>185</v>
      </c>
      <c r="P6415">
        <v>47023.16</v>
      </c>
      <c r="Q6415" t="s">
        <v>85</v>
      </c>
      <c r="R6415" t="s">
        <v>100</v>
      </c>
      <c r="S6415" t="s">
        <v>127</v>
      </c>
      <c r="T6415">
        <v>0</v>
      </c>
      <c r="U6415" t="s">
        <v>39</v>
      </c>
      <c r="V6415" t="s">
        <v>34438</v>
      </c>
      <c r="W6415" t="s">
        <v>1650</v>
      </c>
      <c r="X6415" t="s">
        <v>34439</v>
      </c>
    </row>
    <row r="6416" spans="1:24" hidden="1">
      <c r="A6416" t="s">
        <v>34440</v>
      </c>
      <c r="B6416" t="s">
        <v>34441</v>
      </c>
      <c r="C6416" t="s">
        <v>26</v>
      </c>
      <c r="D6416">
        <v>48</v>
      </c>
      <c r="E6416" t="s">
        <v>467</v>
      </c>
      <c r="F6416" t="s">
        <v>3131</v>
      </c>
      <c r="G6416" t="s">
        <v>3132</v>
      </c>
      <c r="H6416" t="s">
        <v>30</v>
      </c>
      <c r="I6416" t="s">
        <v>34442</v>
      </c>
      <c r="J6416" t="s">
        <v>136</v>
      </c>
      <c r="K6416" s="1">
        <v>0.8150694444444444</v>
      </c>
      <c r="L6416">
        <v>19380.240000000002</v>
      </c>
      <c r="M6416" t="s">
        <v>34443</v>
      </c>
      <c r="N6416" t="s">
        <v>232</v>
      </c>
      <c r="O6416" t="s">
        <v>185</v>
      </c>
      <c r="P6416">
        <v>23372.98</v>
      </c>
      <c r="Q6416" t="s">
        <v>149</v>
      </c>
      <c r="R6416" t="s">
        <v>3135</v>
      </c>
      <c r="S6416" t="s">
        <v>127</v>
      </c>
      <c r="T6416">
        <v>0</v>
      </c>
      <c r="U6416" t="s">
        <v>39</v>
      </c>
      <c r="V6416" t="s">
        <v>25358</v>
      </c>
      <c r="W6416" t="s">
        <v>1281</v>
      </c>
      <c r="X6416" t="s">
        <v>24892</v>
      </c>
    </row>
    <row r="6417" spans="1:24" hidden="1">
      <c r="A6417" t="s">
        <v>34444</v>
      </c>
      <c r="B6417" t="s">
        <v>34445</v>
      </c>
      <c r="C6417" t="s">
        <v>26</v>
      </c>
      <c r="D6417">
        <v>21</v>
      </c>
      <c r="E6417" t="s">
        <v>240</v>
      </c>
      <c r="F6417" t="s">
        <v>241</v>
      </c>
      <c r="G6417" t="s">
        <v>242</v>
      </c>
      <c r="H6417" t="s">
        <v>30</v>
      </c>
      <c r="I6417" t="s">
        <v>34446</v>
      </c>
      <c r="J6417" t="s">
        <v>136</v>
      </c>
      <c r="K6417" s="1">
        <v>0.64866898148148144</v>
      </c>
      <c r="L6417">
        <v>79347.360000000001</v>
      </c>
      <c r="M6417" t="s">
        <v>34447</v>
      </c>
      <c r="N6417" t="s">
        <v>69</v>
      </c>
      <c r="O6417" t="s">
        <v>124</v>
      </c>
      <c r="P6417">
        <v>28461.87</v>
      </c>
      <c r="Q6417" t="s">
        <v>71</v>
      </c>
      <c r="R6417" t="s">
        <v>247</v>
      </c>
      <c r="S6417" t="s">
        <v>127</v>
      </c>
      <c r="T6417">
        <v>0</v>
      </c>
      <c r="U6417" t="s">
        <v>39</v>
      </c>
      <c r="V6417" t="s">
        <v>17657</v>
      </c>
      <c r="W6417" t="s">
        <v>189</v>
      </c>
      <c r="X6417" t="s">
        <v>1414</v>
      </c>
    </row>
    <row r="6418" spans="1:24" hidden="1">
      <c r="A6418" t="s">
        <v>34448</v>
      </c>
      <c r="B6418" t="s">
        <v>34449</v>
      </c>
      <c r="C6418" t="s">
        <v>26</v>
      </c>
      <c r="D6418">
        <v>65</v>
      </c>
      <c r="E6418" t="s">
        <v>240</v>
      </c>
      <c r="F6418" t="s">
        <v>241</v>
      </c>
      <c r="G6418" t="s">
        <v>242</v>
      </c>
      <c r="H6418" t="s">
        <v>65</v>
      </c>
      <c r="I6418" t="s">
        <v>34450</v>
      </c>
      <c r="J6418" t="s">
        <v>110</v>
      </c>
      <c r="K6418" s="1">
        <v>3.9560185185185184E-2</v>
      </c>
      <c r="L6418">
        <v>79303.399999999994</v>
      </c>
      <c r="M6418" t="s">
        <v>34451</v>
      </c>
      <c r="N6418" t="s">
        <v>84</v>
      </c>
      <c r="O6418" t="s">
        <v>70</v>
      </c>
      <c r="P6418">
        <v>92734.75</v>
      </c>
      <c r="Q6418" t="s">
        <v>610</v>
      </c>
      <c r="R6418" t="s">
        <v>247</v>
      </c>
      <c r="S6418" t="s">
        <v>55</v>
      </c>
      <c r="T6418">
        <v>0</v>
      </c>
      <c r="U6418" t="s">
        <v>39</v>
      </c>
      <c r="V6418" t="s">
        <v>14853</v>
      </c>
      <c r="W6418" t="s">
        <v>515</v>
      </c>
      <c r="X6418" t="s">
        <v>34452</v>
      </c>
    </row>
    <row r="6419" spans="1:24" hidden="1">
      <c r="A6419" t="s">
        <v>34453</v>
      </c>
      <c r="B6419" t="s">
        <v>34454</v>
      </c>
      <c r="C6419" t="s">
        <v>61</v>
      </c>
      <c r="D6419">
        <v>43</v>
      </c>
      <c r="E6419" t="s">
        <v>632</v>
      </c>
      <c r="F6419" t="s">
        <v>714</v>
      </c>
      <c r="G6419" t="s">
        <v>715</v>
      </c>
      <c r="H6419" t="s">
        <v>30</v>
      </c>
      <c r="I6419" t="s">
        <v>34455</v>
      </c>
      <c r="J6419" t="s">
        <v>49</v>
      </c>
      <c r="K6419" s="1">
        <v>0.54494212962962962</v>
      </c>
      <c r="L6419">
        <v>366.05</v>
      </c>
      <c r="M6419" t="s">
        <v>34456</v>
      </c>
      <c r="N6419" t="s">
        <v>69</v>
      </c>
      <c r="O6419" t="s">
        <v>98</v>
      </c>
      <c r="P6419">
        <v>11760.5</v>
      </c>
      <c r="Q6419" t="s">
        <v>71</v>
      </c>
      <c r="R6419" t="s">
        <v>718</v>
      </c>
      <c r="S6419" t="s">
        <v>38</v>
      </c>
      <c r="T6419">
        <v>0</v>
      </c>
      <c r="U6419" t="s">
        <v>39</v>
      </c>
      <c r="V6419" t="s">
        <v>34457</v>
      </c>
      <c r="W6419" t="s">
        <v>3505</v>
      </c>
      <c r="X6419" t="s">
        <v>21825</v>
      </c>
    </row>
    <row r="6420" spans="1:24" hidden="1">
      <c r="A6420" t="s">
        <v>34458</v>
      </c>
      <c r="B6420" t="s">
        <v>34459</v>
      </c>
      <c r="C6420" t="s">
        <v>61</v>
      </c>
      <c r="D6420">
        <v>32</v>
      </c>
      <c r="E6420" t="s">
        <v>240</v>
      </c>
      <c r="F6420" t="s">
        <v>1013</v>
      </c>
      <c r="G6420" t="s">
        <v>1014</v>
      </c>
      <c r="H6420" t="s">
        <v>30</v>
      </c>
      <c r="I6420" t="s">
        <v>34460</v>
      </c>
      <c r="J6420" s="2">
        <v>45901</v>
      </c>
      <c r="K6420" s="1">
        <v>0.75399305555555551</v>
      </c>
      <c r="L6420">
        <v>40684.69</v>
      </c>
      <c r="M6420" t="s">
        <v>34461</v>
      </c>
      <c r="N6420" t="s">
        <v>232</v>
      </c>
      <c r="O6420" t="s">
        <v>52</v>
      </c>
      <c r="P6420">
        <v>60260.69</v>
      </c>
      <c r="Q6420" t="s">
        <v>112</v>
      </c>
      <c r="R6420" t="s">
        <v>1017</v>
      </c>
      <c r="S6420" t="s">
        <v>127</v>
      </c>
      <c r="T6420">
        <v>0</v>
      </c>
      <c r="U6420" t="s">
        <v>39</v>
      </c>
      <c r="V6420" t="s">
        <v>34462</v>
      </c>
      <c r="W6420" t="s">
        <v>358</v>
      </c>
      <c r="X6420" t="s">
        <v>5810</v>
      </c>
    </row>
    <row r="6421" spans="1:24" hidden="1">
      <c r="A6421" t="s">
        <v>34463</v>
      </c>
      <c r="B6421" t="s">
        <v>34464</v>
      </c>
      <c r="C6421" t="s">
        <v>61</v>
      </c>
      <c r="D6421">
        <v>26</v>
      </c>
      <c r="E6421" t="s">
        <v>167</v>
      </c>
      <c r="F6421" t="s">
        <v>168</v>
      </c>
      <c r="G6421" t="s">
        <v>169</v>
      </c>
      <c r="H6421" t="s">
        <v>65</v>
      </c>
      <c r="I6421" t="s">
        <v>34465</v>
      </c>
      <c r="J6421" t="s">
        <v>407</v>
      </c>
      <c r="K6421" s="1">
        <v>0.70149305555555552</v>
      </c>
      <c r="L6421">
        <v>21598.83</v>
      </c>
      <c r="M6421" t="s">
        <v>34466</v>
      </c>
      <c r="N6421" t="s">
        <v>34</v>
      </c>
      <c r="O6421" t="s">
        <v>185</v>
      </c>
      <c r="P6421">
        <v>53847.43</v>
      </c>
      <c r="Q6421" t="s">
        <v>186</v>
      </c>
      <c r="R6421" t="s">
        <v>173</v>
      </c>
      <c r="S6421" t="s">
        <v>55</v>
      </c>
      <c r="T6421">
        <v>0</v>
      </c>
      <c r="U6421" t="s">
        <v>39</v>
      </c>
      <c r="V6421" t="s">
        <v>2574</v>
      </c>
      <c r="W6421" t="s">
        <v>201</v>
      </c>
      <c r="X6421" t="s">
        <v>75</v>
      </c>
    </row>
    <row r="6422" spans="1:24">
      <c r="A6422" t="s">
        <v>34467</v>
      </c>
      <c r="B6422" t="s">
        <v>34468</v>
      </c>
      <c r="C6422" t="s">
        <v>61</v>
      </c>
      <c r="D6422">
        <v>24</v>
      </c>
      <c r="E6422" t="s">
        <v>380</v>
      </c>
      <c r="F6422" t="s">
        <v>381</v>
      </c>
      <c r="G6422" t="s">
        <v>382</v>
      </c>
      <c r="H6422" t="s">
        <v>65</v>
      </c>
      <c r="I6422" t="s">
        <v>34469</v>
      </c>
      <c r="J6422" t="s">
        <v>96</v>
      </c>
      <c r="K6422" s="1">
        <v>0.42635416666666665</v>
      </c>
      <c r="L6422">
        <v>21148.62</v>
      </c>
      <c r="M6422" t="s">
        <v>34470</v>
      </c>
      <c r="N6422" t="s">
        <v>69</v>
      </c>
      <c r="O6422" t="s">
        <v>185</v>
      </c>
      <c r="P6422">
        <v>64654.3</v>
      </c>
      <c r="Q6422" t="s">
        <v>125</v>
      </c>
      <c r="R6422" t="s">
        <v>386</v>
      </c>
      <c r="S6422" t="s">
        <v>127</v>
      </c>
      <c r="T6422">
        <v>1</v>
      </c>
      <c r="U6422" t="s">
        <v>39</v>
      </c>
      <c r="V6422" t="s">
        <v>33967</v>
      </c>
      <c r="W6422" t="s">
        <v>306</v>
      </c>
      <c r="X6422" t="s">
        <v>10521</v>
      </c>
    </row>
    <row r="6423" spans="1:24" hidden="1">
      <c r="A6423" t="s">
        <v>34471</v>
      </c>
      <c r="B6423" t="s">
        <v>34472</v>
      </c>
      <c r="C6423" t="s">
        <v>26</v>
      </c>
      <c r="D6423">
        <v>39</v>
      </c>
      <c r="E6423" t="s">
        <v>560</v>
      </c>
      <c r="F6423" t="s">
        <v>3488</v>
      </c>
      <c r="G6423" t="s">
        <v>3489</v>
      </c>
      <c r="H6423" t="s">
        <v>65</v>
      </c>
      <c r="I6423" t="s">
        <v>34473</v>
      </c>
      <c r="J6423" t="s">
        <v>49</v>
      </c>
      <c r="K6423" s="1">
        <v>0.69549768518518518</v>
      </c>
      <c r="L6423">
        <v>83887.49</v>
      </c>
      <c r="M6423" t="s">
        <v>34474</v>
      </c>
      <c r="N6423" t="s">
        <v>232</v>
      </c>
      <c r="O6423" t="s">
        <v>185</v>
      </c>
      <c r="P6423">
        <v>77999.14</v>
      </c>
      <c r="Q6423" t="s">
        <v>845</v>
      </c>
      <c r="R6423" t="s">
        <v>3492</v>
      </c>
      <c r="S6423" t="s">
        <v>71</v>
      </c>
      <c r="T6423">
        <v>0</v>
      </c>
      <c r="U6423" t="s">
        <v>39</v>
      </c>
      <c r="V6423" t="s">
        <v>5536</v>
      </c>
      <c r="W6423" t="s">
        <v>953</v>
      </c>
      <c r="X6423" t="s">
        <v>34475</v>
      </c>
    </row>
    <row r="6424" spans="1:24" hidden="1">
      <c r="A6424" t="s">
        <v>34476</v>
      </c>
      <c r="B6424" t="s">
        <v>34477</v>
      </c>
      <c r="C6424" t="s">
        <v>61</v>
      </c>
      <c r="D6424">
        <v>66</v>
      </c>
      <c r="E6424" t="s">
        <v>362</v>
      </c>
      <c r="F6424" t="s">
        <v>2478</v>
      </c>
      <c r="G6424" t="s">
        <v>2479</v>
      </c>
      <c r="H6424" t="s">
        <v>30</v>
      </c>
      <c r="I6424" t="s">
        <v>34478</v>
      </c>
      <c r="J6424" t="s">
        <v>96</v>
      </c>
      <c r="K6424" s="1">
        <v>0.65697916666666667</v>
      </c>
      <c r="L6424">
        <v>37243.15</v>
      </c>
      <c r="M6424" t="s">
        <v>34479</v>
      </c>
      <c r="N6424" t="s">
        <v>232</v>
      </c>
      <c r="O6424" t="s">
        <v>185</v>
      </c>
      <c r="P6424">
        <v>60634.720000000001</v>
      </c>
      <c r="Q6424" t="s">
        <v>186</v>
      </c>
      <c r="R6424" t="s">
        <v>2482</v>
      </c>
      <c r="S6424" t="s">
        <v>38</v>
      </c>
      <c r="T6424">
        <v>0</v>
      </c>
      <c r="U6424" t="s">
        <v>39</v>
      </c>
      <c r="V6424" t="s">
        <v>34480</v>
      </c>
      <c r="W6424" t="s">
        <v>2980</v>
      </c>
      <c r="X6424" t="s">
        <v>20425</v>
      </c>
    </row>
    <row r="6425" spans="1:24" hidden="1">
      <c r="A6425" t="s">
        <v>34481</v>
      </c>
      <c r="B6425" t="s">
        <v>34482</v>
      </c>
      <c r="C6425" t="s">
        <v>61</v>
      </c>
      <c r="D6425">
        <v>43</v>
      </c>
      <c r="E6425" t="s">
        <v>144</v>
      </c>
      <c r="F6425" t="s">
        <v>156</v>
      </c>
      <c r="G6425" t="s">
        <v>157</v>
      </c>
      <c r="H6425" t="s">
        <v>30</v>
      </c>
      <c r="I6425" t="s">
        <v>34483</v>
      </c>
      <c r="J6425" t="s">
        <v>110</v>
      </c>
      <c r="K6425" s="1">
        <v>0.75802083333333337</v>
      </c>
      <c r="L6425">
        <v>63187.94</v>
      </c>
      <c r="M6425" t="s">
        <v>34484</v>
      </c>
      <c r="N6425" t="s">
        <v>84</v>
      </c>
      <c r="O6425" t="s">
        <v>70</v>
      </c>
      <c r="P6425">
        <v>24835.56</v>
      </c>
      <c r="Q6425" t="s">
        <v>397</v>
      </c>
      <c r="R6425" t="s">
        <v>161</v>
      </c>
      <c r="S6425" t="s">
        <v>55</v>
      </c>
      <c r="T6425">
        <v>0</v>
      </c>
      <c r="U6425" t="s">
        <v>39</v>
      </c>
      <c r="V6425" t="s">
        <v>27269</v>
      </c>
      <c r="W6425" t="s">
        <v>376</v>
      </c>
      <c r="X6425" t="s">
        <v>3060</v>
      </c>
    </row>
    <row r="6426" spans="1:24" hidden="1">
      <c r="A6426" t="s">
        <v>34485</v>
      </c>
      <c r="B6426" t="s">
        <v>34486</v>
      </c>
      <c r="C6426" t="s">
        <v>26</v>
      </c>
      <c r="D6426">
        <v>28</v>
      </c>
      <c r="E6426" t="s">
        <v>215</v>
      </c>
      <c r="F6426" t="s">
        <v>1090</v>
      </c>
      <c r="G6426" t="s">
        <v>1091</v>
      </c>
      <c r="H6426" t="s">
        <v>65</v>
      </c>
      <c r="I6426" t="s">
        <v>34487</v>
      </c>
      <c r="J6426" t="s">
        <v>343</v>
      </c>
      <c r="K6426" s="1">
        <v>0.15991898148148148</v>
      </c>
      <c r="L6426">
        <v>26690.7</v>
      </c>
      <c r="M6426" t="s">
        <v>34488</v>
      </c>
      <c r="N6426" t="s">
        <v>51</v>
      </c>
      <c r="O6426" t="s">
        <v>70</v>
      </c>
      <c r="P6426">
        <v>69640.509999999995</v>
      </c>
      <c r="Q6426" t="s">
        <v>71</v>
      </c>
      <c r="R6426" t="s">
        <v>1094</v>
      </c>
      <c r="S6426" t="s">
        <v>55</v>
      </c>
      <c r="T6426">
        <v>0</v>
      </c>
      <c r="U6426" t="s">
        <v>39</v>
      </c>
      <c r="V6426" t="s">
        <v>34489</v>
      </c>
      <c r="W6426" t="s">
        <v>1619</v>
      </c>
      <c r="X6426" t="s">
        <v>13083</v>
      </c>
    </row>
    <row r="6427" spans="1:24" hidden="1">
      <c r="A6427" t="s">
        <v>34490</v>
      </c>
      <c r="B6427" t="s">
        <v>34491</v>
      </c>
      <c r="C6427" t="s">
        <v>61</v>
      </c>
      <c r="D6427">
        <v>23</v>
      </c>
      <c r="E6427" t="s">
        <v>478</v>
      </c>
      <c r="F6427" t="s">
        <v>6662</v>
      </c>
      <c r="G6427" t="s">
        <v>6663</v>
      </c>
      <c r="H6427" t="s">
        <v>30</v>
      </c>
      <c r="I6427" t="s">
        <v>34492</v>
      </c>
      <c r="J6427" t="s">
        <v>122</v>
      </c>
      <c r="K6427" s="1">
        <v>0.24462962962962964</v>
      </c>
      <c r="L6427">
        <v>30533.11</v>
      </c>
      <c r="M6427" t="s">
        <v>34493</v>
      </c>
      <c r="N6427" t="s">
        <v>69</v>
      </c>
      <c r="O6427" t="s">
        <v>35</v>
      </c>
      <c r="P6427">
        <v>12680.12</v>
      </c>
      <c r="Q6427" t="s">
        <v>71</v>
      </c>
      <c r="R6427" t="s">
        <v>6666</v>
      </c>
      <c r="S6427" t="s">
        <v>127</v>
      </c>
      <c r="T6427">
        <v>0</v>
      </c>
      <c r="U6427" t="s">
        <v>39</v>
      </c>
      <c r="V6427" t="s">
        <v>34494</v>
      </c>
      <c r="W6427" t="s">
        <v>556</v>
      </c>
      <c r="X6427" t="s">
        <v>8983</v>
      </c>
    </row>
    <row r="6428" spans="1:24" hidden="1">
      <c r="A6428" t="s">
        <v>34495</v>
      </c>
      <c r="B6428" t="s">
        <v>34496</v>
      </c>
      <c r="C6428" t="s">
        <v>26</v>
      </c>
      <c r="D6428">
        <v>21</v>
      </c>
      <c r="E6428" t="s">
        <v>339</v>
      </c>
      <c r="F6428" t="s">
        <v>340</v>
      </c>
      <c r="G6428" t="s">
        <v>341</v>
      </c>
      <c r="H6428" t="s">
        <v>30</v>
      </c>
      <c r="I6428" t="s">
        <v>34497</v>
      </c>
      <c r="J6428" s="2">
        <v>45992</v>
      </c>
      <c r="K6428" s="1">
        <v>3.0891203703703702E-2</v>
      </c>
      <c r="L6428">
        <v>29273.74</v>
      </c>
      <c r="M6428" t="s">
        <v>34498</v>
      </c>
      <c r="N6428" t="s">
        <v>51</v>
      </c>
      <c r="O6428" t="s">
        <v>98</v>
      </c>
      <c r="P6428">
        <v>30170.58</v>
      </c>
      <c r="Q6428" t="s">
        <v>397</v>
      </c>
      <c r="R6428" t="s">
        <v>345</v>
      </c>
      <c r="S6428" t="s">
        <v>55</v>
      </c>
      <c r="T6428">
        <v>0</v>
      </c>
      <c r="U6428" t="s">
        <v>39</v>
      </c>
      <c r="V6428" t="s">
        <v>22472</v>
      </c>
      <c r="W6428" t="s">
        <v>1633</v>
      </c>
      <c r="X6428" t="s">
        <v>6885</v>
      </c>
    </row>
    <row r="6429" spans="1:24" hidden="1">
      <c r="A6429" t="s">
        <v>34499</v>
      </c>
      <c r="B6429" t="s">
        <v>34500</v>
      </c>
      <c r="C6429" t="s">
        <v>26</v>
      </c>
      <c r="D6429">
        <v>18</v>
      </c>
      <c r="E6429" t="s">
        <v>415</v>
      </c>
      <c r="F6429" t="s">
        <v>1491</v>
      </c>
      <c r="G6429" t="s">
        <v>1492</v>
      </c>
      <c r="H6429" t="s">
        <v>65</v>
      </c>
      <c r="I6429" t="s">
        <v>34501</v>
      </c>
      <c r="J6429" t="s">
        <v>159</v>
      </c>
      <c r="K6429" s="1">
        <v>0.70796296296296302</v>
      </c>
      <c r="L6429">
        <v>11353.88</v>
      </c>
      <c r="M6429" t="s">
        <v>34502</v>
      </c>
      <c r="N6429" t="s">
        <v>34</v>
      </c>
      <c r="O6429" t="s">
        <v>185</v>
      </c>
      <c r="P6429">
        <v>53037.63</v>
      </c>
      <c r="Q6429" t="s">
        <v>125</v>
      </c>
      <c r="R6429" t="s">
        <v>1495</v>
      </c>
      <c r="S6429" t="s">
        <v>38</v>
      </c>
      <c r="T6429">
        <v>0</v>
      </c>
      <c r="U6429" t="s">
        <v>39</v>
      </c>
      <c r="V6429" t="s">
        <v>34503</v>
      </c>
      <c r="W6429" t="s">
        <v>2126</v>
      </c>
      <c r="X6429" t="s">
        <v>34504</v>
      </c>
    </row>
    <row r="6430" spans="1:24" hidden="1">
      <c r="A6430" t="s">
        <v>34505</v>
      </c>
      <c r="B6430" t="s">
        <v>34506</v>
      </c>
      <c r="C6430" t="s">
        <v>26</v>
      </c>
      <c r="D6430">
        <v>47</v>
      </c>
      <c r="E6430" t="s">
        <v>392</v>
      </c>
      <c r="F6430" t="s">
        <v>393</v>
      </c>
      <c r="G6430" t="s">
        <v>394</v>
      </c>
      <c r="H6430" t="s">
        <v>81</v>
      </c>
      <c r="I6430" t="s">
        <v>34507</v>
      </c>
      <c r="J6430" t="s">
        <v>407</v>
      </c>
      <c r="K6430" s="1">
        <v>0.38195601851851851</v>
      </c>
      <c r="L6430">
        <v>7825.05</v>
      </c>
      <c r="M6430" t="s">
        <v>34508</v>
      </c>
      <c r="N6430" t="s">
        <v>34</v>
      </c>
      <c r="O6430" t="s">
        <v>70</v>
      </c>
      <c r="P6430">
        <v>68581.440000000002</v>
      </c>
      <c r="Q6430" t="s">
        <v>233</v>
      </c>
      <c r="R6430" t="s">
        <v>398</v>
      </c>
      <c r="S6430" t="s">
        <v>127</v>
      </c>
      <c r="T6430">
        <v>0</v>
      </c>
      <c r="U6430" t="s">
        <v>39</v>
      </c>
      <c r="V6430" t="s">
        <v>34509</v>
      </c>
      <c r="W6430" t="s">
        <v>727</v>
      </c>
      <c r="X6430" t="s">
        <v>17351</v>
      </c>
    </row>
    <row r="6431" spans="1:24" hidden="1">
      <c r="A6431" t="s">
        <v>34510</v>
      </c>
      <c r="B6431" t="s">
        <v>34511</v>
      </c>
      <c r="C6431" t="s">
        <v>61</v>
      </c>
      <c r="D6431">
        <v>35</v>
      </c>
      <c r="E6431" t="s">
        <v>668</v>
      </c>
      <c r="F6431" t="s">
        <v>4115</v>
      </c>
      <c r="G6431" t="s">
        <v>4116</v>
      </c>
      <c r="H6431" t="s">
        <v>65</v>
      </c>
      <c r="I6431" t="s">
        <v>34512</v>
      </c>
      <c r="J6431" t="s">
        <v>32</v>
      </c>
      <c r="K6431" s="1">
        <v>0.9443287037037037</v>
      </c>
      <c r="L6431">
        <v>56957.84</v>
      </c>
      <c r="M6431" t="s">
        <v>34513</v>
      </c>
      <c r="N6431" t="s">
        <v>34</v>
      </c>
      <c r="O6431" t="s">
        <v>70</v>
      </c>
      <c r="P6431">
        <v>22802.34</v>
      </c>
      <c r="Q6431" t="s">
        <v>591</v>
      </c>
      <c r="R6431" t="s">
        <v>4119</v>
      </c>
      <c r="S6431" t="s">
        <v>71</v>
      </c>
      <c r="T6431">
        <v>0</v>
      </c>
      <c r="U6431" t="s">
        <v>39</v>
      </c>
      <c r="V6431" t="s">
        <v>30265</v>
      </c>
      <c r="W6431" t="s">
        <v>1206</v>
      </c>
      <c r="X6431" t="s">
        <v>34514</v>
      </c>
    </row>
    <row r="6432" spans="1:24" hidden="1">
      <c r="A6432" t="s">
        <v>34515</v>
      </c>
      <c r="B6432" t="s">
        <v>34516</v>
      </c>
      <c r="C6432" t="s">
        <v>61</v>
      </c>
      <c r="D6432">
        <v>62</v>
      </c>
      <c r="E6432" t="s">
        <v>92</v>
      </c>
      <c r="F6432" t="s">
        <v>442</v>
      </c>
      <c r="G6432" t="s">
        <v>443</v>
      </c>
      <c r="H6432" t="s">
        <v>30</v>
      </c>
      <c r="I6432" t="s">
        <v>34517</v>
      </c>
      <c r="J6432" s="2">
        <v>45962</v>
      </c>
      <c r="K6432" s="1">
        <v>2.101851851851852E-2</v>
      </c>
      <c r="L6432">
        <v>51588.800000000003</v>
      </c>
      <c r="M6432" t="s">
        <v>34518</v>
      </c>
      <c r="N6432" t="s">
        <v>69</v>
      </c>
      <c r="O6432" t="s">
        <v>124</v>
      </c>
      <c r="P6432">
        <v>79296.86</v>
      </c>
      <c r="Q6432" t="s">
        <v>71</v>
      </c>
      <c r="R6432" t="s">
        <v>446</v>
      </c>
      <c r="S6432" t="s">
        <v>127</v>
      </c>
      <c r="T6432">
        <v>0</v>
      </c>
      <c r="U6432" t="s">
        <v>39</v>
      </c>
      <c r="V6432" t="s">
        <v>34519</v>
      </c>
      <c r="W6432" t="s">
        <v>2126</v>
      </c>
      <c r="X6432" t="s">
        <v>22792</v>
      </c>
    </row>
    <row r="6433" spans="1:24" hidden="1">
      <c r="A6433" t="s">
        <v>34520</v>
      </c>
      <c r="B6433" t="s">
        <v>34521</v>
      </c>
      <c r="C6433" t="s">
        <v>26</v>
      </c>
      <c r="D6433">
        <v>44</v>
      </c>
      <c r="E6433" t="s">
        <v>144</v>
      </c>
      <c r="F6433" t="s">
        <v>145</v>
      </c>
      <c r="G6433" t="s">
        <v>146</v>
      </c>
      <c r="H6433" t="s">
        <v>65</v>
      </c>
      <c r="I6433" t="s">
        <v>34522</v>
      </c>
      <c r="J6433" s="2">
        <v>45901</v>
      </c>
      <c r="K6433" s="1">
        <v>0.23834490740740741</v>
      </c>
      <c r="L6433">
        <v>37295.160000000003</v>
      </c>
      <c r="M6433" t="s">
        <v>34523</v>
      </c>
      <c r="N6433" t="s">
        <v>69</v>
      </c>
      <c r="O6433" t="s">
        <v>98</v>
      </c>
      <c r="P6433">
        <v>67726.27</v>
      </c>
      <c r="Q6433" t="s">
        <v>125</v>
      </c>
      <c r="R6433" t="s">
        <v>150</v>
      </c>
      <c r="S6433" t="s">
        <v>38</v>
      </c>
      <c r="T6433">
        <v>0</v>
      </c>
      <c r="U6433" t="s">
        <v>39</v>
      </c>
      <c r="V6433" t="s">
        <v>34524</v>
      </c>
      <c r="W6433" t="s">
        <v>163</v>
      </c>
      <c r="X6433" t="s">
        <v>751</v>
      </c>
    </row>
    <row r="6434" spans="1:24" hidden="1">
      <c r="A6434" t="s">
        <v>34525</v>
      </c>
      <c r="B6434" t="s">
        <v>34526</v>
      </c>
      <c r="C6434" t="s">
        <v>26</v>
      </c>
      <c r="D6434">
        <v>58</v>
      </c>
      <c r="E6434" t="s">
        <v>62</v>
      </c>
      <c r="F6434" t="s">
        <v>1959</v>
      </c>
      <c r="G6434" t="s">
        <v>1960</v>
      </c>
      <c r="H6434" t="s">
        <v>30</v>
      </c>
      <c r="I6434" t="s">
        <v>34527</v>
      </c>
      <c r="J6434" t="s">
        <v>354</v>
      </c>
      <c r="K6434" s="1">
        <v>6.1030092592592594E-2</v>
      </c>
      <c r="L6434">
        <v>51540.54</v>
      </c>
      <c r="M6434" t="s">
        <v>34528</v>
      </c>
      <c r="N6434" t="s">
        <v>232</v>
      </c>
      <c r="O6434" t="s">
        <v>35</v>
      </c>
      <c r="P6434">
        <v>71579.59</v>
      </c>
      <c r="Q6434" t="s">
        <v>385</v>
      </c>
      <c r="R6434" t="s">
        <v>1963</v>
      </c>
      <c r="S6434" t="s">
        <v>55</v>
      </c>
      <c r="T6434">
        <v>0</v>
      </c>
      <c r="U6434" t="s">
        <v>39</v>
      </c>
      <c r="V6434" t="s">
        <v>34529</v>
      </c>
      <c r="W6434" t="s">
        <v>2575</v>
      </c>
      <c r="X6434" t="s">
        <v>34530</v>
      </c>
    </row>
    <row r="6435" spans="1:24" hidden="1">
      <c r="A6435" t="s">
        <v>34531</v>
      </c>
      <c r="B6435" t="s">
        <v>34532</v>
      </c>
      <c r="C6435" t="s">
        <v>26</v>
      </c>
      <c r="D6435">
        <v>54</v>
      </c>
      <c r="E6435" t="s">
        <v>478</v>
      </c>
      <c r="F6435" t="s">
        <v>488</v>
      </c>
      <c r="G6435" t="s">
        <v>489</v>
      </c>
      <c r="H6435" t="s">
        <v>65</v>
      </c>
      <c r="I6435" t="s">
        <v>34533</v>
      </c>
      <c r="J6435" s="2">
        <v>45748</v>
      </c>
      <c r="K6435" s="1">
        <v>0.58371527777777776</v>
      </c>
      <c r="L6435">
        <v>6735.55</v>
      </c>
      <c r="M6435" t="s">
        <v>34534</v>
      </c>
      <c r="N6435" t="s">
        <v>232</v>
      </c>
      <c r="O6435" t="s">
        <v>124</v>
      </c>
      <c r="P6435">
        <v>72221.11</v>
      </c>
      <c r="Q6435" t="s">
        <v>397</v>
      </c>
      <c r="R6435" t="s">
        <v>492</v>
      </c>
      <c r="S6435" t="s">
        <v>127</v>
      </c>
      <c r="T6435">
        <v>0</v>
      </c>
      <c r="U6435" t="s">
        <v>39</v>
      </c>
      <c r="V6435" t="s">
        <v>32559</v>
      </c>
      <c r="W6435" t="s">
        <v>2068</v>
      </c>
      <c r="X6435" t="s">
        <v>1706</v>
      </c>
    </row>
    <row r="6436" spans="1:24" hidden="1">
      <c r="A6436" t="s">
        <v>34535</v>
      </c>
      <c r="B6436" t="s">
        <v>34536</v>
      </c>
      <c r="C6436" t="s">
        <v>61</v>
      </c>
      <c r="D6436">
        <v>27</v>
      </c>
      <c r="E6436" t="s">
        <v>92</v>
      </c>
      <c r="F6436" t="s">
        <v>442</v>
      </c>
      <c r="G6436" t="s">
        <v>443</v>
      </c>
      <c r="H6436" t="s">
        <v>81</v>
      </c>
      <c r="I6436" t="s">
        <v>34537</v>
      </c>
      <c r="J6436" s="2">
        <v>45809</v>
      </c>
      <c r="K6436" s="1">
        <v>0.59702546296296299</v>
      </c>
      <c r="L6436">
        <v>94785.3</v>
      </c>
      <c r="M6436" t="s">
        <v>34538</v>
      </c>
      <c r="N6436" t="s">
        <v>51</v>
      </c>
      <c r="O6436" t="s">
        <v>98</v>
      </c>
      <c r="P6436">
        <v>67494.850000000006</v>
      </c>
      <c r="Q6436" t="s">
        <v>385</v>
      </c>
      <c r="R6436" t="s">
        <v>446</v>
      </c>
      <c r="S6436" t="s">
        <v>71</v>
      </c>
      <c r="T6436">
        <v>0</v>
      </c>
      <c r="U6436" t="s">
        <v>39</v>
      </c>
      <c r="V6436" t="s">
        <v>34539</v>
      </c>
      <c r="W6436" t="s">
        <v>88</v>
      </c>
      <c r="X6436" t="s">
        <v>3506</v>
      </c>
    </row>
    <row r="6437" spans="1:24" hidden="1">
      <c r="A6437" t="s">
        <v>34540</v>
      </c>
      <c r="B6437" t="s">
        <v>34541</v>
      </c>
      <c r="C6437" t="s">
        <v>26</v>
      </c>
      <c r="D6437">
        <v>68</v>
      </c>
      <c r="E6437" t="s">
        <v>508</v>
      </c>
      <c r="F6437" t="s">
        <v>509</v>
      </c>
      <c r="G6437" t="s">
        <v>510</v>
      </c>
      <c r="H6437" t="s">
        <v>65</v>
      </c>
      <c r="I6437" t="s">
        <v>34542</v>
      </c>
      <c r="J6437" t="s">
        <v>110</v>
      </c>
      <c r="K6437" s="1">
        <v>0.8107523148148148</v>
      </c>
      <c r="L6437">
        <v>12467.75</v>
      </c>
      <c r="M6437" t="s">
        <v>34543</v>
      </c>
      <c r="N6437" t="s">
        <v>232</v>
      </c>
      <c r="O6437" t="s">
        <v>98</v>
      </c>
      <c r="P6437">
        <v>57375.82</v>
      </c>
      <c r="Q6437" t="s">
        <v>36</v>
      </c>
      <c r="R6437" t="s">
        <v>513</v>
      </c>
      <c r="S6437" t="s">
        <v>55</v>
      </c>
      <c r="T6437">
        <v>0</v>
      </c>
      <c r="U6437" t="s">
        <v>39</v>
      </c>
      <c r="V6437" t="s">
        <v>22167</v>
      </c>
      <c r="W6437" t="s">
        <v>2106</v>
      </c>
      <c r="X6437" t="s">
        <v>6191</v>
      </c>
    </row>
    <row r="6438" spans="1:24" hidden="1">
      <c r="A6438" t="s">
        <v>34544</v>
      </c>
      <c r="B6438" t="s">
        <v>34545</v>
      </c>
      <c r="C6438" t="s">
        <v>61</v>
      </c>
      <c r="D6438">
        <v>67</v>
      </c>
      <c r="E6438" t="s">
        <v>281</v>
      </c>
      <c r="F6438" t="s">
        <v>282</v>
      </c>
      <c r="G6438" t="s">
        <v>283</v>
      </c>
      <c r="H6438" t="s">
        <v>30</v>
      </c>
      <c r="I6438" t="s">
        <v>34546</v>
      </c>
      <c r="J6438" t="s">
        <v>96</v>
      </c>
      <c r="K6438" s="1">
        <v>0.20180555555555554</v>
      </c>
      <c r="L6438">
        <v>71115.539999999994</v>
      </c>
      <c r="M6438" t="s">
        <v>34547</v>
      </c>
      <c r="N6438" t="s">
        <v>232</v>
      </c>
      <c r="O6438" t="s">
        <v>124</v>
      </c>
      <c r="P6438">
        <v>63405.47</v>
      </c>
      <c r="Q6438" t="s">
        <v>397</v>
      </c>
      <c r="R6438" t="s">
        <v>286</v>
      </c>
      <c r="S6438" t="s">
        <v>55</v>
      </c>
      <c r="T6438">
        <v>0</v>
      </c>
      <c r="U6438" t="s">
        <v>39</v>
      </c>
      <c r="V6438" t="s">
        <v>5389</v>
      </c>
      <c r="W6438" t="s">
        <v>808</v>
      </c>
      <c r="X6438" t="s">
        <v>934</v>
      </c>
    </row>
    <row r="6439" spans="1:24" hidden="1">
      <c r="A6439" t="s">
        <v>34548</v>
      </c>
      <c r="B6439" t="s">
        <v>34549</v>
      </c>
      <c r="C6439" t="s">
        <v>26</v>
      </c>
      <c r="D6439">
        <v>23</v>
      </c>
      <c r="E6439" t="s">
        <v>133</v>
      </c>
      <c r="F6439" t="s">
        <v>133</v>
      </c>
      <c r="G6439" t="s">
        <v>134</v>
      </c>
      <c r="H6439" t="s">
        <v>65</v>
      </c>
      <c r="I6439" t="s">
        <v>34550</v>
      </c>
      <c r="J6439" t="s">
        <v>697</v>
      </c>
      <c r="K6439" s="1">
        <v>0.35467592592592595</v>
      </c>
      <c r="L6439">
        <v>18956.830000000002</v>
      </c>
      <c r="M6439" t="s">
        <v>34551</v>
      </c>
      <c r="N6439" t="s">
        <v>232</v>
      </c>
      <c r="O6439" t="s">
        <v>52</v>
      </c>
      <c r="P6439">
        <v>73240.47</v>
      </c>
      <c r="Q6439" t="s">
        <v>198</v>
      </c>
      <c r="R6439" t="s">
        <v>138</v>
      </c>
      <c r="S6439" t="s">
        <v>55</v>
      </c>
      <c r="T6439">
        <v>0</v>
      </c>
      <c r="U6439" t="s">
        <v>39</v>
      </c>
      <c r="V6439" t="s">
        <v>34552</v>
      </c>
      <c r="W6439" t="s">
        <v>515</v>
      </c>
      <c r="X6439" t="s">
        <v>34553</v>
      </c>
    </row>
    <row r="6440" spans="1:24" hidden="1">
      <c r="A6440" t="s">
        <v>34554</v>
      </c>
      <c r="B6440" t="s">
        <v>12081</v>
      </c>
      <c r="C6440" t="s">
        <v>26</v>
      </c>
      <c r="D6440">
        <v>25</v>
      </c>
      <c r="E6440" t="s">
        <v>144</v>
      </c>
      <c r="F6440" t="s">
        <v>156</v>
      </c>
      <c r="G6440" t="s">
        <v>157</v>
      </c>
      <c r="H6440" t="s">
        <v>65</v>
      </c>
      <c r="I6440" t="s">
        <v>34555</v>
      </c>
      <c r="J6440" s="2">
        <v>45901</v>
      </c>
      <c r="K6440" s="1">
        <v>0.8175810185185185</v>
      </c>
      <c r="L6440">
        <v>65290.98</v>
      </c>
      <c r="M6440" t="s">
        <v>34556</v>
      </c>
      <c r="N6440" t="s">
        <v>51</v>
      </c>
      <c r="O6440" t="s">
        <v>185</v>
      </c>
      <c r="P6440">
        <v>40100.71</v>
      </c>
      <c r="Q6440" t="s">
        <v>334</v>
      </c>
      <c r="R6440" t="s">
        <v>161</v>
      </c>
      <c r="S6440" t="s">
        <v>71</v>
      </c>
      <c r="T6440">
        <v>0</v>
      </c>
      <c r="U6440" t="s">
        <v>39</v>
      </c>
      <c r="V6440" t="s">
        <v>33449</v>
      </c>
      <c r="W6440" t="s">
        <v>504</v>
      </c>
      <c r="X6440" t="s">
        <v>12085</v>
      </c>
    </row>
    <row r="6441" spans="1:24" hidden="1">
      <c r="A6441" t="s">
        <v>34557</v>
      </c>
      <c r="B6441" t="s">
        <v>34558</v>
      </c>
      <c r="C6441" t="s">
        <v>61</v>
      </c>
      <c r="D6441">
        <v>46</v>
      </c>
      <c r="E6441" t="s">
        <v>467</v>
      </c>
      <c r="F6441" t="s">
        <v>1475</v>
      </c>
      <c r="G6441" t="s">
        <v>1476</v>
      </c>
      <c r="H6441" t="s">
        <v>65</v>
      </c>
      <c r="I6441" t="s">
        <v>34559</v>
      </c>
      <c r="J6441" t="s">
        <v>136</v>
      </c>
      <c r="K6441" s="1">
        <v>8.2685185185185181E-2</v>
      </c>
      <c r="L6441">
        <v>92965.97</v>
      </c>
      <c r="M6441" t="s">
        <v>34560</v>
      </c>
      <c r="N6441" t="s">
        <v>84</v>
      </c>
      <c r="O6441" t="s">
        <v>124</v>
      </c>
      <c r="P6441">
        <v>97394.87</v>
      </c>
      <c r="Q6441" t="s">
        <v>53</v>
      </c>
      <c r="R6441" t="s">
        <v>1479</v>
      </c>
      <c r="S6441" t="s">
        <v>71</v>
      </c>
      <c r="T6441">
        <v>0</v>
      </c>
      <c r="U6441" t="s">
        <v>39</v>
      </c>
      <c r="V6441" t="s">
        <v>34561</v>
      </c>
      <c r="W6441" t="s">
        <v>3427</v>
      </c>
      <c r="X6441" t="s">
        <v>7536</v>
      </c>
    </row>
    <row r="6442" spans="1:24" hidden="1">
      <c r="A6442" t="s">
        <v>34562</v>
      </c>
      <c r="B6442" t="s">
        <v>34563</v>
      </c>
      <c r="C6442" t="s">
        <v>26</v>
      </c>
      <c r="D6442">
        <v>25</v>
      </c>
      <c r="E6442" t="s">
        <v>133</v>
      </c>
      <c r="F6442" t="s">
        <v>133</v>
      </c>
      <c r="G6442" t="s">
        <v>134</v>
      </c>
      <c r="H6442" t="s">
        <v>65</v>
      </c>
      <c r="I6442" t="s">
        <v>34564</v>
      </c>
      <c r="J6442" t="s">
        <v>766</v>
      </c>
      <c r="K6442" s="1">
        <v>0.54054398148148153</v>
      </c>
      <c r="L6442">
        <v>47597.25</v>
      </c>
      <c r="M6442" t="s">
        <v>34565</v>
      </c>
      <c r="N6442" t="s">
        <v>232</v>
      </c>
      <c r="O6442" t="s">
        <v>185</v>
      </c>
      <c r="P6442">
        <v>79221.56</v>
      </c>
      <c r="Q6442" t="s">
        <v>233</v>
      </c>
      <c r="R6442" t="s">
        <v>138</v>
      </c>
      <c r="S6442" t="s">
        <v>71</v>
      </c>
      <c r="T6442">
        <v>0</v>
      </c>
      <c r="U6442" t="s">
        <v>39</v>
      </c>
      <c r="V6442" t="s">
        <v>34566</v>
      </c>
      <c r="W6442" t="s">
        <v>1471</v>
      </c>
      <c r="X6442" t="s">
        <v>13613</v>
      </c>
    </row>
    <row r="6443" spans="1:24" hidden="1">
      <c r="A6443" t="s">
        <v>34567</v>
      </c>
      <c r="B6443" t="s">
        <v>34568</v>
      </c>
      <c r="C6443" t="s">
        <v>61</v>
      </c>
      <c r="D6443">
        <v>65</v>
      </c>
      <c r="E6443" t="s">
        <v>1099</v>
      </c>
      <c r="F6443" t="s">
        <v>3966</v>
      </c>
      <c r="G6443" t="s">
        <v>3967</v>
      </c>
      <c r="H6443" t="s">
        <v>30</v>
      </c>
      <c r="I6443" t="s">
        <v>34569</v>
      </c>
      <c r="J6443" t="s">
        <v>110</v>
      </c>
      <c r="K6443" s="1">
        <v>0.78415509259259264</v>
      </c>
      <c r="L6443">
        <v>74475.16</v>
      </c>
      <c r="M6443" t="s">
        <v>34570</v>
      </c>
      <c r="N6443" t="s">
        <v>34</v>
      </c>
      <c r="O6443" t="s">
        <v>185</v>
      </c>
      <c r="P6443">
        <v>67459.03</v>
      </c>
      <c r="Q6443" t="s">
        <v>149</v>
      </c>
      <c r="R6443" t="s">
        <v>3970</v>
      </c>
      <c r="S6443" t="s">
        <v>127</v>
      </c>
      <c r="T6443">
        <v>0</v>
      </c>
      <c r="U6443" t="s">
        <v>39</v>
      </c>
      <c r="V6443" t="s">
        <v>34571</v>
      </c>
      <c r="W6443" t="s">
        <v>201</v>
      </c>
      <c r="X6443" t="s">
        <v>19386</v>
      </c>
    </row>
    <row r="6444" spans="1:24" hidden="1">
      <c r="A6444" t="s">
        <v>34572</v>
      </c>
      <c r="B6444" t="s">
        <v>34573</v>
      </c>
      <c r="C6444" t="s">
        <v>61</v>
      </c>
      <c r="D6444">
        <v>29</v>
      </c>
      <c r="E6444" t="s">
        <v>27</v>
      </c>
      <c r="F6444" t="s">
        <v>623</v>
      </c>
      <c r="G6444" t="s">
        <v>624</v>
      </c>
      <c r="H6444" t="s">
        <v>30</v>
      </c>
      <c r="I6444" t="s">
        <v>34574</v>
      </c>
      <c r="J6444" t="s">
        <v>136</v>
      </c>
      <c r="K6444" s="1">
        <v>0.12918981481481481</v>
      </c>
      <c r="L6444">
        <v>40374.870000000003</v>
      </c>
      <c r="M6444" t="s">
        <v>34575</v>
      </c>
      <c r="N6444" t="s">
        <v>34</v>
      </c>
      <c r="O6444" t="s">
        <v>70</v>
      </c>
      <c r="P6444">
        <v>54177.24</v>
      </c>
      <c r="Q6444" t="s">
        <v>125</v>
      </c>
      <c r="R6444" t="s">
        <v>627</v>
      </c>
      <c r="S6444" t="s">
        <v>71</v>
      </c>
      <c r="T6444">
        <v>0</v>
      </c>
      <c r="U6444" t="s">
        <v>39</v>
      </c>
      <c r="V6444" t="s">
        <v>5257</v>
      </c>
      <c r="W6444" t="s">
        <v>388</v>
      </c>
      <c r="X6444" t="s">
        <v>16452</v>
      </c>
    </row>
    <row r="6445" spans="1:24" hidden="1">
      <c r="A6445" t="s">
        <v>34576</v>
      </c>
      <c r="B6445" t="s">
        <v>34577</v>
      </c>
      <c r="C6445" t="s">
        <v>26</v>
      </c>
      <c r="D6445">
        <v>22</v>
      </c>
      <c r="E6445" t="s">
        <v>179</v>
      </c>
      <c r="F6445" t="s">
        <v>180</v>
      </c>
      <c r="G6445" t="s">
        <v>181</v>
      </c>
      <c r="H6445" t="s">
        <v>30</v>
      </c>
      <c r="I6445" t="s">
        <v>34578</v>
      </c>
      <c r="J6445" s="2">
        <v>45778</v>
      </c>
      <c r="K6445" s="1">
        <v>0.92791666666666661</v>
      </c>
      <c r="L6445">
        <v>30411.15</v>
      </c>
      <c r="M6445" t="s">
        <v>34579</v>
      </c>
      <c r="N6445" t="s">
        <v>232</v>
      </c>
      <c r="O6445" t="s">
        <v>35</v>
      </c>
      <c r="P6445">
        <v>57569.21</v>
      </c>
      <c r="Q6445" t="s">
        <v>591</v>
      </c>
      <c r="R6445" t="s">
        <v>187</v>
      </c>
      <c r="S6445" t="s">
        <v>127</v>
      </c>
      <c r="T6445">
        <v>0</v>
      </c>
      <c r="U6445" t="s">
        <v>39</v>
      </c>
      <c r="V6445" t="s">
        <v>9010</v>
      </c>
      <c r="W6445" t="s">
        <v>1454</v>
      </c>
      <c r="X6445" t="s">
        <v>25204</v>
      </c>
    </row>
    <row r="6446" spans="1:24" hidden="1">
      <c r="A6446" t="s">
        <v>34580</v>
      </c>
      <c r="B6446" t="s">
        <v>34581</v>
      </c>
      <c r="C6446" t="s">
        <v>61</v>
      </c>
      <c r="D6446">
        <v>65</v>
      </c>
      <c r="E6446" t="s">
        <v>362</v>
      </c>
      <c r="F6446" t="s">
        <v>947</v>
      </c>
      <c r="G6446" t="s">
        <v>948</v>
      </c>
      <c r="H6446" t="s">
        <v>81</v>
      </c>
      <c r="I6446" t="s">
        <v>34582</v>
      </c>
      <c r="J6446" t="s">
        <v>697</v>
      </c>
      <c r="K6446" s="1">
        <v>0.38124999999999998</v>
      </c>
      <c r="L6446">
        <v>42821.57</v>
      </c>
      <c r="M6446" t="s">
        <v>34583</v>
      </c>
      <c r="N6446" t="s">
        <v>34</v>
      </c>
      <c r="O6446" t="s">
        <v>185</v>
      </c>
      <c r="P6446">
        <v>43344.12</v>
      </c>
      <c r="Q6446" t="s">
        <v>385</v>
      </c>
      <c r="R6446" t="s">
        <v>951</v>
      </c>
      <c r="S6446" t="s">
        <v>38</v>
      </c>
      <c r="T6446">
        <v>0</v>
      </c>
      <c r="U6446" t="s">
        <v>39</v>
      </c>
      <c r="V6446" t="s">
        <v>34584</v>
      </c>
      <c r="W6446" t="s">
        <v>4497</v>
      </c>
      <c r="X6446" t="s">
        <v>21884</v>
      </c>
    </row>
    <row r="6447" spans="1:24" hidden="1">
      <c r="A6447" t="s">
        <v>34585</v>
      </c>
      <c r="B6447" t="s">
        <v>34586</v>
      </c>
      <c r="C6447" t="s">
        <v>26</v>
      </c>
      <c r="D6447">
        <v>38</v>
      </c>
      <c r="E6447" t="s">
        <v>339</v>
      </c>
      <c r="F6447" t="s">
        <v>1176</v>
      </c>
      <c r="G6447" t="s">
        <v>1177</v>
      </c>
      <c r="H6447" t="s">
        <v>30</v>
      </c>
      <c r="I6447" t="s">
        <v>34587</v>
      </c>
      <c r="J6447" s="2">
        <v>45931</v>
      </c>
      <c r="K6447" s="1">
        <v>0.90773148148148153</v>
      </c>
      <c r="L6447">
        <v>31241.69</v>
      </c>
      <c r="M6447" t="s">
        <v>34588</v>
      </c>
      <c r="N6447" t="s">
        <v>34</v>
      </c>
      <c r="O6447" t="s">
        <v>185</v>
      </c>
      <c r="P6447">
        <v>30217.99</v>
      </c>
      <c r="Q6447" t="s">
        <v>186</v>
      </c>
      <c r="R6447" t="s">
        <v>1180</v>
      </c>
      <c r="S6447" t="s">
        <v>55</v>
      </c>
      <c r="T6447">
        <v>0</v>
      </c>
      <c r="U6447" t="s">
        <v>39</v>
      </c>
      <c r="V6447" t="s">
        <v>34359</v>
      </c>
      <c r="W6447" t="s">
        <v>2967</v>
      </c>
      <c r="X6447" t="s">
        <v>34589</v>
      </c>
    </row>
    <row r="6448" spans="1:24" hidden="1">
      <c r="A6448" t="s">
        <v>34590</v>
      </c>
      <c r="B6448" t="s">
        <v>34591</v>
      </c>
      <c r="C6448" t="s">
        <v>61</v>
      </c>
      <c r="D6448">
        <v>46</v>
      </c>
      <c r="E6448" t="s">
        <v>380</v>
      </c>
      <c r="F6448" t="s">
        <v>2802</v>
      </c>
      <c r="G6448" t="s">
        <v>2803</v>
      </c>
      <c r="H6448" t="s">
        <v>81</v>
      </c>
      <c r="I6448" t="s">
        <v>34592</v>
      </c>
      <c r="J6448" t="s">
        <v>697</v>
      </c>
      <c r="K6448" s="1">
        <v>0.78604166666666664</v>
      </c>
      <c r="L6448">
        <v>13448.58</v>
      </c>
      <c r="M6448" t="s">
        <v>34593</v>
      </c>
      <c r="N6448" t="s">
        <v>84</v>
      </c>
      <c r="O6448" t="s">
        <v>70</v>
      </c>
      <c r="P6448">
        <v>76367.460000000006</v>
      </c>
      <c r="Q6448" t="s">
        <v>149</v>
      </c>
      <c r="R6448" t="s">
        <v>2806</v>
      </c>
      <c r="S6448" t="s">
        <v>71</v>
      </c>
      <c r="T6448">
        <v>0</v>
      </c>
      <c r="U6448" t="s">
        <v>39</v>
      </c>
      <c r="V6448" t="s">
        <v>29486</v>
      </c>
      <c r="W6448" t="s">
        <v>388</v>
      </c>
      <c r="X6448" t="s">
        <v>24997</v>
      </c>
    </row>
    <row r="6449" spans="1:24" hidden="1">
      <c r="A6449" t="s">
        <v>34594</v>
      </c>
      <c r="B6449" t="s">
        <v>34595</v>
      </c>
      <c r="C6449" t="s">
        <v>61</v>
      </c>
      <c r="D6449">
        <v>20</v>
      </c>
      <c r="E6449" t="s">
        <v>1048</v>
      </c>
      <c r="F6449" t="s">
        <v>3454</v>
      </c>
      <c r="G6449" t="s">
        <v>3455</v>
      </c>
      <c r="H6449" t="s">
        <v>65</v>
      </c>
      <c r="I6449" t="s">
        <v>34596</v>
      </c>
      <c r="J6449" s="2">
        <v>45717</v>
      </c>
      <c r="K6449" s="1">
        <v>0.93668981481481484</v>
      </c>
      <c r="L6449">
        <v>72261.149999999994</v>
      </c>
      <c r="M6449" t="s">
        <v>34597</v>
      </c>
      <c r="N6449" t="s">
        <v>84</v>
      </c>
      <c r="O6449" t="s">
        <v>70</v>
      </c>
      <c r="P6449">
        <v>60146.58</v>
      </c>
      <c r="Q6449" t="s">
        <v>172</v>
      </c>
      <c r="R6449" t="s">
        <v>3458</v>
      </c>
      <c r="S6449" t="s">
        <v>71</v>
      </c>
      <c r="T6449">
        <v>0</v>
      </c>
      <c r="U6449" t="s">
        <v>39</v>
      </c>
      <c r="V6449" t="s">
        <v>15637</v>
      </c>
      <c r="W6449" t="s">
        <v>288</v>
      </c>
      <c r="X6449" t="s">
        <v>19090</v>
      </c>
    </row>
    <row r="6450" spans="1:24" hidden="1">
      <c r="A6450" t="s">
        <v>34598</v>
      </c>
      <c r="B6450" t="s">
        <v>34599</v>
      </c>
      <c r="C6450" t="s">
        <v>26</v>
      </c>
      <c r="D6450">
        <v>35</v>
      </c>
      <c r="E6450" t="s">
        <v>467</v>
      </c>
      <c r="F6450" t="s">
        <v>587</v>
      </c>
      <c r="G6450" t="s">
        <v>588</v>
      </c>
      <c r="H6450" t="s">
        <v>30</v>
      </c>
      <c r="I6450" t="s">
        <v>34600</v>
      </c>
      <c r="J6450" t="s">
        <v>244</v>
      </c>
      <c r="K6450" s="1">
        <v>0.80967592592592597</v>
      </c>
      <c r="L6450">
        <v>15923.92</v>
      </c>
      <c r="M6450" t="s">
        <v>34601</v>
      </c>
      <c r="N6450" t="s">
        <v>69</v>
      </c>
      <c r="O6450" t="s">
        <v>124</v>
      </c>
      <c r="P6450">
        <v>19409.080000000002</v>
      </c>
      <c r="Q6450" t="s">
        <v>125</v>
      </c>
      <c r="R6450" t="s">
        <v>592</v>
      </c>
      <c r="S6450" t="s">
        <v>71</v>
      </c>
      <c r="T6450">
        <v>0</v>
      </c>
      <c r="U6450" t="s">
        <v>39</v>
      </c>
      <c r="V6450" t="s">
        <v>14601</v>
      </c>
      <c r="W6450" t="s">
        <v>211</v>
      </c>
      <c r="X6450" t="s">
        <v>33064</v>
      </c>
    </row>
    <row r="6451" spans="1:24" hidden="1">
      <c r="A6451" t="s">
        <v>34602</v>
      </c>
      <c r="B6451" t="s">
        <v>34603</v>
      </c>
      <c r="C6451" t="s">
        <v>61</v>
      </c>
      <c r="D6451">
        <v>40</v>
      </c>
      <c r="E6451" t="s">
        <v>106</v>
      </c>
      <c r="F6451" t="s">
        <v>107</v>
      </c>
      <c r="G6451" t="s">
        <v>108</v>
      </c>
      <c r="H6451" t="s">
        <v>30</v>
      </c>
      <c r="I6451" t="s">
        <v>34604</v>
      </c>
      <c r="J6451" s="2">
        <v>45931</v>
      </c>
      <c r="K6451" s="1">
        <v>0.51623842592592595</v>
      </c>
      <c r="L6451">
        <v>24285.86</v>
      </c>
      <c r="M6451" t="s">
        <v>34605</v>
      </c>
      <c r="N6451" t="s">
        <v>34</v>
      </c>
      <c r="O6451" t="s">
        <v>35</v>
      </c>
      <c r="P6451">
        <v>6659.97</v>
      </c>
      <c r="Q6451" t="s">
        <v>397</v>
      </c>
      <c r="R6451" t="s">
        <v>113</v>
      </c>
      <c r="S6451" t="s">
        <v>71</v>
      </c>
      <c r="T6451">
        <v>0</v>
      </c>
      <c r="U6451" t="s">
        <v>39</v>
      </c>
      <c r="V6451" t="s">
        <v>34606</v>
      </c>
      <c r="W6451" t="s">
        <v>456</v>
      </c>
      <c r="X6451" t="s">
        <v>176</v>
      </c>
    </row>
    <row r="6452" spans="1:24" hidden="1">
      <c r="A6452" t="s">
        <v>34607</v>
      </c>
      <c r="B6452" t="s">
        <v>34608</v>
      </c>
      <c r="C6452" t="s">
        <v>26</v>
      </c>
      <c r="D6452">
        <v>39</v>
      </c>
      <c r="E6452" t="s">
        <v>560</v>
      </c>
      <c r="F6452" t="s">
        <v>561</v>
      </c>
      <c r="G6452" t="s">
        <v>562</v>
      </c>
      <c r="H6452" t="s">
        <v>81</v>
      </c>
      <c r="I6452" t="s">
        <v>34609</v>
      </c>
      <c r="J6452" s="2">
        <v>45992</v>
      </c>
      <c r="K6452" s="1">
        <v>0.79322916666666665</v>
      </c>
      <c r="L6452">
        <v>61997.93</v>
      </c>
      <c r="M6452" t="s">
        <v>34610</v>
      </c>
      <c r="N6452" t="s">
        <v>232</v>
      </c>
      <c r="O6452" t="s">
        <v>35</v>
      </c>
      <c r="P6452">
        <v>94540.88</v>
      </c>
      <c r="Q6452" t="s">
        <v>112</v>
      </c>
      <c r="R6452" t="s">
        <v>565</v>
      </c>
      <c r="S6452" t="s">
        <v>127</v>
      </c>
      <c r="T6452">
        <v>0</v>
      </c>
      <c r="U6452" t="s">
        <v>39</v>
      </c>
      <c r="V6452" t="s">
        <v>34611</v>
      </c>
      <c r="W6452" t="s">
        <v>328</v>
      </c>
      <c r="X6452" t="s">
        <v>16757</v>
      </c>
    </row>
    <row r="6453" spans="1:24" hidden="1">
      <c r="A6453" t="s">
        <v>34612</v>
      </c>
      <c r="B6453" t="s">
        <v>34613</v>
      </c>
      <c r="C6453" t="s">
        <v>26</v>
      </c>
      <c r="D6453">
        <v>38</v>
      </c>
      <c r="E6453" t="s">
        <v>133</v>
      </c>
      <c r="F6453" t="s">
        <v>133</v>
      </c>
      <c r="G6453" t="s">
        <v>134</v>
      </c>
      <c r="H6453" t="s">
        <v>65</v>
      </c>
      <c r="I6453" t="s">
        <v>34614</v>
      </c>
      <c r="J6453" s="2">
        <v>45992</v>
      </c>
      <c r="K6453" s="1">
        <v>0.54792824074074076</v>
      </c>
      <c r="L6453">
        <v>56205.79</v>
      </c>
      <c r="M6453" t="s">
        <v>34615</v>
      </c>
      <c r="N6453" t="s">
        <v>34</v>
      </c>
      <c r="O6453" t="s">
        <v>185</v>
      </c>
      <c r="P6453">
        <v>39985.949999999997</v>
      </c>
      <c r="Q6453" t="s">
        <v>334</v>
      </c>
      <c r="R6453" t="s">
        <v>138</v>
      </c>
      <c r="S6453" t="s">
        <v>55</v>
      </c>
      <c r="T6453">
        <v>0</v>
      </c>
      <c r="U6453" t="s">
        <v>39</v>
      </c>
      <c r="V6453" t="s">
        <v>34616</v>
      </c>
      <c r="W6453" t="s">
        <v>2087</v>
      </c>
      <c r="X6453" t="s">
        <v>19354</v>
      </c>
    </row>
    <row r="6454" spans="1:24" hidden="1">
      <c r="A6454" t="s">
        <v>34617</v>
      </c>
      <c r="B6454" t="s">
        <v>34618</v>
      </c>
      <c r="C6454" t="s">
        <v>61</v>
      </c>
      <c r="D6454">
        <v>70</v>
      </c>
      <c r="E6454" t="s">
        <v>179</v>
      </c>
      <c r="F6454" t="s">
        <v>2505</v>
      </c>
      <c r="G6454" t="s">
        <v>2506</v>
      </c>
      <c r="H6454" t="s">
        <v>65</v>
      </c>
      <c r="I6454" t="s">
        <v>34619</v>
      </c>
      <c r="J6454" s="2">
        <v>45689</v>
      </c>
      <c r="K6454" s="1">
        <v>0.6472106481481481</v>
      </c>
      <c r="L6454">
        <v>61766.63</v>
      </c>
      <c r="M6454" t="s">
        <v>34620</v>
      </c>
      <c r="N6454" t="s">
        <v>69</v>
      </c>
      <c r="O6454" t="s">
        <v>124</v>
      </c>
      <c r="P6454">
        <v>53810.75</v>
      </c>
      <c r="Q6454" t="s">
        <v>71</v>
      </c>
      <c r="R6454" t="s">
        <v>2509</v>
      </c>
      <c r="S6454" t="s">
        <v>55</v>
      </c>
      <c r="T6454">
        <v>0</v>
      </c>
      <c r="U6454" t="s">
        <v>39</v>
      </c>
      <c r="V6454" t="s">
        <v>15964</v>
      </c>
      <c r="W6454" t="s">
        <v>2203</v>
      </c>
      <c r="X6454" t="s">
        <v>4918</v>
      </c>
    </row>
    <row r="6455" spans="1:24" hidden="1">
      <c r="A6455" t="s">
        <v>34621</v>
      </c>
      <c r="B6455" t="s">
        <v>34622</v>
      </c>
      <c r="C6455" t="s">
        <v>26</v>
      </c>
      <c r="D6455">
        <v>61</v>
      </c>
      <c r="E6455" t="s">
        <v>27</v>
      </c>
      <c r="F6455" t="s">
        <v>642</v>
      </c>
      <c r="G6455" t="s">
        <v>643</v>
      </c>
      <c r="H6455" t="s">
        <v>65</v>
      </c>
      <c r="I6455" t="s">
        <v>34623</v>
      </c>
      <c r="J6455" t="s">
        <v>136</v>
      </c>
      <c r="K6455" s="1">
        <v>0.47631944444444446</v>
      </c>
      <c r="L6455">
        <v>72555.77</v>
      </c>
      <c r="M6455" t="s">
        <v>34624</v>
      </c>
      <c r="N6455" t="s">
        <v>84</v>
      </c>
      <c r="O6455" t="s">
        <v>124</v>
      </c>
      <c r="P6455">
        <v>49235.25</v>
      </c>
      <c r="Q6455" t="s">
        <v>591</v>
      </c>
      <c r="R6455" t="s">
        <v>646</v>
      </c>
      <c r="S6455" t="s">
        <v>38</v>
      </c>
      <c r="T6455">
        <v>0</v>
      </c>
      <c r="U6455" t="s">
        <v>39</v>
      </c>
      <c r="V6455" t="s">
        <v>34625</v>
      </c>
      <c r="W6455" t="s">
        <v>3932</v>
      </c>
      <c r="X6455" t="s">
        <v>34626</v>
      </c>
    </row>
    <row r="6456" spans="1:24" hidden="1">
      <c r="A6456" t="s">
        <v>34627</v>
      </c>
      <c r="B6456" t="s">
        <v>34628</v>
      </c>
      <c r="C6456" t="s">
        <v>26</v>
      </c>
      <c r="D6456">
        <v>53</v>
      </c>
      <c r="E6456" t="s">
        <v>812</v>
      </c>
      <c r="F6456" t="s">
        <v>882</v>
      </c>
      <c r="G6456" t="s">
        <v>883</v>
      </c>
      <c r="H6456" t="s">
        <v>81</v>
      </c>
      <c r="I6456" t="s">
        <v>34629</v>
      </c>
      <c r="J6456" t="s">
        <v>136</v>
      </c>
      <c r="K6456" s="1">
        <v>0.5969444444444445</v>
      </c>
      <c r="L6456">
        <v>22112.03</v>
      </c>
      <c r="M6456" t="s">
        <v>34630</v>
      </c>
      <c r="N6456" t="s">
        <v>34</v>
      </c>
      <c r="O6456" t="s">
        <v>98</v>
      </c>
      <c r="P6456">
        <v>75425.210000000006</v>
      </c>
      <c r="Q6456" t="s">
        <v>71</v>
      </c>
      <c r="R6456" t="s">
        <v>886</v>
      </c>
      <c r="S6456" t="s">
        <v>38</v>
      </c>
      <c r="T6456">
        <v>0</v>
      </c>
      <c r="U6456" t="s">
        <v>39</v>
      </c>
      <c r="V6456" t="s">
        <v>34631</v>
      </c>
      <c r="W6456" t="s">
        <v>2264</v>
      </c>
      <c r="X6456" t="s">
        <v>2874</v>
      </c>
    </row>
    <row r="6457" spans="1:24" hidden="1">
      <c r="A6457" t="s">
        <v>34632</v>
      </c>
      <c r="B6457" t="s">
        <v>34633</v>
      </c>
      <c r="C6457" t="s">
        <v>61</v>
      </c>
      <c r="D6457">
        <v>63</v>
      </c>
      <c r="E6457" t="s">
        <v>240</v>
      </c>
      <c r="F6457" t="s">
        <v>1013</v>
      </c>
      <c r="G6457" t="s">
        <v>1014</v>
      </c>
      <c r="H6457" t="s">
        <v>81</v>
      </c>
      <c r="I6457" t="s">
        <v>34634</v>
      </c>
      <c r="J6457" s="2">
        <v>45839</v>
      </c>
      <c r="K6457" s="1">
        <v>0.48465277777777777</v>
      </c>
      <c r="L6457">
        <v>93628.72</v>
      </c>
      <c r="M6457" t="s">
        <v>34635</v>
      </c>
      <c r="N6457" t="s">
        <v>34</v>
      </c>
      <c r="O6457" t="s">
        <v>98</v>
      </c>
      <c r="P6457">
        <v>84118.48</v>
      </c>
      <c r="Q6457" t="s">
        <v>610</v>
      </c>
      <c r="R6457" t="s">
        <v>1017</v>
      </c>
      <c r="S6457" t="s">
        <v>127</v>
      </c>
      <c r="T6457">
        <v>0</v>
      </c>
      <c r="U6457" t="s">
        <v>39</v>
      </c>
      <c r="V6457" t="s">
        <v>34636</v>
      </c>
      <c r="W6457" t="s">
        <v>1009</v>
      </c>
      <c r="X6457" t="s">
        <v>34637</v>
      </c>
    </row>
    <row r="6458" spans="1:24" hidden="1">
      <c r="A6458" t="s">
        <v>34638</v>
      </c>
      <c r="B6458" t="s">
        <v>34639</v>
      </c>
      <c r="C6458" t="s">
        <v>26</v>
      </c>
      <c r="D6458">
        <v>22</v>
      </c>
      <c r="E6458" t="s">
        <v>179</v>
      </c>
      <c r="F6458" t="s">
        <v>2505</v>
      </c>
      <c r="G6458" t="s">
        <v>2506</v>
      </c>
      <c r="H6458" t="s">
        <v>30</v>
      </c>
      <c r="I6458" t="s">
        <v>34640</v>
      </c>
      <c r="J6458" t="s">
        <v>343</v>
      </c>
      <c r="K6458" s="1">
        <v>0.9569212962962963</v>
      </c>
      <c r="L6458">
        <v>39524.76</v>
      </c>
      <c r="M6458" t="s">
        <v>34641</v>
      </c>
      <c r="N6458" t="s">
        <v>34</v>
      </c>
      <c r="O6458" t="s">
        <v>98</v>
      </c>
      <c r="P6458">
        <v>5472.3</v>
      </c>
      <c r="Q6458" t="s">
        <v>125</v>
      </c>
      <c r="R6458" t="s">
        <v>2509</v>
      </c>
      <c r="S6458" t="s">
        <v>127</v>
      </c>
      <c r="T6458">
        <v>0</v>
      </c>
      <c r="U6458" t="s">
        <v>39</v>
      </c>
      <c r="V6458" t="s">
        <v>23208</v>
      </c>
      <c r="W6458" t="s">
        <v>115</v>
      </c>
      <c r="X6458" t="s">
        <v>34642</v>
      </c>
    </row>
    <row r="6459" spans="1:24" hidden="1">
      <c r="A6459" t="s">
        <v>34643</v>
      </c>
      <c r="B6459" t="s">
        <v>34644</v>
      </c>
      <c r="C6459" t="s">
        <v>61</v>
      </c>
      <c r="D6459">
        <v>20</v>
      </c>
      <c r="E6459" t="s">
        <v>92</v>
      </c>
      <c r="F6459" t="s">
        <v>1200</v>
      </c>
      <c r="G6459" t="s">
        <v>1201</v>
      </c>
      <c r="H6459" t="s">
        <v>30</v>
      </c>
      <c r="I6459" t="s">
        <v>34645</v>
      </c>
      <c r="J6459" t="s">
        <v>49</v>
      </c>
      <c r="K6459" s="1">
        <v>2.3043981481481481E-2</v>
      </c>
      <c r="L6459">
        <v>68058.899999999994</v>
      </c>
      <c r="M6459" t="s">
        <v>34646</v>
      </c>
      <c r="N6459" t="s">
        <v>51</v>
      </c>
      <c r="O6459" t="s">
        <v>52</v>
      </c>
      <c r="P6459">
        <v>51456.91</v>
      </c>
      <c r="Q6459" t="s">
        <v>385</v>
      </c>
      <c r="R6459" t="s">
        <v>1204</v>
      </c>
      <c r="S6459" t="s">
        <v>55</v>
      </c>
      <c r="T6459">
        <v>0</v>
      </c>
      <c r="U6459" t="s">
        <v>39</v>
      </c>
      <c r="V6459" t="s">
        <v>34647</v>
      </c>
      <c r="W6459" t="s">
        <v>2355</v>
      </c>
      <c r="X6459" t="s">
        <v>10312</v>
      </c>
    </row>
    <row r="6460" spans="1:24" hidden="1">
      <c r="A6460" t="s">
        <v>34648</v>
      </c>
      <c r="B6460" t="s">
        <v>34649</v>
      </c>
      <c r="C6460" t="s">
        <v>26</v>
      </c>
      <c r="D6460">
        <v>56</v>
      </c>
      <c r="E6460" t="s">
        <v>78</v>
      </c>
      <c r="F6460" t="s">
        <v>1458</v>
      </c>
      <c r="G6460" t="s">
        <v>1459</v>
      </c>
      <c r="H6460" t="s">
        <v>30</v>
      </c>
      <c r="I6460" t="s">
        <v>34650</v>
      </c>
      <c r="J6460" t="s">
        <v>407</v>
      </c>
      <c r="K6460" s="1">
        <v>0.2144212962962963</v>
      </c>
      <c r="L6460">
        <v>16487.57</v>
      </c>
      <c r="M6460" t="s">
        <v>34651</v>
      </c>
      <c r="N6460" t="s">
        <v>232</v>
      </c>
      <c r="O6460" t="s">
        <v>35</v>
      </c>
      <c r="P6460">
        <v>14036.88</v>
      </c>
      <c r="Q6460" t="s">
        <v>610</v>
      </c>
      <c r="R6460" t="s">
        <v>1462</v>
      </c>
      <c r="S6460" t="s">
        <v>38</v>
      </c>
      <c r="T6460">
        <v>0</v>
      </c>
      <c r="U6460" t="s">
        <v>39</v>
      </c>
      <c r="V6460" t="s">
        <v>34652</v>
      </c>
      <c r="W6460" t="s">
        <v>3023</v>
      </c>
      <c r="X6460" t="s">
        <v>14423</v>
      </c>
    </row>
    <row r="6461" spans="1:24" hidden="1">
      <c r="A6461" t="s">
        <v>34653</v>
      </c>
      <c r="B6461" t="s">
        <v>34654</v>
      </c>
      <c r="C6461" t="s">
        <v>26</v>
      </c>
      <c r="D6461">
        <v>58</v>
      </c>
      <c r="E6461" t="s">
        <v>1099</v>
      </c>
      <c r="F6461" t="s">
        <v>1100</v>
      </c>
      <c r="G6461" t="s">
        <v>1101</v>
      </c>
      <c r="H6461" t="s">
        <v>65</v>
      </c>
      <c r="I6461" t="s">
        <v>34655</v>
      </c>
      <c r="J6461" s="2">
        <v>45717</v>
      </c>
      <c r="K6461" s="1">
        <v>0.49546296296296294</v>
      </c>
      <c r="L6461">
        <v>5458.65</v>
      </c>
      <c r="M6461" t="s">
        <v>34656</v>
      </c>
      <c r="N6461" t="s">
        <v>84</v>
      </c>
      <c r="O6461" t="s">
        <v>98</v>
      </c>
      <c r="P6461">
        <v>9377.82</v>
      </c>
      <c r="Q6461" t="s">
        <v>220</v>
      </c>
      <c r="R6461" t="s">
        <v>1104</v>
      </c>
      <c r="S6461" t="s">
        <v>127</v>
      </c>
      <c r="T6461">
        <v>0</v>
      </c>
      <c r="U6461" t="s">
        <v>39</v>
      </c>
      <c r="V6461" t="s">
        <v>5815</v>
      </c>
      <c r="W6461" t="s">
        <v>1196</v>
      </c>
      <c r="X6461" t="s">
        <v>2291</v>
      </c>
    </row>
    <row r="6462" spans="1:24" hidden="1">
      <c r="A6462" t="s">
        <v>34657</v>
      </c>
      <c r="B6462" t="s">
        <v>34658</v>
      </c>
      <c r="C6462" t="s">
        <v>61</v>
      </c>
      <c r="D6462">
        <v>61</v>
      </c>
      <c r="E6462" t="s">
        <v>179</v>
      </c>
      <c r="F6462" t="s">
        <v>658</v>
      </c>
      <c r="G6462" t="s">
        <v>659</v>
      </c>
      <c r="H6462" t="s">
        <v>81</v>
      </c>
      <c r="I6462" t="s">
        <v>34659</v>
      </c>
      <c r="J6462" s="2">
        <v>45901</v>
      </c>
      <c r="K6462" s="1">
        <v>0.31871527777777775</v>
      </c>
      <c r="L6462">
        <v>33620.769999999997</v>
      </c>
      <c r="M6462" t="s">
        <v>34660</v>
      </c>
      <c r="N6462" t="s">
        <v>232</v>
      </c>
      <c r="O6462" t="s">
        <v>52</v>
      </c>
      <c r="P6462">
        <v>40277.72</v>
      </c>
      <c r="Q6462" t="s">
        <v>246</v>
      </c>
      <c r="R6462" t="s">
        <v>662</v>
      </c>
      <c r="S6462" t="s">
        <v>127</v>
      </c>
      <c r="T6462">
        <v>0</v>
      </c>
      <c r="U6462" t="s">
        <v>39</v>
      </c>
      <c r="V6462" t="s">
        <v>5188</v>
      </c>
      <c r="W6462" t="s">
        <v>1626</v>
      </c>
      <c r="X6462" t="s">
        <v>34661</v>
      </c>
    </row>
    <row r="6463" spans="1:24" hidden="1">
      <c r="A6463" t="s">
        <v>34662</v>
      </c>
      <c r="B6463" t="s">
        <v>34663</v>
      </c>
      <c r="C6463" t="s">
        <v>61</v>
      </c>
      <c r="D6463">
        <v>57</v>
      </c>
      <c r="E6463" t="s">
        <v>106</v>
      </c>
      <c r="F6463" t="s">
        <v>792</v>
      </c>
      <c r="G6463" t="s">
        <v>793</v>
      </c>
      <c r="H6463" t="s">
        <v>81</v>
      </c>
      <c r="I6463" t="s">
        <v>34664</v>
      </c>
      <c r="J6463" s="2">
        <v>45658</v>
      </c>
      <c r="K6463" s="1">
        <v>0.75969907407407411</v>
      </c>
      <c r="L6463">
        <v>70945.039999999994</v>
      </c>
      <c r="M6463" t="s">
        <v>34665</v>
      </c>
      <c r="N6463" t="s">
        <v>84</v>
      </c>
      <c r="O6463" t="s">
        <v>124</v>
      </c>
      <c r="P6463">
        <v>95501.03</v>
      </c>
      <c r="Q6463" t="s">
        <v>71</v>
      </c>
      <c r="R6463" t="s">
        <v>796</v>
      </c>
      <c r="S6463" t="s">
        <v>55</v>
      </c>
      <c r="T6463">
        <v>0</v>
      </c>
      <c r="U6463" t="s">
        <v>39</v>
      </c>
      <c r="V6463" t="s">
        <v>34666</v>
      </c>
      <c r="W6463" t="s">
        <v>993</v>
      </c>
      <c r="X6463" t="s">
        <v>28753</v>
      </c>
    </row>
    <row r="6464" spans="1:24" hidden="1">
      <c r="A6464" t="s">
        <v>34667</v>
      </c>
      <c r="B6464" t="s">
        <v>34668</v>
      </c>
      <c r="C6464" t="s">
        <v>61</v>
      </c>
      <c r="D6464">
        <v>53</v>
      </c>
      <c r="E6464" t="s">
        <v>45</v>
      </c>
      <c r="F6464" t="s">
        <v>46</v>
      </c>
      <c r="G6464" t="s">
        <v>47</v>
      </c>
      <c r="H6464" t="s">
        <v>81</v>
      </c>
      <c r="I6464" t="s">
        <v>34669</v>
      </c>
      <c r="J6464" t="s">
        <v>32</v>
      </c>
      <c r="K6464" s="1">
        <v>0.32462962962962966</v>
      </c>
      <c r="L6464">
        <v>64124.18</v>
      </c>
      <c r="M6464" t="s">
        <v>34670</v>
      </c>
      <c r="N6464" t="s">
        <v>84</v>
      </c>
      <c r="O6464" t="s">
        <v>185</v>
      </c>
      <c r="P6464">
        <v>5963.4</v>
      </c>
      <c r="Q6464" t="s">
        <v>233</v>
      </c>
      <c r="R6464" t="s">
        <v>54</v>
      </c>
      <c r="S6464" t="s">
        <v>55</v>
      </c>
      <c r="T6464">
        <v>0</v>
      </c>
      <c r="U6464" t="s">
        <v>39</v>
      </c>
      <c r="V6464" t="s">
        <v>34671</v>
      </c>
      <c r="W6464" t="s">
        <v>675</v>
      </c>
      <c r="X6464" t="s">
        <v>34672</v>
      </c>
    </row>
    <row r="6465" spans="1:24" hidden="1">
      <c r="A6465" t="s">
        <v>34673</v>
      </c>
      <c r="B6465" t="s">
        <v>34674</v>
      </c>
      <c r="C6465" t="s">
        <v>26</v>
      </c>
      <c r="D6465">
        <v>43</v>
      </c>
      <c r="E6465" t="s">
        <v>415</v>
      </c>
      <c r="F6465" t="s">
        <v>416</v>
      </c>
      <c r="G6465" t="s">
        <v>417</v>
      </c>
      <c r="H6465" t="s">
        <v>81</v>
      </c>
      <c r="I6465" t="s">
        <v>34675</v>
      </c>
      <c r="J6465" t="s">
        <v>354</v>
      </c>
      <c r="K6465" s="1">
        <v>0.83817129629629628</v>
      </c>
      <c r="L6465">
        <v>94915.79</v>
      </c>
      <c r="M6465" t="s">
        <v>34676</v>
      </c>
      <c r="N6465" t="s">
        <v>34</v>
      </c>
      <c r="O6465" t="s">
        <v>98</v>
      </c>
      <c r="P6465">
        <v>38979.800000000003</v>
      </c>
      <c r="Q6465" t="s">
        <v>71</v>
      </c>
      <c r="R6465" t="s">
        <v>420</v>
      </c>
      <c r="S6465" t="s">
        <v>38</v>
      </c>
      <c r="T6465">
        <v>0</v>
      </c>
      <c r="U6465" t="s">
        <v>39</v>
      </c>
      <c r="V6465" t="s">
        <v>1593</v>
      </c>
      <c r="W6465" t="s">
        <v>987</v>
      </c>
      <c r="X6465" t="s">
        <v>4901</v>
      </c>
    </row>
    <row r="6466" spans="1:24" hidden="1">
      <c r="A6466" t="s">
        <v>34677</v>
      </c>
      <c r="B6466" t="s">
        <v>34678</v>
      </c>
      <c r="C6466" t="s">
        <v>61</v>
      </c>
      <c r="D6466">
        <v>37</v>
      </c>
      <c r="E6466" t="s">
        <v>1048</v>
      </c>
      <c r="F6466" t="s">
        <v>3454</v>
      </c>
      <c r="G6466" t="s">
        <v>3455</v>
      </c>
      <c r="H6466" t="s">
        <v>30</v>
      </c>
      <c r="I6466" t="s">
        <v>34679</v>
      </c>
      <c r="J6466" t="s">
        <v>244</v>
      </c>
      <c r="K6466" s="1">
        <v>0.53505787037037034</v>
      </c>
      <c r="L6466">
        <v>11461.54</v>
      </c>
      <c r="M6466" t="s">
        <v>34680</v>
      </c>
      <c r="N6466" t="s">
        <v>34</v>
      </c>
      <c r="O6466" t="s">
        <v>70</v>
      </c>
      <c r="P6466">
        <v>92303.08</v>
      </c>
      <c r="Q6466" t="s">
        <v>845</v>
      </c>
      <c r="R6466" t="s">
        <v>3458</v>
      </c>
      <c r="S6466" t="s">
        <v>127</v>
      </c>
      <c r="T6466">
        <v>0</v>
      </c>
      <c r="U6466" t="s">
        <v>39</v>
      </c>
      <c r="V6466" t="s">
        <v>34681</v>
      </c>
      <c r="W6466" t="s">
        <v>317</v>
      </c>
      <c r="X6466" t="s">
        <v>6990</v>
      </c>
    </row>
    <row r="6467" spans="1:24" hidden="1">
      <c r="A6467" t="s">
        <v>34682</v>
      </c>
      <c r="B6467" t="s">
        <v>34683</v>
      </c>
      <c r="C6467" t="s">
        <v>26</v>
      </c>
      <c r="D6467">
        <v>29</v>
      </c>
      <c r="E6467" t="s">
        <v>632</v>
      </c>
      <c r="F6467" t="s">
        <v>714</v>
      </c>
      <c r="G6467" t="s">
        <v>715</v>
      </c>
      <c r="H6467" t="s">
        <v>81</v>
      </c>
      <c r="I6467" t="s">
        <v>34684</v>
      </c>
      <c r="J6467" s="2">
        <v>45992</v>
      </c>
      <c r="K6467" s="1">
        <v>0.84726851851851848</v>
      </c>
      <c r="L6467">
        <v>35157.93</v>
      </c>
      <c r="M6467" t="s">
        <v>34685</v>
      </c>
      <c r="N6467" t="s">
        <v>69</v>
      </c>
      <c r="O6467" t="s">
        <v>70</v>
      </c>
      <c r="P6467">
        <v>77389.149999999994</v>
      </c>
      <c r="Q6467" t="s">
        <v>71</v>
      </c>
      <c r="R6467" t="s">
        <v>718</v>
      </c>
      <c r="S6467" t="s">
        <v>127</v>
      </c>
      <c r="T6467">
        <v>0</v>
      </c>
      <c r="U6467" t="s">
        <v>39</v>
      </c>
      <c r="V6467" t="s">
        <v>34686</v>
      </c>
      <c r="W6467" t="s">
        <v>1336</v>
      </c>
      <c r="X6467" t="s">
        <v>15394</v>
      </c>
    </row>
    <row r="6468" spans="1:24" hidden="1">
      <c r="A6468" t="s">
        <v>34687</v>
      </c>
      <c r="B6468" t="s">
        <v>34688</v>
      </c>
      <c r="C6468" t="s">
        <v>61</v>
      </c>
      <c r="D6468">
        <v>65</v>
      </c>
      <c r="E6468" t="s">
        <v>380</v>
      </c>
      <c r="F6468" t="s">
        <v>606</v>
      </c>
      <c r="G6468" t="s">
        <v>607</v>
      </c>
      <c r="H6468" t="s">
        <v>65</v>
      </c>
      <c r="I6468" t="s">
        <v>34689</v>
      </c>
      <c r="J6468" t="s">
        <v>343</v>
      </c>
      <c r="K6468" s="1">
        <v>0.49177083333333332</v>
      </c>
      <c r="L6468">
        <v>64585.23</v>
      </c>
      <c r="M6468" t="s">
        <v>34690</v>
      </c>
      <c r="N6468" t="s">
        <v>51</v>
      </c>
      <c r="O6468" t="s">
        <v>70</v>
      </c>
      <c r="P6468">
        <v>71505.56</v>
      </c>
      <c r="Q6468" t="s">
        <v>334</v>
      </c>
      <c r="R6468" t="s">
        <v>611</v>
      </c>
      <c r="S6468" t="s">
        <v>38</v>
      </c>
      <c r="T6468">
        <v>0</v>
      </c>
      <c r="U6468" t="s">
        <v>39</v>
      </c>
      <c r="V6468" t="s">
        <v>34691</v>
      </c>
      <c r="W6468" t="s">
        <v>306</v>
      </c>
      <c r="X6468" t="s">
        <v>7045</v>
      </c>
    </row>
    <row r="6469" spans="1:24" hidden="1">
      <c r="A6469" t="s">
        <v>34692</v>
      </c>
      <c r="B6469" t="s">
        <v>34693</v>
      </c>
      <c r="C6469" t="s">
        <v>61</v>
      </c>
      <c r="D6469">
        <v>57</v>
      </c>
      <c r="E6469" t="s">
        <v>144</v>
      </c>
      <c r="F6469" t="s">
        <v>156</v>
      </c>
      <c r="G6469" t="s">
        <v>157</v>
      </c>
      <c r="H6469" t="s">
        <v>81</v>
      </c>
      <c r="I6469" t="s">
        <v>34694</v>
      </c>
      <c r="J6469" t="s">
        <v>32</v>
      </c>
      <c r="K6469" s="1">
        <v>0.37518518518518518</v>
      </c>
      <c r="L6469">
        <v>38222</v>
      </c>
      <c r="M6469" t="s">
        <v>34695</v>
      </c>
      <c r="N6469" t="s">
        <v>84</v>
      </c>
      <c r="O6469" t="s">
        <v>70</v>
      </c>
      <c r="P6469">
        <v>77194.53</v>
      </c>
      <c r="Q6469" t="s">
        <v>71</v>
      </c>
      <c r="R6469" t="s">
        <v>161</v>
      </c>
      <c r="S6469" t="s">
        <v>38</v>
      </c>
      <c r="T6469">
        <v>0</v>
      </c>
      <c r="U6469" t="s">
        <v>39</v>
      </c>
      <c r="V6469" t="s">
        <v>4588</v>
      </c>
      <c r="W6469" t="s">
        <v>288</v>
      </c>
      <c r="X6469" t="s">
        <v>34696</v>
      </c>
    </row>
    <row r="6470" spans="1:24" hidden="1">
      <c r="A6470" t="s">
        <v>34697</v>
      </c>
      <c r="B6470" t="s">
        <v>34698</v>
      </c>
      <c r="C6470" t="s">
        <v>61</v>
      </c>
      <c r="D6470">
        <v>55</v>
      </c>
      <c r="E6470" t="s">
        <v>62</v>
      </c>
      <c r="F6470" t="s">
        <v>1376</v>
      </c>
      <c r="G6470" t="s">
        <v>1377</v>
      </c>
      <c r="H6470" t="s">
        <v>30</v>
      </c>
      <c r="I6470" t="s">
        <v>34699</v>
      </c>
      <c r="J6470" t="s">
        <v>110</v>
      </c>
      <c r="K6470" s="1">
        <v>0.97957175925925921</v>
      </c>
      <c r="L6470">
        <v>85268.76</v>
      </c>
      <c r="M6470" s="3" t="s">
        <v>34700</v>
      </c>
      <c r="N6470" t="s">
        <v>232</v>
      </c>
      <c r="O6470" t="s">
        <v>70</v>
      </c>
      <c r="P6470">
        <v>84850.44</v>
      </c>
      <c r="Q6470" t="s">
        <v>112</v>
      </c>
      <c r="R6470" t="s">
        <v>1380</v>
      </c>
      <c r="S6470" t="s">
        <v>55</v>
      </c>
      <c r="T6470">
        <v>0</v>
      </c>
      <c r="U6470" t="s">
        <v>39</v>
      </c>
      <c r="V6470" t="s">
        <v>34701</v>
      </c>
      <c r="W6470" t="s">
        <v>328</v>
      </c>
      <c r="X6470" t="s">
        <v>4461</v>
      </c>
    </row>
    <row r="6471" spans="1:24" hidden="1">
      <c r="A6471" t="s">
        <v>34702</v>
      </c>
      <c r="B6471" t="s">
        <v>34703</v>
      </c>
      <c r="C6471" t="s">
        <v>61</v>
      </c>
      <c r="D6471">
        <v>21</v>
      </c>
      <c r="E6471" t="s">
        <v>339</v>
      </c>
      <c r="F6471" t="s">
        <v>937</v>
      </c>
      <c r="G6471" t="s">
        <v>938</v>
      </c>
      <c r="H6471" t="s">
        <v>30</v>
      </c>
      <c r="I6471" t="s">
        <v>34704</v>
      </c>
      <c r="J6471" t="s">
        <v>183</v>
      </c>
      <c r="K6471" s="1">
        <v>0.45686342592592594</v>
      </c>
      <c r="L6471">
        <v>36705.910000000003</v>
      </c>
      <c r="M6471" t="s">
        <v>34705</v>
      </c>
      <c r="N6471" t="s">
        <v>51</v>
      </c>
      <c r="O6471" t="s">
        <v>35</v>
      </c>
      <c r="P6471">
        <v>44782.8</v>
      </c>
      <c r="Q6471" t="s">
        <v>591</v>
      </c>
      <c r="R6471" t="s">
        <v>941</v>
      </c>
      <c r="S6471" t="s">
        <v>127</v>
      </c>
      <c r="T6471">
        <v>0</v>
      </c>
      <c r="U6471" t="s">
        <v>39</v>
      </c>
      <c r="V6471" t="s">
        <v>13879</v>
      </c>
      <c r="W6471" t="s">
        <v>358</v>
      </c>
      <c r="X6471" t="s">
        <v>34706</v>
      </c>
    </row>
    <row r="6472" spans="1:24" hidden="1">
      <c r="A6472" t="s">
        <v>34707</v>
      </c>
      <c r="B6472" t="s">
        <v>34708</v>
      </c>
      <c r="C6472" t="s">
        <v>61</v>
      </c>
      <c r="D6472">
        <v>58</v>
      </c>
      <c r="E6472" t="s">
        <v>362</v>
      </c>
      <c r="F6472" t="s">
        <v>2478</v>
      </c>
      <c r="G6472" t="s">
        <v>2479</v>
      </c>
      <c r="H6472" t="s">
        <v>65</v>
      </c>
      <c r="I6472" t="s">
        <v>34709</v>
      </c>
      <c r="J6472" t="s">
        <v>453</v>
      </c>
      <c r="K6472" s="1">
        <v>0.30104166666666665</v>
      </c>
      <c r="L6472">
        <v>45926.39</v>
      </c>
      <c r="M6472" t="s">
        <v>34710</v>
      </c>
      <c r="N6472" t="s">
        <v>51</v>
      </c>
      <c r="O6472" t="s">
        <v>185</v>
      </c>
      <c r="P6472">
        <v>12218.19</v>
      </c>
      <c r="Q6472" t="s">
        <v>246</v>
      </c>
      <c r="R6472" t="s">
        <v>2482</v>
      </c>
      <c r="S6472" t="s">
        <v>55</v>
      </c>
      <c r="T6472">
        <v>0</v>
      </c>
      <c r="U6472" t="s">
        <v>39</v>
      </c>
      <c r="V6472" t="s">
        <v>28893</v>
      </c>
      <c r="W6472" t="s">
        <v>2163</v>
      </c>
      <c r="X6472" t="s">
        <v>34711</v>
      </c>
    </row>
    <row r="6473" spans="1:24" hidden="1">
      <c r="A6473" t="s">
        <v>34712</v>
      </c>
      <c r="B6473" t="s">
        <v>34713</v>
      </c>
      <c r="C6473" t="s">
        <v>26</v>
      </c>
      <c r="D6473">
        <v>67</v>
      </c>
      <c r="E6473" t="s">
        <v>321</v>
      </c>
      <c r="F6473" t="s">
        <v>2585</v>
      </c>
      <c r="G6473" t="s">
        <v>2586</v>
      </c>
      <c r="H6473" t="s">
        <v>65</v>
      </c>
      <c r="I6473" t="s">
        <v>34714</v>
      </c>
      <c r="J6473" s="2">
        <v>45689</v>
      </c>
      <c r="K6473" s="1">
        <v>0.74464120370370368</v>
      </c>
      <c r="L6473">
        <v>63547.43</v>
      </c>
      <c r="M6473" t="s">
        <v>34715</v>
      </c>
      <c r="N6473" t="s">
        <v>51</v>
      </c>
      <c r="O6473" t="s">
        <v>52</v>
      </c>
      <c r="P6473">
        <v>13575.79</v>
      </c>
      <c r="Q6473" t="s">
        <v>36</v>
      </c>
      <c r="R6473" t="s">
        <v>2589</v>
      </c>
      <c r="S6473" t="s">
        <v>127</v>
      </c>
      <c r="T6473">
        <v>0</v>
      </c>
      <c r="U6473" t="s">
        <v>39</v>
      </c>
      <c r="V6473" t="s">
        <v>34716</v>
      </c>
      <c r="W6473" t="s">
        <v>1255</v>
      </c>
      <c r="X6473" t="s">
        <v>19823</v>
      </c>
    </row>
    <row r="6474" spans="1:24" hidden="1">
      <c r="A6474" t="s">
        <v>34717</v>
      </c>
      <c r="B6474" t="s">
        <v>34718</v>
      </c>
      <c r="C6474" t="s">
        <v>61</v>
      </c>
      <c r="D6474">
        <v>21</v>
      </c>
      <c r="E6474" t="s">
        <v>45</v>
      </c>
      <c r="F6474" t="s">
        <v>351</v>
      </c>
      <c r="G6474" t="s">
        <v>352</v>
      </c>
      <c r="H6474" t="s">
        <v>81</v>
      </c>
      <c r="I6474" t="s">
        <v>34719</v>
      </c>
      <c r="J6474" t="s">
        <v>136</v>
      </c>
      <c r="K6474" s="1">
        <v>0.82732638888888888</v>
      </c>
      <c r="L6474">
        <v>54698.58</v>
      </c>
      <c r="M6474" t="s">
        <v>34720</v>
      </c>
      <c r="N6474" t="s">
        <v>69</v>
      </c>
      <c r="O6474" t="s">
        <v>70</v>
      </c>
      <c r="P6474">
        <v>12995.68</v>
      </c>
      <c r="Q6474" t="s">
        <v>125</v>
      </c>
      <c r="R6474" t="s">
        <v>356</v>
      </c>
      <c r="S6474" t="s">
        <v>71</v>
      </c>
      <c r="T6474">
        <v>0</v>
      </c>
      <c r="U6474" t="s">
        <v>39</v>
      </c>
      <c r="V6474" t="s">
        <v>34721</v>
      </c>
      <c r="W6474" t="s">
        <v>4267</v>
      </c>
      <c r="X6474" t="s">
        <v>34722</v>
      </c>
    </row>
    <row r="6475" spans="1:24" hidden="1">
      <c r="A6475" t="s">
        <v>34723</v>
      </c>
      <c r="B6475" t="s">
        <v>34724</v>
      </c>
      <c r="C6475" t="s">
        <v>61</v>
      </c>
      <c r="D6475">
        <v>34</v>
      </c>
      <c r="E6475" t="s">
        <v>240</v>
      </c>
      <c r="F6475" t="s">
        <v>1013</v>
      </c>
      <c r="G6475" t="s">
        <v>1014</v>
      </c>
      <c r="H6475" t="s">
        <v>65</v>
      </c>
      <c r="I6475" t="s">
        <v>34725</v>
      </c>
      <c r="J6475" s="2">
        <v>45839</v>
      </c>
      <c r="K6475" s="1">
        <v>0.21471064814814814</v>
      </c>
      <c r="L6475">
        <v>92057.19</v>
      </c>
      <c r="M6475" t="s">
        <v>34726</v>
      </c>
      <c r="N6475" t="s">
        <v>51</v>
      </c>
      <c r="O6475" t="s">
        <v>185</v>
      </c>
      <c r="P6475">
        <v>82878.880000000005</v>
      </c>
      <c r="Q6475" t="s">
        <v>845</v>
      </c>
      <c r="R6475" t="s">
        <v>1017</v>
      </c>
      <c r="S6475" t="s">
        <v>127</v>
      </c>
      <c r="T6475">
        <v>0</v>
      </c>
      <c r="U6475" t="s">
        <v>39</v>
      </c>
      <c r="V6475" t="s">
        <v>34727</v>
      </c>
      <c r="W6475" t="s">
        <v>223</v>
      </c>
      <c r="X6475" t="s">
        <v>23821</v>
      </c>
    </row>
    <row r="6476" spans="1:24" hidden="1">
      <c r="A6476" t="s">
        <v>34728</v>
      </c>
      <c r="B6476" t="s">
        <v>34729</v>
      </c>
      <c r="C6476" t="s">
        <v>26</v>
      </c>
      <c r="D6476">
        <v>23</v>
      </c>
      <c r="E6476" t="s">
        <v>179</v>
      </c>
      <c r="F6476" t="s">
        <v>180</v>
      </c>
      <c r="G6476" t="s">
        <v>181</v>
      </c>
      <c r="H6476" t="s">
        <v>81</v>
      </c>
      <c r="I6476" t="s">
        <v>34730</v>
      </c>
      <c r="J6476" t="s">
        <v>183</v>
      </c>
      <c r="K6476" s="1">
        <v>0.91371527777777772</v>
      </c>
      <c r="L6476">
        <v>92550.75</v>
      </c>
      <c r="M6476" t="s">
        <v>34731</v>
      </c>
      <c r="N6476" t="s">
        <v>84</v>
      </c>
      <c r="O6476" t="s">
        <v>52</v>
      </c>
      <c r="P6476">
        <v>80012.52</v>
      </c>
      <c r="Q6476" t="s">
        <v>397</v>
      </c>
      <c r="R6476" t="s">
        <v>187</v>
      </c>
      <c r="S6476" t="s">
        <v>55</v>
      </c>
      <c r="T6476">
        <v>0</v>
      </c>
      <c r="U6476" t="s">
        <v>39</v>
      </c>
      <c r="V6476" t="s">
        <v>34732</v>
      </c>
      <c r="W6476" t="s">
        <v>4267</v>
      </c>
      <c r="X6476" t="s">
        <v>34733</v>
      </c>
    </row>
    <row r="6477" spans="1:24" hidden="1">
      <c r="A6477" t="s">
        <v>34734</v>
      </c>
      <c r="B6477" t="s">
        <v>34735</v>
      </c>
      <c r="C6477" t="s">
        <v>61</v>
      </c>
      <c r="D6477">
        <v>35</v>
      </c>
      <c r="E6477" t="s">
        <v>467</v>
      </c>
      <c r="F6477" t="s">
        <v>468</v>
      </c>
      <c r="G6477" t="s">
        <v>469</v>
      </c>
      <c r="H6477" t="s">
        <v>65</v>
      </c>
      <c r="I6477" t="s">
        <v>34736</v>
      </c>
      <c r="J6477" s="2">
        <v>45748</v>
      </c>
      <c r="K6477" s="1">
        <v>0.65728009259259257</v>
      </c>
      <c r="L6477">
        <v>71291.320000000007</v>
      </c>
      <c r="M6477" t="s">
        <v>34737</v>
      </c>
      <c r="N6477" t="s">
        <v>34</v>
      </c>
      <c r="O6477" t="s">
        <v>185</v>
      </c>
      <c r="P6477">
        <v>57964.08</v>
      </c>
      <c r="Q6477" t="s">
        <v>112</v>
      </c>
      <c r="R6477" t="s">
        <v>472</v>
      </c>
      <c r="S6477" t="s">
        <v>127</v>
      </c>
      <c r="T6477">
        <v>0</v>
      </c>
      <c r="U6477" t="s">
        <v>39</v>
      </c>
      <c r="V6477" t="s">
        <v>34738</v>
      </c>
      <c r="W6477" t="s">
        <v>734</v>
      </c>
      <c r="X6477" t="s">
        <v>18095</v>
      </c>
    </row>
    <row r="6478" spans="1:24" hidden="1">
      <c r="A6478" t="s">
        <v>34739</v>
      </c>
      <c r="B6478" t="s">
        <v>34740</v>
      </c>
      <c r="C6478" t="s">
        <v>61</v>
      </c>
      <c r="D6478">
        <v>57</v>
      </c>
      <c r="E6478" t="s">
        <v>339</v>
      </c>
      <c r="F6478" t="s">
        <v>133</v>
      </c>
      <c r="G6478" t="s">
        <v>134</v>
      </c>
      <c r="H6478" t="s">
        <v>30</v>
      </c>
      <c r="I6478" t="s">
        <v>34741</v>
      </c>
      <c r="J6478" s="2">
        <v>45717</v>
      </c>
      <c r="K6478" s="1">
        <v>0.87869212962962961</v>
      </c>
      <c r="L6478">
        <v>29804.18</v>
      </c>
      <c r="M6478" t="s">
        <v>34742</v>
      </c>
      <c r="N6478" t="s">
        <v>84</v>
      </c>
      <c r="O6478" t="s">
        <v>35</v>
      </c>
      <c r="P6478">
        <v>31525.79</v>
      </c>
      <c r="Q6478" t="s">
        <v>149</v>
      </c>
      <c r="R6478" t="s">
        <v>3471</v>
      </c>
      <c r="S6478" t="s">
        <v>38</v>
      </c>
      <c r="T6478">
        <v>0</v>
      </c>
      <c r="U6478" t="s">
        <v>39</v>
      </c>
      <c r="V6478" t="s">
        <v>3634</v>
      </c>
      <c r="W6478" t="s">
        <v>388</v>
      </c>
      <c r="X6478" t="s">
        <v>34743</v>
      </c>
    </row>
    <row r="6479" spans="1:24" hidden="1">
      <c r="A6479" t="s">
        <v>34744</v>
      </c>
      <c r="B6479" t="s">
        <v>34745</v>
      </c>
      <c r="C6479" t="s">
        <v>26</v>
      </c>
      <c r="D6479">
        <v>21</v>
      </c>
      <c r="E6479" t="s">
        <v>240</v>
      </c>
      <c r="F6479" t="s">
        <v>1637</v>
      </c>
      <c r="G6479" t="s">
        <v>1638</v>
      </c>
      <c r="H6479" t="s">
        <v>65</v>
      </c>
      <c r="I6479" t="s">
        <v>34746</v>
      </c>
      <c r="J6479" t="s">
        <v>49</v>
      </c>
      <c r="K6479" s="1">
        <v>0.10701388888888889</v>
      </c>
      <c r="L6479">
        <v>17607.38</v>
      </c>
      <c r="M6479" t="s">
        <v>34747</v>
      </c>
      <c r="N6479" t="s">
        <v>69</v>
      </c>
      <c r="O6479" t="s">
        <v>70</v>
      </c>
      <c r="P6479">
        <v>84151.84</v>
      </c>
      <c r="Q6479" t="s">
        <v>99</v>
      </c>
      <c r="R6479" t="s">
        <v>1641</v>
      </c>
      <c r="S6479" t="s">
        <v>55</v>
      </c>
      <c r="T6479">
        <v>0</v>
      </c>
      <c r="U6479" t="s">
        <v>39</v>
      </c>
      <c r="V6479" t="s">
        <v>34748</v>
      </c>
      <c r="W6479" t="s">
        <v>1055</v>
      </c>
      <c r="X6479" t="s">
        <v>30553</v>
      </c>
    </row>
    <row r="6480" spans="1:24" hidden="1">
      <c r="A6480" t="s">
        <v>34749</v>
      </c>
      <c r="B6480" t="s">
        <v>34750</v>
      </c>
      <c r="C6480" t="s">
        <v>61</v>
      </c>
      <c r="D6480">
        <v>29</v>
      </c>
      <c r="E6480" t="s">
        <v>467</v>
      </c>
      <c r="F6480" t="s">
        <v>3131</v>
      </c>
      <c r="G6480" t="s">
        <v>3132</v>
      </c>
      <c r="H6480" t="s">
        <v>65</v>
      </c>
      <c r="I6480" t="s">
        <v>34751</v>
      </c>
      <c r="J6480" s="2">
        <v>45992</v>
      </c>
      <c r="K6480" s="1">
        <v>0.21368055555555557</v>
      </c>
      <c r="L6480">
        <v>96932.65</v>
      </c>
      <c r="M6480" t="s">
        <v>34752</v>
      </c>
      <c r="N6480" t="s">
        <v>69</v>
      </c>
      <c r="O6480" t="s">
        <v>35</v>
      </c>
      <c r="P6480">
        <v>14970.78</v>
      </c>
      <c r="Q6480" t="s">
        <v>71</v>
      </c>
      <c r="R6480" t="s">
        <v>3135</v>
      </c>
      <c r="S6480" t="s">
        <v>71</v>
      </c>
      <c r="T6480">
        <v>0</v>
      </c>
      <c r="U6480" t="s">
        <v>39</v>
      </c>
      <c r="V6480" t="s">
        <v>14837</v>
      </c>
      <c r="W6480" t="s">
        <v>1971</v>
      </c>
      <c r="X6480" t="s">
        <v>11963</v>
      </c>
    </row>
    <row r="6481" spans="1:24" hidden="1">
      <c r="A6481" t="s">
        <v>34753</v>
      </c>
      <c r="B6481" t="s">
        <v>34754</v>
      </c>
      <c r="C6481" t="s">
        <v>26</v>
      </c>
      <c r="D6481">
        <v>62</v>
      </c>
      <c r="E6481" t="s">
        <v>1074</v>
      </c>
      <c r="F6481" t="s">
        <v>1116</v>
      </c>
      <c r="G6481" t="s">
        <v>1117</v>
      </c>
      <c r="H6481" t="s">
        <v>81</v>
      </c>
      <c r="I6481" t="s">
        <v>34755</v>
      </c>
      <c r="J6481" t="s">
        <v>136</v>
      </c>
      <c r="K6481" s="1">
        <v>0.75418981481481484</v>
      </c>
      <c r="L6481">
        <v>80122.83</v>
      </c>
      <c r="M6481" t="s">
        <v>34756</v>
      </c>
      <c r="N6481" t="s">
        <v>51</v>
      </c>
      <c r="O6481" t="s">
        <v>185</v>
      </c>
      <c r="P6481">
        <v>72505.45</v>
      </c>
      <c r="Q6481" t="s">
        <v>99</v>
      </c>
      <c r="R6481" t="s">
        <v>1120</v>
      </c>
      <c r="S6481" t="s">
        <v>127</v>
      </c>
      <c r="T6481">
        <v>0</v>
      </c>
      <c r="U6481" t="s">
        <v>39</v>
      </c>
      <c r="V6481" t="s">
        <v>21861</v>
      </c>
      <c r="W6481" t="s">
        <v>1672</v>
      </c>
      <c r="X6481" t="s">
        <v>34757</v>
      </c>
    </row>
    <row r="6482" spans="1:24" hidden="1">
      <c r="A6482" t="s">
        <v>34758</v>
      </c>
      <c r="B6482" t="s">
        <v>34759</v>
      </c>
      <c r="C6482" t="s">
        <v>26</v>
      </c>
      <c r="D6482">
        <v>65</v>
      </c>
      <c r="E6482" t="s">
        <v>252</v>
      </c>
      <c r="F6482" t="s">
        <v>4392</v>
      </c>
      <c r="G6482" t="s">
        <v>4393</v>
      </c>
      <c r="H6482" t="s">
        <v>65</v>
      </c>
      <c r="I6482" t="s">
        <v>34760</v>
      </c>
      <c r="J6482" t="s">
        <v>67</v>
      </c>
      <c r="K6482" s="1">
        <v>0.85043981481481479</v>
      </c>
      <c r="L6482">
        <v>11606.81</v>
      </c>
      <c r="M6482" t="s">
        <v>34761</v>
      </c>
      <c r="N6482" t="s">
        <v>232</v>
      </c>
      <c r="O6482" t="s">
        <v>124</v>
      </c>
      <c r="P6482">
        <v>55087.8</v>
      </c>
      <c r="Q6482" t="s">
        <v>845</v>
      </c>
      <c r="R6482" t="s">
        <v>4396</v>
      </c>
      <c r="S6482" t="s">
        <v>127</v>
      </c>
      <c r="T6482">
        <v>0</v>
      </c>
      <c r="U6482" t="s">
        <v>39</v>
      </c>
      <c r="V6482" t="s">
        <v>9126</v>
      </c>
      <c r="W6482" t="s">
        <v>3629</v>
      </c>
      <c r="X6482" t="s">
        <v>28970</v>
      </c>
    </row>
    <row r="6483" spans="1:24" hidden="1">
      <c r="A6483" t="s">
        <v>34762</v>
      </c>
      <c r="B6483" t="s">
        <v>34763</v>
      </c>
      <c r="C6483" t="s">
        <v>26</v>
      </c>
      <c r="D6483">
        <v>48</v>
      </c>
      <c r="E6483" t="s">
        <v>252</v>
      </c>
      <c r="F6483" t="s">
        <v>927</v>
      </c>
      <c r="G6483" t="s">
        <v>928</v>
      </c>
      <c r="H6483" t="s">
        <v>81</v>
      </c>
      <c r="I6483" t="s">
        <v>34764</v>
      </c>
      <c r="J6483" t="s">
        <v>122</v>
      </c>
      <c r="K6483" s="1">
        <v>0.51048611111111108</v>
      </c>
      <c r="L6483">
        <v>40753.94</v>
      </c>
      <c r="M6483" t="s">
        <v>34765</v>
      </c>
      <c r="N6483" t="s">
        <v>51</v>
      </c>
      <c r="O6483" t="s">
        <v>185</v>
      </c>
      <c r="P6483">
        <v>80899.570000000007</v>
      </c>
      <c r="Q6483" t="s">
        <v>220</v>
      </c>
      <c r="R6483" t="s">
        <v>931</v>
      </c>
      <c r="S6483" t="s">
        <v>127</v>
      </c>
      <c r="T6483">
        <v>0</v>
      </c>
      <c r="U6483" t="s">
        <v>39</v>
      </c>
      <c r="V6483" t="s">
        <v>34766</v>
      </c>
      <c r="W6483" t="s">
        <v>613</v>
      </c>
      <c r="X6483" t="s">
        <v>3310</v>
      </c>
    </row>
    <row r="6484" spans="1:24" hidden="1">
      <c r="A6484" t="s">
        <v>34767</v>
      </c>
      <c r="B6484" t="s">
        <v>34768</v>
      </c>
      <c r="C6484" t="s">
        <v>61</v>
      </c>
      <c r="D6484">
        <v>50</v>
      </c>
      <c r="E6484" t="s">
        <v>106</v>
      </c>
      <c r="F6484" t="s">
        <v>792</v>
      </c>
      <c r="G6484" t="s">
        <v>793</v>
      </c>
      <c r="H6484" t="s">
        <v>65</v>
      </c>
      <c r="I6484" t="s">
        <v>34769</v>
      </c>
      <c r="J6484" t="s">
        <v>697</v>
      </c>
      <c r="K6484" s="1">
        <v>0.64917824074074071</v>
      </c>
      <c r="L6484">
        <v>40033.47</v>
      </c>
      <c r="M6484" t="s">
        <v>34770</v>
      </c>
      <c r="N6484" t="s">
        <v>69</v>
      </c>
      <c r="O6484" t="s">
        <v>35</v>
      </c>
      <c r="P6484">
        <v>43298.720000000001</v>
      </c>
      <c r="Q6484" t="s">
        <v>99</v>
      </c>
      <c r="R6484" t="s">
        <v>796</v>
      </c>
      <c r="S6484" t="s">
        <v>38</v>
      </c>
      <c r="T6484">
        <v>0</v>
      </c>
      <c r="U6484" t="s">
        <v>39</v>
      </c>
      <c r="V6484" t="s">
        <v>34771</v>
      </c>
      <c r="W6484" t="s">
        <v>1571</v>
      </c>
      <c r="X6484" t="s">
        <v>15549</v>
      </c>
    </row>
    <row r="6485" spans="1:24" hidden="1">
      <c r="A6485" t="s">
        <v>34772</v>
      </c>
      <c r="B6485" t="s">
        <v>34773</v>
      </c>
      <c r="C6485" t="s">
        <v>61</v>
      </c>
      <c r="D6485">
        <v>21</v>
      </c>
      <c r="E6485" t="s">
        <v>144</v>
      </c>
      <c r="F6485" t="s">
        <v>145</v>
      </c>
      <c r="G6485" t="s">
        <v>146</v>
      </c>
      <c r="H6485" t="s">
        <v>81</v>
      </c>
      <c r="I6485" t="s">
        <v>34774</v>
      </c>
      <c r="J6485" t="s">
        <v>136</v>
      </c>
      <c r="K6485" s="1">
        <v>0.87877314814814811</v>
      </c>
      <c r="L6485">
        <v>11488.16</v>
      </c>
      <c r="M6485" t="s">
        <v>34775</v>
      </c>
      <c r="N6485" t="s">
        <v>232</v>
      </c>
      <c r="O6485" t="s">
        <v>185</v>
      </c>
      <c r="P6485">
        <v>29918.29</v>
      </c>
      <c r="Q6485" t="s">
        <v>845</v>
      </c>
      <c r="R6485" t="s">
        <v>150</v>
      </c>
      <c r="S6485" t="s">
        <v>38</v>
      </c>
      <c r="T6485">
        <v>0</v>
      </c>
      <c r="U6485" t="s">
        <v>39</v>
      </c>
      <c r="V6485" t="s">
        <v>5309</v>
      </c>
      <c r="W6485" t="s">
        <v>115</v>
      </c>
      <c r="X6485" t="s">
        <v>34776</v>
      </c>
    </row>
    <row r="6486" spans="1:24">
      <c r="A6486" t="s">
        <v>34777</v>
      </c>
      <c r="B6486" t="s">
        <v>34778</v>
      </c>
      <c r="C6486" t="s">
        <v>26</v>
      </c>
      <c r="D6486">
        <v>60</v>
      </c>
      <c r="E6486" t="s">
        <v>467</v>
      </c>
      <c r="F6486" t="s">
        <v>1285</v>
      </c>
      <c r="G6486" t="s">
        <v>1286</v>
      </c>
      <c r="H6486" t="s">
        <v>30</v>
      </c>
      <c r="I6486" t="s">
        <v>34779</v>
      </c>
      <c r="J6486" t="s">
        <v>136</v>
      </c>
      <c r="K6486" s="1">
        <v>0.44189814814814815</v>
      </c>
      <c r="L6486">
        <v>84213.42</v>
      </c>
      <c r="M6486" t="s">
        <v>34780</v>
      </c>
      <c r="N6486" t="s">
        <v>84</v>
      </c>
      <c r="O6486" t="s">
        <v>124</v>
      </c>
      <c r="P6486">
        <v>88646.9</v>
      </c>
      <c r="Q6486" t="s">
        <v>53</v>
      </c>
      <c r="R6486" t="s">
        <v>1289</v>
      </c>
      <c r="S6486" t="s">
        <v>55</v>
      </c>
      <c r="T6486">
        <v>1</v>
      </c>
      <c r="U6486" t="s">
        <v>39</v>
      </c>
      <c r="V6486" t="s">
        <v>34781</v>
      </c>
      <c r="W6486" t="s">
        <v>710</v>
      </c>
      <c r="X6486" t="s">
        <v>34782</v>
      </c>
    </row>
    <row r="6487" spans="1:24" hidden="1">
      <c r="A6487" t="s">
        <v>34783</v>
      </c>
      <c r="B6487" t="s">
        <v>34784</v>
      </c>
      <c r="C6487" t="s">
        <v>61</v>
      </c>
      <c r="D6487">
        <v>48</v>
      </c>
      <c r="E6487" t="s">
        <v>252</v>
      </c>
      <c r="F6487" t="s">
        <v>1023</v>
      </c>
      <c r="G6487" t="s">
        <v>1024</v>
      </c>
      <c r="H6487" t="s">
        <v>81</v>
      </c>
      <c r="I6487" t="s">
        <v>34785</v>
      </c>
      <c r="J6487" t="s">
        <v>96</v>
      </c>
      <c r="K6487" s="1">
        <v>0.16280092592592593</v>
      </c>
      <c r="L6487">
        <v>53223.54</v>
      </c>
      <c r="M6487" t="s">
        <v>34786</v>
      </c>
      <c r="N6487" t="s">
        <v>51</v>
      </c>
      <c r="O6487" t="s">
        <v>98</v>
      </c>
      <c r="P6487">
        <v>14303.82</v>
      </c>
      <c r="Q6487" t="s">
        <v>334</v>
      </c>
      <c r="R6487" t="s">
        <v>1027</v>
      </c>
      <c r="S6487" t="s">
        <v>71</v>
      </c>
      <c r="T6487">
        <v>0</v>
      </c>
      <c r="U6487" t="s">
        <v>39</v>
      </c>
      <c r="V6487" t="s">
        <v>29841</v>
      </c>
      <c r="W6487" t="s">
        <v>1271</v>
      </c>
      <c r="X6487" t="s">
        <v>11540</v>
      </c>
    </row>
    <row r="6488" spans="1:24" hidden="1">
      <c r="A6488" t="s">
        <v>34787</v>
      </c>
      <c r="B6488" t="s">
        <v>34788</v>
      </c>
      <c r="C6488" t="s">
        <v>61</v>
      </c>
      <c r="D6488">
        <v>60</v>
      </c>
      <c r="E6488" t="s">
        <v>560</v>
      </c>
      <c r="F6488" t="s">
        <v>561</v>
      </c>
      <c r="G6488" t="s">
        <v>562</v>
      </c>
      <c r="H6488" t="s">
        <v>30</v>
      </c>
      <c r="I6488" t="s">
        <v>34789</v>
      </c>
      <c r="J6488" t="s">
        <v>159</v>
      </c>
      <c r="K6488" s="1">
        <v>0.99468749999999995</v>
      </c>
      <c r="L6488">
        <v>82979.759999999995</v>
      </c>
      <c r="M6488" t="s">
        <v>34790</v>
      </c>
      <c r="N6488" t="s">
        <v>232</v>
      </c>
      <c r="O6488" t="s">
        <v>52</v>
      </c>
      <c r="P6488">
        <v>82346.490000000005</v>
      </c>
      <c r="Q6488" t="s">
        <v>99</v>
      </c>
      <c r="R6488" t="s">
        <v>565</v>
      </c>
      <c r="S6488" t="s">
        <v>71</v>
      </c>
      <c r="T6488">
        <v>0</v>
      </c>
      <c r="U6488" t="s">
        <v>39</v>
      </c>
      <c r="V6488" t="s">
        <v>34791</v>
      </c>
      <c r="W6488" t="s">
        <v>1281</v>
      </c>
      <c r="X6488" t="s">
        <v>3698</v>
      </c>
    </row>
    <row r="6489" spans="1:24" hidden="1">
      <c r="A6489" t="s">
        <v>34792</v>
      </c>
      <c r="B6489" t="s">
        <v>34793</v>
      </c>
      <c r="C6489" t="s">
        <v>61</v>
      </c>
      <c r="D6489">
        <v>53</v>
      </c>
      <c r="E6489" t="s">
        <v>78</v>
      </c>
      <c r="F6489" t="s">
        <v>1458</v>
      </c>
      <c r="G6489" t="s">
        <v>1459</v>
      </c>
      <c r="H6489" t="s">
        <v>81</v>
      </c>
      <c r="I6489" t="s">
        <v>34794</v>
      </c>
      <c r="J6489" t="s">
        <v>230</v>
      </c>
      <c r="K6489" s="1">
        <v>0.48037037037037039</v>
      </c>
      <c r="L6489">
        <v>86782.98</v>
      </c>
      <c r="M6489" t="s">
        <v>34795</v>
      </c>
      <c r="N6489" t="s">
        <v>51</v>
      </c>
      <c r="O6489" t="s">
        <v>185</v>
      </c>
      <c r="P6489">
        <v>74576.17</v>
      </c>
      <c r="Q6489" t="s">
        <v>220</v>
      </c>
      <c r="R6489" t="s">
        <v>1462</v>
      </c>
      <c r="S6489" t="s">
        <v>127</v>
      </c>
      <c r="T6489">
        <v>0</v>
      </c>
      <c r="U6489" t="s">
        <v>39</v>
      </c>
      <c r="V6489" t="s">
        <v>34796</v>
      </c>
      <c r="W6489" t="s">
        <v>2278</v>
      </c>
      <c r="X6489" t="s">
        <v>12673</v>
      </c>
    </row>
    <row r="6490" spans="1:24" hidden="1">
      <c r="A6490" t="s">
        <v>34797</v>
      </c>
      <c r="B6490" t="s">
        <v>34798</v>
      </c>
      <c r="C6490" t="s">
        <v>61</v>
      </c>
      <c r="D6490">
        <v>67</v>
      </c>
      <c r="E6490" t="s">
        <v>892</v>
      </c>
      <c r="F6490" t="s">
        <v>893</v>
      </c>
      <c r="G6490" t="s">
        <v>894</v>
      </c>
      <c r="H6490" t="s">
        <v>65</v>
      </c>
      <c r="I6490" t="s">
        <v>34799</v>
      </c>
      <c r="J6490" s="2">
        <v>45901</v>
      </c>
      <c r="K6490" s="1">
        <v>0.55156249999999996</v>
      </c>
      <c r="L6490">
        <v>21699.54</v>
      </c>
      <c r="M6490" t="s">
        <v>34800</v>
      </c>
      <c r="N6490" t="s">
        <v>34</v>
      </c>
      <c r="O6490" t="s">
        <v>35</v>
      </c>
      <c r="P6490">
        <v>95513.05</v>
      </c>
      <c r="Q6490" t="s">
        <v>112</v>
      </c>
      <c r="R6490" t="s">
        <v>897</v>
      </c>
      <c r="S6490" t="s">
        <v>38</v>
      </c>
      <c r="T6490">
        <v>0</v>
      </c>
      <c r="U6490" t="s">
        <v>39</v>
      </c>
      <c r="V6490" t="s">
        <v>34801</v>
      </c>
      <c r="W6490" t="s">
        <v>1206</v>
      </c>
      <c r="X6490" t="s">
        <v>2749</v>
      </c>
    </row>
    <row r="6491" spans="1:24" hidden="1">
      <c r="A6491" t="s">
        <v>34802</v>
      </c>
      <c r="B6491" t="s">
        <v>34803</v>
      </c>
      <c r="C6491" t="s">
        <v>61</v>
      </c>
      <c r="D6491">
        <v>53</v>
      </c>
      <c r="E6491" t="s">
        <v>193</v>
      </c>
      <c r="F6491" t="s">
        <v>1275</v>
      </c>
      <c r="G6491" t="s">
        <v>1276</v>
      </c>
      <c r="H6491" t="s">
        <v>65</v>
      </c>
      <c r="I6491" t="s">
        <v>34804</v>
      </c>
      <c r="J6491" t="s">
        <v>122</v>
      </c>
      <c r="K6491" s="1">
        <v>0.69572916666666662</v>
      </c>
      <c r="L6491">
        <v>971.09</v>
      </c>
      <c r="M6491" t="s">
        <v>34805</v>
      </c>
      <c r="N6491" t="s">
        <v>51</v>
      </c>
      <c r="O6491" t="s">
        <v>52</v>
      </c>
      <c r="P6491">
        <v>88843.73</v>
      </c>
      <c r="Q6491" t="s">
        <v>112</v>
      </c>
      <c r="R6491" t="s">
        <v>1279</v>
      </c>
      <c r="S6491" t="s">
        <v>127</v>
      </c>
      <c r="T6491">
        <v>0</v>
      </c>
      <c r="U6491" t="s">
        <v>39</v>
      </c>
      <c r="V6491" t="s">
        <v>34806</v>
      </c>
      <c r="W6491" t="s">
        <v>1406</v>
      </c>
      <c r="X6491" t="s">
        <v>34807</v>
      </c>
    </row>
    <row r="6492" spans="1:24" hidden="1">
      <c r="A6492" t="s">
        <v>34808</v>
      </c>
      <c r="B6492" t="s">
        <v>34809</v>
      </c>
      <c r="C6492" t="s">
        <v>61</v>
      </c>
      <c r="D6492">
        <v>48</v>
      </c>
      <c r="E6492" t="s">
        <v>133</v>
      </c>
      <c r="F6492" t="s">
        <v>133</v>
      </c>
      <c r="G6492" t="s">
        <v>134</v>
      </c>
      <c r="H6492" t="s">
        <v>81</v>
      </c>
      <c r="I6492" t="s">
        <v>34810</v>
      </c>
      <c r="J6492" t="s">
        <v>67</v>
      </c>
      <c r="K6492" s="1">
        <v>0.69241898148148151</v>
      </c>
      <c r="L6492">
        <v>24592.99</v>
      </c>
      <c r="M6492" t="s">
        <v>34811</v>
      </c>
      <c r="N6492" t="s">
        <v>34</v>
      </c>
      <c r="O6492" t="s">
        <v>70</v>
      </c>
      <c r="P6492">
        <v>13599.29</v>
      </c>
      <c r="Q6492" t="s">
        <v>125</v>
      </c>
      <c r="R6492" t="s">
        <v>138</v>
      </c>
      <c r="S6492" t="s">
        <v>55</v>
      </c>
      <c r="T6492">
        <v>0</v>
      </c>
      <c r="U6492" t="s">
        <v>39</v>
      </c>
      <c r="V6492" t="s">
        <v>34812</v>
      </c>
      <c r="W6492" t="s">
        <v>41</v>
      </c>
      <c r="X6492" t="s">
        <v>6788</v>
      </c>
    </row>
    <row r="6493" spans="1:24" hidden="1">
      <c r="A6493" t="s">
        <v>34813</v>
      </c>
      <c r="B6493" t="s">
        <v>34814</v>
      </c>
      <c r="C6493" t="s">
        <v>26</v>
      </c>
      <c r="D6493">
        <v>43</v>
      </c>
      <c r="E6493" t="s">
        <v>632</v>
      </c>
      <c r="F6493" t="s">
        <v>704</v>
      </c>
      <c r="G6493" t="s">
        <v>705</v>
      </c>
      <c r="H6493" t="s">
        <v>30</v>
      </c>
      <c r="I6493" t="s">
        <v>34815</v>
      </c>
      <c r="J6493" s="2">
        <v>45748</v>
      </c>
      <c r="K6493" s="1">
        <v>0.6393402777777778</v>
      </c>
      <c r="L6493">
        <v>74054.03</v>
      </c>
      <c r="M6493" t="s">
        <v>34816</v>
      </c>
      <c r="N6493" t="s">
        <v>51</v>
      </c>
      <c r="O6493" t="s">
        <v>70</v>
      </c>
      <c r="P6493">
        <v>73327.289999999994</v>
      </c>
      <c r="Q6493" t="s">
        <v>591</v>
      </c>
      <c r="R6493" t="s">
        <v>708</v>
      </c>
      <c r="S6493" t="s">
        <v>71</v>
      </c>
      <c r="T6493">
        <v>0</v>
      </c>
      <c r="U6493" t="s">
        <v>39</v>
      </c>
      <c r="V6493" t="s">
        <v>34817</v>
      </c>
      <c r="W6493" t="s">
        <v>1454</v>
      </c>
      <c r="X6493" t="s">
        <v>27347</v>
      </c>
    </row>
    <row r="6494" spans="1:24">
      <c r="A6494" t="s">
        <v>34818</v>
      </c>
      <c r="B6494" t="s">
        <v>34819</v>
      </c>
      <c r="C6494" t="s">
        <v>26</v>
      </c>
      <c r="D6494">
        <v>40</v>
      </c>
      <c r="E6494" t="s">
        <v>321</v>
      </c>
      <c r="F6494" t="s">
        <v>322</v>
      </c>
      <c r="G6494" t="s">
        <v>323</v>
      </c>
      <c r="H6494" t="s">
        <v>81</v>
      </c>
      <c r="I6494" t="s">
        <v>34820</v>
      </c>
      <c r="J6494" t="s">
        <v>230</v>
      </c>
      <c r="K6494" s="1">
        <v>0.53640046296296295</v>
      </c>
      <c r="L6494">
        <v>40094.550000000003</v>
      </c>
      <c r="M6494" t="s">
        <v>34821</v>
      </c>
      <c r="N6494" t="s">
        <v>34</v>
      </c>
      <c r="O6494" t="s">
        <v>35</v>
      </c>
      <c r="P6494">
        <v>63376.43</v>
      </c>
      <c r="Q6494" t="s">
        <v>591</v>
      </c>
      <c r="R6494" t="s">
        <v>326</v>
      </c>
      <c r="S6494" t="s">
        <v>38</v>
      </c>
      <c r="T6494">
        <v>1</v>
      </c>
      <c r="U6494" t="s">
        <v>39</v>
      </c>
      <c r="V6494" t="s">
        <v>34822</v>
      </c>
      <c r="W6494" t="s">
        <v>960</v>
      </c>
      <c r="X6494" t="s">
        <v>9029</v>
      </c>
    </row>
    <row r="6495" spans="1:24" hidden="1">
      <c r="A6495" t="s">
        <v>34823</v>
      </c>
      <c r="B6495" t="s">
        <v>34824</v>
      </c>
      <c r="C6495" t="s">
        <v>61</v>
      </c>
      <c r="D6495">
        <v>67</v>
      </c>
      <c r="E6495" t="s">
        <v>240</v>
      </c>
      <c r="F6495" t="s">
        <v>241</v>
      </c>
      <c r="G6495" t="s">
        <v>242</v>
      </c>
      <c r="H6495" t="s">
        <v>81</v>
      </c>
      <c r="I6495" t="s">
        <v>34825</v>
      </c>
      <c r="J6495" s="2">
        <v>45962</v>
      </c>
      <c r="K6495" s="1">
        <v>0.76123842592592594</v>
      </c>
      <c r="L6495">
        <v>58609.34</v>
      </c>
      <c r="M6495" t="s">
        <v>34826</v>
      </c>
      <c r="N6495" t="s">
        <v>69</v>
      </c>
      <c r="O6495" t="s">
        <v>124</v>
      </c>
      <c r="P6495">
        <v>54971.81</v>
      </c>
      <c r="Q6495" t="s">
        <v>71</v>
      </c>
      <c r="R6495" t="s">
        <v>247</v>
      </c>
      <c r="S6495" t="s">
        <v>71</v>
      </c>
      <c r="T6495">
        <v>0</v>
      </c>
      <c r="U6495" t="s">
        <v>39</v>
      </c>
      <c r="V6495" t="s">
        <v>34827</v>
      </c>
      <c r="W6495" t="s">
        <v>1842</v>
      </c>
      <c r="X6495" t="s">
        <v>13782</v>
      </c>
    </row>
    <row r="6496" spans="1:24" hidden="1">
      <c r="A6496" t="s">
        <v>34828</v>
      </c>
      <c r="B6496" t="s">
        <v>34829</v>
      </c>
      <c r="C6496" t="s">
        <v>26</v>
      </c>
      <c r="D6496">
        <v>48</v>
      </c>
      <c r="E6496" t="s">
        <v>106</v>
      </c>
      <c r="F6496" t="s">
        <v>763</v>
      </c>
      <c r="G6496" t="s">
        <v>764</v>
      </c>
      <c r="H6496" t="s">
        <v>65</v>
      </c>
      <c r="I6496" t="s">
        <v>34830</v>
      </c>
      <c r="J6496" s="2">
        <v>45778</v>
      </c>
      <c r="K6496" s="1">
        <v>0.91357638888888892</v>
      </c>
      <c r="L6496">
        <v>4433.42</v>
      </c>
      <c r="M6496" t="s">
        <v>34831</v>
      </c>
      <c r="N6496" t="s">
        <v>84</v>
      </c>
      <c r="O6496" t="s">
        <v>35</v>
      </c>
      <c r="P6496">
        <v>71740.87</v>
      </c>
      <c r="Q6496" t="s">
        <v>112</v>
      </c>
      <c r="R6496" t="s">
        <v>768</v>
      </c>
      <c r="S6496" t="s">
        <v>71</v>
      </c>
      <c r="T6496">
        <v>0</v>
      </c>
      <c r="U6496" t="s">
        <v>39</v>
      </c>
      <c r="V6496" t="s">
        <v>1435</v>
      </c>
      <c r="W6496" t="s">
        <v>88</v>
      </c>
      <c r="X6496" t="s">
        <v>6589</v>
      </c>
    </row>
    <row r="6497" spans="1:24" hidden="1">
      <c r="A6497" t="s">
        <v>34832</v>
      </c>
      <c r="B6497" t="s">
        <v>34833</v>
      </c>
      <c r="C6497" t="s">
        <v>61</v>
      </c>
      <c r="D6497">
        <v>41</v>
      </c>
      <c r="E6497" t="s">
        <v>281</v>
      </c>
      <c r="F6497" t="s">
        <v>2368</v>
      </c>
      <c r="G6497" t="s">
        <v>2369</v>
      </c>
      <c r="H6497" t="s">
        <v>65</v>
      </c>
      <c r="I6497" t="s">
        <v>34834</v>
      </c>
      <c r="J6497" t="s">
        <v>159</v>
      </c>
      <c r="K6497" s="1">
        <v>0.16616898148148149</v>
      </c>
      <c r="L6497">
        <v>72339.570000000007</v>
      </c>
      <c r="M6497" t="s">
        <v>34835</v>
      </c>
      <c r="N6497" t="s">
        <v>51</v>
      </c>
      <c r="O6497" t="s">
        <v>52</v>
      </c>
      <c r="P6497">
        <v>82576.72</v>
      </c>
      <c r="Q6497" t="s">
        <v>112</v>
      </c>
      <c r="R6497" t="s">
        <v>2372</v>
      </c>
      <c r="S6497" t="s">
        <v>55</v>
      </c>
      <c r="T6497">
        <v>0</v>
      </c>
      <c r="U6497" t="s">
        <v>39</v>
      </c>
      <c r="V6497" t="s">
        <v>34836</v>
      </c>
      <c r="W6497" t="s">
        <v>1773</v>
      </c>
      <c r="X6497" t="s">
        <v>9655</v>
      </c>
    </row>
    <row r="6498" spans="1:24" hidden="1">
      <c r="A6498" t="s">
        <v>34837</v>
      </c>
      <c r="B6498" t="s">
        <v>34838</v>
      </c>
      <c r="C6498" t="s">
        <v>26</v>
      </c>
      <c r="D6498">
        <v>22</v>
      </c>
      <c r="E6498" t="s">
        <v>380</v>
      </c>
      <c r="F6498" t="s">
        <v>381</v>
      </c>
      <c r="G6498" t="s">
        <v>382</v>
      </c>
      <c r="H6498" t="s">
        <v>81</v>
      </c>
      <c r="I6498" t="s">
        <v>34839</v>
      </c>
      <c r="J6498" t="s">
        <v>766</v>
      </c>
      <c r="K6498" s="1">
        <v>0.95849537037037036</v>
      </c>
      <c r="L6498">
        <v>58328.1</v>
      </c>
      <c r="M6498" t="s">
        <v>34840</v>
      </c>
      <c r="N6498" t="s">
        <v>232</v>
      </c>
      <c r="O6498" t="s">
        <v>35</v>
      </c>
      <c r="P6498">
        <v>63656.46</v>
      </c>
      <c r="Q6498" t="s">
        <v>36</v>
      </c>
      <c r="R6498" t="s">
        <v>386</v>
      </c>
      <c r="S6498" t="s">
        <v>127</v>
      </c>
      <c r="T6498">
        <v>0</v>
      </c>
      <c r="U6498" t="s">
        <v>39</v>
      </c>
      <c r="V6498" t="s">
        <v>3569</v>
      </c>
      <c r="W6498" t="s">
        <v>1464</v>
      </c>
      <c r="X6498" t="s">
        <v>3363</v>
      </c>
    </row>
    <row r="6499" spans="1:24" hidden="1">
      <c r="A6499" t="s">
        <v>34841</v>
      </c>
      <c r="B6499" t="s">
        <v>34842</v>
      </c>
      <c r="C6499" t="s">
        <v>26</v>
      </c>
      <c r="D6499">
        <v>38</v>
      </c>
      <c r="E6499" t="s">
        <v>106</v>
      </c>
      <c r="F6499" t="s">
        <v>792</v>
      </c>
      <c r="G6499" t="s">
        <v>793</v>
      </c>
      <c r="H6499" t="s">
        <v>65</v>
      </c>
      <c r="I6499" t="s">
        <v>34843</v>
      </c>
      <c r="J6499" s="2">
        <v>45748</v>
      </c>
      <c r="K6499" s="1">
        <v>0.31315972222222221</v>
      </c>
      <c r="L6499">
        <v>71664.479999999996</v>
      </c>
      <c r="M6499" t="s">
        <v>34844</v>
      </c>
      <c r="N6499" t="s">
        <v>232</v>
      </c>
      <c r="O6499" t="s">
        <v>52</v>
      </c>
      <c r="P6499">
        <v>50932.43</v>
      </c>
      <c r="Q6499" t="s">
        <v>53</v>
      </c>
      <c r="R6499" t="s">
        <v>796</v>
      </c>
      <c r="S6499" t="s">
        <v>127</v>
      </c>
      <c r="T6499">
        <v>0</v>
      </c>
      <c r="U6499" t="s">
        <v>39</v>
      </c>
      <c r="V6499" t="s">
        <v>31867</v>
      </c>
      <c r="W6499" t="s">
        <v>1206</v>
      </c>
      <c r="X6499" t="s">
        <v>6946</v>
      </c>
    </row>
    <row r="6500" spans="1:24" hidden="1">
      <c r="A6500" t="s">
        <v>34845</v>
      </c>
      <c r="B6500" t="s">
        <v>34846</v>
      </c>
      <c r="C6500" t="s">
        <v>26</v>
      </c>
      <c r="D6500">
        <v>47</v>
      </c>
      <c r="E6500" t="s">
        <v>1048</v>
      </c>
      <c r="F6500" t="s">
        <v>1049</v>
      </c>
      <c r="G6500" t="s">
        <v>1050</v>
      </c>
      <c r="H6500" t="s">
        <v>81</v>
      </c>
      <c r="I6500" t="s">
        <v>34847</v>
      </c>
      <c r="J6500" s="2">
        <v>45689</v>
      </c>
      <c r="K6500" s="1">
        <v>0.32384259259259257</v>
      </c>
      <c r="L6500">
        <v>97693.46</v>
      </c>
      <c r="M6500" t="s">
        <v>34848</v>
      </c>
      <c r="N6500" t="s">
        <v>84</v>
      </c>
      <c r="O6500" t="s">
        <v>185</v>
      </c>
      <c r="P6500">
        <v>59797.96</v>
      </c>
      <c r="Q6500" t="s">
        <v>99</v>
      </c>
      <c r="R6500" t="s">
        <v>1053</v>
      </c>
      <c r="S6500" t="s">
        <v>71</v>
      </c>
      <c r="T6500">
        <v>0</v>
      </c>
      <c r="U6500" t="s">
        <v>39</v>
      </c>
      <c r="V6500" t="s">
        <v>33021</v>
      </c>
      <c r="W6500" t="s">
        <v>2087</v>
      </c>
      <c r="X6500" t="s">
        <v>9380</v>
      </c>
    </row>
    <row r="6501" spans="1:24" hidden="1">
      <c r="A6501" t="s">
        <v>34849</v>
      </c>
      <c r="B6501" t="s">
        <v>34850</v>
      </c>
      <c r="C6501" t="s">
        <v>61</v>
      </c>
      <c r="D6501">
        <v>51</v>
      </c>
      <c r="E6501" t="s">
        <v>310</v>
      </c>
      <c r="F6501" t="s">
        <v>311</v>
      </c>
      <c r="G6501" t="s">
        <v>312</v>
      </c>
      <c r="H6501" t="s">
        <v>81</v>
      </c>
      <c r="I6501" t="s">
        <v>34851</v>
      </c>
      <c r="J6501" s="2">
        <v>45870</v>
      </c>
      <c r="K6501" s="1">
        <v>0.75468749999999996</v>
      </c>
      <c r="L6501">
        <v>95543.29</v>
      </c>
      <c r="M6501" t="s">
        <v>34852</v>
      </c>
      <c r="N6501" t="s">
        <v>51</v>
      </c>
      <c r="O6501" t="s">
        <v>35</v>
      </c>
      <c r="P6501">
        <v>68105.509999999995</v>
      </c>
      <c r="Q6501" t="s">
        <v>53</v>
      </c>
      <c r="R6501" t="s">
        <v>315</v>
      </c>
      <c r="S6501" t="s">
        <v>71</v>
      </c>
      <c r="T6501">
        <v>0</v>
      </c>
      <c r="U6501" t="s">
        <v>39</v>
      </c>
      <c r="V6501" t="s">
        <v>11688</v>
      </c>
      <c r="W6501" t="s">
        <v>388</v>
      </c>
      <c r="X6501" t="s">
        <v>23203</v>
      </c>
    </row>
    <row r="6502" spans="1:24" hidden="1">
      <c r="A6502" t="s">
        <v>34853</v>
      </c>
      <c r="B6502" t="s">
        <v>34854</v>
      </c>
      <c r="C6502" t="s">
        <v>26</v>
      </c>
      <c r="D6502">
        <v>51</v>
      </c>
      <c r="E6502" t="s">
        <v>144</v>
      </c>
      <c r="F6502" t="s">
        <v>1858</v>
      </c>
      <c r="G6502" t="s">
        <v>1859</v>
      </c>
      <c r="H6502" t="s">
        <v>30</v>
      </c>
      <c r="I6502" t="s">
        <v>34855</v>
      </c>
      <c r="J6502" t="s">
        <v>453</v>
      </c>
      <c r="K6502" s="1">
        <v>0.44835648148148149</v>
      </c>
      <c r="L6502">
        <v>13168.29</v>
      </c>
      <c r="M6502" t="s">
        <v>34856</v>
      </c>
      <c r="N6502" t="s">
        <v>232</v>
      </c>
      <c r="O6502" t="s">
        <v>35</v>
      </c>
      <c r="P6502">
        <v>51630.09</v>
      </c>
      <c r="Q6502" t="s">
        <v>36</v>
      </c>
      <c r="R6502" t="s">
        <v>1862</v>
      </c>
      <c r="S6502" t="s">
        <v>127</v>
      </c>
      <c r="T6502">
        <v>0</v>
      </c>
      <c r="U6502" t="s">
        <v>39</v>
      </c>
      <c r="V6502" t="s">
        <v>34857</v>
      </c>
      <c r="W6502" t="s">
        <v>41</v>
      </c>
      <c r="X6502" t="s">
        <v>21112</v>
      </c>
    </row>
    <row r="6503" spans="1:24" hidden="1">
      <c r="A6503" t="s">
        <v>34858</v>
      </c>
      <c r="B6503" t="s">
        <v>34859</v>
      </c>
      <c r="C6503" t="s">
        <v>61</v>
      </c>
      <c r="D6503">
        <v>24</v>
      </c>
      <c r="E6503" t="s">
        <v>193</v>
      </c>
      <c r="F6503" t="s">
        <v>1817</v>
      </c>
      <c r="G6503" t="s">
        <v>1818</v>
      </c>
      <c r="H6503" t="s">
        <v>81</v>
      </c>
      <c r="I6503" t="s">
        <v>34860</v>
      </c>
      <c r="J6503" t="s">
        <v>49</v>
      </c>
      <c r="K6503" s="1">
        <v>0.63322916666666662</v>
      </c>
      <c r="L6503">
        <v>52672.26</v>
      </c>
      <c r="M6503" t="s">
        <v>34861</v>
      </c>
      <c r="N6503" t="s">
        <v>69</v>
      </c>
      <c r="O6503" t="s">
        <v>185</v>
      </c>
      <c r="P6503">
        <v>13629.41</v>
      </c>
      <c r="Q6503" t="s">
        <v>125</v>
      </c>
      <c r="R6503" t="s">
        <v>1821</v>
      </c>
      <c r="S6503" t="s">
        <v>38</v>
      </c>
      <c r="T6503">
        <v>0</v>
      </c>
      <c r="U6503" t="s">
        <v>39</v>
      </c>
      <c r="V6503" t="s">
        <v>22835</v>
      </c>
      <c r="W6503" t="s">
        <v>69</v>
      </c>
      <c r="X6503" t="s">
        <v>4106</v>
      </c>
    </row>
    <row r="6504" spans="1:24" hidden="1">
      <c r="A6504" t="s">
        <v>34862</v>
      </c>
      <c r="B6504" t="s">
        <v>34863</v>
      </c>
      <c r="C6504" t="s">
        <v>61</v>
      </c>
      <c r="D6504">
        <v>53</v>
      </c>
      <c r="E6504" t="s">
        <v>193</v>
      </c>
      <c r="F6504" t="s">
        <v>1817</v>
      </c>
      <c r="G6504" t="s">
        <v>1818</v>
      </c>
      <c r="H6504" t="s">
        <v>65</v>
      </c>
      <c r="I6504" t="s">
        <v>34864</v>
      </c>
      <c r="J6504" s="2">
        <v>45809</v>
      </c>
      <c r="K6504" s="1">
        <v>0.73858796296296292</v>
      </c>
      <c r="L6504">
        <v>58800.87</v>
      </c>
      <c r="M6504" t="s">
        <v>34865</v>
      </c>
      <c r="N6504" t="s">
        <v>232</v>
      </c>
      <c r="O6504" t="s">
        <v>52</v>
      </c>
      <c r="P6504">
        <v>69465.87</v>
      </c>
      <c r="Q6504" t="s">
        <v>172</v>
      </c>
      <c r="R6504" t="s">
        <v>1821</v>
      </c>
      <c r="S6504" t="s">
        <v>71</v>
      </c>
      <c r="T6504">
        <v>0</v>
      </c>
      <c r="U6504" t="s">
        <v>39</v>
      </c>
      <c r="V6504" t="s">
        <v>34866</v>
      </c>
      <c r="W6504" t="s">
        <v>2264</v>
      </c>
      <c r="X6504" t="s">
        <v>17129</v>
      </c>
    </row>
    <row r="6505" spans="1:24" hidden="1">
      <c r="A6505" t="s">
        <v>34867</v>
      </c>
      <c r="B6505" t="s">
        <v>34868</v>
      </c>
      <c r="C6505" t="s">
        <v>26</v>
      </c>
      <c r="D6505">
        <v>43</v>
      </c>
      <c r="E6505" t="s">
        <v>1074</v>
      </c>
      <c r="F6505" t="s">
        <v>1116</v>
      </c>
      <c r="G6505" t="s">
        <v>1117</v>
      </c>
      <c r="H6505" t="s">
        <v>81</v>
      </c>
      <c r="I6505" t="s">
        <v>34869</v>
      </c>
      <c r="J6505" s="2">
        <v>45962</v>
      </c>
      <c r="K6505" s="1">
        <v>0.56747685185185182</v>
      </c>
      <c r="L6505">
        <v>72134.990000000005</v>
      </c>
      <c r="M6505" t="s">
        <v>34870</v>
      </c>
      <c r="N6505" t="s">
        <v>232</v>
      </c>
      <c r="O6505" t="s">
        <v>70</v>
      </c>
      <c r="P6505">
        <v>72439.289999999994</v>
      </c>
      <c r="Q6505" t="s">
        <v>53</v>
      </c>
      <c r="R6505" t="s">
        <v>1120</v>
      </c>
      <c r="S6505" t="s">
        <v>127</v>
      </c>
      <c r="T6505">
        <v>0</v>
      </c>
      <c r="U6505" t="s">
        <v>39</v>
      </c>
      <c r="V6505" t="s">
        <v>34871</v>
      </c>
      <c r="W6505" t="s">
        <v>317</v>
      </c>
      <c r="X6505" t="s">
        <v>13056</v>
      </c>
    </row>
    <row r="6506" spans="1:24" hidden="1">
      <c r="A6506" t="s">
        <v>34872</v>
      </c>
      <c r="B6506" t="s">
        <v>34873</v>
      </c>
      <c r="C6506" t="s">
        <v>26</v>
      </c>
      <c r="D6506">
        <v>21</v>
      </c>
      <c r="E6506" t="s">
        <v>252</v>
      </c>
      <c r="F6506" t="s">
        <v>253</v>
      </c>
      <c r="G6506" t="s">
        <v>254</v>
      </c>
      <c r="H6506" t="s">
        <v>81</v>
      </c>
      <c r="I6506" t="s">
        <v>34874</v>
      </c>
      <c r="J6506" s="2">
        <v>45839</v>
      </c>
      <c r="K6506" s="1">
        <v>3.7858796296296293E-2</v>
      </c>
      <c r="L6506">
        <v>56450.84</v>
      </c>
      <c r="M6506" t="s">
        <v>34875</v>
      </c>
      <c r="N6506" t="s">
        <v>232</v>
      </c>
      <c r="O6506" t="s">
        <v>98</v>
      </c>
      <c r="P6506">
        <v>49122.43</v>
      </c>
      <c r="Q6506" t="s">
        <v>53</v>
      </c>
      <c r="R6506" t="s">
        <v>257</v>
      </c>
      <c r="S6506" t="s">
        <v>127</v>
      </c>
      <c r="T6506">
        <v>0</v>
      </c>
      <c r="U6506" t="s">
        <v>39</v>
      </c>
      <c r="V6506" t="s">
        <v>34876</v>
      </c>
      <c r="W6506" t="s">
        <v>369</v>
      </c>
      <c r="X6506" t="s">
        <v>3042</v>
      </c>
    </row>
    <row r="6507" spans="1:24" hidden="1">
      <c r="A6507" t="s">
        <v>34877</v>
      </c>
      <c r="B6507" t="s">
        <v>34878</v>
      </c>
      <c r="C6507" t="s">
        <v>26</v>
      </c>
      <c r="D6507">
        <v>42</v>
      </c>
      <c r="E6507" t="s">
        <v>106</v>
      </c>
      <c r="F6507" t="s">
        <v>205</v>
      </c>
      <c r="G6507" t="s">
        <v>206</v>
      </c>
      <c r="H6507" t="s">
        <v>81</v>
      </c>
      <c r="I6507" t="s">
        <v>34879</v>
      </c>
      <c r="J6507" t="s">
        <v>343</v>
      </c>
      <c r="K6507" s="1">
        <v>0.28271990740740743</v>
      </c>
      <c r="L6507">
        <v>34554.620000000003</v>
      </c>
      <c r="M6507" t="s">
        <v>34880</v>
      </c>
      <c r="N6507" t="s">
        <v>84</v>
      </c>
      <c r="O6507" t="s">
        <v>70</v>
      </c>
      <c r="P6507">
        <v>69244.25</v>
      </c>
      <c r="Q6507" t="s">
        <v>233</v>
      </c>
      <c r="R6507" t="s">
        <v>209</v>
      </c>
      <c r="S6507" t="s">
        <v>71</v>
      </c>
      <c r="T6507">
        <v>0</v>
      </c>
      <c r="U6507" t="s">
        <v>39</v>
      </c>
      <c r="V6507" t="s">
        <v>34881</v>
      </c>
      <c r="W6507" t="s">
        <v>1849</v>
      </c>
      <c r="X6507" t="s">
        <v>34882</v>
      </c>
    </row>
    <row r="6508" spans="1:24">
      <c r="A6508" t="s">
        <v>34883</v>
      </c>
      <c r="B6508" t="s">
        <v>34884</v>
      </c>
      <c r="C6508" t="s">
        <v>61</v>
      </c>
      <c r="D6508">
        <v>57</v>
      </c>
      <c r="E6508" t="s">
        <v>467</v>
      </c>
      <c r="F6508" t="s">
        <v>1475</v>
      </c>
      <c r="G6508" t="s">
        <v>1476</v>
      </c>
      <c r="H6508" t="s">
        <v>30</v>
      </c>
      <c r="I6508" t="s">
        <v>34885</v>
      </c>
      <c r="J6508" t="s">
        <v>122</v>
      </c>
      <c r="K6508" s="1">
        <v>0.78104166666666663</v>
      </c>
      <c r="L6508">
        <v>35429.870000000003</v>
      </c>
      <c r="M6508" t="s">
        <v>34886</v>
      </c>
      <c r="N6508" t="s">
        <v>34</v>
      </c>
      <c r="O6508" t="s">
        <v>70</v>
      </c>
      <c r="P6508">
        <v>41576.449999999997</v>
      </c>
      <c r="Q6508" t="s">
        <v>36</v>
      </c>
      <c r="R6508" t="s">
        <v>1479</v>
      </c>
      <c r="S6508" t="s">
        <v>38</v>
      </c>
      <c r="T6508">
        <v>1</v>
      </c>
      <c r="U6508" t="s">
        <v>39</v>
      </c>
      <c r="V6508" t="s">
        <v>34887</v>
      </c>
      <c r="W6508" t="s">
        <v>1571</v>
      </c>
      <c r="X6508" t="s">
        <v>29651</v>
      </c>
    </row>
    <row r="6509" spans="1:24" hidden="1">
      <c r="A6509" t="s">
        <v>34888</v>
      </c>
      <c r="B6509" t="s">
        <v>34889</v>
      </c>
      <c r="C6509" t="s">
        <v>26</v>
      </c>
      <c r="D6509">
        <v>49</v>
      </c>
      <c r="E6509" t="s">
        <v>321</v>
      </c>
      <c r="F6509" t="s">
        <v>802</v>
      </c>
      <c r="G6509" t="s">
        <v>803</v>
      </c>
      <c r="H6509" t="s">
        <v>30</v>
      </c>
      <c r="I6509" t="s">
        <v>34890</v>
      </c>
      <c r="J6509" t="s">
        <v>354</v>
      </c>
      <c r="K6509" s="1">
        <v>0.67423611111111115</v>
      </c>
      <c r="L6509">
        <v>83070.41</v>
      </c>
      <c r="M6509" t="s">
        <v>34891</v>
      </c>
      <c r="N6509" t="s">
        <v>51</v>
      </c>
      <c r="O6509" t="s">
        <v>52</v>
      </c>
      <c r="P6509">
        <v>51144.42</v>
      </c>
      <c r="Q6509" t="s">
        <v>149</v>
      </c>
      <c r="R6509" t="s">
        <v>806</v>
      </c>
      <c r="S6509" t="s">
        <v>127</v>
      </c>
      <c r="T6509">
        <v>0</v>
      </c>
      <c r="U6509" t="s">
        <v>39</v>
      </c>
      <c r="V6509" t="s">
        <v>1863</v>
      </c>
      <c r="W6509" t="s">
        <v>1196</v>
      </c>
      <c r="X6509" t="s">
        <v>14110</v>
      </c>
    </row>
    <row r="6510" spans="1:24" hidden="1">
      <c r="A6510" t="s">
        <v>34892</v>
      </c>
      <c r="B6510" t="s">
        <v>34893</v>
      </c>
      <c r="C6510" t="s">
        <v>61</v>
      </c>
      <c r="D6510">
        <v>49</v>
      </c>
      <c r="E6510" t="s">
        <v>632</v>
      </c>
      <c r="F6510" t="s">
        <v>704</v>
      </c>
      <c r="G6510" t="s">
        <v>705</v>
      </c>
      <c r="H6510" t="s">
        <v>30</v>
      </c>
      <c r="I6510" t="s">
        <v>34894</v>
      </c>
      <c r="J6510" s="2">
        <v>45689</v>
      </c>
      <c r="K6510" s="1">
        <v>0.91872685185185188</v>
      </c>
      <c r="L6510">
        <v>96605.01</v>
      </c>
      <c r="M6510" t="s">
        <v>34895</v>
      </c>
      <c r="N6510" t="s">
        <v>232</v>
      </c>
      <c r="O6510" t="s">
        <v>185</v>
      </c>
      <c r="P6510">
        <v>97263.85</v>
      </c>
      <c r="Q6510" t="s">
        <v>125</v>
      </c>
      <c r="R6510" t="s">
        <v>708</v>
      </c>
      <c r="S6510" t="s">
        <v>127</v>
      </c>
      <c r="T6510">
        <v>0</v>
      </c>
      <c r="U6510" t="s">
        <v>39</v>
      </c>
      <c r="V6510" t="s">
        <v>28152</v>
      </c>
      <c r="W6510" t="s">
        <v>1242</v>
      </c>
      <c r="X6510" t="s">
        <v>27050</v>
      </c>
    </row>
    <row r="6511" spans="1:24" hidden="1">
      <c r="A6511" t="s">
        <v>34896</v>
      </c>
      <c r="B6511" t="s">
        <v>5758</v>
      </c>
      <c r="C6511" t="s">
        <v>26</v>
      </c>
      <c r="D6511">
        <v>63</v>
      </c>
      <c r="E6511" t="s">
        <v>45</v>
      </c>
      <c r="F6511" t="s">
        <v>2863</v>
      </c>
      <c r="G6511" t="s">
        <v>2864</v>
      </c>
      <c r="H6511" t="s">
        <v>65</v>
      </c>
      <c r="I6511" t="s">
        <v>34897</v>
      </c>
      <c r="J6511" s="2">
        <v>45901</v>
      </c>
      <c r="K6511" s="1">
        <v>0.99556712962962968</v>
      </c>
      <c r="L6511">
        <v>48136.160000000003</v>
      </c>
      <c r="M6511" t="s">
        <v>34898</v>
      </c>
      <c r="N6511" t="s">
        <v>34</v>
      </c>
      <c r="O6511" t="s">
        <v>35</v>
      </c>
      <c r="P6511">
        <v>20861.259999999998</v>
      </c>
      <c r="Q6511" t="s">
        <v>246</v>
      </c>
      <c r="R6511" t="s">
        <v>2867</v>
      </c>
      <c r="S6511" t="s">
        <v>127</v>
      </c>
      <c r="T6511">
        <v>0</v>
      </c>
      <c r="U6511" t="s">
        <v>39</v>
      </c>
      <c r="V6511" t="s">
        <v>16304</v>
      </c>
      <c r="W6511" t="s">
        <v>1571</v>
      </c>
      <c r="X6511" t="s">
        <v>5762</v>
      </c>
    </row>
    <row r="6512" spans="1:24" hidden="1">
      <c r="A6512" t="s">
        <v>34899</v>
      </c>
      <c r="B6512" t="s">
        <v>34900</v>
      </c>
      <c r="C6512" t="s">
        <v>26</v>
      </c>
      <c r="D6512">
        <v>38</v>
      </c>
      <c r="E6512" t="s">
        <v>299</v>
      </c>
      <c r="F6512" t="s">
        <v>300</v>
      </c>
      <c r="G6512" t="s">
        <v>301</v>
      </c>
      <c r="H6512" t="s">
        <v>65</v>
      </c>
      <c r="I6512" t="s">
        <v>34901</v>
      </c>
      <c r="J6512" s="2">
        <v>45717</v>
      </c>
      <c r="K6512" s="1">
        <v>0.40296296296296297</v>
      </c>
      <c r="L6512">
        <v>96271.32</v>
      </c>
      <c r="M6512" t="s">
        <v>34902</v>
      </c>
      <c r="N6512" t="s">
        <v>69</v>
      </c>
      <c r="O6512" t="s">
        <v>70</v>
      </c>
      <c r="P6512">
        <v>26683.07</v>
      </c>
      <c r="Q6512" t="s">
        <v>125</v>
      </c>
      <c r="R6512" t="s">
        <v>304</v>
      </c>
      <c r="S6512" t="s">
        <v>127</v>
      </c>
      <c r="T6512">
        <v>0</v>
      </c>
      <c r="U6512" t="s">
        <v>39</v>
      </c>
      <c r="V6512" t="s">
        <v>34903</v>
      </c>
      <c r="W6512" t="s">
        <v>1842</v>
      </c>
      <c r="X6512" t="s">
        <v>1528</v>
      </c>
    </row>
    <row r="6513" spans="1:24" hidden="1">
      <c r="A6513" t="s">
        <v>34904</v>
      </c>
      <c r="B6513" t="s">
        <v>34905</v>
      </c>
      <c r="C6513" t="s">
        <v>61</v>
      </c>
      <c r="D6513">
        <v>30</v>
      </c>
      <c r="E6513" t="s">
        <v>78</v>
      </c>
      <c r="F6513" t="s">
        <v>79</v>
      </c>
      <c r="G6513" t="s">
        <v>80</v>
      </c>
      <c r="H6513" t="s">
        <v>65</v>
      </c>
      <c r="I6513" t="s">
        <v>34906</v>
      </c>
      <c r="J6513" t="s">
        <v>110</v>
      </c>
      <c r="K6513" s="1">
        <v>0.65814814814814815</v>
      </c>
      <c r="L6513">
        <v>6948.88</v>
      </c>
      <c r="M6513" t="s">
        <v>34907</v>
      </c>
      <c r="N6513" t="s">
        <v>69</v>
      </c>
      <c r="O6513" t="s">
        <v>35</v>
      </c>
      <c r="P6513">
        <v>58675.82</v>
      </c>
      <c r="Q6513" t="s">
        <v>125</v>
      </c>
      <c r="R6513" t="s">
        <v>86</v>
      </c>
      <c r="S6513" t="s">
        <v>71</v>
      </c>
      <c r="T6513">
        <v>0</v>
      </c>
      <c r="U6513" t="s">
        <v>39</v>
      </c>
      <c r="V6513" t="s">
        <v>24641</v>
      </c>
      <c r="W6513" t="s">
        <v>2967</v>
      </c>
      <c r="X6513" t="s">
        <v>34908</v>
      </c>
    </row>
    <row r="6514" spans="1:24" hidden="1">
      <c r="A6514" t="s">
        <v>34909</v>
      </c>
      <c r="B6514" t="s">
        <v>34910</v>
      </c>
      <c r="C6514" t="s">
        <v>26</v>
      </c>
      <c r="D6514">
        <v>59</v>
      </c>
      <c r="E6514" t="s">
        <v>467</v>
      </c>
      <c r="F6514" t="s">
        <v>587</v>
      </c>
      <c r="G6514" t="s">
        <v>588</v>
      </c>
      <c r="H6514" t="s">
        <v>81</v>
      </c>
      <c r="I6514" t="s">
        <v>34911</v>
      </c>
      <c r="J6514" t="s">
        <v>122</v>
      </c>
      <c r="K6514" s="1">
        <v>0.38510416666666669</v>
      </c>
      <c r="L6514">
        <v>66179.13</v>
      </c>
      <c r="M6514" t="s">
        <v>34912</v>
      </c>
      <c r="N6514" t="s">
        <v>84</v>
      </c>
      <c r="O6514" t="s">
        <v>185</v>
      </c>
      <c r="P6514">
        <v>20064.39</v>
      </c>
      <c r="Q6514" t="s">
        <v>397</v>
      </c>
      <c r="R6514" t="s">
        <v>592</v>
      </c>
      <c r="S6514" t="s">
        <v>55</v>
      </c>
      <c r="T6514">
        <v>0</v>
      </c>
      <c r="U6514" t="s">
        <v>39</v>
      </c>
      <c r="V6514" t="s">
        <v>34913</v>
      </c>
      <c r="W6514" t="s">
        <v>5396</v>
      </c>
      <c r="X6514" t="s">
        <v>34914</v>
      </c>
    </row>
    <row r="6515" spans="1:24" hidden="1">
      <c r="A6515" t="s">
        <v>34915</v>
      </c>
      <c r="B6515" t="s">
        <v>34916</v>
      </c>
      <c r="C6515" t="s">
        <v>26</v>
      </c>
      <c r="D6515">
        <v>42</v>
      </c>
      <c r="E6515" t="s">
        <v>339</v>
      </c>
      <c r="F6515" t="s">
        <v>937</v>
      </c>
      <c r="G6515" t="s">
        <v>938</v>
      </c>
      <c r="H6515" t="s">
        <v>65</v>
      </c>
      <c r="I6515" t="s">
        <v>34917</v>
      </c>
      <c r="J6515" t="s">
        <v>96</v>
      </c>
      <c r="K6515" s="1">
        <v>0.7135069444444444</v>
      </c>
      <c r="L6515">
        <v>43816.09</v>
      </c>
      <c r="M6515" t="s">
        <v>34918</v>
      </c>
      <c r="N6515" t="s">
        <v>69</v>
      </c>
      <c r="O6515" t="s">
        <v>185</v>
      </c>
      <c r="P6515">
        <v>74845.070000000007</v>
      </c>
      <c r="Q6515" t="s">
        <v>99</v>
      </c>
      <c r="R6515" t="s">
        <v>941</v>
      </c>
      <c r="S6515" t="s">
        <v>55</v>
      </c>
      <c r="T6515">
        <v>0</v>
      </c>
      <c r="U6515" t="s">
        <v>39</v>
      </c>
      <c r="V6515" t="s">
        <v>34919</v>
      </c>
      <c r="W6515" t="s">
        <v>2087</v>
      </c>
      <c r="X6515" t="s">
        <v>20289</v>
      </c>
    </row>
    <row r="6516" spans="1:24" hidden="1">
      <c r="A6516" t="s">
        <v>34920</v>
      </c>
      <c r="B6516" t="s">
        <v>34921</v>
      </c>
      <c r="C6516" t="s">
        <v>26</v>
      </c>
      <c r="D6516">
        <v>27</v>
      </c>
      <c r="E6516" t="s">
        <v>27</v>
      </c>
      <c r="F6516" t="s">
        <v>28</v>
      </c>
      <c r="G6516" t="s">
        <v>29</v>
      </c>
      <c r="H6516" t="s">
        <v>81</v>
      </c>
      <c r="I6516" t="s">
        <v>34922</v>
      </c>
      <c r="J6516" s="2">
        <v>45717</v>
      </c>
      <c r="K6516" s="1">
        <v>0.65329861111111109</v>
      </c>
      <c r="L6516">
        <v>52503.51</v>
      </c>
      <c r="M6516" t="s">
        <v>34923</v>
      </c>
      <c r="N6516" t="s">
        <v>51</v>
      </c>
      <c r="O6516" t="s">
        <v>52</v>
      </c>
      <c r="P6516">
        <v>21850.54</v>
      </c>
      <c r="Q6516" t="s">
        <v>186</v>
      </c>
      <c r="R6516" t="s">
        <v>37</v>
      </c>
      <c r="S6516" t="s">
        <v>71</v>
      </c>
      <c r="T6516">
        <v>0</v>
      </c>
      <c r="U6516" t="s">
        <v>39</v>
      </c>
      <c r="V6516" t="s">
        <v>14716</v>
      </c>
      <c r="W6516" t="s">
        <v>1019</v>
      </c>
      <c r="X6516" t="s">
        <v>4112</v>
      </c>
    </row>
    <row r="6517" spans="1:24" hidden="1">
      <c r="A6517" t="s">
        <v>34924</v>
      </c>
      <c r="B6517" t="s">
        <v>34925</v>
      </c>
      <c r="C6517" t="s">
        <v>61</v>
      </c>
      <c r="D6517">
        <v>63</v>
      </c>
      <c r="E6517" t="s">
        <v>339</v>
      </c>
      <c r="F6517" t="s">
        <v>903</v>
      </c>
      <c r="G6517" t="s">
        <v>904</v>
      </c>
      <c r="H6517" t="s">
        <v>81</v>
      </c>
      <c r="I6517" t="s">
        <v>34926</v>
      </c>
      <c r="J6517" t="s">
        <v>343</v>
      </c>
      <c r="K6517" s="1">
        <v>0.48218749999999999</v>
      </c>
      <c r="L6517">
        <v>42416.43</v>
      </c>
      <c r="M6517" t="s">
        <v>34927</v>
      </c>
      <c r="N6517" t="s">
        <v>34</v>
      </c>
      <c r="O6517" t="s">
        <v>52</v>
      </c>
      <c r="P6517">
        <v>53299.05</v>
      </c>
      <c r="Q6517" t="s">
        <v>53</v>
      </c>
      <c r="R6517" t="s">
        <v>907</v>
      </c>
      <c r="S6517" t="s">
        <v>38</v>
      </c>
      <c r="T6517">
        <v>0</v>
      </c>
      <c r="U6517" t="s">
        <v>39</v>
      </c>
      <c r="V6517" t="s">
        <v>34928</v>
      </c>
      <c r="W6517" t="s">
        <v>987</v>
      </c>
      <c r="X6517" t="s">
        <v>6084</v>
      </c>
    </row>
    <row r="6518" spans="1:24" hidden="1">
      <c r="A6518" t="s">
        <v>34929</v>
      </c>
      <c r="B6518" t="s">
        <v>34930</v>
      </c>
      <c r="C6518" t="s">
        <v>26</v>
      </c>
      <c r="D6518">
        <v>55</v>
      </c>
      <c r="E6518" t="s">
        <v>339</v>
      </c>
      <c r="F6518" t="s">
        <v>340</v>
      </c>
      <c r="G6518" t="s">
        <v>341</v>
      </c>
      <c r="H6518" t="s">
        <v>65</v>
      </c>
      <c r="I6518" t="s">
        <v>34931</v>
      </c>
      <c r="J6518" t="s">
        <v>244</v>
      </c>
      <c r="K6518" s="1">
        <v>0.76853009259259264</v>
      </c>
      <c r="L6518">
        <v>84721.84</v>
      </c>
      <c r="M6518" t="s">
        <v>34932</v>
      </c>
      <c r="N6518" t="s">
        <v>69</v>
      </c>
      <c r="O6518" t="s">
        <v>98</v>
      </c>
      <c r="P6518">
        <v>9355.34</v>
      </c>
      <c r="Q6518" t="s">
        <v>99</v>
      </c>
      <c r="R6518" t="s">
        <v>345</v>
      </c>
      <c r="S6518" t="s">
        <v>38</v>
      </c>
      <c r="T6518">
        <v>0</v>
      </c>
      <c r="U6518" t="s">
        <v>39</v>
      </c>
      <c r="V6518" t="s">
        <v>29611</v>
      </c>
      <c r="W6518" t="s">
        <v>494</v>
      </c>
      <c r="X6518" t="s">
        <v>18304</v>
      </c>
    </row>
    <row r="6519" spans="1:24" hidden="1">
      <c r="A6519" t="s">
        <v>34933</v>
      </c>
      <c r="B6519" t="s">
        <v>34934</v>
      </c>
      <c r="C6519" t="s">
        <v>61</v>
      </c>
      <c r="D6519">
        <v>55</v>
      </c>
      <c r="E6519" t="s">
        <v>106</v>
      </c>
      <c r="F6519" t="s">
        <v>792</v>
      </c>
      <c r="G6519" t="s">
        <v>793</v>
      </c>
      <c r="H6519" t="s">
        <v>65</v>
      </c>
      <c r="I6519" t="s">
        <v>34935</v>
      </c>
      <c r="J6519" s="2">
        <v>45748</v>
      </c>
      <c r="K6519" s="1">
        <v>0.37761574074074072</v>
      </c>
      <c r="L6519">
        <v>16318.32</v>
      </c>
      <c r="M6519" t="s">
        <v>34936</v>
      </c>
      <c r="N6519" t="s">
        <v>51</v>
      </c>
      <c r="O6519" t="s">
        <v>124</v>
      </c>
      <c r="P6519">
        <v>38101.230000000003</v>
      </c>
      <c r="Q6519" t="s">
        <v>385</v>
      </c>
      <c r="R6519" t="s">
        <v>796</v>
      </c>
      <c r="S6519" t="s">
        <v>55</v>
      </c>
      <c r="T6519">
        <v>0</v>
      </c>
      <c r="U6519" t="s">
        <v>39</v>
      </c>
      <c r="V6519" t="s">
        <v>21171</v>
      </c>
      <c r="W6519" t="s">
        <v>546</v>
      </c>
      <c r="X6519" t="s">
        <v>34937</v>
      </c>
    </row>
    <row r="6520" spans="1:24" hidden="1">
      <c r="A6520" t="s">
        <v>34938</v>
      </c>
      <c r="B6520" t="s">
        <v>34939</v>
      </c>
      <c r="C6520" t="s">
        <v>61</v>
      </c>
      <c r="D6520">
        <v>35</v>
      </c>
      <c r="E6520" t="s">
        <v>299</v>
      </c>
      <c r="F6520" t="s">
        <v>498</v>
      </c>
      <c r="G6520" t="s">
        <v>499</v>
      </c>
      <c r="H6520" t="s">
        <v>30</v>
      </c>
      <c r="I6520" t="s">
        <v>34940</v>
      </c>
      <c r="J6520" t="s">
        <v>230</v>
      </c>
      <c r="K6520" s="1">
        <v>0.84174768518518517</v>
      </c>
      <c r="L6520">
        <v>33381.89</v>
      </c>
      <c r="M6520" t="s">
        <v>34941</v>
      </c>
      <c r="N6520" t="s">
        <v>232</v>
      </c>
      <c r="O6520" t="s">
        <v>35</v>
      </c>
      <c r="P6520">
        <v>32526.49</v>
      </c>
      <c r="Q6520" t="s">
        <v>220</v>
      </c>
      <c r="R6520" t="s">
        <v>502</v>
      </c>
      <c r="S6520" t="s">
        <v>127</v>
      </c>
      <c r="T6520">
        <v>0</v>
      </c>
      <c r="U6520" t="s">
        <v>39</v>
      </c>
      <c r="V6520" t="s">
        <v>34942</v>
      </c>
      <c r="W6520" t="s">
        <v>3023</v>
      </c>
      <c r="X6520" t="s">
        <v>25589</v>
      </c>
    </row>
    <row r="6521" spans="1:24" hidden="1">
      <c r="A6521" t="s">
        <v>34943</v>
      </c>
      <c r="B6521" t="s">
        <v>34944</v>
      </c>
      <c r="C6521" t="s">
        <v>26</v>
      </c>
      <c r="D6521">
        <v>51</v>
      </c>
      <c r="E6521" t="s">
        <v>380</v>
      </c>
      <c r="F6521" t="s">
        <v>606</v>
      </c>
      <c r="G6521" t="s">
        <v>607</v>
      </c>
      <c r="H6521" t="s">
        <v>65</v>
      </c>
      <c r="I6521" t="s">
        <v>34945</v>
      </c>
      <c r="J6521" t="s">
        <v>697</v>
      </c>
      <c r="K6521" s="1">
        <v>0.48973379629629632</v>
      </c>
      <c r="L6521">
        <v>50519.14</v>
      </c>
      <c r="M6521" t="s">
        <v>34946</v>
      </c>
      <c r="N6521" t="s">
        <v>232</v>
      </c>
      <c r="O6521" t="s">
        <v>35</v>
      </c>
      <c r="P6521">
        <v>60557.68</v>
      </c>
      <c r="Q6521" t="s">
        <v>334</v>
      </c>
      <c r="R6521" t="s">
        <v>611</v>
      </c>
      <c r="S6521" t="s">
        <v>71</v>
      </c>
      <c r="T6521">
        <v>0</v>
      </c>
      <c r="U6521" t="s">
        <v>39</v>
      </c>
      <c r="V6521" t="s">
        <v>34947</v>
      </c>
      <c r="W6521" t="s">
        <v>685</v>
      </c>
      <c r="X6521" t="s">
        <v>4826</v>
      </c>
    </row>
    <row r="6522" spans="1:24" hidden="1">
      <c r="A6522" t="s">
        <v>34948</v>
      </c>
      <c r="B6522" t="s">
        <v>34949</v>
      </c>
      <c r="C6522" t="s">
        <v>26</v>
      </c>
      <c r="D6522">
        <v>68</v>
      </c>
      <c r="E6522" t="s">
        <v>380</v>
      </c>
      <c r="F6522" t="s">
        <v>381</v>
      </c>
      <c r="G6522" t="s">
        <v>382</v>
      </c>
      <c r="H6522" t="s">
        <v>30</v>
      </c>
      <c r="I6522" t="s">
        <v>34950</v>
      </c>
      <c r="J6522" t="s">
        <v>766</v>
      </c>
      <c r="K6522" s="1">
        <v>0.27833333333333332</v>
      </c>
      <c r="L6522">
        <v>46631.39</v>
      </c>
      <c r="M6522" t="s">
        <v>34951</v>
      </c>
      <c r="N6522" t="s">
        <v>51</v>
      </c>
      <c r="O6522" t="s">
        <v>124</v>
      </c>
      <c r="P6522">
        <v>25742.33</v>
      </c>
      <c r="Q6522" t="s">
        <v>385</v>
      </c>
      <c r="R6522" t="s">
        <v>386</v>
      </c>
      <c r="S6522" t="s">
        <v>71</v>
      </c>
      <c r="T6522">
        <v>0</v>
      </c>
      <c r="U6522" t="s">
        <v>39</v>
      </c>
      <c r="V6522" t="s">
        <v>797</v>
      </c>
      <c r="W6522" t="s">
        <v>5396</v>
      </c>
      <c r="X6522" t="s">
        <v>1420</v>
      </c>
    </row>
    <row r="6523" spans="1:24" hidden="1">
      <c r="A6523" t="s">
        <v>34952</v>
      </c>
      <c r="B6523" t="s">
        <v>34953</v>
      </c>
      <c r="C6523" t="s">
        <v>61</v>
      </c>
      <c r="D6523">
        <v>40</v>
      </c>
      <c r="E6523" t="s">
        <v>92</v>
      </c>
      <c r="F6523" t="s">
        <v>93</v>
      </c>
      <c r="G6523" t="s">
        <v>94</v>
      </c>
      <c r="H6523" t="s">
        <v>30</v>
      </c>
      <c r="I6523" t="s">
        <v>34954</v>
      </c>
      <c r="J6523" t="s">
        <v>136</v>
      </c>
      <c r="K6523" s="1">
        <v>0.40795138888888888</v>
      </c>
      <c r="L6523">
        <v>42778.83</v>
      </c>
      <c r="M6523" t="s">
        <v>34955</v>
      </c>
      <c r="N6523" t="s">
        <v>34</v>
      </c>
      <c r="O6523" t="s">
        <v>52</v>
      </c>
      <c r="P6523">
        <v>87965.87</v>
      </c>
      <c r="Q6523" t="s">
        <v>220</v>
      </c>
      <c r="R6523" t="s">
        <v>100</v>
      </c>
      <c r="S6523" t="s">
        <v>38</v>
      </c>
      <c r="T6523">
        <v>0</v>
      </c>
      <c r="U6523" t="s">
        <v>39</v>
      </c>
      <c r="V6523" t="s">
        <v>5651</v>
      </c>
      <c r="W6523" t="s">
        <v>1571</v>
      </c>
      <c r="X6523" t="s">
        <v>34956</v>
      </c>
    </row>
    <row r="6524" spans="1:24" hidden="1">
      <c r="A6524" t="s">
        <v>34957</v>
      </c>
      <c r="B6524" t="s">
        <v>34958</v>
      </c>
      <c r="C6524" t="s">
        <v>61</v>
      </c>
      <c r="D6524">
        <v>65</v>
      </c>
      <c r="E6524" t="s">
        <v>467</v>
      </c>
      <c r="F6524" t="s">
        <v>587</v>
      </c>
      <c r="G6524" t="s">
        <v>588</v>
      </c>
      <c r="H6524" t="s">
        <v>30</v>
      </c>
      <c r="I6524" t="s">
        <v>34959</v>
      </c>
      <c r="J6524" t="s">
        <v>110</v>
      </c>
      <c r="K6524" s="1">
        <v>0.9126967592592593</v>
      </c>
      <c r="L6524">
        <v>345.41</v>
      </c>
      <c r="M6524" t="s">
        <v>34960</v>
      </c>
      <c r="N6524" t="s">
        <v>69</v>
      </c>
      <c r="O6524" t="s">
        <v>52</v>
      </c>
      <c r="P6524">
        <v>12846.73</v>
      </c>
      <c r="Q6524" t="s">
        <v>99</v>
      </c>
      <c r="R6524" t="s">
        <v>592</v>
      </c>
      <c r="S6524" t="s">
        <v>71</v>
      </c>
      <c r="T6524">
        <v>0</v>
      </c>
      <c r="U6524" t="s">
        <v>39</v>
      </c>
      <c r="V6524" t="s">
        <v>28700</v>
      </c>
      <c r="W6524" t="s">
        <v>4571</v>
      </c>
      <c r="X6524" t="s">
        <v>3179</v>
      </c>
    </row>
    <row r="6525" spans="1:24" hidden="1">
      <c r="A6525" t="s">
        <v>34961</v>
      </c>
      <c r="B6525" t="s">
        <v>25008</v>
      </c>
      <c r="C6525" t="s">
        <v>26</v>
      </c>
      <c r="D6525">
        <v>31</v>
      </c>
      <c r="E6525" t="s">
        <v>892</v>
      </c>
      <c r="F6525" t="s">
        <v>2258</v>
      </c>
      <c r="G6525" t="s">
        <v>2259</v>
      </c>
      <c r="H6525" t="s">
        <v>65</v>
      </c>
      <c r="I6525" t="s">
        <v>34962</v>
      </c>
      <c r="J6525" s="2">
        <v>45962</v>
      </c>
      <c r="K6525" s="1">
        <v>0.62237268518518518</v>
      </c>
      <c r="L6525">
        <v>27120.75</v>
      </c>
      <c r="M6525" t="s">
        <v>34963</v>
      </c>
      <c r="N6525" t="s">
        <v>51</v>
      </c>
      <c r="O6525" t="s">
        <v>98</v>
      </c>
      <c r="P6525">
        <v>38351.22</v>
      </c>
      <c r="Q6525" t="s">
        <v>610</v>
      </c>
      <c r="R6525" t="s">
        <v>2262</v>
      </c>
      <c r="S6525" t="s">
        <v>71</v>
      </c>
      <c r="T6525">
        <v>0</v>
      </c>
      <c r="U6525" t="s">
        <v>39</v>
      </c>
      <c r="V6525" t="s">
        <v>34964</v>
      </c>
      <c r="W6525" t="s">
        <v>2967</v>
      </c>
      <c r="X6525" t="s">
        <v>23634</v>
      </c>
    </row>
    <row r="6526" spans="1:24" hidden="1">
      <c r="A6526" t="s">
        <v>34965</v>
      </c>
      <c r="B6526" t="s">
        <v>34966</v>
      </c>
      <c r="C6526" t="s">
        <v>26</v>
      </c>
      <c r="D6526">
        <v>64</v>
      </c>
      <c r="E6526" t="s">
        <v>1048</v>
      </c>
      <c r="F6526" t="s">
        <v>1065</v>
      </c>
      <c r="G6526" t="s">
        <v>1066</v>
      </c>
      <c r="H6526" t="s">
        <v>65</v>
      </c>
      <c r="I6526" t="s">
        <v>34967</v>
      </c>
      <c r="J6526" t="s">
        <v>96</v>
      </c>
      <c r="K6526" s="1">
        <v>0.51593750000000005</v>
      </c>
      <c r="L6526">
        <v>52075.32</v>
      </c>
      <c r="M6526" t="s">
        <v>34968</v>
      </c>
      <c r="N6526" t="s">
        <v>84</v>
      </c>
      <c r="O6526" t="s">
        <v>52</v>
      </c>
      <c r="P6526">
        <v>58951.13</v>
      </c>
      <c r="Q6526" t="s">
        <v>246</v>
      </c>
      <c r="R6526" t="s">
        <v>1069</v>
      </c>
      <c r="S6526" t="s">
        <v>127</v>
      </c>
      <c r="T6526">
        <v>0</v>
      </c>
      <c r="U6526" t="s">
        <v>39</v>
      </c>
      <c r="V6526" t="s">
        <v>20559</v>
      </c>
      <c r="W6526" t="s">
        <v>456</v>
      </c>
      <c r="X6526" t="s">
        <v>4673</v>
      </c>
    </row>
    <row r="6527" spans="1:24" hidden="1">
      <c r="A6527" t="s">
        <v>34969</v>
      </c>
      <c r="B6527" t="s">
        <v>34970</v>
      </c>
      <c r="C6527" t="s">
        <v>61</v>
      </c>
      <c r="D6527">
        <v>23</v>
      </c>
      <c r="E6527" t="s">
        <v>144</v>
      </c>
      <c r="F6527" t="s">
        <v>272</v>
      </c>
      <c r="G6527" t="s">
        <v>273</v>
      </c>
      <c r="H6527" t="s">
        <v>30</v>
      </c>
      <c r="I6527" t="s">
        <v>34971</v>
      </c>
      <c r="J6527" t="s">
        <v>407</v>
      </c>
      <c r="K6527" s="1">
        <v>0.46400462962962963</v>
      </c>
      <c r="L6527">
        <v>70587.5</v>
      </c>
      <c r="M6527" t="s">
        <v>34972</v>
      </c>
      <c r="N6527" t="s">
        <v>84</v>
      </c>
      <c r="O6527" t="s">
        <v>52</v>
      </c>
      <c r="P6527">
        <v>55011.79</v>
      </c>
      <c r="Q6527" t="s">
        <v>198</v>
      </c>
      <c r="R6527" t="s">
        <v>276</v>
      </c>
      <c r="S6527" t="s">
        <v>127</v>
      </c>
      <c r="T6527">
        <v>0</v>
      </c>
      <c r="U6527" t="s">
        <v>39</v>
      </c>
      <c r="V6527" t="s">
        <v>34973</v>
      </c>
      <c r="W6527" t="s">
        <v>943</v>
      </c>
      <c r="X6527" t="s">
        <v>27629</v>
      </c>
    </row>
    <row r="6528" spans="1:24" hidden="1">
      <c r="A6528" t="s">
        <v>34974</v>
      </c>
      <c r="B6528" t="s">
        <v>34975</v>
      </c>
      <c r="C6528" t="s">
        <v>61</v>
      </c>
      <c r="D6528">
        <v>66</v>
      </c>
      <c r="E6528" t="s">
        <v>167</v>
      </c>
      <c r="F6528" t="s">
        <v>168</v>
      </c>
      <c r="G6528" t="s">
        <v>169</v>
      </c>
      <c r="H6528" t="s">
        <v>30</v>
      </c>
      <c r="I6528" t="s">
        <v>34976</v>
      </c>
      <c r="J6528" s="2">
        <v>45748</v>
      </c>
      <c r="K6528" s="1">
        <v>0.31186342592592592</v>
      </c>
      <c r="L6528">
        <v>54481.33</v>
      </c>
      <c r="M6528" t="s">
        <v>34977</v>
      </c>
      <c r="N6528" t="s">
        <v>232</v>
      </c>
      <c r="O6528" t="s">
        <v>185</v>
      </c>
      <c r="P6528">
        <v>52926.15</v>
      </c>
      <c r="Q6528" t="s">
        <v>198</v>
      </c>
      <c r="R6528" t="s">
        <v>173</v>
      </c>
      <c r="S6528" t="s">
        <v>71</v>
      </c>
      <c r="T6528">
        <v>0</v>
      </c>
      <c r="U6528" t="s">
        <v>39</v>
      </c>
      <c r="V6528" t="s">
        <v>34978</v>
      </c>
      <c r="W6528" t="s">
        <v>1138</v>
      </c>
      <c r="X6528" t="s">
        <v>5975</v>
      </c>
    </row>
    <row r="6529" spans="1:24" hidden="1">
      <c r="A6529" t="s">
        <v>34979</v>
      </c>
      <c r="B6529" t="s">
        <v>34980</v>
      </c>
      <c r="C6529" t="s">
        <v>26</v>
      </c>
      <c r="D6529">
        <v>49</v>
      </c>
      <c r="E6529" t="s">
        <v>321</v>
      </c>
      <c r="F6529" t="s">
        <v>322</v>
      </c>
      <c r="G6529" t="s">
        <v>323</v>
      </c>
      <c r="H6529" t="s">
        <v>81</v>
      </c>
      <c r="I6529" t="s">
        <v>34981</v>
      </c>
      <c r="J6529" t="s">
        <v>110</v>
      </c>
      <c r="K6529" s="1">
        <v>9.4502314814814817E-2</v>
      </c>
      <c r="L6529">
        <v>83573.929999999993</v>
      </c>
      <c r="M6529" t="s">
        <v>34982</v>
      </c>
      <c r="N6529" t="s">
        <v>84</v>
      </c>
      <c r="O6529" t="s">
        <v>185</v>
      </c>
      <c r="P6529">
        <v>97060.12</v>
      </c>
      <c r="Q6529" t="s">
        <v>53</v>
      </c>
      <c r="R6529" t="s">
        <v>326</v>
      </c>
      <c r="S6529" t="s">
        <v>127</v>
      </c>
      <c r="T6529">
        <v>0</v>
      </c>
      <c r="U6529" t="s">
        <v>39</v>
      </c>
      <c r="V6529" t="s">
        <v>26577</v>
      </c>
      <c r="W6529" t="s">
        <v>3907</v>
      </c>
      <c r="X6529" t="s">
        <v>34983</v>
      </c>
    </row>
    <row r="6530" spans="1:24" hidden="1">
      <c r="A6530" t="s">
        <v>34984</v>
      </c>
      <c r="B6530" t="s">
        <v>34985</v>
      </c>
      <c r="C6530" t="s">
        <v>26</v>
      </c>
      <c r="D6530">
        <v>26</v>
      </c>
      <c r="E6530" t="s">
        <v>892</v>
      </c>
      <c r="F6530" t="s">
        <v>2258</v>
      </c>
      <c r="G6530" t="s">
        <v>2259</v>
      </c>
      <c r="H6530" t="s">
        <v>81</v>
      </c>
      <c r="I6530" t="s">
        <v>34986</v>
      </c>
      <c r="J6530" s="2">
        <v>45992</v>
      </c>
      <c r="K6530" s="1">
        <v>0.87476851851851856</v>
      </c>
      <c r="L6530">
        <v>7220.03</v>
      </c>
      <c r="M6530" t="s">
        <v>34987</v>
      </c>
      <c r="N6530" t="s">
        <v>84</v>
      </c>
      <c r="O6530" t="s">
        <v>52</v>
      </c>
      <c r="P6530">
        <v>95513.03</v>
      </c>
      <c r="Q6530" t="s">
        <v>610</v>
      </c>
      <c r="R6530" t="s">
        <v>2262</v>
      </c>
      <c r="S6530" t="s">
        <v>71</v>
      </c>
      <c r="T6530">
        <v>0</v>
      </c>
      <c r="U6530" t="s">
        <v>39</v>
      </c>
      <c r="V6530" t="s">
        <v>5299</v>
      </c>
      <c r="W6530" t="s">
        <v>4497</v>
      </c>
      <c r="X6530" t="s">
        <v>34988</v>
      </c>
    </row>
    <row r="6531" spans="1:24" hidden="1">
      <c r="A6531" t="s">
        <v>34989</v>
      </c>
      <c r="B6531" t="s">
        <v>34990</v>
      </c>
      <c r="C6531" t="s">
        <v>61</v>
      </c>
      <c r="D6531">
        <v>65</v>
      </c>
      <c r="E6531" t="s">
        <v>281</v>
      </c>
      <c r="F6531" t="s">
        <v>2010</v>
      </c>
      <c r="G6531" t="s">
        <v>2011</v>
      </c>
      <c r="H6531" t="s">
        <v>81</v>
      </c>
      <c r="I6531" t="s">
        <v>34991</v>
      </c>
      <c r="J6531" t="s">
        <v>122</v>
      </c>
      <c r="K6531" s="1">
        <v>0.36413194444444447</v>
      </c>
      <c r="L6531">
        <v>94412.29</v>
      </c>
      <c r="M6531" t="s">
        <v>34992</v>
      </c>
      <c r="N6531" t="s">
        <v>84</v>
      </c>
      <c r="O6531" t="s">
        <v>98</v>
      </c>
      <c r="P6531">
        <v>88746.68</v>
      </c>
      <c r="Q6531" t="s">
        <v>334</v>
      </c>
      <c r="R6531" t="s">
        <v>2014</v>
      </c>
      <c r="S6531" t="s">
        <v>127</v>
      </c>
      <c r="T6531">
        <v>0</v>
      </c>
      <c r="U6531" t="s">
        <v>39</v>
      </c>
      <c r="V6531" t="s">
        <v>34993</v>
      </c>
      <c r="W6531" t="s">
        <v>888</v>
      </c>
      <c r="X6531" t="s">
        <v>34994</v>
      </c>
    </row>
    <row r="6532" spans="1:24" hidden="1">
      <c r="A6532" t="s">
        <v>34995</v>
      </c>
      <c r="B6532" t="s">
        <v>34996</v>
      </c>
      <c r="C6532" t="s">
        <v>61</v>
      </c>
      <c r="D6532">
        <v>29</v>
      </c>
      <c r="E6532" t="s">
        <v>133</v>
      </c>
      <c r="F6532" t="s">
        <v>133</v>
      </c>
      <c r="G6532" t="s">
        <v>134</v>
      </c>
      <c r="H6532" t="s">
        <v>65</v>
      </c>
      <c r="I6532" t="s">
        <v>34997</v>
      </c>
      <c r="J6532" t="s">
        <v>159</v>
      </c>
      <c r="K6532" s="1">
        <v>0.40281250000000002</v>
      </c>
      <c r="L6532">
        <v>13132.06</v>
      </c>
      <c r="M6532" t="s">
        <v>34998</v>
      </c>
      <c r="N6532" t="s">
        <v>69</v>
      </c>
      <c r="O6532" t="s">
        <v>185</v>
      </c>
      <c r="P6532">
        <v>21902.73</v>
      </c>
      <c r="Q6532" t="s">
        <v>71</v>
      </c>
      <c r="R6532" t="s">
        <v>138</v>
      </c>
      <c r="S6532" t="s">
        <v>71</v>
      </c>
      <c r="T6532">
        <v>0</v>
      </c>
      <c r="U6532" t="s">
        <v>39</v>
      </c>
      <c r="V6532" t="s">
        <v>34999</v>
      </c>
      <c r="W6532" t="s">
        <v>1555</v>
      </c>
      <c r="X6532" t="s">
        <v>35000</v>
      </c>
    </row>
    <row r="6533" spans="1:24" hidden="1">
      <c r="A6533" t="s">
        <v>35001</v>
      </c>
      <c r="B6533" t="s">
        <v>35002</v>
      </c>
      <c r="C6533" t="s">
        <v>61</v>
      </c>
      <c r="D6533">
        <v>27</v>
      </c>
      <c r="E6533" t="s">
        <v>92</v>
      </c>
      <c r="F6533" t="s">
        <v>93</v>
      </c>
      <c r="G6533" t="s">
        <v>94</v>
      </c>
      <c r="H6533" t="s">
        <v>81</v>
      </c>
      <c r="I6533" t="s">
        <v>35003</v>
      </c>
      <c r="J6533" t="s">
        <v>343</v>
      </c>
      <c r="K6533" s="1">
        <v>0.52384259259259258</v>
      </c>
      <c r="L6533">
        <v>13194.22</v>
      </c>
      <c r="M6533" t="s">
        <v>35004</v>
      </c>
      <c r="N6533" t="s">
        <v>34</v>
      </c>
      <c r="O6533" t="s">
        <v>52</v>
      </c>
      <c r="P6533">
        <v>15126.42</v>
      </c>
      <c r="Q6533" t="s">
        <v>845</v>
      </c>
      <c r="R6533" t="s">
        <v>100</v>
      </c>
      <c r="S6533" t="s">
        <v>55</v>
      </c>
      <c r="T6533">
        <v>0</v>
      </c>
      <c r="U6533" t="s">
        <v>39</v>
      </c>
      <c r="V6533" t="s">
        <v>11306</v>
      </c>
      <c r="W6533" t="s">
        <v>788</v>
      </c>
      <c r="X6533" t="s">
        <v>35005</v>
      </c>
    </row>
    <row r="6534" spans="1:24" hidden="1">
      <c r="A6534" t="s">
        <v>35006</v>
      </c>
      <c r="B6534" t="s">
        <v>35007</v>
      </c>
      <c r="C6534" t="s">
        <v>26</v>
      </c>
      <c r="D6534">
        <v>38</v>
      </c>
      <c r="E6534" t="s">
        <v>106</v>
      </c>
      <c r="F6534" t="s">
        <v>792</v>
      </c>
      <c r="G6534" t="s">
        <v>793</v>
      </c>
      <c r="H6534" t="s">
        <v>65</v>
      </c>
      <c r="I6534" t="s">
        <v>35008</v>
      </c>
      <c r="J6534" t="s">
        <v>136</v>
      </c>
      <c r="K6534" s="1">
        <v>0.8943402777777778</v>
      </c>
      <c r="L6534">
        <v>30256.52</v>
      </c>
      <c r="M6534" t="s">
        <v>35009</v>
      </c>
      <c r="N6534" t="s">
        <v>84</v>
      </c>
      <c r="O6534" t="s">
        <v>70</v>
      </c>
      <c r="P6534">
        <v>73494.92</v>
      </c>
      <c r="Q6534" t="s">
        <v>385</v>
      </c>
      <c r="R6534" t="s">
        <v>796</v>
      </c>
      <c r="S6534" t="s">
        <v>127</v>
      </c>
      <c r="T6534">
        <v>0</v>
      </c>
      <c r="U6534" t="s">
        <v>39</v>
      </c>
      <c r="V6534" t="s">
        <v>35010</v>
      </c>
      <c r="W6534" t="s">
        <v>358</v>
      </c>
      <c r="X6534" t="s">
        <v>28685</v>
      </c>
    </row>
    <row r="6535" spans="1:24" hidden="1">
      <c r="A6535" t="s">
        <v>35011</v>
      </c>
      <c r="B6535" t="s">
        <v>35012</v>
      </c>
      <c r="C6535" t="s">
        <v>26</v>
      </c>
      <c r="D6535">
        <v>44</v>
      </c>
      <c r="E6535" t="s">
        <v>321</v>
      </c>
      <c r="F6535" t="s">
        <v>2585</v>
      </c>
      <c r="G6535" t="s">
        <v>2586</v>
      </c>
      <c r="H6535" t="s">
        <v>30</v>
      </c>
      <c r="I6535" t="s">
        <v>35013</v>
      </c>
      <c r="J6535" s="2">
        <v>45658</v>
      </c>
      <c r="K6535" s="1">
        <v>0.65282407407407406</v>
      </c>
      <c r="L6535">
        <v>40548.89</v>
      </c>
      <c r="M6535" t="s">
        <v>35014</v>
      </c>
      <c r="N6535" t="s">
        <v>34</v>
      </c>
      <c r="O6535" t="s">
        <v>35</v>
      </c>
      <c r="P6535">
        <v>12349.35</v>
      </c>
      <c r="Q6535" t="s">
        <v>125</v>
      </c>
      <c r="R6535" t="s">
        <v>2589</v>
      </c>
      <c r="S6535" t="s">
        <v>55</v>
      </c>
      <c r="T6535">
        <v>0</v>
      </c>
      <c r="U6535" t="s">
        <v>39</v>
      </c>
      <c r="V6535" t="s">
        <v>35015</v>
      </c>
      <c r="W6535" t="s">
        <v>2163</v>
      </c>
      <c r="X6535" t="s">
        <v>35016</v>
      </c>
    </row>
    <row r="6536" spans="1:24" hidden="1">
      <c r="A6536" t="s">
        <v>35017</v>
      </c>
      <c r="B6536" t="s">
        <v>35018</v>
      </c>
      <c r="C6536" t="s">
        <v>26</v>
      </c>
      <c r="D6536">
        <v>18</v>
      </c>
      <c r="E6536" t="s">
        <v>415</v>
      </c>
      <c r="F6536" t="s">
        <v>1491</v>
      </c>
      <c r="G6536" t="s">
        <v>1492</v>
      </c>
      <c r="H6536" t="s">
        <v>81</v>
      </c>
      <c r="I6536" t="s">
        <v>35019</v>
      </c>
      <c r="J6536" s="2">
        <v>45689</v>
      </c>
      <c r="K6536" s="1">
        <v>0.62321759259259257</v>
      </c>
      <c r="L6536">
        <v>53220.81</v>
      </c>
      <c r="M6536" t="s">
        <v>35020</v>
      </c>
      <c r="N6536" t="s">
        <v>34</v>
      </c>
      <c r="O6536" t="s">
        <v>35</v>
      </c>
      <c r="P6536">
        <v>92510.5</v>
      </c>
      <c r="Q6536" t="s">
        <v>233</v>
      </c>
      <c r="R6536" t="s">
        <v>1495</v>
      </c>
      <c r="S6536" t="s">
        <v>71</v>
      </c>
      <c r="T6536">
        <v>0</v>
      </c>
      <c r="U6536" t="s">
        <v>39</v>
      </c>
      <c r="V6536" t="s">
        <v>35021</v>
      </c>
      <c r="W6536" t="s">
        <v>474</v>
      </c>
      <c r="X6536" t="s">
        <v>6691</v>
      </c>
    </row>
    <row r="6537" spans="1:24" hidden="1">
      <c r="A6537" t="s">
        <v>35022</v>
      </c>
      <c r="B6537" t="s">
        <v>35023</v>
      </c>
      <c r="C6537" t="s">
        <v>26</v>
      </c>
      <c r="D6537">
        <v>46</v>
      </c>
      <c r="E6537" t="s">
        <v>167</v>
      </c>
      <c r="F6537" t="s">
        <v>425</v>
      </c>
      <c r="G6537" t="s">
        <v>426</v>
      </c>
      <c r="H6537" t="s">
        <v>30</v>
      </c>
      <c r="I6537" t="s">
        <v>35024</v>
      </c>
      <c r="J6537" s="2">
        <v>45658</v>
      </c>
      <c r="K6537" s="1">
        <v>0.98835648148148147</v>
      </c>
      <c r="L6537">
        <v>55791.54</v>
      </c>
      <c r="M6537" t="s">
        <v>35025</v>
      </c>
      <c r="N6537" t="s">
        <v>232</v>
      </c>
      <c r="O6537" t="s">
        <v>124</v>
      </c>
      <c r="P6537">
        <v>26077.43</v>
      </c>
      <c r="Q6537" t="s">
        <v>71</v>
      </c>
      <c r="R6537" t="s">
        <v>429</v>
      </c>
      <c r="S6537" t="s">
        <v>38</v>
      </c>
      <c r="T6537">
        <v>0</v>
      </c>
      <c r="U6537" t="s">
        <v>39</v>
      </c>
      <c r="V6537" t="s">
        <v>33041</v>
      </c>
      <c r="W6537" t="s">
        <v>2126</v>
      </c>
      <c r="X6537" t="s">
        <v>19261</v>
      </c>
    </row>
    <row r="6538" spans="1:24" hidden="1">
      <c r="A6538" t="s">
        <v>35026</v>
      </c>
      <c r="B6538" t="s">
        <v>35027</v>
      </c>
      <c r="C6538" t="s">
        <v>61</v>
      </c>
      <c r="D6538">
        <v>43</v>
      </c>
      <c r="E6538" t="s">
        <v>478</v>
      </c>
      <c r="F6538" t="s">
        <v>597</v>
      </c>
      <c r="G6538" t="s">
        <v>598</v>
      </c>
      <c r="H6538" t="s">
        <v>81</v>
      </c>
      <c r="I6538" t="s">
        <v>35028</v>
      </c>
      <c r="J6538" t="s">
        <v>32</v>
      </c>
      <c r="K6538" s="1">
        <v>0.33050925925925928</v>
      </c>
      <c r="L6538">
        <v>9854.9599999999991</v>
      </c>
      <c r="M6538" t="s">
        <v>35029</v>
      </c>
      <c r="N6538" t="s">
        <v>84</v>
      </c>
      <c r="O6538" t="s">
        <v>35</v>
      </c>
      <c r="P6538">
        <v>83188.98</v>
      </c>
      <c r="Q6538" t="s">
        <v>233</v>
      </c>
      <c r="R6538" t="s">
        <v>601</v>
      </c>
      <c r="S6538" t="s">
        <v>55</v>
      </c>
      <c r="T6538">
        <v>0</v>
      </c>
      <c r="U6538" t="s">
        <v>39</v>
      </c>
      <c r="V6538" t="s">
        <v>35030</v>
      </c>
      <c r="W6538" t="s">
        <v>819</v>
      </c>
      <c r="X6538" t="s">
        <v>10238</v>
      </c>
    </row>
    <row r="6539" spans="1:24" hidden="1">
      <c r="A6539" t="s">
        <v>35031</v>
      </c>
      <c r="B6539" t="s">
        <v>35032</v>
      </c>
      <c r="C6539" t="s">
        <v>61</v>
      </c>
      <c r="D6539">
        <v>51</v>
      </c>
      <c r="E6539" t="s">
        <v>1099</v>
      </c>
      <c r="F6539" t="s">
        <v>1100</v>
      </c>
      <c r="G6539" t="s">
        <v>1101</v>
      </c>
      <c r="H6539" t="s">
        <v>65</v>
      </c>
      <c r="I6539" t="s">
        <v>35033</v>
      </c>
      <c r="J6539" t="s">
        <v>49</v>
      </c>
      <c r="K6539" s="1">
        <v>0.93034722222222221</v>
      </c>
      <c r="L6539">
        <v>87884.32</v>
      </c>
      <c r="M6539" t="s">
        <v>35034</v>
      </c>
      <c r="N6539" t="s">
        <v>232</v>
      </c>
      <c r="O6539" t="s">
        <v>185</v>
      </c>
      <c r="P6539">
        <v>83191.399999999994</v>
      </c>
      <c r="Q6539" t="s">
        <v>186</v>
      </c>
      <c r="R6539" t="s">
        <v>1104</v>
      </c>
      <c r="S6539" t="s">
        <v>71</v>
      </c>
      <c r="T6539">
        <v>0</v>
      </c>
      <c r="U6539" t="s">
        <v>39</v>
      </c>
      <c r="V6539" t="s">
        <v>13624</v>
      </c>
      <c r="W6539" t="s">
        <v>522</v>
      </c>
      <c r="X6539" t="s">
        <v>35035</v>
      </c>
    </row>
    <row r="6540" spans="1:24" hidden="1">
      <c r="A6540" t="s">
        <v>35036</v>
      </c>
      <c r="B6540" t="s">
        <v>35037</v>
      </c>
      <c r="C6540" t="s">
        <v>26</v>
      </c>
      <c r="D6540">
        <v>43</v>
      </c>
      <c r="E6540" t="s">
        <v>62</v>
      </c>
      <c r="F6540" t="s">
        <v>263</v>
      </c>
      <c r="G6540" t="s">
        <v>264</v>
      </c>
      <c r="H6540" t="s">
        <v>81</v>
      </c>
      <c r="I6540" t="s">
        <v>35038</v>
      </c>
      <c r="J6540" s="2">
        <v>45658</v>
      </c>
      <c r="K6540" s="1">
        <v>0.49688657407407405</v>
      </c>
      <c r="L6540">
        <v>26159.66</v>
      </c>
      <c r="M6540" t="s">
        <v>35039</v>
      </c>
      <c r="N6540" t="s">
        <v>51</v>
      </c>
      <c r="O6540" t="s">
        <v>185</v>
      </c>
      <c r="P6540">
        <v>24382.78</v>
      </c>
      <c r="Q6540" t="s">
        <v>198</v>
      </c>
      <c r="R6540" t="s">
        <v>267</v>
      </c>
      <c r="S6540" t="s">
        <v>127</v>
      </c>
      <c r="T6540">
        <v>0</v>
      </c>
      <c r="U6540" t="s">
        <v>39</v>
      </c>
      <c r="V6540" t="s">
        <v>26126</v>
      </c>
      <c r="W6540" t="s">
        <v>943</v>
      </c>
      <c r="X6540" t="s">
        <v>30401</v>
      </c>
    </row>
    <row r="6541" spans="1:24" hidden="1">
      <c r="A6541" t="s">
        <v>35040</v>
      </c>
      <c r="B6541" t="s">
        <v>35041</v>
      </c>
      <c r="C6541" t="s">
        <v>26</v>
      </c>
      <c r="D6541">
        <v>70</v>
      </c>
      <c r="E6541" t="s">
        <v>78</v>
      </c>
      <c r="F6541" t="s">
        <v>1458</v>
      </c>
      <c r="G6541" t="s">
        <v>1459</v>
      </c>
      <c r="H6541" t="s">
        <v>30</v>
      </c>
      <c r="I6541" t="s">
        <v>35042</v>
      </c>
      <c r="J6541" t="s">
        <v>159</v>
      </c>
      <c r="K6541" s="1">
        <v>0.3258449074074074</v>
      </c>
      <c r="L6541">
        <v>72378.67</v>
      </c>
      <c r="M6541" t="s">
        <v>35043</v>
      </c>
      <c r="N6541" t="s">
        <v>51</v>
      </c>
      <c r="O6541" t="s">
        <v>185</v>
      </c>
      <c r="P6541">
        <v>5460.78</v>
      </c>
      <c r="Q6541" t="s">
        <v>186</v>
      </c>
      <c r="R6541" t="s">
        <v>1462</v>
      </c>
      <c r="S6541" t="s">
        <v>71</v>
      </c>
      <c r="T6541">
        <v>0</v>
      </c>
      <c r="U6541" t="s">
        <v>39</v>
      </c>
      <c r="V6541" t="s">
        <v>35044</v>
      </c>
      <c r="W6541" t="s">
        <v>2322</v>
      </c>
      <c r="X6541" t="s">
        <v>35045</v>
      </c>
    </row>
    <row r="6542" spans="1:24" hidden="1">
      <c r="A6542" t="s">
        <v>35046</v>
      </c>
      <c r="B6542" t="s">
        <v>35047</v>
      </c>
      <c r="C6542" t="s">
        <v>61</v>
      </c>
      <c r="D6542">
        <v>45</v>
      </c>
      <c r="E6542" t="s">
        <v>240</v>
      </c>
      <c r="F6542" t="s">
        <v>1013</v>
      </c>
      <c r="G6542" t="s">
        <v>1014</v>
      </c>
      <c r="H6542" t="s">
        <v>65</v>
      </c>
      <c r="I6542" t="s">
        <v>35048</v>
      </c>
      <c r="J6542" t="s">
        <v>784</v>
      </c>
      <c r="K6542" s="1">
        <v>0.65314814814814814</v>
      </c>
      <c r="L6542">
        <v>40591</v>
      </c>
      <c r="M6542" t="s">
        <v>35049</v>
      </c>
      <c r="N6542" t="s">
        <v>232</v>
      </c>
      <c r="O6542" t="s">
        <v>185</v>
      </c>
      <c r="P6542">
        <v>98489.31</v>
      </c>
      <c r="Q6542" t="s">
        <v>71</v>
      </c>
      <c r="R6542" t="s">
        <v>1017</v>
      </c>
      <c r="S6542" t="s">
        <v>71</v>
      </c>
      <c r="T6542">
        <v>0</v>
      </c>
      <c r="U6542" t="s">
        <v>39</v>
      </c>
      <c r="V6542" t="s">
        <v>4156</v>
      </c>
      <c r="W6542" t="s">
        <v>88</v>
      </c>
      <c r="X6542" t="s">
        <v>35050</v>
      </c>
    </row>
    <row r="6543" spans="1:24" hidden="1">
      <c r="A6543" t="s">
        <v>35051</v>
      </c>
      <c r="B6543" t="s">
        <v>35052</v>
      </c>
      <c r="C6543" t="s">
        <v>61</v>
      </c>
      <c r="D6543">
        <v>29</v>
      </c>
      <c r="E6543" t="s">
        <v>144</v>
      </c>
      <c r="F6543" t="s">
        <v>145</v>
      </c>
      <c r="G6543" t="s">
        <v>146</v>
      </c>
      <c r="H6543" t="s">
        <v>30</v>
      </c>
      <c r="I6543" t="s">
        <v>35053</v>
      </c>
      <c r="J6543" s="2">
        <v>45992</v>
      </c>
      <c r="K6543" s="1">
        <v>0.12710648148148149</v>
      </c>
      <c r="L6543">
        <v>24846.54</v>
      </c>
      <c r="M6543" t="s">
        <v>35054</v>
      </c>
      <c r="N6543" t="s">
        <v>34</v>
      </c>
      <c r="O6543" t="s">
        <v>98</v>
      </c>
      <c r="P6543">
        <v>42878.87</v>
      </c>
      <c r="Q6543" t="s">
        <v>53</v>
      </c>
      <c r="R6543" t="s">
        <v>150</v>
      </c>
      <c r="S6543" t="s">
        <v>71</v>
      </c>
      <c r="T6543">
        <v>0</v>
      </c>
      <c r="U6543" t="s">
        <v>39</v>
      </c>
      <c r="V6543" t="s">
        <v>5361</v>
      </c>
      <c r="W6543" t="s">
        <v>1730</v>
      </c>
      <c r="X6543" t="s">
        <v>11557</v>
      </c>
    </row>
    <row r="6544" spans="1:24" hidden="1">
      <c r="A6544" t="s">
        <v>35055</v>
      </c>
      <c r="B6544" t="s">
        <v>35056</v>
      </c>
      <c r="C6544" t="s">
        <v>26</v>
      </c>
      <c r="D6544">
        <v>37</v>
      </c>
      <c r="E6544" t="s">
        <v>1099</v>
      </c>
      <c r="F6544" t="s">
        <v>2225</v>
      </c>
      <c r="G6544" t="s">
        <v>2226</v>
      </c>
      <c r="H6544" t="s">
        <v>30</v>
      </c>
      <c r="I6544" t="s">
        <v>35057</v>
      </c>
      <c r="J6544" s="2">
        <v>45931</v>
      </c>
      <c r="K6544" s="1">
        <v>0.88156250000000003</v>
      </c>
      <c r="L6544">
        <v>336.64</v>
      </c>
      <c r="M6544" t="s">
        <v>35058</v>
      </c>
      <c r="N6544" t="s">
        <v>34</v>
      </c>
      <c r="O6544" t="s">
        <v>70</v>
      </c>
      <c r="P6544">
        <v>94529.87</v>
      </c>
      <c r="Q6544" t="s">
        <v>220</v>
      </c>
      <c r="R6544" t="s">
        <v>2229</v>
      </c>
      <c r="S6544" t="s">
        <v>127</v>
      </c>
      <c r="T6544">
        <v>0</v>
      </c>
      <c r="U6544" t="s">
        <v>39</v>
      </c>
      <c r="V6544" t="s">
        <v>35059</v>
      </c>
      <c r="W6544" t="s">
        <v>431</v>
      </c>
      <c r="X6544" t="s">
        <v>7080</v>
      </c>
    </row>
    <row r="6545" spans="1:24" hidden="1">
      <c r="A6545" t="s">
        <v>35060</v>
      </c>
      <c r="B6545" t="s">
        <v>35061</v>
      </c>
      <c r="C6545" t="s">
        <v>26</v>
      </c>
      <c r="D6545">
        <v>21</v>
      </c>
      <c r="E6545" t="s">
        <v>339</v>
      </c>
      <c r="F6545" t="s">
        <v>340</v>
      </c>
      <c r="G6545" t="s">
        <v>341</v>
      </c>
      <c r="H6545" t="s">
        <v>81</v>
      </c>
      <c r="I6545" t="s">
        <v>35062</v>
      </c>
      <c r="J6545" t="s">
        <v>67</v>
      </c>
      <c r="K6545" s="1">
        <v>0.53814814814814815</v>
      </c>
      <c r="L6545">
        <v>61781.21</v>
      </c>
      <c r="M6545" t="s">
        <v>35063</v>
      </c>
      <c r="N6545" t="s">
        <v>69</v>
      </c>
      <c r="O6545" t="s">
        <v>70</v>
      </c>
      <c r="P6545">
        <v>17425.18</v>
      </c>
      <c r="Q6545" t="s">
        <v>125</v>
      </c>
      <c r="R6545" t="s">
        <v>345</v>
      </c>
      <c r="S6545" t="s">
        <v>55</v>
      </c>
      <c r="T6545">
        <v>0</v>
      </c>
      <c r="U6545" t="s">
        <v>39</v>
      </c>
      <c r="V6545" t="s">
        <v>15333</v>
      </c>
      <c r="W6545" t="s">
        <v>2106</v>
      </c>
      <c r="X6545" t="s">
        <v>35064</v>
      </c>
    </row>
    <row r="6546" spans="1:24" hidden="1">
      <c r="A6546" t="s">
        <v>35065</v>
      </c>
      <c r="B6546" t="s">
        <v>35066</v>
      </c>
      <c r="C6546" t="s">
        <v>26</v>
      </c>
      <c r="D6546">
        <v>67</v>
      </c>
      <c r="E6546" t="s">
        <v>252</v>
      </c>
      <c r="F6546" t="s">
        <v>253</v>
      </c>
      <c r="G6546" t="s">
        <v>254</v>
      </c>
      <c r="H6546" t="s">
        <v>81</v>
      </c>
      <c r="I6546" t="s">
        <v>35067</v>
      </c>
      <c r="J6546" t="s">
        <v>354</v>
      </c>
      <c r="K6546" s="1">
        <v>0.70643518518518522</v>
      </c>
      <c r="L6546">
        <v>45174.16</v>
      </c>
      <c r="M6546" t="s">
        <v>35068</v>
      </c>
      <c r="N6546" t="s">
        <v>69</v>
      </c>
      <c r="O6546" t="s">
        <v>70</v>
      </c>
      <c r="P6546">
        <v>75806.16</v>
      </c>
      <c r="Q6546" t="s">
        <v>99</v>
      </c>
      <c r="R6546" t="s">
        <v>257</v>
      </c>
      <c r="S6546" t="s">
        <v>55</v>
      </c>
      <c r="T6546">
        <v>0</v>
      </c>
      <c r="U6546" t="s">
        <v>39</v>
      </c>
      <c r="V6546" t="s">
        <v>35069</v>
      </c>
      <c r="W6546" t="s">
        <v>1429</v>
      </c>
      <c r="X6546" t="s">
        <v>29651</v>
      </c>
    </row>
    <row r="6547" spans="1:24" hidden="1">
      <c r="A6547" t="s">
        <v>35070</v>
      </c>
      <c r="B6547" t="s">
        <v>35071</v>
      </c>
      <c r="C6547" t="s">
        <v>26</v>
      </c>
      <c r="D6547">
        <v>43</v>
      </c>
      <c r="E6547" t="s">
        <v>27</v>
      </c>
      <c r="F6547" t="s">
        <v>1682</v>
      </c>
      <c r="G6547" t="s">
        <v>1683</v>
      </c>
      <c r="H6547" t="s">
        <v>65</v>
      </c>
      <c r="I6547" t="s">
        <v>35072</v>
      </c>
      <c r="J6547" s="2">
        <v>45992</v>
      </c>
      <c r="K6547" s="1">
        <v>0.47619212962962965</v>
      </c>
      <c r="L6547">
        <v>22872</v>
      </c>
      <c r="M6547" t="s">
        <v>35073</v>
      </c>
      <c r="N6547" t="s">
        <v>69</v>
      </c>
      <c r="O6547" t="s">
        <v>52</v>
      </c>
      <c r="P6547">
        <v>84064.7</v>
      </c>
      <c r="Q6547" t="s">
        <v>125</v>
      </c>
      <c r="R6547" t="s">
        <v>1686</v>
      </c>
      <c r="S6547" t="s">
        <v>71</v>
      </c>
      <c r="T6547">
        <v>0</v>
      </c>
      <c r="U6547" t="s">
        <v>39</v>
      </c>
      <c r="V6547" t="s">
        <v>35074</v>
      </c>
      <c r="W6547" t="s">
        <v>3127</v>
      </c>
      <c r="X6547" t="s">
        <v>15388</v>
      </c>
    </row>
    <row r="6548" spans="1:24" hidden="1">
      <c r="A6548" t="s">
        <v>35075</v>
      </c>
      <c r="B6548" t="s">
        <v>35076</v>
      </c>
      <c r="C6548" t="s">
        <v>61</v>
      </c>
      <c r="D6548">
        <v>38</v>
      </c>
      <c r="E6548" t="s">
        <v>339</v>
      </c>
      <c r="F6548" t="s">
        <v>903</v>
      </c>
      <c r="G6548" t="s">
        <v>904</v>
      </c>
      <c r="H6548" t="s">
        <v>81</v>
      </c>
      <c r="I6548" t="s">
        <v>35077</v>
      </c>
      <c r="J6548" t="s">
        <v>159</v>
      </c>
      <c r="K6548" s="1">
        <v>0.84034722222222225</v>
      </c>
      <c r="L6548">
        <v>34205.31</v>
      </c>
      <c r="M6548" t="s">
        <v>35078</v>
      </c>
      <c r="N6548" t="s">
        <v>84</v>
      </c>
      <c r="O6548" t="s">
        <v>124</v>
      </c>
      <c r="P6548">
        <v>78987.360000000001</v>
      </c>
      <c r="Q6548" t="s">
        <v>220</v>
      </c>
      <c r="R6548" t="s">
        <v>907</v>
      </c>
      <c r="S6548" t="s">
        <v>55</v>
      </c>
      <c r="T6548">
        <v>0</v>
      </c>
      <c r="U6548" t="s">
        <v>39</v>
      </c>
      <c r="V6548" t="s">
        <v>35079</v>
      </c>
      <c r="W6548" t="s">
        <v>1587</v>
      </c>
      <c r="X6548" t="s">
        <v>35080</v>
      </c>
    </row>
    <row r="6549" spans="1:24" hidden="1">
      <c r="A6549" t="s">
        <v>35081</v>
      </c>
      <c r="B6549" t="s">
        <v>35082</v>
      </c>
      <c r="C6549" t="s">
        <v>61</v>
      </c>
      <c r="D6549">
        <v>52</v>
      </c>
      <c r="E6549" t="s">
        <v>362</v>
      </c>
      <c r="F6549" t="s">
        <v>2478</v>
      </c>
      <c r="G6549" t="s">
        <v>2479</v>
      </c>
      <c r="H6549" t="s">
        <v>30</v>
      </c>
      <c r="I6549" s="3" t="s">
        <v>35083</v>
      </c>
      <c r="J6549" t="s">
        <v>67</v>
      </c>
      <c r="K6549" s="1">
        <v>0.46651620370370372</v>
      </c>
      <c r="L6549">
        <v>15829.66</v>
      </c>
      <c r="M6549" t="s">
        <v>35084</v>
      </c>
      <c r="N6549" t="s">
        <v>34</v>
      </c>
      <c r="O6549" t="s">
        <v>52</v>
      </c>
      <c r="P6549">
        <v>86390.2</v>
      </c>
      <c r="Q6549" t="s">
        <v>233</v>
      </c>
      <c r="R6549" t="s">
        <v>2482</v>
      </c>
      <c r="S6549" t="s">
        <v>38</v>
      </c>
      <c r="T6549">
        <v>0</v>
      </c>
      <c r="U6549" t="s">
        <v>39</v>
      </c>
      <c r="V6549" t="s">
        <v>35085</v>
      </c>
      <c r="W6549" t="s">
        <v>1730</v>
      </c>
      <c r="X6549" t="s">
        <v>22393</v>
      </c>
    </row>
    <row r="6550" spans="1:24" hidden="1">
      <c r="A6550" t="s">
        <v>35086</v>
      </c>
      <c r="B6550" t="s">
        <v>35087</v>
      </c>
      <c r="C6550" t="s">
        <v>61</v>
      </c>
      <c r="D6550">
        <v>48</v>
      </c>
      <c r="E6550" t="s">
        <v>668</v>
      </c>
      <c r="F6550" t="s">
        <v>4115</v>
      </c>
      <c r="G6550" t="s">
        <v>4116</v>
      </c>
      <c r="H6550" t="s">
        <v>65</v>
      </c>
      <c r="I6550" t="s">
        <v>35088</v>
      </c>
      <c r="J6550" s="2">
        <v>45748</v>
      </c>
      <c r="K6550" s="1">
        <v>0.38460648148148147</v>
      </c>
      <c r="L6550">
        <v>17144.009999999998</v>
      </c>
      <c r="M6550" t="s">
        <v>35089</v>
      </c>
      <c r="N6550" t="s">
        <v>34</v>
      </c>
      <c r="O6550" t="s">
        <v>70</v>
      </c>
      <c r="P6550">
        <v>77069.83</v>
      </c>
      <c r="Q6550" t="s">
        <v>334</v>
      </c>
      <c r="R6550" t="s">
        <v>4119</v>
      </c>
      <c r="S6550" t="s">
        <v>55</v>
      </c>
      <c r="T6550">
        <v>0</v>
      </c>
      <c r="U6550" t="s">
        <v>39</v>
      </c>
      <c r="V6550" t="s">
        <v>15011</v>
      </c>
      <c r="W6550" t="s">
        <v>1235</v>
      </c>
      <c r="X6550" t="s">
        <v>7962</v>
      </c>
    </row>
    <row r="6551" spans="1:24" hidden="1">
      <c r="A6551" t="s">
        <v>35090</v>
      </c>
      <c r="B6551" t="s">
        <v>35091</v>
      </c>
      <c r="C6551" t="s">
        <v>26</v>
      </c>
      <c r="D6551">
        <v>28</v>
      </c>
      <c r="E6551" t="s">
        <v>560</v>
      </c>
      <c r="F6551" t="s">
        <v>1902</v>
      </c>
      <c r="G6551" t="s">
        <v>1903</v>
      </c>
      <c r="H6551" t="s">
        <v>30</v>
      </c>
      <c r="I6551" t="s">
        <v>35092</v>
      </c>
      <c r="J6551" t="s">
        <v>766</v>
      </c>
      <c r="K6551" s="1">
        <v>0.37039351851851854</v>
      </c>
      <c r="L6551">
        <v>4090.71</v>
      </c>
      <c r="M6551" t="s">
        <v>35093</v>
      </c>
      <c r="N6551" t="s">
        <v>34</v>
      </c>
      <c r="O6551" t="s">
        <v>124</v>
      </c>
      <c r="P6551">
        <v>61810.49</v>
      </c>
      <c r="Q6551" t="s">
        <v>53</v>
      </c>
      <c r="R6551" t="s">
        <v>1906</v>
      </c>
      <c r="S6551" t="s">
        <v>38</v>
      </c>
      <c r="T6551">
        <v>0</v>
      </c>
      <c r="U6551" t="s">
        <v>39</v>
      </c>
      <c r="V6551" t="s">
        <v>5484</v>
      </c>
      <c r="W6551" t="s">
        <v>494</v>
      </c>
      <c r="X6551" t="s">
        <v>7643</v>
      </c>
    </row>
    <row r="6552" spans="1:24" hidden="1">
      <c r="A6552" t="s">
        <v>35094</v>
      </c>
      <c r="B6552" t="s">
        <v>35095</v>
      </c>
      <c r="C6552" t="s">
        <v>26</v>
      </c>
      <c r="D6552">
        <v>42</v>
      </c>
      <c r="E6552" t="s">
        <v>392</v>
      </c>
      <c r="F6552" t="s">
        <v>393</v>
      </c>
      <c r="G6552" t="s">
        <v>394</v>
      </c>
      <c r="H6552" t="s">
        <v>65</v>
      </c>
      <c r="I6552" t="s">
        <v>35096</v>
      </c>
      <c r="J6552" t="s">
        <v>32</v>
      </c>
      <c r="K6552" s="1">
        <v>0.79101851851851857</v>
      </c>
      <c r="L6552">
        <v>29175.32</v>
      </c>
      <c r="M6552" t="s">
        <v>35097</v>
      </c>
      <c r="N6552" t="s">
        <v>84</v>
      </c>
      <c r="O6552" t="s">
        <v>35</v>
      </c>
      <c r="P6552">
        <v>84869.18</v>
      </c>
      <c r="Q6552" t="s">
        <v>71</v>
      </c>
      <c r="R6552" t="s">
        <v>398</v>
      </c>
      <c r="S6552" t="s">
        <v>127</v>
      </c>
      <c r="T6552">
        <v>0</v>
      </c>
      <c r="U6552" t="s">
        <v>39</v>
      </c>
      <c r="V6552" t="s">
        <v>35098</v>
      </c>
      <c r="W6552" t="s">
        <v>819</v>
      </c>
      <c r="X6552" t="s">
        <v>34514</v>
      </c>
    </row>
    <row r="6553" spans="1:24" hidden="1">
      <c r="A6553" t="s">
        <v>35099</v>
      </c>
      <c r="B6553" t="s">
        <v>35100</v>
      </c>
      <c r="C6553" t="s">
        <v>61</v>
      </c>
      <c r="D6553">
        <v>46</v>
      </c>
      <c r="E6553" t="s">
        <v>415</v>
      </c>
      <c r="F6553" t="s">
        <v>1491</v>
      </c>
      <c r="G6553" t="s">
        <v>1492</v>
      </c>
      <c r="H6553" t="s">
        <v>81</v>
      </c>
      <c r="I6553" t="s">
        <v>35101</v>
      </c>
      <c r="J6553" s="2">
        <v>45962</v>
      </c>
      <c r="K6553" s="1">
        <v>0.57163194444444443</v>
      </c>
      <c r="L6553">
        <v>86129.11</v>
      </c>
      <c r="M6553" t="s">
        <v>35102</v>
      </c>
      <c r="N6553" t="s">
        <v>69</v>
      </c>
      <c r="O6553" t="s">
        <v>124</v>
      </c>
      <c r="P6553">
        <v>98432.7</v>
      </c>
      <c r="Q6553" t="s">
        <v>125</v>
      </c>
      <c r="R6553" t="s">
        <v>1495</v>
      </c>
      <c r="S6553" t="s">
        <v>38</v>
      </c>
      <c r="T6553">
        <v>0</v>
      </c>
      <c r="U6553" t="s">
        <v>39</v>
      </c>
      <c r="V6553" t="s">
        <v>35103</v>
      </c>
      <c r="W6553" t="s">
        <v>1336</v>
      </c>
      <c r="X6553" t="s">
        <v>2048</v>
      </c>
    </row>
    <row r="6554" spans="1:24" hidden="1">
      <c r="A6554" t="s">
        <v>35104</v>
      </c>
      <c r="B6554" t="s">
        <v>35105</v>
      </c>
      <c r="C6554" t="s">
        <v>61</v>
      </c>
      <c r="D6554">
        <v>43</v>
      </c>
      <c r="E6554" t="s">
        <v>62</v>
      </c>
      <c r="F6554" t="s">
        <v>263</v>
      </c>
      <c r="G6554" t="s">
        <v>264</v>
      </c>
      <c r="H6554" t="s">
        <v>65</v>
      </c>
      <c r="I6554" t="s">
        <v>35106</v>
      </c>
      <c r="J6554" s="2">
        <v>45839</v>
      </c>
      <c r="K6554" s="1">
        <v>0.38969907407407406</v>
      </c>
      <c r="L6554">
        <v>86305.73</v>
      </c>
      <c r="M6554" t="s">
        <v>35107</v>
      </c>
      <c r="N6554" t="s">
        <v>84</v>
      </c>
      <c r="O6554" t="s">
        <v>70</v>
      </c>
      <c r="P6554">
        <v>9461.59</v>
      </c>
      <c r="Q6554" t="s">
        <v>591</v>
      </c>
      <c r="R6554" t="s">
        <v>267</v>
      </c>
      <c r="S6554" t="s">
        <v>127</v>
      </c>
      <c r="T6554">
        <v>0</v>
      </c>
      <c r="U6554" t="s">
        <v>39</v>
      </c>
      <c r="V6554" t="s">
        <v>22685</v>
      </c>
      <c r="W6554" t="s">
        <v>1138</v>
      </c>
      <c r="X6554" t="s">
        <v>35108</v>
      </c>
    </row>
    <row r="6555" spans="1:24" hidden="1">
      <c r="A6555" t="s">
        <v>35109</v>
      </c>
      <c r="B6555" t="s">
        <v>35110</v>
      </c>
      <c r="C6555" t="s">
        <v>61</v>
      </c>
      <c r="D6555">
        <v>54</v>
      </c>
      <c r="E6555" t="s">
        <v>560</v>
      </c>
      <c r="F6555" t="s">
        <v>1902</v>
      </c>
      <c r="G6555" t="s">
        <v>1903</v>
      </c>
      <c r="H6555" t="s">
        <v>81</v>
      </c>
      <c r="I6555" t="s">
        <v>35111</v>
      </c>
      <c r="J6555" t="s">
        <v>183</v>
      </c>
      <c r="K6555" s="1">
        <v>0.95871527777777776</v>
      </c>
      <c r="L6555">
        <v>9533.35</v>
      </c>
      <c r="M6555" t="s">
        <v>35112</v>
      </c>
      <c r="N6555" t="s">
        <v>51</v>
      </c>
      <c r="O6555" t="s">
        <v>52</v>
      </c>
      <c r="P6555">
        <v>80550.77</v>
      </c>
      <c r="Q6555" t="s">
        <v>591</v>
      </c>
      <c r="R6555" t="s">
        <v>1906</v>
      </c>
      <c r="S6555" t="s">
        <v>71</v>
      </c>
      <c r="T6555">
        <v>0</v>
      </c>
      <c r="U6555" t="s">
        <v>39</v>
      </c>
      <c r="V6555" t="s">
        <v>35113</v>
      </c>
      <c r="W6555" t="s">
        <v>1429</v>
      </c>
      <c r="X6555" t="s">
        <v>17788</v>
      </c>
    </row>
    <row r="6556" spans="1:24" hidden="1">
      <c r="A6556" t="s">
        <v>35114</v>
      </c>
      <c r="B6556" t="s">
        <v>35115</v>
      </c>
      <c r="C6556" t="s">
        <v>61</v>
      </c>
      <c r="D6556">
        <v>34</v>
      </c>
      <c r="E6556" t="s">
        <v>380</v>
      </c>
      <c r="F6556" t="s">
        <v>381</v>
      </c>
      <c r="G6556" t="s">
        <v>382</v>
      </c>
      <c r="H6556" t="s">
        <v>65</v>
      </c>
      <c r="I6556" t="s">
        <v>35116</v>
      </c>
      <c r="J6556" s="2">
        <v>45870</v>
      </c>
      <c r="K6556" s="1">
        <v>0.22622685185185185</v>
      </c>
      <c r="L6556">
        <v>59771.48</v>
      </c>
      <c r="M6556" t="s">
        <v>35117</v>
      </c>
      <c r="N6556" t="s">
        <v>34</v>
      </c>
      <c r="O6556" t="s">
        <v>185</v>
      </c>
      <c r="P6556">
        <v>77537.289999999994</v>
      </c>
      <c r="Q6556" t="s">
        <v>334</v>
      </c>
      <c r="R6556" t="s">
        <v>386</v>
      </c>
      <c r="S6556" t="s">
        <v>127</v>
      </c>
      <c r="T6556">
        <v>0</v>
      </c>
      <c r="U6556" t="s">
        <v>39</v>
      </c>
      <c r="V6556" t="s">
        <v>35118</v>
      </c>
      <c r="W6556" t="s">
        <v>1255</v>
      </c>
      <c r="X6556" t="s">
        <v>17195</v>
      </c>
    </row>
    <row r="6557" spans="1:24" hidden="1">
      <c r="A6557" t="s">
        <v>35119</v>
      </c>
      <c r="B6557" t="s">
        <v>35120</v>
      </c>
      <c r="C6557" t="s">
        <v>26</v>
      </c>
      <c r="D6557">
        <v>37</v>
      </c>
      <c r="E6557" t="s">
        <v>106</v>
      </c>
      <c r="F6557" t="s">
        <v>792</v>
      </c>
      <c r="G6557" t="s">
        <v>793</v>
      </c>
      <c r="H6557" t="s">
        <v>81</v>
      </c>
      <c r="I6557" t="s">
        <v>35121</v>
      </c>
      <c r="J6557" t="s">
        <v>453</v>
      </c>
      <c r="K6557" s="1">
        <v>0.59841435185185188</v>
      </c>
      <c r="L6557">
        <v>52917.63</v>
      </c>
      <c r="M6557" t="s">
        <v>35122</v>
      </c>
      <c r="N6557" t="s">
        <v>84</v>
      </c>
      <c r="O6557" t="s">
        <v>52</v>
      </c>
      <c r="P6557">
        <v>44563.98</v>
      </c>
      <c r="Q6557" t="s">
        <v>36</v>
      </c>
      <c r="R6557" t="s">
        <v>796</v>
      </c>
      <c r="S6557" t="s">
        <v>71</v>
      </c>
      <c r="T6557">
        <v>0</v>
      </c>
      <c r="U6557" t="s">
        <v>39</v>
      </c>
      <c r="V6557" t="s">
        <v>31114</v>
      </c>
      <c r="W6557" t="s">
        <v>1587</v>
      </c>
      <c r="X6557" t="s">
        <v>33093</v>
      </c>
    </row>
    <row r="6558" spans="1:24" hidden="1">
      <c r="A6558" t="s">
        <v>35123</v>
      </c>
      <c r="B6558" t="s">
        <v>35124</v>
      </c>
      <c r="C6558" t="s">
        <v>61</v>
      </c>
      <c r="D6558">
        <v>24</v>
      </c>
      <c r="E6558" t="s">
        <v>215</v>
      </c>
      <c r="F6558" t="s">
        <v>216</v>
      </c>
      <c r="G6558" t="s">
        <v>217</v>
      </c>
      <c r="H6558" t="s">
        <v>65</v>
      </c>
      <c r="I6558" t="s">
        <v>35125</v>
      </c>
      <c r="J6558" t="s">
        <v>49</v>
      </c>
      <c r="K6558" s="1">
        <v>0.92177083333333332</v>
      </c>
      <c r="L6558">
        <v>27823.55</v>
      </c>
      <c r="M6558" t="s">
        <v>35126</v>
      </c>
      <c r="N6558" t="s">
        <v>51</v>
      </c>
      <c r="O6558" t="s">
        <v>52</v>
      </c>
      <c r="P6558">
        <v>21048.53</v>
      </c>
      <c r="Q6558" t="s">
        <v>233</v>
      </c>
      <c r="R6558" t="s">
        <v>221</v>
      </c>
      <c r="S6558" t="s">
        <v>55</v>
      </c>
      <c r="T6558">
        <v>0</v>
      </c>
      <c r="U6558" t="s">
        <v>39</v>
      </c>
      <c r="V6558" t="s">
        <v>35127</v>
      </c>
      <c r="W6558" t="s">
        <v>369</v>
      </c>
      <c r="X6558" t="s">
        <v>32865</v>
      </c>
    </row>
    <row r="6559" spans="1:24" hidden="1">
      <c r="A6559" t="s">
        <v>35128</v>
      </c>
      <c r="B6559" t="s">
        <v>35129</v>
      </c>
      <c r="C6559" t="s">
        <v>61</v>
      </c>
      <c r="D6559">
        <v>56</v>
      </c>
      <c r="E6559" t="s">
        <v>321</v>
      </c>
      <c r="F6559" t="s">
        <v>2585</v>
      </c>
      <c r="G6559" t="s">
        <v>2586</v>
      </c>
      <c r="H6559" t="s">
        <v>81</v>
      </c>
      <c r="I6559" t="s">
        <v>35130</v>
      </c>
      <c r="J6559" t="s">
        <v>32</v>
      </c>
      <c r="K6559" s="1">
        <v>0.41009259259259262</v>
      </c>
      <c r="L6559">
        <v>94430.720000000001</v>
      </c>
      <c r="M6559" t="s">
        <v>35131</v>
      </c>
      <c r="N6559" t="s">
        <v>69</v>
      </c>
      <c r="O6559" t="s">
        <v>124</v>
      </c>
      <c r="P6559">
        <v>32439.96</v>
      </c>
      <c r="Q6559" t="s">
        <v>125</v>
      </c>
      <c r="R6559" t="s">
        <v>2589</v>
      </c>
      <c r="S6559" t="s">
        <v>38</v>
      </c>
      <c r="T6559">
        <v>0</v>
      </c>
      <c r="U6559" t="s">
        <v>39</v>
      </c>
      <c r="V6559" t="s">
        <v>29182</v>
      </c>
      <c r="W6559" t="s">
        <v>819</v>
      </c>
      <c r="X6559" t="s">
        <v>35132</v>
      </c>
    </row>
    <row r="6560" spans="1:24" hidden="1">
      <c r="A6560" t="s">
        <v>35133</v>
      </c>
      <c r="B6560" t="s">
        <v>35134</v>
      </c>
      <c r="C6560" t="s">
        <v>61</v>
      </c>
      <c r="D6560">
        <v>48</v>
      </c>
      <c r="E6560" t="s">
        <v>310</v>
      </c>
      <c r="F6560" t="s">
        <v>1949</v>
      </c>
      <c r="G6560" t="s">
        <v>1950</v>
      </c>
      <c r="H6560" t="s">
        <v>30</v>
      </c>
      <c r="I6560" t="s">
        <v>35135</v>
      </c>
      <c r="J6560" s="2">
        <v>45658</v>
      </c>
      <c r="K6560" s="1">
        <v>0.32295138888888891</v>
      </c>
      <c r="L6560">
        <v>67424.899999999994</v>
      </c>
      <c r="M6560" t="s">
        <v>35136</v>
      </c>
      <c r="N6560" t="s">
        <v>69</v>
      </c>
      <c r="O6560" t="s">
        <v>35</v>
      </c>
      <c r="P6560">
        <v>88552.55</v>
      </c>
      <c r="Q6560" t="s">
        <v>71</v>
      </c>
      <c r="R6560" t="s">
        <v>1953</v>
      </c>
      <c r="S6560" t="s">
        <v>55</v>
      </c>
      <c r="T6560">
        <v>0</v>
      </c>
      <c r="U6560" t="s">
        <v>39</v>
      </c>
      <c r="V6560" t="s">
        <v>19270</v>
      </c>
      <c r="W6560" t="s">
        <v>863</v>
      </c>
      <c r="X6560" t="s">
        <v>35137</v>
      </c>
    </row>
    <row r="6561" spans="1:24" hidden="1">
      <c r="A6561" t="s">
        <v>35138</v>
      </c>
      <c r="B6561" t="s">
        <v>35139</v>
      </c>
      <c r="C6561" t="s">
        <v>61</v>
      </c>
      <c r="D6561">
        <v>70</v>
      </c>
      <c r="E6561" t="s">
        <v>281</v>
      </c>
      <c r="F6561" t="s">
        <v>550</v>
      </c>
      <c r="G6561" t="s">
        <v>551</v>
      </c>
      <c r="H6561" t="s">
        <v>65</v>
      </c>
      <c r="I6561" t="s">
        <v>35140</v>
      </c>
      <c r="J6561" t="s">
        <v>67</v>
      </c>
      <c r="K6561" s="1">
        <v>0.56570601851851854</v>
      </c>
      <c r="L6561">
        <v>83660.02</v>
      </c>
      <c r="M6561" t="s">
        <v>35141</v>
      </c>
      <c r="N6561" t="s">
        <v>84</v>
      </c>
      <c r="O6561" t="s">
        <v>52</v>
      </c>
      <c r="P6561">
        <v>83805.649999999994</v>
      </c>
      <c r="Q6561" t="s">
        <v>125</v>
      </c>
      <c r="R6561" t="s">
        <v>554</v>
      </c>
      <c r="S6561" t="s">
        <v>55</v>
      </c>
      <c r="T6561">
        <v>0</v>
      </c>
      <c r="U6561" t="s">
        <v>39</v>
      </c>
      <c r="V6561" t="s">
        <v>3931</v>
      </c>
      <c r="W6561" t="s">
        <v>2303</v>
      </c>
      <c r="X6561" t="s">
        <v>2285</v>
      </c>
    </row>
    <row r="6562" spans="1:24">
      <c r="A6562" t="s">
        <v>35142</v>
      </c>
      <c r="B6562" t="s">
        <v>35143</v>
      </c>
      <c r="C6562" t="s">
        <v>26</v>
      </c>
      <c r="D6562">
        <v>37</v>
      </c>
      <c r="E6562" t="s">
        <v>78</v>
      </c>
      <c r="F6562" t="s">
        <v>570</v>
      </c>
      <c r="G6562" t="s">
        <v>571</v>
      </c>
      <c r="H6562" t="s">
        <v>81</v>
      </c>
      <c r="I6562" t="s">
        <v>35144</v>
      </c>
      <c r="J6562" t="s">
        <v>159</v>
      </c>
      <c r="K6562" s="1">
        <v>4.1122685185185186E-2</v>
      </c>
      <c r="L6562">
        <v>73132.789999999994</v>
      </c>
      <c r="M6562" t="s">
        <v>35145</v>
      </c>
      <c r="N6562" t="s">
        <v>69</v>
      </c>
      <c r="O6562" t="s">
        <v>35</v>
      </c>
      <c r="P6562">
        <v>69416.84</v>
      </c>
      <c r="Q6562" t="s">
        <v>71</v>
      </c>
      <c r="R6562" t="s">
        <v>574</v>
      </c>
      <c r="S6562" t="s">
        <v>71</v>
      </c>
      <c r="T6562">
        <v>1</v>
      </c>
      <c r="U6562" t="s">
        <v>39</v>
      </c>
      <c r="V6562" t="s">
        <v>35146</v>
      </c>
      <c r="W6562" t="s">
        <v>987</v>
      </c>
      <c r="X6562" t="s">
        <v>35147</v>
      </c>
    </row>
    <row r="6563" spans="1:24" hidden="1">
      <c r="A6563" t="s">
        <v>35148</v>
      </c>
      <c r="B6563" t="s">
        <v>35149</v>
      </c>
      <c r="C6563" t="s">
        <v>61</v>
      </c>
      <c r="D6563">
        <v>55</v>
      </c>
      <c r="E6563" t="s">
        <v>560</v>
      </c>
      <c r="F6563" t="s">
        <v>561</v>
      </c>
      <c r="G6563" t="s">
        <v>562</v>
      </c>
      <c r="H6563" t="s">
        <v>81</v>
      </c>
      <c r="I6563" t="s">
        <v>35150</v>
      </c>
      <c r="J6563" t="s">
        <v>136</v>
      </c>
      <c r="K6563" s="1">
        <v>0.79125000000000001</v>
      </c>
      <c r="L6563">
        <v>83967.31</v>
      </c>
      <c r="M6563" t="s">
        <v>35151</v>
      </c>
      <c r="N6563" t="s">
        <v>34</v>
      </c>
      <c r="O6563" t="s">
        <v>185</v>
      </c>
      <c r="P6563">
        <v>75515.25</v>
      </c>
      <c r="Q6563" t="s">
        <v>186</v>
      </c>
      <c r="R6563" t="s">
        <v>565</v>
      </c>
      <c r="S6563" t="s">
        <v>127</v>
      </c>
      <c r="T6563">
        <v>0</v>
      </c>
      <c r="U6563" t="s">
        <v>39</v>
      </c>
      <c r="V6563" t="s">
        <v>17952</v>
      </c>
      <c r="W6563" t="s">
        <v>41</v>
      </c>
      <c r="X6563" t="s">
        <v>13760</v>
      </c>
    </row>
    <row r="6564" spans="1:24" hidden="1">
      <c r="A6564" t="s">
        <v>35152</v>
      </c>
      <c r="B6564" t="s">
        <v>35153</v>
      </c>
      <c r="C6564" t="s">
        <v>61</v>
      </c>
      <c r="D6564">
        <v>62</v>
      </c>
      <c r="E6564" t="s">
        <v>1074</v>
      </c>
      <c r="F6564" t="s">
        <v>1394</v>
      </c>
      <c r="G6564" t="s">
        <v>1395</v>
      </c>
      <c r="H6564" t="s">
        <v>30</v>
      </c>
      <c r="I6564" t="s">
        <v>35154</v>
      </c>
      <c r="J6564" t="s">
        <v>407</v>
      </c>
      <c r="K6564" s="1">
        <v>0.11100694444444445</v>
      </c>
      <c r="L6564">
        <v>72181.929999999993</v>
      </c>
      <c r="M6564" t="s">
        <v>35155</v>
      </c>
      <c r="N6564" t="s">
        <v>84</v>
      </c>
      <c r="O6564" t="s">
        <v>70</v>
      </c>
      <c r="P6564">
        <v>58462.96</v>
      </c>
      <c r="Q6564" t="s">
        <v>85</v>
      </c>
      <c r="R6564" t="s">
        <v>1398</v>
      </c>
      <c r="S6564" t="s">
        <v>127</v>
      </c>
      <c r="T6564">
        <v>0</v>
      </c>
      <c r="U6564" t="s">
        <v>39</v>
      </c>
      <c r="V6564" t="s">
        <v>35156</v>
      </c>
      <c r="W6564" t="s">
        <v>1633</v>
      </c>
      <c r="X6564" t="s">
        <v>17463</v>
      </c>
    </row>
    <row r="6565" spans="1:24" hidden="1">
      <c r="A6565" t="s">
        <v>35157</v>
      </c>
      <c r="B6565" t="s">
        <v>35158</v>
      </c>
      <c r="C6565" t="s">
        <v>61</v>
      </c>
      <c r="D6565">
        <v>31</v>
      </c>
      <c r="E6565" t="s">
        <v>339</v>
      </c>
      <c r="F6565" t="s">
        <v>1176</v>
      </c>
      <c r="G6565" t="s">
        <v>1177</v>
      </c>
      <c r="H6565" t="s">
        <v>65</v>
      </c>
      <c r="I6565" t="s">
        <v>35159</v>
      </c>
      <c r="J6565" t="s">
        <v>159</v>
      </c>
      <c r="K6565" s="1">
        <v>0.85008101851851847</v>
      </c>
      <c r="L6565">
        <v>87241.97</v>
      </c>
      <c r="M6565" t="s">
        <v>35160</v>
      </c>
      <c r="N6565" t="s">
        <v>84</v>
      </c>
      <c r="O6565" t="s">
        <v>124</v>
      </c>
      <c r="P6565">
        <v>56510.81</v>
      </c>
      <c r="Q6565" t="s">
        <v>220</v>
      </c>
      <c r="R6565" t="s">
        <v>1180</v>
      </c>
      <c r="S6565" t="s">
        <v>55</v>
      </c>
      <c r="T6565">
        <v>0</v>
      </c>
      <c r="U6565" t="s">
        <v>39</v>
      </c>
      <c r="V6565" t="s">
        <v>5484</v>
      </c>
      <c r="W6565" t="s">
        <v>993</v>
      </c>
      <c r="X6565" t="s">
        <v>35161</v>
      </c>
    </row>
    <row r="6566" spans="1:24" hidden="1">
      <c r="A6566" s="3" t="s">
        <v>35162</v>
      </c>
      <c r="B6566" t="s">
        <v>35163</v>
      </c>
      <c r="C6566" t="s">
        <v>26</v>
      </c>
      <c r="D6566">
        <v>67</v>
      </c>
      <c r="E6566" t="s">
        <v>62</v>
      </c>
      <c r="F6566" t="s">
        <v>119</v>
      </c>
      <c r="G6566" t="s">
        <v>120</v>
      </c>
      <c r="H6566" t="s">
        <v>81</v>
      </c>
      <c r="I6566" t="s">
        <v>35164</v>
      </c>
      <c r="J6566" s="2">
        <v>45962</v>
      </c>
      <c r="K6566" s="1">
        <v>0.60487268518518522</v>
      </c>
      <c r="L6566">
        <v>1205.25</v>
      </c>
      <c r="M6566" t="s">
        <v>35165</v>
      </c>
      <c r="N6566" t="s">
        <v>232</v>
      </c>
      <c r="O6566" t="s">
        <v>35</v>
      </c>
      <c r="P6566">
        <v>51664.78</v>
      </c>
      <c r="Q6566" t="s">
        <v>246</v>
      </c>
      <c r="R6566" t="s">
        <v>126</v>
      </c>
      <c r="S6566" t="s">
        <v>71</v>
      </c>
      <c r="T6566">
        <v>0</v>
      </c>
      <c r="U6566" t="s">
        <v>39</v>
      </c>
      <c r="V6566" t="s">
        <v>35166</v>
      </c>
      <c r="W6566" t="s">
        <v>306</v>
      </c>
      <c r="X6566" t="s">
        <v>35167</v>
      </c>
    </row>
    <row r="6567" spans="1:24" hidden="1">
      <c r="A6567" t="s">
        <v>35168</v>
      </c>
      <c r="B6567" t="s">
        <v>35169</v>
      </c>
      <c r="C6567" t="s">
        <v>61</v>
      </c>
      <c r="D6567">
        <v>64</v>
      </c>
      <c r="E6567" t="s">
        <v>45</v>
      </c>
      <c r="F6567" t="s">
        <v>2019</v>
      </c>
      <c r="G6567" t="s">
        <v>2020</v>
      </c>
      <c r="H6567" t="s">
        <v>81</v>
      </c>
      <c r="I6567" t="s">
        <v>35170</v>
      </c>
      <c r="J6567" s="2">
        <v>45931</v>
      </c>
      <c r="K6567" s="1">
        <v>0.61321759259259256</v>
      </c>
      <c r="L6567">
        <v>86388.25</v>
      </c>
      <c r="M6567" t="s">
        <v>35171</v>
      </c>
      <c r="N6567" t="s">
        <v>51</v>
      </c>
      <c r="O6567" t="s">
        <v>185</v>
      </c>
      <c r="P6567">
        <v>90244.17</v>
      </c>
      <c r="Q6567" t="s">
        <v>385</v>
      </c>
      <c r="R6567" t="s">
        <v>2023</v>
      </c>
      <c r="S6567" t="s">
        <v>55</v>
      </c>
      <c r="T6567">
        <v>0</v>
      </c>
      <c r="U6567" t="s">
        <v>39</v>
      </c>
      <c r="V6567" t="s">
        <v>2798</v>
      </c>
      <c r="W6567" t="s">
        <v>1009</v>
      </c>
      <c r="X6567" t="s">
        <v>6113</v>
      </c>
    </row>
    <row r="6568" spans="1:24" hidden="1">
      <c r="A6568" t="s">
        <v>35172</v>
      </c>
      <c r="B6568" t="s">
        <v>35173</v>
      </c>
      <c r="C6568" t="s">
        <v>61</v>
      </c>
      <c r="D6568">
        <v>57</v>
      </c>
      <c r="E6568" t="s">
        <v>478</v>
      </c>
      <c r="F6568" t="s">
        <v>488</v>
      </c>
      <c r="G6568" t="s">
        <v>489</v>
      </c>
      <c r="H6568" t="s">
        <v>30</v>
      </c>
      <c r="I6568" t="s">
        <v>35174</v>
      </c>
      <c r="J6568" s="2">
        <v>45809</v>
      </c>
      <c r="K6568" s="1">
        <v>9.0520833333333328E-2</v>
      </c>
      <c r="L6568">
        <v>69727.44</v>
      </c>
      <c r="M6568" t="s">
        <v>35175</v>
      </c>
      <c r="N6568" t="s">
        <v>69</v>
      </c>
      <c r="O6568" t="s">
        <v>70</v>
      </c>
      <c r="P6568">
        <v>43155.199999999997</v>
      </c>
      <c r="Q6568" t="s">
        <v>71</v>
      </c>
      <c r="R6568" t="s">
        <v>492</v>
      </c>
      <c r="S6568" t="s">
        <v>55</v>
      </c>
      <c r="T6568">
        <v>0</v>
      </c>
      <c r="U6568" t="s">
        <v>39</v>
      </c>
      <c r="V6568" t="s">
        <v>35176</v>
      </c>
      <c r="W6568" t="s">
        <v>539</v>
      </c>
      <c r="X6568" t="s">
        <v>10295</v>
      </c>
    </row>
    <row r="6569" spans="1:24" hidden="1">
      <c r="A6569" t="s">
        <v>35177</v>
      </c>
      <c r="B6569" t="s">
        <v>35178</v>
      </c>
      <c r="C6569" t="s">
        <v>26</v>
      </c>
      <c r="D6569">
        <v>38</v>
      </c>
      <c r="E6569" t="s">
        <v>281</v>
      </c>
      <c r="F6569" t="s">
        <v>282</v>
      </c>
      <c r="G6569" t="s">
        <v>283</v>
      </c>
      <c r="H6569" t="s">
        <v>30</v>
      </c>
      <c r="I6569" t="s">
        <v>35179</v>
      </c>
      <c r="J6569" s="2">
        <v>45717</v>
      </c>
      <c r="K6569" s="1">
        <v>0.25649305555555557</v>
      </c>
      <c r="L6569">
        <v>16387.72</v>
      </c>
      <c r="M6569" t="s">
        <v>35180</v>
      </c>
      <c r="N6569" t="s">
        <v>232</v>
      </c>
      <c r="O6569" t="s">
        <v>185</v>
      </c>
      <c r="P6569">
        <v>27971.03</v>
      </c>
      <c r="Q6569" t="s">
        <v>112</v>
      </c>
      <c r="R6569" t="s">
        <v>286</v>
      </c>
      <c r="S6569" t="s">
        <v>71</v>
      </c>
      <c r="T6569">
        <v>0</v>
      </c>
      <c r="U6569" t="s">
        <v>39</v>
      </c>
      <c r="V6569" t="s">
        <v>35181</v>
      </c>
      <c r="W6569" t="s">
        <v>388</v>
      </c>
      <c r="X6569" t="s">
        <v>6393</v>
      </c>
    </row>
    <row r="6570" spans="1:24" hidden="1">
      <c r="A6570" t="s">
        <v>35182</v>
      </c>
      <c r="B6570" t="s">
        <v>35183</v>
      </c>
      <c r="C6570" t="s">
        <v>61</v>
      </c>
      <c r="D6570">
        <v>28</v>
      </c>
      <c r="E6570" t="s">
        <v>45</v>
      </c>
      <c r="F6570" t="s">
        <v>526</v>
      </c>
      <c r="G6570" t="s">
        <v>527</v>
      </c>
      <c r="H6570" t="s">
        <v>30</v>
      </c>
      <c r="I6570" t="s">
        <v>35184</v>
      </c>
      <c r="J6570" t="s">
        <v>697</v>
      </c>
      <c r="K6570" s="1">
        <v>0.79090277777777773</v>
      </c>
      <c r="L6570">
        <v>17458.43</v>
      </c>
      <c r="M6570" t="s">
        <v>35185</v>
      </c>
      <c r="N6570" t="s">
        <v>84</v>
      </c>
      <c r="O6570" t="s">
        <v>185</v>
      </c>
      <c r="P6570">
        <v>21392.29</v>
      </c>
      <c r="Q6570" t="s">
        <v>845</v>
      </c>
      <c r="R6570" t="s">
        <v>530</v>
      </c>
      <c r="S6570" t="s">
        <v>55</v>
      </c>
      <c r="T6570">
        <v>0</v>
      </c>
      <c r="U6570" t="s">
        <v>39</v>
      </c>
      <c r="V6570" t="s">
        <v>13344</v>
      </c>
      <c r="W6570" t="s">
        <v>88</v>
      </c>
      <c r="X6570" t="s">
        <v>35186</v>
      </c>
    </row>
    <row r="6571" spans="1:24" hidden="1">
      <c r="A6571" t="s">
        <v>35187</v>
      </c>
      <c r="B6571" t="s">
        <v>35188</v>
      </c>
      <c r="C6571" t="s">
        <v>61</v>
      </c>
      <c r="D6571">
        <v>62</v>
      </c>
      <c r="E6571" t="s">
        <v>179</v>
      </c>
      <c r="F6571" t="s">
        <v>1385</v>
      </c>
      <c r="G6571" t="s">
        <v>1386</v>
      </c>
      <c r="H6571" t="s">
        <v>65</v>
      </c>
      <c r="I6571" t="s">
        <v>35189</v>
      </c>
      <c r="J6571" t="s">
        <v>159</v>
      </c>
      <c r="K6571" s="1">
        <v>0.83359953703703704</v>
      </c>
      <c r="L6571">
        <v>61115.97</v>
      </c>
      <c r="M6571" t="s">
        <v>35190</v>
      </c>
      <c r="N6571" t="s">
        <v>232</v>
      </c>
      <c r="O6571" t="s">
        <v>98</v>
      </c>
      <c r="P6571">
        <v>61544.39</v>
      </c>
      <c r="Q6571" t="s">
        <v>172</v>
      </c>
      <c r="R6571" t="s">
        <v>1389</v>
      </c>
      <c r="S6571" t="s">
        <v>38</v>
      </c>
      <c r="T6571">
        <v>0</v>
      </c>
      <c r="U6571" t="s">
        <v>39</v>
      </c>
      <c r="V6571" t="s">
        <v>35191</v>
      </c>
      <c r="W6571" t="s">
        <v>2880</v>
      </c>
      <c r="X6571" t="s">
        <v>2088</v>
      </c>
    </row>
    <row r="6572" spans="1:24" hidden="1">
      <c r="A6572" t="s">
        <v>35192</v>
      </c>
      <c r="B6572" t="s">
        <v>35193</v>
      </c>
      <c r="C6572" t="s">
        <v>61</v>
      </c>
      <c r="D6572">
        <v>56</v>
      </c>
      <c r="E6572" t="s">
        <v>167</v>
      </c>
      <c r="F6572" t="s">
        <v>867</v>
      </c>
      <c r="G6572" t="s">
        <v>868</v>
      </c>
      <c r="H6572" t="s">
        <v>30</v>
      </c>
      <c r="I6572" t="s">
        <v>35194</v>
      </c>
      <c r="J6572" s="2">
        <v>45931</v>
      </c>
      <c r="K6572" s="1">
        <v>0.74530092592592589</v>
      </c>
      <c r="L6572">
        <v>89986.66</v>
      </c>
      <c r="M6572" t="s">
        <v>35195</v>
      </c>
      <c r="N6572" t="s">
        <v>232</v>
      </c>
      <c r="O6572" t="s">
        <v>185</v>
      </c>
      <c r="P6572">
        <v>31017.56</v>
      </c>
      <c r="Q6572" t="s">
        <v>125</v>
      </c>
      <c r="R6572" t="s">
        <v>871</v>
      </c>
      <c r="S6572" t="s">
        <v>127</v>
      </c>
      <c r="T6572">
        <v>0</v>
      </c>
      <c r="U6572" t="s">
        <v>39</v>
      </c>
      <c r="V6572" t="s">
        <v>35196</v>
      </c>
      <c r="W6572" t="s">
        <v>1413</v>
      </c>
      <c r="X6572" t="s">
        <v>16424</v>
      </c>
    </row>
    <row r="6573" spans="1:24" hidden="1">
      <c r="A6573" t="s">
        <v>35197</v>
      </c>
      <c r="B6573" t="s">
        <v>35198</v>
      </c>
      <c r="C6573" t="s">
        <v>61</v>
      </c>
      <c r="D6573">
        <v>59</v>
      </c>
      <c r="E6573" t="s">
        <v>78</v>
      </c>
      <c r="F6573" t="s">
        <v>79</v>
      </c>
      <c r="G6573" t="s">
        <v>80</v>
      </c>
      <c r="H6573" t="s">
        <v>81</v>
      </c>
      <c r="I6573" t="s">
        <v>35199</v>
      </c>
      <c r="J6573" t="s">
        <v>453</v>
      </c>
      <c r="K6573" s="1">
        <v>0.90927083333333336</v>
      </c>
      <c r="L6573">
        <v>80054.13</v>
      </c>
      <c r="M6573" t="s">
        <v>35200</v>
      </c>
      <c r="N6573" t="s">
        <v>51</v>
      </c>
      <c r="O6573" t="s">
        <v>98</v>
      </c>
      <c r="P6573">
        <v>67913.87</v>
      </c>
      <c r="Q6573" t="s">
        <v>53</v>
      </c>
      <c r="R6573" t="s">
        <v>86</v>
      </c>
      <c r="S6573" t="s">
        <v>71</v>
      </c>
      <c r="T6573">
        <v>0</v>
      </c>
      <c r="U6573" t="s">
        <v>39</v>
      </c>
      <c r="V6573" t="s">
        <v>13580</v>
      </c>
      <c r="W6573" t="s">
        <v>1055</v>
      </c>
      <c r="X6573" t="s">
        <v>29757</v>
      </c>
    </row>
    <row r="6574" spans="1:24" hidden="1">
      <c r="A6574" t="s">
        <v>35201</v>
      </c>
      <c r="B6574" t="s">
        <v>35202</v>
      </c>
      <c r="C6574" t="s">
        <v>26</v>
      </c>
      <c r="D6574">
        <v>70</v>
      </c>
      <c r="E6574" t="s">
        <v>1048</v>
      </c>
      <c r="F6574" t="s">
        <v>1762</v>
      </c>
      <c r="G6574" t="s">
        <v>1763</v>
      </c>
      <c r="H6574" t="s">
        <v>65</v>
      </c>
      <c r="I6574" t="s">
        <v>35203</v>
      </c>
      <c r="J6574" s="2">
        <v>45901</v>
      </c>
      <c r="K6574" s="1">
        <v>0.96032407407407405</v>
      </c>
      <c r="L6574">
        <v>82870.460000000006</v>
      </c>
      <c r="M6574" t="s">
        <v>35204</v>
      </c>
      <c r="N6574" t="s">
        <v>51</v>
      </c>
      <c r="O6574" t="s">
        <v>124</v>
      </c>
      <c r="P6574">
        <v>91224.320000000007</v>
      </c>
      <c r="Q6574" t="s">
        <v>198</v>
      </c>
      <c r="R6574" t="s">
        <v>1766</v>
      </c>
      <c r="S6574" t="s">
        <v>55</v>
      </c>
      <c r="T6574">
        <v>0</v>
      </c>
      <c r="U6574" t="s">
        <v>39</v>
      </c>
      <c r="V6574" t="s">
        <v>26487</v>
      </c>
      <c r="W6574" t="s">
        <v>369</v>
      </c>
      <c r="X6574" t="s">
        <v>7045</v>
      </c>
    </row>
    <row r="6575" spans="1:24" hidden="1">
      <c r="A6575" t="s">
        <v>35205</v>
      </c>
      <c r="B6575" t="s">
        <v>16741</v>
      </c>
      <c r="C6575" t="s">
        <v>26</v>
      </c>
      <c r="D6575">
        <v>42</v>
      </c>
      <c r="E6575" t="s">
        <v>78</v>
      </c>
      <c r="F6575" t="s">
        <v>2428</v>
      </c>
      <c r="G6575" t="s">
        <v>2429</v>
      </c>
      <c r="H6575" t="s">
        <v>65</v>
      </c>
      <c r="I6575" t="s">
        <v>35206</v>
      </c>
      <c r="J6575" t="s">
        <v>67</v>
      </c>
      <c r="K6575" s="1">
        <v>0.90442129629629631</v>
      </c>
      <c r="L6575">
        <v>94825.53</v>
      </c>
      <c r="M6575" t="s">
        <v>35207</v>
      </c>
      <c r="N6575" t="s">
        <v>232</v>
      </c>
      <c r="O6575" t="s">
        <v>52</v>
      </c>
      <c r="P6575">
        <v>32025</v>
      </c>
      <c r="Q6575" t="s">
        <v>397</v>
      </c>
      <c r="R6575" t="s">
        <v>2432</v>
      </c>
      <c r="S6575" t="s">
        <v>127</v>
      </c>
      <c r="T6575">
        <v>0</v>
      </c>
      <c r="U6575" t="s">
        <v>39</v>
      </c>
      <c r="V6575" t="s">
        <v>29225</v>
      </c>
      <c r="W6575" t="s">
        <v>1737</v>
      </c>
      <c r="X6575" t="s">
        <v>1183</v>
      </c>
    </row>
    <row r="6576" spans="1:24">
      <c r="A6576" t="s">
        <v>35208</v>
      </c>
      <c r="B6576" t="s">
        <v>35209</v>
      </c>
      <c r="C6576" t="s">
        <v>26</v>
      </c>
      <c r="D6576">
        <v>36</v>
      </c>
      <c r="E6576" t="s">
        <v>193</v>
      </c>
      <c r="F6576" t="s">
        <v>194</v>
      </c>
      <c r="G6576" t="s">
        <v>195</v>
      </c>
      <c r="H6576" t="s">
        <v>30</v>
      </c>
      <c r="I6576" t="s">
        <v>35210</v>
      </c>
      <c r="J6576" s="2">
        <v>45901</v>
      </c>
      <c r="K6576" s="1">
        <v>0.90353009259259254</v>
      </c>
      <c r="L6576">
        <v>53152.41</v>
      </c>
      <c r="M6576" t="s">
        <v>35211</v>
      </c>
      <c r="N6576" t="s">
        <v>69</v>
      </c>
      <c r="O6576" t="s">
        <v>52</v>
      </c>
      <c r="P6576">
        <v>72754.539999999994</v>
      </c>
      <c r="Q6576" t="s">
        <v>71</v>
      </c>
      <c r="R6576" t="s">
        <v>199</v>
      </c>
      <c r="S6576" t="s">
        <v>71</v>
      </c>
      <c r="T6576">
        <v>1</v>
      </c>
      <c r="U6576" t="s">
        <v>39</v>
      </c>
      <c r="V6576" t="s">
        <v>16912</v>
      </c>
      <c r="W6576" t="s">
        <v>1730</v>
      </c>
      <c r="X6576" t="s">
        <v>18288</v>
      </c>
    </row>
    <row r="6577" spans="1:24" hidden="1">
      <c r="A6577" t="s">
        <v>35212</v>
      </c>
      <c r="B6577" t="s">
        <v>35213</v>
      </c>
      <c r="C6577" t="s">
        <v>61</v>
      </c>
      <c r="D6577">
        <v>42</v>
      </c>
      <c r="E6577" t="s">
        <v>892</v>
      </c>
      <c r="F6577" t="s">
        <v>1132</v>
      </c>
      <c r="G6577" t="s">
        <v>1133</v>
      </c>
      <c r="H6577" t="s">
        <v>81</v>
      </c>
      <c r="I6577" t="s">
        <v>35214</v>
      </c>
      <c r="J6577" t="s">
        <v>354</v>
      </c>
      <c r="K6577" s="1">
        <v>0.74692129629629633</v>
      </c>
      <c r="L6577">
        <v>11349.95</v>
      </c>
      <c r="M6577" t="s">
        <v>35215</v>
      </c>
      <c r="N6577" t="s">
        <v>51</v>
      </c>
      <c r="O6577" t="s">
        <v>70</v>
      </c>
      <c r="P6577">
        <v>75054.240000000005</v>
      </c>
      <c r="Q6577" t="s">
        <v>36</v>
      </c>
      <c r="R6577" t="s">
        <v>1136</v>
      </c>
      <c r="S6577" t="s">
        <v>71</v>
      </c>
      <c r="T6577">
        <v>0</v>
      </c>
      <c r="U6577" t="s">
        <v>39</v>
      </c>
      <c r="V6577" t="s">
        <v>8697</v>
      </c>
      <c r="W6577" t="s">
        <v>1730</v>
      </c>
      <c r="X6577" t="s">
        <v>35216</v>
      </c>
    </row>
    <row r="6578" spans="1:24" hidden="1">
      <c r="A6578" t="s">
        <v>35217</v>
      </c>
      <c r="B6578" t="s">
        <v>35218</v>
      </c>
      <c r="C6578" t="s">
        <v>61</v>
      </c>
      <c r="D6578">
        <v>19</v>
      </c>
      <c r="E6578" t="s">
        <v>380</v>
      </c>
      <c r="F6578" t="s">
        <v>381</v>
      </c>
      <c r="G6578" t="s">
        <v>382</v>
      </c>
      <c r="H6578" t="s">
        <v>30</v>
      </c>
      <c r="I6578" t="s">
        <v>35219</v>
      </c>
      <c r="J6578" s="2">
        <v>45689</v>
      </c>
      <c r="K6578" s="1">
        <v>0.91949074074074078</v>
      </c>
      <c r="L6578">
        <v>1605.62</v>
      </c>
      <c r="M6578" t="s">
        <v>35220</v>
      </c>
      <c r="N6578" t="s">
        <v>34</v>
      </c>
      <c r="O6578" t="s">
        <v>124</v>
      </c>
      <c r="P6578">
        <v>27493.81</v>
      </c>
      <c r="Q6578" t="s">
        <v>385</v>
      </c>
      <c r="R6578" t="s">
        <v>386</v>
      </c>
      <c r="S6578" t="s">
        <v>55</v>
      </c>
      <c r="T6578">
        <v>0</v>
      </c>
      <c r="U6578" t="s">
        <v>39</v>
      </c>
      <c r="V6578" t="s">
        <v>10276</v>
      </c>
      <c r="W6578" t="s">
        <v>1242</v>
      </c>
      <c r="X6578" t="s">
        <v>21810</v>
      </c>
    </row>
    <row r="6579" spans="1:24" hidden="1">
      <c r="A6579" t="s">
        <v>35221</v>
      </c>
      <c r="B6579" t="s">
        <v>35222</v>
      </c>
      <c r="C6579" t="s">
        <v>26</v>
      </c>
      <c r="D6579">
        <v>60</v>
      </c>
      <c r="E6579" t="s">
        <v>1074</v>
      </c>
      <c r="F6579" t="s">
        <v>1361</v>
      </c>
      <c r="G6579" t="s">
        <v>1362</v>
      </c>
      <c r="H6579" t="s">
        <v>65</v>
      </c>
      <c r="I6579" t="s">
        <v>35223</v>
      </c>
      <c r="J6579" s="2">
        <v>45658</v>
      </c>
      <c r="K6579" s="1">
        <v>9.2789351851851845E-2</v>
      </c>
      <c r="L6579">
        <v>4761.6000000000004</v>
      </c>
      <c r="M6579" t="s">
        <v>35224</v>
      </c>
      <c r="N6579" t="s">
        <v>232</v>
      </c>
      <c r="O6579" t="s">
        <v>185</v>
      </c>
      <c r="P6579">
        <v>38415.120000000003</v>
      </c>
      <c r="Q6579" t="s">
        <v>220</v>
      </c>
      <c r="R6579" t="s">
        <v>1365</v>
      </c>
      <c r="S6579" t="s">
        <v>38</v>
      </c>
      <c r="T6579">
        <v>0</v>
      </c>
      <c r="U6579" t="s">
        <v>39</v>
      </c>
      <c r="V6579" t="s">
        <v>35225</v>
      </c>
      <c r="W6579" t="s">
        <v>2106</v>
      </c>
      <c r="X6579" t="s">
        <v>14645</v>
      </c>
    </row>
    <row r="6580" spans="1:24" hidden="1">
      <c r="A6580" t="s">
        <v>35226</v>
      </c>
      <c r="B6580" t="s">
        <v>35227</v>
      </c>
      <c r="C6580" t="s">
        <v>26</v>
      </c>
      <c r="D6580">
        <v>33</v>
      </c>
      <c r="E6580" t="s">
        <v>392</v>
      </c>
      <c r="F6580" t="s">
        <v>1795</v>
      </c>
      <c r="G6580" t="s">
        <v>1796</v>
      </c>
      <c r="H6580" t="s">
        <v>65</v>
      </c>
      <c r="I6580" t="s">
        <v>35228</v>
      </c>
      <c r="J6580" t="s">
        <v>453</v>
      </c>
      <c r="K6580" s="1">
        <v>5.5254629629629633E-2</v>
      </c>
      <c r="L6580">
        <v>53730.51</v>
      </c>
      <c r="M6580" t="s">
        <v>35229</v>
      </c>
      <c r="N6580" t="s">
        <v>69</v>
      </c>
      <c r="O6580" t="s">
        <v>70</v>
      </c>
      <c r="P6580">
        <v>69072.210000000006</v>
      </c>
      <c r="Q6580" t="s">
        <v>71</v>
      </c>
      <c r="R6580" t="s">
        <v>1799</v>
      </c>
      <c r="S6580" t="s">
        <v>55</v>
      </c>
      <c r="T6580">
        <v>0</v>
      </c>
      <c r="U6580" t="s">
        <v>39</v>
      </c>
      <c r="V6580" t="s">
        <v>35230</v>
      </c>
      <c r="W6580" t="s">
        <v>1933</v>
      </c>
      <c r="X6580" t="s">
        <v>35231</v>
      </c>
    </row>
    <row r="6581" spans="1:24" hidden="1">
      <c r="A6581" t="s">
        <v>35232</v>
      </c>
      <c r="B6581" t="s">
        <v>35233</v>
      </c>
      <c r="C6581" t="s">
        <v>26</v>
      </c>
      <c r="D6581">
        <v>55</v>
      </c>
      <c r="E6581" t="s">
        <v>467</v>
      </c>
      <c r="F6581" t="s">
        <v>1285</v>
      </c>
      <c r="G6581" t="s">
        <v>1286</v>
      </c>
      <c r="H6581" t="s">
        <v>30</v>
      </c>
      <c r="I6581" t="s">
        <v>35234</v>
      </c>
      <c r="J6581" s="2">
        <v>45748</v>
      </c>
      <c r="K6581" s="1">
        <v>0.77143518518518517</v>
      </c>
      <c r="L6581">
        <v>85967.61</v>
      </c>
      <c r="M6581" t="s">
        <v>35235</v>
      </c>
      <c r="N6581" t="s">
        <v>51</v>
      </c>
      <c r="O6581" t="s">
        <v>35</v>
      </c>
      <c r="P6581">
        <v>87094.31</v>
      </c>
      <c r="Q6581" t="s">
        <v>112</v>
      </c>
      <c r="R6581" t="s">
        <v>1289</v>
      </c>
      <c r="S6581" t="s">
        <v>38</v>
      </c>
      <c r="T6581">
        <v>0</v>
      </c>
      <c r="U6581" t="s">
        <v>39</v>
      </c>
      <c r="V6581" t="s">
        <v>1399</v>
      </c>
      <c r="W6581" t="s">
        <v>1643</v>
      </c>
      <c r="X6581" t="s">
        <v>11274</v>
      </c>
    </row>
    <row r="6582" spans="1:24" hidden="1">
      <c r="A6582" t="s">
        <v>35236</v>
      </c>
      <c r="B6582" t="s">
        <v>35237</v>
      </c>
      <c r="C6582" t="s">
        <v>26</v>
      </c>
      <c r="D6582">
        <v>37</v>
      </c>
      <c r="E6582" t="s">
        <v>179</v>
      </c>
      <c r="F6582" t="s">
        <v>658</v>
      </c>
      <c r="G6582" t="s">
        <v>659</v>
      </c>
      <c r="H6582" t="s">
        <v>65</v>
      </c>
      <c r="I6582" t="s">
        <v>35238</v>
      </c>
      <c r="J6582" t="s">
        <v>32</v>
      </c>
      <c r="K6582" s="1">
        <v>0.96658564814814818</v>
      </c>
      <c r="L6582">
        <v>2431.41</v>
      </c>
      <c r="M6582" t="s">
        <v>35239</v>
      </c>
      <c r="N6582" t="s">
        <v>51</v>
      </c>
      <c r="O6582" t="s">
        <v>35</v>
      </c>
      <c r="P6582">
        <v>37764.550000000003</v>
      </c>
      <c r="Q6582" t="s">
        <v>149</v>
      </c>
      <c r="R6582" t="s">
        <v>662</v>
      </c>
      <c r="S6582" t="s">
        <v>55</v>
      </c>
      <c r="T6582">
        <v>0</v>
      </c>
      <c r="U6582" t="s">
        <v>39</v>
      </c>
      <c r="V6582" t="s">
        <v>10998</v>
      </c>
      <c r="W6582" t="s">
        <v>515</v>
      </c>
      <c r="X6582" t="s">
        <v>27804</v>
      </c>
    </row>
    <row r="6583" spans="1:24" hidden="1">
      <c r="A6583" t="s">
        <v>35240</v>
      </c>
      <c r="B6583" t="s">
        <v>35241</v>
      </c>
      <c r="C6583" t="s">
        <v>61</v>
      </c>
      <c r="D6583">
        <v>30</v>
      </c>
      <c r="E6583" t="s">
        <v>380</v>
      </c>
      <c r="F6583" t="s">
        <v>381</v>
      </c>
      <c r="G6583" t="s">
        <v>382</v>
      </c>
      <c r="H6583" t="s">
        <v>81</v>
      </c>
      <c r="I6583" t="s">
        <v>35242</v>
      </c>
      <c r="J6583" s="2">
        <v>45870</v>
      </c>
      <c r="K6583" s="1">
        <v>0.49516203703703704</v>
      </c>
      <c r="L6583">
        <v>38323.85</v>
      </c>
      <c r="M6583" t="s">
        <v>35243</v>
      </c>
      <c r="N6583" t="s">
        <v>34</v>
      </c>
      <c r="O6583" t="s">
        <v>35</v>
      </c>
      <c r="P6583">
        <v>44959.21</v>
      </c>
      <c r="Q6583" t="s">
        <v>53</v>
      </c>
      <c r="R6583" t="s">
        <v>386</v>
      </c>
      <c r="S6583" t="s">
        <v>55</v>
      </c>
      <c r="T6583">
        <v>0</v>
      </c>
      <c r="U6583" t="s">
        <v>39</v>
      </c>
      <c r="V6583" t="s">
        <v>13540</v>
      </c>
      <c r="W6583" t="s">
        <v>1497</v>
      </c>
      <c r="X6583" t="s">
        <v>22670</v>
      </c>
    </row>
    <row r="6584" spans="1:24">
      <c r="A6584" t="s">
        <v>35244</v>
      </c>
      <c r="B6584" t="s">
        <v>35245</v>
      </c>
      <c r="C6584" t="s">
        <v>61</v>
      </c>
      <c r="D6584">
        <v>40</v>
      </c>
      <c r="E6584" t="s">
        <v>78</v>
      </c>
      <c r="F6584" t="s">
        <v>832</v>
      </c>
      <c r="G6584" t="s">
        <v>833</v>
      </c>
      <c r="H6584" t="s">
        <v>65</v>
      </c>
      <c r="I6584" t="s">
        <v>35246</v>
      </c>
      <c r="J6584" t="s">
        <v>230</v>
      </c>
      <c r="K6584" s="1">
        <v>0.45973379629629629</v>
      </c>
      <c r="L6584">
        <v>77659.28</v>
      </c>
      <c r="M6584" t="s">
        <v>35247</v>
      </c>
      <c r="N6584" t="s">
        <v>232</v>
      </c>
      <c r="O6584" t="s">
        <v>70</v>
      </c>
      <c r="P6584">
        <v>37751.129999999997</v>
      </c>
      <c r="Q6584" t="s">
        <v>172</v>
      </c>
      <c r="R6584" t="s">
        <v>836</v>
      </c>
      <c r="S6584" t="s">
        <v>71</v>
      </c>
      <c r="T6584">
        <v>1</v>
      </c>
      <c r="U6584" t="s">
        <v>39</v>
      </c>
      <c r="V6584" t="s">
        <v>35248</v>
      </c>
      <c r="W6584" t="s">
        <v>474</v>
      </c>
      <c r="X6584" t="s">
        <v>35249</v>
      </c>
    </row>
    <row r="6585" spans="1:24" hidden="1">
      <c r="A6585" t="s">
        <v>35250</v>
      </c>
      <c r="B6585" t="s">
        <v>35251</v>
      </c>
      <c r="C6585" t="s">
        <v>61</v>
      </c>
      <c r="D6585">
        <v>59</v>
      </c>
      <c r="E6585" t="s">
        <v>179</v>
      </c>
      <c r="F6585" t="s">
        <v>180</v>
      </c>
      <c r="G6585" t="s">
        <v>181</v>
      </c>
      <c r="H6585" t="s">
        <v>30</v>
      </c>
      <c r="I6585" t="s">
        <v>35252</v>
      </c>
      <c r="J6585" s="2">
        <v>45839</v>
      </c>
      <c r="K6585" s="1">
        <v>0.5768981481481481</v>
      </c>
      <c r="L6585">
        <v>66267.960000000006</v>
      </c>
      <c r="M6585" t="s">
        <v>35253</v>
      </c>
      <c r="N6585" t="s">
        <v>34</v>
      </c>
      <c r="O6585" t="s">
        <v>98</v>
      </c>
      <c r="P6585">
        <v>88449.71</v>
      </c>
      <c r="Q6585" t="s">
        <v>149</v>
      </c>
      <c r="R6585" t="s">
        <v>187</v>
      </c>
      <c r="S6585" t="s">
        <v>38</v>
      </c>
      <c r="T6585">
        <v>0</v>
      </c>
      <c r="U6585" t="s">
        <v>39</v>
      </c>
      <c r="V6585" t="s">
        <v>18207</v>
      </c>
      <c r="W6585" t="s">
        <v>819</v>
      </c>
      <c r="X6585" t="s">
        <v>8670</v>
      </c>
    </row>
    <row r="6586" spans="1:24" hidden="1">
      <c r="A6586" t="s">
        <v>35254</v>
      </c>
      <c r="B6586" t="s">
        <v>35255</v>
      </c>
      <c r="C6586" t="s">
        <v>26</v>
      </c>
      <c r="D6586">
        <v>58</v>
      </c>
      <c r="E6586" t="s">
        <v>1099</v>
      </c>
      <c r="F6586" t="s">
        <v>2225</v>
      </c>
      <c r="G6586" t="s">
        <v>2226</v>
      </c>
      <c r="H6586" t="s">
        <v>81</v>
      </c>
      <c r="I6586" t="s">
        <v>35256</v>
      </c>
      <c r="J6586" t="s">
        <v>354</v>
      </c>
      <c r="K6586" s="1">
        <v>7.2013888888888891E-2</v>
      </c>
      <c r="L6586">
        <v>52182.9</v>
      </c>
      <c r="M6586" t="s">
        <v>35257</v>
      </c>
      <c r="N6586" t="s">
        <v>34</v>
      </c>
      <c r="O6586" t="s">
        <v>70</v>
      </c>
      <c r="P6586">
        <v>66601.149999999994</v>
      </c>
      <c r="Q6586" t="s">
        <v>198</v>
      </c>
      <c r="R6586" t="s">
        <v>2229</v>
      </c>
      <c r="S6586" t="s">
        <v>38</v>
      </c>
      <c r="T6586">
        <v>0</v>
      </c>
      <c r="U6586" t="s">
        <v>39</v>
      </c>
      <c r="V6586" t="s">
        <v>35258</v>
      </c>
      <c r="W6586" t="s">
        <v>819</v>
      </c>
      <c r="X6586" t="s">
        <v>35259</v>
      </c>
    </row>
    <row r="6587" spans="1:24" hidden="1">
      <c r="A6587" t="s">
        <v>35260</v>
      </c>
      <c r="B6587" t="s">
        <v>35261</v>
      </c>
      <c r="C6587" t="s">
        <v>61</v>
      </c>
      <c r="D6587">
        <v>54</v>
      </c>
      <c r="E6587" t="s">
        <v>392</v>
      </c>
      <c r="F6587" t="s">
        <v>781</v>
      </c>
      <c r="G6587" t="s">
        <v>782</v>
      </c>
      <c r="H6587" t="s">
        <v>65</v>
      </c>
      <c r="I6587" t="s">
        <v>35262</v>
      </c>
      <c r="J6587" s="2">
        <v>45658</v>
      </c>
      <c r="K6587" s="1">
        <v>0.69925925925925925</v>
      </c>
      <c r="L6587">
        <v>4430.45</v>
      </c>
      <c r="M6587" t="s">
        <v>35263</v>
      </c>
      <c r="N6587" t="s">
        <v>34</v>
      </c>
      <c r="O6587" t="s">
        <v>124</v>
      </c>
      <c r="P6587">
        <v>40040.44</v>
      </c>
      <c r="Q6587" t="s">
        <v>36</v>
      </c>
      <c r="R6587" t="s">
        <v>786</v>
      </c>
      <c r="S6587" t="s">
        <v>71</v>
      </c>
      <c r="T6587">
        <v>0</v>
      </c>
      <c r="U6587" t="s">
        <v>39</v>
      </c>
      <c r="V6587" t="s">
        <v>35264</v>
      </c>
      <c r="W6587" t="s">
        <v>1926</v>
      </c>
      <c r="X6587" t="s">
        <v>20560</v>
      </c>
    </row>
    <row r="6588" spans="1:24" hidden="1">
      <c r="A6588" t="s">
        <v>35265</v>
      </c>
      <c r="B6588" t="s">
        <v>35266</v>
      </c>
      <c r="C6588" t="s">
        <v>26</v>
      </c>
      <c r="D6588">
        <v>69</v>
      </c>
      <c r="E6588" t="s">
        <v>310</v>
      </c>
      <c r="F6588" t="s">
        <v>404</v>
      </c>
      <c r="G6588" t="s">
        <v>405</v>
      </c>
      <c r="H6588" t="s">
        <v>30</v>
      </c>
      <c r="I6588" t="s">
        <v>35267</v>
      </c>
      <c r="J6588" s="2">
        <v>45992</v>
      </c>
      <c r="K6588" s="1">
        <v>0.28912037037037036</v>
      </c>
      <c r="L6588">
        <v>40799.730000000003</v>
      </c>
      <c r="M6588" t="s">
        <v>35268</v>
      </c>
      <c r="N6588" t="s">
        <v>232</v>
      </c>
      <c r="O6588" t="s">
        <v>124</v>
      </c>
      <c r="P6588">
        <v>9115.98</v>
      </c>
      <c r="Q6588" t="s">
        <v>334</v>
      </c>
      <c r="R6588" t="s">
        <v>409</v>
      </c>
      <c r="S6588" t="s">
        <v>38</v>
      </c>
      <c r="T6588">
        <v>0</v>
      </c>
      <c r="U6588" t="s">
        <v>39</v>
      </c>
      <c r="V6588" t="s">
        <v>19385</v>
      </c>
      <c r="W6588" t="s">
        <v>288</v>
      </c>
      <c r="X6588" t="s">
        <v>11802</v>
      </c>
    </row>
    <row r="6589" spans="1:24" hidden="1">
      <c r="A6589" s="3" t="s">
        <v>35269</v>
      </c>
      <c r="B6589" t="s">
        <v>35270</v>
      </c>
      <c r="C6589" t="s">
        <v>26</v>
      </c>
      <c r="D6589">
        <v>50</v>
      </c>
      <c r="E6589" t="s">
        <v>1048</v>
      </c>
      <c r="F6589" t="s">
        <v>1762</v>
      </c>
      <c r="G6589" t="s">
        <v>1763</v>
      </c>
      <c r="H6589" t="s">
        <v>65</v>
      </c>
      <c r="I6589" t="s">
        <v>35271</v>
      </c>
      <c r="J6589" t="s">
        <v>49</v>
      </c>
      <c r="K6589" s="1">
        <v>2.1296296296296296E-2</v>
      </c>
      <c r="L6589">
        <v>35372.519999999997</v>
      </c>
      <c r="M6589" t="s">
        <v>35272</v>
      </c>
      <c r="N6589" t="s">
        <v>84</v>
      </c>
      <c r="O6589" t="s">
        <v>52</v>
      </c>
      <c r="P6589">
        <v>9086.15</v>
      </c>
      <c r="Q6589" t="s">
        <v>99</v>
      </c>
      <c r="R6589" t="s">
        <v>1766</v>
      </c>
      <c r="S6589" t="s">
        <v>55</v>
      </c>
      <c r="T6589">
        <v>0</v>
      </c>
      <c r="U6589" t="s">
        <v>39</v>
      </c>
      <c r="V6589" t="s">
        <v>12019</v>
      </c>
      <c r="W6589" t="s">
        <v>1242</v>
      </c>
      <c r="X6589" t="s">
        <v>10593</v>
      </c>
    </row>
    <row r="6590" spans="1:24" hidden="1">
      <c r="A6590" t="s">
        <v>35273</v>
      </c>
      <c r="B6590" t="s">
        <v>35274</v>
      </c>
      <c r="C6590" t="s">
        <v>61</v>
      </c>
      <c r="D6590">
        <v>55</v>
      </c>
      <c r="E6590" t="s">
        <v>668</v>
      </c>
      <c r="F6590" t="s">
        <v>918</v>
      </c>
      <c r="G6590" t="s">
        <v>919</v>
      </c>
      <c r="H6590" t="s">
        <v>65</v>
      </c>
      <c r="I6590" t="s">
        <v>35275</v>
      </c>
      <c r="J6590" t="s">
        <v>453</v>
      </c>
      <c r="K6590" s="1">
        <v>0.23862268518518517</v>
      </c>
      <c r="L6590">
        <v>82692.11</v>
      </c>
      <c r="M6590" t="s">
        <v>35276</v>
      </c>
      <c r="N6590" t="s">
        <v>34</v>
      </c>
      <c r="O6590" t="s">
        <v>98</v>
      </c>
      <c r="P6590">
        <v>80215.08</v>
      </c>
      <c r="Q6590" t="s">
        <v>71</v>
      </c>
      <c r="R6590" t="s">
        <v>1349</v>
      </c>
      <c r="S6590" t="s">
        <v>127</v>
      </c>
      <c r="T6590">
        <v>0</v>
      </c>
      <c r="U6590" t="s">
        <v>39</v>
      </c>
      <c r="V6590" t="s">
        <v>35277</v>
      </c>
      <c r="W6590" t="s">
        <v>431</v>
      </c>
      <c r="X6590" t="s">
        <v>2272</v>
      </c>
    </row>
    <row r="6591" spans="1:24">
      <c r="A6591" t="s">
        <v>35278</v>
      </c>
      <c r="B6591" t="s">
        <v>35279</v>
      </c>
      <c r="C6591" t="s">
        <v>26</v>
      </c>
      <c r="D6591">
        <v>53</v>
      </c>
      <c r="E6591" t="s">
        <v>380</v>
      </c>
      <c r="F6591" t="s">
        <v>2802</v>
      </c>
      <c r="G6591" t="s">
        <v>2803</v>
      </c>
      <c r="H6591" t="s">
        <v>65</v>
      </c>
      <c r="I6591" t="s">
        <v>35280</v>
      </c>
      <c r="J6591" s="2">
        <v>45992</v>
      </c>
      <c r="K6591" s="1">
        <v>0.59775462962962966</v>
      </c>
      <c r="L6591">
        <v>36747.21</v>
      </c>
      <c r="M6591" s="3" t="s">
        <v>35281</v>
      </c>
      <c r="N6591" t="s">
        <v>84</v>
      </c>
      <c r="O6591" t="s">
        <v>98</v>
      </c>
      <c r="P6591">
        <v>67843.63</v>
      </c>
      <c r="Q6591" t="s">
        <v>53</v>
      </c>
      <c r="R6591" t="s">
        <v>2806</v>
      </c>
      <c r="S6591" t="s">
        <v>71</v>
      </c>
      <c r="T6591">
        <v>1</v>
      </c>
      <c r="U6591" t="s">
        <v>39</v>
      </c>
      <c r="V6591" t="s">
        <v>8152</v>
      </c>
      <c r="W6591" t="s">
        <v>2980</v>
      </c>
      <c r="X6591" t="s">
        <v>17232</v>
      </c>
    </row>
    <row r="6592" spans="1:24" hidden="1">
      <c r="A6592" t="s">
        <v>35282</v>
      </c>
      <c r="B6592" t="s">
        <v>35283</v>
      </c>
      <c r="C6592" t="s">
        <v>61</v>
      </c>
      <c r="D6592">
        <v>33</v>
      </c>
      <c r="E6592" t="s">
        <v>478</v>
      </c>
      <c r="F6592" t="s">
        <v>2618</v>
      </c>
      <c r="G6592" t="s">
        <v>2619</v>
      </c>
      <c r="H6592" t="s">
        <v>65</v>
      </c>
      <c r="I6592" t="s">
        <v>35284</v>
      </c>
      <c r="J6592" t="s">
        <v>110</v>
      </c>
      <c r="K6592" s="1">
        <v>0.27486111111111111</v>
      </c>
      <c r="L6592">
        <v>37093.19</v>
      </c>
      <c r="M6592" t="s">
        <v>35285</v>
      </c>
      <c r="N6592" t="s">
        <v>232</v>
      </c>
      <c r="O6592" t="s">
        <v>98</v>
      </c>
      <c r="P6592">
        <v>98136.5</v>
      </c>
      <c r="Q6592" t="s">
        <v>610</v>
      </c>
      <c r="R6592" t="s">
        <v>2622</v>
      </c>
      <c r="S6592" t="s">
        <v>71</v>
      </c>
      <c r="T6592">
        <v>0</v>
      </c>
      <c r="U6592" t="s">
        <v>39</v>
      </c>
      <c r="V6592" t="s">
        <v>11753</v>
      </c>
      <c r="W6592" t="s">
        <v>654</v>
      </c>
      <c r="X6592" t="s">
        <v>9700</v>
      </c>
    </row>
    <row r="6593" spans="1:24" hidden="1">
      <c r="A6593" t="s">
        <v>35286</v>
      </c>
      <c r="B6593" t="s">
        <v>35287</v>
      </c>
      <c r="C6593" t="s">
        <v>26</v>
      </c>
      <c r="D6593">
        <v>67</v>
      </c>
      <c r="E6593" t="s">
        <v>133</v>
      </c>
      <c r="F6593" t="s">
        <v>133</v>
      </c>
      <c r="G6593" t="s">
        <v>134</v>
      </c>
      <c r="H6593" t="s">
        <v>65</v>
      </c>
      <c r="I6593" t="s">
        <v>35288</v>
      </c>
      <c r="J6593" t="s">
        <v>343</v>
      </c>
      <c r="K6593" s="1">
        <v>3.5173611111111114E-2</v>
      </c>
      <c r="L6593">
        <v>83650.880000000005</v>
      </c>
      <c r="M6593" t="s">
        <v>35289</v>
      </c>
      <c r="N6593" t="s">
        <v>69</v>
      </c>
      <c r="O6593" t="s">
        <v>35</v>
      </c>
      <c r="P6593">
        <v>47926.31</v>
      </c>
      <c r="Q6593" t="s">
        <v>71</v>
      </c>
      <c r="R6593" t="s">
        <v>138</v>
      </c>
      <c r="S6593" t="s">
        <v>55</v>
      </c>
      <c r="T6593">
        <v>0</v>
      </c>
      <c r="U6593" t="s">
        <v>39</v>
      </c>
      <c r="V6593" t="s">
        <v>35290</v>
      </c>
      <c r="W6593" t="s">
        <v>431</v>
      </c>
      <c r="X6593" t="s">
        <v>6009</v>
      </c>
    </row>
    <row r="6594" spans="1:24" hidden="1">
      <c r="A6594" t="s">
        <v>35291</v>
      </c>
      <c r="B6594" t="s">
        <v>35292</v>
      </c>
      <c r="C6594" t="s">
        <v>26</v>
      </c>
      <c r="D6594">
        <v>70</v>
      </c>
      <c r="E6594" t="s">
        <v>362</v>
      </c>
      <c r="F6594" t="s">
        <v>947</v>
      </c>
      <c r="G6594" t="s">
        <v>948</v>
      </c>
      <c r="H6594" t="s">
        <v>81</v>
      </c>
      <c r="I6594" t="s">
        <v>35293</v>
      </c>
      <c r="J6594" s="2">
        <v>45748</v>
      </c>
      <c r="K6594" s="1">
        <v>0.32214120370370369</v>
      </c>
      <c r="L6594">
        <v>51999.6</v>
      </c>
      <c r="M6594" t="s">
        <v>35294</v>
      </c>
      <c r="N6594" t="s">
        <v>34</v>
      </c>
      <c r="O6594" t="s">
        <v>35</v>
      </c>
      <c r="P6594">
        <v>12538.31</v>
      </c>
      <c r="Q6594" t="s">
        <v>198</v>
      </c>
      <c r="R6594" t="s">
        <v>951</v>
      </c>
      <c r="S6594" t="s">
        <v>55</v>
      </c>
      <c r="T6594">
        <v>0</v>
      </c>
      <c r="U6594" t="s">
        <v>39</v>
      </c>
      <c r="V6594" t="s">
        <v>35295</v>
      </c>
      <c r="W6594" t="s">
        <v>400</v>
      </c>
      <c r="X6594" t="s">
        <v>3128</v>
      </c>
    </row>
    <row r="6595" spans="1:24" hidden="1">
      <c r="A6595" t="s">
        <v>35296</v>
      </c>
      <c r="B6595" t="s">
        <v>35297</v>
      </c>
      <c r="C6595" t="s">
        <v>26</v>
      </c>
      <c r="D6595">
        <v>55</v>
      </c>
      <c r="E6595" t="s">
        <v>45</v>
      </c>
      <c r="F6595" t="s">
        <v>46</v>
      </c>
      <c r="G6595" t="s">
        <v>47</v>
      </c>
      <c r="H6595" t="s">
        <v>30</v>
      </c>
      <c r="I6595" t="s">
        <v>35298</v>
      </c>
      <c r="J6595" t="s">
        <v>244</v>
      </c>
      <c r="K6595" s="1">
        <v>0.10611111111111111</v>
      </c>
      <c r="L6595">
        <v>63965.64</v>
      </c>
      <c r="M6595" t="s">
        <v>35299</v>
      </c>
      <c r="N6595" t="s">
        <v>69</v>
      </c>
      <c r="O6595" t="s">
        <v>124</v>
      </c>
      <c r="P6595">
        <v>99293.53</v>
      </c>
      <c r="Q6595" t="s">
        <v>99</v>
      </c>
      <c r="R6595" t="s">
        <v>54</v>
      </c>
      <c r="S6595" t="s">
        <v>55</v>
      </c>
      <c r="T6595">
        <v>0</v>
      </c>
      <c r="U6595" t="s">
        <v>39</v>
      </c>
      <c r="V6595" t="s">
        <v>21139</v>
      </c>
      <c r="W6595" t="s">
        <v>2126</v>
      </c>
      <c r="X6595" t="s">
        <v>6874</v>
      </c>
    </row>
    <row r="6596" spans="1:24" hidden="1">
      <c r="A6596" t="s">
        <v>35300</v>
      </c>
      <c r="B6596" t="s">
        <v>35301</v>
      </c>
      <c r="C6596" t="s">
        <v>26</v>
      </c>
      <c r="D6596">
        <v>36</v>
      </c>
      <c r="E6596" t="s">
        <v>380</v>
      </c>
      <c r="F6596" t="s">
        <v>2802</v>
      </c>
      <c r="G6596" t="s">
        <v>2803</v>
      </c>
      <c r="H6596" t="s">
        <v>30</v>
      </c>
      <c r="I6596" t="s">
        <v>35302</v>
      </c>
      <c r="J6596" t="s">
        <v>49</v>
      </c>
      <c r="K6596" s="1">
        <v>0.63135416666666666</v>
      </c>
      <c r="L6596">
        <v>36005.339999999997</v>
      </c>
      <c r="M6596" t="s">
        <v>35303</v>
      </c>
      <c r="N6596" t="s">
        <v>69</v>
      </c>
      <c r="O6596" t="s">
        <v>98</v>
      </c>
      <c r="P6596">
        <v>60868.37</v>
      </c>
      <c r="Q6596" t="s">
        <v>125</v>
      </c>
      <c r="R6596" t="s">
        <v>2806</v>
      </c>
      <c r="S6596" t="s">
        <v>71</v>
      </c>
      <c r="T6596">
        <v>0</v>
      </c>
      <c r="U6596" t="s">
        <v>39</v>
      </c>
      <c r="V6596" t="s">
        <v>1305</v>
      </c>
      <c r="W6596" t="s">
        <v>710</v>
      </c>
      <c r="X6596" t="s">
        <v>10645</v>
      </c>
    </row>
    <row r="6597" spans="1:24" hidden="1">
      <c r="A6597" t="s">
        <v>35304</v>
      </c>
      <c r="B6597" t="s">
        <v>35305</v>
      </c>
      <c r="C6597" t="s">
        <v>61</v>
      </c>
      <c r="D6597">
        <v>34</v>
      </c>
      <c r="E6597" t="s">
        <v>892</v>
      </c>
      <c r="F6597" t="s">
        <v>2258</v>
      </c>
      <c r="G6597" t="s">
        <v>2259</v>
      </c>
      <c r="H6597" t="s">
        <v>81</v>
      </c>
      <c r="I6597" t="s">
        <v>35306</v>
      </c>
      <c r="J6597" t="s">
        <v>766</v>
      </c>
      <c r="K6597" s="1">
        <v>0.22554398148148147</v>
      </c>
      <c r="L6597">
        <v>47945.3</v>
      </c>
      <c r="M6597" t="s">
        <v>35307</v>
      </c>
      <c r="N6597" t="s">
        <v>51</v>
      </c>
      <c r="O6597" t="s">
        <v>52</v>
      </c>
      <c r="P6597">
        <v>46191.83</v>
      </c>
      <c r="Q6597" t="s">
        <v>85</v>
      </c>
      <c r="R6597" t="s">
        <v>2262</v>
      </c>
      <c r="S6597" t="s">
        <v>38</v>
      </c>
      <c r="T6597">
        <v>0</v>
      </c>
      <c r="U6597" t="s">
        <v>39</v>
      </c>
      <c r="V6597" t="s">
        <v>966</v>
      </c>
      <c r="W6597" t="s">
        <v>1271</v>
      </c>
      <c r="X6597" t="s">
        <v>3236</v>
      </c>
    </row>
    <row r="6598" spans="1:24" hidden="1">
      <c r="A6598" t="s">
        <v>35308</v>
      </c>
      <c r="B6598" t="s">
        <v>35309</v>
      </c>
      <c r="C6598" t="s">
        <v>61</v>
      </c>
      <c r="D6598">
        <v>38</v>
      </c>
      <c r="E6598" t="s">
        <v>321</v>
      </c>
      <c r="F6598" t="s">
        <v>1038</v>
      </c>
      <c r="G6598" t="s">
        <v>1039</v>
      </c>
      <c r="H6598" t="s">
        <v>65</v>
      </c>
      <c r="I6598" t="s">
        <v>35310</v>
      </c>
      <c r="J6598" t="s">
        <v>784</v>
      </c>
      <c r="K6598" s="1">
        <v>0.26598379629629632</v>
      </c>
      <c r="L6598">
        <v>36056.050000000003</v>
      </c>
      <c r="M6598" t="s">
        <v>35311</v>
      </c>
      <c r="N6598" t="s">
        <v>51</v>
      </c>
      <c r="O6598" t="s">
        <v>35</v>
      </c>
      <c r="P6598">
        <v>33526.120000000003</v>
      </c>
      <c r="Q6598" t="s">
        <v>112</v>
      </c>
      <c r="R6598" t="s">
        <v>1042</v>
      </c>
      <c r="S6598" t="s">
        <v>127</v>
      </c>
      <c r="T6598">
        <v>0</v>
      </c>
      <c r="U6598" t="s">
        <v>39</v>
      </c>
      <c r="V6598" t="s">
        <v>35312</v>
      </c>
      <c r="W6598" t="s">
        <v>211</v>
      </c>
      <c r="X6598" t="s">
        <v>6783</v>
      </c>
    </row>
    <row r="6599" spans="1:24" hidden="1">
      <c r="A6599" t="s">
        <v>35313</v>
      </c>
      <c r="B6599" t="s">
        <v>35314</v>
      </c>
      <c r="C6599" t="s">
        <v>61</v>
      </c>
      <c r="D6599">
        <v>29</v>
      </c>
      <c r="E6599" t="s">
        <v>179</v>
      </c>
      <c r="F6599" t="s">
        <v>1867</v>
      </c>
      <c r="G6599" t="s">
        <v>1868</v>
      </c>
      <c r="H6599" t="s">
        <v>30</v>
      </c>
      <c r="I6599" t="s">
        <v>35315</v>
      </c>
      <c r="J6599" t="s">
        <v>32</v>
      </c>
      <c r="K6599" s="1">
        <v>0.43453703703703705</v>
      </c>
      <c r="L6599">
        <v>94552.16</v>
      </c>
      <c r="M6599" t="s">
        <v>35316</v>
      </c>
      <c r="N6599" t="s">
        <v>51</v>
      </c>
      <c r="O6599" t="s">
        <v>185</v>
      </c>
      <c r="P6599">
        <v>47904.47</v>
      </c>
      <c r="Q6599" t="s">
        <v>610</v>
      </c>
      <c r="R6599" t="s">
        <v>1871</v>
      </c>
      <c r="S6599" t="s">
        <v>71</v>
      </c>
      <c r="T6599">
        <v>0</v>
      </c>
      <c r="U6599" t="s">
        <v>39</v>
      </c>
      <c r="V6599" t="s">
        <v>35317</v>
      </c>
      <c r="W6599" t="s">
        <v>463</v>
      </c>
      <c r="X6599" t="s">
        <v>13684</v>
      </c>
    </row>
    <row r="6600" spans="1:24" hidden="1">
      <c r="A6600" t="s">
        <v>35318</v>
      </c>
      <c r="B6600" t="s">
        <v>35319</v>
      </c>
      <c r="C6600" t="s">
        <v>26</v>
      </c>
      <c r="D6600">
        <v>66</v>
      </c>
      <c r="E6600" t="s">
        <v>27</v>
      </c>
      <c r="F6600" t="s">
        <v>623</v>
      </c>
      <c r="G6600" t="s">
        <v>624</v>
      </c>
      <c r="H6600" t="s">
        <v>81</v>
      </c>
      <c r="I6600" t="s">
        <v>35320</v>
      </c>
      <c r="J6600" s="2">
        <v>45962</v>
      </c>
      <c r="K6600" s="1">
        <v>0.85160879629629627</v>
      </c>
      <c r="L6600">
        <v>43263.39</v>
      </c>
      <c r="M6600" t="s">
        <v>35321</v>
      </c>
      <c r="N6600" t="s">
        <v>69</v>
      </c>
      <c r="O6600" t="s">
        <v>124</v>
      </c>
      <c r="P6600">
        <v>73594.559999999998</v>
      </c>
      <c r="Q6600" t="s">
        <v>99</v>
      </c>
      <c r="R6600" t="s">
        <v>627</v>
      </c>
      <c r="S6600" t="s">
        <v>38</v>
      </c>
      <c r="T6600">
        <v>0</v>
      </c>
      <c r="U6600" t="s">
        <v>39</v>
      </c>
      <c r="V6600" t="s">
        <v>8914</v>
      </c>
      <c r="W6600" t="s">
        <v>1196</v>
      </c>
      <c r="X6600" t="s">
        <v>1855</v>
      </c>
    </row>
    <row r="6601" spans="1:24" hidden="1">
      <c r="A6601" t="s">
        <v>35322</v>
      </c>
      <c r="B6601" t="s">
        <v>35323</v>
      </c>
      <c r="C6601" t="s">
        <v>26</v>
      </c>
      <c r="D6601">
        <v>67</v>
      </c>
      <c r="E6601" t="s">
        <v>560</v>
      </c>
      <c r="F6601" t="s">
        <v>823</v>
      </c>
      <c r="G6601" t="s">
        <v>824</v>
      </c>
      <c r="H6601" t="s">
        <v>81</v>
      </c>
      <c r="I6601" t="s">
        <v>35324</v>
      </c>
      <c r="J6601" s="2">
        <v>45689</v>
      </c>
      <c r="K6601" s="1">
        <v>0.22972222222222222</v>
      </c>
      <c r="L6601">
        <v>17657.32</v>
      </c>
      <c r="M6601" t="s">
        <v>35325</v>
      </c>
      <c r="N6601" t="s">
        <v>232</v>
      </c>
      <c r="O6601" t="s">
        <v>124</v>
      </c>
      <c r="P6601">
        <v>71186.42</v>
      </c>
      <c r="Q6601" t="s">
        <v>125</v>
      </c>
      <c r="R6601" t="s">
        <v>827</v>
      </c>
      <c r="S6601" t="s">
        <v>55</v>
      </c>
      <c r="T6601">
        <v>0</v>
      </c>
      <c r="U6601" t="s">
        <v>39</v>
      </c>
      <c r="V6601" t="s">
        <v>11616</v>
      </c>
      <c r="W6601" t="s">
        <v>1737</v>
      </c>
      <c r="X6601" t="s">
        <v>30679</v>
      </c>
    </row>
    <row r="6602" spans="1:24" hidden="1">
      <c r="A6602" t="s">
        <v>35326</v>
      </c>
      <c r="B6602" t="s">
        <v>35327</v>
      </c>
      <c r="C6602" t="s">
        <v>61</v>
      </c>
      <c r="D6602">
        <v>39</v>
      </c>
      <c r="E6602" t="s">
        <v>1099</v>
      </c>
      <c r="F6602" t="s">
        <v>2349</v>
      </c>
      <c r="G6602" t="s">
        <v>2350</v>
      </c>
      <c r="H6602" t="s">
        <v>30</v>
      </c>
      <c r="I6602" t="s">
        <v>35328</v>
      </c>
      <c r="J6602" t="s">
        <v>159</v>
      </c>
      <c r="K6602" s="1">
        <v>0.7896643518518518</v>
      </c>
      <c r="L6602">
        <v>29259.82</v>
      </c>
      <c r="M6602" t="s">
        <v>35329</v>
      </c>
      <c r="N6602" t="s">
        <v>69</v>
      </c>
      <c r="O6602" t="s">
        <v>52</v>
      </c>
      <c r="P6602">
        <v>38397.589999999997</v>
      </c>
      <c r="Q6602" t="s">
        <v>71</v>
      </c>
      <c r="R6602" t="s">
        <v>2353</v>
      </c>
      <c r="S6602" t="s">
        <v>127</v>
      </c>
      <c r="T6602">
        <v>0</v>
      </c>
      <c r="U6602" t="s">
        <v>39</v>
      </c>
      <c r="V6602" t="s">
        <v>35330</v>
      </c>
      <c r="W6602" t="s">
        <v>474</v>
      </c>
      <c r="X6602" t="s">
        <v>23764</v>
      </c>
    </row>
    <row r="6603" spans="1:24">
      <c r="A6603" t="s">
        <v>35331</v>
      </c>
      <c r="B6603" t="s">
        <v>35332</v>
      </c>
      <c r="C6603" t="s">
        <v>26</v>
      </c>
      <c r="D6603">
        <v>32</v>
      </c>
      <c r="E6603" t="s">
        <v>321</v>
      </c>
      <c r="F6603" t="s">
        <v>322</v>
      </c>
      <c r="G6603" t="s">
        <v>323</v>
      </c>
      <c r="H6603" t="s">
        <v>65</v>
      </c>
      <c r="I6603" t="s">
        <v>35333</v>
      </c>
      <c r="J6603" t="s">
        <v>343</v>
      </c>
      <c r="K6603" s="1">
        <v>0.9903819444444445</v>
      </c>
      <c r="L6603">
        <v>72622.289999999994</v>
      </c>
      <c r="M6603" t="s">
        <v>35334</v>
      </c>
      <c r="N6603" t="s">
        <v>34</v>
      </c>
      <c r="O6603" t="s">
        <v>70</v>
      </c>
      <c r="P6603">
        <v>37058.89</v>
      </c>
      <c r="Q6603" t="s">
        <v>85</v>
      </c>
      <c r="R6603" t="s">
        <v>326</v>
      </c>
      <c r="S6603" t="s">
        <v>38</v>
      </c>
      <c r="T6603">
        <v>1</v>
      </c>
      <c r="U6603" t="s">
        <v>39</v>
      </c>
      <c r="V6603" t="s">
        <v>21497</v>
      </c>
      <c r="W6603" t="s">
        <v>798</v>
      </c>
      <c r="X6603" t="s">
        <v>18170</v>
      </c>
    </row>
    <row r="6604" spans="1:24" hidden="1">
      <c r="A6604" t="s">
        <v>35335</v>
      </c>
      <c r="B6604" t="s">
        <v>35336</v>
      </c>
      <c r="C6604" t="s">
        <v>61</v>
      </c>
      <c r="D6604">
        <v>61</v>
      </c>
      <c r="E6604" t="s">
        <v>321</v>
      </c>
      <c r="F6604" t="s">
        <v>802</v>
      </c>
      <c r="G6604" t="s">
        <v>803</v>
      </c>
      <c r="H6604" t="s">
        <v>30</v>
      </c>
      <c r="I6604" t="s">
        <v>35337</v>
      </c>
      <c r="J6604" s="2">
        <v>45809</v>
      </c>
      <c r="K6604" s="1">
        <v>0.42172453703703705</v>
      </c>
      <c r="L6604">
        <v>10850.36</v>
      </c>
      <c r="M6604" t="s">
        <v>35338</v>
      </c>
      <c r="N6604" t="s">
        <v>84</v>
      </c>
      <c r="O6604" t="s">
        <v>52</v>
      </c>
      <c r="P6604">
        <v>44863.61</v>
      </c>
      <c r="Q6604" t="s">
        <v>186</v>
      </c>
      <c r="R6604" t="s">
        <v>806</v>
      </c>
      <c r="S6604" t="s">
        <v>38</v>
      </c>
      <c r="T6604">
        <v>0</v>
      </c>
      <c r="U6604" t="s">
        <v>39</v>
      </c>
      <c r="V6604" t="s">
        <v>35339</v>
      </c>
      <c r="W6604" t="s">
        <v>539</v>
      </c>
      <c r="X6604" t="s">
        <v>27557</v>
      </c>
    </row>
    <row r="6605" spans="1:24" hidden="1">
      <c r="A6605" t="s">
        <v>35340</v>
      </c>
      <c r="B6605" t="s">
        <v>35341</v>
      </c>
      <c r="C6605" t="s">
        <v>61</v>
      </c>
      <c r="D6605">
        <v>32</v>
      </c>
      <c r="E6605" t="s">
        <v>1099</v>
      </c>
      <c r="F6605" t="s">
        <v>2225</v>
      </c>
      <c r="G6605" t="s">
        <v>2226</v>
      </c>
      <c r="H6605" t="s">
        <v>30</v>
      </c>
      <c r="I6605" t="s">
        <v>35342</v>
      </c>
      <c r="J6605" t="s">
        <v>697</v>
      </c>
      <c r="K6605" s="1">
        <v>0.49402777777777779</v>
      </c>
      <c r="L6605">
        <v>3915.38</v>
      </c>
      <c r="M6605" t="s">
        <v>35343</v>
      </c>
      <c r="N6605" t="s">
        <v>51</v>
      </c>
      <c r="O6605" t="s">
        <v>70</v>
      </c>
      <c r="P6605">
        <v>80652.13</v>
      </c>
      <c r="Q6605" t="s">
        <v>53</v>
      </c>
      <c r="R6605" t="s">
        <v>2229</v>
      </c>
      <c r="S6605" t="s">
        <v>55</v>
      </c>
      <c r="T6605">
        <v>0</v>
      </c>
      <c r="U6605" t="s">
        <v>39</v>
      </c>
      <c r="V6605" t="s">
        <v>17522</v>
      </c>
      <c r="W6605" t="s">
        <v>2119</v>
      </c>
      <c r="X6605" t="s">
        <v>523</v>
      </c>
    </row>
    <row r="6606" spans="1:24" hidden="1">
      <c r="A6606" t="s">
        <v>35344</v>
      </c>
      <c r="B6606" t="s">
        <v>35345</v>
      </c>
      <c r="C6606" t="s">
        <v>61</v>
      </c>
      <c r="D6606">
        <v>59</v>
      </c>
      <c r="E6606" t="s">
        <v>321</v>
      </c>
      <c r="F6606" t="s">
        <v>802</v>
      </c>
      <c r="G6606" t="s">
        <v>803</v>
      </c>
      <c r="H6606" t="s">
        <v>81</v>
      </c>
      <c r="I6606" t="s">
        <v>35346</v>
      </c>
      <c r="J6606" t="s">
        <v>407</v>
      </c>
      <c r="K6606" s="1">
        <v>0.58704861111111106</v>
      </c>
      <c r="L6606">
        <v>10151.209999999999</v>
      </c>
      <c r="M6606" t="s">
        <v>35347</v>
      </c>
      <c r="N6606" t="s">
        <v>69</v>
      </c>
      <c r="O6606" t="s">
        <v>70</v>
      </c>
      <c r="P6606">
        <v>13352.89</v>
      </c>
      <c r="Q6606" t="s">
        <v>71</v>
      </c>
      <c r="R6606" t="s">
        <v>806</v>
      </c>
      <c r="S6606" t="s">
        <v>55</v>
      </c>
      <c r="T6606">
        <v>0</v>
      </c>
      <c r="U6606" t="s">
        <v>39</v>
      </c>
      <c r="V6606" t="s">
        <v>30465</v>
      </c>
      <c r="W6606" t="s">
        <v>1128</v>
      </c>
      <c r="X6606" t="s">
        <v>20597</v>
      </c>
    </row>
    <row r="6607" spans="1:24" hidden="1">
      <c r="A6607" t="s">
        <v>35348</v>
      </c>
      <c r="B6607" t="s">
        <v>35349</v>
      </c>
      <c r="C6607" t="s">
        <v>26</v>
      </c>
      <c r="D6607">
        <v>46</v>
      </c>
      <c r="E6607" t="s">
        <v>892</v>
      </c>
      <c r="F6607" t="s">
        <v>893</v>
      </c>
      <c r="G6607" t="s">
        <v>894</v>
      </c>
      <c r="H6607" t="s">
        <v>65</v>
      </c>
      <c r="I6607" t="s">
        <v>35350</v>
      </c>
      <c r="J6607" t="s">
        <v>32</v>
      </c>
      <c r="K6607" s="1">
        <v>0.6076273148148148</v>
      </c>
      <c r="L6607">
        <v>39317.360000000001</v>
      </c>
      <c r="M6607" t="s">
        <v>35351</v>
      </c>
      <c r="N6607" t="s">
        <v>51</v>
      </c>
      <c r="O6607" t="s">
        <v>52</v>
      </c>
      <c r="P6607">
        <v>68783.39</v>
      </c>
      <c r="Q6607" t="s">
        <v>246</v>
      </c>
      <c r="R6607" t="s">
        <v>897</v>
      </c>
      <c r="S6607" t="s">
        <v>55</v>
      </c>
      <c r="T6607">
        <v>0</v>
      </c>
      <c r="U6607" t="s">
        <v>39</v>
      </c>
      <c r="V6607" t="s">
        <v>35352</v>
      </c>
      <c r="W6607" t="s">
        <v>943</v>
      </c>
      <c r="X6607" t="s">
        <v>27473</v>
      </c>
    </row>
    <row r="6608" spans="1:24" hidden="1">
      <c r="A6608" t="s">
        <v>35353</v>
      </c>
      <c r="B6608" t="s">
        <v>35354</v>
      </c>
      <c r="C6608" t="s">
        <v>26</v>
      </c>
      <c r="D6608">
        <v>57</v>
      </c>
      <c r="E6608" t="s">
        <v>1099</v>
      </c>
      <c r="F6608" t="s">
        <v>2349</v>
      </c>
      <c r="G6608" t="s">
        <v>2350</v>
      </c>
      <c r="H6608" t="s">
        <v>30</v>
      </c>
      <c r="I6608" t="s">
        <v>35355</v>
      </c>
      <c r="J6608" s="2">
        <v>45778</v>
      </c>
      <c r="K6608" s="1">
        <v>0.72943287037037041</v>
      </c>
      <c r="L6608">
        <v>60023.83</v>
      </c>
      <c r="M6608" t="s">
        <v>35356</v>
      </c>
      <c r="N6608" t="s">
        <v>34</v>
      </c>
      <c r="O6608" t="s">
        <v>70</v>
      </c>
      <c r="P6608">
        <v>54746.62</v>
      </c>
      <c r="Q6608" t="s">
        <v>334</v>
      </c>
      <c r="R6608" t="s">
        <v>2353</v>
      </c>
      <c r="S6608" t="s">
        <v>55</v>
      </c>
      <c r="T6608">
        <v>0</v>
      </c>
      <c r="U6608" t="s">
        <v>39</v>
      </c>
      <c r="V6608" t="s">
        <v>17771</v>
      </c>
      <c r="W6608" t="s">
        <v>74</v>
      </c>
      <c r="X6608" t="s">
        <v>1197</v>
      </c>
    </row>
    <row r="6609" spans="1:24" hidden="1">
      <c r="A6609" t="s">
        <v>35357</v>
      </c>
      <c r="B6609" t="s">
        <v>35358</v>
      </c>
      <c r="C6609" t="s">
        <v>26</v>
      </c>
      <c r="D6609">
        <v>63</v>
      </c>
      <c r="E6609" t="s">
        <v>193</v>
      </c>
      <c r="F6609" t="s">
        <v>194</v>
      </c>
      <c r="G6609" t="s">
        <v>195</v>
      </c>
      <c r="H6609" t="s">
        <v>30</v>
      </c>
      <c r="I6609" t="s">
        <v>35359</v>
      </c>
      <c r="J6609" t="s">
        <v>343</v>
      </c>
      <c r="K6609" s="1">
        <v>0.16715277777777779</v>
      </c>
      <c r="L6609">
        <v>58162.42</v>
      </c>
      <c r="M6609" t="s">
        <v>35360</v>
      </c>
      <c r="N6609" t="s">
        <v>34</v>
      </c>
      <c r="O6609" t="s">
        <v>52</v>
      </c>
      <c r="P6609">
        <v>9335.59</v>
      </c>
      <c r="Q6609" t="s">
        <v>198</v>
      </c>
      <c r="R6609" t="s">
        <v>199</v>
      </c>
      <c r="S6609" t="s">
        <v>127</v>
      </c>
      <c r="T6609">
        <v>0</v>
      </c>
      <c r="U6609" t="s">
        <v>39</v>
      </c>
      <c r="V6609" t="s">
        <v>35361</v>
      </c>
      <c r="W6609" t="s">
        <v>1228</v>
      </c>
      <c r="X6609" t="s">
        <v>9452</v>
      </c>
    </row>
    <row r="6610" spans="1:24" hidden="1">
      <c r="A6610" t="s">
        <v>35362</v>
      </c>
      <c r="B6610" t="s">
        <v>35363</v>
      </c>
      <c r="C6610" t="s">
        <v>61</v>
      </c>
      <c r="D6610">
        <v>43</v>
      </c>
      <c r="E6610" t="s">
        <v>45</v>
      </c>
      <c r="F6610" t="s">
        <v>526</v>
      </c>
      <c r="G6610" t="s">
        <v>527</v>
      </c>
      <c r="H6610" t="s">
        <v>30</v>
      </c>
      <c r="I6610" t="s">
        <v>35364</v>
      </c>
      <c r="J6610" t="s">
        <v>110</v>
      </c>
      <c r="K6610" s="1">
        <v>0.67402777777777778</v>
      </c>
      <c r="L6610">
        <v>10791.15</v>
      </c>
      <c r="M6610" t="s">
        <v>35365</v>
      </c>
      <c r="N6610" t="s">
        <v>34</v>
      </c>
      <c r="O6610" t="s">
        <v>185</v>
      </c>
      <c r="P6610">
        <v>60345.120000000003</v>
      </c>
      <c r="Q6610" t="s">
        <v>385</v>
      </c>
      <c r="R6610" t="s">
        <v>530</v>
      </c>
      <c r="S6610" t="s">
        <v>38</v>
      </c>
      <c r="T6610">
        <v>0</v>
      </c>
      <c r="U6610" t="s">
        <v>39</v>
      </c>
      <c r="V6610" t="s">
        <v>35366</v>
      </c>
      <c r="W6610" t="s">
        <v>1429</v>
      </c>
      <c r="X6610" t="s">
        <v>26963</v>
      </c>
    </row>
    <row r="6611" spans="1:24" hidden="1">
      <c r="A6611" t="s">
        <v>35367</v>
      </c>
      <c r="B6611" t="s">
        <v>35368</v>
      </c>
      <c r="C6611" t="s">
        <v>61</v>
      </c>
      <c r="D6611">
        <v>40</v>
      </c>
      <c r="E6611" t="s">
        <v>215</v>
      </c>
      <c r="F6611" t="s">
        <v>1754</v>
      </c>
      <c r="G6611" t="s">
        <v>1755</v>
      </c>
      <c r="H6611" t="s">
        <v>81</v>
      </c>
      <c r="I6611" t="s">
        <v>35369</v>
      </c>
      <c r="J6611" t="s">
        <v>784</v>
      </c>
      <c r="K6611" s="1">
        <v>0.90452546296296299</v>
      </c>
      <c r="L6611">
        <v>34027.269999999997</v>
      </c>
      <c r="M6611" t="s">
        <v>35370</v>
      </c>
      <c r="N6611" t="s">
        <v>51</v>
      </c>
      <c r="O6611" t="s">
        <v>70</v>
      </c>
      <c r="P6611">
        <v>92136.18</v>
      </c>
      <c r="Q6611" t="s">
        <v>125</v>
      </c>
      <c r="R6611" t="s">
        <v>1758</v>
      </c>
      <c r="S6611" t="s">
        <v>55</v>
      </c>
      <c r="T6611">
        <v>0</v>
      </c>
      <c r="U6611" t="s">
        <v>39</v>
      </c>
      <c r="V6611" t="s">
        <v>15108</v>
      </c>
      <c r="W6611" t="s">
        <v>1255</v>
      </c>
      <c r="X6611" t="s">
        <v>35371</v>
      </c>
    </row>
    <row r="6612" spans="1:24" hidden="1">
      <c r="A6612" t="s">
        <v>35372</v>
      </c>
      <c r="B6612" t="s">
        <v>35373</v>
      </c>
      <c r="C6612" t="s">
        <v>26</v>
      </c>
      <c r="D6612">
        <v>34</v>
      </c>
      <c r="E6612" t="s">
        <v>362</v>
      </c>
      <c r="F6612" t="s">
        <v>362</v>
      </c>
      <c r="G6612" t="s">
        <v>579</v>
      </c>
      <c r="H6612" t="s">
        <v>81</v>
      </c>
      <c r="I6612" t="s">
        <v>35374</v>
      </c>
      <c r="J6612" t="s">
        <v>343</v>
      </c>
      <c r="K6612" s="1">
        <v>0.87994212962962959</v>
      </c>
      <c r="L6612">
        <v>10410.879999999999</v>
      </c>
      <c r="M6612" t="s">
        <v>35375</v>
      </c>
      <c r="N6612" t="s">
        <v>84</v>
      </c>
      <c r="O6612" t="s">
        <v>52</v>
      </c>
      <c r="P6612">
        <v>89388</v>
      </c>
      <c r="Q6612" t="s">
        <v>149</v>
      </c>
      <c r="R6612" t="s">
        <v>582</v>
      </c>
      <c r="S6612" t="s">
        <v>127</v>
      </c>
      <c r="T6612">
        <v>0</v>
      </c>
      <c r="U6612" t="s">
        <v>39</v>
      </c>
      <c r="V6612" t="s">
        <v>3373</v>
      </c>
      <c r="W6612" t="s">
        <v>1571</v>
      </c>
      <c r="X6612" t="s">
        <v>11209</v>
      </c>
    </row>
    <row r="6613" spans="1:24" hidden="1">
      <c r="A6613" t="s">
        <v>35376</v>
      </c>
      <c r="B6613" t="s">
        <v>35377</v>
      </c>
      <c r="C6613" t="s">
        <v>61</v>
      </c>
      <c r="D6613">
        <v>32</v>
      </c>
      <c r="E6613" t="s">
        <v>310</v>
      </c>
      <c r="F6613" t="s">
        <v>3770</v>
      </c>
      <c r="G6613" t="s">
        <v>3771</v>
      </c>
      <c r="H6613" t="s">
        <v>30</v>
      </c>
      <c r="I6613" t="s">
        <v>35378</v>
      </c>
      <c r="J6613" t="s">
        <v>110</v>
      </c>
      <c r="K6613" s="1">
        <v>0.19466435185185185</v>
      </c>
      <c r="L6613">
        <v>43835.22</v>
      </c>
      <c r="M6613" t="s">
        <v>35379</v>
      </c>
      <c r="N6613" t="s">
        <v>34</v>
      </c>
      <c r="O6613" t="s">
        <v>35</v>
      </c>
      <c r="P6613">
        <v>8351.36</v>
      </c>
      <c r="Q6613" t="s">
        <v>99</v>
      </c>
      <c r="R6613" t="s">
        <v>3774</v>
      </c>
      <c r="S6613" t="s">
        <v>55</v>
      </c>
      <c r="T6613">
        <v>0</v>
      </c>
      <c r="U6613" t="s">
        <v>39</v>
      </c>
      <c r="V6613" t="s">
        <v>35380</v>
      </c>
      <c r="W6613" t="s">
        <v>1555</v>
      </c>
      <c r="X6613" t="s">
        <v>35381</v>
      </c>
    </row>
    <row r="6614" spans="1:24" hidden="1">
      <c r="A6614" t="s">
        <v>35382</v>
      </c>
      <c r="B6614" t="s">
        <v>35383</v>
      </c>
      <c r="C6614" t="s">
        <v>61</v>
      </c>
      <c r="D6614">
        <v>70</v>
      </c>
      <c r="E6614" t="s">
        <v>1048</v>
      </c>
      <c r="F6614" t="s">
        <v>3454</v>
      </c>
      <c r="G6614" t="s">
        <v>3455</v>
      </c>
      <c r="H6614" t="s">
        <v>65</v>
      </c>
      <c r="I6614" t="s">
        <v>35384</v>
      </c>
      <c r="J6614" t="s">
        <v>784</v>
      </c>
      <c r="K6614" s="1">
        <v>0.51277777777777778</v>
      </c>
      <c r="L6614">
        <v>88003.59</v>
      </c>
      <c r="M6614" t="s">
        <v>35385</v>
      </c>
      <c r="N6614" t="s">
        <v>232</v>
      </c>
      <c r="O6614" t="s">
        <v>35</v>
      </c>
      <c r="P6614">
        <v>77111.78</v>
      </c>
      <c r="Q6614" t="s">
        <v>149</v>
      </c>
      <c r="R6614" t="s">
        <v>3458</v>
      </c>
      <c r="S6614" t="s">
        <v>127</v>
      </c>
      <c r="T6614">
        <v>0</v>
      </c>
      <c r="U6614" t="s">
        <v>39</v>
      </c>
      <c r="V6614" t="s">
        <v>35386</v>
      </c>
      <c r="W6614" t="s">
        <v>675</v>
      </c>
      <c r="X6614" t="s">
        <v>5579</v>
      </c>
    </row>
    <row r="6615" spans="1:24">
      <c r="A6615" t="s">
        <v>35387</v>
      </c>
      <c r="B6615" t="s">
        <v>35388</v>
      </c>
      <c r="C6615" t="s">
        <v>61</v>
      </c>
      <c r="D6615">
        <v>33</v>
      </c>
      <c r="E6615" t="s">
        <v>415</v>
      </c>
      <c r="F6615" t="s">
        <v>416</v>
      </c>
      <c r="G6615" t="s">
        <v>417</v>
      </c>
      <c r="H6615" t="s">
        <v>65</v>
      </c>
      <c r="I6615" t="s">
        <v>35389</v>
      </c>
      <c r="J6615" s="2">
        <v>45717</v>
      </c>
      <c r="K6615" s="1">
        <v>0.10944444444444444</v>
      </c>
      <c r="L6615">
        <v>18101.419999999998</v>
      </c>
      <c r="M6615" t="s">
        <v>35390</v>
      </c>
      <c r="N6615" t="s">
        <v>69</v>
      </c>
      <c r="O6615" t="s">
        <v>35</v>
      </c>
      <c r="P6615">
        <v>67741.34</v>
      </c>
      <c r="Q6615" t="s">
        <v>125</v>
      </c>
      <c r="R6615" t="s">
        <v>420</v>
      </c>
      <c r="S6615" t="s">
        <v>71</v>
      </c>
      <c r="T6615">
        <v>1</v>
      </c>
      <c r="U6615" t="s">
        <v>39</v>
      </c>
      <c r="V6615" t="s">
        <v>25908</v>
      </c>
      <c r="W6615" t="s">
        <v>1228</v>
      </c>
      <c r="X6615" t="s">
        <v>35391</v>
      </c>
    </row>
    <row r="6616" spans="1:24" hidden="1">
      <c r="A6616" t="s">
        <v>35392</v>
      </c>
      <c r="B6616" t="s">
        <v>35393</v>
      </c>
      <c r="C6616" t="s">
        <v>61</v>
      </c>
      <c r="D6616">
        <v>25</v>
      </c>
      <c r="E6616" t="s">
        <v>62</v>
      </c>
      <c r="F6616" t="s">
        <v>63</v>
      </c>
      <c r="G6616" t="s">
        <v>64</v>
      </c>
      <c r="H6616" t="s">
        <v>65</v>
      </c>
      <c r="I6616" t="s">
        <v>35394</v>
      </c>
      <c r="J6616" t="s">
        <v>354</v>
      </c>
      <c r="K6616" s="1">
        <v>0.86586805555555557</v>
      </c>
      <c r="L6616">
        <v>30397.13</v>
      </c>
      <c r="M6616" t="s">
        <v>35395</v>
      </c>
      <c r="N6616" t="s">
        <v>34</v>
      </c>
      <c r="O6616" t="s">
        <v>35</v>
      </c>
      <c r="P6616">
        <v>91812.92</v>
      </c>
      <c r="Q6616" t="s">
        <v>397</v>
      </c>
      <c r="R6616" t="s">
        <v>72</v>
      </c>
      <c r="S6616" t="s">
        <v>71</v>
      </c>
      <c r="T6616">
        <v>0</v>
      </c>
      <c r="U6616" t="s">
        <v>39</v>
      </c>
      <c r="V6616" t="s">
        <v>35396</v>
      </c>
      <c r="W6616" t="s">
        <v>1619</v>
      </c>
      <c r="X6616" t="s">
        <v>5969</v>
      </c>
    </row>
    <row r="6617" spans="1:24" hidden="1">
      <c r="A6617" t="s">
        <v>35397</v>
      </c>
      <c r="B6617" t="s">
        <v>35398</v>
      </c>
      <c r="C6617" t="s">
        <v>26</v>
      </c>
      <c r="D6617">
        <v>18</v>
      </c>
      <c r="E6617" t="s">
        <v>812</v>
      </c>
      <c r="F6617" t="s">
        <v>841</v>
      </c>
      <c r="G6617" t="s">
        <v>842</v>
      </c>
      <c r="H6617" t="s">
        <v>65</v>
      </c>
      <c r="I6617" t="s">
        <v>35399</v>
      </c>
      <c r="J6617" s="2">
        <v>45901</v>
      </c>
      <c r="K6617" s="1">
        <v>0.54508101851851853</v>
      </c>
      <c r="L6617">
        <v>49038.68</v>
      </c>
      <c r="M6617" t="s">
        <v>35400</v>
      </c>
      <c r="N6617" t="s">
        <v>69</v>
      </c>
      <c r="O6617" t="s">
        <v>35</v>
      </c>
      <c r="P6617">
        <v>60860.81</v>
      </c>
      <c r="Q6617" t="s">
        <v>71</v>
      </c>
      <c r="R6617" t="s">
        <v>846</v>
      </c>
      <c r="S6617" t="s">
        <v>38</v>
      </c>
      <c r="T6617">
        <v>0</v>
      </c>
      <c r="U6617" t="s">
        <v>39</v>
      </c>
      <c r="V6617" t="s">
        <v>35401</v>
      </c>
      <c r="W6617" t="s">
        <v>2271</v>
      </c>
      <c r="X6617" t="s">
        <v>8422</v>
      </c>
    </row>
    <row r="6618" spans="1:24" hidden="1">
      <c r="A6618" t="s">
        <v>35402</v>
      </c>
      <c r="B6618" t="s">
        <v>35403</v>
      </c>
      <c r="C6618" t="s">
        <v>26</v>
      </c>
      <c r="D6618">
        <v>66</v>
      </c>
      <c r="E6618" t="s">
        <v>106</v>
      </c>
      <c r="F6618" t="s">
        <v>792</v>
      </c>
      <c r="G6618" t="s">
        <v>793</v>
      </c>
      <c r="H6618" t="s">
        <v>65</v>
      </c>
      <c r="I6618" t="s">
        <v>35404</v>
      </c>
      <c r="J6618" t="s">
        <v>453</v>
      </c>
      <c r="K6618" s="1">
        <v>0.30312499999999998</v>
      </c>
      <c r="L6618">
        <v>9080.08</v>
      </c>
      <c r="M6618" t="s">
        <v>35405</v>
      </c>
      <c r="N6618" t="s">
        <v>84</v>
      </c>
      <c r="O6618" t="s">
        <v>52</v>
      </c>
      <c r="P6618">
        <v>31746.75</v>
      </c>
      <c r="Q6618" t="s">
        <v>125</v>
      </c>
      <c r="R6618" t="s">
        <v>796</v>
      </c>
      <c r="S6618" t="s">
        <v>127</v>
      </c>
      <c r="T6618">
        <v>0</v>
      </c>
      <c r="U6618" t="s">
        <v>39</v>
      </c>
      <c r="V6618" t="s">
        <v>34552</v>
      </c>
      <c r="W6618" t="s">
        <v>1206</v>
      </c>
      <c r="X6618" t="s">
        <v>11237</v>
      </c>
    </row>
    <row r="6619" spans="1:24" hidden="1">
      <c r="A6619" t="s">
        <v>35406</v>
      </c>
      <c r="B6619" t="s">
        <v>35407</v>
      </c>
      <c r="C6619" t="s">
        <v>26</v>
      </c>
      <c r="D6619">
        <v>31</v>
      </c>
      <c r="E6619" t="s">
        <v>106</v>
      </c>
      <c r="F6619" t="s">
        <v>1423</v>
      </c>
      <c r="G6619" t="s">
        <v>1424</v>
      </c>
      <c r="H6619" t="s">
        <v>65</v>
      </c>
      <c r="I6619" t="s">
        <v>35408</v>
      </c>
      <c r="J6619" t="s">
        <v>122</v>
      </c>
      <c r="K6619" s="1">
        <v>0.44160879629629629</v>
      </c>
      <c r="L6619">
        <v>12658.42</v>
      </c>
      <c r="M6619" t="s">
        <v>35409</v>
      </c>
      <c r="N6619" t="s">
        <v>69</v>
      </c>
      <c r="O6619" t="s">
        <v>35</v>
      </c>
      <c r="P6619">
        <v>9041.67</v>
      </c>
      <c r="Q6619" t="s">
        <v>71</v>
      </c>
      <c r="R6619" t="s">
        <v>1427</v>
      </c>
      <c r="S6619" t="s">
        <v>55</v>
      </c>
      <c r="T6619">
        <v>0</v>
      </c>
      <c r="U6619" t="s">
        <v>39</v>
      </c>
      <c r="V6619" t="s">
        <v>16092</v>
      </c>
      <c r="W6619" t="s">
        <v>3427</v>
      </c>
      <c r="X6619" t="s">
        <v>35410</v>
      </c>
    </row>
    <row r="6620" spans="1:24" hidden="1">
      <c r="A6620" t="s">
        <v>35411</v>
      </c>
      <c r="B6620" t="s">
        <v>35412</v>
      </c>
      <c r="C6620" t="s">
        <v>61</v>
      </c>
      <c r="D6620">
        <v>68</v>
      </c>
      <c r="E6620" t="s">
        <v>215</v>
      </c>
      <c r="F6620" t="s">
        <v>679</v>
      </c>
      <c r="G6620" t="s">
        <v>680</v>
      </c>
      <c r="H6620" t="s">
        <v>65</v>
      </c>
      <c r="I6620" t="s">
        <v>35413</v>
      </c>
      <c r="J6620" s="2">
        <v>45658</v>
      </c>
      <c r="K6620" s="1">
        <v>0.24188657407407407</v>
      </c>
      <c r="L6620">
        <v>95448.85</v>
      </c>
      <c r="M6620" t="s">
        <v>35414</v>
      </c>
      <c r="N6620" t="s">
        <v>51</v>
      </c>
      <c r="O6620" t="s">
        <v>52</v>
      </c>
      <c r="P6620">
        <v>81501.13</v>
      </c>
      <c r="Q6620" t="s">
        <v>591</v>
      </c>
      <c r="R6620" t="s">
        <v>683</v>
      </c>
      <c r="S6620" t="s">
        <v>71</v>
      </c>
      <c r="T6620">
        <v>0</v>
      </c>
      <c r="U6620" t="s">
        <v>39</v>
      </c>
      <c r="V6620" t="s">
        <v>35415</v>
      </c>
      <c r="W6620" t="s">
        <v>1235</v>
      </c>
      <c r="X6620" t="s">
        <v>35416</v>
      </c>
    </row>
    <row r="6621" spans="1:24" hidden="1">
      <c r="A6621" t="s">
        <v>35417</v>
      </c>
      <c r="B6621" t="s">
        <v>35418</v>
      </c>
      <c r="C6621" t="s">
        <v>26</v>
      </c>
      <c r="D6621">
        <v>22</v>
      </c>
      <c r="E6621" t="s">
        <v>362</v>
      </c>
      <c r="F6621" t="s">
        <v>363</v>
      </c>
      <c r="G6621" t="s">
        <v>364</v>
      </c>
      <c r="H6621" t="s">
        <v>30</v>
      </c>
      <c r="I6621" s="3" t="s">
        <v>35419</v>
      </c>
      <c r="J6621" t="s">
        <v>122</v>
      </c>
      <c r="K6621" s="1">
        <v>0.99622685185185189</v>
      </c>
      <c r="L6621">
        <v>981.46</v>
      </c>
      <c r="M6621" t="s">
        <v>35420</v>
      </c>
      <c r="N6621" t="s">
        <v>34</v>
      </c>
      <c r="O6621" t="s">
        <v>185</v>
      </c>
      <c r="P6621">
        <v>96954.47</v>
      </c>
      <c r="Q6621" t="s">
        <v>99</v>
      </c>
      <c r="R6621" t="s">
        <v>367</v>
      </c>
      <c r="S6621" t="s">
        <v>55</v>
      </c>
      <c r="T6621">
        <v>0</v>
      </c>
      <c r="U6621" t="s">
        <v>39</v>
      </c>
      <c r="V6621" t="s">
        <v>15995</v>
      </c>
      <c r="W6621" t="s">
        <v>685</v>
      </c>
      <c r="X6621" t="s">
        <v>32001</v>
      </c>
    </row>
    <row r="6622" spans="1:24" hidden="1">
      <c r="A6622" t="s">
        <v>35421</v>
      </c>
      <c r="B6622" t="s">
        <v>35422</v>
      </c>
      <c r="C6622" t="s">
        <v>26</v>
      </c>
      <c r="D6622">
        <v>26</v>
      </c>
      <c r="E6622" t="s">
        <v>467</v>
      </c>
      <c r="F6622" t="s">
        <v>468</v>
      </c>
      <c r="G6622" t="s">
        <v>469</v>
      </c>
      <c r="H6622" t="s">
        <v>65</v>
      </c>
      <c r="I6622" t="s">
        <v>35423</v>
      </c>
      <c r="J6622" s="2">
        <v>45839</v>
      </c>
      <c r="K6622" s="1">
        <v>0.71649305555555554</v>
      </c>
      <c r="L6622">
        <v>95986.05</v>
      </c>
      <c r="M6622" t="s">
        <v>35424</v>
      </c>
      <c r="N6622" t="s">
        <v>51</v>
      </c>
      <c r="O6622" t="s">
        <v>35</v>
      </c>
      <c r="P6622">
        <v>74983.61</v>
      </c>
      <c r="Q6622" t="s">
        <v>71</v>
      </c>
      <c r="R6622" t="s">
        <v>472</v>
      </c>
      <c r="S6622" t="s">
        <v>38</v>
      </c>
      <c r="T6622">
        <v>0</v>
      </c>
      <c r="U6622" t="s">
        <v>39</v>
      </c>
      <c r="V6622" t="s">
        <v>12464</v>
      </c>
      <c r="W6622" t="s">
        <v>201</v>
      </c>
      <c r="X6622" t="s">
        <v>20256</v>
      </c>
    </row>
    <row r="6623" spans="1:24" hidden="1">
      <c r="A6623" t="s">
        <v>35425</v>
      </c>
      <c r="B6623" t="s">
        <v>35426</v>
      </c>
      <c r="C6623" t="s">
        <v>26</v>
      </c>
      <c r="D6623">
        <v>52</v>
      </c>
      <c r="E6623" t="s">
        <v>1074</v>
      </c>
      <c r="F6623" t="s">
        <v>1394</v>
      </c>
      <c r="G6623" t="s">
        <v>1395</v>
      </c>
      <c r="H6623" t="s">
        <v>30</v>
      </c>
      <c r="I6623" t="s">
        <v>35427</v>
      </c>
      <c r="J6623" s="2">
        <v>45748</v>
      </c>
      <c r="K6623" s="1">
        <v>0.97828703703703701</v>
      </c>
      <c r="L6623">
        <v>82880.47</v>
      </c>
      <c r="M6623" t="s">
        <v>35428</v>
      </c>
      <c r="N6623" t="s">
        <v>69</v>
      </c>
      <c r="O6623" t="s">
        <v>35</v>
      </c>
      <c r="P6623">
        <v>15335.76</v>
      </c>
      <c r="Q6623" t="s">
        <v>125</v>
      </c>
      <c r="R6623" t="s">
        <v>1398</v>
      </c>
      <c r="S6623" t="s">
        <v>71</v>
      </c>
      <c r="T6623">
        <v>0</v>
      </c>
      <c r="U6623" t="s">
        <v>39</v>
      </c>
      <c r="V6623" t="s">
        <v>35429</v>
      </c>
      <c r="W6623" t="s">
        <v>700</v>
      </c>
      <c r="X6623" t="s">
        <v>14299</v>
      </c>
    </row>
    <row r="6624" spans="1:24" hidden="1">
      <c r="A6624" t="s">
        <v>35430</v>
      </c>
      <c r="B6624" t="s">
        <v>35431</v>
      </c>
      <c r="C6624" t="s">
        <v>61</v>
      </c>
      <c r="D6624">
        <v>19</v>
      </c>
      <c r="E6624" t="s">
        <v>167</v>
      </c>
      <c r="F6624" t="s">
        <v>425</v>
      </c>
      <c r="G6624" t="s">
        <v>426</v>
      </c>
      <c r="H6624" t="s">
        <v>81</v>
      </c>
      <c r="I6624" t="s">
        <v>35432</v>
      </c>
      <c r="J6624" t="s">
        <v>697</v>
      </c>
      <c r="K6624" s="1">
        <v>0.74331018518518521</v>
      </c>
      <c r="L6624">
        <v>49057.57</v>
      </c>
      <c r="M6624" t="s">
        <v>35433</v>
      </c>
      <c r="N6624" t="s">
        <v>51</v>
      </c>
      <c r="O6624" t="s">
        <v>52</v>
      </c>
      <c r="P6624">
        <v>9463.34</v>
      </c>
      <c r="Q6624" t="s">
        <v>99</v>
      </c>
      <c r="R6624" t="s">
        <v>429</v>
      </c>
      <c r="S6624" t="s">
        <v>127</v>
      </c>
      <c r="T6624">
        <v>0</v>
      </c>
      <c r="U6624" t="s">
        <v>39</v>
      </c>
      <c r="V6624" t="s">
        <v>35434</v>
      </c>
      <c r="W6624" t="s">
        <v>129</v>
      </c>
      <c r="X6624" t="s">
        <v>5246</v>
      </c>
    </row>
    <row r="6625" spans="1:24" hidden="1">
      <c r="A6625" t="s">
        <v>35435</v>
      </c>
      <c r="B6625" t="s">
        <v>35436</v>
      </c>
      <c r="C6625" t="s">
        <v>61</v>
      </c>
      <c r="D6625">
        <v>43</v>
      </c>
      <c r="E6625" t="s">
        <v>380</v>
      </c>
      <c r="F6625" t="s">
        <v>606</v>
      </c>
      <c r="G6625" t="s">
        <v>607</v>
      </c>
      <c r="H6625" t="s">
        <v>81</v>
      </c>
      <c r="I6625" t="s">
        <v>35437</v>
      </c>
      <c r="J6625" s="2">
        <v>45962</v>
      </c>
      <c r="K6625" s="1">
        <v>0.61201388888888886</v>
      </c>
      <c r="L6625">
        <v>78954.27</v>
      </c>
      <c r="M6625" t="s">
        <v>35438</v>
      </c>
      <c r="N6625" t="s">
        <v>69</v>
      </c>
      <c r="O6625" t="s">
        <v>185</v>
      </c>
      <c r="P6625">
        <v>47172.800000000003</v>
      </c>
      <c r="Q6625" t="s">
        <v>125</v>
      </c>
      <c r="R6625" t="s">
        <v>611</v>
      </c>
      <c r="S6625" t="s">
        <v>38</v>
      </c>
      <c r="T6625">
        <v>0</v>
      </c>
      <c r="U6625" t="s">
        <v>39</v>
      </c>
      <c r="V6625" t="s">
        <v>35439</v>
      </c>
      <c r="W6625" t="s">
        <v>1898</v>
      </c>
      <c r="X6625" t="s">
        <v>21076</v>
      </c>
    </row>
    <row r="6626" spans="1:24" hidden="1">
      <c r="A6626" t="s">
        <v>35440</v>
      </c>
      <c r="B6626" t="s">
        <v>60</v>
      </c>
      <c r="C6626" t="s">
        <v>26</v>
      </c>
      <c r="D6626">
        <v>59</v>
      </c>
      <c r="E6626" t="s">
        <v>133</v>
      </c>
      <c r="F6626" t="s">
        <v>133</v>
      </c>
      <c r="G6626" t="s">
        <v>134</v>
      </c>
      <c r="H6626" t="s">
        <v>30</v>
      </c>
      <c r="I6626" t="s">
        <v>35441</v>
      </c>
      <c r="J6626" t="s">
        <v>766</v>
      </c>
      <c r="K6626" s="1">
        <v>0.24516203703703704</v>
      </c>
      <c r="L6626">
        <v>7504.72</v>
      </c>
      <c r="M6626" t="s">
        <v>35442</v>
      </c>
      <c r="N6626" t="s">
        <v>84</v>
      </c>
      <c r="O6626" t="s">
        <v>185</v>
      </c>
      <c r="P6626">
        <v>26310.71</v>
      </c>
      <c r="Q6626" t="s">
        <v>385</v>
      </c>
      <c r="R6626" t="s">
        <v>138</v>
      </c>
      <c r="S6626" t="s">
        <v>55</v>
      </c>
      <c r="T6626">
        <v>0</v>
      </c>
      <c r="U6626" t="s">
        <v>39</v>
      </c>
      <c r="V6626" t="s">
        <v>19498</v>
      </c>
      <c r="W6626" t="s">
        <v>3427</v>
      </c>
      <c r="X6626" t="s">
        <v>5018</v>
      </c>
    </row>
    <row r="6627" spans="1:24" hidden="1">
      <c r="A6627" t="s">
        <v>35443</v>
      </c>
      <c r="B6627" t="s">
        <v>35444</v>
      </c>
      <c r="C6627" t="s">
        <v>26</v>
      </c>
      <c r="D6627">
        <v>20</v>
      </c>
      <c r="E6627" t="s">
        <v>362</v>
      </c>
      <c r="F6627" t="s">
        <v>2478</v>
      </c>
      <c r="G6627" t="s">
        <v>2479</v>
      </c>
      <c r="H6627" t="s">
        <v>30</v>
      </c>
      <c r="I6627" t="s">
        <v>35445</v>
      </c>
      <c r="J6627" s="2">
        <v>45839</v>
      </c>
      <c r="K6627" s="1">
        <v>0.94756944444444446</v>
      </c>
      <c r="L6627">
        <v>69546.13</v>
      </c>
      <c r="M6627" t="s">
        <v>35446</v>
      </c>
      <c r="N6627" t="s">
        <v>69</v>
      </c>
      <c r="O6627" t="s">
        <v>98</v>
      </c>
      <c r="P6627">
        <v>45281</v>
      </c>
      <c r="Q6627" t="s">
        <v>99</v>
      </c>
      <c r="R6627" t="s">
        <v>2482</v>
      </c>
      <c r="S6627" t="s">
        <v>71</v>
      </c>
      <c r="T6627">
        <v>0</v>
      </c>
      <c r="U6627" t="s">
        <v>39</v>
      </c>
      <c r="V6627" t="s">
        <v>35447</v>
      </c>
      <c r="W6627" t="s">
        <v>1633</v>
      </c>
      <c r="X6627" t="s">
        <v>2469</v>
      </c>
    </row>
    <row r="6628" spans="1:24" hidden="1">
      <c r="A6628" t="s">
        <v>35448</v>
      </c>
      <c r="B6628" t="s">
        <v>35449</v>
      </c>
      <c r="C6628" t="s">
        <v>26</v>
      </c>
      <c r="D6628">
        <v>36</v>
      </c>
      <c r="E6628" t="s">
        <v>27</v>
      </c>
      <c r="F6628" t="s">
        <v>642</v>
      </c>
      <c r="G6628" t="s">
        <v>643</v>
      </c>
      <c r="H6628" t="s">
        <v>65</v>
      </c>
      <c r="I6628" t="s">
        <v>35450</v>
      </c>
      <c r="J6628" t="s">
        <v>32</v>
      </c>
      <c r="K6628" s="1">
        <v>0.20848379629629629</v>
      </c>
      <c r="L6628">
        <v>16124.43</v>
      </c>
      <c r="M6628" t="s">
        <v>35451</v>
      </c>
      <c r="N6628" t="s">
        <v>51</v>
      </c>
      <c r="O6628" t="s">
        <v>98</v>
      </c>
      <c r="P6628">
        <v>47709.51</v>
      </c>
      <c r="Q6628" t="s">
        <v>149</v>
      </c>
      <c r="R6628" t="s">
        <v>646</v>
      </c>
      <c r="S6628" t="s">
        <v>38</v>
      </c>
      <c r="T6628">
        <v>0</v>
      </c>
      <c r="U6628" t="s">
        <v>39</v>
      </c>
      <c r="V6628" t="s">
        <v>15464</v>
      </c>
      <c r="W6628" t="s">
        <v>3427</v>
      </c>
      <c r="X6628" t="s">
        <v>15782</v>
      </c>
    </row>
    <row r="6629" spans="1:24" hidden="1">
      <c r="A6629" t="s">
        <v>35452</v>
      </c>
      <c r="B6629" t="s">
        <v>35453</v>
      </c>
      <c r="C6629" t="s">
        <v>61</v>
      </c>
      <c r="D6629">
        <v>53</v>
      </c>
      <c r="E6629" t="s">
        <v>668</v>
      </c>
      <c r="F6629" t="s">
        <v>669</v>
      </c>
      <c r="G6629" t="s">
        <v>670</v>
      </c>
      <c r="H6629" t="s">
        <v>30</v>
      </c>
      <c r="I6629" t="s">
        <v>35454</v>
      </c>
      <c r="J6629" t="s">
        <v>453</v>
      </c>
      <c r="K6629" s="1">
        <v>5.2708333333333336E-2</v>
      </c>
      <c r="L6629">
        <v>31312.79</v>
      </c>
      <c r="M6629" t="s">
        <v>35455</v>
      </c>
      <c r="N6629" t="s">
        <v>232</v>
      </c>
      <c r="O6629" t="s">
        <v>70</v>
      </c>
      <c r="P6629">
        <v>33689.879999999997</v>
      </c>
      <c r="Q6629" t="s">
        <v>112</v>
      </c>
      <c r="R6629" t="s">
        <v>673</v>
      </c>
      <c r="S6629" t="s">
        <v>127</v>
      </c>
      <c r="T6629">
        <v>0</v>
      </c>
      <c r="U6629" t="s">
        <v>39</v>
      </c>
      <c r="V6629" t="s">
        <v>35456</v>
      </c>
      <c r="W6629" t="s">
        <v>933</v>
      </c>
      <c r="X6629" t="s">
        <v>6155</v>
      </c>
    </row>
    <row r="6630" spans="1:24" hidden="1">
      <c r="A6630" t="s">
        <v>35457</v>
      </c>
      <c r="B6630" t="s">
        <v>35458</v>
      </c>
      <c r="C6630" t="s">
        <v>61</v>
      </c>
      <c r="D6630">
        <v>70</v>
      </c>
      <c r="E6630" t="s">
        <v>392</v>
      </c>
      <c r="F6630" t="s">
        <v>781</v>
      </c>
      <c r="G6630" t="s">
        <v>782</v>
      </c>
      <c r="H6630" t="s">
        <v>30</v>
      </c>
      <c r="I6630" t="s">
        <v>35459</v>
      </c>
      <c r="J6630" t="s">
        <v>343</v>
      </c>
      <c r="K6630" s="1">
        <v>0.16261574074074073</v>
      </c>
      <c r="L6630">
        <v>40942.269999999997</v>
      </c>
      <c r="M6630" t="s">
        <v>35460</v>
      </c>
      <c r="N6630" t="s">
        <v>232</v>
      </c>
      <c r="O6630" t="s">
        <v>124</v>
      </c>
      <c r="P6630">
        <v>34196.75</v>
      </c>
      <c r="Q6630" t="s">
        <v>610</v>
      </c>
      <c r="R6630" t="s">
        <v>786</v>
      </c>
      <c r="S6630" t="s">
        <v>71</v>
      </c>
      <c r="T6630">
        <v>0</v>
      </c>
      <c r="U6630" t="s">
        <v>39</v>
      </c>
      <c r="V6630" t="s">
        <v>26367</v>
      </c>
      <c r="W6630" t="s">
        <v>2549</v>
      </c>
      <c r="X6630" t="s">
        <v>1152</v>
      </c>
    </row>
    <row r="6631" spans="1:24" hidden="1">
      <c r="A6631" t="s">
        <v>35461</v>
      </c>
      <c r="B6631" t="s">
        <v>35462</v>
      </c>
      <c r="C6631" t="s">
        <v>61</v>
      </c>
      <c r="D6631">
        <v>44</v>
      </c>
      <c r="E6631" t="s">
        <v>215</v>
      </c>
      <c r="F6631" t="s">
        <v>216</v>
      </c>
      <c r="G6631" t="s">
        <v>217</v>
      </c>
      <c r="H6631" t="s">
        <v>65</v>
      </c>
      <c r="I6631" t="s">
        <v>35463</v>
      </c>
      <c r="J6631" t="s">
        <v>244</v>
      </c>
      <c r="K6631" s="1">
        <v>0.51432870370370365</v>
      </c>
      <c r="L6631">
        <v>39660.49</v>
      </c>
      <c r="M6631" t="s">
        <v>35464</v>
      </c>
      <c r="N6631" t="s">
        <v>84</v>
      </c>
      <c r="O6631" t="s">
        <v>124</v>
      </c>
      <c r="P6631">
        <v>80334.149999999994</v>
      </c>
      <c r="Q6631" t="s">
        <v>112</v>
      </c>
      <c r="R6631" t="s">
        <v>221</v>
      </c>
      <c r="S6631" t="s">
        <v>71</v>
      </c>
      <c r="T6631">
        <v>0</v>
      </c>
      <c r="U6631" t="s">
        <v>39</v>
      </c>
      <c r="V6631" t="s">
        <v>6415</v>
      </c>
      <c r="W6631" t="s">
        <v>1255</v>
      </c>
      <c r="X6631" t="s">
        <v>4779</v>
      </c>
    </row>
    <row r="6632" spans="1:24" hidden="1">
      <c r="A6632" t="s">
        <v>35465</v>
      </c>
      <c r="B6632" t="s">
        <v>35466</v>
      </c>
      <c r="C6632" t="s">
        <v>61</v>
      </c>
      <c r="D6632">
        <v>30</v>
      </c>
      <c r="E6632" t="s">
        <v>144</v>
      </c>
      <c r="F6632" t="s">
        <v>2359</v>
      </c>
      <c r="G6632" t="s">
        <v>2360</v>
      </c>
      <c r="H6632" t="s">
        <v>81</v>
      </c>
      <c r="I6632" t="s">
        <v>35467</v>
      </c>
      <c r="J6632" s="2">
        <v>45689</v>
      </c>
      <c r="K6632" s="1">
        <v>6.2569444444444441E-2</v>
      </c>
      <c r="L6632">
        <v>5625.18</v>
      </c>
      <c r="M6632" t="s">
        <v>35468</v>
      </c>
      <c r="N6632" t="s">
        <v>69</v>
      </c>
      <c r="O6632" t="s">
        <v>35</v>
      </c>
      <c r="P6632">
        <v>73260.5</v>
      </c>
      <c r="Q6632" t="s">
        <v>125</v>
      </c>
      <c r="R6632" t="s">
        <v>2363</v>
      </c>
      <c r="S6632" t="s">
        <v>71</v>
      </c>
      <c r="T6632">
        <v>0</v>
      </c>
      <c r="U6632" t="s">
        <v>39</v>
      </c>
      <c r="V6632" t="s">
        <v>35469</v>
      </c>
      <c r="W6632" t="s">
        <v>259</v>
      </c>
      <c r="X6632" t="s">
        <v>35470</v>
      </c>
    </row>
    <row r="6633" spans="1:24" hidden="1">
      <c r="A6633" t="s">
        <v>35471</v>
      </c>
      <c r="B6633" t="s">
        <v>35472</v>
      </c>
      <c r="C6633" t="s">
        <v>26</v>
      </c>
      <c r="D6633">
        <v>67</v>
      </c>
      <c r="E6633" t="s">
        <v>380</v>
      </c>
      <c r="F6633" t="s">
        <v>2802</v>
      </c>
      <c r="G6633" t="s">
        <v>2803</v>
      </c>
      <c r="H6633" t="s">
        <v>65</v>
      </c>
      <c r="I6633" t="s">
        <v>35473</v>
      </c>
      <c r="J6633" s="2">
        <v>45717</v>
      </c>
      <c r="K6633" s="1">
        <v>0.94703703703703701</v>
      </c>
      <c r="L6633">
        <v>97442.1</v>
      </c>
      <c r="M6633" t="s">
        <v>35474</v>
      </c>
      <c r="N6633" t="s">
        <v>69</v>
      </c>
      <c r="O6633" t="s">
        <v>35</v>
      </c>
      <c r="P6633">
        <v>31226.21</v>
      </c>
      <c r="Q6633" t="s">
        <v>99</v>
      </c>
      <c r="R6633" t="s">
        <v>2806</v>
      </c>
      <c r="S6633" t="s">
        <v>38</v>
      </c>
      <c r="T6633">
        <v>0</v>
      </c>
      <c r="U6633" t="s">
        <v>39</v>
      </c>
      <c r="V6633" t="s">
        <v>7770</v>
      </c>
      <c r="W6633" t="s">
        <v>2575</v>
      </c>
      <c r="X6633" t="s">
        <v>289</v>
      </c>
    </row>
    <row r="6634" spans="1:24" hidden="1">
      <c r="A6634" t="s">
        <v>35475</v>
      </c>
      <c r="B6634" t="s">
        <v>35476</v>
      </c>
      <c r="C6634" t="s">
        <v>26</v>
      </c>
      <c r="D6634">
        <v>65</v>
      </c>
      <c r="E6634" t="s">
        <v>215</v>
      </c>
      <c r="F6634" t="s">
        <v>1754</v>
      </c>
      <c r="G6634" t="s">
        <v>1755</v>
      </c>
      <c r="H6634" t="s">
        <v>30</v>
      </c>
      <c r="I6634" t="s">
        <v>35477</v>
      </c>
      <c r="J6634" t="s">
        <v>96</v>
      </c>
      <c r="K6634" s="1">
        <v>0.29986111111111113</v>
      </c>
      <c r="L6634">
        <v>76427.58</v>
      </c>
      <c r="M6634" t="s">
        <v>35478</v>
      </c>
      <c r="N6634" t="s">
        <v>69</v>
      </c>
      <c r="O6634" t="s">
        <v>35</v>
      </c>
      <c r="P6634">
        <v>38246.53</v>
      </c>
      <c r="Q6634" t="s">
        <v>99</v>
      </c>
      <c r="R6634" t="s">
        <v>1758</v>
      </c>
      <c r="S6634" t="s">
        <v>55</v>
      </c>
      <c r="T6634">
        <v>0</v>
      </c>
      <c r="U6634" t="s">
        <v>39</v>
      </c>
      <c r="V6634" t="s">
        <v>15833</v>
      </c>
      <c r="W6634" t="s">
        <v>522</v>
      </c>
      <c r="X6634" t="s">
        <v>35479</v>
      </c>
    </row>
    <row r="6635" spans="1:24" hidden="1">
      <c r="A6635" t="s">
        <v>35480</v>
      </c>
      <c r="B6635" t="s">
        <v>35481</v>
      </c>
      <c r="C6635" t="s">
        <v>61</v>
      </c>
      <c r="D6635">
        <v>29</v>
      </c>
      <c r="E6635" t="s">
        <v>133</v>
      </c>
      <c r="F6635" t="s">
        <v>133</v>
      </c>
      <c r="G6635" t="s">
        <v>134</v>
      </c>
      <c r="H6635" t="s">
        <v>65</v>
      </c>
      <c r="I6635" t="s">
        <v>35482</v>
      </c>
      <c r="J6635" t="s">
        <v>49</v>
      </c>
      <c r="K6635" s="1">
        <v>0.39846064814814813</v>
      </c>
      <c r="L6635">
        <v>36224.75</v>
      </c>
      <c r="M6635" s="3" t="s">
        <v>35483</v>
      </c>
      <c r="N6635" t="s">
        <v>69</v>
      </c>
      <c r="O6635" t="s">
        <v>124</v>
      </c>
      <c r="P6635">
        <v>16267.34</v>
      </c>
      <c r="Q6635" t="s">
        <v>99</v>
      </c>
      <c r="R6635" t="s">
        <v>138</v>
      </c>
      <c r="S6635" t="s">
        <v>127</v>
      </c>
      <c r="T6635">
        <v>0</v>
      </c>
      <c r="U6635" t="s">
        <v>39</v>
      </c>
      <c r="V6635" t="s">
        <v>21866</v>
      </c>
      <c r="W6635" t="s">
        <v>1933</v>
      </c>
      <c r="X6635" t="s">
        <v>7171</v>
      </c>
    </row>
    <row r="6636" spans="1:24" hidden="1">
      <c r="A6636" t="s">
        <v>35484</v>
      </c>
      <c r="B6636" t="s">
        <v>35485</v>
      </c>
      <c r="C6636" t="s">
        <v>61</v>
      </c>
      <c r="D6636">
        <v>63</v>
      </c>
      <c r="E6636" t="s">
        <v>632</v>
      </c>
      <c r="F6636" t="s">
        <v>1559</v>
      </c>
      <c r="G6636" t="s">
        <v>1560</v>
      </c>
      <c r="H6636" t="s">
        <v>65</v>
      </c>
      <c r="I6636" t="s">
        <v>35486</v>
      </c>
      <c r="J6636" t="s">
        <v>159</v>
      </c>
      <c r="K6636" s="1">
        <v>6.0196759259259262E-2</v>
      </c>
      <c r="L6636">
        <v>93416.78</v>
      </c>
      <c r="M6636" t="s">
        <v>35487</v>
      </c>
      <c r="N6636" t="s">
        <v>232</v>
      </c>
      <c r="O6636" t="s">
        <v>124</v>
      </c>
      <c r="P6636">
        <v>30971.1</v>
      </c>
      <c r="Q6636" t="s">
        <v>186</v>
      </c>
      <c r="R6636" t="s">
        <v>1563</v>
      </c>
      <c r="S6636" t="s">
        <v>127</v>
      </c>
      <c r="T6636">
        <v>0</v>
      </c>
      <c r="U6636" t="s">
        <v>39</v>
      </c>
      <c r="V6636" t="s">
        <v>14109</v>
      </c>
      <c r="W6636" t="s">
        <v>236</v>
      </c>
      <c r="X6636" t="s">
        <v>28828</v>
      </c>
    </row>
    <row r="6637" spans="1:24" hidden="1">
      <c r="A6637" t="s">
        <v>35488</v>
      </c>
      <c r="B6637" t="s">
        <v>35489</v>
      </c>
      <c r="C6637" t="s">
        <v>61</v>
      </c>
      <c r="D6637">
        <v>18</v>
      </c>
      <c r="E6637" t="s">
        <v>62</v>
      </c>
      <c r="F6637" t="s">
        <v>63</v>
      </c>
      <c r="G6637" t="s">
        <v>64</v>
      </c>
      <c r="H6637" t="s">
        <v>65</v>
      </c>
      <c r="I6637" t="s">
        <v>35490</v>
      </c>
      <c r="J6637" t="s">
        <v>354</v>
      </c>
      <c r="K6637" s="1">
        <v>0.35880787037037037</v>
      </c>
      <c r="L6637">
        <v>55134.07</v>
      </c>
      <c r="M6637" t="s">
        <v>35491</v>
      </c>
      <c r="N6637" t="s">
        <v>84</v>
      </c>
      <c r="O6637" t="s">
        <v>124</v>
      </c>
      <c r="P6637">
        <v>71318.63</v>
      </c>
      <c r="Q6637" t="s">
        <v>85</v>
      </c>
      <c r="R6637" t="s">
        <v>72</v>
      </c>
      <c r="S6637" t="s">
        <v>71</v>
      </c>
      <c r="T6637">
        <v>0</v>
      </c>
      <c r="U6637" t="s">
        <v>39</v>
      </c>
      <c r="V6637" t="s">
        <v>35492</v>
      </c>
      <c r="W6637" t="s">
        <v>515</v>
      </c>
      <c r="X6637" t="s">
        <v>9306</v>
      </c>
    </row>
    <row r="6638" spans="1:24" hidden="1">
      <c r="A6638" t="s">
        <v>35493</v>
      </c>
      <c r="B6638" t="s">
        <v>35494</v>
      </c>
      <c r="C6638" t="s">
        <v>61</v>
      </c>
      <c r="D6638">
        <v>29</v>
      </c>
      <c r="E6638" t="s">
        <v>392</v>
      </c>
      <c r="F6638" t="s">
        <v>1795</v>
      </c>
      <c r="G6638" t="s">
        <v>1796</v>
      </c>
      <c r="H6638" t="s">
        <v>30</v>
      </c>
      <c r="I6638" t="s">
        <v>35495</v>
      </c>
      <c r="J6638" t="s">
        <v>122</v>
      </c>
      <c r="K6638" s="1">
        <v>0.8872106481481481</v>
      </c>
      <c r="L6638">
        <v>30924.25</v>
      </c>
      <c r="M6638" s="3" t="s">
        <v>35496</v>
      </c>
      <c r="N6638" t="s">
        <v>232</v>
      </c>
      <c r="O6638" t="s">
        <v>98</v>
      </c>
      <c r="P6638">
        <v>65086.09</v>
      </c>
      <c r="Q6638" t="s">
        <v>71</v>
      </c>
      <c r="R6638" t="s">
        <v>1799</v>
      </c>
      <c r="S6638" t="s">
        <v>71</v>
      </c>
      <c r="T6638">
        <v>0</v>
      </c>
      <c r="U6638" t="s">
        <v>39</v>
      </c>
      <c r="V6638" t="s">
        <v>35497</v>
      </c>
      <c r="W6638" t="s">
        <v>1128</v>
      </c>
      <c r="X6638" t="s">
        <v>26621</v>
      </c>
    </row>
    <row r="6639" spans="1:24" hidden="1">
      <c r="A6639" t="s">
        <v>35498</v>
      </c>
      <c r="B6639" t="s">
        <v>35499</v>
      </c>
      <c r="C6639" t="s">
        <v>61</v>
      </c>
      <c r="D6639">
        <v>49</v>
      </c>
      <c r="E6639" t="s">
        <v>62</v>
      </c>
      <c r="F6639" t="s">
        <v>263</v>
      </c>
      <c r="G6639" t="s">
        <v>264</v>
      </c>
      <c r="H6639" t="s">
        <v>65</v>
      </c>
      <c r="I6639" t="s">
        <v>35500</v>
      </c>
      <c r="J6639" t="s">
        <v>697</v>
      </c>
      <c r="K6639" s="1">
        <v>0.80826388888888889</v>
      </c>
      <c r="L6639">
        <v>68332.679999999993</v>
      </c>
      <c r="M6639" t="s">
        <v>35501</v>
      </c>
      <c r="N6639" t="s">
        <v>232</v>
      </c>
      <c r="O6639" t="s">
        <v>124</v>
      </c>
      <c r="P6639">
        <v>95468.78</v>
      </c>
      <c r="Q6639" t="s">
        <v>125</v>
      </c>
      <c r="R6639" t="s">
        <v>267</v>
      </c>
      <c r="S6639" t="s">
        <v>127</v>
      </c>
      <c r="T6639">
        <v>0</v>
      </c>
      <c r="U6639" t="s">
        <v>39</v>
      </c>
      <c r="V6639" t="s">
        <v>2645</v>
      </c>
      <c r="W6639" t="s">
        <v>84</v>
      </c>
      <c r="X6639" t="s">
        <v>557</v>
      </c>
    </row>
    <row r="6640" spans="1:24" hidden="1">
      <c r="A6640" t="s">
        <v>35502</v>
      </c>
      <c r="B6640" t="s">
        <v>35503</v>
      </c>
      <c r="C6640" t="s">
        <v>26</v>
      </c>
      <c r="D6640">
        <v>34</v>
      </c>
      <c r="E6640" t="s">
        <v>560</v>
      </c>
      <c r="F6640" t="s">
        <v>3488</v>
      </c>
      <c r="G6640" t="s">
        <v>3489</v>
      </c>
      <c r="H6640" t="s">
        <v>81</v>
      </c>
      <c r="I6640" t="s">
        <v>35504</v>
      </c>
      <c r="J6640" s="2">
        <v>45717</v>
      </c>
      <c r="K6640" s="1">
        <v>0.38881944444444444</v>
      </c>
      <c r="L6640">
        <v>46928.88</v>
      </c>
      <c r="M6640" t="s">
        <v>35505</v>
      </c>
      <c r="N6640" t="s">
        <v>84</v>
      </c>
      <c r="O6640" t="s">
        <v>98</v>
      </c>
      <c r="P6640">
        <v>16928.36</v>
      </c>
      <c r="Q6640" t="s">
        <v>149</v>
      </c>
      <c r="R6640" t="s">
        <v>3492</v>
      </c>
      <c r="S6640" t="s">
        <v>38</v>
      </c>
      <c r="T6640">
        <v>0</v>
      </c>
      <c r="U6640" t="s">
        <v>39</v>
      </c>
      <c r="V6640" t="s">
        <v>13981</v>
      </c>
      <c r="W6640" t="s">
        <v>1235</v>
      </c>
      <c r="X6640" t="s">
        <v>10753</v>
      </c>
    </row>
    <row r="6641" spans="1:24" hidden="1">
      <c r="A6641" t="s">
        <v>35506</v>
      </c>
      <c r="B6641" t="s">
        <v>35507</v>
      </c>
      <c r="C6641" t="s">
        <v>26</v>
      </c>
      <c r="D6641">
        <v>34</v>
      </c>
      <c r="E6641" t="s">
        <v>310</v>
      </c>
      <c r="F6641" t="s">
        <v>1949</v>
      </c>
      <c r="G6641" t="s">
        <v>1950</v>
      </c>
      <c r="H6641" t="s">
        <v>81</v>
      </c>
      <c r="I6641" t="s">
        <v>35508</v>
      </c>
      <c r="J6641" t="s">
        <v>49</v>
      </c>
      <c r="K6641" s="1">
        <v>0.59947916666666667</v>
      </c>
      <c r="L6641">
        <v>29079.42</v>
      </c>
      <c r="M6641" t="s">
        <v>35509</v>
      </c>
      <c r="N6641" t="s">
        <v>69</v>
      </c>
      <c r="O6641" t="s">
        <v>98</v>
      </c>
      <c r="P6641">
        <v>79936.399999999994</v>
      </c>
      <c r="Q6641" t="s">
        <v>125</v>
      </c>
      <c r="R6641" t="s">
        <v>1953</v>
      </c>
      <c r="S6641" t="s">
        <v>127</v>
      </c>
      <c r="T6641">
        <v>0</v>
      </c>
      <c r="U6641" t="s">
        <v>39</v>
      </c>
      <c r="V6641" t="s">
        <v>35510</v>
      </c>
      <c r="W6641" t="s">
        <v>1750</v>
      </c>
      <c r="X6641" t="s">
        <v>28849</v>
      </c>
    </row>
    <row r="6642" spans="1:24" hidden="1">
      <c r="A6642" t="s">
        <v>35511</v>
      </c>
      <c r="B6642" t="s">
        <v>35512</v>
      </c>
      <c r="C6642" t="s">
        <v>61</v>
      </c>
      <c r="D6642">
        <v>53</v>
      </c>
      <c r="E6642" t="s">
        <v>892</v>
      </c>
      <c r="F6642" t="s">
        <v>893</v>
      </c>
      <c r="G6642" t="s">
        <v>894</v>
      </c>
      <c r="H6642" t="s">
        <v>81</v>
      </c>
      <c r="I6642" t="s">
        <v>35513</v>
      </c>
      <c r="J6642" s="2">
        <v>45748</v>
      </c>
      <c r="K6642" s="1">
        <v>0.45912037037037035</v>
      </c>
      <c r="L6642">
        <v>10100.74</v>
      </c>
      <c r="M6642" t="s">
        <v>35514</v>
      </c>
      <c r="N6642" t="s">
        <v>69</v>
      </c>
      <c r="O6642" t="s">
        <v>185</v>
      </c>
      <c r="P6642">
        <v>81928.67</v>
      </c>
      <c r="Q6642" t="s">
        <v>71</v>
      </c>
      <c r="R6642" t="s">
        <v>897</v>
      </c>
      <c r="S6642" t="s">
        <v>55</v>
      </c>
      <c r="T6642">
        <v>0</v>
      </c>
      <c r="U6642" t="s">
        <v>39</v>
      </c>
      <c r="V6642" t="s">
        <v>35515</v>
      </c>
      <c r="W6642" t="s">
        <v>539</v>
      </c>
      <c r="X6642" t="s">
        <v>2670</v>
      </c>
    </row>
    <row r="6643" spans="1:24" hidden="1">
      <c r="A6643" t="s">
        <v>35516</v>
      </c>
      <c r="B6643" t="s">
        <v>35517</v>
      </c>
      <c r="C6643" t="s">
        <v>26</v>
      </c>
      <c r="D6643">
        <v>57</v>
      </c>
      <c r="E6643" t="s">
        <v>668</v>
      </c>
      <c r="F6643" t="s">
        <v>2690</v>
      </c>
      <c r="G6643" t="s">
        <v>2691</v>
      </c>
      <c r="H6643" t="s">
        <v>30</v>
      </c>
      <c r="I6643" t="s">
        <v>35518</v>
      </c>
      <c r="J6643" t="s">
        <v>766</v>
      </c>
      <c r="K6643" s="1">
        <v>0.80601851851851847</v>
      </c>
      <c r="L6643">
        <v>34006.379999999997</v>
      </c>
      <c r="M6643" t="s">
        <v>35519</v>
      </c>
      <c r="N6643" t="s">
        <v>69</v>
      </c>
      <c r="O6643" t="s">
        <v>185</v>
      </c>
      <c r="P6643">
        <v>62289.29</v>
      </c>
      <c r="Q6643" t="s">
        <v>125</v>
      </c>
      <c r="R6643" t="s">
        <v>2694</v>
      </c>
      <c r="S6643" t="s">
        <v>127</v>
      </c>
      <c r="T6643">
        <v>0</v>
      </c>
      <c r="U6643" t="s">
        <v>39</v>
      </c>
      <c r="V6643" t="s">
        <v>2548</v>
      </c>
      <c r="W6643" t="s">
        <v>1471</v>
      </c>
      <c r="X6643" t="s">
        <v>11100</v>
      </c>
    </row>
    <row r="6644" spans="1:24">
      <c r="A6644" t="s">
        <v>35520</v>
      </c>
      <c r="B6644" t="s">
        <v>35521</v>
      </c>
      <c r="C6644" t="s">
        <v>61</v>
      </c>
      <c r="D6644">
        <v>34</v>
      </c>
      <c r="E6644" t="s">
        <v>281</v>
      </c>
      <c r="F6644" t="s">
        <v>2368</v>
      </c>
      <c r="G6644" t="s">
        <v>2369</v>
      </c>
      <c r="H6644" t="s">
        <v>81</v>
      </c>
      <c r="I6644" t="s">
        <v>35522</v>
      </c>
      <c r="J6644" t="s">
        <v>343</v>
      </c>
      <c r="K6644" s="1">
        <v>0.33364583333333331</v>
      </c>
      <c r="L6644">
        <v>20176.830000000002</v>
      </c>
      <c r="M6644" t="s">
        <v>35523</v>
      </c>
      <c r="N6644" t="s">
        <v>232</v>
      </c>
      <c r="O6644" t="s">
        <v>52</v>
      </c>
      <c r="P6644">
        <v>43616.58</v>
      </c>
      <c r="Q6644" t="s">
        <v>233</v>
      </c>
      <c r="R6644" t="s">
        <v>2372</v>
      </c>
      <c r="S6644" t="s">
        <v>71</v>
      </c>
      <c r="T6644">
        <v>1</v>
      </c>
      <c r="U6644" t="s">
        <v>39</v>
      </c>
      <c r="V6644" t="s">
        <v>35524</v>
      </c>
      <c r="W6644" t="s">
        <v>1138</v>
      </c>
      <c r="X6644" t="s">
        <v>5573</v>
      </c>
    </row>
    <row r="6645" spans="1:24" hidden="1">
      <c r="A6645" t="s">
        <v>35525</v>
      </c>
      <c r="B6645" t="s">
        <v>35526</v>
      </c>
      <c r="C6645" t="s">
        <v>26</v>
      </c>
      <c r="D6645">
        <v>42</v>
      </c>
      <c r="E6645" t="s">
        <v>508</v>
      </c>
      <c r="F6645" t="s">
        <v>509</v>
      </c>
      <c r="G6645" t="s">
        <v>510</v>
      </c>
      <c r="H6645" t="s">
        <v>65</v>
      </c>
      <c r="I6645" t="s">
        <v>35527</v>
      </c>
      <c r="J6645" s="2">
        <v>45658</v>
      </c>
      <c r="K6645" s="1">
        <v>0.53489583333333335</v>
      </c>
      <c r="L6645">
        <v>11209.11</v>
      </c>
      <c r="M6645" t="s">
        <v>35528</v>
      </c>
      <c r="N6645" t="s">
        <v>51</v>
      </c>
      <c r="O6645" t="s">
        <v>52</v>
      </c>
      <c r="P6645">
        <v>25436.31</v>
      </c>
      <c r="Q6645" t="s">
        <v>71</v>
      </c>
      <c r="R6645" t="s">
        <v>513</v>
      </c>
      <c r="S6645" t="s">
        <v>38</v>
      </c>
      <c r="T6645">
        <v>0</v>
      </c>
      <c r="U6645" t="s">
        <v>39</v>
      </c>
      <c r="V6645" t="s">
        <v>35529</v>
      </c>
      <c r="W6645" t="s">
        <v>1196</v>
      </c>
      <c r="X6645" t="s">
        <v>35530</v>
      </c>
    </row>
    <row r="6646" spans="1:24" hidden="1">
      <c r="A6646" t="s">
        <v>35531</v>
      </c>
      <c r="B6646" t="s">
        <v>35532</v>
      </c>
      <c r="C6646" t="s">
        <v>26</v>
      </c>
      <c r="D6646">
        <v>48</v>
      </c>
      <c r="E6646" t="s">
        <v>560</v>
      </c>
      <c r="F6646" t="s">
        <v>3488</v>
      </c>
      <c r="G6646" t="s">
        <v>3489</v>
      </c>
      <c r="H6646" t="s">
        <v>81</v>
      </c>
      <c r="I6646" t="s">
        <v>35533</v>
      </c>
      <c r="J6646" t="s">
        <v>230</v>
      </c>
      <c r="K6646" s="1">
        <v>0.12908564814814816</v>
      </c>
      <c r="L6646">
        <v>24126.21</v>
      </c>
      <c r="M6646" t="s">
        <v>35534</v>
      </c>
      <c r="N6646" t="s">
        <v>34</v>
      </c>
      <c r="O6646" t="s">
        <v>52</v>
      </c>
      <c r="P6646">
        <v>94406.53</v>
      </c>
      <c r="Q6646" t="s">
        <v>186</v>
      </c>
      <c r="R6646" t="s">
        <v>3492</v>
      </c>
      <c r="S6646" t="s">
        <v>38</v>
      </c>
      <c r="T6646">
        <v>0</v>
      </c>
      <c r="U6646" t="s">
        <v>39</v>
      </c>
      <c r="V6646" t="s">
        <v>5112</v>
      </c>
      <c r="W6646" t="s">
        <v>163</v>
      </c>
      <c r="X6646" t="s">
        <v>33064</v>
      </c>
    </row>
    <row r="6647" spans="1:24" hidden="1">
      <c r="A6647" s="3" t="s">
        <v>35535</v>
      </c>
      <c r="B6647" t="s">
        <v>35536</v>
      </c>
      <c r="C6647" t="s">
        <v>61</v>
      </c>
      <c r="D6647">
        <v>64</v>
      </c>
      <c r="E6647" t="s">
        <v>299</v>
      </c>
      <c r="F6647" t="s">
        <v>1549</v>
      </c>
      <c r="G6647" t="s">
        <v>1550</v>
      </c>
      <c r="H6647" t="s">
        <v>30</v>
      </c>
      <c r="I6647" t="s">
        <v>35537</v>
      </c>
      <c r="J6647" t="s">
        <v>49</v>
      </c>
      <c r="K6647" s="1">
        <v>0.91787037037037034</v>
      </c>
      <c r="L6647">
        <v>92430.02</v>
      </c>
      <c r="M6647" t="s">
        <v>35538</v>
      </c>
      <c r="N6647" t="s">
        <v>69</v>
      </c>
      <c r="O6647" t="s">
        <v>35</v>
      </c>
      <c r="P6647">
        <v>72051.490000000005</v>
      </c>
      <c r="Q6647" t="s">
        <v>125</v>
      </c>
      <c r="R6647" t="s">
        <v>1553</v>
      </c>
      <c r="S6647" t="s">
        <v>127</v>
      </c>
      <c r="T6647">
        <v>0</v>
      </c>
      <c r="U6647" t="s">
        <v>39</v>
      </c>
      <c r="V6647" t="s">
        <v>35539</v>
      </c>
      <c r="W6647" t="s">
        <v>2575</v>
      </c>
      <c r="X6647" t="s">
        <v>21082</v>
      </c>
    </row>
    <row r="6648" spans="1:24" hidden="1">
      <c r="A6648" t="s">
        <v>35540</v>
      </c>
      <c r="B6648" t="s">
        <v>35541</v>
      </c>
      <c r="C6648" t="s">
        <v>61</v>
      </c>
      <c r="D6648">
        <v>21</v>
      </c>
      <c r="E6648" t="s">
        <v>27</v>
      </c>
      <c r="F6648" t="s">
        <v>28</v>
      </c>
      <c r="G6648" t="s">
        <v>29</v>
      </c>
      <c r="H6648" t="s">
        <v>81</v>
      </c>
      <c r="I6648" t="s">
        <v>35542</v>
      </c>
      <c r="J6648" s="2">
        <v>45778</v>
      </c>
      <c r="K6648" s="1">
        <v>0.81478009259259254</v>
      </c>
      <c r="L6648">
        <v>92230.42</v>
      </c>
      <c r="M6648" t="s">
        <v>35543</v>
      </c>
      <c r="N6648" t="s">
        <v>232</v>
      </c>
      <c r="O6648" t="s">
        <v>185</v>
      </c>
      <c r="P6648">
        <v>53641.81</v>
      </c>
      <c r="Q6648" t="s">
        <v>334</v>
      </c>
      <c r="R6648" t="s">
        <v>37</v>
      </c>
      <c r="S6648" t="s">
        <v>38</v>
      </c>
      <c r="T6648">
        <v>0</v>
      </c>
      <c r="U6648" t="s">
        <v>39</v>
      </c>
      <c r="V6648" t="s">
        <v>35544</v>
      </c>
      <c r="W6648" t="s">
        <v>456</v>
      </c>
      <c r="X6648" t="s">
        <v>35545</v>
      </c>
    </row>
    <row r="6649" spans="1:24" hidden="1">
      <c r="A6649" t="s">
        <v>35546</v>
      </c>
      <c r="B6649" t="s">
        <v>35547</v>
      </c>
      <c r="C6649" t="s">
        <v>61</v>
      </c>
      <c r="D6649">
        <v>54</v>
      </c>
      <c r="E6649" t="s">
        <v>167</v>
      </c>
      <c r="F6649" t="s">
        <v>2908</v>
      </c>
      <c r="G6649" t="s">
        <v>2909</v>
      </c>
      <c r="H6649" t="s">
        <v>65</v>
      </c>
      <c r="I6649" t="s">
        <v>35548</v>
      </c>
      <c r="J6649" t="s">
        <v>67</v>
      </c>
      <c r="K6649" s="1">
        <v>0.95071759259259259</v>
      </c>
      <c r="L6649">
        <v>89035.14</v>
      </c>
      <c r="M6649" t="s">
        <v>35549</v>
      </c>
      <c r="N6649" t="s">
        <v>84</v>
      </c>
      <c r="O6649" t="s">
        <v>185</v>
      </c>
      <c r="P6649">
        <v>85455.06</v>
      </c>
      <c r="Q6649" t="s">
        <v>149</v>
      </c>
      <c r="R6649" t="s">
        <v>2912</v>
      </c>
      <c r="S6649" t="s">
        <v>38</v>
      </c>
      <c r="T6649">
        <v>0</v>
      </c>
      <c r="U6649" t="s">
        <v>39</v>
      </c>
      <c r="V6649" t="s">
        <v>35550</v>
      </c>
      <c r="W6649" t="s">
        <v>1497</v>
      </c>
      <c r="X6649" t="s">
        <v>15532</v>
      </c>
    </row>
    <row r="6650" spans="1:24" hidden="1">
      <c r="A6650" t="s">
        <v>35551</v>
      </c>
      <c r="B6650" t="s">
        <v>35552</v>
      </c>
      <c r="C6650" t="s">
        <v>26</v>
      </c>
      <c r="D6650">
        <v>39</v>
      </c>
      <c r="E6650" t="s">
        <v>252</v>
      </c>
      <c r="F6650" t="s">
        <v>4392</v>
      </c>
      <c r="G6650" t="s">
        <v>4393</v>
      </c>
      <c r="H6650" t="s">
        <v>30</v>
      </c>
      <c r="I6650" t="s">
        <v>35553</v>
      </c>
      <c r="J6650" t="s">
        <v>766</v>
      </c>
      <c r="K6650" s="1">
        <v>0.45909722222222221</v>
      </c>
      <c r="L6650">
        <v>57937.4</v>
      </c>
      <c r="M6650" t="s">
        <v>35554</v>
      </c>
      <c r="N6650" t="s">
        <v>84</v>
      </c>
      <c r="O6650" t="s">
        <v>70</v>
      </c>
      <c r="P6650">
        <v>11242.11</v>
      </c>
      <c r="Q6650" t="s">
        <v>233</v>
      </c>
      <c r="R6650" t="s">
        <v>4396</v>
      </c>
      <c r="S6650" t="s">
        <v>38</v>
      </c>
      <c r="T6650">
        <v>0</v>
      </c>
      <c r="U6650" t="s">
        <v>39</v>
      </c>
      <c r="V6650" t="s">
        <v>22652</v>
      </c>
      <c r="W6650" t="s">
        <v>993</v>
      </c>
      <c r="X6650" t="s">
        <v>23457</v>
      </c>
    </row>
    <row r="6651" spans="1:24" hidden="1">
      <c r="A6651" t="s">
        <v>35555</v>
      </c>
      <c r="B6651" t="s">
        <v>35556</v>
      </c>
      <c r="C6651" t="s">
        <v>26</v>
      </c>
      <c r="D6651">
        <v>32</v>
      </c>
      <c r="E6651" t="s">
        <v>1048</v>
      </c>
      <c r="F6651" t="s">
        <v>1762</v>
      </c>
      <c r="G6651" t="s">
        <v>1763</v>
      </c>
      <c r="H6651" t="s">
        <v>30</v>
      </c>
      <c r="I6651" t="s">
        <v>35557</v>
      </c>
      <c r="J6651" t="s">
        <v>67</v>
      </c>
      <c r="K6651" s="1">
        <v>0.68355324074074075</v>
      </c>
      <c r="L6651">
        <v>54767.29</v>
      </c>
      <c r="M6651" t="s">
        <v>35558</v>
      </c>
      <c r="N6651" t="s">
        <v>232</v>
      </c>
      <c r="O6651" t="s">
        <v>124</v>
      </c>
      <c r="P6651">
        <v>57121.29</v>
      </c>
      <c r="Q6651" t="s">
        <v>233</v>
      </c>
      <c r="R6651" t="s">
        <v>1766</v>
      </c>
      <c r="S6651" t="s">
        <v>55</v>
      </c>
      <c r="T6651">
        <v>0</v>
      </c>
      <c r="U6651" t="s">
        <v>39</v>
      </c>
      <c r="V6651" t="s">
        <v>24519</v>
      </c>
      <c r="W6651" t="s">
        <v>1151</v>
      </c>
      <c r="X6651" t="s">
        <v>22812</v>
      </c>
    </row>
    <row r="6652" spans="1:24" hidden="1">
      <c r="A6652" t="s">
        <v>35559</v>
      </c>
      <c r="B6652" t="s">
        <v>35560</v>
      </c>
      <c r="C6652" t="s">
        <v>61</v>
      </c>
      <c r="D6652">
        <v>43</v>
      </c>
      <c r="E6652" t="s">
        <v>508</v>
      </c>
      <c r="F6652" t="s">
        <v>509</v>
      </c>
      <c r="G6652" t="s">
        <v>510</v>
      </c>
      <c r="H6652" t="s">
        <v>30</v>
      </c>
      <c r="I6652" t="s">
        <v>35561</v>
      </c>
      <c r="J6652" s="2">
        <v>45658</v>
      </c>
      <c r="K6652" s="1">
        <v>6.0312499999999998E-2</v>
      </c>
      <c r="L6652">
        <v>93771.1</v>
      </c>
      <c r="M6652" t="s">
        <v>35562</v>
      </c>
      <c r="N6652" t="s">
        <v>232</v>
      </c>
      <c r="O6652" t="s">
        <v>35</v>
      </c>
      <c r="P6652">
        <v>12183.92</v>
      </c>
      <c r="Q6652" t="s">
        <v>71</v>
      </c>
      <c r="R6652" t="s">
        <v>513</v>
      </c>
      <c r="S6652" t="s">
        <v>71</v>
      </c>
      <c r="T6652">
        <v>0</v>
      </c>
      <c r="U6652" t="s">
        <v>39</v>
      </c>
      <c r="V6652" t="s">
        <v>20814</v>
      </c>
      <c r="W6652" t="s">
        <v>2386</v>
      </c>
      <c r="X6652" t="s">
        <v>5822</v>
      </c>
    </row>
    <row r="6653" spans="1:24" hidden="1">
      <c r="A6653" t="s">
        <v>35563</v>
      </c>
      <c r="B6653" t="s">
        <v>35564</v>
      </c>
      <c r="C6653" t="s">
        <v>61</v>
      </c>
      <c r="D6653">
        <v>57</v>
      </c>
      <c r="E6653" t="s">
        <v>392</v>
      </c>
      <c r="F6653" t="s">
        <v>781</v>
      </c>
      <c r="G6653" t="s">
        <v>782</v>
      </c>
      <c r="H6653" t="s">
        <v>30</v>
      </c>
      <c r="I6653" t="s">
        <v>35565</v>
      </c>
      <c r="J6653" t="s">
        <v>343</v>
      </c>
      <c r="K6653" s="1">
        <v>0.31987268518518519</v>
      </c>
      <c r="L6653">
        <v>8697.74</v>
      </c>
      <c r="M6653" t="s">
        <v>35566</v>
      </c>
      <c r="N6653" t="s">
        <v>69</v>
      </c>
      <c r="O6653" t="s">
        <v>124</v>
      </c>
      <c r="P6653">
        <v>97176.960000000006</v>
      </c>
      <c r="Q6653" t="s">
        <v>99</v>
      </c>
      <c r="R6653" t="s">
        <v>786</v>
      </c>
      <c r="S6653" t="s">
        <v>55</v>
      </c>
      <c r="T6653">
        <v>0</v>
      </c>
      <c r="U6653" t="s">
        <v>39</v>
      </c>
      <c r="V6653" t="s">
        <v>18682</v>
      </c>
      <c r="W6653" t="s">
        <v>189</v>
      </c>
      <c r="X6653" t="s">
        <v>35567</v>
      </c>
    </row>
    <row r="6654" spans="1:24" hidden="1">
      <c r="A6654" t="s">
        <v>35568</v>
      </c>
      <c r="B6654" t="s">
        <v>20982</v>
      </c>
      <c r="C6654" t="s">
        <v>61</v>
      </c>
      <c r="D6654">
        <v>33</v>
      </c>
      <c r="E6654" t="s">
        <v>392</v>
      </c>
      <c r="F6654" t="s">
        <v>781</v>
      </c>
      <c r="G6654" t="s">
        <v>782</v>
      </c>
      <c r="H6654" t="s">
        <v>81</v>
      </c>
      <c r="I6654" t="s">
        <v>35569</v>
      </c>
      <c r="J6654" t="s">
        <v>159</v>
      </c>
      <c r="K6654" s="1">
        <v>0.72401620370370368</v>
      </c>
      <c r="L6654">
        <v>2016.96</v>
      </c>
      <c r="M6654" t="s">
        <v>35570</v>
      </c>
      <c r="N6654" t="s">
        <v>84</v>
      </c>
      <c r="O6654" t="s">
        <v>98</v>
      </c>
      <c r="P6654">
        <v>21632.86</v>
      </c>
      <c r="Q6654" t="s">
        <v>845</v>
      </c>
      <c r="R6654" t="s">
        <v>786</v>
      </c>
      <c r="S6654" t="s">
        <v>127</v>
      </c>
      <c r="T6654">
        <v>0</v>
      </c>
      <c r="U6654" t="s">
        <v>39</v>
      </c>
      <c r="V6654" t="s">
        <v>35571</v>
      </c>
      <c r="W6654" t="s">
        <v>88</v>
      </c>
      <c r="X6654" t="s">
        <v>35572</v>
      </c>
    </row>
    <row r="6655" spans="1:24" hidden="1">
      <c r="A6655" t="s">
        <v>35573</v>
      </c>
      <c r="B6655" t="s">
        <v>35574</v>
      </c>
      <c r="C6655" t="s">
        <v>61</v>
      </c>
      <c r="D6655">
        <v>58</v>
      </c>
      <c r="E6655" t="s">
        <v>508</v>
      </c>
      <c r="F6655" t="s">
        <v>509</v>
      </c>
      <c r="G6655" t="s">
        <v>510</v>
      </c>
      <c r="H6655" t="s">
        <v>81</v>
      </c>
      <c r="I6655" t="s">
        <v>35575</v>
      </c>
      <c r="J6655" t="s">
        <v>766</v>
      </c>
      <c r="K6655" s="1">
        <v>3.5011574074074077E-2</v>
      </c>
      <c r="L6655">
        <v>50589.5</v>
      </c>
      <c r="M6655" t="s">
        <v>35576</v>
      </c>
      <c r="N6655" t="s">
        <v>232</v>
      </c>
      <c r="O6655" t="s">
        <v>35</v>
      </c>
      <c r="P6655">
        <v>26897.75</v>
      </c>
      <c r="Q6655" t="s">
        <v>71</v>
      </c>
      <c r="R6655" t="s">
        <v>513</v>
      </c>
      <c r="S6655" t="s">
        <v>38</v>
      </c>
      <c r="T6655">
        <v>0</v>
      </c>
      <c r="U6655" t="s">
        <v>39</v>
      </c>
      <c r="V6655" t="s">
        <v>35577</v>
      </c>
      <c r="W6655" t="s">
        <v>993</v>
      </c>
      <c r="X6655" t="s">
        <v>6359</v>
      </c>
    </row>
    <row r="6656" spans="1:24" hidden="1">
      <c r="A6656" t="s">
        <v>35578</v>
      </c>
      <c r="B6656" t="s">
        <v>35579</v>
      </c>
      <c r="C6656" t="s">
        <v>26</v>
      </c>
      <c r="D6656">
        <v>55</v>
      </c>
      <c r="E6656" t="s">
        <v>467</v>
      </c>
      <c r="F6656" t="s">
        <v>587</v>
      </c>
      <c r="G6656" t="s">
        <v>588</v>
      </c>
      <c r="H6656" t="s">
        <v>81</v>
      </c>
      <c r="I6656" t="s">
        <v>35580</v>
      </c>
      <c r="J6656" t="s">
        <v>110</v>
      </c>
      <c r="K6656" s="1">
        <v>0.50570601851851849</v>
      </c>
      <c r="L6656">
        <v>62715.91</v>
      </c>
      <c r="M6656" t="s">
        <v>35581</v>
      </c>
      <c r="N6656" t="s">
        <v>69</v>
      </c>
      <c r="O6656" t="s">
        <v>98</v>
      </c>
      <c r="P6656">
        <v>28683.65</v>
      </c>
      <c r="Q6656" t="s">
        <v>125</v>
      </c>
      <c r="R6656" t="s">
        <v>592</v>
      </c>
      <c r="S6656" t="s">
        <v>127</v>
      </c>
      <c r="T6656">
        <v>0</v>
      </c>
      <c r="U6656" t="s">
        <v>39</v>
      </c>
      <c r="V6656" t="s">
        <v>14859</v>
      </c>
      <c r="W6656" t="s">
        <v>1071</v>
      </c>
      <c r="X6656" t="s">
        <v>10542</v>
      </c>
    </row>
    <row r="6657" spans="1:24" hidden="1">
      <c r="A6657" t="s">
        <v>35582</v>
      </c>
      <c r="B6657" t="s">
        <v>35583</v>
      </c>
      <c r="C6657" t="s">
        <v>61</v>
      </c>
      <c r="D6657">
        <v>18</v>
      </c>
      <c r="E6657" t="s">
        <v>1099</v>
      </c>
      <c r="F6657" t="s">
        <v>3966</v>
      </c>
      <c r="G6657" t="s">
        <v>3967</v>
      </c>
      <c r="H6657" t="s">
        <v>65</v>
      </c>
      <c r="I6657" t="s">
        <v>35584</v>
      </c>
      <c r="J6657" t="s">
        <v>159</v>
      </c>
      <c r="K6657" s="1">
        <v>0.35856481481481484</v>
      </c>
      <c r="L6657">
        <v>73249.259999999995</v>
      </c>
      <c r="M6657" t="s">
        <v>35585</v>
      </c>
      <c r="N6657" t="s">
        <v>84</v>
      </c>
      <c r="O6657" t="s">
        <v>98</v>
      </c>
      <c r="P6657">
        <v>7702.71</v>
      </c>
      <c r="Q6657" t="s">
        <v>220</v>
      </c>
      <c r="R6657" t="s">
        <v>3970</v>
      </c>
      <c r="S6657" t="s">
        <v>55</v>
      </c>
      <c r="T6657">
        <v>0</v>
      </c>
      <c r="U6657" t="s">
        <v>39</v>
      </c>
      <c r="V6657" t="s">
        <v>35586</v>
      </c>
      <c r="W6657" t="s">
        <v>1055</v>
      </c>
      <c r="X6657" t="s">
        <v>12434</v>
      </c>
    </row>
    <row r="6658" spans="1:24">
      <c r="A6658" t="s">
        <v>35587</v>
      </c>
      <c r="B6658" t="s">
        <v>35588</v>
      </c>
      <c r="C6658" t="s">
        <v>26</v>
      </c>
      <c r="D6658">
        <v>18</v>
      </c>
      <c r="E6658" t="s">
        <v>92</v>
      </c>
      <c r="F6658" t="s">
        <v>93</v>
      </c>
      <c r="G6658" t="s">
        <v>94</v>
      </c>
      <c r="H6658" t="s">
        <v>81</v>
      </c>
      <c r="I6658" t="s">
        <v>35589</v>
      </c>
      <c r="J6658" t="s">
        <v>697</v>
      </c>
      <c r="K6658" s="1">
        <v>0.20049768518518518</v>
      </c>
      <c r="L6658">
        <v>1254.8</v>
      </c>
      <c r="M6658" t="s">
        <v>35590</v>
      </c>
      <c r="N6658" t="s">
        <v>69</v>
      </c>
      <c r="O6658" t="s">
        <v>185</v>
      </c>
      <c r="P6658">
        <v>72902.95</v>
      </c>
      <c r="Q6658" t="s">
        <v>99</v>
      </c>
      <c r="R6658" t="s">
        <v>100</v>
      </c>
      <c r="S6658" t="s">
        <v>55</v>
      </c>
      <c r="T6658">
        <v>1</v>
      </c>
      <c r="U6658" t="s">
        <v>39</v>
      </c>
      <c r="V6658" t="s">
        <v>6061</v>
      </c>
      <c r="W6658" t="s">
        <v>2303</v>
      </c>
      <c r="X6658" t="s">
        <v>11129</v>
      </c>
    </row>
    <row r="6659" spans="1:24" hidden="1">
      <c r="A6659" t="s">
        <v>35591</v>
      </c>
      <c r="B6659" t="s">
        <v>35592</v>
      </c>
      <c r="C6659" t="s">
        <v>26</v>
      </c>
      <c r="D6659">
        <v>61</v>
      </c>
      <c r="E6659" t="s">
        <v>45</v>
      </c>
      <c r="F6659" t="s">
        <v>2019</v>
      </c>
      <c r="G6659" t="s">
        <v>2020</v>
      </c>
      <c r="H6659" t="s">
        <v>81</v>
      </c>
      <c r="I6659" t="s">
        <v>35593</v>
      </c>
      <c r="J6659" s="2">
        <v>45931</v>
      </c>
      <c r="K6659" s="1">
        <v>0.28337962962962965</v>
      </c>
      <c r="L6659">
        <v>53431.3</v>
      </c>
      <c r="M6659" t="s">
        <v>35594</v>
      </c>
      <c r="N6659" t="s">
        <v>51</v>
      </c>
      <c r="O6659" t="s">
        <v>98</v>
      </c>
      <c r="P6659">
        <v>81209.490000000005</v>
      </c>
      <c r="Q6659" t="s">
        <v>149</v>
      </c>
      <c r="R6659" t="s">
        <v>2023</v>
      </c>
      <c r="S6659" t="s">
        <v>55</v>
      </c>
      <c r="T6659">
        <v>0</v>
      </c>
      <c r="U6659" t="s">
        <v>39</v>
      </c>
      <c r="V6659" t="s">
        <v>35595</v>
      </c>
      <c r="W6659" t="s">
        <v>236</v>
      </c>
      <c r="X6659" t="s">
        <v>32061</v>
      </c>
    </row>
    <row r="6660" spans="1:24" hidden="1">
      <c r="A6660" t="s">
        <v>35596</v>
      </c>
      <c r="B6660" t="s">
        <v>35597</v>
      </c>
      <c r="C6660" t="s">
        <v>26</v>
      </c>
      <c r="D6660">
        <v>19</v>
      </c>
      <c r="E6660" t="s">
        <v>339</v>
      </c>
      <c r="F6660" t="s">
        <v>133</v>
      </c>
      <c r="G6660" t="s">
        <v>134</v>
      </c>
      <c r="H6660" t="s">
        <v>30</v>
      </c>
      <c r="I6660" t="s">
        <v>35598</v>
      </c>
      <c r="J6660" t="s">
        <v>67</v>
      </c>
      <c r="K6660" s="1">
        <v>0.18909722222222222</v>
      </c>
      <c r="L6660">
        <v>61551.27</v>
      </c>
      <c r="M6660" t="s">
        <v>35599</v>
      </c>
      <c r="N6660" t="s">
        <v>69</v>
      </c>
      <c r="O6660" t="s">
        <v>185</v>
      </c>
      <c r="P6660">
        <v>69193.759999999995</v>
      </c>
      <c r="Q6660" t="s">
        <v>71</v>
      </c>
      <c r="R6660" t="s">
        <v>3471</v>
      </c>
      <c r="S6660" t="s">
        <v>127</v>
      </c>
      <c r="T6660">
        <v>0</v>
      </c>
      <c r="U6660" t="s">
        <v>39</v>
      </c>
      <c r="V6660" t="s">
        <v>5560</v>
      </c>
      <c r="W6660" t="s">
        <v>3023</v>
      </c>
      <c r="X6660" t="s">
        <v>35371</v>
      </c>
    </row>
    <row r="6661" spans="1:24" hidden="1">
      <c r="A6661" t="s">
        <v>35600</v>
      </c>
      <c r="B6661" t="s">
        <v>35601</v>
      </c>
      <c r="C6661" t="s">
        <v>26</v>
      </c>
      <c r="D6661">
        <v>61</v>
      </c>
      <c r="E6661" t="s">
        <v>215</v>
      </c>
      <c r="F6661" t="s">
        <v>1754</v>
      </c>
      <c r="G6661" t="s">
        <v>1755</v>
      </c>
      <c r="H6661" t="s">
        <v>30</v>
      </c>
      <c r="I6661" t="s">
        <v>35602</v>
      </c>
      <c r="J6661" t="s">
        <v>110</v>
      </c>
      <c r="K6661" s="1">
        <v>3.9988425925925927E-2</v>
      </c>
      <c r="L6661">
        <v>42013.120000000003</v>
      </c>
      <c r="M6661" t="s">
        <v>35603</v>
      </c>
      <c r="N6661" t="s">
        <v>34</v>
      </c>
      <c r="O6661" t="s">
        <v>35</v>
      </c>
      <c r="P6661">
        <v>29245.73</v>
      </c>
      <c r="Q6661" t="s">
        <v>397</v>
      </c>
      <c r="R6661" t="s">
        <v>1758</v>
      </c>
      <c r="S6661" t="s">
        <v>38</v>
      </c>
      <c r="T6661">
        <v>0</v>
      </c>
      <c r="U6661" t="s">
        <v>39</v>
      </c>
      <c r="V6661" t="s">
        <v>3871</v>
      </c>
      <c r="W6661" t="s">
        <v>777</v>
      </c>
      <c r="X6661" t="s">
        <v>35604</v>
      </c>
    </row>
    <row r="6662" spans="1:24">
      <c r="A6662" t="s">
        <v>35605</v>
      </c>
      <c r="B6662" t="s">
        <v>35606</v>
      </c>
      <c r="C6662" t="s">
        <v>26</v>
      </c>
      <c r="D6662">
        <v>57</v>
      </c>
      <c r="E6662" t="s">
        <v>892</v>
      </c>
      <c r="F6662" t="s">
        <v>1132</v>
      </c>
      <c r="G6662" t="s">
        <v>1133</v>
      </c>
      <c r="H6662" t="s">
        <v>30</v>
      </c>
      <c r="I6662" t="s">
        <v>35607</v>
      </c>
      <c r="J6662" t="s">
        <v>183</v>
      </c>
      <c r="K6662" s="1">
        <v>0.66701388888888891</v>
      </c>
      <c r="L6662">
        <v>5579.49</v>
      </c>
      <c r="M6662" t="s">
        <v>35608</v>
      </c>
      <c r="N6662" t="s">
        <v>34</v>
      </c>
      <c r="O6662" t="s">
        <v>185</v>
      </c>
      <c r="P6662">
        <v>70031.839999999997</v>
      </c>
      <c r="Q6662" t="s">
        <v>53</v>
      </c>
      <c r="R6662" t="s">
        <v>1136</v>
      </c>
      <c r="S6662" t="s">
        <v>127</v>
      </c>
      <c r="T6662">
        <v>1</v>
      </c>
      <c r="U6662" t="s">
        <v>39</v>
      </c>
      <c r="V6662" t="s">
        <v>35609</v>
      </c>
      <c r="W6662" t="s">
        <v>1933</v>
      </c>
      <c r="X6662" t="s">
        <v>164</v>
      </c>
    </row>
    <row r="6663" spans="1:24" hidden="1">
      <c r="A6663" t="s">
        <v>35610</v>
      </c>
      <c r="B6663" t="s">
        <v>35611</v>
      </c>
      <c r="C6663" t="s">
        <v>26</v>
      </c>
      <c r="D6663">
        <v>20</v>
      </c>
      <c r="E6663" t="s">
        <v>812</v>
      </c>
      <c r="F6663" t="s">
        <v>882</v>
      </c>
      <c r="G6663" t="s">
        <v>883</v>
      </c>
      <c r="H6663" t="s">
        <v>81</v>
      </c>
      <c r="I6663" t="s">
        <v>35612</v>
      </c>
      <c r="J6663" t="s">
        <v>766</v>
      </c>
      <c r="K6663" s="1">
        <v>0.16967592592592592</v>
      </c>
      <c r="L6663">
        <v>85682.82</v>
      </c>
      <c r="M6663" t="s">
        <v>35613</v>
      </c>
      <c r="N6663" t="s">
        <v>84</v>
      </c>
      <c r="O6663" t="s">
        <v>185</v>
      </c>
      <c r="P6663">
        <v>36357.96</v>
      </c>
      <c r="Q6663" t="s">
        <v>172</v>
      </c>
      <c r="R6663" t="s">
        <v>886</v>
      </c>
      <c r="S6663" t="s">
        <v>127</v>
      </c>
      <c r="T6663">
        <v>0</v>
      </c>
      <c r="U6663" t="s">
        <v>39</v>
      </c>
      <c r="V6663" t="s">
        <v>35614</v>
      </c>
      <c r="W6663" t="s">
        <v>1619</v>
      </c>
      <c r="X6663" t="s">
        <v>35615</v>
      </c>
    </row>
    <row r="6664" spans="1:24" hidden="1">
      <c r="A6664" t="s">
        <v>35616</v>
      </c>
      <c r="B6664" t="s">
        <v>35617</v>
      </c>
      <c r="C6664" t="s">
        <v>26</v>
      </c>
      <c r="D6664">
        <v>60</v>
      </c>
      <c r="E6664" t="s">
        <v>45</v>
      </c>
      <c r="F6664" t="s">
        <v>351</v>
      </c>
      <c r="G6664" t="s">
        <v>352</v>
      </c>
      <c r="H6664" t="s">
        <v>81</v>
      </c>
      <c r="I6664" t="s">
        <v>35618</v>
      </c>
      <c r="J6664" t="s">
        <v>67</v>
      </c>
      <c r="K6664" s="1">
        <v>0.687037037037037</v>
      </c>
      <c r="L6664">
        <v>18862.580000000002</v>
      </c>
      <c r="M6664" t="s">
        <v>35619</v>
      </c>
      <c r="N6664" t="s">
        <v>34</v>
      </c>
      <c r="O6664" t="s">
        <v>70</v>
      </c>
      <c r="P6664">
        <v>98130.54</v>
      </c>
      <c r="Q6664" t="s">
        <v>845</v>
      </c>
      <c r="R6664" t="s">
        <v>356</v>
      </c>
      <c r="S6664" t="s">
        <v>55</v>
      </c>
      <c r="T6664">
        <v>0</v>
      </c>
      <c r="U6664" t="s">
        <v>39</v>
      </c>
      <c r="V6664" t="s">
        <v>7517</v>
      </c>
      <c r="W6664" t="s">
        <v>74</v>
      </c>
      <c r="X6664" t="s">
        <v>28458</v>
      </c>
    </row>
    <row r="6665" spans="1:24" hidden="1">
      <c r="A6665" t="s">
        <v>35620</v>
      </c>
      <c r="B6665" t="s">
        <v>35621</v>
      </c>
      <c r="C6665" t="s">
        <v>26</v>
      </c>
      <c r="D6665">
        <v>45</v>
      </c>
      <c r="E6665" t="s">
        <v>392</v>
      </c>
      <c r="F6665" t="s">
        <v>781</v>
      </c>
      <c r="G6665" t="s">
        <v>782</v>
      </c>
      <c r="H6665" t="s">
        <v>65</v>
      </c>
      <c r="I6665" t="s">
        <v>35622</v>
      </c>
      <c r="J6665" t="s">
        <v>766</v>
      </c>
      <c r="K6665" s="1">
        <v>0.73028935185185184</v>
      </c>
      <c r="L6665">
        <v>6885.03</v>
      </c>
      <c r="M6665" t="s">
        <v>35623</v>
      </c>
      <c r="N6665" t="s">
        <v>69</v>
      </c>
      <c r="O6665" t="s">
        <v>70</v>
      </c>
      <c r="P6665">
        <v>91635.33</v>
      </c>
      <c r="Q6665" t="s">
        <v>125</v>
      </c>
      <c r="R6665" t="s">
        <v>786</v>
      </c>
      <c r="S6665" t="s">
        <v>55</v>
      </c>
      <c r="T6665">
        <v>0</v>
      </c>
      <c r="U6665" t="s">
        <v>39</v>
      </c>
      <c r="V6665" t="s">
        <v>35624</v>
      </c>
      <c r="W6665" t="s">
        <v>1071</v>
      </c>
      <c r="X6665" t="s">
        <v>8394</v>
      </c>
    </row>
    <row r="6666" spans="1:24" hidden="1">
      <c r="A6666" t="s">
        <v>35625</v>
      </c>
      <c r="B6666" t="s">
        <v>35626</v>
      </c>
      <c r="C6666" t="s">
        <v>26</v>
      </c>
      <c r="D6666">
        <v>56</v>
      </c>
      <c r="E6666" t="s">
        <v>62</v>
      </c>
      <c r="F6666" t="s">
        <v>63</v>
      </c>
      <c r="G6666" t="s">
        <v>64</v>
      </c>
      <c r="H6666" t="s">
        <v>30</v>
      </c>
      <c r="I6666" t="s">
        <v>35627</v>
      </c>
      <c r="J6666" t="s">
        <v>354</v>
      </c>
      <c r="K6666" s="1">
        <v>0.72038194444444448</v>
      </c>
      <c r="L6666">
        <v>96110.76</v>
      </c>
      <c r="M6666" t="s">
        <v>35628</v>
      </c>
      <c r="N6666" t="s">
        <v>51</v>
      </c>
      <c r="O6666" t="s">
        <v>98</v>
      </c>
      <c r="P6666">
        <v>99504.82</v>
      </c>
      <c r="Q6666" t="s">
        <v>172</v>
      </c>
      <c r="R6666" t="s">
        <v>72</v>
      </c>
      <c r="S6666" t="s">
        <v>71</v>
      </c>
      <c r="T6666">
        <v>0</v>
      </c>
      <c r="U6666" t="s">
        <v>39</v>
      </c>
      <c r="V6666" t="s">
        <v>5367</v>
      </c>
      <c r="W6666" t="s">
        <v>84</v>
      </c>
      <c r="X6666" t="s">
        <v>13766</v>
      </c>
    </row>
    <row r="6667" spans="1:24" hidden="1">
      <c r="A6667" t="s">
        <v>35629</v>
      </c>
      <c r="B6667" t="s">
        <v>35630</v>
      </c>
      <c r="C6667" t="s">
        <v>61</v>
      </c>
      <c r="D6667">
        <v>22</v>
      </c>
      <c r="E6667" t="s">
        <v>892</v>
      </c>
      <c r="F6667" t="s">
        <v>918</v>
      </c>
      <c r="G6667" t="s">
        <v>919</v>
      </c>
      <c r="H6667" t="s">
        <v>65</v>
      </c>
      <c r="I6667" t="s">
        <v>35631</v>
      </c>
      <c r="J6667" t="s">
        <v>32</v>
      </c>
      <c r="K6667" s="1">
        <v>0.22060185185185185</v>
      </c>
      <c r="L6667">
        <v>10499.99</v>
      </c>
      <c r="M6667" t="s">
        <v>35632</v>
      </c>
      <c r="N6667" t="s">
        <v>34</v>
      </c>
      <c r="O6667" t="s">
        <v>124</v>
      </c>
      <c r="P6667">
        <v>26999.34</v>
      </c>
      <c r="Q6667" t="s">
        <v>220</v>
      </c>
      <c r="R6667" t="s">
        <v>922</v>
      </c>
      <c r="S6667" t="s">
        <v>55</v>
      </c>
      <c r="T6667">
        <v>0</v>
      </c>
      <c r="U6667" t="s">
        <v>39</v>
      </c>
      <c r="V6667" t="s">
        <v>5011</v>
      </c>
      <c r="W6667" t="s">
        <v>3362</v>
      </c>
      <c r="X6667" t="s">
        <v>31060</v>
      </c>
    </row>
    <row r="6668" spans="1:24" hidden="1">
      <c r="A6668" t="s">
        <v>35633</v>
      </c>
      <c r="B6668" t="s">
        <v>35634</v>
      </c>
      <c r="C6668" t="s">
        <v>26</v>
      </c>
      <c r="D6668">
        <v>19</v>
      </c>
      <c r="E6668" t="s">
        <v>106</v>
      </c>
      <c r="F6668" t="s">
        <v>1423</v>
      </c>
      <c r="G6668" t="s">
        <v>1424</v>
      </c>
      <c r="H6668" t="s">
        <v>65</v>
      </c>
      <c r="I6668" t="s">
        <v>35635</v>
      </c>
      <c r="J6668" t="s">
        <v>784</v>
      </c>
      <c r="K6668" s="1">
        <v>0.95353009259259258</v>
      </c>
      <c r="L6668">
        <v>43972.17</v>
      </c>
      <c r="M6668" t="s">
        <v>35636</v>
      </c>
      <c r="N6668" t="s">
        <v>84</v>
      </c>
      <c r="O6668" t="s">
        <v>70</v>
      </c>
      <c r="P6668">
        <v>99982.5</v>
      </c>
      <c r="Q6668" t="s">
        <v>845</v>
      </c>
      <c r="R6668" t="s">
        <v>1427</v>
      </c>
      <c r="S6668" t="s">
        <v>71</v>
      </c>
      <c r="T6668">
        <v>0</v>
      </c>
      <c r="U6668" t="s">
        <v>39</v>
      </c>
      <c r="V6668" t="s">
        <v>35637</v>
      </c>
      <c r="W6668" t="s">
        <v>3127</v>
      </c>
      <c r="X6668" t="s">
        <v>2030</v>
      </c>
    </row>
    <row r="6669" spans="1:24" hidden="1">
      <c r="A6669" t="s">
        <v>35638</v>
      </c>
      <c r="B6669" t="s">
        <v>35639</v>
      </c>
      <c r="C6669" t="s">
        <v>61</v>
      </c>
      <c r="D6669">
        <v>23</v>
      </c>
      <c r="E6669" t="s">
        <v>144</v>
      </c>
      <c r="F6669" t="s">
        <v>2359</v>
      </c>
      <c r="G6669" t="s">
        <v>2360</v>
      </c>
      <c r="H6669" t="s">
        <v>81</v>
      </c>
      <c r="I6669" t="s">
        <v>35640</v>
      </c>
      <c r="J6669" t="s">
        <v>453</v>
      </c>
      <c r="K6669" s="1">
        <v>0.49614583333333334</v>
      </c>
      <c r="L6669">
        <v>83176.45</v>
      </c>
      <c r="M6669" t="s">
        <v>35641</v>
      </c>
      <c r="N6669" t="s">
        <v>51</v>
      </c>
      <c r="O6669" t="s">
        <v>98</v>
      </c>
      <c r="P6669">
        <v>90511.17</v>
      </c>
      <c r="Q6669" t="s">
        <v>149</v>
      </c>
      <c r="R6669" t="s">
        <v>2363</v>
      </c>
      <c r="S6669" t="s">
        <v>55</v>
      </c>
      <c r="T6669">
        <v>0</v>
      </c>
      <c r="U6669" t="s">
        <v>39</v>
      </c>
      <c r="V6669" t="s">
        <v>34404</v>
      </c>
      <c r="W6669" t="s">
        <v>1730</v>
      </c>
      <c r="X6669" t="s">
        <v>19849</v>
      </c>
    </row>
    <row r="6670" spans="1:24" hidden="1">
      <c r="A6670" t="s">
        <v>35642</v>
      </c>
      <c r="B6670" t="s">
        <v>35643</v>
      </c>
      <c r="C6670" t="s">
        <v>61</v>
      </c>
      <c r="D6670">
        <v>61</v>
      </c>
      <c r="E6670" t="s">
        <v>892</v>
      </c>
      <c r="F6670" t="s">
        <v>918</v>
      </c>
      <c r="G6670" t="s">
        <v>919</v>
      </c>
      <c r="H6670" t="s">
        <v>65</v>
      </c>
      <c r="I6670" t="s">
        <v>35644</v>
      </c>
      <c r="J6670" s="2">
        <v>45658</v>
      </c>
      <c r="K6670" s="1">
        <v>0.69134259259259256</v>
      </c>
      <c r="L6670">
        <v>72390.509999999995</v>
      </c>
      <c r="M6670" t="s">
        <v>35645</v>
      </c>
      <c r="N6670" t="s">
        <v>34</v>
      </c>
      <c r="O6670" t="s">
        <v>35</v>
      </c>
      <c r="P6670">
        <v>70731.509999999995</v>
      </c>
      <c r="Q6670" t="s">
        <v>385</v>
      </c>
      <c r="R6670" t="s">
        <v>922</v>
      </c>
      <c r="S6670" t="s">
        <v>127</v>
      </c>
      <c r="T6670">
        <v>0</v>
      </c>
      <c r="U6670" t="s">
        <v>39</v>
      </c>
      <c r="V6670" t="s">
        <v>35646</v>
      </c>
      <c r="W6670" t="s">
        <v>1151</v>
      </c>
      <c r="X6670" t="s">
        <v>21029</v>
      </c>
    </row>
    <row r="6671" spans="1:24" hidden="1">
      <c r="A6671" t="s">
        <v>35647</v>
      </c>
      <c r="B6671" t="s">
        <v>35648</v>
      </c>
      <c r="C6671" t="s">
        <v>61</v>
      </c>
      <c r="D6671">
        <v>43</v>
      </c>
      <c r="E6671" t="s">
        <v>339</v>
      </c>
      <c r="F6671" t="s">
        <v>340</v>
      </c>
      <c r="G6671" t="s">
        <v>341</v>
      </c>
      <c r="H6671" t="s">
        <v>65</v>
      </c>
      <c r="I6671" t="s">
        <v>35649</v>
      </c>
      <c r="J6671" t="s">
        <v>110</v>
      </c>
      <c r="K6671" s="1">
        <v>0.7384722222222222</v>
      </c>
      <c r="L6671">
        <v>54002.19</v>
      </c>
      <c r="M6671" t="s">
        <v>35650</v>
      </c>
      <c r="N6671" t="s">
        <v>84</v>
      </c>
      <c r="O6671" t="s">
        <v>70</v>
      </c>
      <c r="P6671">
        <v>77025.919999999998</v>
      </c>
      <c r="Q6671" t="s">
        <v>233</v>
      </c>
      <c r="R6671" t="s">
        <v>345</v>
      </c>
      <c r="S6671" t="s">
        <v>71</v>
      </c>
      <c r="T6671">
        <v>0</v>
      </c>
      <c r="U6671" t="s">
        <v>39</v>
      </c>
      <c r="V6671" t="s">
        <v>33104</v>
      </c>
      <c r="W6671" t="s">
        <v>456</v>
      </c>
      <c r="X6671" t="s">
        <v>35651</v>
      </c>
    </row>
    <row r="6672" spans="1:24" hidden="1">
      <c r="A6672" t="s">
        <v>35652</v>
      </c>
      <c r="B6672" t="s">
        <v>35653</v>
      </c>
      <c r="C6672" t="s">
        <v>61</v>
      </c>
      <c r="D6672">
        <v>21</v>
      </c>
      <c r="E6672" t="s">
        <v>62</v>
      </c>
      <c r="F6672" t="s">
        <v>119</v>
      </c>
      <c r="G6672" t="s">
        <v>120</v>
      </c>
      <c r="H6672" t="s">
        <v>65</v>
      </c>
      <c r="I6672" t="s">
        <v>35654</v>
      </c>
      <c r="J6672" t="s">
        <v>453</v>
      </c>
      <c r="K6672" s="1">
        <v>0.2404513888888889</v>
      </c>
      <c r="L6672">
        <v>20894.54</v>
      </c>
      <c r="M6672" t="s">
        <v>35655</v>
      </c>
      <c r="N6672" t="s">
        <v>232</v>
      </c>
      <c r="O6672" t="s">
        <v>124</v>
      </c>
      <c r="P6672">
        <v>87362.39</v>
      </c>
      <c r="Q6672" t="s">
        <v>385</v>
      </c>
      <c r="R6672" t="s">
        <v>126</v>
      </c>
      <c r="S6672" t="s">
        <v>71</v>
      </c>
      <c r="T6672">
        <v>0</v>
      </c>
      <c r="U6672" t="s">
        <v>39</v>
      </c>
      <c r="V6672" t="s">
        <v>35656</v>
      </c>
      <c r="W6672" t="s">
        <v>2980</v>
      </c>
      <c r="X6672" t="s">
        <v>35657</v>
      </c>
    </row>
    <row r="6673" spans="1:24" hidden="1">
      <c r="A6673" t="s">
        <v>35658</v>
      </c>
      <c r="B6673" t="s">
        <v>35659</v>
      </c>
      <c r="C6673" t="s">
        <v>61</v>
      </c>
      <c r="D6673">
        <v>20</v>
      </c>
      <c r="E6673" t="s">
        <v>321</v>
      </c>
      <c r="F6673" t="s">
        <v>802</v>
      </c>
      <c r="G6673" t="s">
        <v>803</v>
      </c>
      <c r="H6673" t="s">
        <v>81</v>
      </c>
      <c r="I6673" t="s">
        <v>35660</v>
      </c>
      <c r="J6673" s="2">
        <v>45778</v>
      </c>
      <c r="K6673" s="1">
        <v>0.46490740740740738</v>
      </c>
      <c r="L6673">
        <v>68177.88</v>
      </c>
      <c r="M6673" t="s">
        <v>35661</v>
      </c>
      <c r="N6673" t="s">
        <v>232</v>
      </c>
      <c r="O6673" t="s">
        <v>70</v>
      </c>
      <c r="P6673">
        <v>94823.360000000001</v>
      </c>
      <c r="Q6673" t="s">
        <v>112</v>
      </c>
      <c r="R6673" t="s">
        <v>806</v>
      </c>
      <c r="S6673" t="s">
        <v>55</v>
      </c>
      <c r="T6673">
        <v>0</v>
      </c>
      <c r="U6673" t="s">
        <v>39</v>
      </c>
      <c r="V6673" t="s">
        <v>35662</v>
      </c>
      <c r="W6673" t="s">
        <v>1429</v>
      </c>
      <c r="X6673" t="s">
        <v>35663</v>
      </c>
    </row>
    <row r="6674" spans="1:24" hidden="1">
      <c r="A6674" t="s">
        <v>35664</v>
      </c>
      <c r="B6674" t="s">
        <v>35665</v>
      </c>
      <c r="C6674" t="s">
        <v>61</v>
      </c>
      <c r="D6674">
        <v>61</v>
      </c>
      <c r="E6674" t="s">
        <v>133</v>
      </c>
      <c r="F6674" t="s">
        <v>133</v>
      </c>
      <c r="G6674" t="s">
        <v>134</v>
      </c>
      <c r="H6674" t="s">
        <v>65</v>
      </c>
      <c r="I6674" s="3" t="s">
        <v>35666</v>
      </c>
      <c r="J6674" t="s">
        <v>136</v>
      </c>
      <c r="K6674" s="1">
        <v>0.42834490740740738</v>
      </c>
      <c r="L6674">
        <v>90448.59</v>
      </c>
      <c r="M6674" t="s">
        <v>35667</v>
      </c>
      <c r="N6674" t="s">
        <v>34</v>
      </c>
      <c r="O6674" t="s">
        <v>98</v>
      </c>
      <c r="P6674">
        <v>66127.509999999995</v>
      </c>
      <c r="Q6674" t="s">
        <v>172</v>
      </c>
      <c r="R6674" t="s">
        <v>138</v>
      </c>
      <c r="S6674" t="s">
        <v>55</v>
      </c>
      <c r="T6674">
        <v>0</v>
      </c>
      <c r="U6674" t="s">
        <v>39</v>
      </c>
      <c r="V6674" t="s">
        <v>35668</v>
      </c>
      <c r="W6674" t="s">
        <v>1773</v>
      </c>
      <c r="X6674" t="s">
        <v>13851</v>
      </c>
    </row>
    <row r="6675" spans="1:24" hidden="1">
      <c r="A6675" t="s">
        <v>35669</v>
      </c>
      <c r="B6675" t="s">
        <v>35670</v>
      </c>
      <c r="C6675" t="s">
        <v>61</v>
      </c>
      <c r="D6675">
        <v>23</v>
      </c>
      <c r="E6675" t="s">
        <v>78</v>
      </c>
      <c r="F6675" t="s">
        <v>570</v>
      </c>
      <c r="G6675" t="s">
        <v>571</v>
      </c>
      <c r="H6675" t="s">
        <v>65</v>
      </c>
      <c r="I6675" t="s">
        <v>35671</v>
      </c>
      <c r="J6675" s="2">
        <v>45870</v>
      </c>
      <c r="K6675" s="1">
        <v>0.43725694444444446</v>
      </c>
      <c r="L6675">
        <v>75875.23</v>
      </c>
      <c r="M6675" t="s">
        <v>35672</v>
      </c>
      <c r="N6675" t="s">
        <v>232</v>
      </c>
      <c r="O6675" t="s">
        <v>35</v>
      </c>
      <c r="P6675">
        <v>92787.72</v>
      </c>
      <c r="Q6675" t="s">
        <v>112</v>
      </c>
      <c r="R6675" t="s">
        <v>574</v>
      </c>
      <c r="S6675" t="s">
        <v>55</v>
      </c>
      <c r="T6675">
        <v>0</v>
      </c>
      <c r="U6675" t="s">
        <v>39</v>
      </c>
      <c r="V6675" t="s">
        <v>35673</v>
      </c>
      <c r="W6675" t="s">
        <v>1926</v>
      </c>
      <c r="X6675" t="s">
        <v>32498</v>
      </c>
    </row>
    <row r="6676" spans="1:24" hidden="1">
      <c r="A6676" t="s">
        <v>35674</v>
      </c>
      <c r="B6676" t="s">
        <v>35675</v>
      </c>
      <c r="C6676" t="s">
        <v>26</v>
      </c>
      <c r="D6676">
        <v>23</v>
      </c>
      <c r="E6676" t="s">
        <v>1099</v>
      </c>
      <c r="F6676" t="s">
        <v>2225</v>
      </c>
      <c r="G6676" t="s">
        <v>2226</v>
      </c>
      <c r="H6676" t="s">
        <v>30</v>
      </c>
      <c r="I6676" t="s">
        <v>35676</v>
      </c>
      <c r="J6676" t="s">
        <v>67</v>
      </c>
      <c r="K6676" s="1">
        <v>5.7141203703703701E-2</v>
      </c>
      <c r="L6676">
        <v>42428.49</v>
      </c>
      <c r="M6676" t="s">
        <v>35677</v>
      </c>
      <c r="N6676" t="s">
        <v>51</v>
      </c>
      <c r="O6676" t="s">
        <v>35</v>
      </c>
      <c r="P6676">
        <v>93889.03</v>
      </c>
      <c r="Q6676" t="s">
        <v>112</v>
      </c>
      <c r="R6676" t="s">
        <v>2229</v>
      </c>
      <c r="S6676" t="s">
        <v>71</v>
      </c>
      <c r="T6676">
        <v>0</v>
      </c>
      <c r="U6676" t="s">
        <v>39</v>
      </c>
      <c r="V6676" t="s">
        <v>35678</v>
      </c>
      <c r="W6676" t="s">
        <v>2087</v>
      </c>
      <c r="X6676" t="s">
        <v>22871</v>
      </c>
    </row>
    <row r="6677" spans="1:24" hidden="1">
      <c r="A6677" t="s">
        <v>35679</v>
      </c>
      <c r="B6677" t="s">
        <v>35680</v>
      </c>
      <c r="C6677" t="s">
        <v>26</v>
      </c>
      <c r="D6677">
        <v>51</v>
      </c>
      <c r="E6677" t="s">
        <v>1048</v>
      </c>
      <c r="F6677" t="s">
        <v>1065</v>
      </c>
      <c r="G6677" t="s">
        <v>1066</v>
      </c>
      <c r="H6677" t="s">
        <v>81</v>
      </c>
      <c r="I6677" t="s">
        <v>35681</v>
      </c>
      <c r="J6677" t="s">
        <v>110</v>
      </c>
      <c r="K6677" s="1">
        <v>0.63228009259259255</v>
      </c>
      <c r="L6677">
        <v>65243.81</v>
      </c>
      <c r="M6677" t="s">
        <v>35682</v>
      </c>
      <c r="N6677" t="s">
        <v>232</v>
      </c>
      <c r="O6677" t="s">
        <v>35</v>
      </c>
      <c r="P6677">
        <v>59727.73</v>
      </c>
      <c r="Q6677" t="s">
        <v>845</v>
      </c>
      <c r="R6677" t="s">
        <v>1069</v>
      </c>
      <c r="S6677" t="s">
        <v>55</v>
      </c>
      <c r="T6677">
        <v>0</v>
      </c>
      <c r="U6677" t="s">
        <v>39</v>
      </c>
      <c r="V6677" t="s">
        <v>35683</v>
      </c>
      <c r="W6677" t="s">
        <v>3505</v>
      </c>
      <c r="X6677" t="s">
        <v>9966</v>
      </c>
    </row>
    <row r="6678" spans="1:24" hidden="1">
      <c r="A6678" t="s">
        <v>35684</v>
      </c>
      <c r="B6678" t="s">
        <v>35685</v>
      </c>
      <c r="C6678" t="s">
        <v>61</v>
      </c>
      <c r="D6678">
        <v>47</v>
      </c>
      <c r="E6678" t="s">
        <v>1099</v>
      </c>
      <c r="F6678" t="s">
        <v>1100</v>
      </c>
      <c r="G6678" t="s">
        <v>1101</v>
      </c>
      <c r="H6678" t="s">
        <v>65</v>
      </c>
      <c r="I6678" t="s">
        <v>35686</v>
      </c>
      <c r="J6678" s="2">
        <v>45870</v>
      </c>
      <c r="K6678" s="1">
        <v>3.5243055555555555E-2</v>
      </c>
      <c r="L6678">
        <v>32026.01</v>
      </c>
      <c r="M6678" t="s">
        <v>35687</v>
      </c>
      <c r="N6678" t="s">
        <v>34</v>
      </c>
      <c r="O6678" t="s">
        <v>185</v>
      </c>
      <c r="P6678">
        <v>22482.17</v>
      </c>
      <c r="Q6678" t="s">
        <v>198</v>
      </c>
      <c r="R6678" t="s">
        <v>1104</v>
      </c>
      <c r="S6678" t="s">
        <v>38</v>
      </c>
      <c r="T6678">
        <v>0</v>
      </c>
      <c r="U6678" t="s">
        <v>39</v>
      </c>
      <c r="V6678" t="s">
        <v>35688</v>
      </c>
      <c r="W6678" t="s">
        <v>546</v>
      </c>
      <c r="X6678" t="s">
        <v>35689</v>
      </c>
    </row>
    <row r="6679" spans="1:24" hidden="1">
      <c r="A6679" t="s">
        <v>35690</v>
      </c>
      <c r="B6679" t="s">
        <v>35691</v>
      </c>
      <c r="C6679" t="s">
        <v>61</v>
      </c>
      <c r="D6679">
        <v>44</v>
      </c>
      <c r="E6679" t="s">
        <v>467</v>
      </c>
      <c r="F6679" t="s">
        <v>1475</v>
      </c>
      <c r="G6679" t="s">
        <v>1476</v>
      </c>
      <c r="H6679" t="s">
        <v>65</v>
      </c>
      <c r="I6679" t="s">
        <v>35692</v>
      </c>
      <c r="J6679" s="2">
        <v>45839</v>
      </c>
      <c r="K6679" s="1">
        <v>0.81784722222222217</v>
      </c>
      <c r="L6679">
        <v>35728.01</v>
      </c>
      <c r="M6679" t="s">
        <v>35693</v>
      </c>
      <c r="N6679" t="s">
        <v>34</v>
      </c>
      <c r="O6679" t="s">
        <v>185</v>
      </c>
      <c r="P6679">
        <v>55900.42</v>
      </c>
      <c r="Q6679" t="s">
        <v>112</v>
      </c>
      <c r="R6679" t="s">
        <v>1479</v>
      </c>
      <c r="S6679" t="s">
        <v>71</v>
      </c>
      <c r="T6679">
        <v>0</v>
      </c>
      <c r="U6679" t="s">
        <v>39</v>
      </c>
      <c r="V6679" t="s">
        <v>35694</v>
      </c>
      <c r="W6679" t="s">
        <v>288</v>
      </c>
      <c r="X6679" t="s">
        <v>1644</v>
      </c>
    </row>
    <row r="6680" spans="1:24" hidden="1">
      <c r="A6680" t="s">
        <v>35695</v>
      </c>
      <c r="B6680" t="s">
        <v>35696</v>
      </c>
      <c r="C6680" t="s">
        <v>26</v>
      </c>
      <c r="D6680">
        <v>44</v>
      </c>
      <c r="E6680" t="s">
        <v>339</v>
      </c>
      <c r="F6680" t="s">
        <v>133</v>
      </c>
      <c r="G6680" t="s">
        <v>134</v>
      </c>
      <c r="H6680" t="s">
        <v>65</v>
      </c>
      <c r="I6680" t="s">
        <v>35697</v>
      </c>
      <c r="J6680" t="s">
        <v>230</v>
      </c>
      <c r="K6680" s="1">
        <v>0.49350694444444443</v>
      </c>
      <c r="L6680">
        <v>55310.04</v>
      </c>
      <c r="M6680" t="s">
        <v>35698</v>
      </c>
      <c r="N6680" t="s">
        <v>69</v>
      </c>
      <c r="O6680" t="s">
        <v>35</v>
      </c>
      <c r="P6680">
        <v>27930.44</v>
      </c>
      <c r="Q6680" t="s">
        <v>125</v>
      </c>
      <c r="R6680" t="s">
        <v>3471</v>
      </c>
      <c r="S6680" t="s">
        <v>127</v>
      </c>
      <c r="T6680">
        <v>0</v>
      </c>
      <c r="U6680" t="s">
        <v>39</v>
      </c>
      <c r="V6680" t="s">
        <v>35699</v>
      </c>
      <c r="W6680" t="s">
        <v>546</v>
      </c>
      <c r="X6680" t="s">
        <v>11611</v>
      </c>
    </row>
    <row r="6681" spans="1:24" hidden="1">
      <c r="A6681" t="s">
        <v>35700</v>
      </c>
      <c r="B6681" t="s">
        <v>35701</v>
      </c>
      <c r="C6681" t="s">
        <v>26</v>
      </c>
      <c r="D6681">
        <v>20</v>
      </c>
      <c r="E6681" t="s">
        <v>144</v>
      </c>
      <c r="F6681" t="s">
        <v>2359</v>
      </c>
      <c r="G6681" t="s">
        <v>2360</v>
      </c>
      <c r="H6681" t="s">
        <v>65</v>
      </c>
      <c r="I6681" t="s">
        <v>35702</v>
      </c>
      <c r="J6681" s="2">
        <v>45962</v>
      </c>
      <c r="K6681" s="1">
        <v>0.48966435185185186</v>
      </c>
      <c r="L6681">
        <v>75901.14</v>
      </c>
      <c r="M6681" s="3" t="s">
        <v>35703</v>
      </c>
      <c r="N6681" t="s">
        <v>69</v>
      </c>
      <c r="O6681" t="s">
        <v>98</v>
      </c>
      <c r="P6681">
        <v>51000.07</v>
      </c>
      <c r="Q6681" t="s">
        <v>125</v>
      </c>
      <c r="R6681" t="s">
        <v>2363</v>
      </c>
      <c r="S6681" t="s">
        <v>127</v>
      </c>
      <c r="T6681">
        <v>0</v>
      </c>
      <c r="U6681" t="s">
        <v>39</v>
      </c>
      <c r="V6681" t="s">
        <v>35704</v>
      </c>
      <c r="W6681" t="s">
        <v>3427</v>
      </c>
      <c r="X6681" t="s">
        <v>15302</v>
      </c>
    </row>
    <row r="6682" spans="1:24" hidden="1">
      <c r="A6682" t="s">
        <v>35705</v>
      </c>
      <c r="B6682" t="s">
        <v>35706</v>
      </c>
      <c r="C6682" t="s">
        <v>61</v>
      </c>
      <c r="D6682">
        <v>42</v>
      </c>
      <c r="E6682" t="s">
        <v>1074</v>
      </c>
      <c r="F6682" t="s">
        <v>1394</v>
      </c>
      <c r="G6682" t="s">
        <v>1395</v>
      </c>
      <c r="H6682" t="s">
        <v>81</v>
      </c>
      <c r="I6682" t="s">
        <v>35707</v>
      </c>
      <c r="J6682" s="2">
        <v>45658</v>
      </c>
      <c r="K6682" s="1">
        <v>9.5972222222222223E-2</v>
      </c>
      <c r="L6682">
        <v>92177.67</v>
      </c>
      <c r="M6682" t="s">
        <v>35708</v>
      </c>
      <c r="N6682" t="s">
        <v>69</v>
      </c>
      <c r="O6682" t="s">
        <v>35</v>
      </c>
      <c r="P6682">
        <v>44573.61</v>
      </c>
      <c r="Q6682" t="s">
        <v>125</v>
      </c>
      <c r="R6682" t="s">
        <v>1398</v>
      </c>
      <c r="S6682" t="s">
        <v>71</v>
      </c>
      <c r="T6682">
        <v>0</v>
      </c>
      <c r="U6682" t="s">
        <v>39</v>
      </c>
      <c r="V6682" t="s">
        <v>17085</v>
      </c>
      <c r="W6682" t="s">
        <v>456</v>
      </c>
      <c r="X6682" t="s">
        <v>35709</v>
      </c>
    </row>
    <row r="6683" spans="1:24" hidden="1">
      <c r="A6683" t="s">
        <v>35710</v>
      </c>
      <c r="B6683" t="s">
        <v>35711</v>
      </c>
      <c r="C6683" t="s">
        <v>26</v>
      </c>
      <c r="D6683">
        <v>64</v>
      </c>
      <c r="E6683" t="s">
        <v>632</v>
      </c>
      <c r="F6683" t="s">
        <v>714</v>
      </c>
      <c r="G6683" t="s">
        <v>715</v>
      </c>
      <c r="H6683" t="s">
        <v>65</v>
      </c>
      <c r="I6683" t="s">
        <v>35712</v>
      </c>
      <c r="J6683" t="s">
        <v>159</v>
      </c>
      <c r="K6683" s="1">
        <v>0.16461805555555556</v>
      </c>
      <c r="L6683">
        <v>77094.62</v>
      </c>
      <c r="M6683" t="s">
        <v>35713</v>
      </c>
      <c r="N6683" t="s">
        <v>69</v>
      </c>
      <c r="O6683" t="s">
        <v>35</v>
      </c>
      <c r="P6683">
        <v>60692.89</v>
      </c>
      <c r="Q6683" t="s">
        <v>125</v>
      </c>
      <c r="R6683" t="s">
        <v>718</v>
      </c>
      <c r="S6683" t="s">
        <v>55</v>
      </c>
      <c r="T6683">
        <v>0</v>
      </c>
      <c r="U6683" t="s">
        <v>39</v>
      </c>
      <c r="V6683" t="s">
        <v>34509</v>
      </c>
      <c r="W6683" t="s">
        <v>1587</v>
      </c>
      <c r="X6683" t="s">
        <v>25814</v>
      </c>
    </row>
    <row r="6684" spans="1:24" hidden="1">
      <c r="A6684" t="s">
        <v>35714</v>
      </c>
      <c r="B6684" t="s">
        <v>35715</v>
      </c>
      <c r="C6684" t="s">
        <v>26</v>
      </c>
      <c r="D6684">
        <v>24</v>
      </c>
      <c r="E6684" t="s">
        <v>478</v>
      </c>
      <c r="F6684" t="s">
        <v>488</v>
      </c>
      <c r="G6684" t="s">
        <v>489</v>
      </c>
      <c r="H6684" t="s">
        <v>30</v>
      </c>
      <c r="I6684" t="s">
        <v>35716</v>
      </c>
      <c r="J6684" s="2">
        <v>45717</v>
      </c>
      <c r="K6684" s="1">
        <v>0.17880787037037038</v>
      </c>
      <c r="L6684">
        <v>29428.16</v>
      </c>
      <c r="M6684" s="3" t="s">
        <v>35717</v>
      </c>
      <c r="N6684" t="s">
        <v>69</v>
      </c>
      <c r="O6684" t="s">
        <v>124</v>
      </c>
      <c r="P6684">
        <v>58117.45</v>
      </c>
      <c r="Q6684" t="s">
        <v>99</v>
      </c>
      <c r="R6684" t="s">
        <v>492</v>
      </c>
      <c r="S6684" t="s">
        <v>55</v>
      </c>
      <c r="T6684">
        <v>0</v>
      </c>
      <c r="U6684" t="s">
        <v>39</v>
      </c>
      <c r="V6684" t="s">
        <v>6967</v>
      </c>
      <c r="W6684" t="s">
        <v>2264</v>
      </c>
      <c r="X6684" t="s">
        <v>11940</v>
      </c>
    </row>
    <row r="6685" spans="1:24" hidden="1">
      <c r="A6685" t="s">
        <v>35718</v>
      </c>
      <c r="B6685" t="s">
        <v>35719</v>
      </c>
      <c r="C6685" t="s">
        <v>61</v>
      </c>
      <c r="D6685">
        <v>24</v>
      </c>
      <c r="E6685" t="s">
        <v>812</v>
      </c>
      <c r="F6685" t="s">
        <v>813</v>
      </c>
      <c r="G6685" t="s">
        <v>814</v>
      </c>
      <c r="H6685" t="s">
        <v>65</v>
      </c>
      <c r="I6685" t="s">
        <v>35720</v>
      </c>
      <c r="J6685" t="s">
        <v>766</v>
      </c>
      <c r="K6685" s="1">
        <v>0.95574074074074078</v>
      </c>
      <c r="L6685">
        <v>91643.1</v>
      </c>
      <c r="M6685" t="s">
        <v>35721</v>
      </c>
      <c r="N6685" t="s">
        <v>84</v>
      </c>
      <c r="O6685" t="s">
        <v>98</v>
      </c>
      <c r="P6685">
        <v>6007.64</v>
      </c>
      <c r="Q6685" t="s">
        <v>385</v>
      </c>
      <c r="R6685" t="s">
        <v>817</v>
      </c>
      <c r="S6685" t="s">
        <v>55</v>
      </c>
      <c r="T6685">
        <v>0</v>
      </c>
      <c r="U6685" t="s">
        <v>39</v>
      </c>
      <c r="V6685" t="s">
        <v>35722</v>
      </c>
      <c r="W6685" t="s">
        <v>2203</v>
      </c>
      <c r="X6685" t="s">
        <v>2192</v>
      </c>
    </row>
    <row r="6686" spans="1:24" hidden="1">
      <c r="A6686" t="s">
        <v>35723</v>
      </c>
      <c r="B6686" t="s">
        <v>35724</v>
      </c>
      <c r="C6686" t="s">
        <v>26</v>
      </c>
      <c r="D6686">
        <v>29</v>
      </c>
      <c r="E6686" t="s">
        <v>392</v>
      </c>
      <c r="F6686" t="s">
        <v>781</v>
      </c>
      <c r="G6686" t="s">
        <v>782</v>
      </c>
      <c r="H6686" t="s">
        <v>30</v>
      </c>
      <c r="I6686" t="s">
        <v>35725</v>
      </c>
      <c r="J6686" t="s">
        <v>343</v>
      </c>
      <c r="K6686" s="1">
        <v>0.80625000000000002</v>
      </c>
      <c r="L6686">
        <v>83806.83</v>
      </c>
      <c r="M6686" t="s">
        <v>35726</v>
      </c>
      <c r="N6686" t="s">
        <v>51</v>
      </c>
      <c r="O6686" t="s">
        <v>185</v>
      </c>
      <c r="P6686">
        <v>74690.259999999995</v>
      </c>
      <c r="Q6686" t="s">
        <v>71</v>
      </c>
      <c r="R6686" t="s">
        <v>786</v>
      </c>
      <c r="S6686" t="s">
        <v>127</v>
      </c>
      <c r="T6686">
        <v>0</v>
      </c>
      <c r="U6686" t="s">
        <v>39</v>
      </c>
      <c r="V6686" t="s">
        <v>14853</v>
      </c>
      <c r="W6686" t="s">
        <v>140</v>
      </c>
      <c r="X6686" t="s">
        <v>6777</v>
      </c>
    </row>
    <row r="6687" spans="1:24" hidden="1">
      <c r="A6687" t="s">
        <v>35727</v>
      </c>
      <c r="B6687" t="s">
        <v>35728</v>
      </c>
      <c r="C6687" t="s">
        <v>26</v>
      </c>
      <c r="D6687">
        <v>70</v>
      </c>
      <c r="E6687" t="s">
        <v>467</v>
      </c>
      <c r="F6687" t="s">
        <v>1475</v>
      </c>
      <c r="G6687" t="s">
        <v>1476</v>
      </c>
      <c r="H6687" t="s">
        <v>30</v>
      </c>
      <c r="I6687" t="s">
        <v>35729</v>
      </c>
      <c r="J6687" t="s">
        <v>32</v>
      </c>
      <c r="K6687" s="1">
        <v>0.50287037037037041</v>
      </c>
      <c r="L6687">
        <v>73610.070000000007</v>
      </c>
      <c r="M6687" t="s">
        <v>35730</v>
      </c>
      <c r="N6687" t="s">
        <v>34</v>
      </c>
      <c r="O6687" t="s">
        <v>35</v>
      </c>
      <c r="P6687">
        <v>8572.17</v>
      </c>
      <c r="Q6687" t="s">
        <v>85</v>
      </c>
      <c r="R6687" t="s">
        <v>1479</v>
      </c>
      <c r="S6687" t="s">
        <v>71</v>
      </c>
      <c r="T6687">
        <v>0</v>
      </c>
      <c r="U6687" t="s">
        <v>39</v>
      </c>
      <c r="V6687" t="s">
        <v>35731</v>
      </c>
      <c r="W6687" t="s">
        <v>3059</v>
      </c>
      <c r="X6687" t="s">
        <v>35732</v>
      </c>
    </row>
    <row r="6688" spans="1:24" hidden="1">
      <c r="A6688" t="s">
        <v>35733</v>
      </c>
      <c r="B6688" t="s">
        <v>35734</v>
      </c>
      <c r="C6688" t="s">
        <v>26</v>
      </c>
      <c r="D6688">
        <v>60</v>
      </c>
      <c r="E6688" t="s">
        <v>193</v>
      </c>
      <c r="F6688" t="s">
        <v>738</v>
      </c>
      <c r="G6688" t="s">
        <v>739</v>
      </c>
      <c r="H6688" t="s">
        <v>65</v>
      </c>
      <c r="I6688" t="s">
        <v>35735</v>
      </c>
      <c r="J6688" t="s">
        <v>697</v>
      </c>
      <c r="K6688" s="1">
        <v>0.53537037037037039</v>
      </c>
      <c r="L6688">
        <v>29973.78</v>
      </c>
      <c r="M6688" t="s">
        <v>35736</v>
      </c>
      <c r="N6688" t="s">
        <v>34</v>
      </c>
      <c r="O6688" t="s">
        <v>35</v>
      </c>
      <c r="P6688">
        <v>52851.86</v>
      </c>
      <c r="Q6688" t="s">
        <v>112</v>
      </c>
      <c r="R6688" t="s">
        <v>742</v>
      </c>
      <c r="S6688" t="s">
        <v>127</v>
      </c>
      <c r="T6688">
        <v>0</v>
      </c>
      <c r="U6688" t="s">
        <v>39</v>
      </c>
      <c r="V6688" t="s">
        <v>25284</v>
      </c>
      <c r="W6688" t="s">
        <v>2424</v>
      </c>
      <c r="X6688" t="s">
        <v>8838</v>
      </c>
    </row>
    <row r="6689" spans="1:24" hidden="1">
      <c r="A6689" t="s">
        <v>35737</v>
      </c>
      <c r="B6689" t="s">
        <v>35738</v>
      </c>
      <c r="C6689" t="s">
        <v>61</v>
      </c>
      <c r="D6689">
        <v>56</v>
      </c>
      <c r="E6689" t="s">
        <v>560</v>
      </c>
      <c r="F6689" t="s">
        <v>3488</v>
      </c>
      <c r="G6689" t="s">
        <v>3489</v>
      </c>
      <c r="H6689" t="s">
        <v>65</v>
      </c>
      <c r="I6689" t="s">
        <v>35739</v>
      </c>
      <c r="J6689" s="2">
        <v>45962</v>
      </c>
      <c r="K6689" s="1">
        <v>0.48821759259259262</v>
      </c>
      <c r="L6689">
        <v>58410.01</v>
      </c>
      <c r="M6689" t="s">
        <v>35740</v>
      </c>
      <c r="N6689" t="s">
        <v>232</v>
      </c>
      <c r="O6689" t="s">
        <v>52</v>
      </c>
      <c r="P6689">
        <v>60528.77</v>
      </c>
      <c r="Q6689" t="s">
        <v>125</v>
      </c>
      <c r="R6689" t="s">
        <v>3492</v>
      </c>
      <c r="S6689" t="s">
        <v>127</v>
      </c>
      <c r="T6689">
        <v>0</v>
      </c>
      <c r="U6689" t="s">
        <v>39</v>
      </c>
      <c r="V6689" t="s">
        <v>21288</v>
      </c>
      <c r="W6689" t="s">
        <v>2139</v>
      </c>
      <c r="X6689" t="s">
        <v>4214</v>
      </c>
    </row>
    <row r="6690" spans="1:24" hidden="1">
      <c r="A6690" t="s">
        <v>35741</v>
      </c>
      <c r="B6690" t="s">
        <v>35742</v>
      </c>
      <c r="C6690" t="s">
        <v>61</v>
      </c>
      <c r="D6690">
        <v>47</v>
      </c>
      <c r="E6690" t="s">
        <v>392</v>
      </c>
      <c r="F6690" t="s">
        <v>781</v>
      </c>
      <c r="G6690" t="s">
        <v>782</v>
      </c>
      <c r="H6690" t="s">
        <v>65</v>
      </c>
      <c r="I6690" t="s">
        <v>35743</v>
      </c>
      <c r="J6690" t="s">
        <v>407</v>
      </c>
      <c r="K6690" s="1">
        <v>0.12300925925925926</v>
      </c>
      <c r="L6690">
        <v>47305.79</v>
      </c>
      <c r="M6690" t="s">
        <v>35744</v>
      </c>
      <c r="N6690" t="s">
        <v>232</v>
      </c>
      <c r="O6690" t="s">
        <v>185</v>
      </c>
      <c r="P6690">
        <v>7806.95</v>
      </c>
      <c r="Q6690" t="s">
        <v>125</v>
      </c>
      <c r="R6690" t="s">
        <v>786</v>
      </c>
      <c r="S6690" t="s">
        <v>127</v>
      </c>
      <c r="T6690">
        <v>0</v>
      </c>
      <c r="U6690" t="s">
        <v>39</v>
      </c>
      <c r="V6690" t="s">
        <v>674</v>
      </c>
      <c r="W6690" t="s">
        <v>2575</v>
      </c>
      <c r="X6690" t="s">
        <v>2297</v>
      </c>
    </row>
    <row r="6691" spans="1:24" hidden="1">
      <c r="A6691" t="s">
        <v>35745</v>
      </c>
      <c r="B6691" t="s">
        <v>35746</v>
      </c>
      <c r="C6691" t="s">
        <v>26</v>
      </c>
      <c r="D6691">
        <v>20</v>
      </c>
      <c r="E6691" t="s">
        <v>45</v>
      </c>
      <c r="F6691" t="s">
        <v>2019</v>
      </c>
      <c r="G6691" t="s">
        <v>2020</v>
      </c>
      <c r="H6691" t="s">
        <v>65</v>
      </c>
      <c r="I6691" t="s">
        <v>35747</v>
      </c>
      <c r="J6691" t="s">
        <v>697</v>
      </c>
      <c r="K6691" s="1">
        <v>0.47187499999999999</v>
      </c>
      <c r="L6691">
        <v>28259.39</v>
      </c>
      <c r="M6691" t="s">
        <v>35748</v>
      </c>
      <c r="N6691" t="s">
        <v>84</v>
      </c>
      <c r="O6691" t="s">
        <v>98</v>
      </c>
      <c r="P6691">
        <v>74125.740000000005</v>
      </c>
      <c r="Q6691" t="s">
        <v>125</v>
      </c>
      <c r="R6691" t="s">
        <v>2023</v>
      </c>
      <c r="S6691" t="s">
        <v>127</v>
      </c>
      <c r="T6691">
        <v>0</v>
      </c>
      <c r="U6691" t="s">
        <v>39</v>
      </c>
      <c r="V6691" t="s">
        <v>35749</v>
      </c>
      <c r="W6691" t="s">
        <v>175</v>
      </c>
      <c r="X6691" t="s">
        <v>24514</v>
      </c>
    </row>
    <row r="6692" spans="1:24" hidden="1">
      <c r="A6692" t="s">
        <v>35750</v>
      </c>
      <c r="B6692" t="s">
        <v>35751</v>
      </c>
      <c r="C6692" t="s">
        <v>26</v>
      </c>
      <c r="D6692">
        <v>29</v>
      </c>
      <c r="E6692" t="s">
        <v>1074</v>
      </c>
      <c r="F6692" t="s">
        <v>1116</v>
      </c>
      <c r="G6692" t="s">
        <v>1117</v>
      </c>
      <c r="H6692" t="s">
        <v>30</v>
      </c>
      <c r="I6692" t="s">
        <v>35752</v>
      </c>
      <c r="J6692" s="2">
        <v>45870</v>
      </c>
      <c r="K6692" s="1">
        <v>0.98145833333333332</v>
      </c>
      <c r="L6692">
        <v>80078.61</v>
      </c>
      <c r="M6692" t="s">
        <v>35753</v>
      </c>
      <c r="N6692" t="s">
        <v>69</v>
      </c>
      <c r="O6692" t="s">
        <v>98</v>
      </c>
      <c r="P6692">
        <v>64376.07</v>
      </c>
      <c r="Q6692" t="s">
        <v>125</v>
      </c>
      <c r="R6692" t="s">
        <v>1120</v>
      </c>
      <c r="S6692" t="s">
        <v>55</v>
      </c>
      <c r="T6692">
        <v>0</v>
      </c>
      <c r="U6692" t="s">
        <v>39</v>
      </c>
      <c r="V6692" t="s">
        <v>35754</v>
      </c>
      <c r="W6692" t="s">
        <v>2562</v>
      </c>
      <c r="X6692" t="s">
        <v>35755</v>
      </c>
    </row>
    <row r="6693" spans="1:24" hidden="1">
      <c r="A6693" t="s">
        <v>35756</v>
      </c>
      <c r="B6693" t="s">
        <v>35757</v>
      </c>
      <c r="C6693" t="s">
        <v>61</v>
      </c>
      <c r="D6693">
        <v>30</v>
      </c>
      <c r="E6693" t="s">
        <v>215</v>
      </c>
      <c r="F6693" t="s">
        <v>679</v>
      </c>
      <c r="G6693" t="s">
        <v>680</v>
      </c>
      <c r="H6693" t="s">
        <v>65</v>
      </c>
      <c r="I6693" t="s">
        <v>35758</v>
      </c>
      <c r="J6693" t="s">
        <v>244</v>
      </c>
      <c r="K6693" s="1">
        <v>0.2212962962962963</v>
      </c>
      <c r="L6693">
        <v>82444.75</v>
      </c>
      <c r="M6693" t="s">
        <v>35759</v>
      </c>
      <c r="N6693" t="s">
        <v>232</v>
      </c>
      <c r="O6693" t="s">
        <v>124</v>
      </c>
      <c r="P6693">
        <v>27947.81</v>
      </c>
      <c r="Q6693" t="s">
        <v>334</v>
      </c>
      <c r="R6693" t="s">
        <v>683</v>
      </c>
      <c r="S6693" t="s">
        <v>127</v>
      </c>
      <c r="T6693">
        <v>0</v>
      </c>
      <c r="U6693" t="s">
        <v>39</v>
      </c>
      <c r="V6693" t="s">
        <v>6845</v>
      </c>
      <c r="W6693" t="s">
        <v>1626</v>
      </c>
      <c r="X6693" t="s">
        <v>8422</v>
      </c>
    </row>
    <row r="6694" spans="1:24" hidden="1">
      <c r="A6694" t="s">
        <v>35760</v>
      </c>
      <c r="B6694" t="s">
        <v>35761</v>
      </c>
      <c r="C6694" t="s">
        <v>26</v>
      </c>
      <c r="D6694">
        <v>34</v>
      </c>
      <c r="E6694" t="s">
        <v>167</v>
      </c>
      <c r="F6694" t="s">
        <v>1155</v>
      </c>
      <c r="G6694" t="s">
        <v>1156</v>
      </c>
      <c r="H6694" t="s">
        <v>30</v>
      </c>
      <c r="I6694" t="s">
        <v>35762</v>
      </c>
      <c r="J6694" t="s">
        <v>122</v>
      </c>
      <c r="K6694" s="1">
        <v>0.75820601851851854</v>
      </c>
      <c r="L6694">
        <v>42236.77</v>
      </c>
      <c r="M6694" t="s">
        <v>35763</v>
      </c>
      <c r="N6694" t="s">
        <v>69</v>
      </c>
      <c r="O6694" t="s">
        <v>35</v>
      </c>
      <c r="P6694">
        <v>23006.13</v>
      </c>
      <c r="Q6694" t="s">
        <v>71</v>
      </c>
      <c r="R6694" t="s">
        <v>1159</v>
      </c>
      <c r="S6694" t="s">
        <v>38</v>
      </c>
      <c r="T6694">
        <v>0</v>
      </c>
      <c r="U6694" t="s">
        <v>39</v>
      </c>
      <c r="V6694" t="s">
        <v>3265</v>
      </c>
      <c r="W6694" t="s">
        <v>1672</v>
      </c>
      <c r="X6694" t="s">
        <v>25085</v>
      </c>
    </row>
    <row r="6695" spans="1:24" hidden="1">
      <c r="A6695" t="s">
        <v>35764</v>
      </c>
      <c r="B6695" t="s">
        <v>35765</v>
      </c>
      <c r="C6695" t="s">
        <v>26</v>
      </c>
      <c r="D6695">
        <v>44</v>
      </c>
      <c r="E6695" t="s">
        <v>321</v>
      </c>
      <c r="F6695" t="s">
        <v>322</v>
      </c>
      <c r="G6695" t="s">
        <v>323</v>
      </c>
      <c r="H6695" t="s">
        <v>81</v>
      </c>
      <c r="I6695" t="s">
        <v>35766</v>
      </c>
      <c r="J6695" s="2">
        <v>45717</v>
      </c>
      <c r="K6695" s="1">
        <v>0.98429398148148151</v>
      </c>
      <c r="L6695">
        <v>9918.18</v>
      </c>
      <c r="M6695" t="s">
        <v>35767</v>
      </c>
      <c r="N6695" t="s">
        <v>84</v>
      </c>
      <c r="O6695" t="s">
        <v>70</v>
      </c>
      <c r="P6695">
        <v>71864.100000000006</v>
      </c>
      <c r="Q6695" t="s">
        <v>591</v>
      </c>
      <c r="R6695" t="s">
        <v>326</v>
      </c>
      <c r="S6695" t="s">
        <v>38</v>
      </c>
      <c r="T6695">
        <v>0</v>
      </c>
      <c r="U6695" t="s">
        <v>39</v>
      </c>
      <c r="V6695" t="s">
        <v>35768</v>
      </c>
      <c r="W6695" t="s">
        <v>2880</v>
      </c>
      <c r="X6695" t="s">
        <v>1855</v>
      </c>
    </row>
    <row r="6696" spans="1:24">
      <c r="A6696" t="s">
        <v>35769</v>
      </c>
      <c r="B6696" t="s">
        <v>35770</v>
      </c>
      <c r="C6696" t="s">
        <v>26</v>
      </c>
      <c r="D6696">
        <v>25</v>
      </c>
      <c r="E6696" t="s">
        <v>321</v>
      </c>
      <c r="F6696" t="s">
        <v>802</v>
      </c>
      <c r="G6696" t="s">
        <v>803</v>
      </c>
      <c r="H6696" t="s">
        <v>81</v>
      </c>
      <c r="I6696" t="s">
        <v>35771</v>
      </c>
      <c r="J6696" s="2">
        <v>45901</v>
      </c>
      <c r="K6696" s="1">
        <v>0.42530092592592594</v>
      </c>
      <c r="L6696">
        <v>53527.81</v>
      </c>
      <c r="M6696" t="s">
        <v>35772</v>
      </c>
      <c r="N6696" t="s">
        <v>34</v>
      </c>
      <c r="O6696" t="s">
        <v>124</v>
      </c>
      <c r="P6696">
        <v>63429.65</v>
      </c>
      <c r="Q6696" t="s">
        <v>53</v>
      </c>
      <c r="R6696" t="s">
        <v>806</v>
      </c>
      <c r="S6696" t="s">
        <v>38</v>
      </c>
      <c r="T6696">
        <v>1</v>
      </c>
      <c r="U6696" t="s">
        <v>39</v>
      </c>
      <c r="V6696" t="s">
        <v>35773</v>
      </c>
      <c r="W6696" t="s">
        <v>74</v>
      </c>
      <c r="X6696" t="s">
        <v>2075</v>
      </c>
    </row>
    <row r="6697" spans="1:24" hidden="1">
      <c r="A6697" t="s">
        <v>35774</v>
      </c>
      <c r="B6697" t="s">
        <v>35775</v>
      </c>
      <c r="C6697" t="s">
        <v>61</v>
      </c>
      <c r="D6697">
        <v>66</v>
      </c>
      <c r="E6697" t="s">
        <v>560</v>
      </c>
      <c r="F6697" t="s">
        <v>3488</v>
      </c>
      <c r="G6697" t="s">
        <v>3489</v>
      </c>
      <c r="H6697" t="s">
        <v>81</v>
      </c>
      <c r="I6697" t="s">
        <v>35776</v>
      </c>
      <c r="J6697" t="s">
        <v>354</v>
      </c>
      <c r="K6697" s="1">
        <v>0.29655092592592591</v>
      </c>
      <c r="L6697">
        <v>46481.120000000003</v>
      </c>
      <c r="M6697" t="s">
        <v>35777</v>
      </c>
      <c r="N6697" t="s">
        <v>84</v>
      </c>
      <c r="O6697" t="s">
        <v>52</v>
      </c>
      <c r="P6697">
        <v>40249.71</v>
      </c>
      <c r="Q6697" t="s">
        <v>85</v>
      </c>
      <c r="R6697" t="s">
        <v>3492</v>
      </c>
      <c r="S6697" t="s">
        <v>55</v>
      </c>
      <c r="T6697">
        <v>0</v>
      </c>
      <c r="U6697" t="s">
        <v>39</v>
      </c>
      <c r="V6697" t="s">
        <v>3950</v>
      </c>
      <c r="W6697" t="s">
        <v>2087</v>
      </c>
      <c r="X6697" t="s">
        <v>17221</v>
      </c>
    </row>
    <row r="6698" spans="1:24" hidden="1">
      <c r="A6698" t="s">
        <v>35778</v>
      </c>
      <c r="B6698" t="s">
        <v>35779</v>
      </c>
      <c r="C6698" t="s">
        <v>26</v>
      </c>
      <c r="D6698">
        <v>37</v>
      </c>
      <c r="E6698" t="s">
        <v>467</v>
      </c>
      <c r="F6698" t="s">
        <v>468</v>
      </c>
      <c r="G6698" t="s">
        <v>469</v>
      </c>
      <c r="H6698" t="s">
        <v>65</v>
      </c>
      <c r="I6698" t="s">
        <v>35780</v>
      </c>
      <c r="J6698" s="2">
        <v>45717</v>
      </c>
      <c r="K6698" s="1">
        <v>0.33437499999999998</v>
      </c>
      <c r="L6698">
        <v>90482.02</v>
      </c>
      <c r="M6698" t="s">
        <v>35781</v>
      </c>
      <c r="N6698" t="s">
        <v>34</v>
      </c>
      <c r="O6698" t="s">
        <v>185</v>
      </c>
      <c r="P6698">
        <v>29241.4</v>
      </c>
      <c r="Q6698" t="s">
        <v>172</v>
      </c>
      <c r="R6698" t="s">
        <v>472</v>
      </c>
      <c r="S6698" t="s">
        <v>127</v>
      </c>
      <c r="T6698">
        <v>0</v>
      </c>
      <c r="U6698" t="s">
        <v>39</v>
      </c>
      <c r="V6698" t="s">
        <v>35782</v>
      </c>
      <c r="W6698" t="s">
        <v>1019</v>
      </c>
      <c r="X6698" t="s">
        <v>14570</v>
      </c>
    </row>
    <row r="6699" spans="1:24" hidden="1">
      <c r="A6699" t="s">
        <v>35783</v>
      </c>
      <c r="B6699" t="s">
        <v>35784</v>
      </c>
      <c r="C6699" t="s">
        <v>26</v>
      </c>
      <c r="D6699">
        <v>47</v>
      </c>
      <c r="E6699" t="s">
        <v>478</v>
      </c>
      <c r="F6699" t="s">
        <v>6662</v>
      </c>
      <c r="G6699" t="s">
        <v>6663</v>
      </c>
      <c r="H6699" t="s">
        <v>65</v>
      </c>
      <c r="I6699" t="s">
        <v>35785</v>
      </c>
      <c r="J6699" t="s">
        <v>67</v>
      </c>
      <c r="K6699" s="1">
        <v>0.30887731481481484</v>
      </c>
      <c r="L6699">
        <v>2185.9699999999998</v>
      </c>
      <c r="M6699" t="s">
        <v>35786</v>
      </c>
      <c r="N6699" t="s">
        <v>84</v>
      </c>
      <c r="O6699" t="s">
        <v>35</v>
      </c>
      <c r="P6699">
        <v>8275.64</v>
      </c>
      <c r="Q6699" t="s">
        <v>125</v>
      </c>
      <c r="R6699" t="s">
        <v>6666</v>
      </c>
      <c r="S6699" t="s">
        <v>38</v>
      </c>
      <c r="T6699">
        <v>0</v>
      </c>
      <c r="U6699" t="s">
        <v>39</v>
      </c>
      <c r="V6699" t="s">
        <v>32921</v>
      </c>
      <c r="W6699" t="s">
        <v>438</v>
      </c>
      <c r="X6699" t="s">
        <v>2569</v>
      </c>
    </row>
    <row r="6700" spans="1:24" hidden="1">
      <c r="A6700" t="s">
        <v>35787</v>
      </c>
      <c r="B6700" t="s">
        <v>35788</v>
      </c>
      <c r="C6700" t="s">
        <v>26</v>
      </c>
      <c r="D6700">
        <v>41</v>
      </c>
      <c r="E6700" t="s">
        <v>812</v>
      </c>
      <c r="F6700" t="s">
        <v>1210</v>
      </c>
      <c r="G6700" t="s">
        <v>1211</v>
      </c>
      <c r="H6700" t="s">
        <v>81</v>
      </c>
      <c r="I6700" t="s">
        <v>35789</v>
      </c>
      <c r="J6700" t="s">
        <v>244</v>
      </c>
      <c r="K6700" s="1">
        <v>0.79115740740740736</v>
      </c>
      <c r="L6700">
        <v>37334.94</v>
      </c>
      <c r="M6700" t="s">
        <v>35790</v>
      </c>
      <c r="N6700" t="s">
        <v>34</v>
      </c>
      <c r="O6700" t="s">
        <v>70</v>
      </c>
      <c r="P6700">
        <v>55139.83</v>
      </c>
      <c r="Q6700" t="s">
        <v>220</v>
      </c>
      <c r="R6700" t="s">
        <v>1214</v>
      </c>
      <c r="S6700" t="s">
        <v>71</v>
      </c>
      <c r="T6700">
        <v>0</v>
      </c>
      <c r="U6700" t="s">
        <v>39</v>
      </c>
      <c r="V6700" t="s">
        <v>35791</v>
      </c>
      <c r="W6700" t="s">
        <v>3023</v>
      </c>
      <c r="X6700" t="s">
        <v>924</v>
      </c>
    </row>
    <row r="6701" spans="1:24" hidden="1">
      <c r="A6701" t="s">
        <v>35792</v>
      </c>
      <c r="B6701" t="s">
        <v>35793</v>
      </c>
      <c r="C6701" t="s">
        <v>61</v>
      </c>
      <c r="D6701">
        <v>54</v>
      </c>
      <c r="E6701" t="s">
        <v>167</v>
      </c>
      <c r="F6701" t="s">
        <v>168</v>
      </c>
      <c r="G6701" t="s">
        <v>169</v>
      </c>
      <c r="H6701" t="s">
        <v>30</v>
      </c>
      <c r="I6701" t="s">
        <v>35794</v>
      </c>
      <c r="J6701" s="2">
        <v>45962</v>
      </c>
      <c r="K6701" s="1">
        <v>0.10225694444444444</v>
      </c>
      <c r="L6701">
        <v>31766.97</v>
      </c>
      <c r="M6701" t="s">
        <v>35795</v>
      </c>
      <c r="N6701" t="s">
        <v>51</v>
      </c>
      <c r="O6701" t="s">
        <v>124</v>
      </c>
      <c r="P6701">
        <v>96679.42</v>
      </c>
      <c r="Q6701" t="s">
        <v>246</v>
      </c>
      <c r="R6701" t="s">
        <v>173</v>
      </c>
      <c r="S6701" t="s">
        <v>71</v>
      </c>
      <c r="T6701">
        <v>0</v>
      </c>
      <c r="U6701" t="s">
        <v>39</v>
      </c>
      <c r="V6701" t="s">
        <v>6166</v>
      </c>
      <c r="W6701" t="s">
        <v>2278</v>
      </c>
      <c r="X6701" t="s">
        <v>11072</v>
      </c>
    </row>
    <row r="6702" spans="1:24" hidden="1">
      <c r="A6702" t="s">
        <v>35796</v>
      </c>
      <c r="B6702" t="s">
        <v>35797</v>
      </c>
      <c r="C6702" t="s">
        <v>61</v>
      </c>
      <c r="D6702">
        <v>38</v>
      </c>
      <c r="E6702" t="s">
        <v>1048</v>
      </c>
      <c r="F6702" t="s">
        <v>1762</v>
      </c>
      <c r="G6702" t="s">
        <v>1763</v>
      </c>
      <c r="H6702" t="s">
        <v>30</v>
      </c>
      <c r="I6702" t="s">
        <v>35798</v>
      </c>
      <c r="J6702" t="s">
        <v>244</v>
      </c>
      <c r="K6702" s="1">
        <v>0.47969907407407408</v>
      </c>
      <c r="L6702">
        <v>14648.91</v>
      </c>
      <c r="M6702" t="s">
        <v>35799</v>
      </c>
      <c r="N6702" t="s">
        <v>84</v>
      </c>
      <c r="O6702" t="s">
        <v>185</v>
      </c>
      <c r="P6702">
        <v>93125.759999999995</v>
      </c>
      <c r="Q6702" t="s">
        <v>397</v>
      </c>
      <c r="R6702" t="s">
        <v>1766</v>
      </c>
      <c r="S6702" t="s">
        <v>127</v>
      </c>
      <c r="T6702">
        <v>0</v>
      </c>
      <c r="U6702" t="s">
        <v>39</v>
      </c>
      <c r="V6702" t="s">
        <v>13711</v>
      </c>
      <c r="W6702" t="s">
        <v>1044</v>
      </c>
      <c r="X6702" t="s">
        <v>21107</v>
      </c>
    </row>
    <row r="6703" spans="1:24" hidden="1">
      <c r="A6703" t="s">
        <v>35800</v>
      </c>
      <c r="B6703" t="s">
        <v>35801</v>
      </c>
      <c r="C6703" t="s">
        <v>61</v>
      </c>
      <c r="D6703">
        <v>67</v>
      </c>
      <c r="E6703" t="s">
        <v>339</v>
      </c>
      <c r="F6703" t="s">
        <v>903</v>
      </c>
      <c r="G6703" t="s">
        <v>904</v>
      </c>
      <c r="H6703" t="s">
        <v>65</v>
      </c>
      <c r="I6703" t="s">
        <v>35802</v>
      </c>
      <c r="J6703" t="s">
        <v>183</v>
      </c>
      <c r="K6703" s="1">
        <v>0.16112268518518519</v>
      </c>
      <c r="L6703">
        <v>55470.58</v>
      </c>
      <c r="M6703" t="s">
        <v>35803</v>
      </c>
      <c r="N6703" t="s">
        <v>232</v>
      </c>
      <c r="O6703" t="s">
        <v>98</v>
      </c>
      <c r="P6703">
        <v>38869.79</v>
      </c>
      <c r="Q6703" t="s">
        <v>397</v>
      </c>
      <c r="R6703" t="s">
        <v>907</v>
      </c>
      <c r="S6703" t="s">
        <v>55</v>
      </c>
      <c r="T6703">
        <v>0</v>
      </c>
      <c r="U6703" t="s">
        <v>39</v>
      </c>
      <c r="V6703" t="s">
        <v>35804</v>
      </c>
      <c r="W6703" t="s">
        <v>556</v>
      </c>
      <c r="X6703" t="s">
        <v>35805</v>
      </c>
    </row>
    <row r="6704" spans="1:24" hidden="1">
      <c r="A6704" t="s">
        <v>35806</v>
      </c>
      <c r="B6704" t="s">
        <v>35807</v>
      </c>
      <c r="C6704" t="s">
        <v>26</v>
      </c>
      <c r="D6704">
        <v>37</v>
      </c>
      <c r="E6704" t="s">
        <v>299</v>
      </c>
      <c r="F6704" t="s">
        <v>1549</v>
      </c>
      <c r="G6704" t="s">
        <v>1550</v>
      </c>
      <c r="H6704" t="s">
        <v>30</v>
      </c>
      <c r="I6704" t="s">
        <v>35808</v>
      </c>
      <c r="J6704" t="s">
        <v>32</v>
      </c>
      <c r="K6704" s="1">
        <v>0.65884259259259259</v>
      </c>
      <c r="L6704">
        <v>6685.25</v>
      </c>
      <c r="M6704" t="s">
        <v>35809</v>
      </c>
      <c r="N6704" t="s">
        <v>232</v>
      </c>
      <c r="O6704" t="s">
        <v>98</v>
      </c>
      <c r="P6704">
        <v>80011.759999999995</v>
      </c>
      <c r="Q6704" t="s">
        <v>186</v>
      </c>
      <c r="R6704" t="s">
        <v>1553</v>
      </c>
      <c r="S6704" t="s">
        <v>71</v>
      </c>
      <c r="T6704">
        <v>0</v>
      </c>
      <c r="U6704" t="s">
        <v>39</v>
      </c>
      <c r="V6704" t="s">
        <v>35810</v>
      </c>
      <c r="W6704" t="s">
        <v>388</v>
      </c>
      <c r="X6704" t="s">
        <v>8710</v>
      </c>
    </row>
    <row r="6705" spans="1:24" hidden="1">
      <c r="A6705" t="s">
        <v>35811</v>
      </c>
      <c r="B6705" t="s">
        <v>35812</v>
      </c>
      <c r="C6705" t="s">
        <v>26</v>
      </c>
      <c r="D6705">
        <v>26</v>
      </c>
      <c r="E6705" t="s">
        <v>380</v>
      </c>
      <c r="F6705" t="s">
        <v>2802</v>
      </c>
      <c r="G6705" t="s">
        <v>2803</v>
      </c>
      <c r="H6705" t="s">
        <v>65</v>
      </c>
      <c r="I6705" t="s">
        <v>35813</v>
      </c>
      <c r="J6705" s="2">
        <v>45689</v>
      </c>
      <c r="K6705" s="1">
        <v>0.80336805555555557</v>
      </c>
      <c r="L6705">
        <v>82116.62</v>
      </c>
      <c r="M6705" t="s">
        <v>35814</v>
      </c>
      <c r="N6705" t="s">
        <v>34</v>
      </c>
      <c r="O6705" t="s">
        <v>124</v>
      </c>
      <c r="P6705">
        <v>18538.82</v>
      </c>
      <c r="Q6705" t="s">
        <v>334</v>
      </c>
      <c r="R6705" t="s">
        <v>2806</v>
      </c>
      <c r="S6705" t="s">
        <v>71</v>
      </c>
      <c r="T6705">
        <v>0</v>
      </c>
      <c r="U6705" t="s">
        <v>39</v>
      </c>
      <c r="V6705" t="s">
        <v>4290</v>
      </c>
      <c r="W6705" t="s">
        <v>3427</v>
      </c>
      <c r="X6705" t="s">
        <v>30027</v>
      </c>
    </row>
    <row r="6706" spans="1:24" hidden="1">
      <c r="A6706" t="s">
        <v>35815</v>
      </c>
      <c r="B6706" t="s">
        <v>35816</v>
      </c>
      <c r="C6706" t="s">
        <v>61</v>
      </c>
      <c r="D6706">
        <v>56</v>
      </c>
      <c r="E6706" t="s">
        <v>78</v>
      </c>
      <c r="F6706" t="s">
        <v>832</v>
      </c>
      <c r="G6706" t="s">
        <v>833</v>
      </c>
      <c r="H6706" t="s">
        <v>65</v>
      </c>
      <c r="I6706" t="s">
        <v>35817</v>
      </c>
      <c r="J6706" t="s">
        <v>122</v>
      </c>
      <c r="K6706" s="1">
        <v>0.76855324074074072</v>
      </c>
      <c r="L6706">
        <v>10688.57</v>
      </c>
      <c r="M6706" t="s">
        <v>35818</v>
      </c>
      <c r="N6706" t="s">
        <v>232</v>
      </c>
      <c r="O6706" t="s">
        <v>52</v>
      </c>
      <c r="P6706">
        <v>35869.25</v>
      </c>
      <c r="Q6706" t="s">
        <v>172</v>
      </c>
      <c r="R6706" t="s">
        <v>836</v>
      </c>
      <c r="S6706" t="s">
        <v>55</v>
      </c>
      <c r="T6706">
        <v>0</v>
      </c>
      <c r="U6706" t="s">
        <v>39</v>
      </c>
      <c r="V6706" t="s">
        <v>3877</v>
      </c>
      <c r="W6706" t="s">
        <v>5396</v>
      </c>
      <c r="X6706" t="s">
        <v>21466</v>
      </c>
    </row>
    <row r="6707" spans="1:24" hidden="1">
      <c r="A6707" t="s">
        <v>35819</v>
      </c>
      <c r="B6707" t="s">
        <v>35820</v>
      </c>
      <c r="C6707" t="s">
        <v>61</v>
      </c>
      <c r="D6707">
        <v>51</v>
      </c>
      <c r="E6707" t="s">
        <v>133</v>
      </c>
      <c r="F6707" t="s">
        <v>133</v>
      </c>
      <c r="G6707" t="s">
        <v>134</v>
      </c>
      <c r="H6707" t="s">
        <v>81</v>
      </c>
      <c r="I6707" t="s">
        <v>35821</v>
      </c>
      <c r="J6707" s="2">
        <v>45870</v>
      </c>
      <c r="K6707" s="1">
        <v>0.37407407407407406</v>
      </c>
      <c r="L6707">
        <v>80183.66</v>
      </c>
      <c r="M6707" t="s">
        <v>35822</v>
      </c>
      <c r="N6707" t="s">
        <v>51</v>
      </c>
      <c r="O6707" t="s">
        <v>52</v>
      </c>
      <c r="P6707">
        <v>9713.6200000000008</v>
      </c>
      <c r="Q6707" t="s">
        <v>125</v>
      </c>
      <c r="R6707" t="s">
        <v>138</v>
      </c>
      <c r="S6707" t="s">
        <v>38</v>
      </c>
      <c r="T6707">
        <v>0</v>
      </c>
      <c r="U6707" t="s">
        <v>39</v>
      </c>
      <c r="V6707" t="s">
        <v>35823</v>
      </c>
      <c r="W6707" t="s">
        <v>1672</v>
      </c>
      <c r="X6707" t="s">
        <v>6410</v>
      </c>
    </row>
    <row r="6708" spans="1:24" hidden="1">
      <c r="A6708" t="s">
        <v>35824</v>
      </c>
      <c r="B6708" t="s">
        <v>35825</v>
      </c>
      <c r="C6708" t="s">
        <v>61</v>
      </c>
      <c r="D6708">
        <v>67</v>
      </c>
      <c r="E6708" t="s">
        <v>380</v>
      </c>
      <c r="F6708" t="s">
        <v>2802</v>
      </c>
      <c r="G6708" t="s">
        <v>2803</v>
      </c>
      <c r="H6708" t="s">
        <v>65</v>
      </c>
      <c r="I6708" t="s">
        <v>35826</v>
      </c>
      <c r="J6708" t="s">
        <v>136</v>
      </c>
      <c r="K6708" s="1">
        <v>0.73217592592592595</v>
      </c>
      <c r="L6708">
        <v>69991.16</v>
      </c>
      <c r="M6708" t="s">
        <v>35827</v>
      </c>
      <c r="N6708" t="s">
        <v>51</v>
      </c>
      <c r="O6708" t="s">
        <v>35</v>
      </c>
      <c r="P6708">
        <v>89997.23</v>
      </c>
      <c r="Q6708" t="s">
        <v>85</v>
      </c>
      <c r="R6708" t="s">
        <v>2806</v>
      </c>
      <c r="S6708" t="s">
        <v>127</v>
      </c>
      <c r="T6708">
        <v>0</v>
      </c>
      <c r="U6708" t="s">
        <v>39</v>
      </c>
      <c r="V6708" t="s">
        <v>35828</v>
      </c>
      <c r="W6708" t="s">
        <v>1128</v>
      </c>
      <c r="X6708" t="s">
        <v>35829</v>
      </c>
    </row>
    <row r="6709" spans="1:24" hidden="1">
      <c r="A6709" t="s">
        <v>35830</v>
      </c>
      <c r="B6709" t="s">
        <v>35831</v>
      </c>
      <c r="C6709" t="s">
        <v>61</v>
      </c>
      <c r="D6709">
        <v>56</v>
      </c>
      <c r="E6709" t="s">
        <v>415</v>
      </c>
      <c r="F6709" t="s">
        <v>3668</v>
      </c>
      <c r="G6709" t="s">
        <v>3669</v>
      </c>
      <c r="H6709" t="s">
        <v>81</v>
      </c>
      <c r="I6709" t="s">
        <v>35832</v>
      </c>
      <c r="J6709" t="s">
        <v>230</v>
      </c>
      <c r="K6709" s="1">
        <v>0.21702546296296296</v>
      </c>
      <c r="L6709">
        <v>50644.76</v>
      </c>
      <c r="M6709" t="s">
        <v>35833</v>
      </c>
      <c r="N6709" t="s">
        <v>34</v>
      </c>
      <c r="O6709" t="s">
        <v>70</v>
      </c>
      <c r="P6709">
        <v>30126.38</v>
      </c>
      <c r="Q6709" t="s">
        <v>85</v>
      </c>
      <c r="R6709" t="s">
        <v>3672</v>
      </c>
      <c r="S6709" t="s">
        <v>127</v>
      </c>
      <c r="T6709">
        <v>0</v>
      </c>
      <c r="U6709" t="s">
        <v>39</v>
      </c>
      <c r="V6709" t="s">
        <v>10774</v>
      </c>
      <c r="W6709" t="s">
        <v>2106</v>
      </c>
      <c r="X6709" t="s">
        <v>4661</v>
      </c>
    </row>
    <row r="6710" spans="1:24" hidden="1">
      <c r="A6710" t="s">
        <v>35834</v>
      </c>
      <c r="B6710" t="s">
        <v>35835</v>
      </c>
      <c r="C6710" t="s">
        <v>26</v>
      </c>
      <c r="D6710">
        <v>62</v>
      </c>
      <c r="E6710" t="s">
        <v>560</v>
      </c>
      <c r="F6710" t="s">
        <v>823</v>
      </c>
      <c r="G6710" t="s">
        <v>824</v>
      </c>
      <c r="H6710" t="s">
        <v>30</v>
      </c>
      <c r="I6710" t="s">
        <v>35836</v>
      </c>
      <c r="J6710" s="2">
        <v>45839</v>
      </c>
      <c r="K6710" s="1">
        <v>0.1759375</v>
      </c>
      <c r="L6710">
        <v>67944.850000000006</v>
      </c>
      <c r="M6710" t="s">
        <v>35837</v>
      </c>
      <c r="N6710" t="s">
        <v>51</v>
      </c>
      <c r="O6710" t="s">
        <v>52</v>
      </c>
      <c r="P6710">
        <v>66591.539999999994</v>
      </c>
      <c r="Q6710" t="s">
        <v>610</v>
      </c>
      <c r="R6710" t="s">
        <v>827</v>
      </c>
      <c r="S6710" t="s">
        <v>38</v>
      </c>
      <c r="T6710">
        <v>0</v>
      </c>
      <c r="U6710" t="s">
        <v>39</v>
      </c>
      <c r="V6710" t="s">
        <v>35838</v>
      </c>
      <c r="W6710" t="s">
        <v>474</v>
      </c>
      <c r="X6710" t="s">
        <v>13924</v>
      </c>
    </row>
    <row r="6711" spans="1:24" hidden="1">
      <c r="A6711" t="s">
        <v>35839</v>
      </c>
      <c r="B6711" t="s">
        <v>35840</v>
      </c>
      <c r="C6711" t="s">
        <v>26</v>
      </c>
      <c r="D6711">
        <v>47</v>
      </c>
      <c r="E6711" t="s">
        <v>560</v>
      </c>
      <c r="F6711" t="s">
        <v>2062</v>
      </c>
      <c r="G6711" t="s">
        <v>2063</v>
      </c>
      <c r="H6711" t="s">
        <v>30</v>
      </c>
      <c r="I6711" t="s">
        <v>35841</v>
      </c>
      <c r="J6711" t="s">
        <v>183</v>
      </c>
      <c r="K6711" s="1">
        <v>0.84896990740740741</v>
      </c>
      <c r="L6711">
        <v>92422.47</v>
      </c>
      <c r="M6711" t="s">
        <v>35842</v>
      </c>
      <c r="N6711" t="s">
        <v>232</v>
      </c>
      <c r="O6711" t="s">
        <v>70</v>
      </c>
      <c r="P6711">
        <v>58236.78</v>
      </c>
      <c r="Q6711" t="s">
        <v>591</v>
      </c>
      <c r="R6711" t="s">
        <v>2066</v>
      </c>
      <c r="S6711" t="s">
        <v>127</v>
      </c>
      <c r="T6711">
        <v>0</v>
      </c>
      <c r="U6711" t="s">
        <v>39</v>
      </c>
      <c r="V6711" t="s">
        <v>35843</v>
      </c>
      <c r="W6711" t="s">
        <v>41</v>
      </c>
      <c r="X6711" t="s">
        <v>20719</v>
      </c>
    </row>
    <row r="6712" spans="1:24" hidden="1">
      <c r="A6712" t="s">
        <v>35844</v>
      </c>
      <c r="B6712" t="s">
        <v>35845</v>
      </c>
      <c r="C6712" t="s">
        <v>61</v>
      </c>
      <c r="D6712">
        <v>35</v>
      </c>
      <c r="E6712" t="s">
        <v>1099</v>
      </c>
      <c r="F6712" t="s">
        <v>2349</v>
      </c>
      <c r="G6712" t="s">
        <v>2350</v>
      </c>
      <c r="H6712" t="s">
        <v>30</v>
      </c>
      <c r="I6712" t="s">
        <v>35846</v>
      </c>
      <c r="J6712" t="s">
        <v>136</v>
      </c>
      <c r="K6712" s="1">
        <v>0.17188657407407407</v>
      </c>
      <c r="L6712">
        <v>30228.34</v>
      </c>
      <c r="M6712" t="s">
        <v>35847</v>
      </c>
      <c r="N6712" t="s">
        <v>51</v>
      </c>
      <c r="O6712" t="s">
        <v>185</v>
      </c>
      <c r="P6712">
        <v>15079.51</v>
      </c>
      <c r="Q6712" t="s">
        <v>112</v>
      </c>
      <c r="R6712" t="s">
        <v>2353</v>
      </c>
      <c r="S6712" t="s">
        <v>38</v>
      </c>
      <c r="T6712">
        <v>0</v>
      </c>
      <c r="U6712" t="s">
        <v>39</v>
      </c>
      <c r="V6712" t="s">
        <v>35848</v>
      </c>
      <c r="W6712" t="s">
        <v>1255</v>
      </c>
      <c r="X6712" t="s">
        <v>16822</v>
      </c>
    </row>
    <row r="6713" spans="1:24" hidden="1">
      <c r="A6713" t="s">
        <v>35849</v>
      </c>
      <c r="B6713" t="s">
        <v>35850</v>
      </c>
      <c r="C6713" t="s">
        <v>26</v>
      </c>
      <c r="D6713">
        <v>40</v>
      </c>
      <c r="E6713" t="s">
        <v>252</v>
      </c>
      <c r="F6713" t="s">
        <v>1023</v>
      </c>
      <c r="G6713" t="s">
        <v>1024</v>
      </c>
      <c r="H6713" t="s">
        <v>30</v>
      </c>
      <c r="I6713" s="3" t="s">
        <v>35851</v>
      </c>
      <c r="J6713" s="2">
        <v>45962</v>
      </c>
      <c r="K6713" s="1">
        <v>0.28407407407407409</v>
      </c>
      <c r="L6713">
        <v>34319.17</v>
      </c>
      <c r="M6713" t="s">
        <v>35852</v>
      </c>
      <c r="N6713" t="s">
        <v>84</v>
      </c>
      <c r="O6713" t="s">
        <v>35</v>
      </c>
      <c r="P6713">
        <v>86794.15</v>
      </c>
      <c r="Q6713" t="s">
        <v>385</v>
      </c>
      <c r="R6713" t="s">
        <v>1027</v>
      </c>
      <c r="S6713" t="s">
        <v>127</v>
      </c>
      <c r="T6713">
        <v>0</v>
      </c>
      <c r="U6713" t="s">
        <v>39</v>
      </c>
      <c r="V6713" t="s">
        <v>35853</v>
      </c>
      <c r="W6713" t="s">
        <v>899</v>
      </c>
      <c r="X6713" t="s">
        <v>35854</v>
      </c>
    </row>
    <row r="6714" spans="1:24" hidden="1">
      <c r="A6714" t="s">
        <v>35855</v>
      </c>
      <c r="B6714" t="s">
        <v>35856</v>
      </c>
      <c r="C6714" t="s">
        <v>26</v>
      </c>
      <c r="D6714">
        <v>61</v>
      </c>
      <c r="E6714" t="s">
        <v>362</v>
      </c>
      <c r="F6714" t="s">
        <v>363</v>
      </c>
      <c r="G6714" t="s">
        <v>364</v>
      </c>
      <c r="H6714" t="s">
        <v>81</v>
      </c>
      <c r="I6714" t="s">
        <v>35857</v>
      </c>
      <c r="J6714" s="2">
        <v>45748</v>
      </c>
      <c r="K6714" s="1">
        <v>0.71291666666666664</v>
      </c>
      <c r="L6714">
        <v>86898.64</v>
      </c>
      <c r="M6714" t="s">
        <v>35858</v>
      </c>
      <c r="N6714" t="s">
        <v>34</v>
      </c>
      <c r="O6714" t="s">
        <v>185</v>
      </c>
      <c r="P6714">
        <v>18989.759999999998</v>
      </c>
      <c r="Q6714" t="s">
        <v>591</v>
      </c>
      <c r="R6714" t="s">
        <v>367</v>
      </c>
      <c r="S6714" t="s">
        <v>55</v>
      </c>
      <c r="T6714">
        <v>0</v>
      </c>
      <c r="U6714" t="s">
        <v>39</v>
      </c>
      <c r="V6714" t="s">
        <v>35859</v>
      </c>
      <c r="W6714" t="s">
        <v>3907</v>
      </c>
      <c r="X6714" t="s">
        <v>35860</v>
      </c>
    </row>
    <row r="6715" spans="1:24" hidden="1">
      <c r="A6715" t="s">
        <v>35861</v>
      </c>
      <c r="B6715" t="s">
        <v>35862</v>
      </c>
      <c r="C6715" t="s">
        <v>26</v>
      </c>
      <c r="D6715">
        <v>38</v>
      </c>
      <c r="E6715" t="s">
        <v>1099</v>
      </c>
      <c r="F6715" t="s">
        <v>1100</v>
      </c>
      <c r="G6715" t="s">
        <v>1101</v>
      </c>
      <c r="H6715" t="s">
        <v>30</v>
      </c>
      <c r="I6715" t="s">
        <v>35863</v>
      </c>
      <c r="J6715" t="s">
        <v>32</v>
      </c>
      <c r="K6715" s="1">
        <v>0.47366898148148145</v>
      </c>
      <c r="L6715">
        <v>42837.24</v>
      </c>
      <c r="M6715" t="s">
        <v>35864</v>
      </c>
      <c r="N6715" t="s">
        <v>84</v>
      </c>
      <c r="O6715" t="s">
        <v>52</v>
      </c>
      <c r="P6715">
        <v>26888.02</v>
      </c>
      <c r="Q6715" t="s">
        <v>246</v>
      </c>
      <c r="R6715" t="s">
        <v>1104</v>
      </c>
      <c r="S6715" t="s">
        <v>55</v>
      </c>
      <c r="T6715">
        <v>0</v>
      </c>
      <c r="U6715" t="s">
        <v>39</v>
      </c>
      <c r="V6715" t="s">
        <v>35865</v>
      </c>
      <c r="W6715" t="s">
        <v>1534</v>
      </c>
      <c r="X6715" t="s">
        <v>25529</v>
      </c>
    </row>
    <row r="6716" spans="1:24" hidden="1">
      <c r="A6716" t="s">
        <v>35866</v>
      </c>
      <c r="B6716" t="s">
        <v>35867</v>
      </c>
      <c r="C6716" t="s">
        <v>26</v>
      </c>
      <c r="D6716">
        <v>49</v>
      </c>
      <c r="E6716" t="s">
        <v>1048</v>
      </c>
      <c r="F6716" t="s">
        <v>1065</v>
      </c>
      <c r="G6716" t="s">
        <v>1066</v>
      </c>
      <c r="H6716" t="s">
        <v>30</v>
      </c>
      <c r="I6716" t="s">
        <v>35868</v>
      </c>
      <c r="J6716" t="s">
        <v>32</v>
      </c>
      <c r="K6716" s="1">
        <v>0.4115625</v>
      </c>
      <c r="L6716">
        <v>83332.81</v>
      </c>
      <c r="M6716" t="s">
        <v>35869</v>
      </c>
      <c r="N6716" t="s">
        <v>232</v>
      </c>
      <c r="O6716" t="s">
        <v>124</v>
      </c>
      <c r="P6716">
        <v>91278.97</v>
      </c>
      <c r="Q6716" t="s">
        <v>220</v>
      </c>
      <c r="R6716" t="s">
        <v>1069</v>
      </c>
      <c r="S6716" t="s">
        <v>71</v>
      </c>
      <c r="T6716">
        <v>0</v>
      </c>
      <c r="U6716" t="s">
        <v>39</v>
      </c>
      <c r="V6716" t="s">
        <v>10049</v>
      </c>
      <c r="W6716" t="s">
        <v>2119</v>
      </c>
      <c r="X6716" t="s">
        <v>15638</v>
      </c>
    </row>
    <row r="6717" spans="1:24">
      <c r="A6717" t="s">
        <v>35870</v>
      </c>
      <c r="B6717" t="s">
        <v>35871</v>
      </c>
      <c r="C6717" t="s">
        <v>26</v>
      </c>
      <c r="D6717">
        <v>42</v>
      </c>
      <c r="E6717" t="s">
        <v>252</v>
      </c>
      <c r="F6717" t="s">
        <v>997</v>
      </c>
      <c r="G6717" t="s">
        <v>998</v>
      </c>
      <c r="H6717" t="s">
        <v>65</v>
      </c>
      <c r="I6717" t="s">
        <v>35872</v>
      </c>
      <c r="J6717" t="s">
        <v>407</v>
      </c>
      <c r="K6717" s="1">
        <v>0.89983796296296292</v>
      </c>
      <c r="L6717">
        <v>21220.23</v>
      </c>
      <c r="M6717" t="s">
        <v>35873</v>
      </c>
      <c r="N6717" t="s">
        <v>69</v>
      </c>
      <c r="O6717" t="s">
        <v>35</v>
      </c>
      <c r="P6717">
        <v>82394.58</v>
      </c>
      <c r="Q6717" t="s">
        <v>125</v>
      </c>
      <c r="R6717" t="s">
        <v>1001</v>
      </c>
      <c r="S6717" t="s">
        <v>71</v>
      </c>
      <c r="T6717">
        <v>1</v>
      </c>
      <c r="U6717" t="s">
        <v>39</v>
      </c>
      <c r="V6717" t="s">
        <v>35874</v>
      </c>
      <c r="W6717" t="s">
        <v>808</v>
      </c>
      <c r="X6717" t="s">
        <v>30163</v>
      </c>
    </row>
    <row r="6718" spans="1:24" hidden="1">
      <c r="A6718" t="s">
        <v>35875</v>
      </c>
      <c r="B6718" t="s">
        <v>35876</v>
      </c>
      <c r="C6718" t="s">
        <v>61</v>
      </c>
      <c r="D6718">
        <v>44</v>
      </c>
      <c r="E6718" t="s">
        <v>133</v>
      </c>
      <c r="F6718" t="s">
        <v>133</v>
      </c>
      <c r="G6718" t="s">
        <v>134</v>
      </c>
      <c r="H6718" t="s">
        <v>81</v>
      </c>
      <c r="I6718" t="s">
        <v>35877</v>
      </c>
      <c r="J6718" t="s">
        <v>96</v>
      </c>
      <c r="K6718" s="1">
        <v>0.47681712962962963</v>
      </c>
      <c r="L6718">
        <v>72480.39</v>
      </c>
      <c r="M6718" t="s">
        <v>35878</v>
      </c>
      <c r="N6718" t="s">
        <v>84</v>
      </c>
      <c r="O6718" t="s">
        <v>70</v>
      </c>
      <c r="P6718">
        <v>29968.82</v>
      </c>
      <c r="Q6718" t="s">
        <v>85</v>
      </c>
      <c r="R6718" t="s">
        <v>138</v>
      </c>
      <c r="S6718" t="s">
        <v>71</v>
      </c>
      <c r="T6718">
        <v>0</v>
      </c>
      <c r="U6718" t="s">
        <v>39</v>
      </c>
      <c r="V6718" t="s">
        <v>21830</v>
      </c>
      <c r="W6718" t="s">
        <v>798</v>
      </c>
      <c r="X6718" t="s">
        <v>35879</v>
      </c>
    </row>
    <row r="6719" spans="1:24" hidden="1">
      <c r="A6719" t="s">
        <v>35880</v>
      </c>
      <c r="B6719" t="s">
        <v>35881</v>
      </c>
      <c r="C6719" t="s">
        <v>61</v>
      </c>
      <c r="D6719">
        <v>49</v>
      </c>
      <c r="E6719" t="s">
        <v>1099</v>
      </c>
      <c r="F6719" t="s">
        <v>2225</v>
      </c>
      <c r="G6719" t="s">
        <v>2226</v>
      </c>
      <c r="H6719" t="s">
        <v>65</v>
      </c>
      <c r="I6719" t="s">
        <v>35882</v>
      </c>
      <c r="J6719" s="2">
        <v>45870</v>
      </c>
      <c r="K6719" s="1">
        <v>0.80049768518518516</v>
      </c>
      <c r="L6719">
        <v>78212.820000000007</v>
      </c>
      <c r="M6719" t="s">
        <v>35883</v>
      </c>
      <c r="N6719" t="s">
        <v>232</v>
      </c>
      <c r="O6719" t="s">
        <v>185</v>
      </c>
      <c r="P6719">
        <v>12782.81</v>
      </c>
      <c r="Q6719" t="s">
        <v>149</v>
      </c>
      <c r="R6719" t="s">
        <v>2229</v>
      </c>
      <c r="S6719" t="s">
        <v>55</v>
      </c>
      <c r="T6719">
        <v>0</v>
      </c>
      <c r="U6719" t="s">
        <v>39</v>
      </c>
      <c r="V6719" t="s">
        <v>20569</v>
      </c>
      <c r="W6719" t="s">
        <v>1055</v>
      </c>
      <c r="X6719" t="s">
        <v>6566</v>
      </c>
    </row>
    <row r="6720" spans="1:24" hidden="1">
      <c r="A6720" t="s">
        <v>35884</v>
      </c>
      <c r="B6720" t="s">
        <v>35885</v>
      </c>
      <c r="C6720" t="s">
        <v>26</v>
      </c>
      <c r="D6720">
        <v>32</v>
      </c>
      <c r="E6720" t="s">
        <v>339</v>
      </c>
      <c r="F6720" t="s">
        <v>340</v>
      </c>
      <c r="G6720" t="s">
        <v>341</v>
      </c>
      <c r="H6720" t="s">
        <v>65</v>
      </c>
      <c r="I6720" t="s">
        <v>35886</v>
      </c>
      <c r="J6720" s="2">
        <v>45658</v>
      </c>
      <c r="K6720" s="1">
        <v>0.99289351851851848</v>
      </c>
      <c r="L6720">
        <v>27845.79</v>
      </c>
      <c r="M6720" t="s">
        <v>35887</v>
      </c>
      <c r="N6720" t="s">
        <v>232</v>
      </c>
      <c r="O6720" t="s">
        <v>52</v>
      </c>
      <c r="P6720">
        <v>28494.02</v>
      </c>
      <c r="Q6720" t="s">
        <v>172</v>
      </c>
      <c r="R6720" t="s">
        <v>345</v>
      </c>
      <c r="S6720" t="s">
        <v>127</v>
      </c>
      <c r="T6720">
        <v>0</v>
      </c>
      <c r="U6720" t="s">
        <v>39</v>
      </c>
      <c r="V6720" t="s">
        <v>35888</v>
      </c>
      <c r="W6720" t="s">
        <v>888</v>
      </c>
      <c r="X6720" t="s">
        <v>22157</v>
      </c>
    </row>
    <row r="6721" spans="1:24" hidden="1">
      <c r="A6721" t="s">
        <v>35889</v>
      </c>
      <c r="B6721" t="s">
        <v>35890</v>
      </c>
      <c r="C6721" t="s">
        <v>61</v>
      </c>
      <c r="D6721">
        <v>44</v>
      </c>
      <c r="E6721" t="s">
        <v>1099</v>
      </c>
      <c r="F6721" t="s">
        <v>3966</v>
      </c>
      <c r="G6721" t="s">
        <v>3967</v>
      </c>
      <c r="H6721" t="s">
        <v>81</v>
      </c>
      <c r="I6721" t="s">
        <v>35891</v>
      </c>
      <c r="J6721" t="s">
        <v>96</v>
      </c>
      <c r="K6721" s="1">
        <v>0.76277777777777778</v>
      </c>
      <c r="L6721">
        <v>84959.84</v>
      </c>
      <c r="M6721" t="s">
        <v>35892</v>
      </c>
      <c r="N6721" t="s">
        <v>69</v>
      </c>
      <c r="O6721" t="s">
        <v>52</v>
      </c>
      <c r="P6721">
        <v>48922.73</v>
      </c>
      <c r="Q6721" t="s">
        <v>99</v>
      </c>
      <c r="R6721" t="s">
        <v>3970</v>
      </c>
      <c r="S6721" t="s">
        <v>38</v>
      </c>
      <c r="T6721">
        <v>0</v>
      </c>
      <c r="U6721" t="s">
        <v>39</v>
      </c>
      <c r="V6721" t="s">
        <v>35893</v>
      </c>
      <c r="W6721" t="s">
        <v>664</v>
      </c>
      <c r="X6721" t="s">
        <v>8789</v>
      </c>
    </row>
    <row r="6722" spans="1:24" hidden="1">
      <c r="A6722" t="s">
        <v>35894</v>
      </c>
      <c r="B6722" t="s">
        <v>35895</v>
      </c>
      <c r="C6722" t="s">
        <v>26</v>
      </c>
      <c r="D6722">
        <v>58</v>
      </c>
      <c r="E6722" t="s">
        <v>27</v>
      </c>
      <c r="F6722" t="s">
        <v>1682</v>
      </c>
      <c r="G6722" t="s">
        <v>1683</v>
      </c>
      <c r="H6722" t="s">
        <v>30</v>
      </c>
      <c r="I6722" t="s">
        <v>35896</v>
      </c>
      <c r="J6722" s="2">
        <v>45962</v>
      </c>
      <c r="K6722" s="1">
        <v>0.31214120370370368</v>
      </c>
      <c r="L6722">
        <v>18473.02</v>
      </c>
      <c r="M6722" t="s">
        <v>35897</v>
      </c>
      <c r="N6722" t="s">
        <v>232</v>
      </c>
      <c r="O6722" t="s">
        <v>70</v>
      </c>
      <c r="P6722">
        <v>76826.009999999995</v>
      </c>
      <c r="Q6722" t="s">
        <v>610</v>
      </c>
      <c r="R6722" t="s">
        <v>1686</v>
      </c>
      <c r="S6722" t="s">
        <v>55</v>
      </c>
      <c r="T6722">
        <v>0</v>
      </c>
      <c r="U6722" t="s">
        <v>39</v>
      </c>
      <c r="V6722" t="s">
        <v>35898</v>
      </c>
      <c r="W6722" t="s">
        <v>3629</v>
      </c>
      <c r="X6722" t="s">
        <v>153</v>
      </c>
    </row>
    <row r="6723" spans="1:24" hidden="1">
      <c r="A6723" t="s">
        <v>35899</v>
      </c>
      <c r="B6723" t="s">
        <v>35900</v>
      </c>
      <c r="C6723" t="s">
        <v>61</v>
      </c>
      <c r="D6723">
        <v>67</v>
      </c>
      <c r="E6723" t="s">
        <v>144</v>
      </c>
      <c r="F6723" t="s">
        <v>156</v>
      </c>
      <c r="G6723" t="s">
        <v>157</v>
      </c>
      <c r="H6723" t="s">
        <v>30</v>
      </c>
      <c r="I6723" t="s">
        <v>35901</v>
      </c>
      <c r="J6723" t="s">
        <v>67</v>
      </c>
      <c r="K6723" s="1">
        <v>5.2511574074074072E-2</v>
      </c>
      <c r="L6723">
        <v>9937.34</v>
      </c>
      <c r="M6723" t="s">
        <v>35902</v>
      </c>
      <c r="N6723" t="s">
        <v>69</v>
      </c>
      <c r="O6723" t="s">
        <v>98</v>
      </c>
      <c r="P6723">
        <v>96877.18</v>
      </c>
      <c r="Q6723" t="s">
        <v>71</v>
      </c>
      <c r="R6723" t="s">
        <v>161</v>
      </c>
      <c r="S6723" t="s">
        <v>55</v>
      </c>
      <c r="T6723">
        <v>0</v>
      </c>
      <c r="U6723" t="s">
        <v>39</v>
      </c>
      <c r="V6723" t="s">
        <v>35903</v>
      </c>
      <c r="W6723" t="s">
        <v>2006</v>
      </c>
      <c r="X6723" t="s">
        <v>35904</v>
      </c>
    </row>
    <row r="6724" spans="1:24" hidden="1">
      <c r="A6724" t="s">
        <v>35905</v>
      </c>
      <c r="B6724" t="s">
        <v>35906</v>
      </c>
      <c r="C6724" t="s">
        <v>26</v>
      </c>
      <c r="D6724">
        <v>35</v>
      </c>
      <c r="E6724" t="s">
        <v>339</v>
      </c>
      <c r="F6724" t="s">
        <v>903</v>
      </c>
      <c r="G6724" t="s">
        <v>904</v>
      </c>
      <c r="H6724" t="s">
        <v>65</v>
      </c>
      <c r="I6724" t="s">
        <v>35907</v>
      </c>
      <c r="J6724" t="s">
        <v>343</v>
      </c>
      <c r="K6724" s="1">
        <v>0.10086805555555556</v>
      </c>
      <c r="L6724">
        <v>17556.439999999999</v>
      </c>
      <c r="M6724" t="s">
        <v>35908</v>
      </c>
      <c r="N6724" t="s">
        <v>34</v>
      </c>
      <c r="O6724" t="s">
        <v>98</v>
      </c>
      <c r="P6724">
        <v>85221.52</v>
      </c>
      <c r="Q6724" t="s">
        <v>591</v>
      </c>
      <c r="R6724" t="s">
        <v>907</v>
      </c>
      <c r="S6724" t="s">
        <v>38</v>
      </c>
      <c r="T6724">
        <v>0</v>
      </c>
      <c r="U6724" t="s">
        <v>39</v>
      </c>
      <c r="V6724" t="s">
        <v>25807</v>
      </c>
      <c r="W6724" t="s">
        <v>1019</v>
      </c>
      <c r="X6724" t="s">
        <v>31923</v>
      </c>
    </row>
    <row r="6725" spans="1:24" hidden="1">
      <c r="A6725" t="s">
        <v>35909</v>
      </c>
      <c r="B6725" t="s">
        <v>35910</v>
      </c>
      <c r="C6725" t="s">
        <v>61</v>
      </c>
      <c r="D6725">
        <v>24</v>
      </c>
      <c r="E6725" t="s">
        <v>62</v>
      </c>
      <c r="F6725" t="s">
        <v>263</v>
      </c>
      <c r="G6725" t="s">
        <v>264</v>
      </c>
      <c r="H6725" t="s">
        <v>65</v>
      </c>
      <c r="I6725" t="s">
        <v>35911</v>
      </c>
      <c r="J6725" t="s">
        <v>343</v>
      </c>
      <c r="K6725" s="1">
        <v>0.5854166666666667</v>
      </c>
      <c r="L6725">
        <v>3339.41</v>
      </c>
      <c r="M6725" t="s">
        <v>35912</v>
      </c>
      <c r="N6725" t="s">
        <v>232</v>
      </c>
      <c r="O6725" t="s">
        <v>52</v>
      </c>
      <c r="P6725">
        <v>97127.039999999994</v>
      </c>
      <c r="Q6725" t="s">
        <v>385</v>
      </c>
      <c r="R6725" t="s">
        <v>267</v>
      </c>
      <c r="S6725" t="s">
        <v>38</v>
      </c>
      <c r="T6725">
        <v>0</v>
      </c>
      <c r="U6725" t="s">
        <v>39</v>
      </c>
      <c r="V6725" t="s">
        <v>35913</v>
      </c>
      <c r="W6725" t="s">
        <v>88</v>
      </c>
      <c r="X6725" t="s">
        <v>11409</v>
      </c>
    </row>
    <row r="6726" spans="1:24" hidden="1">
      <c r="A6726" t="s">
        <v>35914</v>
      </c>
      <c r="B6726" t="s">
        <v>35915</v>
      </c>
      <c r="C6726" t="s">
        <v>26</v>
      </c>
      <c r="D6726">
        <v>50</v>
      </c>
      <c r="E6726" t="s">
        <v>179</v>
      </c>
      <c r="F6726" t="s">
        <v>1385</v>
      </c>
      <c r="G6726" t="s">
        <v>1386</v>
      </c>
      <c r="H6726" t="s">
        <v>81</v>
      </c>
      <c r="I6726" t="s">
        <v>35916</v>
      </c>
      <c r="J6726" t="s">
        <v>49</v>
      </c>
      <c r="K6726" s="1">
        <v>0.16225694444444444</v>
      </c>
      <c r="L6726">
        <v>9861.93</v>
      </c>
      <c r="M6726" t="s">
        <v>35917</v>
      </c>
      <c r="N6726" t="s">
        <v>84</v>
      </c>
      <c r="O6726" t="s">
        <v>52</v>
      </c>
      <c r="P6726">
        <v>89764.95</v>
      </c>
      <c r="Q6726" t="s">
        <v>85</v>
      </c>
      <c r="R6726" t="s">
        <v>1389</v>
      </c>
      <c r="S6726" t="s">
        <v>55</v>
      </c>
      <c r="T6726">
        <v>0</v>
      </c>
      <c r="U6726" t="s">
        <v>39</v>
      </c>
      <c r="V6726" t="s">
        <v>29359</v>
      </c>
      <c r="W6726" t="s">
        <v>2087</v>
      </c>
      <c r="X6726" t="s">
        <v>23437</v>
      </c>
    </row>
    <row r="6727" spans="1:24" hidden="1">
      <c r="A6727" t="s">
        <v>35918</v>
      </c>
      <c r="B6727" t="s">
        <v>35919</v>
      </c>
      <c r="C6727" t="s">
        <v>26</v>
      </c>
      <c r="D6727">
        <v>63</v>
      </c>
      <c r="E6727" t="s">
        <v>892</v>
      </c>
      <c r="F6727" t="s">
        <v>893</v>
      </c>
      <c r="G6727" t="s">
        <v>894</v>
      </c>
      <c r="H6727" t="s">
        <v>81</v>
      </c>
      <c r="I6727" t="s">
        <v>35920</v>
      </c>
      <c r="J6727" t="s">
        <v>96</v>
      </c>
      <c r="K6727" s="1">
        <v>0.3425347222222222</v>
      </c>
      <c r="L6727">
        <v>97830.89</v>
      </c>
      <c r="M6727" t="s">
        <v>35921</v>
      </c>
      <c r="N6727" t="s">
        <v>232</v>
      </c>
      <c r="O6727" t="s">
        <v>35</v>
      </c>
      <c r="P6727">
        <v>8533.58</v>
      </c>
      <c r="Q6727" t="s">
        <v>397</v>
      </c>
      <c r="R6727" t="s">
        <v>897</v>
      </c>
      <c r="S6727" t="s">
        <v>55</v>
      </c>
      <c r="T6727">
        <v>0</v>
      </c>
      <c r="U6727" t="s">
        <v>39</v>
      </c>
      <c r="V6727" t="s">
        <v>35922</v>
      </c>
      <c r="W6727" t="s">
        <v>1228</v>
      </c>
      <c r="X6727" t="s">
        <v>11594</v>
      </c>
    </row>
    <row r="6728" spans="1:24" hidden="1">
      <c r="A6728" t="s">
        <v>35923</v>
      </c>
      <c r="B6728" t="s">
        <v>35924</v>
      </c>
      <c r="C6728" t="s">
        <v>61</v>
      </c>
      <c r="D6728">
        <v>68</v>
      </c>
      <c r="E6728" t="s">
        <v>179</v>
      </c>
      <c r="F6728" t="s">
        <v>2505</v>
      </c>
      <c r="G6728" t="s">
        <v>2506</v>
      </c>
      <c r="H6728" t="s">
        <v>81</v>
      </c>
      <c r="I6728" t="s">
        <v>35925</v>
      </c>
      <c r="J6728" t="s">
        <v>49</v>
      </c>
      <c r="K6728" s="1">
        <v>9.4467592592592589E-2</v>
      </c>
      <c r="L6728">
        <v>91050.23</v>
      </c>
      <c r="M6728" t="s">
        <v>35926</v>
      </c>
      <c r="N6728" t="s">
        <v>34</v>
      </c>
      <c r="O6728" t="s">
        <v>35</v>
      </c>
      <c r="P6728">
        <v>23688.42</v>
      </c>
      <c r="Q6728" t="s">
        <v>397</v>
      </c>
      <c r="R6728" t="s">
        <v>2509</v>
      </c>
      <c r="S6728" t="s">
        <v>127</v>
      </c>
      <c r="T6728">
        <v>0</v>
      </c>
      <c r="U6728" t="s">
        <v>39</v>
      </c>
      <c r="V6728" t="s">
        <v>5921</v>
      </c>
      <c r="W6728" t="s">
        <v>2980</v>
      </c>
      <c r="X6728" t="s">
        <v>11689</v>
      </c>
    </row>
    <row r="6729" spans="1:24" hidden="1">
      <c r="A6729" t="s">
        <v>35927</v>
      </c>
      <c r="B6729" t="s">
        <v>35928</v>
      </c>
      <c r="C6729" t="s">
        <v>26</v>
      </c>
      <c r="D6729">
        <v>23</v>
      </c>
      <c r="E6729" t="s">
        <v>78</v>
      </c>
      <c r="F6729" t="s">
        <v>570</v>
      </c>
      <c r="G6729" t="s">
        <v>571</v>
      </c>
      <c r="H6729" t="s">
        <v>81</v>
      </c>
      <c r="I6729" t="s">
        <v>35929</v>
      </c>
      <c r="J6729" t="s">
        <v>49</v>
      </c>
      <c r="K6729" s="1">
        <v>0.32844907407407409</v>
      </c>
      <c r="L6729">
        <v>2084.04</v>
      </c>
      <c r="M6729" s="3" t="s">
        <v>35930</v>
      </c>
      <c r="N6729" t="s">
        <v>34</v>
      </c>
      <c r="O6729" t="s">
        <v>70</v>
      </c>
      <c r="P6729">
        <v>46544.9</v>
      </c>
      <c r="Q6729" t="s">
        <v>149</v>
      </c>
      <c r="R6729" t="s">
        <v>574</v>
      </c>
      <c r="S6729" t="s">
        <v>127</v>
      </c>
      <c r="T6729">
        <v>0</v>
      </c>
      <c r="U6729" t="s">
        <v>39</v>
      </c>
      <c r="V6729" t="s">
        <v>2334</v>
      </c>
      <c r="W6729" t="s">
        <v>3362</v>
      </c>
      <c r="X6729" t="s">
        <v>6143</v>
      </c>
    </row>
    <row r="6730" spans="1:24" hidden="1">
      <c r="A6730" t="s">
        <v>35931</v>
      </c>
      <c r="B6730" t="s">
        <v>35932</v>
      </c>
      <c r="C6730" t="s">
        <v>61</v>
      </c>
      <c r="D6730">
        <v>28</v>
      </c>
      <c r="E6730" t="s">
        <v>560</v>
      </c>
      <c r="F6730" t="s">
        <v>823</v>
      </c>
      <c r="G6730" t="s">
        <v>824</v>
      </c>
      <c r="H6730" t="s">
        <v>65</v>
      </c>
      <c r="I6730" t="s">
        <v>35933</v>
      </c>
      <c r="J6730" t="s">
        <v>244</v>
      </c>
      <c r="K6730" s="1">
        <v>0.20759259259259261</v>
      </c>
      <c r="L6730">
        <v>64033</v>
      </c>
      <c r="M6730" t="s">
        <v>35934</v>
      </c>
      <c r="N6730" t="s">
        <v>34</v>
      </c>
      <c r="O6730" t="s">
        <v>70</v>
      </c>
      <c r="P6730">
        <v>53647.23</v>
      </c>
      <c r="Q6730" t="s">
        <v>845</v>
      </c>
      <c r="R6730" t="s">
        <v>827</v>
      </c>
      <c r="S6730" t="s">
        <v>71</v>
      </c>
      <c r="T6730">
        <v>0</v>
      </c>
      <c r="U6730" t="s">
        <v>39</v>
      </c>
      <c r="V6730" t="s">
        <v>6225</v>
      </c>
      <c r="W6730" t="s">
        <v>522</v>
      </c>
      <c r="X6730" t="s">
        <v>35935</v>
      </c>
    </row>
    <row r="6731" spans="1:24" hidden="1">
      <c r="A6731" t="s">
        <v>35936</v>
      </c>
      <c r="B6731" t="s">
        <v>35937</v>
      </c>
      <c r="C6731" t="s">
        <v>26</v>
      </c>
      <c r="D6731">
        <v>32</v>
      </c>
      <c r="E6731" t="s">
        <v>339</v>
      </c>
      <c r="F6731" t="s">
        <v>1176</v>
      </c>
      <c r="G6731" t="s">
        <v>1177</v>
      </c>
      <c r="H6731" t="s">
        <v>81</v>
      </c>
      <c r="I6731" t="s">
        <v>35938</v>
      </c>
      <c r="J6731" t="s">
        <v>766</v>
      </c>
      <c r="K6731" s="1">
        <v>8.0601851851851855E-2</v>
      </c>
      <c r="L6731">
        <v>67400.210000000006</v>
      </c>
      <c r="M6731" t="s">
        <v>35939</v>
      </c>
      <c r="N6731" t="s">
        <v>34</v>
      </c>
      <c r="O6731" t="s">
        <v>52</v>
      </c>
      <c r="P6731">
        <v>86542.35</v>
      </c>
      <c r="Q6731" t="s">
        <v>198</v>
      </c>
      <c r="R6731" t="s">
        <v>1180</v>
      </c>
      <c r="S6731" t="s">
        <v>55</v>
      </c>
      <c r="T6731">
        <v>0</v>
      </c>
      <c r="U6731" t="s">
        <v>39</v>
      </c>
      <c r="V6731" t="s">
        <v>24469</v>
      </c>
      <c r="W6731" t="s">
        <v>4571</v>
      </c>
      <c r="X6731" t="s">
        <v>16751</v>
      </c>
    </row>
    <row r="6732" spans="1:24" hidden="1">
      <c r="A6732" t="s">
        <v>35940</v>
      </c>
      <c r="B6732" t="s">
        <v>35941</v>
      </c>
      <c r="C6732" t="s">
        <v>61</v>
      </c>
      <c r="D6732">
        <v>38</v>
      </c>
      <c r="E6732" t="s">
        <v>179</v>
      </c>
      <c r="F6732" t="s">
        <v>180</v>
      </c>
      <c r="G6732" t="s">
        <v>181</v>
      </c>
      <c r="H6732" t="s">
        <v>81</v>
      </c>
      <c r="I6732" t="s">
        <v>35942</v>
      </c>
      <c r="J6732" s="2">
        <v>45778</v>
      </c>
      <c r="K6732" s="1">
        <v>0.86300925925925931</v>
      </c>
      <c r="L6732">
        <v>86609.72</v>
      </c>
      <c r="M6732" t="s">
        <v>35943</v>
      </c>
      <c r="N6732" t="s">
        <v>51</v>
      </c>
      <c r="O6732" t="s">
        <v>124</v>
      </c>
      <c r="P6732">
        <v>73486.39</v>
      </c>
      <c r="Q6732" t="s">
        <v>85</v>
      </c>
      <c r="R6732" t="s">
        <v>187</v>
      </c>
      <c r="S6732" t="s">
        <v>55</v>
      </c>
      <c r="T6732">
        <v>0</v>
      </c>
      <c r="U6732" t="s">
        <v>39</v>
      </c>
      <c r="V6732" t="s">
        <v>8125</v>
      </c>
      <c r="W6732" t="s">
        <v>539</v>
      </c>
      <c r="X6732" t="s">
        <v>1330</v>
      </c>
    </row>
    <row r="6733" spans="1:24" hidden="1">
      <c r="A6733" t="s">
        <v>35944</v>
      </c>
      <c r="B6733" t="s">
        <v>35945</v>
      </c>
      <c r="C6733" t="s">
        <v>61</v>
      </c>
      <c r="D6733">
        <v>56</v>
      </c>
      <c r="E6733" t="s">
        <v>167</v>
      </c>
      <c r="F6733" t="s">
        <v>1155</v>
      </c>
      <c r="G6733" t="s">
        <v>1156</v>
      </c>
      <c r="H6733" t="s">
        <v>30</v>
      </c>
      <c r="I6733" t="s">
        <v>35946</v>
      </c>
      <c r="J6733" t="s">
        <v>136</v>
      </c>
      <c r="K6733" s="1">
        <v>0.58994212962962966</v>
      </c>
      <c r="L6733">
        <v>15427.04</v>
      </c>
      <c r="M6733" t="s">
        <v>35947</v>
      </c>
      <c r="N6733" t="s">
        <v>232</v>
      </c>
      <c r="O6733" t="s">
        <v>70</v>
      </c>
      <c r="P6733">
        <v>20821.669999999998</v>
      </c>
      <c r="Q6733" t="s">
        <v>385</v>
      </c>
      <c r="R6733" t="s">
        <v>1159</v>
      </c>
      <c r="S6733" t="s">
        <v>38</v>
      </c>
      <c r="T6733">
        <v>0</v>
      </c>
      <c r="U6733" t="s">
        <v>39</v>
      </c>
      <c r="V6733" t="s">
        <v>33278</v>
      </c>
      <c r="W6733" t="s">
        <v>953</v>
      </c>
      <c r="X6733" t="s">
        <v>25048</v>
      </c>
    </row>
    <row r="6734" spans="1:24" hidden="1">
      <c r="A6734" t="s">
        <v>35948</v>
      </c>
      <c r="B6734" t="s">
        <v>35949</v>
      </c>
      <c r="C6734" t="s">
        <v>26</v>
      </c>
      <c r="D6734">
        <v>43</v>
      </c>
      <c r="E6734" t="s">
        <v>240</v>
      </c>
      <c r="F6734" t="s">
        <v>241</v>
      </c>
      <c r="G6734" t="s">
        <v>242</v>
      </c>
      <c r="H6734" t="s">
        <v>81</v>
      </c>
      <c r="I6734" t="s">
        <v>35950</v>
      </c>
      <c r="J6734" t="s">
        <v>49</v>
      </c>
      <c r="K6734" s="1">
        <v>0.51993055555555556</v>
      </c>
      <c r="L6734">
        <v>68806.759999999995</v>
      </c>
      <c r="M6734" t="s">
        <v>35951</v>
      </c>
      <c r="N6734" t="s">
        <v>232</v>
      </c>
      <c r="O6734" t="s">
        <v>35</v>
      </c>
      <c r="P6734">
        <v>72129.740000000005</v>
      </c>
      <c r="Q6734" t="s">
        <v>233</v>
      </c>
      <c r="R6734" t="s">
        <v>247</v>
      </c>
      <c r="S6734" t="s">
        <v>71</v>
      </c>
      <c r="T6734">
        <v>0</v>
      </c>
      <c r="U6734" t="s">
        <v>39</v>
      </c>
      <c r="V6734" t="s">
        <v>10418</v>
      </c>
      <c r="W6734" t="s">
        <v>295</v>
      </c>
      <c r="X6734" t="s">
        <v>3398</v>
      </c>
    </row>
    <row r="6735" spans="1:24">
      <c r="A6735" t="s">
        <v>35952</v>
      </c>
      <c r="B6735" t="s">
        <v>35953</v>
      </c>
      <c r="C6735" t="s">
        <v>61</v>
      </c>
      <c r="D6735">
        <v>41</v>
      </c>
      <c r="E6735" t="s">
        <v>193</v>
      </c>
      <c r="F6735" t="s">
        <v>738</v>
      </c>
      <c r="G6735" t="s">
        <v>739</v>
      </c>
      <c r="H6735" t="s">
        <v>30</v>
      </c>
      <c r="I6735" t="s">
        <v>35954</v>
      </c>
      <c r="J6735" s="2">
        <v>45658</v>
      </c>
      <c r="K6735" s="1">
        <v>0.4939236111111111</v>
      </c>
      <c r="L6735">
        <v>38973.71</v>
      </c>
      <c r="M6735" t="s">
        <v>35955</v>
      </c>
      <c r="N6735" t="s">
        <v>34</v>
      </c>
      <c r="O6735" t="s">
        <v>52</v>
      </c>
      <c r="P6735">
        <v>38122.54</v>
      </c>
      <c r="Q6735" t="s">
        <v>149</v>
      </c>
      <c r="R6735" t="s">
        <v>742</v>
      </c>
      <c r="S6735" t="s">
        <v>71</v>
      </c>
      <c r="T6735">
        <v>1</v>
      </c>
      <c r="U6735" t="s">
        <v>39</v>
      </c>
      <c r="V6735" t="s">
        <v>12964</v>
      </c>
      <c r="W6735" t="s">
        <v>2087</v>
      </c>
      <c r="X6735" t="s">
        <v>14921</v>
      </c>
    </row>
    <row r="6736" spans="1:24" hidden="1">
      <c r="A6736" t="s">
        <v>35956</v>
      </c>
      <c r="B6736" t="s">
        <v>35957</v>
      </c>
      <c r="C6736" t="s">
        <v>61</v>
      </c>
      <c r="D6736">
        <v>62</v>
      </c>
      <c r="E6736" t="s">
        <v>415</v>
      </c>
      <c r="F6736" t="s">
        <v>416</v>
      </c>
      <c r="G6736" t="s">
        <v>417</v>
      </c>
      <c r="H6736" t="s">
        <v>30</v>
      </c>
      <c r="I6736" t="s">
        <v>35958</v>
      </c>
      <c r="J6736" t="s">
        <v>230</v>
      </c>
      <c r="K6736" s="1">
        <v>0.64155092592592589</v>
      </c>
      <c r="L6736">
        <v>42401.56</v>
      </c>
      <c r="M6736" t="s">
        <v>35959</v>
      </c>
      <c r="N6736" t="s">
        <v>69</v>
      </c>
      <c r="O6736" t="s">
        <v>124</v>
      </c>
      <c r="P6736">
        <v>86376.4</v>
      </c>
      <c r="Q6736" t="s">
        <v>99</v>
      </c>
      <c r="R6736" t="s">
        <v>420</v>
      </c>
      <c r="S6736" t="s">
        <v>71</v>
      </c>
      <c r="T6736">
        <v>0</v>
      </c>
      <c r="U6736" t="s">
        <v>39</v>
      </c>
      <c r="V6736" t="s">
        <v>35960</v>
      </c>
      <c r="W6736" t="s">
        <v>675</v>
      </c>
      <c r="X6736" t="s">
        <v>15442</v>
      </c>
    </row>
    <row r="6737" spans="1:24" hidden="1">
      <c r="A6737" t="s">
        <v>35961</v>
      </c>
      <c r="B6737" t="s">
        <v>35962</v>
      </c>
      <c r="C6737" t="s">
        <v>61</v>
      </c>
      <c r="D6737">
        <v>40</v>
      </c>
      <c r="E6737" t="s">
        <v>1074</v>
      </c>
      <c r="F6737" t="s">
        <v>1116</v>
      </c>
      <c r="G6737" t="s">
        <v>1117</v>
      </c>
      <c r="H6737" t="s">
        <v>30</v>
      </c>
      <c r="I6737" t="s">
        <v>35963</v>
      </c>
      <c r="J6737" t="s">
        <v>230</v>
      </c>
      <c r="K6737" s="1">
        <v>0.65399305555555554</v>
      </c>
      <c r="L6737">
        <v>55.93</v>
      </c>
      <c r="M6737" t="s">
        <v>35964</v>
      </c>
      <c r="N6737" t="s">
        <v>232</v>
      </c>
      <c r="O6737" t="s">
        <v>185</v>
      </c>
      <c r="P6737">
        <v>59149.52</v>
      </c>
      <c r="Q6737" t="s">
        <v>53</v>
      </c>
      <c r="R6737" t="s">
        <v>1120</v>
      </c>
      <c r="S6737" t="s">
        <v>71</v>
      </c>
      <c r="T6737">
        <v>0</v>
      </c>
      <c r="U6737" t="s">
        <v>39</v>
      </c>
      <c r="V6737" t="s">
        <v>11556</v>
      </c>
      <c r="W6737" t="s">
        <v>411</v>
      </c>
      <c r="X6737" t="s">
        <v>13099</v>
      </c>
    </row>
    <row r="6738" spans="1:24" hidden="1">
      <c r="A6738" t="s">
        <v>35965</v>
      </c>
      <c r="B6738" t="s">
        <v>35966</v>
      </c>
      <c r="C6738" t="s">
        <v>26</v>
      </c>
      <c r="D6738">
        <v>56</v>
      </c>
      <c r="E6738" t="s">
        <v>812</v>
      </c>
      <c r="F6738" t="s">
        <v>841</v>
      </c>
      <c r="G6738" t="s">
        <v>842</v>
      </c>
      <c r="H6738" t="s">
        <v>30</v>
      </c>
      <c r="I6738" t="s">
        <v>35967</v>
      </c>
      <c r="J6738" s="2">
        <v>45809</v>
      </c>
      <c r="K6738" s="1">
        <v>0.31624999999999998</v>
      </c>
      <c r="L6738">
        <v>41116.120000000003</v>
      </c>
      <c r="M6738" t="s">
        <v>35968</v>
      </c>
      <c r="N6738" t="s">
        <v>34</v>
      </c>
      <c r="O6738" t="s">
        <v>185</v>
      </c>
      <c r="P6738">
        <v>28646.97</v>
      </c>
      <c r="Q6738" t="s">
        <v>149</v>
      </c>
      <c r="R6738" t="s">
        <v>846</v>
      </c>
      <c r="S6738" t="s">
        <v>127</v>
      </c>
      <c r="T6738">
        <v>0</v>
      </c>
      <c r="U6738" t="s">
        <v>39</v>
      </c>
      <c r="V6738" t="s">
        <v>5635</v>
      </c>
      <c r="W6738" t="s">
        <v>3023</v>
      </c>
      <c r="X6738" t="s">
        <v>21586</v>
      </c>
    </row>
    <row r="6739" spans="1:24" hidden="1">
      <c r="A6739" t="s">
        <v>35969</v>
      </c>
      <c r="B6739" t="s">
        <v>35970</v>
      </c>
      <c r="C6739" t="s">
        <v>61</v>
      </c>
      <c r="D6739">
        <v>41</v>
      </c>
      <c r="E6739" t="s">
        <v>62</v>
      </c>
      <c r="F6739" t="s">
        <v>119</v>
      </c>
      <c r="G6739" t="s">
        <v>120</v>
      </c>
      <c r="H6739" t="s">
        <v>81</v>
      </c>
      <c r="I6739" t="s">
        <v>35971</v>
      </c>
      <c r="J6739" t="s">
        <v>354</v>
      </c>
      <c r="K6739" s="1">
        <v>0.66523148148148148</v>
      </c>
      <c r="L6739">
        <v>98305.85</v>
      </c>
      <c r="M6739" t="s">
        <v>35972</v>
      </c>
      <c r="N6739" t="s">
        <v>69</v>
      </c>
      <c r="O6739" t="s">
        <v>185</v>
      </c>
      <c r="P6739">
        <v>23301.25</v>
      </c>
      <c r="Q6739" t="s">
        <v>99</v>
      </c>
      <c r="R6739" t="s">
        <v>126</v>
      </c>
      <c r="S6739" t="s">
        <v>38</v>
      </c>
      <c r="T6739">
        <v>0</v>
      </c>
      <c r="U6739" t="s">
        <v>39</v>
      </c>
      <c r="V6739" t="s">
        <v>35973</v>
      </c>
      <c r="W6739" t="s">
        <v>1343</v>
      </c>
      <c r="X6739" t="s">
        <v>35974</v>
      </c>
    </row>
    <row r="6740" spans="1:24" hidden="1">
      <c r="A6740" t="s">
        <v>35975</v>
      </c>
      <c r="B6740" t="s">
        <v>35976</v>
      </c>
      <c r="C6740" t="s">
        <v>61</v>
      </c>
      <c r="D6740">
        <v>39</v>
      </c>
      <c r="E6740" t="s">
        <v>179</v>
      </c>
      <c r="F6740" t="s">
        <v>2505</v>
      </c>
      <c r="G6740" t="s">
        <v>2506</v>
      </c>
      <c r="H6740" t="s">
        <v>30</v>
      </c>
      <c r="I6740" t="s">
        <v>35977</v>
      </c>
      <c r="J6740" s="2">
        <v>45931</v>
      </c>
      <c r="K6740" s="1">
        <v>0.37702546296296297</v>
      </c>
      <c r="L6740">
        <v>91324.36</v>
      </c>
      <c r="M6740" t="s">
        <v>35978</v>
      </c>
      <c r="N6740" t="s">
        <v>232</v>
      </c>
      <c r="O6740" t="s">
        <v>70</v>
      </c>
      <c r="P6740">
        <v>67969.399999999994</v>
      </c>
      <c r="Q6740" t="s">
        <v>385</v>
      </c>
      <c r="R6740" t="s">
        <v>2509</v>
      </c>
      <c r="S6740" t="s">
        <v>55</v>
      </c>
      <c r="T6740">
        <v>0</v>
      </c>
      <c r="U6740" t="s">
        <v>39</v>
      </c>
      <c r="V6740" t="s">
        <v>35979</v>
      </c>
      <c r="W6740" t="s">
        <v>259</v>
      </c>
      <c r="X6740" t="s">
        <v>24938</v>
      </c>
    </row>
    <row r="6741" spans="1:24" hidden="1">
      <c r="A6741" t="s">
        <v>35980</v>
      </c>
      <c r="B6741" t="s">
        <v>35981</v>
      </c>
      <c r="C6741" t="s">
        <v>61</v>
      </c>
      <c r="D6741">
        <v>64</v>
      </c>
      <c r="E6741" t="s">
        <v>299</v>
      </c>
      <c r="F6741" t="s">
        <v>498</v>
      </c>
      <c r="G6741" t="s">
        <v>499</v>
      </c>
      <c r="H6741" t="s">
        <v>81</v>
      </c>
      <c r="I6741" t="s">
        <v>35982</v>
      </c>
      <c r="J6741" s="2">
        <v>45717</v>
      </c>
      <c r="K6741" s="1">
        <v>0.74678240740740742</v>
      </c>
      <c r="L6741">
        <v>87580.34</v>
      </c>
      <c r="M6741" t="s">
        <v>35983</v>
      </c>
      <c r="N6741" t="s">
        <v>51</v>
      </c>
      <c r="O6741" t="s">
        <v>35</v>
      </c>
      <c r="P6741">
        <v>14666.61</v>
      </c>
      <c r="Q6741" t="s">
        <v>397</v>
      </c>
      <c r="R6741" t="s">
        <v>502</v>
      </c>
      <c r="S6741" t="s">
        <v>55</v>
      </c>
      <c r="T6741">
        <v>0</v>
      </c>
      <c r="U6741" t="s">
        <v>39</v>
      </c>
      <c r="V6741" t="s">
        <v>35984</v>
      </c>
      <c r="W6741" t="s">
        <v>685</v>
      </c>
      <c r="X6741" t="s">
        <v>14667</v>
      </c>
    </row>
    <row r="6742" spans="1:24" hidden="1">
      <c r="A6742" t="s">
        <v>35985</v>
      </c>
      <c r="B6742" t="s">
        <v>35986</v>
      </c>
      <c r="C6742" t="s">
        <v>61</v>
      </c>
      <c r="D6742">
        <v>40</v>
      </c>
      <c r="E6742" t="s">
        <v>240</v>
      </c>
      <c r="F6742" t="s">
        <v>1013</v>
      </c>
      <c r="G6742" t="s">
        <v>1014</v>
      </c>
      <c r="H6742" t="s">
        <v>81</v>
      </c>
      <c r="I6742" t="s">
        <v>35987</v>
      </c>
      <c r="J6742" t="s">
        <v>136</v>
      </c>
      <c r="K6742" s="1">
        <v>0.33150462962962962</v>
      </c>
      <c r="L6742">
        <v>84998.65</v>
      </c>
      <c r="M6742" t="s">
        <v>35988</v>
      </c>
      <c r="N6742" t="s">
        <v>69</v>
      </c>
      <c r="O6742" t="s">
        <v>185</v>
      </c>
      <c r="P6742">
        <v>53119.839999999997</v>
      </c>
      <c r="Q6742" t="s">
        <v>99</v>
      </c>
      <c r="R6742" t="s">
        <v>1017</v>
      </c>
      <c r="S6742" t="s">
        <v>127</v>
      </c>
      <c r="T6742">
        <v>0</v>
      </c>
      <c r="U6742" t="s">
        <v>39</v>
      </c>
      <c r="V6742" t="s">
        <v>10565</v>
      </c>
      <c r="W6742" t="s">
        <v>201</v>
      </c>
      <c r="X6742" t="s">
        <v>23163</v>
      </c>
    </row>
    <row r="6743" spans="1:24">
      <c r="A6743" t="s">
        <v>35989</v>
      </c>
      <c r="B6743" t="s">
        <v>35990</v>
      </c>
      <c r="C6743" t="s">
        <v>26</v>
      </c>
      <c r="D6743">
        <v>46</v>
      </c>
      <c r="E6743" t="s">
        <v>1074</v>
      </c>
      <c r="F6743" t="s">
        <v>1361</v>
      </c>
      <c r="G6743" t="s">
        <v>1362</v>
      </c>
      <c r="H6743" t="s">
        <v>65</v>
      </c>
      <c r="I6743" t="s">
        <v>35991</v>
      </c>
      <c r="J6743" t="s">
        <v>354</v>
      </c>
      <c r="K6743" s="1">
        <v>0.47869212962962965</v>
      </c>
      <c r="L6743">
        <v>733.56</v>
      </c>
      <c r="M6743" t="s">
        <v>35992</v>
      </c>
      <c r="N6743" t="s">
        <v>69</v>
      </c>
      <c r="O6743" t="s">
        <v>70</v>
      </c>
      <c r="P6743">
        <v>79412.23</v>
      </c>
      <c r="Q6743" t="s">
        <v>71</v>
      </c>
      <c r="R6743" t="s">
        <v>1365</v>
      </c>
      <c r="S6743" t="s">
        <v>71</v>
      </c>
      <c r="T6743">
        <v>1</v>
      </c>
      <c r="U6743" t="s">
        <v>39</v>
      </c>
      <c r="V6743" t="s">
        <v>23346</v>
      </c>
      <c r="W6743" t="s">
        <v>1555</v>
      </c>
      <c r="X6743" t="s">
        <v>35993</v>
      </c>
    </row>
    <row r="6744" spans="1:24" hidden="1">
      <c r="A6744" t="s">
        <v>35994</v>
      </c>
      <c r="B6744" t="s">
        <v>35995</v>
      </c>
      <c r="C6744" t="s">
        <v>61</v>
      </c>
      <c r="D6744">
        <v>62</v>
      </c>
      <c r="E6744" t="s">
        <v>281</v>
      </c>
      <c r="F6744" t="s">
        <v>282</v>
      </c>
      <c r="G6744" t="s">
        <v>283</v>
      </c>
      <c r="H6744" t="s">
        <v>65</v>
      </c>
      <c r="I6744" t="s">
        <v>35996</v>
      </c>
      <c r="J6744" t="s">
        <v>67</v>
      </c>
      <c r="K6744" s="1">
        <v>0.44623842592592594</v>
      </c>
      <c r="L6744">
        <v>46306.99</v>
      </c>
      <c r="M6744" t="s">
        <v>35997</v>
      </c>
      <c r="N6744" t="s">
        <v>84</v>
      </c>
      <c r="O6744" t="s">
        <v>98</v>
      </c>
      <c r="P6744">
        <v>39972.870000000003</v>
      </c>
      <c r="Q6744" t="s">
        <v>172</v>
      </c>
      <c r="R6744" t="s">
        <v>286</v>
      </c>
      <c r="S6744" t="s">
        <v>38</v>
      </c>
      <c r="T6744">
        <v>0</v>
      </c>
      <c r="U6744" t="s">
        <v>39</v>
      </c>
      <c r="V6744" t="s">
        <v>35998</v>
      </c>
      <c r="W6744" t="s">
        <v>376</v>
      </c>
      <c r="X6744" t="s">
        <v>3473</v>
      </c>
    </row>
    <row r="6745" spans="1:24" hidden="1">
      <c r="A6745" t="s">
        <v>35999</v>
      </c>
      <c r="B6745" t="s">
        <v>36000</v>
      </c>
      <c r="C6745" t="s">
        <v>61</v>
      </c>
      <c r="D6745">
        <v>42</v>
      </c>
      <c r="E6745" t="s">
        <v>133</v>
      </c>
      <c r="F6745" t="s">
        <v>133</v>
      </c>
      <c r="G6745" t="s">
        <v>134</v>
      </c>
      <c r="H6745" t="s">
        <v>81</v>
      </c>
      <c r="I6745" t="s">
        <v>36001</v>
      </c>
      <c r="J6745" t="s">
        <v>32</v>
      </c>
      <c r="K6745" s="1">
        <v>0.62246527777777783</v>
      </c>
      <c r="L6745">
        <v>89126.05</v>
      </c>
      <c r="M6745" t="s">
        <v>36002</v>
      </c>
      <c r="N6745" t="s">
        <v>69</v>
      </c>
      <c r="O6745" t="s">
        <v>124</v>
      </c>
      <c r="P6745">
        <v>25653.93</v>
      </c>
      <c r="Q6745" t="s">
        <v>71</v>
      </c>
      <c r="R6745" t="s">
        <v>138</v>
      </c>
      <c r="S6745" t="s">
        <v>71</v>
      </c>
      <c r="T6745">
        <v>0</v>
      </c>
      <c r="U6745" t="s">
        <v>39</v>
      </c>
      <c r="V6745" t="s">
        <v>36003</v>
      </c>
      <c r="W6745" t="s">
        <v>1228</v>
      </c>
      <c r="X6745" t="s">
        <v>27156</v>
      </c>
    </row>
    <row r="6746" spans="1:24" hidden="1">
      <c r="A6746" t="s">
        <v>36004</v>
      </c>
      <c r="B6746" t="s">
        <v>36005</v>
      </c>
      <c r="C6746" t="s">
        <v>26</v>
      </c>
      <c r="D6746">
        <v>24</v>
      </c>
      <c r="E6746" t="s">
        <v>508</v>
      </c>
      <c r="F6746" t="s">
        <v>509</v>
      </c>
      <c r="G6746" t="s">
        <v>510</v>
      </c>
      <c r="H6746" t="s">
        <v>65</v>
      </c>
      <c r="I6746" t="s">
        <v>36006</v>
      </c>
      <c r="J6746" t="s">
        <v>343</v>
      </c>
      <c r="K6746" s="1">
        <v>0.60841435185185189</v>
      </c>
      <c r="L6746">
        <v>11165.33</v>
      </c>
      <c r="M6746" t="s">
        <v>36007</v>
      </c>
      <c r="N6746" t="s">
        <v>34</v>
      </c>
      <c r="O6746" t="s">
        <v>70</v>
      </c>
      <c r="P6746">
        <v>18447.259999999998</v>
      </c>
      <c r="Q6746" t="s">
        <v>71</v>
      </c>
      <c r="R6746" t="s">
        <v>513</v>
      </c>
      <c r="S6746" t="s">
        <v>55</v>
      </c>
      <c r="T6746">
        <v>0</v>
      </c>
      <c r="U6746" t="s">
        <v>39</v>
      </c>
      <c r="V6746" t="s">
        <v>1342</v>
      </c>
      <c r="W6746" t="s">
        <v>1587</v>
      </c>
      <c r="X6746" t="s">
        <v>3576</v>
      </c>
    </row>
    <row r="6747" spans="1:24" hidden="1">
      <c r="A6747" t="s">
        <v>36008</v>
      </c>
      <c r="B6747" t="s">
        <v>36009</v>
      </c>
      <c r="C6747" t="s">
        <v>61</v>
      </c>
      <c r="D6747">
        <v>69</v>
      </c>
      <c r="E6747" t="s">
        <v>1099</v>
      </c>
      <c r="F6747" t="s">
        <v>1100</v>
      </c>
      <c r="G6747" t="s">
        <v>1101</v>
      </c>
      <c r="H6747" t="s">
        <v>81</v>
      </c>
      <c r="I6747" t="s">
        <v>36010</v>
      </c>
      <c r="J6747" s="2">
        <v>45748</v>
      </c>
      <c r="K6747" s="1">
        <v>0.51219907407407406</v>
      </c>
      <c r="L6747">
        <v>70152.59</v>
      </c>
      <c r="M6747" t="s">
        <v>36011</v>
      </c>
      <c r="N6747" t="s">
        <v>84</v>
      </c>
      <c r="O6747" t="s">
        <v>185</v>
      </c>
      <c r="P6747">
        <v>56342.57</v>
      </c>
      <c r="Q6747" t="s">
        <v>845</v>
      </c>
      <c r="R6747" t="s">
        <v>1104</v>
      </c>
      <c r="S6747" t="s">
        <v>38</v>
      </c>
      <c r="T6747">
        <v>0</v>
      </c>
      <c r="U6747" t="s">
        <v>39</v>
      </c>
      <c r="V6747" t="s">
        <v>36012</v>
      </c>
      <c r="W6747" t="s">
        <v>1206</v>
      </c>
      <c r="X6747" t="s">
        <v>23296</v>
      </c>
    </row>
    <row r="6748" spans="1:24" hidden="1">
      <c r="A6748" t="s">
        <v>36013</v>
      </c>
      <c r="B6748" t="s">
        <v>36014</v>
      </c>
      <c r="C6748" t="s">
        <v>26</v>
      </c>
      <c r="D6748">
        <v>26</v>
      </c>
      <c r="E6748" t="s">
        <v>252</v>
      </c>
      <c r="F6748" t="s">
        <v>997</v>
      </c>
      <c r="G6748" t="s">
        <v>998</v>
      </c>
      <c r="H6748" t="s">
        <v>65</v>
      </c>
      <c r="I6748" t="s">
        <v>36015</v>
      </c>
      <c r="J6748" t="s">
        <v>354</v>
      </c>
      <c r="K6748" s="1">
        <v>0.91953703703703704</v>
      </c>
      <c r="L6748">
        <v>6056.69</v>
      </c>
      <c r="M6748" t="s">
        <v>36016</v>
      </c>
      <c r="N6748" t="s">
        <v>84</v>
      </c>
      <c r="O6748" t="s">
        <v>98</v>
      </c>
      <c r="P6748">
        <v>81570.31</v>
      </c>
      <c r="Q6748" t="s">
        <v>334</v>
      </c>
      <c r="R6748" t="s">
        <v>1001</v>
      </c>
      <c r="S6748" t="s">
        <v>38</v>
      </c>
      <c r="T6748">
        <v>0</v>
      </c>
      <c r="U6748" t="s">
        <v>39</v>
      </c>
      <c r="V6748" t="s">
        <v>36017</v>
      </c>
      <c r="W6748" t="s">
        <v>1633</v>
      </c>
      <c r="X6748" t="s">
        <v>15345</v>
      </c>
    </row>
    <row r="6749" spans="1:24" hidden="1">
      <c r="A6749" t="s">
        <v>36018</v>
      </c>
      <c r="B6749" t="s">
        <v>36019</v>
      </c>
      <c r="C6749" t="s">
        <v>61</v>
      </c>
      <c r="D6749">
        <v>36</v>
      </c>
      <c r="E6749" t="s">
        <v>380</v>
      </c>
      <c r="F6749" t="s">
        <v>606</v>
      </c>
      <c r="G6749" t="s">
        <v>607</v>
      </c>
      <c r="H6749" t="s">
        <v>30</v>
      </c>
      <c r="I6749" t="s">
        <v>36020</v>
      </c>
      <c r="J6749" s="2">
        <v>45870</v>
      </c>
      <c r="K6749" s="1">
        <v>0.51451388888888894</v>
      </c>
      <c r="L6749">
        <v>70236.81</v>
      </c>
      <c r="M6749" t="s">
        <v>36021</v>
      </c>
      <c r="N6749" t="s">
        <v>34</v>
      </c>
      <c r="O6749" t="s">
        <v>124</v>
      </c>
      <c r="P6749">
        <v>84608.54</v>
      </c>
      <c r="Q6749" t="s">
        <v>198</v>
      </c>
      <c r="R6749" t="s">
        <v>611</v>
      </c>
      <c r="S6749" t="s">
        <v>71</v>
      </c>
      <c r="T6749">
        <v>0</v>
      </c>
      <c r="U6749" t="s">
        <v>39</v>
      </c>
      <c r="V6749" t="s">
        <v>36022</v>
      </c>
      <c r="W6749" t="s">
        <v>84</v>
      </c>
      <c r="X6749" t="s">
        <v>18768</v>
      </c>
    </row>
    <row r="6750" spans="1:24" hidden="1">
      <c r="A6750" t="s">
        <v>36023</v>
      </c>
      <c r="B6750" t="s">
        <v>36024</v>
      </c>
      <c r="C6750" t="s">
        <v>26</v>
      </c>
      <c r="D6750">
        <v>47</v>
      </c>
      <c r="E6750" t="s">
        <v>339</v>
      </c>
      <c r="F6750" t="s">
        <v>1176</v>
      </c>
      <c r="G6750" t="s">
        <v>1177</v>
      </c>
      <c r="H6750" t="s">
        <v>30</v>
      </c>
      <c r="I6750" t="s">
        <v>36025</v>
      </c>
      <c r="J6750" s="2">
        <v>45778</v>
      </c>
      <c r="K6750" s="1">
        <v>5.3321759259259256E-2</v>
      </c>
      <c r="L6750">
        <v>74255.83</v>
      </c>
      <c r="M6750" t="s">
        <v>36026</v>
      </c>
      <c r="N6750" t="s">
        <v>69</v>
      </c>
      <c r="O6750" t="s">
        <v>52</v>
      </c>
      <c r="P6750">
        <v>82261.710000000006</v>
      </c>
      <c r="Q6750" t="s">
        <v>99</v>
      </c>
      <c r="R6750" t="s">
        <v>1180</v>
      </c>
      <c r="S6750" t="s">
        <v>127</v>
      </c>
      <c r="T6750">
        <v>0</v>
      </c>
      <c r="U6750" t="s">
        <v>39</v>
      </c>
      <c r="V6750" t="s">
        <v>33905</v>
      </c>
      <c r="W6750" t="s">
        <v>1873</v>
      </c>
      <c r="X6750" t="s">
        <v>5774</v>
      </c>
    </row>
    <row r="6751" spans="1:24" hidden="1">
      <c r="A6751" t="s">
        <v>36027</v>
      </c>
      <c r="B6751" t="s">
        <v>36028</v>
      </c>
      <c r="C6751" t="s">
        <v>26</v>
      </c>
      <c r="D6751">
        <v>24</v>
      </c>
      <c r="E6751" t="s">
        <v>193</v>
      </c>
      <c r="F6751" t="s">
        <v>1817</v>
      </c>
      <c r="G6751" t="s">
        <v>1818</v>
      </c>
      <c r="H6751" t="s">
        <v>81</v>
      </c>
      <c r="I6751" t="s">
        <v>36029</v>
      </c>
      <c r="J6751" t="s">
        <v>784</v>
      </c>
      <c r="K6751" s="1">
        <v>0.24945601851851851</v>
      </c>
      <c r="L6751">
        <v>69677.600000000006</v>
      </c>
      <c r="M6751" t="s">
        <v>36030</v>
      </c>
      <c r="N6751" t="s">
        <v>69</v>
      </c>
      <c r="O6751" t="s">
        <v>98</v>
      </c>
      <c r="P6751">
        <v>50530.28</v>
      </c>
      <c r="Q6751" t="s">
        <v>71</v>
      </c>
      <c r="R6751" t="s">
        <v>1821</v>
      </c>
      <c r="S6751" t="s">
        <v>127</v>
      </c>
      <c r="T6751">
        <v>0</v>
      </c>
      <c r="U6751" t="s">
        <v>39</v>
      </c>
      <c r="V6751" t="s">
        <v>36031</v>
      </c>
      <c r="W6751" t="s">
        <v>223</v>
      </c>
      <c r="X6751" t="s">
        <v>5531</v>
      </c>
    </row>
    <row r="6752" spans="1:24" hidden="1">
      <c r="A6752" t="s">
        <v>36032</v>
      </c>
      <c r="B6752" t="s">
        <v>36033</v>
      </c>
      <c r="C6752" t="s">
        <v>61</v>
      </c>
      <c r="D6752">
        <v>39</v>
      </c>
      <c r="E6752" t="s">
        <v>240</v>
      </c>
      <c r="F6752" t="s">
        <v>1637</v>
      </c>
      <c r="G6752" t="s">
        <v>1638</v>
      </c>
      <c r="H6752" t="s">
        <v>65</v>
      </c>
      <c r="I6752" t="s">
        <v>36034</v>
      </c>
      <c r="J6752" t="s">
        <v>49</v>
      </c>
      <c r="K6752" s="1">
        <v>0.22505787037037037</v>
      </c>
      <c r="L6752">
        <v>38087.760000000002</v>
      </c>
      <c r="M6752" t="s">
        <v>36035</v>
      </c>
      <c r="N6752" t="s">
        <v>232</v>
      </c>
      <c r="O6752" t="s">
        <v>185</v>
      </c>
      <c r="P6752">
        <v>78692.12</v>
      </c>
      <c r="Q6752" t="s">
        <v>112</v>
      </c>
      <c r="R6752" t="s">
        <v>1641</v>
      </c>
      <c r="S6752" t="s">
        <v>71</v>
      </c>
      <c r="T6752">
        <v>0</v>
      </c>
      <c r="U6752" t="s">
        <v>39</v>
      </c>
      <c r="V6752" t="s">
        <v>9368</v>
      </c>
      <c r="W6752" t="s">
        <v>1971</v>
      </c>
      <c r="X6752" t="s">
        <v>17847</v>
      </c>
    </row>
    <row r="6753" spans="1:24" hidden="1">
      <c r="A6753" t="s">
        <v>36036</v>
      </c>
      <c r="B6753" t="s">
        <v>36037</v>
      </c>
      <c r="C6753" t="s">
        <v>26</v>
      </c>
      <c r="D6753">
        <v>70</v>
      </c>
      <c r="E6753" t="s">
        <v>179</v>
      </c>
      <c r="F6753" t="s">
        <v>180</v>
      </c>
      <c r="G6753" t="s">
        <v>181</v>
      </c>
      <c r="H6753" t="s">
        <v>30</v>
      </c>
      <c r="I6753" t="s">
        <v>36038</v>
      </c>
      <c r="J6753" s="2">
        <v>45689</v>
      </c>
      <c r="K6753" s="1">
        <v>0.50354166666666667</v>
      </c>
      <c r="L6753">
        <v>13145.12</v>
      </c>
      <c r="M6753" t="s">
        <v>36039</v>
      </c>
      <c r="N6753" t="s">
        <v>84</v>
      </c>
      <c r="O6753" t="s">
        <v>98</v>
      </c>
      <c r="P6753">
        <v>5160.13</v>
      </c>
      <c r="Q6753" t="s">
        <v>246</v>
      </c>
      <c r="R6753" t="s">
        <v>187</v>
      </c>
      <c r="S6753" t="s">
        <v>71</v>
      </c>
      <c r="T6753">
        <v>0</v>
      </c>
      <c r="U6753" t="s">
        <v>39</v>
      </c>
      <c r="V6753" t="s">
        <v>36040</v>
      </c>
      <c r="W6753" t="s">
        <v>317</v>
      </c>
      <c r="X6753" t="s">
        <v>5658</v>
      </c>
    </row>
    <row r="6754" spans="1:24" hidden="1">
      <c r="A6754" t="s">
        <v>36041</v>
      </c>
      <c r="B6754" t="s">
        <v>12573</v>
      </c>
      <c r="C6754" t="s">
        <v>61</v>
      </c>
      <c r="D6754">
        <v>46</v>
      </c>
      <c r="E6754" t="s">
        <v>144</v>
      </c>
      <c r="F6754" t="s">
        <v>1858</v>
      </c>
      <c r="G6754" t="s">
        <v>1859</v>
      </c>
      <c r="H6754" t="s">
        <v>30</v>
      </c>
      <c r="I6754" t="s">
        <v>36042</v>
      </c>
      <c r="J6754" t="s">
        <v>32</v>
      </c>
      <c r="K6754" s="1">
        <v>0.67732638888888885</v>
      </c>
      <c r="L6754">
        <v>74690.17</v>
      </c>
      <c r="M6754" t="s">
        <v>36043</v>
      </c>
      <c r="N6754" t="s">
        <v>232</v>
      </c>
      <c r="O6754" t="s">
        <v>98</v>
      </c>
      <c r="P6754">
        <v>95570.28</v>
      </c>
      <c r="Q6754" t="s">
        <v>385</v>
      </c>
      <c r="R6754" t="s">
        <v>1862</v>
      </c>
      <c r="S6754" t="s">
        <v>127</v>
      </c>
      <c r="T6754">
        <v>0</v>
      </c>
      <c r="U6754" t="s">
        <v>39</v>
      </c>
      <c r="V6754" t="s">
        <v>7586</v>
      </c>
      <c r="W6754" t="s">
        <v>1587</v>
      </c>
      <c r="X6754" t="s">
        <v>533</v>
      </c>
    </row>
    <row r="6755" spans="1:24" hidden="1">
      <c r="A6755" t="s">
        <v>36044</v>
      </c>
      <c r="B6755" t="s">
        <v>36045</v>
      </c>
      <c r="C6755" t="s">
        <v>26</v>
      </c>
      <c r="D6755">
        <v>55</v>
      </c>
      <c r="E6755" t="s">
        <v>632</v>
      </c>
      <c r="F6755" t="s">
        <v>714</v>
      </c>
      <c r="G6755" t="s">
        <v>715</v>
      </c>
      <c r="H6755" t="s">
        <v>81</v>
      </c>
      <c r="I6755" t="s">
        <v>36046</v>
      </c>
      <c r="J6755" t="s">
        <v>110</v>
      </c>
      <c r="K6755" s="1">
        <v>0.30822916666666667</v>
      </c>
      <c r="L6755">
        <v>61420.33</v>
      </c>
      <c r="M6755" t="s">
        <v>36047</v>
      </c>
      <c r="N6755" t="s">
        <v>84</v>
      </c>
      <c r="O6755" t="s">
        <v>35</v>
      </c>
      <c r="P6755">
        <v>33688.44</v>
      </c>
      <c r="Q6755" t="s">
        <v>71</v>
      </c>
      <c r="R6755" t="s">
        <v>718</v>
      </c>
      <c r="S6755" t="s">
        <v>71</v>
      </c>
      <c r="T6755">
        <v>0</v>
      </c>
      <c r="U6755" t="s">
        <v>39</v>
      </c>
      <c r="V6755" t="s">
        <v>36048</v>
      </c>
      <c r="W6755" t="s">
        <v>1600</v>
      </c>
      <c r="X6755" t="s">
        <v>8972</v>
      </c>
    </row>
    <row r="6756" spans="1:24" hidden="1">
      <c r="A6756" t="s">
        <v>36049</v>
      </c>
      <c r="B6756" t="s">
        <v>36050</v>
      </c>
      <c r="C6756" t="s">
        <v>61</v>
      </c>
      <c r="D6756">
        <v>54</v>
      </c>
      <c r="E6756" t="s">
        <v>1048</v>
      </c>
      <c r="F6756" t="s">
        <v>1049</v>
      </c>
      <c r="G6756" t="s">
        <v>1050</v>
      </c>
      <c r="H6756" t="s">
        <v>65</v>
      </c>
      <c r="I6756" t="s">
        <v>36051</v>
      </c>
      <c r="J6756" t="s">
        <v>244</v>
      </c>
      <c r="K6756" s="1">
        <v>0.9471180555555555</v>
      </c>
      <c r="L6756">
        <v>72112.3</v>
      </c>
      <c r="M6756" t="s">
        <v>36052</v>
      </c>
      <c r="N6756" t="s">
        <v>232</v>
      </c>
      <c r="O6756" t="s">
        <v>70</v>
      </c>
      <c r="P6756">
        <v>89750.52</v>
      </c>
      <c r="Q6756" t="s">
        <v>172</v>
      </c>
      <c r="R6756" t="s">
        <v>1053</v>
      </c>
      <c r="S6756" t="s">
        <v>55</v>
      </c>
      <c r="T6756">
        <v>0</v>
      </c>
      <c r="U6756" t="s">
        <v>39</v>
      </c>
      <c r="V6756" t="s">
        <v>22826</v>
      </c>
      <c r="W6756" t="s">
        <v>522</v>
      </c>
      <c r="X6756" t="s">
        <v>23003</v>
      </c>
    </row>
    <row r="6757" spans="1:24" hidden="1">
      <c r="A6757" t="s">
        <v>36053</v>
      </c>
      <c r="B6757" t="s">
        <v>36054</v>
      </c>
      <c r="C6757" t="s">
        <v>26</v>
      </c>
      <c r="D6757">
        <v>20</v>
      </c>
      <c r="E6757" t="s">
        <v>310</v>
      </c>
      <c r="F6757" t="s">
        <v>1949</v>
      </c>
      <c r="G6757" t="s">
        <v>1950</v>
      </c>
      <c r="H6757" t="s">
        <v>81</v>
      </c>
      <c r="I6757" t="s">
        <v>36055</v>
      </c>
      <c r="J6757" s="2">
        <v>45901</v>
      </c>
      <c r="K6757" s="1">
        <v>6.6145833333333334E-2</v>
      </c>
      <c r="L6757">
        <v>13958.56</v>
      </c>
      <c r="M6757" t="s">
        <v>36056</v>
      </c>
      <c r="N6757" t="s">
        <v>69</v>
      </c>
      <c r="O6757" t="s">
        <v>52</v>
      </c>
      <c r="P6757">
        <v>37749.07</v>
      </c>
      <c r="Q6757" t="s">
        <v>125</v>
      </c>
      <c r="R6757" t="s">
        <v>1953</v>
      </c>
      <c r="S6757" t="s">
        <v>127</v>
      </c>
      <c r="T6757">
        <v>0</v>
      </c>
      <c r="U6757" t="s">
        <v>39</v>
      </c>
      <c r="V6757" t="s">
        <v>16086</v>
      </c>
      <c r="W6757" t="s">
        <v>376</v>
      </c>
      <c r="X6757" t="s">
        <v>14774</v>
      </c>
    </row>
    <row r="6758" spans="1:24" hidden="1">
      <c r="A6758" t="s">
        <v>36057</v>
      </c>
      <c r="B6758" t="s">
        <v>36058</v>
      </c>
      <c r="C6758" t="s">
        <v>26</v>
      </c>
      <c r="D6758">
        <v>18</v>
      </c>
      <c r="E6758" t="s">
        <v>240</v>
      </c>
      <c r="F6758" t="s">
        <v>851</v>
      </c>
      <c r="G6758" t="s">
        <v>852</v>
      </c>
      <c r="H6758" t="s">
        <v>81</v>
      </c>
      <c r="I6758" t="s">
        <v>36059</v>
      </c>
      <c r="J6758" t="s">
        <v>136</v>
      </c>
      <c r="K6758" s="1">
        <v>0.45135416666666667</v>
      </c>
      <c r="L6758">
        <v>41271.14</v>
      </c>
      <c r="M6758" t="s">
        <v>36060</v>
      </c>
      <c r="N6758" t="s">
        <v>84</v>
      </c>
      <c r="O6758" t="s">
        <v>70</v>
      </c>
      <c r="P6758">
        <v>75974.679999999993</v>
      </c>
      <c r="Q6758" t="s">
        <v>99</v>
      </c>
      <c r="R6758" t="s">
        <v>855</v>
      </c>
      <c r="S6758" t="s">
        <v>127</v>
      </c>
      <c r="T6758">
        <v>0</v>
      </c>
      <c r="U6758" t="s">
        <v>39</v>
      </c>
      <c r="V6758" t="s">
        <v>36061</v>
      </c>
      <c r="W6758" t="s">
        <v>3629</v>
      </c>
      <c r="X6758" t="s">
        <v>3398</v>
      </c>
    </row>
    <row r="6759" spans="1:24" hidden="1">
      <c r="A6759" t="s">
        <v>36062</v>
      </c>
      <c r="B6759" t="s">
        <v>36063</v>
      </c>
      <c r="C6759" t="s">
        <v>61</v>
      </c>
      <c r="D6759">
        <v>46</v>
      </c>
      <c r="E6759" t="s">
        <v>321</v>
      </c>
      <c r="F6759" t="s">
        <v>322</v>
      </c>
      <c r="G6759" t="s">
        <v>323</v>
      </c>
      <c r="H6759" t="s">
        <v>65</v>
      </c>
      <c r="I6759" t="s">
        <v>36064</v>
      </c>
      <c r="J6759" t="s">
        <v>407</v>
      </c>
      <c r="K6759" s="1">
        <v>0.59553240740740743</v>
      </c>
      <c r="L6759">
        <v>71518.44</v>
      </c>
      <c r="M6759" t="s">
        <v>36065</v>
      </c>
      <c r="N6759" t="s">
        <v>84</v>
      </c>
      <c r="O6759" t="s">
        <v>52</v>
      </c>
      <c r="P6759">
        <v>72055.149999999994</v>
      </c>
      <c r="Q6759" t="s">
        <v>610</v>
      </c>
      <c r="R6759" t="s">
        <v>326</v>
      </c>
      <c r="S6759" t="s">
        <v>38</v>
      </c>
      <c r="T6759">
        <v>0</v>
      </c>
      <c r="U6759" t="s">
        <v>39</v>
      </c>
      <c r="V6759" t="s">
        <v>17657</v>
      </c>
      <c r="W6759" t="s">
        <v>115</v>
      </c>
      <c r="X6759" t="s">
        <v>21129</v>
      </c>
    </row>
    <row r="6760" spans="1:24" hidden="1">
      <c r="A6760" t="s">
        <v>36066</v>
      </c>
      <c r="B6760" t="s">
        <v>36067</v>
      </c>
      <c r="C6760" t="s">
        <v>61</v>
      </c>
      <c r="D6760">
        <v>58</v>
      </c>
      <c r="E6760" t="s">
        <v>668</v>
      </c>
      <c r="F6760" t="s">
        <v>4115</v>
      </c>
      <c r="G6760" t="s">
        <v>4116</v>
      </c>
      <c r="H6760" t="s">
        <v>30</v>
      </c>
      <c r="I6760" t="s">
        <v>36068</v>
      </c>
      <c r="J6760" s="2">
        <v>45809</v>
      </c>
      <c r="K6760" s="1">
        <v>0.40733796296296299</v>
      </c>
      <c r="L6760">
        <v>48757.11</v>
      </c>
      <c r="M6760" t="s">
        <v>36069</v>
      </c>
      <c r="N6760" t="s">
        <v>84</v>
      </c>
      <c r="O6760" t="s">
        <v>35</v>
      </c>
      <c r="P6760">
        <v>44363.15</v>
      </c>
      <c r="Q6760" t="s">
        <v>845</v>
      </c>
      <c r="R6760" t="s">
        <v>4119</v>
      </c>
      <c r="S6760" t="s">
        <v>71</v>
      </c>
      <c r="T6760">
        <v>0</v>
      </c>
      <c r="U6760" t="s">
        <v>39</v>
      </c>
      <c r="V6760" t="s">
        <v>12555</v>
      </c>
      <c r="W6760" t="s">
        <v>400</v>
      </c>
      <c r="X6760" t="s">
        <v>7330</v>
      </c>
    </row>
    <row r="6761" spans="1:24" hidden="1">
      <c r="A6761" t="s">
        <v>36070</v>
      </c>
      <c r="B6761" t="s">
        <v>36071</v>
      </c>
      <c r="C6761" t="s">
        <v>61</v>
      </c>
      <c r="D6761">
        <v>59</v>
      </c>
      <c r="E6761" t="s">
        <v>1099</v>
      </c>
      <c r="F6761" t="s">
        <v>2349</v>
      </c>
      <c r="G6761" t="s">
        <v>2350</v>
      </c>
      <c r="H6761" t="s">
        <v>81</v>
      </c>
      <c r="I6761" s="3" t="s">
        <v>36072</v>
      </c>
      <c r="J6761" s="2">
        <v>45809</v>
      </c>
      <c r="K6761" s="1">
        <v>5.5115740740740743E-2</v>
      </c>
      <c r="L6761">
        <v>40270.19</v>
      </c>
      <c r="M6761" t="s">
        <v>36073</v>
      </c>
      <c r="N6761" t="s">
        <v>69</v>
      </c>
      <c r="O6761" t="s">
        <v>98</v>
      </c>
      <c r="P6761">
        <v>56976.72</v>
      </c>
      <c r="Q6761" t="s">
        <v>99</v>
      </c>
      <c r="R6761" t="s">
        <v>2353</v>
      </c>
      <c r="S6761" t="s">
        <v>38</v>
      </c>
      <c r="T6761">
        <v>0</v>
      </c>
      <c r="U6761" t="s">
        <v>39</v>
      </c>
      <c r="V6761" t="s">
        <v>36074</v>
      </c>
      <c r="W6761" t="s">
        <v>1106</v>
      </c>
      <c r="X6761" t="s">
        <v>15317</v>
      </c>
    </row>
    <row r="6762" spans="1:24" hidden="1">
      <c r="A6762" t="s">
        <v>36075</v>
      </c>
      <c r="B6762" t="s">
        <v>36076</v>
      </c>
      <c r="C6762" t="s">
        <v>26</v>
      </c>
      <c r="D6762">
        <v>28</v>
      </c>
      <c r="E6762" t="s">
        <v>92</v>
      </c>
      <c r="F6762" t="s">
        <v>93</v>
      </c>
      <c r="G6762" t="s">
        <v>94</v>
      </c>
      <c r="H6762" t="s">
        <v>65</v>
      </c>
      <c r="I6762" t="s">
        <v>36077</v>
      </c>
      <c r="J6762" s="2">
        <v>45717</v>
      </c>
      <c r="K6762" s="1">
        <v>0.64347222222222222</v>
      </c>
      <c r="L6762">
        <v>53358.47</v>
      </c>
      <c r="M6762" t="s">
        <v>36078</v>
      </c>
      <c r="N6762" t="s">
        <v>84</v>
      </c>
      <c r="O6762" t="s">
        <v>35</v>
      </c>
      <c r="P6762">
        <v>16892.34</v>
      </c>
      <c r="Q6762" t="s">
        <v>591</v>
      </c>
      <c r="R6762" t="s">
        <v>100</v>
      </c>
      <c r="S6762" t="s">
        <v>38</v>
      </c>
      <c r="T6762">
        <v>0</v>
      </c>
      <c r="U6762" t="s">
        <v>39</v>
      </c>
      <c r="V6762" t="s">
        <v>36079</v>
      </c>
      <c r="W6762" t="s">
        <v>556</v>
      </c>
      <c r="X6762" t="s">
        <v>12639</v>
      </c>
    </row>
    <row r="6763" spans="1:24" hidden="1">
      <c r="A6763" t="s">
        <v>36080</v>
      </c>
      <c r="B6763" t="s">
        <v>36081</v>
      </c>
      <c r="C6763" t="s">
        <v>26</v>
      </c>
      <c r="D6763">
        <v>68</v>
      </c>
      <c r="E6763" t="s">
        <v>362</v>
      </c>
      <c r="F6763" t="s">
        <v>362</v>
      </c>
      <c r="G6763" t="s">
        <v>579</v>
      </c>
      <c r="H6763" t="s">
        <v>30</v>
      </c>
      <c r="I6763" t="s">
        <v>36082</v>
      </c>
      <c r="J6763" t="s">
        <v>159</v>
      </c>
      <c r="K6763" s="1">
        <v>0.41416666666666668</v>
      </c>
      <c r="L6763">
        <v>28524.22</v>
      </c>
      <c r="M6763" t="s">
        <v>36083</v>
      </c>
      <c r="N6763" t="s">
        <v>84</v>
      </c>
      <c r="O6763" t="s">
        <v>185</v>
      </c>
      <c r="P6763">
        <v>9537.4599999999991</v>
      </c>
      <c r="Q6763" t="s">
        <v>610</v>
      </c>
      <c r="R6763" t="s">
        <v>582</v>
      </c>
      <c r="S6763" t="s">
        <v>55</v>
      </c>
      <c r="T6763">
        <v>0</v>
      </c>
      <c r="U6763" t="s">
        <v>39</v>
      </c>
      <c r="V6763" t="s">
        <v>10819</v>
      </c>
      <c r="W6763" t="s">
        <v>306</v>
      </c>
      <c r="X6763" t="s">
        <v>31234</v>
      </c>
    </row>
    <row r="6764" spans="1:24" hidden="1">
      <c r="A6764" t="s">
        <v>36084</v>
      </c>
      <c r="B6764" t="s">
        <v>36085</v>
      </c>
      <c r="C6764" t="s">
        <v>61</v>
      </c>
      <c r="D6764">
        <v>67</v>
      </c>
      <c r="E6764" t="s">
        <v>668</v>
      </c>
      <c r="F6764" t="s">
        <v>918</v>
      </c>
      <c r="G6764" t="s">
        <v>919</v>
      </c>
      <c r="H6764" t="s">
        <v>81</v>
      </c>
      <c r="I6764" t="s">
        <v>36086</v>
      </c>
      <c r="J6764" t="s">
        <v>453</v>
      </c>
      <c r="K6764" s="1">
        <v>0.10142361111111112</v>
      </c>
      <c r="L6764">
        <v>73078.100000000006</v>
      </c>
      <c r="M6764" t="s">
        <v>36087</v>
      </c>
      <c r="N6764" t="s">
        <v>51</v>
      </c>
      <c r="O6764" t="s">
        <v>35</v>
      </c>
      <c r="P6764">
        <v>81464.7</v>
      </c>
      <c r="Q6764" t="s">
        <v>220</v>
      </c>
      <c r="R6764" t="s">
        <v>1349</v>
      </c>
      <c r="S6764" t="s">
        <v>55</v>
      </c>
      <c r="T6764">
        <v>0</v>
      </c>
      <c r="U6764" t="s">
        <v>39</v>
      </c>
      <c r="V6764" t="s">
        <v>36088</v>
      </c>
      <c r="W6764" t="s">
        <v>2119</v>
      </c>
      <c r="X6764" t="s">
        <v>5732</v>
      </c>
    </row>
    <row r="6765" spans="1:24" hidden="1">
      <c r="A6765" t="s">
        <v>36089</v>
      </c>
      <c r="B6765" t="s">
        <v>36090</v>
      </c>
      <c r="C6765" t="s">
        <v>26</v>
      </c>
      <c r="D6765">
        <v>45</v>
      </c>
      <c r="E6765" t="s">
        <v>668</v>
      </c>
      <c r="F6765" t="s">
        <v>669</v>
      </c>
      <c r="G6765" t="s">
        <v>670</v>
      </c>
      <c r="H6765" t="s">
        <v>81</v>
      </c>
      <c r="I6765" t="s">
        <v>36091</v>
      </c>
      <c r="J6765" s="2">
        <v>45658</v>
      </c>
      <c r="K6765" s="1">
        <v>0.47622685185185187</v>
      </c>
      <c r="L6765">
        <v>40670.61</v>
      </c>
      <c r="M6765" t="s">
        <v>36092</v>
      </c>
      <c r="N6765" t="s">
        <v>232</v>
      </c>
      <c r="O6765" t="s">
        <v>98</v>
      </c>
      <c r="P6765">
        <v>21431.1</v>
      </c>
      <c r="Q6765" t="s">
        <v>198</v>
      </c>
      <c r="R6765" t="s">
        <v>673</v>
      </c>
      <c r="S6765" t="s">
        <v>38</v>
      </c>
      <c r="T6765">
        <v>0</v>
      </c>
      <c r="U6765" t="s">
        <v>39</v>
      </c>
      <c r="V6765" t="s">
        <v>29365</v>
      </c>
      <c r="W6765" t="s">
        <v>3127</v>
      </c>
      <c r="X6765" t="s">
        <v>12673</v>
      </c>
    </row>
    <row r="6766" spans="1:24" hidden="1">
      <c r="A6766" t="s">
        <v>36093</v>
      </c>
      <c r="B6766" t="s">
        <v>36094</v>
      </c>
      <c r="C6766" t="s">
        <v>26</v>
      </c>
      <c r="D6766">
        <v>55</v>
      </c>
      <c r="E6766" t="s">
        <v>62</v>
      </c>
      <c r="F6766" t="s">
        <v>63</v>
      </c>
      <c r="G6766" t="s">
        <v>64</v>
      </c>
      <c r="H6766" t="s">
        <v>30</v>
      </c>
      <c r="I6766" t="s">
        <v>36095</v>
      </c>
      <c r="J6766" t="s">
        <v>122</v>
      </c>
      <c r="K6766" s="1">
        <v>0.20037037037037037</v>
      </c>
      <c r="L6766">
        <v>24852.68</v>
      </c>
      <c r="M6766" t="s">
        <v>36096</v>
      </c>
      <c r="N6766" t="s">
        <v>51</v>
      </c>
      <c r="O6766" t="s">
        <v>35</v>
      </c>
      <c r="P6766">
        <v>54236.11</v>
      </c>
      <c r="Q6766" t="s">
        <v>198</v>
      </c>
      <c r="R6766" t="s">
        <v>72</v>
      </c>
      <c r="S6766" t="s">
        <v>38</v>
      </c>
      <c r="T6766">
        <v>0</v>
      </c>
      <c r="U6766" t="s">
        <v>39</v>
      </c>
      <c r="V6766" t="s">
        <v>5974</v>
      </c>
      <c r="W6766" t="s">
        <v>1807</v>
      </c>
      <c r="X6766" t="s">
        <v>36097</v>
      </c>
    </row>
    <row r="6767" spans="1:24" hidden="1">
      <c r="A6767" t="s">
        <v>36098</v>
      </c>
      <c r="B6767" t="s">
        <v>36099</v>
      </c>
      <c r="C6767" t="s">
        <v>61</v>
      </c>
      <c r="D6767">
        <v>58</v>
      </c>
      <c r="E6767" t="s">
        <v>106</v>
      </c>
      <c r="F6767" t="s">
        <v>1423</v>
      </c>
      <c r="G6767" t="s">
        <v>1424</v>
      </c>
      <c r="H6767" t="s">
        <v>30</v>
      </c>
      <c r="I6767" t="s">
        <v>36100</v>
      </c>
      <c r="J6767" s="2">
        <v>45658</v>
      </c>
      <c r="K6767" s="1">
        <v>0.43174768518518519</v>
      </c>
      <c r="L6767">
        <v>17816.580000000002</v>
      </c>
      <c r="M6767" t="s">
        <v>36101</v>
      </c>
      <c r="N6767" t="s">
        <v>51</v>
      </c>
      <c r="O6767" t="s">
        <v>185</v>
      </c>
      <c r="P6767">
        <v>82050.899999999994</v>
      </c>
      <c r="Q6767" t="s">
        <v>233</v>
      </c>
      <c r="R6767" t="s">
        <v>1427</v>
      </c>
      <c r="S6767" t="s">
        <v>71</v>
      </c>
      <c r="T6767">
        <v>0</v>
      </c>
      <c r="U6767" t="s">
        <v>39</v>
      </c>
      <c r="V6767" t="s">
        <v>20814</v>
      </c>
      <c r="W6767" t="s">
        <v>1650</v>
      </c>
      <c r="X6767" t="s">
        <v>8394</v>
      </c>
    </row>
    <row r="6768" spans="1:24" hidden="1">
      <c r="A6768" t="s">
        <v>36102</v>
      </c>
      <c r="B6768" t="s">
        <v>36103</v>
      </c>
      <c r="C6768" t="s">
        <v>26</v>
      </c>
      <c r="D6768">
        <v>62</v>
      </c>
      <c r="E6768" t="s">
        <v>668</v>
      </c>
      <c r="F6768" t="s">
        <v>754</v>
      </c>
      <c r="G6768" t="s">
        <v>755</v>
      </c>
      <c r="H6768" t="s">
        <v>30</v>
      </c>
      <c r="I6768" t="s">
        <v>36104</v>
      </c>
      <c r="J6768" t="s">
        <v>343</v>
      </c>
      <c r="K6768" s="1">
        <v>0.2204861111111111</v>
      </c>
      <c r="L6768">
        <v>20754.16</v>
      </c>
      <c r="M6768" t="s">
        <v>36105</v>
      </c>
      <c r="N6768" t="s">
        <v>34</v>
      </c>
      <c r="O6768" t="s">
        <v>35</v>
      </c>
      <c r="P6768">
        <v>79378.240000000005</v>
      </c>
      <c r="Q6768" t="s">
        <v>186</v>
      </c>
      <c r="R6768" t="s">
        <v>758</v>
      </c>
      <c r="S6768" t="s">
        <v>38</v>
      </c>
      <c r="T6768">
        <v>0</v>
      </c>
      <c r="U6768" t="s">
        <v>39</v>
      </c>
      <c r="V6768" t="s">
        <v>36106</v>
      </c>
      <c r="W6768" t="s">
        <v>1182</v>
      </c>
      <c r="X6768" t="s">
        <v>36107</v>
      </c>
    </row>
    <row r="6769" spans="1:24" hidden="1">
      <c r="A6769" t="s">
        <v>36108</v>
      </c>
      <c r="B6769" t="s">
        <v>36109</v>
      </c>
      <c r="C6769" t="s">
        <v>26</v>
      </c>
      <c r="D6769">
        <v>54</v>
      </c>
      <c r="E6769" t="s">
        <v>45</v>
      </c>
      <c r="F6769" t="s">
        <v>351</v>
      </c>
      <c r="G6769" t="s">
        <v>352</v>
      </c>
      <c r="H6769" t="s">
        <v>30</v>
      </c>
      <c r="I6769" t="s">
        <v>36110</v>
      </c>
      <c r="J6769" s="2">
        <v>45717</v>
      </c>
      <c r="K6769" s="1">
        <v>0.82428240740740744</v>
      </c>
      <c r="L6769">
        <v>42933.86</v>
      </c>
      <c r="M6769" t="s">
        <v>36111</v>
      </c>
      <c r="N6769" t="s">
        <v>34</v>
      </c>
      <c r="O6769" t="s">
        <v>70</v>
      </c>
      <c r="P6769">
        <v>92419.8</v>
      </c>
      <c r="Q6769" t="s">
        <v>233</v>
      </c>
      <c r="R6769" t="s">
        <v>356</v>
      </c>
      <c r="S6769" t="s">
        <v>71</v>
      </c>
      <c r="T6769">
        <v>0</v>
      </c>
      <c r="U6769" t="s">
        <v>39</v>
      </c>
      <c r="V6769" t="s">
        <v>10520</v>
      </c>
      <c r="W6769" t="s">
        <v>720</v>
      </c>
      <c r="X6769" t="s">
        <v>36112</v>
      </c>
    </row>
    <row r="6770" spans="1:24" hidden="1">
      <c r="A6770" t="s">
        <v>36113</v>
      </c>
      <c r="B6770" t="s">
        <v>36114</v>
      </c>
      <c r="C6770" t="s">
        <v>26</v>
      </c>
      <c r="D6770">
        <v>64</v>
      </c>
      <c r="E6770" t="s">
        <v>1074</v>
      </c>
      <c r="F6770" t="s">
        <v>1116</v>
      </c>
      <c r="G6770" t="s">
        <v>1117</v>
      </c>
      <c r="H6770" t="s">
        <v>81</v>
      </c>
      <c r="I6770" t="s">
        <v>36115</v>
      </c>
      <c r="J6770" t="s">
        <v>244</v>
      </c>
      <c r="K6770" s="1">
        <v>0.68381944444444442</v>
      </c>
      <c r="L6770">
        <v>47906.53</v>
      </c>
      <c r="M6770" t="s">
        <v>36116</v>
      </c>
      <c r="N6770" t="s">
        <v>51</v>
      </c>
      <c r="O6770" t="s">
        <v>98</v>
      </c>
      <c r="P6770">
        <v>35685.68</v>
      </c>
      <c r="Q6770" t="s">
        <v>85</v>
      </c>
      <c r="R6770" t="s">
        <v>1120</v>
      </c>
      <c r="S6770" t="s">
        <v>55</v>
      </c>
      <c r="T6770">
        <v>0</v>
      </c>
      <c r="U6770" t="s">
        <v>39</v>
      </c>
      <c r="V6770" t="s">
        <v>942</v>
      </c>
      <c r="W6770" t="s">
        <v>2271</v>
      </c>
      <c r="X6770" t="s">
        <v>7490</v>
      </c>
    </row>
    <row r="6771" spans="1:24" hidden="1">
      <c r="A6771" t="s">
        <v>36117</v>
      </c>
      <c r="B6771" t="s">
        <v>36118</v>
      </c>
      <c r="C6771" t="s">
        <v>26</v>
      </c>
      <c r="D6771">
        <v>18</v>
      </c>
      <c r="E6771" t="s">
        <v>467</v>
      </c>
      <c r="F6771" t="s">
        <v>1285</v>
      </c>
      <c r="G6771" t="s">
        <v>1286</v>
      </c>
      <c r="H6771" t="s">
        <v>81</v>
      </c>
      <c r="I6771" t="s">
        <v>36119</v>
      </c>
      <c r="J6771" t="s">
        <v>183</v>
      </c>
      <c r="K6771" s="1">
        <v>0.81398148148148153</v>
      </c>
      <c r="L6771">
        <v>98032.28</v>
      </c>
      <c r="M6771" t="s">
        <v>36120</v>
      </c>
      <c r="N6771" t="s">
        <v>51</v>
      </c>
      <c r="O6771" t="s">
        <v>35</v>
      </c>
      <c r="P6771">
        <v>16290.6</v>
      </c>
      <c r="Q6771" t="s">
        <v>36</v>
      </c>
      <c r="R6771" t="s">
        <v>1289</v>
      </c>
      <c r="S6771" t="s">
        <v>38</v>
      </c>
      <c r="T6771">
        <v>0</v>
      </c>
      <c r="U6771" t="s">
        <v>39</v>
      </c>
      <c r="V6771" t="s">
        <v>12825</v>
      </c>
      <c r="W6771" t="s">
        <v>3907</v>
      </c>
      <c r="X6771" t="s">
        <v>4244</v>
      </c>
    </row>
    <row r="6772" spans="1:24" hidden="1">
      <c r="A6772" t="s">
        <v>36121</v>
      </c>
      <c r="B6772" t="s">
        <v>36122</v>
      </c>
      <c r="C6772" t="s">
        <v>61</v>
      </c>
      <c r="D6772">
        <v>31</v>
      </c>
      <c r="E6772" t="s">
        <v>668</v>
      </c>
      <c r="F6772" t="s">
        <v>669</v>
      </c>
      <c r="G6772" t="s">
        <v>670</v>
      </c>
      <c r="H6772" t="s">
        <v>81</v>
      </c>
      <c r="I6772" t="s">
        <v>36123</v>
      </c>
      <c r="J6772" s="2">
        <v>45748</v>
      </c>
      <c r="K6772" s="1">
        <v>0.63324074074074077</v>
      </c>
      <c r="L6772">
        <v>23927.759999999998</v>
      </c>
      <c r="M6772" t="s">
        <v>36124</v>
      </c>
      <c r="N6772" t="s">
        <v>84</v>
      </c>
      <c r="O6772" t="s">
        <v>124</v>
      </c>
      <c r="P6772">
        <v>88094.9</v>
      </c>
      <c r="Q6772" t="s">
        <v>71</v>
      </c>
      <c r="R6772" t="s">
        <v>673</v>
      </c>
      <c r="S6772" t="s">
        <v>71</v>
      </c>
      <c r="T6772">
        <v>0</v>
      </c>
      <c r="U6772" t="s">
        <v>39</v>
      </c>
      <c r="V6772" t="s">
        <v>29077</v>
      </c>
      <c r="W6772" t="s">
        <v>259</v>
      </c>
      <c r="X6772" t="s">
        <v>3304</v>
      </c>
    </row>
    <row r="6773" spans="1:24" hidden="1">
      <c r="A6773" t="s">
        <v>36125</v>
      </c>
      <c r="B6773" t="s">
        <v>36126</v>
      </c>
      <c r="C6773" t="s">
        <v>26</v>
      </c>
      <c r="D6773">
        <v>61</v>
      </c>
      <c r="E6773" t="s">
        <v>560</v>
      </c>
      <c r="F6773" t="s">
        <v>1902</v>
      </c>
      <c r="G6773" t="s">
        <v>1903</v>
      </c>
      <c r="H6773" t="s">
        <v>81</v>
      </c>
      <c r="I6773" t="s">
        <v>36127</v>
      </c>
      <c r="J6773" s="2">
        <v>45748</v>
      </c>
      <c r="K6773" s="1">
        <v>0.93298611111111107</v>
      </c>
      <c r="L6773">
        <v>52441.9</v>
      </c>
      <c r="M6773" t="s">
        <v>36128</v>
      </c>
      <c r="N6773" t="s">
        <v>69</v>
      </c>
      <c r="O6773" t="s">
        <v>70</v>
      </c>
      <c r="P6773">
        <v>80875.61</v>
      </c>
      <c r="Q6773" t="s">
        <v>99</v>
      </c>
      <c r="R6773" t="s">
        <v>1906</v>
      </c>
      <c r="S6773" t="s">
        <v>38</v>
      </c>
      <c r="T6773">
        <v>0</v>
      </c>
      <c r="U6773" t="s">
        <v>39</v>
      </c>
      <c r="V6773" t="s">
        <v>36129</v>
      </c>
      <c r="W6773" t="s">
        <v>798</v>
      </c>
      <c r="X6773" t="s">
        <v>34275</v>
      </c>
    </row>
    <row r="6774" spans="1:24" hidden="1">
      <c r="A6774" t="s">
        <v>36130</v>
      </c>
      <c r="B6774" t="s">
        <v>36131</v>
      </c>
      <c r="C6774" t="s">
        <v>26</v>
      </c>
      <c r="D6774">
        <v>22</v>
      </c>
      <c r="E6774" t="s">
        <v>668</v>
      </c>
      <c r="F6774" t="s">
        <v>4115</v>
      </c>
      <c r="G6774" t="s">
        <v>4116</v>
      </c>
      <c r="H6774" t="s">
        <v>30</v>
      </c>
      <c r="I6774" t="s">
        <v>36132</v>
      </c>
      <c r="J6774" t="s">
        <v>784</v>
      </c>
      <c r="K6774" s="1">
        <v>0.91262731481481485</v>
      </c>
      <c r="L6774">
        <v>73545.14</v>
      </c>
      <c r="M6774" t="s">
        <v>36133</v>
      </c>
      <c r="N6774" t="s">
        <v>84</v>
      </c>
      <c r="O6774" t="s">
        <v>185</v>
      </c>
      <c r="P6774">
        <v>24502.26</v>
      </c>
      <c r="Q6774" t="s">
        <v>334</v>
      </c>
      <c r="R6774" t="s">
        <v>4119</v>
      </c>
      <c r="S6774" t="s">
        <v>127</v>
      </c>
      <c r="T6774">
        <v>0</v>
      </c>
      <c r="U6774" t="s">
        <v>39</v>
      </c>
      <c r="V6774" t="s">
        <v>36134</v>
      </c>
      <c r="W6774" t="s">
        <v>140</v>
      </c>
      <c r="X6774" t="s">
        <v>36135</v>
      </c>
    </row>
    <row r="6775" spans="1:24" hidden="1">
      <c r="A6775" t="s">
        <v>36136</v>
      </c>
      <c r="B6775" t="s">
        <v>36137</v>
      </c>
      <c r="C6775" t="s">
        <v>61</v>
      </c>
      <c r="D6775">
        <v>18</v>
      </c>
      <c r="E6775" t="s">
        <v>299</v>
      </c>
      <c r="F6775" t="s">
        <v>300</v>
      </c>
      <c r="G6775" t="s">
        <v>301</v>
      </c>
      <c r="H6775" t="s">
        <v>81</v>
      </c>
      <c r="I6775" t="s">
        <v>36138</v>
      </c>
      <c r="J6775" t="s">
        <v>96</v>
      </c>
      <c r="K6775" s="1">
        <v>0.15408564814814815</v>
      </c>
      <c r="L6775">
        <v>61560.5</v>
      </c>
      <c r="M6775" t="s">
        <v>36139</v>
      </c>
      <c r="N6775" t="s">
        <v>51</v>
      </c>
      <c r="O6775" t="s">
        <v>52</v>
      </c>
      <c r="P6775">
        <v>82573.25</v>
      </c>
      <c r="Q6775" t="s">
        <v>125</v>
      </c>
      <c r="R6775" t="s">
        <v>304</v>
      </c>
      <c r="S6775" t="s">
        <v>55</v>
      </c>
      <c r="T6775">
        <v>0</v>
      </c>
      <c r="U6775" t="s">
        <v>39</v>
      </c>
      <c r="V6775" t="s">
        <v>14940</v>
      </c>
      <c r="W6775" t="s">
        <v>522</v>
      </c>
      <c r="X6775" t="s">
        <v>14249</v>
      </c>
    </row>
    <row r="6776" spans="1:24" hidden="1">
      <c r="A6776" t="s">
        <v>36140</v>
      </c>
      <c r="B6776" t="s">
        <v>36141</v>
      </c>
      <c r="C6776" t="s">
        <v>61</v>
      </c>
      <c r="D6776">
        <v>23</v>
      </c>
      <c r="E6776" t="s">
        <v>892</v>
      </c>
      <c r="F6776" t="s">
        <v>1132</v>
      </c>
      <c r="G6776" t="s">
        <v>1133</v>
      </c>
      <c r="H6776" t="s">
        <v>65</v>
      </c>
      <c r="I6776" t="s">
        <v>36142</v>
      </c>
      <c r="J6776" t="s">
        <v>784</v>
      </c>
      <c r="K6776" s="1">
        <v>0.32571759259259259</v>
      </c>
      <c r="L6776">
        <v>7660.87</v>
      </c>
      <c r="M6776" t="s">
        <v>36143</v>
      </c>
      <c r="N6776" t="s">
        <v>232</v>
      </c>
      <c r="O6776" t="s">
        <v>70</v>
      </c>
      <c r="P6776">
        <v>49501.75</v>
      </c>
      <c r="Q6776" t="s">
        <v>172</v>
      </c>
      <c r="R6776" t="s">
        <v>1136</v>
      </c>
      <c r="S6776" t="s">
        <v>127</v>
      </c>
      <c r="T6776">
        <v>0</v>
      </c>
      <c r="U6776" t="s">
        <v>39</v>
      </c>
      <c r="V6776" t="s">
        <v>36144</v>
      </c>
      <c r="W6776" t="s">
        <v>1933</v>
      </c>
      <c r="X6776" t="s">
        <v>28849</v>
      </c>
    </row>
    <row r="6777" spans="1:24" hidden="1">
      <c r="A6777" t="s">
        <v>36145</v>
      </c>
      <c r="B6777" t="s">
        <v>36146</v>
      </c>
      <c r="C6777" t="s">
        <v>61</v>
      </c>
      <c r="D6777">
        <v>25</v>
      </c>
      <c r="E6777" t="s">
        <v>179</v>
      </c>
      <c r="F6777" t="s">
        <v>1385</v>
      </c>
      <c r="G6777" t="s">
        <v>1386</v>
      </c>
      <c r="H6777" t="s">
        <v>30</v>
      </c>
      <c r="I6777" t="s">
        <v>36147</v>
      </c>
      <c r="J6777" t="s">
        <v>697</v>
      </c>
      <c r="K6777" s="1">
        <v>0.24239583333333334</v>
      </c>
      <c r="L6777">
        <v>17239.37</v>
      </c>
      <c r="M6777" t="s">
        <v>36148</v>
      </c>
      <c r="N6777" t="s">
        <v>84</v>
      </c>
      <c r="O6777" t="s">
        <v>70</v>
      </c>
      <c r="P6777">
        <v>24557.03</v>
      </c>
      <c r="Q6777" t="s">
        <v>149</v>
      </c>
      <c r="R6777" t="s">
        <v>1389</v>
      </c>
      <c r="S6777" t="s">
        <v>127</v>
      </c>
      <c r="T6777">
        <v>0</v>
      </c>
      <c r="U6777" t="s">
        <v>39</v>
      </c>
      <c r="V6777" t="s">
        <v>36149</v>
      </c>
      <c r="W6777" t="s">
        <v>1271</v>
      </c>
      <c r="X6777" t="s">
        <v>27603</v>
      </c>
    </row>
    <row r="6778" spans="1:24" hidden="1">
      <c r="A6778" t="s">
        <v>36150</v>
      </c>
      <c r="B6778" t="s">
        <v>36151</v>
      </c>
      <c r="C6778" t="s">
        <v>61</v>
      </c>
      <c r="D6778">
        <v>48</v>
      </c>
      <c r="E6778" t="s">
        <v>467</v>
      </c>
      <c r="F6778" t="s">
        <v>468</v>
      </c>
      <c r="G6778" t="s">
        <v>469</v>
      </c>
      <c r="H6778" t="s">
        <v>30</v>
      </c>
      <c r="I6778" t="s">
        <v>36152</v>
      </c>
      <c r="J6778" t="s">
        <v>159</v>
      </c>
      <c r="K6778" s="1">
        <v>0.59726851851851848</v>
      </c>
      <c r="L6778">
        <v>95818.63</v>
      </c>
      <c r="M6778" t="s">
        <v>36153</v>
      </c>
      <c r="N6778" t="s">
        <v>51</v>
      </c>
      <c r="O6778" t="s">
        <v>124</v>
      </c>
      <c r="P6778">
        <v>10494.12</v>
      </c>
      <c r="Q6778" t="s">
        <v>198</v>
      </c>
      <c r="R6778" t="s">
        <v>472</v>
      </c>
      <c r="S6778" t="s">
        <v>38</v>
      </c>
      <c r="T6778">
        <v>0</v>
      </c>
      <c r="U6778" t="s">
        <v>39</v>
      </c>
      <c r="V6778" t="s">
        <v>32416</v>
      </c>
      <c r="W6778" t="s">
        <v>888</v>
      </c>
      <c r="X6778" t="s">
        <v>1627</v>
      </c>
    </row>
    <row r="6779" spans="1:24" hidden="1">
      <c r="A6779" t="s">
        <v>36154</v>
      </c>
      <c r="B6779" t="s">
        <v>36155</v>
      </c>
      <c r="C6779" t="s">
        <v>61</v>
      </c>
      <c r="D6779">
        <v>63</v>
      </c>
      <c r="E6779" t="s">
        <v>632</v>
      </c>
      <c r="F6779" t="s">
        <v>714</v>
      </c>
      <c r="G6779" t="s">
        <v>715</v>
      </c>
      <c r="H6779" t="s">
        <v>65</v>
      </c>
      <c r="I6779" t="s">
        <v>36156</v>
      </c>
      <c r="J6779" s="2">
        <v>45717</v>
      </c>
      <c r="K6779" s="1">
        <v>0.4258912037037037</v>
      </c>
      <c r="L6779">
        <v>13099.63</v>
      </c>
      <c r="M6779" t="s">
        <v>36157</v>
      </c>
      <c r="N6779" t="s">
        <v>34</v>
      </c>
      <c r="O6779" t="s">
        <v>35</v>
      </c>
      <c r="P6779">
        <v>88733.81</v>
      </c>
      <c r="Q6779" t="s">
        <v>53</v>
      </c>
      <c r="R6779" t="s">
        <v>718</v>
      </c>
      <c r="S6779" t="s">
        <v>55</v>
      </c>
      <c r="T6779">
        <v>0</v>
      </c>
      <c r="U6779" t="s">
        <v>39</v>
      </c>
      <c r="V6779" t="s">
        <v>36158</v>
      </c>
      <c r="W6779" t="s">
        <v>1138</v>
      </c>
      <c r="X6779" t="s">
        <v>5147</v>
      </c>
    </row>
    <row r="6780" spans="1:24" hidden="1">
      <c r="A6780" t="s">
        <v>36159</v>
      </c>
      <c r="B6780" t="s">
        <v>36160</v>
      </c>
      <c r="C6780" t="s">
        <v>26</v>
      </c>
      <c r="D6780">
        <v>37</v>
      </c>
      <c r="E6780" t="s">
        <v>321</v>
      </c>
      <c r="F6780" t="s">
        <v>802</v>
      </c>
      <c r="G6780" t="s">
        <v>803</v>
      </c>
      <c r="H6780" t="s">
        <v>81</v>
      </c>
      <c r="I6780" t="s">
        <v>36161</v>
      </c>
      <c r="J6780" t="s">
        <v>244</v>
      </c>
      <c r="K6780" s="1">
        <v>9.8611111111111108E-2</v>
      </c>
      <c r="L6780">
        <v>98547.39</v>
      </c>
      <c r="M6780" t="s">
        <v>36162</v>
      </c>
      <c r="N6780" t="s">
        <v>69</v>
      </c>
      <c r="O6780" t="s">
        <v>185</v>
      </c>
      <c r="P6780">
        <v>90513.74</v>
      </c>
      <c r="Q6780" t="s">
        <v>125</v>
      </c>
      <c r="R6780" t="s">
        <v>806</v>
      </c>
      <c r="S6780" t="s">
        <v>55</v>
      </c>
      <c r="T6780">
        <v>0</v>
      </c>
      <c r="U6780" t="s">
        <v>39</v>
      </c>
      <c r="V6780" t="s">
        <v>2813</v>
      </c>
      <c r="W6780" t="s">
        <v>2967</v>
      </c>
      <c r="X6780" t="s">
        <v>848</v>
      </c>
    </row>
    <row r="6781" spans="1:24" hidden="1">
      <c r="A6781" t="s">
        <v>36163</v>
      </c>
      <c r="B6781" t="s">
        <v>36164</v>
      </c>
      <c r="C6781" t="s">
        <v>61</v>
      </c>
      <c r="D6781">
        <v>25</v>
      </c>
      <c r="E6781" t="s">
        <v>27</v>
      </c>
      <c r="F6781" t="s">
        <v>1682</v>
      </c>
      <c r="G6781" t="s">
        <v>1683</v>
      </c>
      <c r="H6781" t="s">
        <v>30</v>
      </c>
      <c r="I6781" t="s">
        <v>36165</v>
      </c>
      <c r="J6781" s="2">
        <v>45901</v>
      </c>
      <c r="K6781" s="1">
        <v>0.85318287037037033</v>
      </c>
      <c r="L6781">
        <v>77167.210000000006</v>
      </c>
      <c r="M6781" t="s">
        <v>36166</v>
      </c>
      <c r="N6781" t="s">
        <v>51</v>
      </c>
      <c r="O6781" t="s">
        <v>185</v>
      </c>
      <c r="P6781">
        <v>95732.36</v>
      </c>
      <c r="Q6781" t="s">
        <v>186</v>
      </c>
      <c r="R6781" t="s">
        <v>1686</v>
      </c>
      <c r="S6781" t="s">
        <v>38</v>
      </c>
      <c r="T6781">
        <v>0</v>
      </c>
      <c r="U6781" t="s">
        <v>39</v>
      </c>
      <c r="V6781" t="s">
        <v>36167</v>
      </c>
      <c r="W6781" t="s">
        <v>1255</v>
      </c>
      <c r="X6781" t="s">
        <v>3030</v>
      </c>
    </row>
    <row r="6782" spans="1:24" hidden="1">
      <c r="A6782" t="s">
        <v>36168</v>
      </c>
      <c r="B6782" t="s">
        <v>36169</v>
      </c>
      <c r="C6782" t="s">
        <v>61</v>
      </c>
      <c r="D6782">
        <v>35</v>
      </c>
      <c r="E6782" t="s">
        <v>1048</v>
      </c>
      <c r="F6782" t="s">
        <v>1762</v>
      </c>
      <c r="G6782" t="s">
        <v>1763</v>
      </c>
      <c r="H6782" t="s">
        <v>30</v>
      </c>
      <c r="I6782" t="s">
        <v>36170</v>
      </c>
      <c r="J6782" s="2">
        <v>45992</v>
      </c>
      <c r="K6782" s="1">
        <v>0.30570601851851853</v>
      </c>
      <c r="L6782">
        <v>66921.77</v>
      </c>
      <c r="M6782" t="s">
        <v>36171</v>
      </c>
      <c r="N6782" t="s">
        <v>232</v>
      </c>
      <c r="O6782" t="s">
        <v>70</v>
      </c>
      <c r="P6782">
        <v>89313.88</v>
      </c>
      <c r="Q6782" t="s">
        <v>85</v>
      </c>
      <c r="R6782" t="s">
        <v>1766</v>
      </c>
      <c r="S6782" t="s">
        <v>71</v>
      </c>
      <c r="T6782">
        <v>0</v>
      </c>
      <c r="U6782" t="s">
        <v>39</v>
      </c>
      <c r="V6782" t="s">
        <v>2132</v>
      </c>
      <c r="W6782" t="s">
        <v>974</v>
      </c>
      <c r="X6782" t="s">
        <v>10869</v>
      </c>
    </row>
    <row r="6783" spans="1:24" hidden="1">
      <c r="A6783" t="s">
        <v>36172</v>
      </c>
      <c r="B6783" t="s">
        <v>36173</v>
      </c>
      <c r="C6783" t="s">
        <v>61</v>
      </c>
      <c r="D6783">
        <v>52</v>
      </c>
      <c r="E6783" t="s">
        <v>78</v>
      </c>
      <c r="F6783" t="s">
        <v>832</v>
      </c>
      <c r="G6783" t="s">
        <v>833</v>
      </c>
      <c r="H6783" t="s">
        <v>65</v>
      </c>
      <c r="I6783" t="s">
        <v>36174</v>
      </c>
      <c r="J6783" s="2">
        <v>45748</v>
      </c>
      <c r="K6783" s="1">
        <v>0.25709490740740742</v>
      </c>
      <c r="L6783">
        <v>18466.57</v>
      </c>
      <c r="M6783" t="s">
        <v>36175</v>
      </c>
      <c r="N6783" t="s">
        <v>69</v>
      </c>
      <c r="O6783" t="s">
        <v>124</v>
      </c>
      <c r="P6783">
        <v>34738.46</v>
      </c>
      <c r="Q6783" t="s">
        <v>125</v>
      </c>
      <c r="R6783" t="s">
        <v>836</v>
      </c>
      <c r="S6783" t="s">
        <v>71</v>
      </c>
      <c r="T6783">
        <v>0</v>
      </c>
      <c r="U6783" t="s">
        <v>39</v>
      </c>
      <c r="V6783" t="s">
        <v>18697</v>
      </c>
      <c r="W6783" t="s">
        <v>546</v>
      </c>
      <c r="X6783" t="s">
        <v>260</v>
      </c>
    </row>
    <row r="6784" spans="1:24" hidden="1">
      <c r="A6784" t="s">
        <v>36176</v>
      </c>
      <c r="B6784" t="s">
        <v>36177</v>
      </c>
      <c r="C6784" t="s">
        <v>61</v>
      </c>
      <c r="D6784">
        <v>59</v>
      </c>
      <c r="E6784" t="s">
        <v>668</v>
      </c>
      <c r="F6784" t="s">
        <v>754</v>
      </c>
      <c r="G6784" t="s">
        <v>755</v>
      </c>
      <c r="H6784" t="s">
        <v>81</v>
      </c>
      <c r="I6784" t="s">
        <v>36178</v>
      </c>
      <c r="J6784" t="s">
        <v>159</v>
      </c>
      <c r="K6784" s="1">
        <v>5.0219907407407408E-2</v>
      </c>
      <c r="L6784">
        <v>4537.6899999999996</v>
      </c>
      <c r="M6784" t="s">
        <v>36179</v>
      </c>
      <c r="N6784" t="s">
        <v>69</v>
      </c>
      <c r="O6784" t="s">
        <v>98</v>
      </c>
      <c r="P6784">
        <v>42618.28</v>
      </c>
      <c r="Q6784" t="s">
        <v>125</v>
      </c>
      <c r="R6784" t="s">
        <v>758</v>
      </c>
      <c r="S6784" t="s">
        <v>127</v>
      </c>
      <c r="T6784">
        <v>0</v>
      </c>
      <c r="U6784" t="s">
        <v>39</v>
      </c>
      <c r="V6784" t="s">
        <v>5893</v>
      </c>
      <c r="W6784" t="s">
        <v>388</v>
      </c>
      <c r="X6784" t="s">
        <v>20656</v>
      </c>
    </row>
    <row r="6785" spans="1:24" hidden="1">
      <c r="A6785" t="s">
        <v>36180</v>
      </c>
      <c r="B6785" t="s">
        <v>36181</v>
      </c>
      <c r="C6785" t="s">
        <v>26</v>
      </c>
      <c r="D6785">
        <v>38</v>
      </c>
      <c r="E6785" t="s">
        <v>179</v>
      </c>
      <c r="F6785" t="s">
        <v>1867</v>
      </c>
      <c r="G6785" t="s">
        <v>1868</v>
      </c>
      <c r="H6785" t="s">
        <v>65</v>
      </c>
      <c r="I6785" t="s">
        <v>36182</v>
      </c>
      <c r="J6785" t="s">
        <v>49</v>
      </c>
      <c r="K6785" s="1">
        <v>0.4037384259259259</v>
      </c>
      <c r="L6785">
        <v>9487.01</v>
      </c>
      <c r="M6785" t="s">
        <v>36183</v>
      </c>
      <c r="N6785" t="s">
        <v>84</v>
      </c>
      <c r="O6785" t="s">
        <v>52</v>
      </c>
      <c r="P6785">
        <v>33006.129999999997</v>
      </c>
      <c r="Q6785" t="s">
        <v>246</v>
      </c>
      <c r="R6785" t="s">
        <v>1871</v>
      </c>
      <c r="S6785" t="s">
        <v>38</v>
      </c>
      <c r="T6785">
        <v>0</v>
      </c>
      <c r="U6785" t="s">
        <v>39</v>
      </c>
      <c r="V6785" t="s">
        <v>36184</v>
      </c>
      <c r="W6785" t="s">
        <v>1235</v>
      </c>
      <c r="X6785" t="s">
        <v>4866</v>
      </c>
    </row>
    <row r="6786" spans="1:24" hidden="1">
      <c r="A6786" s="3" t="s">
        <v>36185</v>
      </c>
      <c r="B6786" t="s">
        <v>3560</v>
      </c>
      <c r="C6786" t="s">
        <v>26</v>
      </c>
      <c r="D6786">
        <v>48</v>
      </c>
      <c r="E6786" t="s">
        <v>668</v>
      </c>
      <c r="F6786" t="s">
        <v>4115</v>
      </c>
      <c r="G6786" t="s">
        <v>4116</v>
      </c>
      <c r="H6786" t="s">
        <v>81</v>
      </c>
      <c r="I6786" t="s">
        <v>36186</v>
      </c>
      <c r="J6786" t="s">
        <v>766</v>
      </c>
      <c r="K6786" s="1">
        <v>0.82476851851851851</v>
      </c>
      <c r="L6786">
        <v>51270.01</v>
      </c>
      <c r="M6786" t="s">
        <v>36187</v>
      </c>
      <c r="N6786" t="s">
        <v>51</v>
      </c>
      <c r="O6786" t="s">
        <v>124</v>
      </c>
      <c r="P6786">
        <v>50868.77</v>
      </c>
      <c r="Q6786" t="s">
        <v>220</v>
      </c>
      <c r="R6786" t="s">
        <v>4119</v>
      </c>
      <c r="S6786" t="s">
        <v>71</v>
      </c>
      <c r="T6786">
        <v>0</v>
      </c>
      <c r="U6786" t="s">
        <v>39</v>
      </c>
      <c r="V6786" t="s">
        <v>1399</v>
      </c>
      <c r="W6786" t="s">
        <v>57</v>
      </c>
      <c r="X6786" t="s">
        <v>10662</v>
      </c>
    </row>
    <row r="6787" spans="1:24" hidden="1">
      <c r="A6787" t="s">
        <v>36188</v>
      </c>
      <c r="B6787" t="s">
        <v>36189</v>
      </c>
      <c r="C6787" t="s">
        <v>26</v>
      </c>
      <c r="D6787">
        <v>19</v>
      </c>
      <c r="E6787" t="s">
        <v>380</v>
      </c>
      <c r="F6787" t="s">
        <v>2802</v>
      </c>
      <c r="G6787" t="s">
        <v>2803</v>
      </c>
      <c r="H6787" t="s">
        <v>65</v>
      </c>
      <c r="I6787" t="s">
        <v>36190</v>
      </c>
      <c r="J6787" t="s">
        <v>343</v>
      </c>
      <c r="K6787" s="1">
        <v>0.13423611111111111</v>
      </c>
      <c r="L6787">
        <v>69812.7</v>
      </c>
      <c r="M6787" t="s">
        <v>36191</v>
      </c>
      <c r="N6787" t="s">
        <v>69</v>
      </c>
      <c r="O6787" t="s">
        <v>35</v>
      </c>
      <c r="P6787">
        <v>6430.72</v>
      </c>
      <c r="Q6787" t="s">
        <v>125</v>
      </c>
      <c r="R6787" t="s">
        <v>2806</v>
      </c>
      <c r="S6787" t="s">
        <v>127</v>
      </c>
      <c r="T6787">
        <v>0</v>
      </c>
      <c r="U6787" t="s">
        <v>39</v>
      </c>
      <c r="V6787" t="s">
        <v>36192</v>
      </c>
      <c r="W6787" t="s">
        <v>2087</v>
      </c>
      <c r="X6787" t="s">
        <v>2543</v>
      </c>
    </row>
    <row r="6788" spans="1:24" hidden="1">
      <c r="A6788" t="s">
        <v>36193</v>
      </c>
      <c r="B6788" t="s">
        <v>36194</v>
      </c>
      <c r="C6788" t="s">
        <v>61</v>
      </c>
      <c r="D6788">
        <v>18</v>
      </c>
      <c r="E6788" t="s">
        <v>892</v>
      </c>
      <c r="F6788" t="s">
        <v>1132</v>
      </c>
      <c r="G6788" t="s">
        <v>1133</v>
      </c>
      <c r="H6788" t="s">
        <v>81</v>
      </c>
      <c r="I6788" t="s">
        <v>36195</v>
      </c>
      <c r="J6788" s="2">
        <v>45809</v>
      </c>
      <c r="K6788" s="1">
        <v>8.2523148148148151E-2</v>
      </c>
      <c r="L6788">
        <v>95202.89</v>
      </c>
      <c r="M6788" t="s">
        <v>36196</v>
      </c>
      <c r="N6788" t="s">
        <v>69</v>
      </c>
      <c r="O6788" t="s">
        <v>52</v>
      </c>
      <c r="P6788">
        <v>23695.45</v>
      </c>
      <c r="Q6788" t="s">
        <v>99</v>
      </c>
      <c r="R6788" t="s">
        <v>1136</v>
      </c>
      <c r="S6788" t="s">
        <v>127</v>
      </c>
      <c r="T6788">
        <v>0</v>
      </c>
      <c r="U6788" t="s">
        <v>39</v>
      </c>
      <c r="V6788" t="s">
        <v>36197</v>
      </c>
      <c r="W6788" t="s">
        <v>664</v>
      </c>
      <c r="X6788" t="s">
        <v>909</v>
      </c>
    </row>
    <row r="6789" spans="1:24" hidden="1">
      <c r="A6789" t="s">
        <v>36198</v>
      </c>
      <c r="B6789" t="s">
        <v>36199</v>
      </c>
      <c r="C6789" t="s">
        <v>26</v>
      </c>
      <c r="D6789">
        <v>55</v>
      </c>
      <c r="E6789" t="s">
        <v>560</v>
      </c>
      <c r="F6789" t="s">
        <v>823</v>
      </c>
      <c r="G6789" t="s">
        <v>824</v>
      </c>
      <c r="H6789" t="s">
        <v>81</v>
      </c>
      <c r="I6789" t="s">
        <v>36200</v>
      </c>
      <c r="J6789" t="s">
        <v>67</v>
      </c>
      <c r="K6789" s="1">
        <v>0.18026620370370369</v>
      </c>
      <c r="L6789">
        <v>34956.85</v>
      </c>
      <c r="M6789" t="s">
        <v>36201</v>
      </c>
      <c r="N6789" t="s">
        <v>69</v>
      </c>
      <c r="O6789" t="s">
        <v>98</v>
      </c>
      <c r="P6789">
        <v>99849.43</v>
      </c>
      <c r="Q6789" t="s">
        <v>71</v>
      </c>
      <c r="R6789" t="s">
        <v>827</v>
      </c>
      <c r="S6789" t="s">
        <v>55</v>
      </c>
      <c r="T6789">
        <v>0</v>
      </c>
      <c r="U6789" t="s">
        <v>39</v>
      </c>
      <c r="V6789" t="s">
        <v>36202</v>
      </c>
      <c r="W6789" t="s">
        <v>1471</v>
      </c>
      <c r="X6789" t="s">
        <v>4112</v>
      </c>
    </row>
    <row r="6790" spans="1:24" hidden="1">
      <c r="A6790" t="s">
        <v>36203</v>
      </c>
      <c r="B6790" t="s">
        <v>36204</v>
      </c>
      <c r="C6790" t="s">
        <v>26</v>
      </c>
      <c r="D6790">
        <v>23</v>
      </c>
      <c r="E6790" t="s">
        <v>321</v>
      </c>
      <c r="F6790" t="s">
        <v>1038</v>
      </c>
      <c r="G6790" t="s">
        <v>1039</v>
      </c>
      <c r="H6790" t="s">
        <v>30</v>
      </c>
      <c r="I6790" t="s">
        <v>36205</v>
      </c>
      <c r="J6790" s="2">
        <v>45778</v>
      </c>
      <c r="K6790" s="1">
        <v>0.34359953703703705</v>
      </c>
      <c r="L6790">
        <v>92124.9</v>
      </c>
      <c r="M6790" t="s">
        <v>36206</v>
      </c>
      <c r="N6790" t="s">
        <v>34</v>
      </c>
      <c r="O6790" t="s">
        <v>98</v>
      </c>
      <c r="P6790">
        <v>32803.089999999997</v>
      </c>
      <c r="Q6790" t="s">
        <v>71</v>
      </c>
      <c r="R6790" t="s">
        <v>1042</v>
      </c>
      <c r="S6790" t="s">
        <v>127</v>
      </c>
      <c r="T6790">
        <v>0</v>
      </c>
      <c r="U6790" t="s">
        <v>39</v>
      </c>
      <c r="V6790" t="s">
        <v>21877</v>
      </c>
      <c r="W6790" t="s">
        <v>1898</v>
      </c>
      <c r="X6790" t="s">
        <v>9787</v>
      </c>
    </row>
    <row r="6791" spans="1:24" hidden="1">
      <c r="A6791" t="s">
        <v>36207</v>
      </c>
      <c r="B6791" t="s">
        <v>36208</v>
      </c>
      <c r="C6791" t="s">
        <v>26</v>
      </c>
      <c r="D6791">
        <v>28</v>
      </c>
      <c r="E6791" t="s">
        <v>240</v>
      </c>
      <c r="F6791" t="s">
        <v>851</v>
      </c>
      <c r="G6791" t="s">
        <v>852</v>
      </c>
      <c r="H6791" t="s">
        <v>81</v>
      </c>
      <c r="I6791" t="s">
        <v>36209</v>
      </c>
      <c r="J6791" t="s">
        <v>244</v>
      </c>
      <c r="K6791" s="1">
        <v>0.38501157407407405</v>
      </c>
      <c r="L6791">
        <v>55488.33</v>
      </c>
      <c r="M6791" t="s">
        <v>36210</v>
      </c>
      <c r="N6791" t="s">
        <v>84</v>
      </c>
      <c r="O6791" t="s">
        <v>124</v>
      </c>
      <c r="P6791">
        <v>10451.120000000001</v>
      </c>
      <c r="Q6791" t="s">
        <v>125</v>
      </c>
      <c r="R6791" t="s">
        <v>855</v>
      </c>
      <c r="S6791" t="s">
        <v>55</v>
      </c>
      <c r="T6791">
        <v>0</v>
      </c>
      <c r="U6791" t="s">
        <v>39</v>
      </c>
      <c r="V6791" t="s">
        <v>3094</v>
      </c>
      <c r="W6791" t="s">
        <v>3095</v>
      </c>
      <c r="X6791" t="s">
        <v>2335</v>
      </c>
    </row>
    <row r="6792" spans="1:24" hidden="1">
      <c r="A6792" t="s">
        <v>36211</v>
      </c>
      <c r="B6792" t="s">
        <v>36212</v>
      </c>
      <c r="C6792" t="s">
        <v>26</v>
      </c>
      <c r="D6792">
        <v>40</v>
      </c>
      <c r="E6792" t="s">
        <v>321</v>
      </c>
      <c r="F6792" t="s">
        <v>1038</v>
      </c>
      <c r="G6792" t="s">
        <v>1039</v>
      </c>
      <c r="H6792" t="s">
        <v>30</v>
      </c>
      <c r="I6792" t="s">
        <v>36213</v>
      </c>
      <c r="J6792" t="s">
        <v>407</v>
      </c>
      <c r="K6792" s="1">
        <v>0.20895833333333333</v>
      </c>
      <c r="L6792">
        <v>77339.7</v>
      </c>
      <c r="M6792" t="s">
        <v>36214</v>
      </c>
      <c r="N6792" t="s">
        <v>34</v>
      </c>
      <c r="O6792" t="s">
        <v>35</v>
      </c>
      <c r="P6792">
        <v>25475.25</v>
      </c>
      <c r="Q6792" t="s">
        <v>85</v>
      </c>
      <c r="R6792" t="s">
        <v>1042</v>
      </c>
      <c r="S6792" t="s">
        <v>38</v>
      </c>
      <c r="T6792">
        <v>0</v>
      </c>
      <c r="U6792" t="s">
        <v>39</v>
      </c>
      <c r="V6792" t="s">
        <v>36215</v>
      </c>
      <c r="W6792" t="s">
        <v>1898</v>
      </c>
      <c r="X6792" t="s">
        <v>1774</v>
      </c>
    </row>
    <row r="6793" spans="1:24" hidden="1">
      <c r="A6793" t="s">
        <v>36216</v>
      </c>
      <c r="B6793" t="s">
        <v>36217</v>
      </c>
      <c r="C6793" t="s">
        <v>26</v>
      </c>
      <c r="D6793">
        <v>69</v>
      </c>
      <c r="E6793" t="s">
        <v>179</v>
      </c>
      <c r="F6793" t="s">
        <v>1385</v>
      </c>
      <c r="G6793" t="s">
        <v>1386</v>
      </c>
      <c r="H6793" t="s">
        <v>81</v>
      </c>
      <c r="I6793" t="s">
        <v>36218</v>
      </c>
      <c r="J6793" t="s">
        <v>453</v>
      </c>
      <c r="K6793" s="1">
        <v>0.46690972222222221</v>
      </c>
      <c r="L6793">
        <v>56939.96</v>
      </c>
      <c r="M6793" t="s">
        <v>36219</v>
      </c>
      <c r="N6793" t="s">
        <v>34</v>
      </c>
      <c r="O6793" t="s">
        <v>35</v>
      </c>
      <c r="P6793">
        <v>42636.78</v>
      </c>
      <c r="Q6793" t="s">
        <v>71</v>
      </c>
      <c r="R6793" t="s">
        <v>1389</v>
      </c>
      <c r="S6793" t="s">
        <v>127</v>
      </c>
      <c r="T6793">
        <v>0</v>
      </c>
      <c r="U6793" t="s">
        <v>39</v>
      </c>
      <c r="V6793" t="s">
        <v>36220</v>
      </c>
      <c r="W6793" t="s">
        <v>288</v>
      </c>
      <c r="X6793" t="s">
        <v>7565</v>
      </c>
    </row>
    <row r="6794" spans="1:24" hidden="1">
      <c r="A6794" t="s">
        <v>36221</v>
      </c>
      <c r="B6794" t="s">
        <v>36222</v>
      </c>
      <c r="C6794" t="s">
        <v>26</v>
      </c>
      <c r="D6794">
        <v>68</v>
      </c>
      <c r="E6794" t="s">
        <v>27</v>
      </c>
      <c r="F6794" t="s">
        <v>1682</v>
      </c>
      <c r="G6794" t="s">
        <v>1683</v>
      </c>
      <c r="H6794" t="s">
        <v>30</v>
      </c>
      <c r="I6794" t="s">
        <v>36223</v>
      </c>
      <c r="J6794" t="s">
        <v>136</v>
      </c>
      <c r="K6794" s="1">
        <v>0.84875</v>
      </c>
      <c r="L6794">
        <v>20310.900000000001</v>
      </c>
      <c r="M6794" t="s">
        <v>36224</v>
      </c>
      <c r="N6794" t="s">
        <v>84</v>
      </c>
      <c r="O6794" t="s">
        <v>124</v>
      </c>
      <c r="P6794">
        <v>50782.78</v>
      </c>
      <c r="Q6794" t="s">
        <v>99</v>
      </c>
      <c r="R6794" t="s">
        <v>1686</v>
      </c>
      <c r="S6794" t="s">
        <v>38</v>
      </c>
      <c r="T6794">
        <v>0</v>
      </c>
      <c r="U6794" t="s">
        <v>39</v>
      </c>
      <c r="V6794" t="s">
        <v>3679</v>
      </c>
      <c r="W6794" t="s">
        <v>4497</v>
      </c>
      <c r="X6794" t="s">
        <v>17925</v>
      </c>
    </row>
    <row r="6795" spans="1:24" hidden="1">
      <c r="A6795" t="s">
        <v>36225</v>
      </c>
      <c r="B6795" t="s">
        <v>36226</v>
      </c>
      <c r="C6795" t="s">
        <v>61</v>
      </c>
      <c r="D6795">
        <v>62</v>
      </c>
      <c r="E6795" t="s">
        <v>27</v>
      </c>
      <c r="F6795" t="s">
        <v>623</v>
      </c>
      <c r="G6795" t="s">
        <v>624</v>
      </c>
      <c r="H6795" t="s">
        <v>30</v>
      </c>
      <c r="I6795" t="s">
        <v>36227</v>
      </c>
      <c r="J6795" s="2">
        <v>45992</v>
      </c>
      <c r="K6795" s="1">
        <v>0.88483796296296291</v>
      </c>
      <c r="L6795">
        <v>69433.36</v>
      </c>
      <c r="M6795" t="s">
        <v>36228</v>
      </c>
      <c r="N6795" t="s">
        <v>232</v>
      </c>
      <c r="O6795" t="s">
        <v>52</v>
      </c>
      <c r="P6795">
        <v>89394.37</v>
      </c>
      <c r="Q6795" t="s">
        <v>233</v>
      </c>
      <c r="R6795" t="s">
        <v>627</v>
      </c>
      <c r="S6795" t="s">
        <v>71</v>
      </c>
      <c r="T6795">
        <v>0</v>
      </c>
      <c r="U6795" t="s">
        <v>39</v>
      </c>
      <c r="V6795" t="s">
        <v>36229</v>
      </c>
      <c r="W6795" t="s">
        <v>1898</v>
      </c>
      <c r="X6795" t="s">
        <v>2556</v>
      </c>
    </row>
    <row r="6796" spans="1:24" hidden="1">
      <c r="A6796" t="s">
        <v>36230</v>
      </c>
      <c r="B6796" t="s">
        <v>36231</v>
      </c>
      <c r="C6796" t="s">
        <v>61</v>
      </c>
      <c r="D6796">
        <v>51</v>
      </c>
      <c r="E6796" t="s">
        <v>144</v>
      </c>
      <c r="F6796" t="s">
        <v>145</v>
      </c>
      <c r="G6796" t="s">
        <v>146</v>
      </c>
      <c r="H6796" t="s">
        <v>65</v>
      </c>
      <c r="I6796" t="s">
        <v>36232</v>
      </c>
      <c r="J6796" t="s">
        <v>697</v>
      </c>
      <c r="K6796" s="1">
        <v>0.76068287037037041</v>
      </c>
      <c r="L6796">
        <v>4406.3900000000003</v>
      </c>
      <c r="M6796" t="s">
        <v>36233</v>
      </c>
      <c r="N6796" t="s">
        <v>34</v>
      </c>
      <c r="O6796" t="s">
        <v>124</v>
      </c>
      <c r="P6796">
        <v>24952.400000000001</v>
      </c>
      <c r="Q6796" t="s">
        <v>125</v>
      </c>
      <c r="R6796" t="s">
        <v>150</v>
      </c>
      <c r="S6796" t="s">
        <v>127</v>
      </c>
      <c r="T6796">
        <v>0</v>
      </c>
      <c r="U6796" t="s">
        <v>39</v>
      </c>
      <c r="V6796" t="s">
        <v>36234</v>
      </c>
      <c r="W6796" t="s">
        <v>1626</v>
      </c>
      <c r="X6796" t="s">
        <v>30659</v>
      </c>
    </row>
    <row r="6797" spans="1:24" hidden="1">
      <c r="A6797" t="s">
        <v>36235</v>
      </c>
      <c r="B6797" t="s">
        <v>36236</v>
      </c>
      <c r="C6797" t="s">
        <v>61</v>
      </c>
      <c r="D6797">
        <v>29</v>
      </c>
      <c r="E6797" t="s">
        <v>668</v>
      </c>
      <c r="F6797" t="s">
        <v>4115</v>
      </c>
      <c r="G6797" t="s">
        <v>4116</v>
      </c>
      <c r="H6797" t="s">
        <v>65</v>
      </c>
      <c r="I6797" t="s">
        <v>36237</v>
      </c>
      <c r="J6797" s="2">
        <v>45870</v>
      </c>
      <c r="K6797" s="1">
        <v>1.269675925925926E-2</v>
      </c>
      <c r="L6797">
        <v>85856.49</v>
      </c>
      <c r="M6797" t="s">
        <v>36238</v>
      </c>
      <c r="N6797" t="s">
        <v>232</v>
      </c>
      <c r="O6797" t="s">
        <v>70</v>
      </c>
      <c r="P6797">
        <v>6176.72</v>
      </c>
      <c r="Q6797" t="s">
        <v>53</v>
      </c>
      <c r="R6797" t="s">
        <v>4119</v>
      </c>
      <c r="S6797" t="s">
        <v>127</v>
      </c>
      <c r="T6797">
        <v>0</v>
      </c>
      <c r="U6797" t="s">
        <v>39</v>
      </c>
      <c r="V6797" t="s">
        <v>36239</v>
      </c>
      <c r="W6797" t="s">
        <v>2355</v>
      </c>
      <c r="X6797" t="s">
        <v>17335</v>
      </c>
    </row>
    <row r="6798" spans="1:24" hidden="1">
      <c r="A6798" t="s">
        <v>36240</v>
      </c>
      <c r="B6798" t="s">
        <v>36241</v>
      </c>
      <c r="C6798" t="s">
        <v>61</v>
      </c>
      <c r="D6798">
        <v>20</v>
      </c>
      <c r="E6798" t="s">
        <v>252</v>
      </c>
      <c r="F6798" t="s">
        <v>4392</v>
      </c>
      <c r="G6798" t="s">
        <v>4393</v>
      </c>
      <c r="H6798" t="s">
        <v>30</v>
      </c>
      <c r="I6798" t="s">
        <v>36242</v>
      </c>
      <c r="J6798" s="2">
        <v>45931</v>
      </c>
      <c r="K6798" s="1">
        <v>0.98994212962962957</v>
      </c>
      <c r="L6798">
        <v>42219.16</v>
      </c>
      <c r="M6798" t="s">
        <v>36243</v>
      </c>
      <c r="N6798" t="s">
        <v>232</v>
      </c>
      <c r="O6798" t="s">
        <v>35</v>
      </c>
      <c r="P6798">
        <v>44702.16</v>
      </c>
      <c r="Q6798" t="s">
        <v>186</v>
      </c>
      <c r="R6798" t="s">
        <v>4396</v>
      </c>
      <c r="S6798" t="s">
        <v>71</v>
      </c>
      <c r="T6798">
        <v>0</v>
      </c>
      <c r="U6798" t="s">
        <v>39</v>
      </c>
      <c r="V6798" t="s">
        <v>36244</v>
      </c>
      <c r="W6798" t="s">
        <v>236</v>
      </c>
      <c r="X6798" t="s">
        <v>16822</v>
      </c>
    </row>
    <row r="6799" spans="1:24" hidden="1">
      <c r="A6799" t="s">
        <v>36245</v>
      </c>
      <c r="B6799" t="s">
        <v>36246</v>
      </c>
      <c r="C6799" t="s">
        <v>26</v>
      </c>
      <c r="D6799">
        <v>68</v>
      </c>
      <c r="E6799" t="s">
        <v>560</v>
      </c>
      <c r="F6799" t="s">
        <v>823</v>
      </c>
      <c r="G6799" t="s">
        <v>824</v>
      </c>
      <c r="H6799" t="s">
        <v>81</v>
      </c>
      <c r="I6799" t="s">
        <v>36247</v>
      </c>
      <c r="J6799" s="2">
        <v>45717</v>
      </c>
      <c r="K6799" s="1">
        <v>0.61644675925925929</v>
      </c>
      <c r="L6799">
        <v>11982.9</v>
      </c>
      <c r="M6799" t="s">
        <v>36248</v>
      </c>
      <c r="N6799" t="s">
        <v>34</v>
      </c>
      <c r="O6799" t="s">
        <v>185</v>
      </c>
      <c r="P6799">
        <v>73607.600000000006</v>
      </c>
      <c r="Q6799" t="s">
        <v>53</v>
      </c>
      <c r="R6799" t="s">
        <v>827</v>
      </c>
      <c r="S6799" t="s">
        <v>55</v>
      </c>
      <c r="T6799">
        <v>0</v>
      </c>
      <c r="U6799" t="s">
        <v>39</v>
      </c>
      <c r="V6799" t="s">
        <v>15430</v>
      </c>
      <c r="W6799" t="s">
        <v>115</v>
      </c>
      <c r="X6799" t="s">
        <v>27629</v>
      </c>
    </row>
    <row r="6800" spans="1:24" hidden="1">
      <c r="A6800" t="s">
        <v>36249</v>
      </c>
      <c r="B6800" t="s">
        <v>36250</v>
      </c>
      <c r="C6800" t="s">
        <v>61</v>
      </c>
      <c r="D6800">
        <v>54</v>
      </c>
      <c r="E6800" t="s">
        <v>1074</v>
      </c>
      <c r="F6800" t="s">
        <v>1075</v>
      </c>
      <c r="G6800" t="s">
        <v>1076</v>
      </c>
      <c r="H6800" t="s">
        <v>65</v>
      </c>
      <c r="I6800" t="s">
        <v>36251</v>
      </c>
      <c r="J6800" t="s">
        <v>354</v>
      </c>
      <c r="K6800" s="1">
        <v>0.95421296296296299</v>
      </c>
      <c r="L6800">
        <v>30612.89</v>
      </c>
      <c r="M6800" t="s">
        <v>36252</v>
      </c>
      <c r="N6800" t="s">
        <v>51</v>
      </c>
      <c r="O6800" t="s">
        <v>185</v>
      </c>
      <c r="P6800">
        <v>41448.870000000003</v>
      </c>
      <c r="Q6800" t="s">
        <v>385</v>
      </c>
      <c r="R6800" t="s">
        <v>1079</v>
      </c>
      <c r="S6800" t="s">
        <v>38</v>
      </c>
      <c r="T6800">
        <v>0</v>
      </c>
      <c r="U6800" t="s">
        <v>39</v>
      </c>
      <c r="V6800" t="s">
        <v>36253</v>
      </c>
      <c r="W6800" t="s">
        <v>1009</v>
      </c>
      <c r="X6800" t="s">
        <v>36254</v>
      </c>
    </row>
    <row r="6801" spans="1:24" hidden="1">
      <c r="A6801" t="s">
        <v>36255</v>
      </c>
      <c r="B6801" t="s">
        <v>36256</v>
      </c>
      <c r="C6801" t="s">
        <v>26</v>
      </c>
      <c r="D6801">
        <v>33</v>
      </c>
      <c r="E6801" t="s">
        <v>892</v>
      </c>
      <c r="F6801" t="s">
        <v>1132</v>
      </c>
      <c r="G6801" t="s">
        <v>1133</v>
      </c>
      <c r="H6801" t="s">
        <v>30</v>
      </c>
      <c r="I6801" t="s">
        <v>36257</v>
      </c>
      <c r="J6801" s="2">
        <v>45962</v>
      </c>
      <c r="K6801" s="1">
        <v>0.4254398148148148</v>
      </c>
      <c r="L6801">
        <v>885.17</v>
      </c>
      <c r="M6801" t="s">
        <v>36258</v>
      </c>
      <c r="N6801" t="s">
        <v>232</v>
      </c>
      <c r="O6801" t="s">
        <v>124</v>
      </c>
      <c r="P6801">
        <v>11328.79</v>
      </c>
      <c r="Q6801" t="s">
        <v>149</v>
      </c>
      <c r="R6801" t="s">
        <v>1136</v>
      </c>
      <c r="S6801" t="s">
        <v>127</v>
      </c>
      <c r="T6801">
        <v>0</v>
      </c>
      <c r="U6801" t="s">
        <v>39</v>
      </c>
      <c r="V6801" t="s">
        <v>3546</v>
      </c>
      <c r="W6801" t="s">
        <v>1773</v>
      </c>
      <c r="X6801" t="s">
        <v>4737</v>
      </c>
    </row>
    <row r="6802" spans="1:24" hidden="1">
      <c r="A6802" t="s">
        <v>36259</v>
      </c>
      <c r="B6802" t="s">
        <v>36260</v>
      </c>
      <c r="C6802" t="s">
        <v>61</v>
      </c>
      <c r="D6802">
        <v>32</v>
      </c>
      <c r="E6802" t="s">
        <v>92</v>
      </c>
      <c r="F6802" t="s">
        <v>1200</v>
      </c>
      <c r="G6802" t="s">
        <v>1201</v>
      </c>
      <c r="H6802" t="s">
        <v>65</v>
      </c>
      <c r="I6802" t="s">
        <v>36261</v>
      </c>
      <c r="J6802" t="s">
        <v>343</v>
      </c>
      <c r="K6802" s="1">
        <v>8.5891203703703706E-2</v>
      </c>
      <c r="L6802">
        <v>96654.7</v>
      </c>
      <c r="M6802" t="s">
        <v>36262</v>
      </c>
      <c r="N6802" t="s">
        <v>51</v>
      </c>
      <c r="O6802" t="s">
        <v>70</v>
      </c>
      <c r="P6802">
        <v>78734.58</v>
      </c>
      <c r="Q6802" t="s">
        <v>610</v>
      </c>
      <c r="R6802" t="s">
        <v>1204</v>
      </c>
      <c r="S6802" t="s">
        <v>127</v>
      </c>
      <c r="T6802">
        <v>0</v>
      </c>
      <c r="U6802" t="s">
        <v>39</v>
      </c>
      <c r="V6802" t="s">
        <v>29273</v>
      </c>
      <c r="W6802" t="s">
        <v>1413</v>
      </c>
      <c r="X6802" t="s">
        <v>36263</v>
      </c>
    </row>
    <row r="6803" spans="1:24" hidden="1">
      <c r="A6803" t="s">
        <v>36264</v>
      </c>
      <c r="B6803" t="s">
        <v>36265</v>
      </c>
      <c r="C6803" t="s">
        <v>61</v>
      </c>
      <c r="D6803">
        <v>42</v>
      </c>
      <c r="E6803" t="s">
        <v>92</v>
      </c>
      <c r="F6803" t="s">
        <v>93</v>
      </c>
      <c r="G6803" t="s">
        <v>94</v>
      </c>
      <c r="H6803" t="s">
        <v>81</v>
      </c>
      <c r="I6803" t="s">
        <v>36266</v>
      </c>
      <c r="J6803" t="s">
        <v>110</v>
      </c>
      <c r="K6803" s="1">
        <v>0.75297453703703698</v>
      </c>
      <c r="L6803">
        <v>10951.73</v>
      </c>
      <c r="M6803" t="s">
        <v>36267</v>
      </c>
      <c r="N6803" t="s">
        <v>51</v>
      </c>
      <c r="O6803" t="s">
        <v>124</v>
      </c>
      <c r="P6803">
        <v>23313.9</v>
      </c>
      <c r="Q6803" t="s">
        <v>125</v>
      </c>
      <c r="R6803" t="s">
        <v>100</v>
      </c>
      <c r="S6803" t="s">
        <v>71</v>
      </c>
      <c r="T6803">
        <v>0</v>
      </c>
      <c r="U6803" t="s">
        <v>39</v>
      </c>
      <c r="V6803" t="s">
        <v>36268</v>
      </c>
      <c r="W6803" t="s">
        <v>1336</v>
      </c>
      <c r="X6803" t="s">
        <v>838</v>
      </c>
    </row>
    <row r="6804" spans="1:24" hidden="1">
      <c r="A6804" t="s">
        <v>36269</v>
      </c>
      <c r="B6804" t="s">
        <v>36270</v>
      </c>
      <c r="C6804" t="s">
        <v>61</v>
      </c>
      <c r="D6804">
        <v>56</v>
      </c>
      <c r="E6804" t="s">
        <v>478</v>
      </c>
      <c r="F6804" t="s">
        <v>2618</v>
      </c>
      <c r="G6804" t="s">
        <v>2619</v>
      </c>
      <c r="H6804" t="s">
        <v>30</v>
      </c>
      <c r="I6804" t="s">
        <v>36271</v>
      </c>
      <c r="J6804" s="2">
        <v>45658</v>
      </c>
      <c r="K6804" s="1">
        <v>0.39221064814814816</v>
      </c>
      <c r="L6804">
        <v>74122.55</v>
      </c>
      <c r="M6804" t="s">
        <v>36272</v>
      </c>
      <c r="N6804" t="s">
        <v>69</v>
      </c>
      <c r="O6804" t="s">
        <v>98</v>
      </c>
      <c r="P6804">
        <v>71441.58</v>
      </c>
      <c r="Q6804" t="s">
        <v>99</v>
      </c>
      <c r="R6804" t="s">
        <v>2622</v>
      </c>
      <c r="S6804" t="s">
        <v>38</v>
      </c>
      <c r="T6804">
        <v>0</v>
      </c>
      <c r="U6804" t="s">
        <v>39</v>
      </c>
      <c r="V6804" t="s">
        <v>16510</v>
      </c>
      <c r="W6804" t="s">
        <v>1343</v>
      </c>
      <c r="X6804" t="s">
        <v>11701</v>
      </c>
    </row>
    <row r="6805" spans="1:24" hidden="1">
      <c r="A6805" t="s">
        <v>36273</v>
      </c>
      <c r="B6805" t="s">
        <v>36274</v>
      </c>
      <c r="C6805" t="s">
        <v>61</v>
      </c>
      <c r="D6805">
        <v>50</v>
      </c>
      <c r="E6805" t="s">
        <v>310</v>
      </c>
      <c r="F6805" t="s">
        <v>3770</v>
      </c>
      <c r="G6805" t="s">
        <v>3771</v>
      </c>
      <c r="H6805" t="s">
        <v>65</v>
      </c>
      <c r="I6805" t="s">
        <v>36275</v>
      </c>
      <c r="J6805" s="2">
        <v>45901</v>
      </c>
      <c r="K6805" s="1">
        <v>0.95886574074074071</v>
      </c>
      <c r="L6805">
        <v>2202.27</v>
      </c>
      <c r="M6805" t="s">
        <v>36276</v>
      </c>
      <c r="N6805" t="s">
        <v>34</v>
      </c>
      <c r="O6805" t="s">
        <v>35</v>
      </c>
      <c r="P6805">
        <v>91941.61</v>
      </c>
      <c r="Q6805" t="s">
        <v>233</v>
      </c>
      <c r="R6805" t="s">
        <v>3774</v>
      </c>
      <c r="S6805" t="s">
        <v>127</v>
      </c>
      <c r="T6805">
        <v>0</v>
      </c>
      <c r="U6805" t="s">
        <v>39</v>
      </c>
      <c r="V6805" t="s">
        <v>36277</v>
      </c>
      <c r="W6805" t="s">
        <v>2880</v>
      </c>
      <c r="X6805" t="s">
        <v>4133</v>
      </c>
    </row>
    <row r="6806" spans="1:24" hidden="1">
      <c r="A6806" t="s">
        <v>36278</v>
      </c>
      <c r="B6806" t="s">
        <v>36279</v>
      </c>
      <c r="C6806" t="s">
        <v>26</v>
      </c>
      <c r="D6806">
        <v>20</v>
      </c>
      <c r="E6806" t="s">
        <v>321</v>
      </c>
      <c r="F6806" t="s">
        <v>1038</v>
      </c>
      <c r="G6806" t="s">
        <v>1039</v>
      </c>
      <c r="H6806" t="s">
        <v>30</v>
      </c>
      <c r="I6806" t="s">
        <v>36280</v>
      </c>
      <c r="J6806" t="s">
        <v>697</v>
      </c>
      <c r="K6806" s="1">
        <v>0.78582175925925923</v>
      </c>
      <c r="L6806">
        <v>41606.97</v>
      </c>
      <c r="M6806" t="s">
        <v>36281</v>
      </c>
      <c r="N6806" t="s">
        <v>232</v>
      </c>
      <c r="O6806" t="s">
        <v>70</v>
      </c>
      <c r="P6806">
        <v>24644.17</v>
      </c>
      <c r="Q6806" t="s">
        <v>591</v>
      </c>
      <c r="R6806" t="s">
        <v>1042</v>
      </c>
      <c r="S6806" t="s">
        <v>38</v>
      </c>
      <c r="T6806">
        <v>0</v>
      </c>
      <c r="U6806" t="s">
        <v>39</v>
      </c>
      <c r="V6806" t="s">
        <v>36282</v>
      </c>
      <c r="W6806" t="s">
        <v>1351</v>
      </c>
      <c r="X6806" t="s">
        <v>8400</v>
      </c>
    </row>
    <row r="6807" spans="1:24" hidden="1">
      <c r="A6807" t="s">
        <v>36283</v>
      </c>
      <c r="B6807" t="s">
        <v>36284</v>
      </c>
      <c r="C6807" t="s">
        <v>26</v>
      </c>
      <c r="D6807">
        <v>19</v>
      </c>
      <c r="E6807" t="s">
        <v>339</v>
      </c>
      <c r="F6807" t="s">
        <v>133</v>
      </c>
      <c r="G6807" t="s">
        <v>134</v>
      </c>
      <c r="H6807" t="s">
        <v>65</v>
      </c>
      <c r="I6807" t="s">
        <v>36285</v>
      </c>
      <c r="J6807" s="2">
        <v>45748</v>
      </c>
      <c r="K6807" s="1">
        <v>0.72553240740740743</v>
      </c>
      <c r="L6807">
        <v>49875.45</v>
      </c>
      <c r="M6807" t="s">
        <v>36286</v>
      </c>
      <c r="N6807" t="s">
        <v>84</v>
      </c>
      <c r="O6807" t="s">
        <v>185</v>
      </c>
      <c r="P6807">
        <v>12226.57</v>
      </c>
      <c r="Q6807" t="s">
        <v>53</v>
      </c>
      <c r="R6807" t="s">
        <v>3471</v>
      </c>
      <c r="S6807" t="s">
        <v>127</v>
      </c>
      <c r="T6807">
        <v>0</v>
      </c>
      <c r="U6807" t="s">
        <v>39</v>
      </c>
      <c r="V6807" t="s">
        <v>36287</v>
      </c>
      <c r="W6807" t="s">
        <v>3127</v>
      </c>
      <c r="X6807" t="s">
        <v>30770</v>
      </c>
    </row>
    <row r="6808" spans="1:24" hidden="1">
      <c r="A6808" t="s">
        <v>36288</v>
      </c>
      <c r="B6808" t="s">
        <v>36289</v>
      </c>
      <c r="C6808" t="s">
        <v>61</v>
      </c>
      <c r="D6808">
        <v>35</v>
      </c>
      <c r="E6808" t="s">
        <v>892</v>
      </c>
      <c r="F6808" t="s">
        <v>1132</v>
      </c>
      <c r="G6808" t="s">
        <v>1133</v>
      </c>
      <c r="H6808" t="s">
        <v>81</v>
      </c>
      <c r="I6808" t="s">
        <v>36290</v>
      </c>
      <c r="J6808" t="s">
        <v>230</v>
      </c>
      <c r="K6808" s="1">
        <v>0.10475694444444444</v>
      </c>
      <c r="L6808">
        <v>88016.03</v>
      </c>
      <c r="M6808" t="s">
        <v>36291</v>
      </c>
      <c r="N6808" t="s">
        <v>34</v>
      </c>
      <c r="O6808" t="s">
        <v>185</v>
      </c>
      <c r="P6808">
        <v>68561.08</v>
      </c>
      <c r="Q6808" t="s">
        <v>186</v>
      </c>
      <c r="R6808" t="s">
        <v>1136</v>
      </c>
      <c r="S6808" t="s">
        <v>71</v>
      </c>
      <c r="T6808">
        <v>0</v>
      </c>
      <c r="U6808" t="s">
        <v>39</v>
      </c>
      <c r="V6808" t="s">
        <v>36292</v>
      </c>
      <c r="W6808" t="s">
        <v>74</v>
      </c>
      <c r="X6808" t="s">
        <v>1977</v>
      </c>
    </row>
    <row r="6809" spans="1:24" hidden="1">
      <c r="A6809" t="s">
        <v>36293</v>
      </c>
      <c r="B6809" t="s">
        <v>36294</v>
      </c>
      <c r="C6809" t="s">
        <v>61</v>
      </c>
      <c r="D6809">
        <v>25</v>
      </c>
      <c r="E6809" t="s">
        <v>144</v>
      </c>
      <c r="F6809" t="s">
        <v>272</v>
      </c>
      <c r="G6809" t="s">
        <v>273</v>
      </c>
      <c r="H6809" t="s">
        <v>81</v>
      </c>
      <c r="I6809" t="s">
        <v>36295</v>
      </c>
      <c r="J6809" t="s">
        <v>354</v>
      </c>
      <c r="K6809" s="1">
        <v>0.2940740740740741</v>
      </c>
      <c r="L6809">
        <v>43560.09</v>
      </c>
      <c r="M6809" t="s">
        <v>36296</v>
      </c>
      <c r="N6809" t="s">
        <v>232</v>
      </c>
      <c r="O6809" t="s">
        <v>124</v>
      </c>
      <c r="P6809">
        <v>83858.19</v>
      </c>
      <c r="Q6809" t="s">
        <v>233</v>
      </c>
      <c r="R6809" t="s">
        <v>276</v>
      </c>
      <c r="S6809" t="s">
        <v>55</v>
      </c>
      <c r="T6809">
        <v>0</v>
      </c>
      <c r="U6809" t="s">
        <v>39</v>
      </c>
      <c r="V6809" t="s">
        <v>36297</v>
      </c>
      <c r="W6809" t="s">
        <v>1807</v>
      </c>
      <c r="X6809" t="s">
        <v>17419</v>
      </c>
    </row>
    <row r="6810" spans="1:24" hidden="1">
      <c r="A6810" t="s">
        <v>36298</v>
      </c>
      <c r="B6810" t="s">
        <v>36299</v>
      </c>
      <c r="C6810" t="s">
        <v>61</v>
      </c>
      <c r="D6810">
        <v>58</v>
      </c>
      <c r="E6810" t="s">
        <v>193</v>
      </c>
      <c r="F6810" t="s">
        <v>738</v>
      </c>
      <c r="G6810" t="s">
        <v>739</v>
      </c>
      <c r="H6810" t="s">
        <v>30</v>
      </c>
      <c r="I6810" t="s">
        <v>36300</v>
      </c>
      <c r="J6810" s="2">
        <v>45901</v>
      </c>
      <c r="K6810" s="1">
        <v>0.28100694444444446</v>
      </c>
      <c r="L6810">
        <v>18179.68</v>
      </c>
      <c r="M6810" t="s">
        <v>36301</v>
      </c>
      <c r="N6810" t="s">
        <v>84</v>
      </c>
      <c r="O6810" t="s">
        <v>35</v>
      </c>
      <c r="P6810">
        <v>96076.04</v>
      </c>
      <c r="Q6810" t="s">
        <v>99</v>
      </c>
      <c r="R6810" t="s">
        <v>742</v>
      </c>
      <c r="S6810" t="s">
        <v>55</v>
      </c>
      <c r="T6810">
        <v>0</v>
      </c>
      <c r="U6810" t="s">
        <v>39</v>
      </c>
      <c r="V6810" t="s">
        <v>36302</v>
      </c>
      <c r="W6810" t="s">
        <v>3127</v>
      </c>
      <c r="X6810" t="s">
        <v>864</v>
      </c>
    </row>
    <row r="6811" spans="1:24" hidden="1">
      <c r="A6811" t="s">
        <v>36303</v>
      </c>
      <c r="B6811" t="s">
        <v>36304</v>
      </c>
      <c r="C6811" t="s">
        <v>61</v>
      </c>
      <c r="D6811">
        <v>68</v>
      </c>
      <c r="E6811" t="s">
        <v>144</v>
      </c>
      <c r="F6811" t="s">
        <v>145</v>
      </c>
      <c r="G6811" t="s">
        <v>146</v>
      </c>
      <c r="H6811" t="s">
        <v>65</v>
      </c>
      <c r="I6811" t="s">
        <v>36305</v>
      </c>
      <c r="J6811" t="s">
        <v>407</v>
      </c>
      <c r="K6811" s="1">
        <v>0.75590277777777781</v>
      </c>
      <c r="L6811">
        <v>68209.77</v>
      </c>
      <c r="M6811" t="s">
        <v>36306</v>
      </c>
      <c r="N6811" t="s">
        <v>34</v>
      </c>
      <c r="O6811" t="s">
        <v>70</v>
      </c>
      <c r="P6811">
        <v>9598.3700000000008</v>
      </c>
      <c r="Q6811" t="s">
        <v>845</v>
      </c>
      <c r="R6811" t="s">
        <v>150</v>
      </c>
      <c r="S6811" t="s">
        <v>55</v>
      </c>
      <c r="T6811">
        <v>0</v>
      </c>
      <c r="U6811" t="s">
        <v>39</v>
      </c>
      <c r="V6811" t="s">
        <v>17318</v>
      </c>
      <c r="W6811" t="s">
        <v>2303</v>
      </c>
      <c r="X6811" t="s">
        <v>14774</v>
      </c>
    </row>
    <row r="6812" spans="1:24" hidden="1">
      <c r="A6812" t="s">
        <v>36307</v>
      </c>
      <c r="B6812" t="s">
        <v>36308</v>
      </c>
      <c r="C6812" t="s">
        <v>61</v>
      </c>
      <c r="D6812">
        <v>55</v>
      </c>
      <c r="E6812" t="s">
        <v>632</v>
      </c>
      <c r="F6812" t="s">
        <v>633</v>
      </c>
      <c r="G6812" t="s">
        <v>634</v>
      </c>
      <c r="H6812" t="s">
        <v>30</v>
      </c>
      <c r="I6812" t="s">
        <v>36309</v>
      </c>
      <c r="J6812" t="s">
        <v>407</v>
      </c>
      <c r="K6812" s="1">
        <v>0.77840277777777778</v>
      </c>
      <c r="L6812">
        <v>68830.41</v>
      </c>
      <c r="M6812" t="s">
        <v>36310</v>
      </c>
      <c r="N6812" t="s">
        <v>34</v>
      </c>
      <c r="O6812" t="s">
        <v>124</v>
      </c>
      <c r="P6812">
        <v>18247.77</v>
      </c>
      <c r="Q6812" t="s">
        <v>385</v>
      </c>
      <c r="R6812" t="s">
        <v>637</v>
      </c>
      <c r="S6812" t="s">
        <v>55</v>
      </c>
      <c r="T6812">
        <v>0</v>
      </c>
      <c r="U6812" t="s">
        <v>39</v>
      </c>
      <c r="V6812" t="s">
        <v>36311</v>
      </c>
      <c r="W6812" t="s">
        <v>2264</v>
      </c>
      <c r="X6812" t="s">
        <v>13821</v>
      </c>
    </row>
    <row r="6813" spans="1:24" hidden="1">
      <c r="A6813" t="s">
        <v>36312</v>
      </c>
      <c r="B6813" t="s">
        <v>36313</v>
      </c>
      <c r="C6813" t="s">
        <v>61</v>
      </c>
      <c r="D6813">
        <v>51</v>
      </c>
      <c r="E6813" t="s">
        <v>133</v>
      </c>
      <c r="F6813" t="s">
        <v>133</v>
      </c>
      <c r="G6813" t="s">
        <v>134</v>
      </c>
      <c r="H6813" t="s">
        <v>30</v>
      </c>
      <c r="I6813" t="s">
        <v>36314</v>
      </c>
      <c r="J6813" t="s">
        <v>343</v>
      </c>
      <c r="K6813" s="1">
        <v>0.20218749999999999</v>
      </c>
      <c r="L6813">
        <v>26255.41</v>
      </c>
      <c r="M6813" t="s">
        <v>36315</v>
      </c>
      <c r="N6813" t="s">
        <v>84</v>
      </c>
      <c r="O6813" t="s">
        <v>35</v>
      </c>
      <c r="P6813">
        <v>58836.04</v>
      </c>
      <c r="Q6813" t="s">
        <v>385</v>
      </c>
      <c r="R6813" t="s">
        <v>138</v>
      </c>
      <c r="S6813" t="s">
        <v>38</v>
      </c>
      <c r="T6813">
        <v>0</v>
      </c>
      <c r="U6813" t="s">
        <v>39</v>
      </c>
      <c r="V6813" t="s">
        <v>36316</v>
      </c>
      <c r="W6813" t="s">
        <v>223</v>
      </c>
      <c r="X6813" t="s">
        <v>21319</v>
      </c>
    </row>
    <row r="6814" spans="1:24" hidden="1">
      <c r="A6814" t="s">
        <v>36317</v>
      </c>
      <c r="B6814" t="s">
        <v>36318</v>
      </c>
      <c r="C6814" t="s">
        <v>61</v>
      </c>
      <c r="D6814">
        <v>19</v>
      </c>
      <c r="E6814" t="s">
        <v>193</v>
      </c>
      <c r="F6814" t="s">
        <v>738</v>
      </c>
      <c r="G6814" t="s">
        <v>739</v>
      </c>
      <c r="H6814" t="s">
        <v>65</v>
      </c>
      <c r="I6814" t="s">
        <v>36319</v>
      </c>
      <c r="J6814" s="2">
        <v>45717</v>
      </c>
      <c r="K6814" s="1">
        <v>0.29225694444444444</v>
      </c>
      <c r="L6814">
        <v>34866.79</v>
      </c>
      <c r="M6814" t="s">
        <v>36320</v>
      </c>
      <c r="N6814" t="s">
        <v>51</v>
      </c>
      <c r="O6814" t="s">
        <v>70</v>
      </c>
      <c r="P6814">
        <v>9279.8799999999992</v>
      </c>
      <c r="Q6814" t="s">
        <v>186</v>
      </c>
      <c r="R6814" t="s">
        <v>742</v>
      </c>
      <c r="S6814" t="s">
        <v>127</v>
      </c>
      <c r="T6814">
        <v>0</v>
      </c>
      <c r="U6814" t="s">
        <v>39</v>
      </c>
      <c r="V6814" t="s">
        <v>36321</v>
      </c>
      <c r="W6814" t="s">
        <v>1672</v>
      </c>
      <c r="X6814" t="s">
        <v>11465</v>
      </c>
    </row>
    <row r="6815" spans="1:24" hidden="1">
      <c r="A6815" t="s">
        <v>36322</v>
      </c>
      <c r="B6815" t="s">
        <v>36323</v>
      </c>
      <c r="C6815" t="s">
        <v>61</v>
      </c>
      <c r="D6815">
        <v>51</v>
      </c>
      <c r="E6815" t="s">
        <v>362</v>
      </c>
      <c r="F6815" t="s">
        <v>947</v>
      </c>
      <c r="G6815" t="s">
        <v>948</v>
      </c>
      <c r="H6815" t="s">
        <v>81</v>
      </c>
      <c r="I6815" t="s">
        <v>36324</v>
      </c>
      <c r="J6815" t="s">
        <v>122</v>
      </c>
      <c r="K6815" s="1">
        <v>0.70043981481481477</v>
      </c>
      <c r="L6815">
        <v>59017.08</v>
      </c>
      <c r="M6815" t="s">
        <v>36325</v>
      </c>
      <c r="N6815" t="s">
        <v>84</v>
      </c>
      <c r="O6815" t="s">
        <v>185</v>
      </c>
      <c r="P6815">
        <v>58687.75</v>
      </c>
      <c r="Q6815" t="s">
        <v>149</v>
      </c>
      <c r="R6815" t="s">
        <v>951</v>
      </c>
      <c r="S6815" t="s">
        <v>55</v>
      </c>
      <c r="T6815">
        <v>0</v>
      </c>
      <c r="U6815" t="s">
        <v>39</v>
      </c>
      <c r="V6815" t="s">
        <v>25522</v>
      </c>
      <c r="W6815" t="s">
        <v>2549</v>
      </c>
      <c r="X6815" t="s">
        <v>32603</v>
      </c>
    </row>
    <row r="6816" spans="1:24" hidden="1">
      <c r="A6816" t="s">
        <v>36326</v>
      </c>
      <c r="B6816" t="s">
        <v>36327</v>
      </c>
      <c r="C6816" t="s">
        <v>26</v>
      </c>
      <c r="D6816">
        <v>69</v>
      </c>
      <c r="E6816" t="s">
        <v>668</v>
      </c>
      <c r="F6816" t="s">
        <v>2690</v>
      </c>
      <c r="G6816" t="s">
        <v>2691</v>
      </c>
      <c r="H6816" t="s">
        <v>65</v>
      </c>
      <c r="I6816" t="s">
        <v>36328</v>
      </c>
      <c r="J6816" t="s">
        <v>343</v>
      </c>
      <c r="K6816" s="1">
        <v>0.10237268518518519</v>
      </c>
      <c r="L6816">
        <v>84235.76</v>
      </c>
      <c r="M6816" t="s">
        <v>36329</v>
      </c>
      <c r="N6816" t="s">
        <v>34</v>
      </c>
      <c r="O6816" t="s">
        <v>185</v>
      </c>
      <c r="P6816">
        <v>35870.18</v>
      </c>
      <c r="Q6816" t="s">
        <v>385</v>
      </c>
      <c r="R6816" t="s">
        <v>2694</v>
      </c>
      <c r="S6816" t="s">
        <v>55</v>
      </c>
      <c r="T6816">
        <v>0</v>
      </c>
      <c r="U6816" t="s">
        <v>39</v>
      </c>
      <c r="V6816" t="s">
        <v>5663</v>
      </c>
      <c r="W6816" t="s">
        <v>2549</v>
      </c>
      <c r="X6816" t="s">
        <v>36330</v>
      </c>
    </row>
    <row r="6817" spans="1:24" hidden="1">
      <c r="A6817" t="s">
        <v>36331</v>
      </c>
      <c r="B6817" t="s">
        <v>36332</v>
      </c>
      <c r="C6817" t="s">
        <v>26</v>
      </c>
      <c r="D6817">
        <v>58</v>
      </c>
      <c r="E6817" t="s">
        <v>62</v>
      </c>
      <c r="F6817" t="s">
        <v>263</v>
      </c>
      <c r="G6817" t="s">
        <v>264</v>
      </c>
      <c r="H6817" t="s">
        <v>81</v>
      </c>
      <c r="I6817" t="s">
        <v>36333</v>
      </c>
      <c r="J6817" t="s">
        <v>96</v>
      </c>
      <c r="K6817" s="1">
        <v>0.11032407407407407</v>
      </c>
      <c r="L6817">
        <v>48167.85</v>
      </c>
      <c r="M6817" t="s">
        <v>36334</v>
      </c>
      <c r="N6817" t="s">
        <v>232</v>
      </c>
      <c r="O6817" t="s">
        <v>98</v>
      </c>
      <c r="P6817">
        <v>36641.86</v>
      </c>
      <c r="Q6817" t="s">
        <v>591</v>
      </c>
      <c r="R6817" t="s">
        <v>267</v>
      </c>
      <c r="S6817" t="s">
        <v>38</v>
      </c>
      <c r="T6817">
        <v>0</v>
      </c>
      <c r="U6817" t="s">
        <v>39</v>
      </c>
      <c r="V6817" t="s">
        <v>36335</v>
      </c>
      <c r="W6817" t="s">
        <v>727</v>
      </c>
      <c r="X6817" t="s">
        <v>20950</v>
      </c>
    </row>
    <row r="6818" spans="1:24" hidden="1">
      <c r="A6818" t="s">
        <v>36336</v>
      </c>
      <c r="B6818" t="s">
        <v>36337</v>
      </c>
      <c r="C6818" t="s">
        <v>26</v>
      </c>
      <c r="D6818">
        <v>59</v>
      </c>
      <c r="E6818" t="s">
        <v>362</v>
      </c>
      <c r="F6818" t="s">
        <v>363</v>
      </c>
      <c r="G6818" t="s">
        <v>364</v>
      </c>
      <c r="H6818" t="s">
        <v>30</v>
      </c>
      <c r="I6818" t="s">
        <v>36338</v>
      </c>
      <c r="J6818" t="s">
        <v>697</v>
      </c>
      <c r="K6818" s="1">
        <v>0.51476851851851857</v>
      </c>
      <c r="L6818">
        <v>32880.54</v>
      </c>
      <c r="M6818" t="s">
        <v>36339</v>
      </c>
      <c r="N6818" t="s">
        <v>232</v>
      </c>
      <c r="O6818" t="s">
        <v>98</v>
      </c>
      <c r="P6818">
        <v>7064.12</v>
      </c>
      <c r="Q6818" t="s">
        <v>845</v>
      </c>
      <c r="R6818" t="s">
        <v>367</v>
      </c>
      <c r="S6818" t="s">
        <v>38</v>
      </c>
      <c r="T6818">
        <v>0</v>
      </c>
      <c r="U6818" t="s">
        <v>39</v>
      </c>
      <c r="V6818" t="s">
        <v>36340</v>
      </c>
      <c r="W6818" t="s">
        <v>750</v>
      </c>
      <c r="X6818" t="s">
        <v>27255</v>
      </c>
    </row>
    <row r="6819" spans="1:24" hidden="1">
      <c r="A6819" t="s">
        <v>36341</v>
      </c>
      <c r="B6819" t="s">
        <v>36342</v>
      </c>
      <c r="C6819" t="s">
        <v>26</v>
      </c>
      <c r="D6819">
        <v>19</v>
      </c>
      <c r="E6819" t="s">
        <v>179</v>
      </c>
      <c r="F6819" t="s">
        <v>1385</v>
      </c>
      <c r="G6819" t="s">
        <v>1386</v>
      </c>
      <c r="H6819" t="s">
        <v>81</v>
      </c>
      <c r="I6819" t="s">
        <v>36343</v>
      </c>
      <c r="J6819" t="s">
        <v>159</v>
      </c>
      <c r="K6819" s="1">
        <v>0.1050925925925926</v>
      </c>
      <c r="L6819">
        <v>82997.08</v>
      </c>
      <c r="M6819" t="s">
        <v>36344</v>
      </c>
      <c r="N6819" t="s">
        <v>34</v>
      </c>
      <c r="O6819" t="s">
        <v>185</v>
      </c>
      <c r="P6819">
        <v>38086.51</v>
      </c>
      <c r="Q6819" t="s">
        <v>334</v>
      </c>
      <c r="R6819" t="s">
        <v>1389</v>
      </c>
      <c r="S6819" t="s">
        <v>38</v>
      </c>
      <c r="T6819">
        <v>0</v>
      </c>
      <c r="U6819" t="s">
        <v>39</v>
      </c>
      <c r="V6819" t="s">
        <v>36345</v>
      </c>
      <c r="W6819" t="s">
        <v>2386</v>
      </c>
      <c r="X6819" t="s">
        <v>28205</v>
      </c>
    </row>
    <row r="6820" spans="1:24" hidden="1">
      <c r="A6820" t="s">
        <v>36346</v>
      </c>
      <c r="B6820" t="s">
        <v>36347</v>
      </c>
      <c r="C6820" t="s">
        <v>61</v>
      </c>
      <c r="D6820">
        <v>69</v>
      </c>
      <c r="E6820" t="s">
        <v>62</v>
      </c>
      <c r="F6820" t="s">
        <v>1959</v>
      </c>
      <c r="G6820" t="s">
        <v>1960</v>
      </c>
      <c r="H6820" t="s">
        <v>30</v>
      </c>
      <c r="I6820" t="s">
        <v>36348</v>
      </c>
      <c r="J6820" s="2">
        <v>45839</v>
      </c>
      <c r="K6820" s="1">
        <v>0.3193287037037037</v>
      </c>
      <c r="L6820">
        <v>10778.51</v>
      </c>
      <c r="M6820" t="s">
        <v>36349</v>
      </c>
      <c r="N6820" t="s">
        <v>34</v>
      </c>
      <c r="O6820" t="s">
        <v>185</v>
      </c>
      <c r="P6820">
        <v>55245.35</v>
      </c>
      <c r="Q6820" t="s">
        <v>610</v>
      </c>
      <c r="R6820" t="s">
        <v>1963</v>
      </c>
      <c r="S6820" t="s">
        <v>55</v>
      </c>
      <c r="T6820">
        <v>0</v>
      </c>
      <c r="U6820" t="s">
        <v>39</v>
      </c>
      <c r="V6820" t="s">
        <v>5578</v>
      </c>
      <c r="W6820" t="s">
        <v>456</v>
      </c>
      <c r="X6820" t="s">
        <v>36350</v>
      </c>
    </row>
    <row r="6821" spans="1:24" hidden="1">
      <c r="A6821" t="s">
        <v>36351</v>
      </c>
      <c r="B6821" t="s">
        <v>36352</v>
      </c>
      <c r="C6821" t="s">
        <v>61</v>
      </c>
      <c r="D6821">
        <v>20</v>
      </c>
      <c r="E6821" t="s">
        <v>415</v>
      </c>
      <c r="F6821" t="s">
        <v>2776</v>
      </c>
      <c r="G6821" t="s">
        <v>2777</v>
      </c>
      <c r="H6821" t="s">
        <v>65</v>
      </c>
      <c r="I6821" t="s">
        <v>36353</v>
      </c>
      <c r="J6821" s="2">
        <v>45809</v>
      </c>
      <c r="K6821" s="1">
        <v>0.82275462962962964</v>
      </c>
      <c r="L6821">
        <v>39825.43</v>
      </c>
      <c r="M6821" t="s">
        <v>36354</v>
      </c>
      <c r="N6821" t="s">
        <v>34</v>
      </c>
      <c r="O6821" t="s">
        <v>98</v>
      </c>
      <c r="P6821">
        <v>41451.86</v>
      </c>
      <c r="Q6821" t="s">
        <v>71</v>
      </c>
      <c r="R6821" t="s">
        <v>2780</v>
      </c>
      <c r="S6821" t="s">
        <v>71</v>
      </c>
      <c r="T6821">
        <v>0</v>
      </c>
      <c r="U6821" t="s">
        <v>39</v>
      </c>
      <c r="V6821" t="s">
        <v>36355</v>
      </c>
      <c r="W6821" t="s">
        <v>960</v>
      </c>
      <c r="X6821" t="s">
        <v>18504</v>
      </c>
    </row>
    <row r="6822" spans="1:24" hidden="1">
      <c r="A6822" t="s">
        <v>36356</v>
      </c>
      <c r="B6822" t="s">
        <v>36357</v>
      </c>
      <c r="C6822" t="s">
        <v>61</v>
      </c>
      <c r="D6822">
        <v>22</v>
      </c>
      <c r="E6822" t="s">
        <v>892</v>
      </c>
      <c r="F6822" t="s">
        <v>1132</v>
      </c>
      <c r="G6822" t="s">
        <v>1133</v>
      </c>
      <c r="H6822" t="s">
        <v>30</v>
      </c>
      <c r="I6822" t="s">
        <v>36358</v>
      </c>
      <c r="J6822" s="2">
        <v>45658</v>
      </c>
      <c r="K6822" s="1">
        <v>0.5597685185185185</v>
      </c>
      <c r="L6822">
        <v>59622.41</v>
      </c>
      <c r="M6822" t="s">
        <v>36359</v>
      </c>
      <c r="N6822" t="s">
        <v>51</v>
      </c>
      <c r="O6822" t="s">
        <v>98</v>
      </c>
      <c r="P6822">
        <v>66301.67</v>
      </c>
      <c r="Q6822" t="s">
        <v>591</v>
      </c>
      <c r="R6822" t="s">
        <v>1136</v>
      </c>
      <c r="S6822" t="s">
        <v>127</v>
      </c>
      <c r="T6822">
        <v>0</v>
      </c>
      <c r="U6822" t="s">
        <v>39</v>
      </c>
      <c r="V6822" t="s">
        <v>36360</v>
      </c>
      <c r="W6822" t="s">
        <v>1151</v>
      </c>
      <c r="X6822" t="s">
        <v>21289</v>
      </c>
    </row>
    <row r="6823" spans="1:24" hidden="1">
      <c r="A6823" t="s">
        <v>36361</v>
      </c>
      <c r="B6823" t="s">
        <v>36362</v>
      </c>
      <c r="C6823" t="s">
        <v>61</v>
      </c>
      <c r="D6823">
        <v>18</v>
      </c>
      <c r="E6823" t="s">
        <v>62</v>
      </c>
      <c r="F6823" t="s">
        <v>1959</v>
      </c>
      <c r="G6823" t="s">
        <v>1960</v>
      </c>
      <c r="H6823" t="s">
        <v>30</v>
      </c>
      <c r="I6823" t="s">
        <v>36363</v>
      </c>
      <c r="J6823" t="s">
        <v>122</v>
      </c>
      <c r="K6823" s="1">
        <v>0.68686342592592597</v>
      </c>
      <c r="L6823">
        <v>30500.39</v>
      </c>
      <c r="M6823" t="s">
        <v>36364</v>
      </c>
      <c r="N6823" t="s">
        <v>84</v>
      </c>
      <c r="O6823" t="s">
        <v>35</v>
      </c>
      <c r="P6823">
        <v>63806.67</v>
      </c>
      <c r="Q6823" t="s">
        <v>220</v>
      </c>
      <c r="R6823" t="s">
        <v>1963</v>
      </c>
      <c r="S6823" t="s">
        <v>127</v>
      </c>
      <c r="T6823">
        <v>0</v>
      </c>
      <c r="U6823" t="s">
        <v>39</v>
      </c>
      <c r="V6823" t="s">
        <v>26811</v>
      </c>
      <c r="W6823" t="s">
        <v>201</v>
      </c>
      <c r="X6823" t="s">
        <v>14866</v>
      </c>
    </row>
    <row r="6824" spans="1:24" hidden="1">
      <c r="A6824" t="s">
        <v>36365</v>
      </c>
      <c r="B6824" t="s">
        <v>36366</v>
      </c>
      <c r="C6824" t="s">
        <v>61</v>
      </c>
      <c r="D6824">
        <v>30</v>
      </c>
      <c r="E6824" t="s">
        <v>560</v>
      </c>
      <c r="F6824" t="s">
        <v>3488</v>
      </c>
      <c r="G6824" t="s">
        <v>3489</v>
      </c>
      <c r="H6824" t="s">
        <v>81</v>
      </c>
      <c r="I6824" t="s">
        <v>36367</v>
      </c>
      <c r="J6824" t="s">
        <v>244</v>
      </c>
      <c r="K6824" s="1">
        <v>0.11805555555555555</v>
      </c>
      <c r="L6824">
        <v>63030.29</v>
      </c>
      <c r="M6824" t="s">
        <v>36368</v>
      </c>
      <c r="N6824" t="s">
        <v>69</v>
      </c>
      <c r="O6824" t="s">
        <v>98</v>
      </c>
      <c r="P6824">
        <v>33470.080000000002</v>
      </c>
      <c r="Q6824" t="s">
        <v>125</v>
      </c>
      <c r="R6824" t="s">
        <v>3492</v>
      </c>
      <c r="S6824" t="s">
        <v>38</v>
      </c>
      <c r="T6824">
        <v>0</v>
      </c>
      <c r="U6824" t="s">
        <v>39</v>
      </c>
      <c r="V6824" t="s">
        <v>36369</v>
      </c>
      <c r="W6824" t="s">
        <v>411</v>
      </c>
      <c r="X6824" t="s">
        <v>8469</v>
      </c>
    </row>
    <row r="6825" spans="1:24" hidden="1">
      <c r="A6825" t="s">
        <v>36370</v>
      </c>
      <c r="B6825" t="s">
        <v>36371</v>
      </c>
      <c r="C6825" t="s">
        <v>61</v>
      </c>
      <c r="D6825">
        <v>20</v>
      </c>
      <c r="E6825" t="s">
        <v>252</v>
      </c>
      <c r="F6825" t="s">
        <v>4392</v>
      </c>
      <c r="G6825" t="s">
        <v>4393</v>
      </c>
      <c r="H6825" t="s">
        <v>65</v>
      </c>
      <c r="I6825" t="s">
        <v>36372</v>
      </c>
      <c r="J6825" s="2">
        <v>45748</v>
      </c>
      <c r="K6825" s="1">
        <v>0.55811342592592594</v>
      </c>
      <c r="L6825">
        <v>21657.48</v>
      </c>
      <c r="M6825" t="s">
        <v>36373</v>
      </c>
      <c r="N6825" t="s">
        <v>232</v>
      </c>
      <c r="O6825" t="s">
        <v>52</v>
      </c>
      <c r="P6825">
        <v>77197.710000000006</v>
      </c>
      <c r="Q6825" t="s">
        <v>85</v>
      </c>
      <c r="R6825" t="s">
        <v>4396</v>
      </c>
      <c r="S6825" t="s">
        <v>38</v>
      </c>
      <c r="T6825">
        <v>0</v>
      </c>
      <c r="U6825" t="s">
        <v>39</v>
      </c>
      <c r="V6825" t="s">
        <v>15900</v>
      </c>
      <c r="W6825" t="s">
        <v>1955</v>
      </c>
      <c r="X6825" t="s">
        <v>18942</v>
      </c>
    </row>
    <row r="6826" spans="1:24" hidden="1">
      <c r="A6826" t="s">
        <v>36374</v>
      </c>
      <c r="B6826" t="s">
        <v>36375</v>
      </c>
      <c r="C6826" t="s">
        <v>26</v>
      </c>
      <c r="D6826">
        <v>62</v>
      </c>
      <c r="E6826" t="s">
        <v>27</v>
      </c>
      <c r="F6826" t="s">
        <v>1682</v>
      </c>
      <c r="G6826" t="s">
        <v>1683</v>
      </c>
      <c r="H6826" t="s">
        <v>81</v>
      </c>
      <c r="I6826" t="s">
        <v>36376</v>
      </c>
      <c r="J6826" t="s">
        <v>49</v>
      </c>
      <c r="K6826" s="1">
        <v>0.55865740740740744</v>
      </c>
      <c r="L6826">
        <v>39052.639999999999</v>
      </c>
      <c r="M6826" t="s">
        <v>36377</v>
      </c>
      <c r="N6826" t="s">
        <v>34</v>
      </c>
      <c r="O6826" t="s">
        <v>98</v>
      </c>
      <c r="P6826">
        <v>27132.15</v>
      </c>
      <c r="Q6826" t="s">
        <v>397</v>
      </c>
      <c r="R6826" t="s">
        <v>1686</v>
      </c>
      <c r="S6826" t="s">
        <v>71</v>
      </c>
      <c r="T6826">
        <v>0</v>
      </c>
      <c r="U6826" t="s">
        <v>39</v>
      </c>
      <c r="V6826" t="s">
        <v>36378</v>
      </c>
      <c r="W6826" t="s">
        <v>1633</v>
      </c>
      <c r="X6826" t="s">
        <v>21388</v>
      </c>
    </row>
    <row r="6827" spans="1:24" hidden="1">
      <c r="A6827" t="s">
        <v>36379</v>
      </c>
      <c r="B6827" t="s">
        <v>36380</v>
      </c>
      <c r="C6827" t="s">
        <v>26</v>
      </c>
      <c r="D6827">
        <v>63</v>
      </c>
      <c r="E6827" t="s">
        <v>812</v>
      </c>
      <c r="F6827" t="s">
        <v>813</v>
      </c>
      <c r="G6827" t="s">
        <v>814</v>
      </c>
      <c r="H6827" t="s">
        <v>65</v>
      </c>
      <c r="I6827" t="s">
        <v>36381</v>
      </c>
      <c r="J6827" t="s">
        <v>354</v>
      </c>
      <c r="K6827" s="1">
        <v>0.62287037037037041</v>
      </c>
      <c r="L6827">
        <v>27757.73</v>
      </c>
      <c r="M6827" t="s">
        <v>36382</v>
      </c>
      <c r="N6827" t="s">
        <v>51</v>
      </c>
      <c r="O6827" t="s">
        <v>70</v>
      </c>
      <c r="P6827">
        <v>91787.99</v>
      </c>
      <c r="Q6827" t="s">
        <v>112</v>
      </c>
      <c r="R6827" t="s">
        <v>817</v>
      </c>
      <c r="S6827" t="s">
        <v>38</v>
      </c>
      <c r="T6827">
        <v>0</v>
      </c>
      <c r="U6827" t="s">
        <v>39</v>
      </c>
      <c r="V6827" t="s">
        <v>36383</v>
      </c>
      <c r="W6827" t="s">
        <v>3023</v>
      </c>
      <c r="X6827" t="s">
        <v>25474</v>
      </c>
    </row>
    <row r="6828" spans="1:24" hidden="1">
      <c r="A6828" t="s">
        <v>36384</v>
      </c>
      <c r="B6828" t="s">
        <v>36385</v>
      </c>
      <c r="C6828" t="s">
        <v>61</v>
      </c>
      <c r="D6828">
        <v>53</v>
      </c>
      <c r="E6828" t="s">
        <v>508</v>
      </c>
      <c r="F6828" t="s">
        <v>509</v>
      </c>
      <c r="G6828" t="s">
        <v>510</v>
      </c>
      <c r="H6828" t="s">
        <v>81</v>
      </c>
      <c r="I6828" t="s">
        <v>36386</v>
      </c>
      <c r="J6828" t="s">
        <v>67</v>
      </c>
      <c r="K6828" s="1">
        <v>0.68921296296296297</v>
      </c>
      <c r="L6828">
        <v>79464.460000000006</v>
      </c>
      <c r="M6828" t="s">
        <v>36387</v>
      </c>
      <c r="N6828" t="s">
        <v>84</v>
      </c>
      <c r="O6828" t="s">
        <v>98</v>
      </c>
      <c r="P6828">
        <v>65531.8</v>
      </c>
      <c r="Q6828" t="s">
        <v>385</v>
      </c>
      <c r="R6828" t="s">
        <v>513</v>
      </c>
      <c r="S6828" t="s">
        <v>127</v>
      </c>
      <c r="T6828">
        <v>0</v>
      </c>
      <c r="U6828" t="s">
        <v>39</v>
      </c>
      <c r="V6828" t="s">
        <v>19934</v>
      </c>
      <c r="W6828" t="s">
        <v>1481</v>
      </c>
      <c r="X6828" t="s">
        <v>20251</v>
      </c>
    </row>
    <row r="6829" spans="1:24" hidden="1">
      <c r="A6829" t="s">
        <v>36388</v>
      </c>
      <c r="B6829" t="s">
        <v>36389</v>
      </c>
      <c r="C6829" t="s">
        <v>26</v>
      </c>
      <c r="D6829">
        <v>50</v>
      </c>
      <c r="E6829" t="s">
        <v>215</v>
      </c>
      <c r="F6829" t="s">
        <v>216</v>
      </c>
      <c r="G6829" t="s">
        <v>217</v>
      </c>
      <c r="H6829" t="s">
        <v>81</v>
      </c>
      <c r="I6829" t="s">
        <v>36390</v>
      </c>
      <c r="J6829" t="s">
        <v>784</v>
      </c>
      <c r="K6829" s="1">
        <v>0.10347222222222222</v>
      </c>
      <c r="L6829">
        <v>90433.39</v>
      </c>
      <c r="M6829" t="s">
        <v>36391</v>
      </c>
      <c r="N6829" t="s">
        <v>51</v>
      </c>
      <c r="O6829" t="s">
        <v>52</v>
      </c>
      <c r="P6829">
        <v>6546.7</v>
      </c>
      <c r="Q6829" t="s">
        <v>397</v>
      </c>
      <c r="R6829" t="s">
        <v>221</v>
      </c>
      <c r="S6829" t="s">
        <v>127</v>
      </c>
      <c r="T6829">
        <v>0</v>
      </c>
      <c r="U6829" t="s">
        <v>39</v>
      </c>
      <c r="V6829" t="s">
        <v>6472</v>
      </c>
      <c r="W6829" t="s">
        <v>1242</v>
      </c>
      <c r="X6829" t="s">
        <v>6600</v>
      </c>
    </row>
    <row r="6830" spans="1:24" hidden="1">
      <c r="A6830" t="s">
        <v>36392</v>
      </c>
      <c r="B6830" t="s">
        <v>36393</v>
      </c>
      <c r="C6830" t="s">
        <v>61</v>
      </c>
      <c r="D6830">
        <v>21</v>
      </c>
      <c r="E6830" t="s">
        <v>106</v>
      </c>
      <c r="F6830" t="s">
        <v>1423</v>
      </c>
      <c r="G6830" t="s">
        <v>1424</v>
      </c>
      <c r="H6830" t="s">
        <v>30</v>
      </c>
      <c r="I6830" t="s">
        <v>36394</v>
      </c>
      <c r="J6830" t="s">
        <v>697</v>
      </c>
      <c r="K6830" s="1">
        <v>0.54221064814814812</v>
      </c>
      <c r="L6830">
        <v>44356.03</v>
      </c>
      <c r="M6830" t="s">
        <v>36395</v>
      </c>
      <c r="N6830" t="s">
        <v>232</v>
      </c>
      <c r="O6830" t="s">
        <v>52</v>
      </c>
      <c r="P6830">
        <v>79535.850000000006</v>
      </c>
      <c r="Q6830" t="s">
        <v>172</v>
      </c>
      <c r="R6830" t="s">
        <v>1427</v>
      </c>
      <c r="S6830" t="s">
        <v>38</v>
      </c>
      <c r="T6830">
        <v>0</v>
      </c>
      <c r="U6830" t="s">
        <v>39</v>
      </c>
      <c r="V6830" t="s">
        <v>27943</v>
      </c>
      <c r="W6830" t="s">
        <v>2106</v>
      </c>
      <c r="X6830" t="s">
        <v>29155</v>
      </c>
    </row>
    <row r="6831" spans="1:24" hidden="1">
      <c r="A6831" t="s">
        <v>36396</v>
      </c>
      <c r="B6831" t="s">
        <v>36397</v>
      </c>
      <c r="C6831" t="s">
        <v>61</v>
      </c>
      <c r="D6831">
        <v>62</v>
      </c>
      <c r="E6831" t="s">
        <v>508</v>
      </c>
      <c r="F6831" t="s">
        <v>509</v>
      </c>
      <c r="G6831" t="s">
        <v>510</v>
      </c>
      <c r="H6831" t="s">
        <v>65</v>
      </c>
      <c r="I6831" t="s">
        <v>36398</v>
      </c>
      <c r="J6831" t="s">
        <v>32</v>
      </c>
      <c r="K6831" s="1">
        <v>0.74383101851851852</v>
      </c>
      <c r="L6831">
        <v>87901.37</v>
      </c>
      <c r="M6831" t="s">
        <v>36399</v>
      </c>
      <c r="N6831" t="s">
        <v>232</v>
      </c>
      <c r="O6831" t="s">
        <v>70</v>
      </c>
      <c r="P6831">
        <v>49649.01</v>
      </c>
      <c r="Q6831" t="s">
        <v>198</v>
      </c>
      <c r="R6831" t="s">
        <v>513</v>
      </c>
      <c r="S6831" t="s">
        <v>38</v>
      </c>
      <c r="T6831">
        <v>0</v>
      </c>
      <c r="U6831" t="s">
        <v>39</v>
      </c>
      <c r="V6831" t="s">
        <v>36400</v>
      </c>
      <c r="W6831" t="s">
        <v>1242</v>
      </c>
      <c r="X6831" t="s">
        <v>36401</v>
      </c>
    </row>
    <row r="6832" spans="1:24" hidden="1">
      <c r="A6832" t="s">
        <v>36402</v>
      </c>
      <c r="B6832" t="s">
        <v>36403</v>
      </c>
      <c r="C6832" t="s">
        <v>61</v>
      </c>
      <c r="D6832">
        <v>33</v>
      </c>
      <c r="E6832" t="s">
        <v>632</v>
      </c>
      <c r="F6832" t="s">
        <v>633</v>
      </c>
      <c r="G6832" t="s">
        <v>634</v>
      </c>
      <c r="H6832" t="s">
        <v>65</v>
      </c>
      <c r="I6832" t="s">
        <v>36404</v>
      </c>
      <c r="J6832" t="s">
        <v>110</v>
      </c>
      <c r="K6832" s="1">
        <v>0.35475694444444444</v>
      </c>
      <c r="L6832">
        <v>10082.42</v>
      </c>
      <c r="M6832" t="s">
        <v>36405</v>
      </c>
      <c r="N6832" t="s">
        <v>84</v>
      </c>
      <c r="O6832" t="s">
        <v>124</v>
      </c>
      <c r="P6832">
        <v>61391.08</v>
      </c>
      <c r="Q6832" t="s">
        <v>112</v>
      </c>
      <c r="R6832" t="s">
        <v>637</v>
      </c>
      <c r="S6832" t="s">
        <v>55</v>
      </c>
      <c r="T6832">
        <v>0</v>
      </c>
      <c r="U6832" t="s">
        <v>39</v>
      </c>
      <c r="V6832" t="s">
        <v>24818</v>
      </c>
      <c r="W6832" t="s">
        <v>1138</v>
      </c>
      <c r="X6832" t="s">
        <v>24194</v>
      </c>
    </row>
    <row r="6833" spans="1:24" hidden="1">
      <c r="A6833" t="s">
        <v>36406</v>
      </c>
      <c r="B6833" t="s">
        <v>36407</v>
      </c>
      <c r="C6833" t="s">
        <v>61</v>
      </c>
      <c r="D6833">
        <v>60</v>
      </c>
      <c r="E6833" t="s">
        <v>215</v>
      </c>
      <c r="F6833" t="s">
        <v>1090</v>
      </c>
      <c r="G6833" t="s">
        <v>1091</v>
      </c>
      <c r="H6833" t="s">
        <v>30</v>
      </c>
      <c r="I6833" t="s">
        <v>36408</v>
      </c>
      <c r="J6833" t="s">
        <v>136</v>
      </c>
      <c r="K6833" s="1">
        <v>0.20693287037037036</v>
      </c>
      <c r="L6833">
        <v>42137.58</v>
      </c>
      <c r="M6833" t="s">
        <v>36409</v>
      </c>
      <c r="N6833" t="s">
        <v>84</v>
      </c>
      <c r="O6833" t="s">
        <v>35</v>
      </c>
      <c r="P6833">
        <v>23818.21</v>
      </c>
      <c r="Q6833" t="s">
        <v>246</v>
      </c>
      <c r="R6833" t="s">
        <v>1094</v>
      </c>
      <c r="S6833" t="s">
        <v>127</v>
      </c>
      <c r="T6833">
        <v>0</v>
      </c>
      <c r="U6833" t="s">
        <v>39</v>
      </c>
      <c r="V6833" t="s">
        <v>36410</v>
      </c>
      <c r="W6833" t="s">
        <v>532</v>
      </c>
      <c r="X6833" t="s">
        <v>27844</v>
      </c>
    </row>
    <row r="6834" spans="1:24" hidden="1">
      <c r="A6834" t="s">
        <v>36411</v>
      </c>
      <c r="B6834" t="s">
        <v>36412</v>
      </c>
      <c r="C6834" t="s">
        <v>26</v>
      </c>
      <c r="D6834">
        <v>40</v>
      </c>
      <c r="E6834" t="s">
        <v>62</v>
      </c>
      <c r="F6834" t="s">
        <v>63</v>
      </c>
      <c r="G6834" t="s">
        <v>64</v>
      </c>
      <c r="H6834" t="s">
        <v>65</v>
      </c>
      <c r="I6834" t="s">
        <v>36413</v>
      </c>
      <c r="J6834" t="s">
        <v>183</v>
      </c>
      <c r="K6834" s="1">
        <v>0.5973032407407407</v>
      </c>
      <c r="L6834">
        <v>57381.88</v>
      </c>
      <c r="M6834" t="s">
        <v>36414</v>
      </c>
      <c r="N6834" t="s">
        <v>84</v>
      </c>
      <c r="O6834" t="s">
        <v>124</v>
      </c>
      <c r="P6834">
        <v>48401.74</v>
      </c>
      <c r="Q6834" t="s">
        <v>220</v>
      </c>
      <c r="R6834" t="s">
        <v>72</v>
      </c>
      <c r="S6834" t="s">
        <v>71</v>
      </c>
      <c r="T6834">
        <v>0</v>
      </c>
      <c r="U6834" t="s">
        <v>39</v>
      </c>
      <c r="V6834" t="s">
        <v>36415</v>
      </c>
      <c r="W6834" t="s">
        <v>1619</v>
      </c>
      <c r="X6834" t="s">
        <v>12118</v>
      </c>
    </row>
    <row r="6835" spans="1:24" hidden="1">
      <c r="A6835" t="s">
        <v>36416</v>
      </c>
      <c r="B6835" t="s">
        <v>36417</v>
      </c>
      <c r="C6835" t="s">
        <v>26</v>
      </c>
      <c r="D6835">
        <v>37</v>
      </c>
      <c r="E6835" t="s">
        <v>133</v>
      </c>
      <c r="F6835" t="s">
        <v>133</v>
      </c>
      <c r="G6835" t="s">
        <v>134</v>
      </c>
      <c r="H6835" t="s">
        <v>81</v>
      </c>
      <c r="I6835" t="s">
        <v>36418</v>
      </c>
      <c r="J6835" s="2">
        <v>45870</v>
      </c>
      <c r="K6835" s="1">
        <v>0.2981712962962963</v>
      </c>
      <c r="L6835">
        <v>28082.76</v>
      </c>
      <c r="M6835" t="s">
        <v>36419</v>
      </c>
      <c r="N6835" t="s">
        <v>34</v>
      </c>
      <c r="O6835" t="s">
        <v>124</v>
      </c>
      <c r="P6835">
        <v>48112.68</v>
      </c>
      <c r="Q6835" t="s">
        <v>125</v>
      </c>
      <c r="R6835" t="s">
        <v>138</v>
      </c>
      <c r="S6835" t="s">
        <v>71</v>
      </c>
      <c r="T6835">
        <v>0</v>
      </c>
      <c r="U6835" t="s">
        <v>39</v>
      </c>
      <c r="V6835" t="s">
        <v>33809</v>
      </c>
      <c r="W6835" t="s">
        <v>1898</v>
      </c>
      <c r="X6835" t="s">
        <v>36420</v>
      </c>
    </row>
    <row r="6836" spans="1:24" hidden="1">
      <c r="A6836" t="s">
        <v>36421</v>
      </c>
      <c r="B6836" t="s">
        <v>36422</v>
      </c>
      <c r="C6836" t="s">
        <v>26</v>
      </c>
      <c r="D6836">
        <v>24</v>
      </c>
      <c r="E6836" t="s">
        <v>339</v>
      </c>
      <c r="F6836" t="s">
        <v>340</v>
      </c>
      <c r="G6836" t="s">
        <v>341</v>
      </c>
      <c r="H6836" t="s">
        <v>65</v>
      </c>
      <c r="I6836" t="s">
        <v>36423</v>
      </c>
      <c r="J6836" t="s">
        <v>230</v>
      </c>
      <c r="K6836" s="1">
        <v>0.21312500000000001</v>
      </c>
      <c r="L6836">
        <v>86890.64</v>
      </c>
      <c r="M6836" t="s">
        <v>36424</v>
      </c>
      <c r="N6836" t="s">
        <v>51</v>
      </c>
      <c r="O6836" t="s">
        <v>35</v>
      </c>
      <c r="P6836">
        <v>61116.78</v>
      </c>
      <c r="Q6836" t="s">
        <v>186</v>
      </c>
      <c r="R6836" t="s">
        <v>345</v>
      </c>
      <c r="S6836" t="s">
        <v>38</v>
      </c>
      <c r="T6836">
        <v>0</v>
      </c>
      <c r="U6836" t="s">
        <v>39</v>
      </c>
      <c r="V6836" t="s">
        <v>8703</v>
      </c>
      <c r="W6836" t="s">
        <v>788</v>
      </c>
      <c r="X6836" t="s">
        <v>11454</v>
      </c>
    </row>
    <row r="6837" spans="1:24" hidden="1">
      <c r="A6837" t="s">
        <v>36425</v>
      </c>
      <c r="B6837" t="s">
        <v>36426</v>
      </c>
      <c r="C6837" t="s">
        <v>61</v>
      </c>
      <c r="D6837">
        <v>69</v>
      </c>
      <c r="E6837" t="s">
        <v>179</v>
      </c>
      <c r="F6837" t="s">
        <v>1385</v>
      </c>
      <c r="G6837" t="s">
        <v>1386</v>
      </c>
      <c r="H6837" t="s">
        <v>65</v>
      </c>
      <c r="I6837" t="s">
        <v>36427</v>
      </c>
      <c r="J6837" t="s">
        <v>49</v>
      </c>
      <c r="K6837" s="1">
        <v>0.45304398148148151</v>
      </c>
      <c r="L6837">
        <v>56661.03</v>
      </c>
      <c r="M6837" t="s">
        <v>36428</v>
      </c>
      <c r="N6837" t="s">
        <v>232</v>
      </c>
      <c r="O6837" t="s">
        <v>98</v>
      </c>
      <c r="P6837">
        <v>41062.82</v>
      </c>
      <c r="Q6837" t="s">
        <v>53</v>
      </c>
      <c r="R6837" t="s">
        <v>1389</v>
      </c>
      <c r="S6837" t="s">
        <v>55</v>
      </c>
      <c r="T6837">
        <v>0</v>
      </c>
      <c r="U6837" t="s">
        <v>39</v>
      </c>
      <c r="V6837" t="s">
        <v>3071</v>
      </c>
      <c r="W6837" t="s">
        <v>556</v>
      </c>
      <c r="X6837" t="s">
        <v>14059</v>
      </c>
    </row>
    <row r="6838" spans="1:24" hidden="1">
      <c r="A6838" t="s">
        <v>36429</v>
      </c>
      <c r="B6838" t="s">
        <v>36430</v>
      </c>
      <c r="C6838" t="s">
        <v>26</v>
      </c>
      <c r="D6838">
        <v>55</v>
      </c>
      <c r="E6838" t="s">
        <v>508</v>
      </c>
      <c r="F6838" t="s">
        <v>509</v>
      </c>
      <c r="G6838" t="s">
        <v>510</v>
      </c>
      <c r="H6838" t="s">
        <v>65</v>
      </c>
      <c r="I6838" s="3" t="s">
        <v>36431</v>
      </c>
      <c r="J6838" t="s">
        <v>244</v>
      </c>
      <c r="K6838" s="1">
        <v>0.42047453703703702</v>
      </c>
      <c r="L6838">
        <v>45255.59</v>
      </c>
      <c r="M6838" t="s">
        <v>36432</v>
      </c>
      <c r="N6838" t="s">
        <v>232</v>
      </c>
      <c r="O6838" t="s">
        <v>98</v>
      </c>
      <c r="P6838">
        <v>15217.24</v>
      </c>
      <c r="Q6838" t="s">
        <v>172</v>
      </c>
      <c r="R6838" t="s">
        <v>513</v>
      </c>
      <c r="S6838" t="s">
        <v>38</v>
      </c>
      <c r="T6838">
        <v>0</v>
      </c>
      <c r="U6838" t="s">
        <v>39</v>
      </c>
      <c r="V6838" t="s">
        <v>36433</v>
      </c>
      <c r="W6838" t="s">
        <v>1471</v>
      </c>
      <c r="X6838" t="s">
        <v>8921</v>
      </c>
    </row>
    <row r="6839" spans="1:24" hidden="1">
      <c r="A6839" t="s">
        <v>36434</v>
      </c>
      <c r="B6839" t="s">
        <v>36435</v>
      </c>
      <c r="C6839" t="s">
        <v>61</v>
      </c>
      <c r="D6839">
        <v>34</v>
      </c>
      <c r="E6839" t="s">
        <v>281</v>
      </c>
      <c r="F6839" t="s">
        <v>2368</v>
      </c>
      <c r="G6839" t="s">
        <v>2369</v>
      </c>
      <c r="H6839" t="s">
        <v>65</v>
      </c>
      <c r="I6839" t="s">
        <v>36436</v>
      </c>
      <c r="J6839" s="2">
        <v>45689</v>
      </c>
      <c r="K6839" s="1">
        <v>4.9988425925925929E-2</v>
      </c>
      <c r="L6839">
        <v>71108.490000000005</v>
      </c>
      <c r="M6839" t="s">
        <v>36437</v>
      </c>
      <c r="N6839" t="s">
        <v>84</v>
      </c>
      <c r="O6839" t="s">
        <v>70</v>
      </c>
      <c r="P6839">
        <v>74286.97</v>
      </c>
      <c r="Q6839" t="s">
        <v>36</v>
      </c>
      <c r="R6839" t="s">
        <v>2372</v>
      </c>
      <c r="S6839" t="s">
        <v>55</v>
      </c>
      <c r="T6839">
        <v>0</v>
      </c>
      <c r="U6839" t="s">
        <v>39</v>
      </c>
      <c r="V6839" t="s">
        <v>36438</v>
      </c>
      <c r="W6839" t="s">
        <v>967</v>
      </c>
      <c r="X6839" t="s">
        <v>14116</v>
      </c>
    </row>
    <row r="6840" spans="1:24" hidden="1">
      <c r="A6840" t="s">
        <v>36439</v>
      </c>
      <c r="B6840" t="s">
        <v>36440</v>
      </c>
      <c r="C6840" t="s">
        <v>26</v>
      </c>
      <c r="D6840">
        <v>64</v>
      </c>
      <c r="E6840" t="s">
        <v>252</v>
      </c>
      <c r="F6840" t="s">
        <v>997</v>
      </c>
      <c r="G6840" t="s">
        <v>998</v>
      </c>
      <c r="H6840" t="s">
        <v>81</v>
      </c>
      <c r="I6840" t="s">
        <v>36441</v>
      </c>
      <c r="J6840" t="s">
        <v>407</v>
      </c>
      <c r="K6840" s="1">
        <v>0.6814930555555555</v>
      </c>
      <c r="L6840">
        <v>98593.56</v>
      </c>
      <c r="M6840" t="s">
        <v>36442</v>
      </c>
      <c r="N6840" t="s">
        <v>69</v>
      </c>
      <c r="O6840" t="s">
        <v>124</v>
      </c>
      <c r="P6840">
        <v>19472.93</v>
      </c>
      <c r="Q6840" t="s">
        <v>99</v>
      </c>
      <c r="R6840" t="s">
        <v>1001</v>
      </c>
      <c r="S6840" t="s">
        <v>127</v>
      </c>
      <c r="T6840">
        <v>0</v>
      </c>
      <c r="U6840" t="s">
        <v>39</v>
      </c>
      <c r="V6840" t="s">
        <v>36443</v>
      </c>
      <c r="W6840" t="s">
        <v>2562</v>
      </c>
      <c r="X6840" t="s">
        <v>36444</v>
      </c>
    </row>
    <row r="6841" spans="1:24" hidden="1">
      <c r="A6841" t="s">
        <v>36445</v>
      </c>
      <c r="B6841" t="s">
        <v>36446</v>
      </c>
      <c r="C6841" t="s">
        <v>26</v>
      </c>
      <c r="D6841">
        <v>42</v>
      </c>
      <c r="E6841" t="s">
        <v>27</v>
      </c>
      <c r="F6841" t="s">
        <v>28</v>
      </c>
      <c r="G6841" t="s">
        <v>29</v>
      </c>
      <c r="H6841" t="s">
        <v>65</v>
      </c>
      <c r="I6841" t="s">
        <v>36447</v>
      </c>
      <c r="J6841" t="s">
        <v>183</v>
      </c>
      <c r="K6841" s="1">
        <v>0.2754050925925926</v>
      </c>
      <c r="L6841">
        <v>60859.14</v>
      </c>
      <c r="M6841" t="s">
        <v>36448</v>
      </c>
      <c r="N6841" t="s">
        <v>34</v>
      </c>
      <c r="O6841" t="s">
        <v>185</v>
      </c>
      <c r="P6841">
        <v>19715.5</v>
      </c>
      <c r="Q6841" t="s">
        <v>112</v>
      </c>
      <c r="R6841" t="s">
        <v>37</v>
      </c>
      <c r="S6841" t="s">
        <v>71</v>
      </c>
      <c r="T6841">
        <v>0</v>
      </c>
      <c r="U6841" t="s">
        <v>39</v>
      </c>
      <c r="V6841" t="s">
        <v>22347</v>
      </c>
      <c r="W6841" t="s">
        <v>1255</v>
      </c>
      <c r="X6841" t="s">
        <v>33355</v>
      </c>
    </row>
    <row r="6842" spans="1:24" hidden="1">
      <c r="A6842" t="s">
        <v>36449</v>
      </c>
      <c r="B6842" t="s">
        <v>36450</v>
      </c>
      <c r="C6842" t="s">
        <v>26</v>
      </c>
      <c r="D6842">
        <v>25</v>
      </c>
      <c r="E6842" t="s">
        <v>339</v>
      </c>
      <c r="F6842" t="s">
        <v>903</v>
      </c>
      <c r="G6842" t="s">
        <v>904</v>
      </c>
      <c r="H6842" t="s">
        <v>81</v>
      </c>
      <c r="I6842" t="s">
        <v>36451</v>
      </c>
      <c r="J6842" t="s">
        <v>343</v>
      </c>
      <c r="K6842" s="1">
        <v>0.67415509259259254</v>
      </c>
      <c r="L6842">
        <v>42274.22</v>
      </c>
      <c r="M6842" t="s">
        <v>36452</v>
      </c>
      <c r="N6842" t="s">
        <v>51</v>
      </c>
      <c r="O6842" t="s">
        <v>98</v>
      </c>
      <c r="P6842">
        <v>65908.429999999993</v>
      </c>
      <c r="Q6842" t="s">
        <v>233</v>
      </c>
      <c r="R6842" t="s">
        <v>907</v>
      </c>
      <c r="S6842" t="s">
        <v>127</v>
      </c>
      <c r="T6842">
        <v>0</v>
      </c>
      <c r="U6842" t="s">
        <v>39</v>
      </c>
      <c r="V6842" t="s">
        <v>9266</v>
      </c>
      <c r="W6842" t="s">
        <v>993</v>
      </c>
      <c r="X6842" t="s">
        <v>2316</v>
      </c>
    </row>
    <row r="6843" spans="1:24">
      <c r="A6843" s="3" t="s">
        <v>36453</v>
      </c>
      <c r="B6843" t="s">
        <v>36454</v>
      </c>
      <c r="C6843" t="s">
        <v>61</v>
      </c>
      <c r="D6843">
        <v>21</v>
      </c>
      <c r="E6843" t="s">
        <v>27</v>
      </c>
      <c r="F6843" t="s">
        <v>1682</v>
      </c>
      <c r="G6843" t="s">
        <v>1683</v>
      </c>
      <c r="H6843" t="s">
        <v>65</v>
      </c>
      <c r="I6843" t="s">
        <v>36455</v>
      </c>
      <c r="J6843" t="s">
        <v>453</v>
      </c>
      <c r="K6843" s="1">
        <v>0.2842824074074074</v>
      </c>
      <c r="L6843">
        <v>61866.45</v>
      </c>
      <c r="M6843" t="s">
        <v>36456</v>
      </c>
      <c r="N6843" t="s">
        <v>232</v>
      </c>
      <c r="O6843" t="s">
        <v>185</v>
      </c>
      <c r="P6843">
        <v>24609.51</v>
      </c>
      <c r="Q6843" t="s">
        <v>591</v>
      </c>
      <c r="R6843" t="s">
        <v>1686</v>
      </c>
      <c r="S6843" t="s">
        <v>127</v>
      </c>
      <c r="T6843">
        <v>1</v>
      </c>
      <c r="U6843" t="s">
        <v>39</v>
      </c>
      <c r="V6843" t="s">
        <v>19918</v>
      </c>
      <c r="W6843" t="s">
        <v>328</v>
      </c>
      <c r="X6843" t="s">
        <v>33500</v>
      </c>
    </row>
    <row r="6844" spans="1:24" hidden="1">
      <c r="A6844" t="s">
        <v>36457</v>
      </c>
      <c r="B6844" t="s">
        <v>36458</v>
      </c>
      <c r="C6844" t="s">
        <v>61</v>
      </c>
      <c r="D6844">
        <v>54</v>
      </c>
      <c r="E6844" t="s">
        <v>1099</v>
      </c>
      <c r="F6844" t="s">
        <v>2225</v>
      </c>
      <c r="G6844" t="s">
        <v>2226</v>
      </c>
      <c r="H6844" t="s">
        <v>81</v>
      </c>
      <c r="I6844" t="s">
        <v>36459</v>
      </c>
      <c r="J6844" t="s">
        <v>784</v>
      </c>
      <c r="K6844" s="1">
        <v>0.68784722222222228</v>
      </c>
      <c r="L6844">
        <v>13766.81</v>
      </c>
      <c r="M6844" t="s">
        <v>36460</v>
      </c>
      <c r="N6844" t="s">
        <v>34</v>
      </c>
      <c r="O6844" t="s">
        <v>70</v>
      </c>
      <c r="P6844">
        <v>34870.85</v>
      </c>
      <c r="Q6844" t="s">
        <v>220</v>
      </c>
      <c r="R6844" t="s">
        <v>2229</v>
      </c>
      <c r="S6844" t="s">
        <v>71</v>
      </c>
      <c r="T6844">
        <v>0</v>
      </c>
      <c r="U6844" t="s">
        <v>39</v>
      </c>
      <c r="V6844" t="s">
        <v>25038</v>
      </c>
      <c r="W6844" t="s">
        <v>1196</v>
      </c>
      <c r="X6844" t="s">
        <v>12154</v>
      </c>
    </row>
    <row r="6845" spans="1:24" hidden="1">
      <c r="A6845" t="s">
        <v>36461</v>
      </c>
      <c r="B6845" t="s">
        <v>36462</v>
      </c>
      <c r="C6845" t="s">
        <v>61</v>
      </c>
      <c r="D6845">
        <v>59</v>
      </c>
      <c r="E6845" t="s">
        <v>106</v>
      </c>
      <c r="F6845" t="s">
        <v>1423</v>
      </c>
      <c r="G6845" t="s">
        <v>1424</v>
      </c>
      <c r="H6845" t="s">
        <v>30</v>
      </c>
      <c r="I6845" t="s">
        <v>36463</v>
      </c>
      <c r="J6845" s="2">
        <v>45809</v>
      </c>
      <c r="K6845" s="1">
        <v>0.91954861111111108</v>
      </c>
      <c r="L6845">
        <v>97708.19</v>
      </c>
      <c r="M6845" t="s">
        <v>36464</v>
      </c>
      <c r="N6845" t="s">
        <v>232</v>
      </c>
      <c r="O6845" t="s">
        <v>98</v>
      </c>
      <c r="P6845">
        <v>70356.97</v>
      </c>
      <c r="Q6845" t="s">
        <v>233</v>
      </c>
      <c r="R6845" t="s">
        <v>1427</v>
      </c>
      <c r="S6845" t="s">
        <v>71</v>
      </c>
      <c r="T6845">
        <v>0</v>
      </c>
      <c r="U6845" t="s">
        <v>39</v>
      </c>
      <c r="V6845" t="s">
        <v>36465</v>
      </c>
      <c r="W6845" t="s">
        <v>400</v>
      </c>
      <c r="X6845" t="s">
        <v>36466</v>
      </c>
    </row>
    <row r="6846" spans="1:24" hidden="1">
      <c r="A6846" t="s">
        <v>36467</v>
      </c>
      <c r="B6846" t="s">
        <v>36468</v>
      </c>
      <c r="C6846" t="s">
        <v>26</v>
      </c>
      <c r="D6846">
        <v>21</v>
      </c>
      <c r="E6846" t="s">
        <v>1099</v>
      </c>
      <c r="F6846" t="s">
        <v>2225</v>
      </c>
      <c r="G6846" t="s">
        <v>2226</v>
      </c>
      <c r="H6846" t="s">
        <v>81</v>
      </c>
      <c r="I6846" t="s">
        <v>36469</v>
      </c>
      <c r="J6846" t="s">
        <v>343</v>
      </c>
      <c r="K6846" s="1">
        <v>9.195601851851852E-2</v>
      </c>
      <c r="L6846">
        <v>28374.29</v>
      </c>
      <c r="M6846" t="s">
        <v>36470</v>
      </c>
      <c r="N6846" t="s">
        <v>84</v>
      </c>
      <c r="O6846" t="s">
        <v>52</v>
      </c>
      <c r="P6846">
        <v>7221</v>
      </c>
      <c r="Q6846" t="s">
        <v>233</v>
      </c>
      <c r="R6846" t="s">
        <v>2229</v>
      </c>
      <c r="S6846" t="s">
        <v>127</v>
      </c>
      <c r="T6846">
        <v>0</v>
      </c>
      <c r="U6846" t="s">
        <v>39</v>
      </c>
      <c r="V6846" t="s">
        <v>11236</v>
      </c>
      <c r="W6846" t="s">
        <v>57</v>
      </c>
      <c r="X6846" t="s">
        <v>11431</v>
      </c>
    </row>
    <row r="6847" spans="1:24" hidden="1">
      <c r="A6847" t="s">
        <v>36471</v>
      </c>
      <c r="B6847" t="s">
        <v>36472</v>
      </c>
      <c r="C6847" t="s">
        <v>26</v>
      </c>
      <c r="D6847">
        <v>25</v>
      </c>
      <c r="E6847" t="s">
        <v>179</v>
      </c>
      <c r="F6847" t="s">
        <v>2505</v>
      </c>
      <c r="G6847" t="s">
        <v>2506</v>
      </c>
      <c r="H6847" t="s">
        <v>65</v>
      </c>
      <c r="I6847" t="s">
        <v>36473</v>
      </c>
      <c r="J6847" t="s">
        <v>784</v>
      </c>
      <c r="K6847" s="1">
        <v>0.89246527777777773</v>
      </c>
      <c r="L6847">
        <v>80445.89</v>
      </c>
      <c r="M6847" t="s">
        <v>36474</v>
      </c>
      <c r="N6847" t="s">
        <v>34</v>
      </c>
      <c r="O6847" t="s">
        <v>124</v>
      </c>
      <c r="P6847">
        <v>33518.089999999997</v>
      </c>
      <c r="Q6847" t="s">
        <v>53</v>
      </c>
      <c r="R6847" t="s">
        <v>2509</v>
      </c>
      <c r="S6847" t="s">
        <v>55</v>
      </c>
      <c r="T6847">
        <v>0</v>
      </c>
      <c r="U6847" t="s">
        <v>39</v>
      </c>
      <c r="V6847" t="s">
        <v>13121</v>
      </c>
      <c r="W6847" t="s">
        <v>515</v>
      </c>
      <c r="X6847" t="s">
        <v>36475</v>
      </c>
    </row>
    <row r="6848" spans="1:24" hidden="1">
      <c r="A6848" t="s">
        <v>36476</v>
      </c>
      <c r="B6848" t="s">
        <v>36477</v>
      </c>
      <c r="C6848" t="s">
        <v>26</v>
      </c>
      <c r="D6848">
        <v>44</v>
      </c>
      <c r="E6848" t="s">
        <v>144</v>
      </c>
      <c r="F6848" t="s">
        <v>272</v>
      </c>
      <c r="G6848" t="s">
        <v>273</v>
      </c>
      <c r="H6848" t="s">
        <v>30</v>
      </c>
      <c r="I6848" t="s">
        <v>36478</v>
      </c>
      <c r="J6848" t="s">
        <v>697</v>
      </c>
      <c r="K6848" s="1">
        <v>0.58946759259259263</v>
      </c>
      <c r="L6848">
        <v>35794.589999999997</v>
      </c>
      <c r="M6848" t="s">
        <v>36479</v>
      </c>
      <c r="N6848" t="s">
        <v>84</v>
      </c>
      <c r="O6848" t="s">
        <v>98</v>
      </c>
      <c r="P6848">
        <v>57839.94</v>
      </c>
      <c r="Q6848" t="s">
        <v>186</v>
      </c>
      <c r="R6848" t="s">
        <v>276</v>
      </c>
      <c r="S6848" t="s">
        <v>127</v>
      </c>
      <c r="T6848">
        <v>0</v>
      </c>
      <c r="U6848" t="s">
        <v>39</v>
      </c>
      <c r="V6848" t="s">
        <v>36234</v>
      </c>
      <c r="W6848" t="s">
        <v>211</v>
      </c>
      <c r="X6848" t="s">
        <v>29541</v>
      </c>
    </row>
    <row r="6849" spans="1:24" hidden="1">
      <c r="A6849" t="s">
        <v>36480</v>
      </c>
      <c r="B6849" t="s">
        <v>36481</v>
      </c>
      <c r="C6849" t="s">
        <v>61</v>
      </c>
      <c r="D6849">
        <v>66</v>
      </c>
      <c r="E6849" t="s">
        <v>668</v>
      </c>
      <c r="F6849" t="s">
        <v>918</v>
      </c>
      <c r="G6849" t="s">
        <v>919</v>
      </c>
      <c r="H6849" t="s">
        <v>81</v>
      </c>
      <c r="I6849" t="s">
        <v>36482</v>
      </c>
      <c r="J6849" s="2">
        <v>45717</v>
      </c>
      <c r="K6849" s="1">
        <v>4.7673611111111111E-2</v>
      </c>
      <c r="L6849">
        <v>46669.41</v>
      </c>
      <c r="M6849" t="s">
        <v>36483</v>
      </c>
      <c r="N6849" t="s">
        <v>51</v>
      </c>
      <c r="O6849" t="s">
        <v>124</v>
      </c>
      <c r="P6849">
        <v>21652.53</v>
      </c>
      <c r="Q6849" t="s">
        <v>125</v>
      </c>
      <c r="R6849" t="s">
        <v>1349</v>
      </c>
      <c r="S6849" t="s">
        <v>55</v>
      </c>
      <c r="T6849">
        <v>0</v>
      </c>
      <c r="U6849" t="s">
        <v>39</v>
      </c>
      <c r="V6849" t="s">
        <v>36484</v>
      </c>
      <c r="W6849" t="s">
        <v>317</v>
      </c>
      <c r="X6849" t="s">
        <v>24784</v>
      </c>
    </row>
    <row r="6850" spans="1:24" hidden="1">
      <c r="A6850" t="s">
        <v>36485</v>
      </c>
      <c r="B6850" t="s">
        <v>36486</v>
      </c>
      <c r="C6850" t="s">
        <v>26</v>
      </c>
      <c r="D6850">
        <v>59</v>
      </c>
      <c r="E6850" t="s">
        <v>92</v>
      </c>
      <c r="F6850" t="s">
        <v>442</v>
      </c>
      <c r="G6850" t="s">
        <v>443</v>
      </c>
      <c r="H6850" t="s">
        <v>30</v>
      </c>
      <c r="I6850" t="s">
        <v>36487</v>
      </c>
      <c r="J6850" s="2">
        <v>45658</v>
      </c>
      <c r="K6850" s="1">
        <v>0.73008101851851848</v>
      </c>
      <c r="L6850">
        <v>8669.0300000000007</v>
      </c>
      <c r="M6850" t="s">
        <v>36488</v>
      </c>
      <c r="N6850" t="s">
        <v>69</v>
      </c>
      <c r="O6850" t="s">
        <v>70</v>
      </c>
      <c r="P6850">
        <v>48620.92</v>
      </c>
      <c r="Q6850" t="s">
        <v>99</v>
      </c>
      <c r="R6850" t="s">
        <v>446</v>
      </c>
      <c r="S6850" t="s">
        <v>127</v>
      </c>
      <c r="T6850">
        <v>0</v>
      </c>
      <c r="U6850" t="s">
        <v>39</v>
      </c>
      <c r="V6850" t="s">
        <v>8410</v>
      </c>
      <c r="W6850" t="s">
        <v>1555</v>
      </c>
      <c r="X6850" t="s">
        <v>36489</v>
      </c>
    </row>
    <row r="6851" spans="1:24" hidden="1">
      <c r="A6851" t="s">
        <v>36490</v>
      </c>
      <c r="B6851" t="s">
        <v>36491</v>
      </c>
      <c r="C6851" t="s">
        <v>26</v>
      </c>
      <c r="D6851">
        <v>25</v>
      </c>
      <c r="E6851" t="s">
        <v>478</v>
      </c>
      <c r="F6851" t="s">
        <v>2618</v>
      </c>
      <c r="G6851" t="s">
        <v>2619</v>
      </c>
      <c r="H6851" t="s">
        <v>65</v>
      </c>
      <c r="I6851" t="s">
        <v>36492</v>
      </c>
      <c r="J6851" t="s">
        <v>343</v>
      </c>
      <c r="K6851" s="1">
        <v>0.94616898148148143</v>
      </c>
      <c r="L6851">
        <v>67586.720000000001</v>
      </c>
      <c r="M6851" t="s">
        <v>36493</v>
      </c>
      <c r="N6851" t="s">
        <v>232</v>
      </c>
      <c r="O6851" t="s">
        <v>98</v>
      </c>
      <c r="P6851">
        <v>45200.1</v>
      </c>
      <c r="Q6851" t="s">
        <v>334</v>
      </c>
      <c r="R6851" t="s">
        <v>2622</v>
      </c>
      <c r="S6851" t="s">
        <v>55</v>
      </c>
      <c r="T6851">
        <v>0</v>
      </c>
      <c r="U6851" t="s">
        <v>39</v>
      </c>
      <c r="V6851" t="s">
        <v>35339</v>
      </c>
      <c r="W6851" t="s">
        <v>201</v>
      </c>
      <c r="X6851" t="s">
        <v>11540</v>
      </c>
    </row>
    <row r="6852" spans="1:24" hidden="1">
      <c r="A6852" t="s">
        <v>36494</v>
      </c>
      <c r="B6852" t="s">
        <v>36495</v>
      </c>
      <c r="C6852" t="s">
        <v>26</v>
      </c>
      <c r="D6852">
        <v>41</v>
      </c>
      <c r="E6852" t="s">
        <v>668</v>
      </c>
      <c r="F6852" t="s">
        <v>4115</v>
      </c>
      <c r="G6852" t="s">
        <v>4116</v>
      </c>
      <c r="H6852" t="s">
        <v>30</v>
      </c>
      <c r="I6852" t="s">
        <v>36496</v>
      </c>
      <c r="J6852" t="s">
        <v>230</v>
      </c>
      <c r="K6852" s="1">
        <v>0.64672453703703703</v>
      </c>
      <c r="L6852">
        <v>26652.62</v>
      </c>
      <c r="M6852" t="s">
        <v>36497</v>
      </c>
      <c r="N6852" t="s">
        <v>84</v>
      </c>
      <c r="O6852" t="s">
        <v>98</v>
      </c>
      <c r="P6852">
        <v>46684.28</v>
      </c>
      <c r="Q6852" t="s">
        <v>99</v>
      </c>
      <c r="R6852" t="s">
        <v>4119</v>
      </c>
      <c r="S6852" t="s">
        <v>127</v>
      </c>
      <c r="T6852">
        <v>0</v>
      </c>
      <c r="U6852" t="s">
        <v>39</v>
      </c>
      <c r="V6852" t="s">
        <v>21727</v>
      </c>
      <c r="W6852" t="s">
        <v>1044</v>
      </c>
      <c r="X6852" t="s">
        <v>5922</v>
      </c>
    </row>
    <row r="6853" spans="1:24" hidden="1">
      <c r="A6853" t="s">
        <v>36498</v>
      </c>
      <c r="B6853" t="s">
        <v>36499</v>
      </c>
      <c r="C6853" t="s">
        <v>61</v>
      </c>
      <c r="D6853">
        <v>53</v>
      </c>
      <c r="E6853" t="s">
        <v>240</v>
      </c>
      <c r="F6853" t="s">
        <v>241</v>
      </c>
      <c r="G6853" t="s">
        <v>242</v>
      </c>
      <c r="H6853" t="s">
        <v>65</v>
      </c>
      <c r="I6853" t="s">
        <v>36500</v>
      </c>
      <c r="J6853" t="s">
        <v>49</v>
      </c>
      <c r="K6853" s="1">
        <v>0.90045138888888887</v>
      </c>
      <c r="L6853">
        <v>89876.6</v>
      </c>
      <c r="M6853" t="s">
        <v>36501</v>
      </c>
      <c r="N6853" t="s">
        <v>232</v>
      </c>
      <c r="O6853" t="s">
        <v>98</v>
      </c>
      <c r="P6853">
        <v>92111.71</v>
      </c>
      <c r="Q6853" t="s">
        <v>220</v>
      </c>
      <c r="R6853" t="s">
        <v>247</v>
      </c>
      <c r="S6853" t="s">
        <v>55</v>
      </c>
      <c r="T6853">
        <v>0</v>
      </c>
      <c r="U6853" t="s">
        <v>39</v>
      </c>
      <c r="V6853" t="s">
        <v>36502</v>
      </c>
      <c r="W6853" t="s">
        <v>1242</v>
      </c>
      <c r="X6853" t="s">
        <v>36503</v>
      </c>
    </row>
    <row r="6854" spans="1:24" hidden="1">
      <c r="A6854" t="s">
        <v>36504</v>
      </c>
      <c r="B6854" t="s">
        <v>36505</v>
      </c>
      <c r="C6854" t="s">
        <v>61</v>
      </c>
      <c r="D6854">
        <v>25</v>
      </c>
      <c r="E6854" t="s">
        <v>392</v>
      </c>
      <c r="F6854" t="s">
        <v>781</v>
      </c>
      <c r="G6854" t="s">
        <v>782</v>
      </c>
      <c r="H6854" t="s">
        <v>30</v>
      </c>
      <c r="I6854" t="s">
        <v>36506</v>
      </c>
      <c r="J6854" s="2">
        <v>45748</v>
      </c>
      <c r="K6854" s="1">
        <v>0.30815972222222221</v>
      </c>
      <c r="L6854">
        <v>12002.29</v>
      </c>
      <c r="M6854" t="s">
        <v>36507</v>
      </c>
      <c r="N6854" t="s">
        <v>232</v>
      </c>
      <c r="O6854" t="s">
        <v>185</v>
      </c>
      <c r="P6854">
        <v>61262.5</v>
      </c>
      <c r="Q6854" t="s">
        <v>233</v>
      </c>
      <c r="R6854" t="s">
        <v>786</v>
      </c>
      <c r="S6854" t="s">
        <v>71</v>
      </c>
      <c r="T6854">
        <v>0</v>
      </c>
      <c r="U6854" t="s">
        <v>39</v>
      </c>
      <c r="V6854" t="s">
        <v>18671</v>
      </c>
      <c r="W6854" t="s">
        <v>808</v>
      </c>
      <c r="X6854" t="s">
        <v>22112</v>
      </c>
    </row>
    <row r="6855" spans="1:24" hidden="1">
      <c r="A6855" t="s">
        <v>36508</v>
      </c>
      <c r="B6855" t="s">
        <v>36509</v>
      </c>
      <c r="C6855" t="s">
        <v>26</v>
      </c>
      <c r="D6855">
        <v>37</v>
      </c>
      <c r="E6855" t="s">
        <v>27</v>
      </c>
      <c r="F6855" t="s">
        <v>28</v>
      </c>
      <c r="G6855" t="s">
        <v>29</v>
      </c>
      <c r="H6855" t="s">
        <v>65</v>
      </c>
      <c r="I6855" t="s">
        <v>36510</v>
      </c>
      <c r="J6855" s="2">
        <v>45748</v>
      </c>
      <c r="K6855" s="1">
        <v>0.18373842592592593</v>
      </c>
      <c r="L6855">
        <v>73511.399999999994</v>
      </c>
      <c r="M6855" t="s">
        <v>36511</v>
      </c>
      <c r="N6855" t="s">
        <v>51</v>
      </c>
      <c r="O6855" t="s">
        <v>70</v>
      </c>
      <c r="P6855">
        <v>76858.63</v>
      </c>
      <c r="Q6855" t="s">
        <v>85</v>
      </c>
      <c r="R6855" t="s">
        <v>37</v>
      </c>
      <c r="S6855" t="s">
        <v>71</v>
      </c>
      <c r="T6855">
        <v>0</v>
      </c>
      <c r="U6855" t="s">
        <v>39</v>
      </c>
      <c r="V6855" t="s">
        <v>36512</v>
      </c>
      <c r="W6855" t="s">
        <v>102</v>
      </c>
      <c r="X6855" t="s">
        <v>15060</v>
      </c>
    </row>
    <row r="6856" spans="1:24" hidden="1">
      <c r="A6856" t="s">
        <v>36513</v>
      </c>
      <c r="B6856" t="s">
        <v>36514</v>
      </c>
      <c r="C6856" t="s">
        <v>26</v>
      </c>
      <c r="D6856">
        <v>29</v>
      </c>
      <c r="E6856" t="s">
        <v>252</v>
      </c>
      <c r="F6856" t="s">
        <v>4392</v>
      </c>
      <c r="G6856" t="s">
        <v>4393</v>
      </c>
      <c r="H6856" t="s">
        <v>30</v>
      </c>
      <c r="I6856" t="s">
        <v>36515</v>
      </c>
      <c r="J6856" t="s">
        <v>122</v>
      </c>
      <c r="K6856" s="1">
        <v>0.34414351851851854</v>
      </c>
      <c r="L6856">
        <v>3515.13</v>
      </c>
      <c r="M6856" t="s">
        <v>36516</v>
      </c>
      <c r="N6856" t="s">
        <v>69</v>
      </c>
      <c r="O6856" t="s">
        <v>35</v>
      </c>
      <c r="P6856">
        <v>33022.949999999997</v>
      </c>
      <c r="Q6856" t="s">
        <v>99</v>
      </c>
      <c r="R6856" t="s">
        <v>4396</v>
      </c>
      <c r="S6856" t="s">
        <v>38</v>
      </c>
      <c r="T6856">
        <v>0</v>
      </c>
      <c r="U6856" t="s">
        <v>39</v>
      </c>
      <c r="V6856" t="s">
        <v>8125</v>
      </c>
      <c r="W6856" t="s">
        <v>993</v>
      </c>
      <c r="X6856" t="s">
        <v>36517</v>
      </c>
    </row>
    <row r="6857" spans="1:24" hidden="1">
      <c r="A6857" t="s">
        <v>36518</v>
      </c>
      <c r="B6857" t="s">
        <v>36519</v>
      </c>
      <c r="C6857" t="s">
        <v>26</v>
      </c>
      <c r="D6857">
        <v>45</v>
      </c>
      <c r="E6857" t="s">
        <v>560</v>
      </c>
      <c r="F6857" t="s">
        <v>561</v>
      </c>
      <c r="G6857" t="s">
        <v>562</v>
      </c>
      <c r="H6857" t="s">
        <v>65</v>
      </c>
      <c r="I6857" t="s">
        <v>36520</v>
      </c>
      <c r="J6857" s="2">
        <v>45717</v>
      </c>
      <c r="K6857" s="1">
        <v>0.94238425925925928</v>
      </c>
      <c r="L6857">
        <v>42131.6</v>
      </c>
      <c r="M6857" t="s">
        <v>36521</v>
      </c>
      <c r="N6857" t="s">
        <v>232</v>
      </c>
      <c r="O6857" t="s">
        <v>35</v>
      </c>
      <c r="P6857">
        <v>71694.36</v>
      </c>
      <c r="Q6857" t="s">
        <v>397</v>
      </c>
      <c r="R6857" t="s">
        <v>565</v>
      </c>
      <c r="S6857" t="s">
        <v>71</v>
      </c>
      <c r="T6857">
        <v>0</v>
      </c>
      <c r="U6857" t="s">
        <v>39</v>
      </c>
      <c r="V6857" t="s">
        <v>36522</v>
      </c>
      <c r="W6857" t="s">
        <v>1971</v>
      </c>
      <c r="X6857" t="s">
        <v>103</v>
      </c>
    </row>
    <row r="6858" spans="1:24" hidden="1">
      <c r="A6858" t="s">
        <v>36523</v>
      </c>
      <c r="B6858" t="s">
        <v>36524</v>
      </c>
      <c r="C6858" t="s">
        <v>26</v>
      </c>
      <c r="D6858">
        <v>70</v>
      </c>
      <c r="E6858" t="s">
        <v>508</v>
      </c>
      <c r="F6858" t="s">
        <v>509</v>
      </c>
      <c r="G6858" t="s">
        <v>510</v>
      </c>
      <c r="H6858" t="s">
        <v>30</v>
      </c>
      <c r="I6858" t="s">
        <v>36525</v>
      </c>
      <c r="J6858" s="2">
        <v>45992</v>
      </c>
      <c r="K6858" s="1">
        <v>0.2663773148148148</v>
      </c>
      <c r="L6858">
        <v>61910.52</v>
      </c>
      <c r="M6858" t="s">
        <v>36526</v>
      </c>
      <c r="N6858" t="s">
        <v>232</v>
      </c>
      <c r="O6858" t="s">
        <v>98</v>
      </c>
      <c r="P6858">
        <v>39781.83</v>
      </c>
      <c r="Q6858" t="s">
        <v>591</v>
      </c>
      <c r="R6858" t="s">
        <v>513</v>
      </c>
      <c r="S6858" t="s">
        <v>127</v>
      </c>
      <c r="T6858">
        <v>0</v>
      </c>
      <c r="U6858" t="s">
        <v>39</v>
      </c>
      <c r="V6858" t="s">
        <v>5461</v>
      </c>
      <c r="W6858" t="s">
        <v>388</v>
      </c>
      <c r="X6858" t="s">
        <v>17675</v>
      </c>
    </row>
    <row r="6859" spans="1:24" hidden="1">
      <c r="A6859" t="s">
        <v>36527</v>
      </c>
      <c r="B6859" t="s">
        <v>36528</v>
      </c>
      <c r="C6859" t="s">
        <v>61</v>
      </c>
      <c r="D6859">
        <v>32</v>
      </c>
      <c r="E6859" t="s">
        <v>508</v>
      </c>
      <c r="F6859" t="s">
        <v>509</v>
      </c>
      <c r="G6859" t="s">
        <v>510</v>
      </c>
      <c r="H6859" t="s">
        <v>30</v>
      </c>
      <c r="I6859" t="s">
        <v>36529</v>
      </c>
      <c r="J6859" t="s">
        <v>354</v>
      </c>
      <c r="K6859" s="1">
        <v>0.68379629629629635</v>
      </c>
      <c r="L6859">
        <v>10628.27</v>
      </c>
      <c r="M6859" t="s">
        <v>36530</v>
      </c>
      <c r="N6859" t="s">
        <v>34</v>
      </c>
      <c r="O6859" t="s">
        <v>35</v>
      </c>
      <c r="P6859">
        <v>55674.39</v>
      </c>
      <c r="Q6859" t="s">
        <v>198</v>
      </c>
      <c r="R6859" t="s">
        <v>513</v>
      </c>
      <c r="S6859" t="s">
        <v>127</v>
      </c>
      <c r="T6859">
        <v>0</v>
      </c>
      <c r="U6859" t="s">
        <v>39</v>
      </c>
      <c r="V6859" t="s">
        <v>36531</v>
      </c>
      <c r="W6859" t="s">
        <v>88</v>
      </c>
      <c r="X6859" t="s">
        <v>7091</v>
      </c>
    </row>
    <row r="6860" spans="1:24" hidden="1">
      <c r="A6860" t="s">
        <v>36532</v>
      </c>
      <c r="B6860" t="s">
        <v>36533</v>
      </c>
      <c r="C6860" t="s">
        <v>26</v>
      </c>
      <c r="D6860">
        <v>43</v>
      </c>
      <c r="E6860" t="s">
        <v>252</v>
      </c>
      <c r="F6860" t="s">
        <v>253</v>
      </c>
      <c r="G6860" t="s">
        <v>254</v>
      </c>
      <c r="H6860" t="s">
        <v>81</v>
      </c>
      <c r="I6860" t="s">
        <v>36534</v>
      </c>
      <c r="J6860" t="s">
        <v>784</v>
      </c>
      <c r="K6860" s="1">
        <v>0.80734953703703705</v>
      </c>
      <c r="L6860">
        <v>59600.53</v>
      </c>
      <c r="M6860" t="s">
        <v>36535</v>
      </c>
      <c r="N6860" t="s">
        <v>69</v>
      </c>
      <c r="O6860" t="s">
        <v>185</v>
      </c>
      <c r="P6860">
        <v>72664.759999999995</v>
      </c>
      <c r="Q6860" t="s">
        <v>99</v>
      </c>
      <c r="R6860" t="s">
        <v>257</v>
      </c>
      <c r="S6860" t="s">
        <v>38</v>
      </c>
      <c r="T6860">
        <v>0</v>
      </c>
      <c r="U6860" t="s">
        <v>39</v>
      </c>
      <c r="V6860" t="s">
        <v>9068</v>
      </c>
      <c r="W6860" t="s">
        <v>2068</v>
      </c>
      <c r="X6860" t="s">
        <v>30125</v>
      </c>
    </row>
    <row r="6861" spans="1:24" hidden="1">
      <c r="A6861" t="s">
        <v>36536</v>
      </c>
      <c r="B6861" t="s">
        <v>23616</v>
      </c>
      <c r="C6861" t="s">
        <v>26</v>
      </c>
      <c r="D6861">
        <v>52</v>
      </c>
      <c r="E6861" t="s">
        <v>362</v>
      </c>
      <c r="F6861" t="s">
        <v>2478</v>
      </c>
      <c r="G6861" t="s">
        <v>2479</v>
      </c>
      <c r="H6861" t="s">
        <v>65</v>
      </c>
      <c r="I6861" t="s">
        <v>36537</v>
      </c>
      <c r="J6861" t="s">
        <v>784</v>
      </c>
      <c r="K6861" s="1">
        <v>0.29040509259259262</v>
      </c>
      <c r="L6861">
        <v>61276.12</v>
      </c>
      <c r="M6861" t="s">
        <v>36538</v>
      </c>
      <c r="N6861" t="s">
        <v>84</v>
      </c>
      <c r="O6861" t="s">
        <v>185</v>
      </c>
      <c r="P6861">
        <v>56826.52</v>
      </c>
      <c r="Q6861" t="s">
        <v>220</v>
      </c>
      <c r="R6861" t="s">
        <v>2482</v>
      </c>
      <c r="S6861" t="s">
        <v>55</v>
      </c>
      <c r="T6861">
        <v>0</v>
      </c>
      <c r="U6861" t="s">
        <v>39</v>
      </c>
      <c r="V6861" t="s">
        <v>29003</v>
      </c>
      <c r="W6861" t="s">
        <v>2106</v>
      </c>
      <c r="X6861" t="s">
        <v>31234</v>
      </c>
    </row>
    <row r="6862" spans="1:24" hidden="1">
      <c r="A6862" t="s">
        <v>36539</v>
      </c>
      <c r="B6862" t="s">
        <v>36540</v>
      </c>
      <c r="C6862" t="s">
        <v>26</v>
      </c>
      <c r="D6862">
        <v>42</v>
      </c>
      <c r="E6862" t="s">
        <v>508</v>
      </c>
      <c r="F6862" t="s">
        <v>509</v>
      </c>
      <c r="G6862" t="s">
        <v>510</v>
      </c>
      <c r="H6862" t="s">
        <v>81</v>
      </c>
      <c r="I6862" t="s">
        <v>36541</v>
      </c>
      <c r="J6862" t="s">
        <v>230</v>
      </c>
      <c r="K6862" s="1">
        <v>0.7459837962962963</v>
      </c>
      <c r="L6862">
        <v>47531.76</v>
      </c>
      <c r="M6862" t="s">
        <v>36542</v>
      </c>
      <c r="N6862" t="s">
        <v>69</v>
      </c>
      <c r="O6862" t="s">
        <v>124</v>
      </c>
      <c r="P6862">
        <v>46440.67</v>
      </c>
      <c r="Q6862" t="s">
        <v>99</v>
      </c>
      <c r="R6862" t="s">
        <v>513</v>
      </c>
      <c r="S6862" t="s">
        <v>55</v>
      </c>
      <c r="T6862">
        <v>0</v>
      </c>
      <c r="U6862" t="s">
        <v>39</v>
      </c>
      <c r="V6862" t="s">
        <v>24716</v>
      </c>
      <c r="W6862" t="s">
        <v>960</v>
      </c>
      <c r="X6862" t="s">
        <v>30794</v>
      </c>
    </row>
    <row r="6863" spans="1:24" hidden="1">
      <c r="A6863" t="s">
        <v>36543</v>
      </c>
      <c r="B6863" t="s">
        <v>36544</v>
      </c>
      <c r="C6863" t="s">
        <v>61</v>
      </c>
      <c r="D6863">
        <v>36</v>
      </c>
      <c r="E6863" t="s">
        <v>321</v>
      </c>
      <c r="F6863" t="s">
        <v>322</v>
      </c>
      <c r="G6863" t="s">
        <v>323</v>
      </c>
      <c r="H6863" t="s">
        <v>65</v>
      </c>
      <c r="I6863" t="s">
        <v>36545</v>
      </c>
      <c r="J6863" s="2">
        <v>45778</v>
      </c>
      <c r="K6863" s="1">
        <v>0.85206018518518523</v>
      </c>
      <c r="L6863">
        <v>54948.47</v>
      </c>
      <c r="M6863" t="s">
        <v>36546</v>
      </c>
      <c r="N6863" t="s">
        <v>232</v>
      </c>
      <c r="O6863" t="s">
        <v>98</v>
      </c>
      <c r="P6863">
        <v>83995.46</v>
      </c>
      <c r="Q6863" t="s">
        <v>198</v>
      </c>
      <c r="R6863" t="s">
        <v>326</v>
      </c>
      <c r="S6863" t="s">
        <v>71</v>
      </c>
      <c r="T6863">
        <v>0</v>
      </c>
      <c r="U6863" t="s">
        <v>39</v>
      </c>
      <c r="V6863" t="s">
        <v>36547</v>
      </c>
      <c r="W6863" t="s">
        <v>1672</v>
      </c>
      <c r="X6863" t="s">
        <v>1161</v>
      </c>
    </row>
    <row r="6864" spans="1:24" hidden="1">
      <c r="A6864" t="s">
        <v>36548</v>
      </c>
      <c r="B6864" t="s">
        <v>36549</v>
      </c>
      <c r="C6864" t="s">
        <v>61</v>
      </c>
      <c r="D6864">
        <v>63</v>
      </c>
      <c r="E6864" t="s">
        <v>632</v>
      </c>
      <c r="F6864" t="s">
        <v>714</v>
      </c>
      <c r="G6864" t="s">
        <v>715</v>
      </c>
      <c r="H6864" t="s">
        <v>65</v>
      </c>
      <c r="I6864" t="s">
        <v>36550</v>
      </c>
      <c r="J6864" t="s">
        <v>183</v>
      </c>
      <c r="K6864" s="1">
        <v>0.64450231481481479</v>
      </c>
      <c r="L6864">
        <v>20154.669999999998</v>
      </c>
      <c r="M6864" t="s">
        <v>36551</v>
      </c>
      <c r="N6864" t="s">
        <v>232</v>
      </c>
      <c r="O6864" t="s">
        <v>185</v>
      </c>
      <c r="P6864">
        <v>6617.99</v>
      </c>
      <c r="Q6864" t="s">
        <v>149</v>
      </c>
      <c r="R6864" t="s">
        <v>718</v>
      </c>
      <c r="S6864" t="s">
        <v>55</v>
      </c>
      <c r="T6864">
        <v>0</v>
      </c>
      <c r="U6864" t="s">
        <v>39</v>
      </c>
      <c r="V6864" t="s">
        <v>36552</v>
      </c>
      <c r="W6864" t="s">
        <v>3836</v>
      </c>
      <c r="X6864" t="s">
        <v>10152</v>
      </c>
    </row>
    <row r="6865" spans="1:24" hidden="1">
      <c r="A6865" t="s">
        <v>36553</v>
      </c>
      <c r="B6865" t="s">
        <v>36554</v>
      </c>
      <c r="C6865" t="s">
        <v>26</v>
      </c>
      <c r="D6865">
        <v>35</v>
      </c>
      <c r="E6865" t="s">
        <v>1048</v>
      </c>
      <c r="F6865" t="s">
        <v>1049</v>
      </c>
      <c r="G6865" t="s">
        <v>1050</v>
      </c>
      <c r="H6865" t="s">
        <v>65</v>
      </c>
      <c r="I6865" t="s">
        <v>36555</v>
      </c>
      <c r="J6865" t="s">
        <v>343</v>
      </c>
      <c r="K6865" s="1">
        <v>0.38314814814814813</v>
      </c>
      <c r="L6865">
        <v>53256.65</v>
      </c>
      <c r="M6865" t="s">
        <v>36556</v>
      </c>
      <c r="N6865" t="s">
        <v>84</v>
      </c>
      <c r="O6865" t="s">
        <v>124</v>
      </c>
      <c r="P6865">
        <v>63813.21</v>
      </c>
      <c r="Q6865" t="s">
        <v>36</v>
      </c>
      <c r="R6865" t="s">
        <v>1053</v>
      </c>
      <c r="S6865" t="s">
        <v>127</v>
      </c>
      <c r="T6865">
        <v>0</v>
      </c>
      <c r="U6865" t="s">
        <v>39</v>
      </c>
      <c r="V6865" t="s">
        <v>7398</v>
      </c>
      <c r="W6865" t="s">
        <v>1773</v>
      </c>
      <c r="X6865" t="s">
        <v>15436</v>
      </c>
    </row>
    <row r="6866" spans="1:24" hidden="1">
      <c r="A6866" t="s">
        <v>36557</v>
      </c>
      <c r="B6866" t="s">
        <v>36558</v>
      </c>
      <c r="C6866" t="s">
        <v>61</v>
      </c>
      <c r="D6866">
        <v>46</v>
      </c>
      <c r="E6866" t="s">
        <v>252</v>
      </c>
      <c r="F6866" t="s">
        <v>4392</v>
      </c>
      <c r="G6866" t="s">
        <v>4393</v>
      </c>
      <c r="H6866" t="s">
        <v>30</v>
      </c>
      <c r="I6866" t="s">
        <v>36559</v>
      </c>
      <c r="J6866" t="s">
        <v>49</v>
      </c>
      <c r="K6866" s="1">
        <v>1.96875E-2</v>
      </c>
      <c r="L6866">
        <v>9760.14</v>
      </c>
      <c r="M6866" t="s">
        <v>36560</v>
      </c>
      <c r="N6866" t="s">
        <v>84</v>
      </c>
      <c r="O6866" t="s">
        <v>124</v>
      </c>
      <c r="P6866">
        <v>64940.13</v>
      </c>
      <c r="Q6866" t="s">
        <v>71</v>
      </c>
      <c r="R6866" t="s">
        <v>4396</v>
      </c>
      <c r="S6866" t="s">
        <v>38</v>
      </c>
      <c r="T6866">
        <v>0</v>
      </c>
      <c r="U6866" t="s">
        <v>39</v>
      </c>
      <c r="V6866" t="s">
        <v>34691</v>
      </c>
      <c r="W6866" t="s">
        <v>4497</v>
      </c>
      <c r="X6866" t="s">
        <v>14969</v>
      </c>
    </row>
    <row r="6867" spans="1:24">
      <c r="A6867" t="s">
        <v>36561</v>
      </c>
      <c r="B6867" t="s">
        <v>36562</v>
      </c>
      <c r="C6867" t="s">
        <v>26</v>
      </c>
      <c r="D6867">
        <v>53</v>
      </c>
      <c r="E6867" t="s">
        <v>78</v>
      </c>
      <c r="F6867" t="s">
        <v>1458</v>
      </c>
      <c r="G6867" t="s">
        <v>1459</v>
      </c>
      <c r="H6867" t="s">
        <v>81</v>
      </c>
      <c r="I6867" t="s">
        <v>36563</v>
      </c>
      <c r="J6867" t="s">
        <v>407</v>
      </c>
      <c r="K6867" s="1">
        <v>0.58311342592592597</v>
      </c>
      <c r="L6867">
        <v>97384.62</v>
      </c>
      <c r="M6867" t="s">
        <v>36564</v>
      </c>
      <c r="N6867" t="s">
        <v>34</v>
      </c>
      <c r="O6867" t="s">
        <v>70</v>
      </c>
      <c r="P6867">
        <v>36165.480000000003</v>
      </c>
      <c r="Q6867" t="s">
        <v>220</v>
      </c>
      <c r="R6867" t="s">
        <v>1462</v>
      </c>
      <c r="S6867" t="s">
        <v>127</v>
      </c>
      <c r="T6867">
        <v>1</v>
      </c>
      <c r="U6867" t="s">
        <v>39</v>
      </c>
      <c r="V6867" t="s">
        <v>16582</v>
      </c>
      <c r="W6867" t="s">
        <v>967</v>
      </c>
      <c r="X6867" t="s">
        <v>20576</v>
      </c>
    </row>
    <row r="6868" spans="1:24" hidden="1">
      <c r="A6868" t="s">
        <v>36565</v>
      </c>
      <c r="B6868" t="s">
        <v>36566</v>
      </c>
      <c r="C6868" t="s">
        <v>61</v>
      </c>
      <c r="D6868">
        <v>63</v>
      </c>
      <c r="E6868" t="s">
        <v>478</v>
      </c>
      <c r="F6868" t="s">
        <v>2618</v>
      </c>
      <c r="G6868" t="s">
        <v>2619</v>
      </c>
      <c r="H6868" t="s">
        <v>30</v>
      </c>
      <c r="I6868" t="s">
        <v>36567</v>
      </c>
      <c r="J6868" t="s">
        <v>67</v>
      </c>
      <c r="K6868" s="1">
        <v>8.9780092592592592E-2</v>
      </c>
      <c r="L6868">
        <v>86809.72</v>
      </c>
      <c r="M6868" t="s">
        <v>36568</v>
      </c>
      <c r="N6868" t="s">
        <v>84</v>
      </c>
      <c r="O6868" t="s">
        <v>70</v>
      </c>
      <c r="P6868">
        <v>36561.67</v>
      </c>
      <c r="Q6868" t="s">
        <v>85</v>
      </c>
      <c r="R6868" t="s">
        <v>2622</v>
      </c>
      <c r="S6868" t="s">
        <v>71</v>
      </c>
      <c r="T6868">
        <v>0</v>
      </c>
      <c r="U6868" t="s">
        <v>39</v>
      </c>
      <c r="V6868" t="s">
        <v>36569</v>
      </c>
      <c r="W6868" t="s">
        <v>1926</v>
      </c>
      <c r="X6868" t="s">
        <v>10887</v>
      </c>
    </row>
    <row r="6869" spans="1:24" hidden="1">
      <c r="A6869" t="s">
        <v>36570</v>
      </c>
      <c r="B6869" t="s">
        <v>36571</v>
      </c>
      <c r="C6869" t="s">
        <v>26</v>
      </c>
      <c r="D6869">
        <v>31</v>
      </c>
      <c r="E6869" t="s">
        <v>812</v>
      </c>
      <c r="F6869" t="s">
        <v>133</v>
      </c>
      <c r="G6869" t="s">
        <v>134</v>
      </c>
      <c r="H6869" t="s">
        <v>65</v>
      </c>
      <c r="I6869" t="s">
        <v>36572</v>
      </c>
      <c r="J6869" t="s">
        <v>159</v>
      </c>
      <c r="K6869" s="1">
        <v>0.43170138888888887</v>
      </c>
      <c r="L6869">
        <v>46306.93</v>
      </c>
      <c r="M6869" t="s">
        <v>36573</v>
      </c>
      <c r="N6869" t="s">
        <v>51</v>
      </c>
      <c r="O6869" t="s">
        <v>35</v>
      </c>
      <c r="P6869">
        <v>67578.460000000006</v>
      </c>
      <c r="Q6869" t="s">
        <v>149</v>
      </c>
      <c r="R6869" t="s">
        <v>1194</v>
      </c>
      <c r="S6869" t="s">
        <v>71</v>
      </c>
      <c r="T6869">
        <v>0</v>
      </c>
      <c r="U6869" t="s">
        <v>39</v>
      </c>
      <c r="V6869" t="s">
        <v>2792</v>
      </c>
      <c r="W6869" t="s">
        <v>1656</v>
      </c>
      <c r="X6869" t="s">
        <v>36574</v>
      </c>
    </row>
    <row r="6870" spans="1:24" hidden="1">
      <c r="A6870" t="s">
        <v>36575</v>
      </c>
      <c r="B6870" t="s">
        <v>36576</v>
      </c>
      <c r="C6870" t="s">
        <v>61</v>
      </c>
      <c r="D6870">
        <v>59</v>
      </c>
      <c r="E6870" t="s">
        <v>240</v>
      </c>
      <c r="F6870" t="s">
        <v>851</v>
      </c>
      <c r="G6870" t="s">
        <v>852</v>
      </c>
      <c r="H6870" t="s">
        <v>81</v>
      </c>
      <c r="I6870" t="s">
        <v>36577</v>
      </c>
      <c r="J6870" s="2">
        <v>45870</v>
      </c>
      <c r="K6870" s="1">
        <v>0.77809027777777773</v>
      </c>
      <c r="L6870">
        <v>78409.08</v>
      </c>
      <c r="M6870" t="s">
        <v>36578</v>
      </c>
      <c r="N6870" t="s">
        <v>51</v>
      </c>
      <c r="O6870" t="s">
        <v>124</v>
      </c>
      <c r="P6870">
        <v>60354.85</v>
      </c>
      <c r="Q6870" t="s">
        <v>591</v>
      </c>
      <c r="R6870" t="s">
        <v>855</v>
      </c>
      <c r="S6870" t="s">
        <v>71</v>
      </c>
      <c r="T6870">
        <v>0</v>
      </c>
      <c r="U6870" t="s">
        <v>39</v>
      </c>
      <c r="V6870" t="s">
        <v>36579</v>
      </c>
      <c r="W6870" t="s">
        <v>2880</v>
      </c>
      <c r="X6870" t="s">
        <v>36580</v>
      </c>
    </row>
    <row r="6871" spans="1:24" hidden="1">
      <c r="A6871" t="s">
        <v>36581</v>
      </c>
      <c r="B6871" t="s">
        <v>36582</v>
      </c>
      <c r="C6871" t="s">
        <v>26</v>
      </c>
      <c r="D6871">
        <v>35</v>
      </c>
      <c r="E6871" t="s">
        <v>299</v>
      </c>
      <c r="F6871" t="s">
        <v>1549</v>
      </c>
      <c r="G6871" t="s">
        <v>1550</v>
      </c>
      <c r="H6871" t="s">
        <v>30</v>
      </c>
      <c r="I6871" t="s">
        <v>36583</v>
      </c>
      <c r="J6871" s="2">
        <v>45658</v>
      </c>
      <c r="K6871" s="1">
        <v>0.94376157407407413</v>
      </c>
      <c r="L6871">
        <v>69096.56</v>
      </c>
      <c r="M6871" t="s">
        <v>36584</v>
      </c>
      <c r="N6871" t="s">
        <v>84</v>
      </c>
      <c r="O6871" t="s">
        <v>52</v>
      </c>
      <c r="P6871">
        <v>91953.98</v>
      </c>
      <c r="Q6871" t="s">
        <v>397</v>
      </c>
      <c r="R6871" t="s">
        <v>1553</v>
      </c>
      <c r="S6871" t="s">
        <v>38</v>
      </c>
      <c r="T6871">
        <v>0</v>
      </c>
      <c r="U6871" t="s">
        <v>39</v>
      </c>
      <c r="V6871" t="s">
        <v>36585</v>
      </c>
      <c r="W6871" t="s">
        <v>2106</v>
      </c>
      <c r="X6871" t="s">
        <v>27385</v>
      </c>
    </row>
    <row r="6872" spans="1:24" hidden="1">
      <c r="A6872" t="s">
        <v>36586</v>
      </c>
      <c r="B6872" t="s">
        <v>36587</v>
      </c>
      <c r="C6872" t="s">
        <v>26</v>
      </c>
      <c r="D6872">
        <v>24</v>
      </c>
      <c r="E6872" t="s">
        <v>467</v>
      </c>
      <c r="F6872" t="s">
        <v>1285</v>
      </c>
      <c r="G6872" t="s">
        <v>1286</v>
      </c>
      <c r="H6872" t="s">
        <v>81</v>
      </c>
      <c r="I6872" t="s">
        <v>36588</v>
      </c>
      <c r="J6872" s="2">
        <v>45901</v>
      </c>
      <c r="K6872" s="1">
        <v>0.62956018518518519</v>
      </c>
      <c r="L6872">
        <v>27946.1</v>
      </c>
      <c r="M6872" t="s">
        <v>36589</v>
      </c>
      <c r="N6872" t="s">
        <v>69</v>
      </c>
      <c r="O6872" t="s">
        <v>52</v>
      </c>
      <c r="P6872">
        <v>15275.56</v>
      </c>
      <c r="Q6872" t="s">
        <v>71</v>
      </c>
      <c r="R6872" t="s">
        <v>1289</v>
      </c>
      <c r="S6872" t="s">
        <v>38</v>
      </c>
      <c r="T6872">
        <v>0</v>
      </c>
      <c r="U6872" t="s">
        <v>39</v>
      </c>
      <c r="V6872" t="s">
        <v>36590</v>
      </c>
      <c r="W6872" t="s">
        <v>1650</v>
      </c>
      <c r="X6872" t="s">
        <v>11351</v>
      </c>
    </row>
    <row r="6873" spans="1:24" hidden="1">
      <c r="A6873" t="s">
        <v>36591</v>
      </c>
      <c r="B6873" t="s">
        <v>36592</v>
      </c>
      <c r="C6873" t="s">
        <v>61</v>
      </c>
      <c r="D6873">
        <v>41</v>
      </c>
      <c r="E6873" t="s">
        <v>252</v>
      </c>
      <c r="F6873" t="s">
        <v>4392</v>
      </c>
      <c r="G6873" t="s">
        <v>4393</v>
      </c>
      <c r="H6873" t="s">
        <v>81</v>
      </c>
      <c r="I6873" t="s">
        <v>36593</v>
      </c>
      <c r="J6873" s="2">
        <v>45992</v>
      </c>
      <c r="K6873" s="1">
        <v>0.98055555555555551</v>
      </c>
      <c r="L6873">
        <v>66193.740000000005</v>
      </c>
      <c r="M6873" t="s">
        <v>36594</v>
      </c>
      <c r="N6873" t="s">
        <v>69</v>
      </c>
      <c r="O6873" t="s">
        <v>185</v>
      </c>
      <c r="P6873">
        <v>34669.85</v>
      </c>
      <c r="Q6873" t="s">
        <v>125</v>
      </c>
      <c r="R6873" t="s">
        <v>4396</v>
      </c>
      <c r="S6873" t="s">
        <v>38</v>
      </c>
      <c r="T6873">
        <v>0</v>
      </c>
      <c r="U6873" t="s">
        <v>39</v>
      </c>
      <c r="V6873" t="s">
        <v>16134</v>
      </c>
      <c r="W6873" t="s">
        <v>1737</v>
      </c>
      <c r="X6873" t="s">
        <v>3380</v>
      </c>
    </row>
    <row r="6874" spans="1:24" hidden="1">
      <c r="A6874" s="3" t="s">
        <v>36595</v>
      </c>
      <c r="B6874" t="s">
        <v>36596</v>
      </c>
      <c r="C6874" t="s">
        <v>61</v>
      </c>
      <c r="D6874">
        <v>42</v>
      </c>
      <c r="E6874" t="s">
        <v>560</v>
      </c>
      <c r="F6874" t="s">
        <v>2062</v>
      </c>
      <c r="G6874" t="s">
        <v>2063</v>
      </c>
      <c r="H6874" t="s">
        <v>81</v>
      </c>
      <c r="I6874" t="s">
        <v>36597</v>
      </c>
      <c r="J6874" s="2">
        <v>45717</v>
      </c>
      <c r="K6874" s="1">
        <v>9.7453703703703695E-3</v>
      </c>
      <c r="L6874">
        <v>82475.600000000006</v>
      </c>
      <c r="M6874" t="s">
        <v>36598</v>
      </c>
      <c r="N6874" t="s">
        <v>34</v>
      </c>
      <c r="O6874" t="s">
        <v>70</v>
      </c>
      <c r="P6874">
        <v>20208.37</v>
      </c>
      <c r="Q6874" t="s">
        <v>334</v>
      </c>
      <c r="R6874" t="s">
        <v>2066</v>
      </c>
      <c r="S6874" t="s">
        <v>71</v>
      </c>
      <c r="T6874">
        <v>0</v>
      </c>
      <c r="U6874" t="s">
        <v>39</v>
      </c>
      <c r="V6874" t="s">
        <v>4043</v>
      </c>
      <c r="W6874" t="s">
        <v>288</v>
      </c>
      <c r="X6874" t="s">
        <v>1768</v>
      </c>
    </row>
    <row r="6875" spans="1:24" hidden="1">
      <c r="A6875" t="s">
        <v>36599</v>
      </c>
      <c r="B6875" t="s">
        <v>36600</v>
      </c>
      <c r="C6875" t="s">
        <v>26</v>
      </c>
      <c r="D6875">
        <v>65</v>
      </c>
      <c r="E6875" t="s">
        <v>892</v>
      </c>
      <c r="F6875" t="s">
        <v>918</v>
      </c>
      <c r="G6875" t="s">
        <v>919</v>
      </c>
      <c r="H6875" t="s">
        <v>30</v>
      </c>
      <c r="I6875" t="s">
        <v>36601</v>
      </c>
      <c r="J6875" t="s">
        <v>354</v>
      </c>
      <c r="K6875" s="1">
        <v>0.16194444444444445</v>
      </c>
      <c r="L6875">
        <v>25584.04</v>
      </c>
      <c r="M6875" t="s">
        <v>36602</v>
      </c>
      <c r="N6875" t="s">
        <v>69</v>
      </c>
      <c r="O6875" t="s">
        <v>70</v>
      </c>
      <c r="P6875">
        <v>6918.16</v>
      </c>
      <c r="Q6875" t="s">
        <v>125</v>
      </c>
      <c r="R6875" t="s">
        <v>922</v>
      </c>
      <c r="S6875" t="s">
        <v>127</v>
      </c>
      <c r="T6875">
        <v>0</v>
      </c>
      <c r="U6875" t="s">
        <v>39</v>
      </c>
      <c r="V6875" t="s">
        <v>6628</v>
      </c>
      <c r="W6875" t="s">
        <v>2639</v>
      </c>
      <c r="X6875" t="s">
        <v>22239</v>
      </c>
    </row>
    <row r="6876" spans="1:24" hidden="1">
      <c r="A6876" s="3" t="s">
        <v>36603</v>
      </c>
      <c r="B6876" t="s">
        <v>36604</v>
      </c>
      <c r="C6876" t="s">
        <v>61</v>
      </c>
      <c r="D6876">
        <v>62</v>
      </c>
      <c r="E6876" t="s">
        <v>321</v>
      </c>
      <c r="F6876" t="s">
        <v>1038</v>
      </c>
      <c r="G6876" t="s">
        <v>1039</v>
      </c>
      <c r="H6876" t="s">
        <v>30</v>
      </c>
      <c r="I6876" t="s">
        <v>36605</v>
      </c>
      <c r="J6876" t="s">
        <v>784</v>
      </c>
      <c r="K6876" s="1">
        <v>0.41443287037037035</v>
      </c>
      <c r="L6876">
        <v>68810.429999999993</v>
      </c>
      <c r="M6876" t="s">
        <v>36606</v>
      </c>
      <c r="N6876" t="s">
        <v>34</v>
      </c>
      <c r="O6876" t="s">
        <v>185</v>
      </c>
      <c r="P6876">
        <v>93515.93</v>
      </c>
      <c r="Q6876" t="s">
        <v>845</v>
      </c>
      <c r="R6876" t="s">
        <v>1042</v>
      </c>
      <c r="S6876" t="s">
        <v>127</v>
      </c>
      <c r="T6876">
        <v>0</v>
      </c>
      <c r="U6876" t="s">
        <v>39</v>
      </c>
      <c r="V6876" t="s">
        <v>36607</v>
      </c>
      <c r="W6876" t="s">
        <v>1971</v>
      </c>
      <c r="X6876" t="s">
        <v>36608</v>
      </c>
    </row>
    <row r="6877" spans="1:24" hidden="1">
      <c r="A6877" t="s">
        <v>36609</v>
      </c>
      <c r="B6877" t="s">
        <v>36610</v>
      </c>
      <c r="C6877" t="s">
        <v>61</v>
      </c>
      <c r="D6877">
        <v>62</v>
      </c>
      <c r="E6877" t="s">
        <v>106</v>
      </c>
      <c r="F6877" t="s">
        <v>205</v>
      </c>
      <c r="G6877" t="s">
        <v>206</v>
      </c>
      <c r="H6877" t="s">
        <v>81</v>
      </c>
      <c r="I6877" t="s">
        <v>36611</v>
      </c>
      <c r="J6877" t="s">
        <v>230</v>
      </c>
      <c r="K6877" s="1">
        <v>0.26524305555555555</v>
      </c>
      <c r="L6877">
        <v>87977.64</v>
      </c>
      <c r="M6877" t="s">
        <v>36612</v>
      </c>
      <c r="N6877" t="s">
        <v>232</v>
      </c>
      <c r="O6877" t="s">
        <v>185</v>
      </c>
      <c r="P6877">
        <v>56562.07</v>
      </c>
      <c r="Q6877" t="s">
        <v>99</v>
      </c>
      <c r="R6877" t="s">
        <v>209</v>
      </c>
      <c r="S6877" t="s">
        <v>55</v>
      </c>
      <c r="T6877">
        <v>0</v>
      </c>
      <c r="U6877" t="s">
        <v>39</v>
      </c>
      <c r="V6877" t="s">
        <v>34457</v>
      </c>
      <c r="W6877" t="s">
        <v>1643</v>
      </c>
      <c r="X6877" t="s">
        <v>36613</v>
      </c>
    </row>
    <row r="6878" spans="1:24" hidden="1">
      <c r="A6878" t="s">
        <v>36614</v>
      </c>
      <c r="B6878" t="s">
        <v>36615</v>
      </c>
      <c r="C6878" t="s">
        <v>26</v>
      </c>
      <c r="D6878">
        <v>69</v>
      </c>
      <c r="E6878" t="s">
        <v>92</v>
      </c>
      <c r="F6878" t="s">
        <v>93</v>
      </c>
      <c r="G6878" t="s">
        <v>94</v>
      </c>
      <c r="H6878" t="s">
        <v>65</v>
      </c>
      <c r="I6878" t="s">
        <v>36616</v>
      </c>
      <c r="J6878" s="2">
        <v>45778</v>
      </c>
      <c r="K6878" s="1">
        <v>0.25763888888888886</v>
      </c>
      <c r="L6878">
        <v>28817.119999999999</v>
      </c>
      <c r="M6878" t="s">
        <v>36617</v>
      </c>
      <c r="N6878" t="s">
        <v>51</v>
      </c>
      <c r="O6878" t="s">
        <v>185</v>
      </c>
      <c r="P6878">
        <v>86330.31</v>
      </c>
      <c r="Q6878" t="s">
        <v>112</v>
      </c>
      <c r="R6878" t="s">
        <v>100</v>
      </c>
      <c r="S6878" t="s">
        <v>55</v>
      </c>
      <c r="T6878">
        <v>0</v>
      </c>
      <c r="U6878" t="s">
        <v>39</v>
      </c>
      <c r="V6878" t="s">
        <v>18503</v>
      </c>
      <c r="W6878" t="s">
        <v>140</v>
      </c>
      <c r="X6878" t="s">
        <v>18327</v>
      </c>
    </row>
    <row r="6879" spans="1:24" hidden="1">
      <c r="A6879" t="s">
        <v>36618</v>
      </c>
      <c r="B6879" t="s">
        <v>36619</v>
      </c>
      <c r="C6879" t="s">
        <v>26</v>
      </c>
      <c r="D6879">
        <v>21</v>
      </c>
      <c r="E6879" t="s">
        <v>78</v>
      </c>
      <c r="F6879" t="s">
        <v>79</v>
      </c>
      <c r="G6879" t="s">
        <v>80</v>
      </c>
      <c r="H6879" t="s">
        <v>30</v>
      </c>
      <c r="I6879" t="s">
        <v>36620</v>
      </c>
      <c r="J6879" t="s">
        <v>110</v>
      </c>
      <c r="K6879" s="1">
        <v>0.1766550925925926</v>
      </c>
      <c r="L6879">
        <v>12188.92</v>
      </c>
      <c r="M6879" s="3" t="s">
        <v>36621</v>
      </c>
      <c r="N6879" t="s">
        <v>51</v>
      </c>
      <c r="O6879" t="s">
        <v>185</v>
      </c>
      <c r="P6879">
        <v>50730.13</v>
      </c>
      <c r="Q6879" t="s">
        <v>71</v>
      </c>
      <c r="R6879" t="s">
        <v>86</v>
      </c>
      <c r="S6879" t="s">
        <v>71</v>
      </c>
      <c r="T6879">
        <v>0</v>
      </c>
      <c r="U6879" t="s">
        <v>39</v>
      </c>
      <c r="V6879" t="s">
        <v>1296</v>
      </c>
      <c r="W6879" t="s">
        <v>2980</v>
      </c>
      <c r="X6879" t="s">
        <v>4302</v>
      </c>
    </row>
    <row r="6880" spans="1:24" hidden="1">
      <c r="A6880" t="s">
        <v>36622</v>
      </c>
      <c r="B6880" t="s">
        <v>36623</v>
      </c>
      <c r="C6880" t="s">
        <v>26</v>
      </c>
      <c r="D6880">
        <v>18</v>
      </c>
      <c r="E6880" t="s">
        <v>668</v>
      </c>
      <c r="F6880" t="s">
        <v>2690</v>
      </c>
      <c r="G6880" t="s">
        <v>2691</v>
      </c>
      <c r="H6880" t="s">
        <v>81</v>
      </c>
      <c r="I6880" t="s">
        <v>36624</v>
      </c>
      <c r="J6880" t="s">
        <v>96</v>
      </c>
      <c r="K6880" s="1">
        <v>0.31971064814814815</v>
      </c>
      <c r="L6880">
        <v>74584.03</v>
      </c>
      <c r="M6880" t="s">
        <v>36625</v>
      </c>
      <c r="N6880" t="s">
        <v>84</v>
      </c>
      <c r="O6880" t="s">
        <v>35</v>
      </c>
      <c r="P6880">
        <v>67213.83</v>
      </c>
      <c r="Q6880" t="s">
        <v>99</v>
      </c>
      <c r="R6880" t="s">
        <v>2694</v>
      </c>
      <c r="S6880" t="s">
        <v>38</v>
      </c>
      <c r="T6880">
        <v>0</v>
      </c>
      <c r="U6880" t="s">
        <v>39</v>
      </c>
      <c r="V6880" t="s">
        <v>33417</v>
      </c>
      <c r="W6880" t="s">
        <v>1933</v>
      </c>
      <c r="X6880" t="s">
        <v>1588</v>
      </c>
    </row>
    <row r="6881" spans="1:24" hidden="1">
      <c r="A6881" t="s">
        <v>36626</v>
      </c>
      <c r="B6881" t="s">
        <v>36627</v>
      </c>
      <c r="C6881" t="s">
        <v>26</v>
      </c>
      <c r="D6881">
        <v>55</v>
      </c>
      <c r="E6881" t="s">
        <v>392</v>
      </c>
      <c r="F6881" t="s">
        <v>393</v>
      </c>
      <c r="G6881" t="s">
        <v>394</v>
      </c>
      <c r="H6881" t="s">
        <v>65</v>
      </c>
      <c r="I6881" t="s">
        <v>36628</v>
      </c>
      <c r="J6881" t="s">
        <v>453</v>
      </c>
      <c r="K6881" s="1">
        <v>0.20357638888888888</v>
      </c>
      <c r="L6881">
        <v>7129.33</v>
      </c>
      <c r="M6881" t="s">
        <v>36629</v>
      </c>
      <c r="N6881" t="s">
        <v>84</v>
      </c>
      <c r="O6881" t="s">
        <v>185</v>
      </c>
      <c r="P6881">
        <v>51714.65</v>
      </c>
      <c r="Q6881" t="s">
        <v>220</v>
      </c>
      <c r="R6881" t="s">
        <v>398</v>
      </c>
      <c r="S6881" t="s">
        <v>71</v>
      </c>
      <c r="T6881">
        <v>0</v>
      </c>
      <c r="U6881" t="s">
        <v>39</v>
      </c>
      <c r="V6881" t="s">
        <v>3956</v>
      </c>
      <c r="W6881" t="s">
        <v>288</v>
      </c>
      <c r="X6881" t="s">
        <v>36630</v>
      </c>
    </row>
    <row r="6882" spans="1:24" hidden="1">
      <c r="A6882" t="s">
        <v>36631</v>
      </c>
      <c r="B6882" t="s">
        <v>36632</v>
      </c>
      <c r="C6882" t="s">
        <v>26</v>
      </c>
      <c r="D6882">
        <v>67</v>
      </c>
      <c r="E6882" t="s">
        <v>1048</v>
      </c>
      <c r="F6882" t="s">
        <v>1065</v>
      </c>
      <c r="G6882" t="s">
        <v>1066</v>
      </c>
      <c r="H6882" t="s">
        <v>30</v>
      </c>
      <c r="I6882" t="s">
        <v>36633</v>
      </c>
      <c r="J6882" t="s">
        <v>110</v>
      </c>
      <c r="K6882" s="1">
        <v>0.63635416666666667</v>
      </c>
      <c r="L6882">
        <v>62202.83</v>
      </c>
      <c r="M6882" t="s">
        <v>36634</v>
      </c>
      <c r="N6882" t="s">
        <v>51</v>
      </c>
      <c r="O6882" t="s">
        <v>124</v>
      </c>
      <c r="P6882">
        <v>9619.23</v>
      </c>
      <c r="Q6882" t="s">
        <v>36</v>
      </c>
      <c r="R6882" t="s">
        <v>1069</v>
      </c>
      <c r="S6882" t="s">
        <v>38</v>
      </c>
      <c r="T6882">
        <v>0</v>
      </c>
      <c r="U6882" t="s">
        <v>39</v>
      </c>
      <c r="V6882" t="s">
        <v>36635</v>
      </c>
      <c r="W6882" t="s">
        <v>201</v>
      </c>
      <c r="X6882" t="s">
        <v>28521</v>
      </c>
    </row>
    <row r="6883" spans="1:24" hidden="1">
      <c r="A6883" t="s">
        <v>36636</v>
      </c>
      <c r="B6883" t="s">
        <v>36637</v>
      </c>
      <c r="C6883" t="s">
        <v>26</v>
      </c>
      <c r="D6883">
        <v>25</v>
      </c>
      <c r="E6883" t="s">
        <v>508</v>
      </c>
      <c r="F6883" t="s">
        <v>509</v>
      </c>
      <c r="G6883" t="s">
        <v>510</v>
      </c>
      <c r="H6883" t="s">
        <v>81</v>
      </c>
      <c r="I6883" t="s">
        <v>36638</v>
      </c>
      <c r="J6883" t="s">
        <v>354</v>
      </c>
      <c r="K6883" s="1">
        <v>0.59578703703703706</v>
      </c>
      <c r="L6883">
        <v>28365.82</v>
      </c>
      <c r="M6883" t="s">
        <v>36639</v>
      </c>
      <c r="N6883" t="s">
        <v>69</v>
      </c>
      <c r="O6883" t="s">
        <v>52</v>
      </c>
      <c r="P6883">
        <v>93804.3</v>
      </c>
      <c r="Q6883" t="s">
        <v>99</v>
      </c>
      <c r="R6883" t="s">
        <v>513</v>
      </c>
      <c r="S6883" t="s">
        <v>55</v>
      </c>
      <c r="T6883">
        <v>0</v>
      </c>
      <c r="U6883" t="s">
        <v>39</v>
      </c>
      <c r="V6883" t="s">
        <v>1527</v>
      </c>
      <c r="W6883" t="s">
        <v>987</v>
      </c>
      <c r="X6883" t="s">
        <v>34143</v>
      </c>
    </row>
    <row r="6884" spans="1:24" hidden="1">
      <c r="A6884" t="s">
        <v>36640</v>
      </c>
      <c r="B6884" t="s">
        <v>36641</v>
      </c>
      <c r="C6884" t="s">
        <v>61</v>
      </c>
      <c r="D6884">
        <v>69</v>
      </c>
      <c r="E6884" t="s">
        <v>45</v>
      </c>
      <c r="F6884" t="s">
        <v>526</v>
      </c>
      <c r="G6884" t="s">
        <v>527</v>
      </c>
      <c r="H6884" t="s">
        <v>65</v>
      </c>
      <c r="I6884" t="s">
        <v>36642</v>
      </c>
      <c r="J6884" s="2">
        <v>45717</v>
      </c>
      <c r="K6884" s="1">
        <v>2.3078703703703702E-2</v>
      </c>
      <c r="L6884">
        <v>43631.01</v>
      </c>
      <c r="M6884" t="s">
        <v>36643</v>
      </c>
      <c r="N6884" t="s">
        <v>34</v>
      </c>
      <c r="O6884" t="s">
        <v>52</v>
      </c>
      <c r="P6884">
        <v>29307.26</v>
      </c>
      <c r="Q6884" t="s">
        <v>99</v>
      </c>
      <c r="R6884" t="s">
        <v>530</v>
      </c>
      <c r="S6884" t="s">
        <v>38</v>
      </c>
      <c r="T6884">
        <v>0</v>
      </c>
      <c r="U6884" t="s">
        <v>39</v>
      </c>
      <c r="V6884" t="s">
        <v>3107</v>
      </c>
      <c r="W6884" t="s">
        <v>1534</v>
      </c>
      <c r="X6884" t="s">
        <v>15990</v>
      </c>
    </row>
    <row r="6885" spans="1:24" hidden="1">
      <c r="A6885" t="s">
        <v>36644</v>
      </c>
      <c r="B6885" t="s">
        <v>36645</v>
      </c>
      <c r="C6885" t="s">
        <v>61</v>
      </c>
      <c r="D6885">
        <v>57</v>
      </c>
      <c r="E6885" t="s">
        <v>1099</v>
      </c>
      <c r="F6885" t="s">
        <v>1100</v>
      </c>
      <c r="G6885" t="s">
        <v>1101</v>
      </c>
      <c r="H6885" t="s">
        <v>30</v>
      </c>
      <c r="I6885" t="s">
        <v>36646</v>
      </c>
      <c r="J6885" t="s">
        <v>49</v>
      </c>
      <c r="K6885" s="1">
        <v>0.58878472222222222</v>
      </c>
      <c r="L6885">
        <v>57091.75</v>
      </c>
      <c r="M6885" t="s">
        <v>36647</v>
      </c>
      <c r="N6885" t="s">
        <v>232</v>
      </c>
      <c r="O6885" t="s">
        <v>98</v>
      </c>
      <c r="P6885">
        <v>55944.43</v>
      </c>
      <c r="Q6885" t="s">
        <v>172</v>
      </c>
      <c r="R6885" t="s">
        <v>1104</v>
      </c>
      <c r="S6885" t="s">
        <v>38</v>
      </c>
      <c r="T6885">
        <v>0</v>
      </c>
      <c r="U6885" t="s">
        <v>39</v>
      </c>
      <c r="V6885" t="s">
        <v>36648</v>
      </c>
      <c r="W6885" t="s">
        <v>1656</v>
      </c>
      <c r="X6885" t="s">
        <v>31747</v>
      </c>
    </row>
    <row r="6886" spans="1:24" hidden="1">
      <c r="A6886" t="s">
        <v>36649</v>
      </c>
      <c r="B6886" t="s">
        <v>36650</v>
      </c>
      <c r="C6886" t="s">
        <v>61</v>
      </c>
      <c r="D6886">
        <v>29</v>
      </c>
      <c r="E6886" t="s">
        <v>380</v>
      </c>
      <c r="F6886" t="s">
        <v>606</v>
      </c>
      <c r="G6886" t="s">
        <v>607</v>
      </c>
      <c r="H6886" t="s">
        <v>30</v>
      </c>
      <c r="I6886" t="s">
        <v>36651</v>
      </c>
      <c r="J6886" s="2">
        <v>45658</v>
      </c>
      <c r="K6886" s="1">
        <v>0.10675925925925926</v>
      </c>
      <c r="L6886">
        <v>76263.199999999997</v>
      </c>
      <c r="M6886" t="s">
        <v>36652</v>
      </c>
      <c r="N6886" t="s">
        <v>51</v>
      </c>
      <c r="O6886" t="s">
        <v>70</v>
      </c>
      <c r="P6886">
        <v>96634.52</v>
      </c>
      <c r="Q6886" t="s">
        <v>36</v>
      </c>
      <c r="R6886" t="s">
        <v>611</v>
      </c>
      <c r="S6886" t="s">
        <v>127</v>
      </c>
      <c r="T6886">
        <v>0</v>
      </c>
      <c r="U6886" t="s">
        <v>39</v>
      </c>
      <c r="V6886" t="s">
        <v>36653</v>
      </c>
      <c r="W6886" t="s">
        <v>515</v>
      </c>
      <c r="X6886" t="s">
        <v>5780</v>
      </c>
    </row>
    <row r="6887" spans="1:24" hidden="1">
      <c r="A6887" t="s">
        <v>36654</v>
      </c>
      <c r="B6887" t="s">
        <v>36655</v>
      </c>
      <c r="C6887" t="s">
        <v>61</v>
      </c>
      <c r="D6887">
        <v>64</v>
      </c>
      <c r="E6887" t="s">
        <v>1074</v>
      </c>
      <c r="F6887" t="s">
        <v>1361</v>
      </c>
      <c r="G6887" t="s">
        <v>1362</v>
      </c>
      <c r="H6887" t="s">
        <v>65</v>
      </c>
      <c r="I6887" t="s">
        <v>36656</v>
      </c>
      <c r="J6887" t="s">
        <v>96</v>
      </c>
      <c r="K6887" s="1">
        <v>0.62834490740740745</v>
      </c>
      <c r="L6887">
        <v>7414.2</v>
      </c>
      <c r="M6887" t="s">
        <v>36657</v>
      </c>
      <c r="N6887" t="s">
        <v>51</v>
      </c>
      <c r="O6887" t="s">
        <v>52</v>
      </c>
      <c r="P6887">
        <v>79797.100000000006</v>
      </c>
      <c r="Q6887" t="s">
        <v>385</v>
      </c>
      <c r="R6887" t="s">
        <v>1365</v>
      </c>
      <c r="S6887" t="s">
        <v>71</v>
      </c>
      <c r="T6887">
        <v>0</v>
      </c>
      <c r="U6887" t="s">
        <v>39</v>
      </c>
      <c r="V6887" t="s">
        <v>8480</v>
      </c>
      <c r="W6887" t="s">
        <v>1571</v>
      </c>
      <c r="X6887" t="s">
        <v>2145</v>
      </c>
    </row>
    <row r="6888" spans="1:24">
      <c r="A6888" t="s">
        <v>36658</v>
      </c>
      <c r="B6888" t="s">
        <v>36659</v>
      </c>
      <c r="C6888" t="s">
        <v>26</v>
      </c>
      <c r="D6888">
        <v>62</v>
      </c>
      <c r="E6888" t="s">
        <v>45</v>
      </c>
      <c r="F6888" t="s">
        <v>2863</v>
      </c>
      <c r="G6888" t="s">
        <v>2864</v>
      </c>
      <c r="H6888" t="s">
        <v>30</v>
      </c>
      <c r="I6888" t="s">
        <v>36660</v>
      </c>
      <c r="J6888" s="2">
        <v>45778</v>
      </c>
      <c r="K6888" s="1">
        <v>0.95981481481481479</v>
      </c>
      <c r="L6888">
        <v>19888.63</v>
      </c>
      <c r="M6888" t="s">
        <v>36661</v>
      </c>
      <c r="N6888" t="s">
        <v>69</v>
      </c>
      <c r="O6888" t="s">
        <v>124</v>
      </c>
      <c r="P6888">
        <v>64000.36</v>
      </c>
      <c r="Q6888" t="s">
        <v>71</v>
      </c>
      <c r="R6888" t="s">
        <v>2867</v>
      </c>
      <c r="S6888" t="s">
        <v>71</v>
      </c>
      <c r="T6888">
        <v>1</v>
      </c>
      <c r="U6888" t="s">
        <v>39</v>
      </c>
      <c r="V6888" t="s">
        <v>5467</v>
      </c>
      <c r="W6888" t="s">
        <v>1481</v>
      </c>
      <c r="X6888" t="s">
        <v>36662</v>
      </c>
    </row>
    <row r="6889" spans="1:24" hidden="1">
      <c r="A6889" t="s">
        <v>36663</v>
      </c>
      <c r="B6889" t="s">
        <v>36664</v>
      </c>
      <c r="C6889" t="s">
        <v>26</v>
      </c>
      <c r="D6889">
        <v>20</v>
      </c>
      <c r="E6889" t="s">
        <v>144</v>
      </c>
      <c r="F6889" t="s">
        <v>1858</v>
      </c>
      <c r="G6889" t="s">
        <v>1859</v>
      </c>
      <c r="H6889" t="s">
        <v>65</v>
      </c>
      <c r="I6889" t="s">
        <v>36665</v>
      </c>
      <c r="J6889" t="s">
        <v>96</v>
      </c>
      <c r="K6889" s="1">
        <v>0.49299768518518516</v>
      </c>
      <c r="L6889">
        <v>34699.919999999998</v>
      </c>
      <c r="M6889" t="s">
        <v>36666</v>
      </c>
      <c r="N6889" t="s">
        <v>51</v>
      </c>
      <c r="O6889" t="s">
        <v>185</v>
      </c>
      <c r="P6889">
        <v>36875</v>
      </c>
      <c r="Q6889" t="s">
        <v>246</v>
      </c>
      <c r="R6889" t="s">
        <v>1862</v>
      </c>
      <c r="S6889" t="s">
        <v>71</v>
      </c>
      <c r="T6889">
        <v>0</v>
      </c>
      <c r="U6889" t="s">
        <v>39</v>
      </c>
      <c r="V6889" t="s">
        <v>26455</v>
      </c>
      <c r="W6889" t="s">
        <v>2355</v>
      </c>
      <c r="X6889" t="s">
        <v>20256</v>
      </c>
    </row>
    <row r="6890" spans="1:24" hidden="1">
      <c r="A6890" t="s">
        <v>36667</v>
      </c>
      <c r="B6890" t="s">
        <v>36668</v>
      </c>
      <c r="C6890" t="s">
        <v>61</v>
      </c>
      <c r="D6890">
        <v>54</v>
      </c>
      <c r="E6890" t="s">
        <v>240</v>
      </c>
      <c r="F6890" t="s">
        <v>1013</v>
      </c>
      <c r="G6890" t="s">
        <v>1014</v>
      </c>
      <c r="H6890" t="s">
        <v>81</v>
      </c>
      <c r="I6890" t="s">
        <v>36669</v>
      </c>
      <c r="J6890" t="s">
        <v>183</v>
      </c>
      <c r="K6890" s="1">
        <v>0.77486111111111111</v>
      </c>
      <c r="L6890">
        <v>24292.39</v>
      </c>
      <c r="M6890" t="s">
        <v>36670</v>
      </c>
      <c r="N6890" t="s">
        <v>51</v>
      </c>
      <c r="O6890" t="s">
        <v>70</v>
      </c>
      <c r="P6890">
        <v>68812.31</v>
      </c>
      <c r="Q6890" t="s">
        <v>233</v>
      </c>
      <c r="R6890" t="s">
        <v>1017</v>
      </c>
      <c r="S6890" t="s">
        <v>127</v>
      </c>
      <c r="T6890">
        <v>0</v>
      </c>
      <c r="U6890" t="s">
        <v>39</v>
      </c>
      <c r="V6890" t="s">
        <v>15942</v>
      </c>
      <c r="W6890" t="s">
        <v>960</v>
      </c>
      <c r="X6890" t="s">
        <v>25318</v>
      </c>
    </row>
    <row r="6891" spans="1:24" hidden="1">
      <c r="A6891" t="s">
        <v>36671</v>
      </c>
      <c r="B6891" t="s">
        <v>36672</v>
      </c>
      <c r="C6891" t="s">
        <v>61</v>
      </c>
      <c r="D6891">
        <v>64</v>
      </c>
      <c r="E6891" t="s">
        <v>392</v>
      </c>
      <c r="F6891" t="s">
        <v>781</v>
      </c>
      <c r="G6891" t="s">
        <v>782</v>
      </c>
      <c r="H6891" t="s">
        <v>65</v>
      </c>
      <c r="I6891" t="s">
        <v>36673</v>
      </c>
      <c r="J6891" s="2">
        <v>45931</v>
      </c>
      <c r="K6891" s="1">
        <v>0.76872685185185186</v>
      </c>
      <c r="L6891">
        <v>77392.33</v>
      </c>
      <c r="M6891" t="s">
        <v>36674</v>
      </c>
      <c r="N6891" t="s">
        <v>34</v>
      </c>
      <c r="O6891" t="s">
        <v>124</v>
      </c>
      <c r="P6891">
        <v>66950.58</v>
      </c>
      <c r="Q6891" t="s">
        <v>334</v>
      </c>
      <c r="R6891" t="s">
        <v>786</v>
      </c>
      <c r="S6891" t="s">
        <v>55</v>
      </c>
      <c r="T6891">
        <v>0</v>
      </c>
      <c r="U6891" t="s">
        <v>39</v>
      </c>
      <c r="V6891" t="s">
        <v>36675</v>
      </c>
      <c r="W6891" t="s">
        <v>556</v>
      </c>
      <c r="X6891" t="s">
        <v>13419</v>
      </c>
    </row>
    <row r="6892" spans="1:24" hidden="1">
      <c r="A6892" t="s">
        <v>36676</v>
      </c>
      <c r="B6892" t="s">
        <v>36677</v>
      </c>
      <c r="C6892" t="s">
        <v>61</v>
      </c>
      <c r="D6892">
        <v>56</v>
      </c>
      <c r="E6892" t="s">
        <v>281</v>
      </c>
      <c r="F6892" t="s">
        <v>550</v>
      </c>
      <c r="G6892" t="s">
        <v>551</v>
      </c>
      <c r="H6892" t="s">
        <v>30</v>
      </c>
      <c r="I6892" t="s">
        <v>36678</v>
      </c>
      <c r="J6892" s="2">
        <v>45901</v>
      </c>
      <c r="K6892" s="1">
        <v>0.25288194444444445</v>
      </c>
      <c r="L6892">
        <v>7671.3</v>
      </c>
      <c r="M6892" t="s">
        <v>36679</v>
      </c>
      <c r="N6892" t="s">
        <v>34</v>
      </c>
      <c r="O6892" t="s">
        <v>52</v>
      </c>
      <c r="P6892">
        <v>82590.78</v>
      </c>
      <c r="Q6892" t="s">
        <v>85</v>
      </c>
      <c r="R6892" t="s">
        <v>554</v>
      </c>
      <c r="S6892" t="s">
        <v>38</v>
      </c>
      <c r="T6892">
        <v>0</v>
      </c>
      <c r="U6892" t="s">
        <v>39</v>
      </c>
      <c r="V6892" t="s">
        <v>27081</v>
      </c>
      <c r="W6892" t="s">
        <v>189</v>
      </c>
      <c r="X6892" t="s">
        <v>3611</v>
      </c>
    </row>
    <row r="6893" spans="1:24" hidden="1">
      <c r="A6893" t="s">
        <v>36680</v>
      </c>
      <c r="B6893" t="s">
        <v>36681</v>
      </c>
      <c r="C6893" t="s">
        <v>26</v>
      </c>
      <c r="D6893">
        <v>20</v>
      </c>
      <c r="E6893" t="s">
        <v>812</v>
      </c>
      <c r="F6893" t="s">
        <v>133</v>
      </c>
      <c r="G6893" t="s">
        <v>134</v>
      </c>
      <c r="H6893" t="s">
        <v>30</v>
      </c>
      <c r="I6893" t="s">
        <v>36682</v>
      </c>
      <c r="J6893" s="2">
        <v>45809</v>
      </c>
      <c r="K6893" s="1">
        <v>0.55612268518518515</v>
      </c>
      <c r="L6893">
        <v>43572.41</v>
      </c>
      <c r="M6893" t="s">
        <v>36683</v>
      </c>
      <c r="N6893" t="s">
        <v>69</v>
      </c>
      <c r="O6893" t="s">
        <v>98</v>
      </c>
      <c r="P6893">
        <v>82843.64</v>
      </c>
      <c r="Q6893" t="s">
        <v>99</v>
      </c>
      <c r="R6893" t="s">
        <v>1194</v>
      </c>
      <c r="S6893" t="s">
        <v>38</v>
      </c>
      <c r="T6893">
        <v>0</v>
      </c>
      <c r="U6893" t="s">
        <v>39</v>
      </c>
      <c r="V6893" t="s">
        <v>27284</v>
      </c>
      <c r="W6893" t="s">
        <v>317</v>
      </c>
      <c r="X6893" t="s">
        <v>30945</v>
      </c>
    </row>
    <row r="6894" spans="1:24" hidden="1">
      <c r="A6894" t="s">
        <v>36684</v>
      </c>
      <c r="B6894" t="s">
        <v>36685</v>
      </c>
      <c r="C6894" t="s">
        <v>26</v>
      </c>
      <c r="D6894">
        <v>18</v>
      </c>
      <c r="E6894" t="s">
        <v>310</v>
      </c>
      <c r="F6894" t="s">
        <v>3770</v>
      </c>
      <c r="G6894" t="s">
        <v>3771</v>
      </c>
      <c r="H6894" t="s">
        <v>30</v>
      </c>
      <c r="I6894" t="s">
        <v>36686</v>
      </c>
      <c r="J6894" t="s">
        <v>110</v>
      </c>
      <c r="K6894" s="1">
        <v>0.58994212962962966</v>
      </c>
      <c r="L6894">
        <v>33381.32</v>
      </c>
      <c r="M6894" t="s">
        <v>36687</v>
      </c>
      <c r="N6894" t="s">
        <v>232</v>
      </c>
      <c r="O6894" t="s">
        <v>124</v>
      </c>
      <c r="P6894">
        <v>18325.54</v>
      </c>
      <c r="Q6894" t="s">
        <v>233</v>
      </c>
      <c r="R6894" t="s">
        <v>3774</v>
      </c>
      <c r="S6894" t="s">
        <v>127</v>
      </c>
      <c r="T6894">
        <v>0</v>
      </c>
      <c r="U6894" t="s">
        <v>39</v>
      </c>
      <c r="V6894" t="s">
        <v>36688</v>
      </c>
      <c r="W6894" t="s">
        <v>1151</v>
      </c>
      <c r="X6894" t="s">
        <v>36689</v>
      </c>
    </row>
    <row r="6895" spans="1:24" hidden="1">
      <c r="A6895" t="s">
        <v>36690</v>
      </c>
      <c r="B6895" t="s">
        <v>36691</v>
      </c>
      <c r="C6895" t="s">
        <v>26</v>
      </c>
      <c r="D6895">
        <v>31</v>
      </c>
      <c r="E6895" t="s">
        <v>668</v>
      </c>
      <c r="F6895" t="s">
        <v>918</v>
      </c>
      <c r="G6895" t="s">
        <v>919</v>
      </c>
      <c r="H6895" t="s">
        <v>81</v>
      </c>
      <c r="I6895" t="s">
        <v>36692</v>
      </c>
      <c r="J6895" t="s">
        <v>407</v>
      </c>
      <c r="K6895" s="1">
        <v>0.56362268518518521</v>
      </c>
      <c r="L6895">
        <v>24973.279999999999</v>
      </c>
      <c r="M6895" t="s">
        <v>36693</v>
      </c>
      <c r="N6895" t="s">
        <v>232</v>
      </c>
      <c r="O6895" t="s">
        <v>52</v>
      </c>
      <c r="P6895">
        <v>79013.31</v>
      </c>
      <c r="Q6895" t="s">
        <v>99</v>
      </c>
      <c r="R6895" t="s">
        <v>1349</v>
      </c>
      <c r="S6895" t="s">
        <v>55</v>
      </c>
      <c r="T6895">
        <v>0</v>
      </c>
      <c r="U6895" t="s">
        <v>39</v>
      </c>
      <c r="V6895" t="s">
        <v>26048</v>
      </c>
      <c r="W6895" t="s">
        <v>863</v>
      </c>
      <c r="X6895" t="s">
        <v>13902</v>
      </c>
    </row>
    <row r="6896" spans="1:24" hidden="1">
      <c r="A6896" t="s">
        <v>36694</v>
      </c>
      <c r="B6896" t="s">
        <v>36695</v>
      </c>
      <c r="C6896" t="s">
        <v>26</v>
      </c>
      <c r="D6896">
        <v>62</v>
      </c>
      <c r="E6896" t="s">
        <v>144</v>
      </c>
      <c r="F6896" t="s">
        <v>156</v>
      </c>
      <c r="G6896" t="s">
        <v>157</v>
      </c>
      <c r="H6896" t="s">
        <v>65</v>
      </c>
      <c r="I6896" t="s">
        <v>36696</v>
      </c>
      <c r="J6896" s="2">
        <v>45778</v>
      </c>
      <c r="K6896" s="1">
        <v>0.56479166666666669</v>
      </c>
      <c r="L6896">
        <v>30579.24</v>
      </c>
      <c r="M6896" t="s">
        <v>36697</v>
      </c>
      <c r="N6896" t="s">
        <v>34</v>
      </c>
      <c r="O6896" t="s">
        <v>185</v>
      </c>
      <c r="P6896">
        <v>45379.69</v>
      </c>
      <c r="Q6896" t="s">
        <v>112</v>
      </c>
      <c r="R6896" t="s">
        <v>161</v>
      </c>
      <c r="S6896" t="s">
        <v>71</v>
      </c>
      <c r="T6896">
        <v>0</v>
      </c>
      <c r="U6896" t="s">
        <v>39</v>
      </c>
      <c r="V6896" t="s">
        <v>30493</v>
      </c>
      <c r="W6896" t="s">
        <v>1242</v>
      </c>
      <c r="X6896" t="s">
        <v>34514</v>
      </c>
    </row>
    <row r="6897" spans="1:24" hidden="1">
      <c r="A6897" t="s">
        <v>36698</v>
      </c>
      <c r="B6897" t="s">
        <v>36699</v>
      </c>
      <c r="C6897" t="s">
        <v>61</v>
      </c>
      <c r="D6897">
        <v>24</v>
      </c>
      <c r="E6897" t="s">
        <v>106</v>
      </c>
      <c r="F6897" t="s">
        <v>107</v>
      </c>
      <c r="G6897" t="s">
        <v>108</v>
      </c>
      <c r="H6897" t="s">
        <v>30</v>
      </c>
      <c r="I6897" t="s">
        <v>36700</v>
      </c>
      <c r="J6897" t="s">
        <v>784</v>
      </c>
      <c r="K6897" s="1">
        <v>0.48899305555555556</v>
      </c>
      <c r="L6897">
        <v>89742.49</v>
      </c>
      <c r="M6897" t="s">
        <v>36701</v>
      </c>
      <c r="N6897" t="s">
        <v>232</v>
      </c>
      <c r="O6897" t="s">
        <v>70</v>
      </c>
      <c r="P6897">
        <v>76113.31</v>
      </c>
      <c r="Q6897" t="s">
        <v>334</v>
      </c>
      <c r="R6897" t="s">
        <v>113</v>
      </c>
      <c r="S6897" t="s">
        <v>71</v>
      </c>
      <c r="T6897">
        <v>0</v>
      </c>
      <c r="U6897" t="s">
        <v>39</v>
      </c>
      <c r="V6897" t="s">
        <v>16219</v>
      </c>
      <c r="W6897" t="s">
        <v>223</v>
      </c>
      <c r="X6897" t="s">
        <v>36702</v>
      </c>
    </row>
    <row r="6898" spans="1:24" hidden="1">
      <c r="A6898" t="s">
        <v>36703</v>
      </c>
      <c r="B6898" t="s">
        <v>36704</v>
      </c>
      <c r="C6898" t="s">
        <v>61</v>
      </c>
      <c r="D6898">
        <v>46</v>
      </c>
      <c r="E6898" t="s">
        <v>467</v>
      </c>
      <c r="F6898" t="s">
        <v>3131</v>
      </c>
      <c r="G6898" t="s">
        <v>3132</v>
      </c>
      <c r="H6898" t="s">
        <v>30</v>
      </c>
      <c r="I6898" t="s">
        <v>36705</v>
      </c>
      <c r="J6898" s="2">
        <v>45901</v>
      </c>
      <c r="K6898" s="1">
        <v>0.91954861111111108</v>
      </c>
      <c r="L6898">
        <v>29252.16</v>
      </c>
      <c r="M6898" t="s">
        <v>36706</v>
      </c>
      <c r="N6898" t="s">
        <v>84</v>
      </c>
      <c r="O6898" t="s">
        <v>124</v>
      </c>
      <c r="P6898">
        <v>72664.33</v>
      </c>
      <c r="Q6898" t="s">
        <v>198</v>
      </c>
      <c r="R6898" t="s">
        <v>3135</v>
      </c>
      <c r="S6898" t="s">
        <v>127</v>
      </c>
      <c r="T6898">
        <v>0</v>
      </c>
      <c r="U6898" t="s">
        <v>39</v>
      </c>
      <c r="V6898" t="s">
        <v>36707</v>
      </c>
      <c r="W6898" t="s">
        <v>734</v>
      </c>
      <c r="X6898" t="s">
        <v>25770</v>
      </c>
    </row>
    <row r="6899" spans="1:24" hidden="1">
      <c r="A6899" t="s">
        <v>36708</v>
      </c>
      <c r="B6899" t="s">
        <v>36709</v>
      </c>
      <c r="C6899" t="s">
        <v>26</v>
      </c>
      <c r="D6899">
        <v>55</v>
      </c>
      <c r="E6899" t="s">
        <v>467</v>
      </c>
      <c r="F6899" t="s">
        <v>1475</v>
      </c>
      <c r="G6899" t="s">
        <v>1476</v>
      </c>
      <c r="H6899" t="s">
        <v>65</v>
      </c>
      <c r="I6899" t="s">
        <v>36710</v>
      </c>
      <c r="J6899" t="s">
        <v>67</v>
      </c>
      <c r="K6899" s="1">
        <v>0.58002314814814815</v>
      </c>
      <c r="L6899">
        <v>8689.2999999999993</v>
      </c>
      <c r="M6899" t="s">
        <v>36711</v>
      </c>
      <c r="N6899" t="s">
        <v>34</v>
      </c>
      <c r="O6899" t="s">
        <v>185</v>
      </c>
      <c r="P6899">
        <v>33484.959999999999</v>
      </c>
      <c r="Q6899" t="s">
        <v>53</v>
      </c>
      <c r="R6899" t="s">
        <v>1479</v>
      </c>
      <c r="S6899" t="s">
        <v>127</v>
      </c>
      <c r="T6899">
        <v>0</v>
      </c>
      <c r="U6899" t="s">
        <v>39</v>
      </c>
      <c r="V6899" t="s">
        <v>36712</v>
      </c>
      <c r="W6899" t="s">
        <v>750</v>
      </c>
      <c r="X6899" t="s">
        <v>4883</v>
      </c>
    </row>
    <row r="6900" spans="1:24" hidden="1">
      <c r="A6900" t="s">
        <v>36713</v>
      </c>
      <c r="B6900" t="s">
        <v>36714</v>
      </c>
      <c r="C6900" t="s">
        <v>26</v>
      </c>
      <c r="D6900">
        <v>60</v>
      </c>
      <c r="E6900" t="s">
        <v>299</v>
      </c>
      <c r="F6900" t="s">
        <v>300</v>
      </c>
      <c r="G6900" t="s">
        <v>301</v>
      </c>
      <c r="H6900" t="s">
        <v>81</v>
      </c>
      <c r="I6900" t="s">
        <v>36715</v>
      </c>
      <c r="J6900" t="s">
        <v>49</v>
      </c>
      <c r="K6900" s="1">
        <v>0.63800925925925922</v>
      </c>
      <c r="L6900">
        <v>26630.22</v>
      </c>
      <c r="M6900" t="s">
        <v>36716</v>
      </c>
      <c r="N6900" t="s">
        <v>51</v>
      </c>
      <c r="O6900" t="s">
        <v>35</v>
      </c>
      <c r="P6900">
        <v>92810.55</v>
      </c>
      <c r="Q6900" t="s">
        <v>397</v>
      </c>
      <c r="R6900" t="s">
        <v>304</v>
      </c>
      <c r="S6900" t="s">
        <v>127</v>
      </c>
      <c r="T6900">
        <v>0</v>
      </c>
      <c r="U6900" t="s">
        <v>39</v>
      </c>
      <c r="V6900" t="s">
        <v>36717</v>
      </c>
      <c r="W6900" t="s">
        <v>1656</v>
      </c>
      <c r="X6900" t="s">
        <v>4667</v>
      </c>
    </row>
    <row r="6901" spans="1:24">
      <c r="A6901" t="s">
        <v>36718</v>
      </c>
      <c r="B6901" t="s">
        <v>36719</v>
      </c>
      <c r="C6901" t="s">
        <v>26</v>
      </c>
      <c r="D6901">
        <v>65</v>
      </c>
      <c r="E6901" t="s">
        <v>27</v>
      </c>
      <c r="F6901" t="s">
        <v>642</v>
      </c>
      <c r="G6901" t="s">
        <v>643</v>
      </c>
      <c r="H6901" t="s">
        <v>30</v>
      </c>
      <c r="I6901" t="s">
        <v>36720</v>
      </c>
      <c r="J6901" s="2">
        <v>45689</v>
      </c>
      <c r="K6901" s="1">
        <v>0.20179398148148148</v>
      </c>
      <c r="L6901">
        <v>45826.59</v>
      </c>
      <c r="M6901" t="s">
        <v>36721</v>
      </c>
      <c r="N6901" t="s">
        <v>34</v>
      </c>
      <c r="O6901" t="s">
        <v>70</v>
      </c>
      <c r="P6901">
        <v>87987.65</v>
      </c>
      <c r="Q6901" t="s">
        <v>85</v>
      </c>
      <c r="R6901" t="s">
        <v>646</v>
      </c>
      <c r="S6901" t="s">
        <v>38</v>
      </c>
      <c r="T6901">
        <v>1</v>
      </c>
      <c r="U6901" t="s">
        <v>39</v>
      </c>
      <c r="V6901" t="s">
        <v>36722</v>
      </c>
      <c r="W6901" t="s">
        <v>2203</v>
      </c>
      <c r="X6901" t="s">
        <v>8771</v>
      </c>
    </row>
    <row r="6902" spans="1:24" hidden="1">
      <c r="A6902" t="s">
        <v>36723</v>
      </c>
      <c r="B6902" t="s">
        <v>36724</v>
      </c>
      <c r="C6902" t="s">
        <v>26</v>
      </c>
      <c r="D6902">
        <v>50</v>
      </c>
      <c r="E6902" t="s">
        <v>478</v>
      </c>
      <c r="F6902" t="s">
        <v>6662</v>
      </c>
      <c r="G6902" t="s">
        <v>6663</v>
      </c>
      <c r="H6902" t="s">
        <v>81</v>
      </c>
      <c r="I6902" s="3" t="s">
        <v>36725</v>
      </c>
      <c r="J6902" t="s">
        <v>343</v>
      </c>
      <c r="K6902" s="1">
        <v>0.18960648148148149</v>
      </c>
      <c r="L6902">
        <v>80728.850000000006</v>
      </c>
      <c r="M6902" t="s">
        <v>36726</v>
      </c>
      <c r="N6902" t="s">
        <v>69</v>
      </c>
      <c r="O6902" t="s">
        <v>70</v>
      </c>
      <c r="P6902">
        <v>5516.42</v>
      </c>
      <c r="Q6902" t="s">
        <v>125</v>
      </c>
      <c r="R6902" t="s">
        <v>6666</v>
      </c>
      <c r="S6902" t="s">
        <v>55</v>
      </c>
      <c r="T6902">
        <v>0</v>
      </c>
      <c r="U6902" t="s">
        <v>39</v>
      </c>
      <c r="V6902" t="s">
        <v>8988</v>
      </c>
      <c r="W6902" t="s">
        <v>1106</v>
      </c>
      <c r="X6902" t="s">
        <v>18396</v>
      </c>
    </row>
    <row r="6903" spans="1:24" hidden="1">
      <c r="A6903" t="s">
        <v>36727</v>
      </c>
      <c r="B6903" t="s">
        <v>36728</v>
      </c>
      <c r="C6903" t="s">
        <v>26</v>
      </c>
      <c r="D6903">
        <v>68</v>
      </c>
      <c r="E6903" t="s">
        <v>478</v>
      </c>
      <c r="F6903" t="s">
        <v>597</v>
      </c>
      <c r="G6903" t="s">
        <v>598</v>
      </c>
      <c r="H6903" t="s">
        <v>81</v>
      </c>
      <c r="I6903" t="s">
        <v>36729</v>
      </c>
      <c r="J6903" s="2">
        <v>45962</v>
      </c>
      <c r="K6903" s="1">
        <v>0.90841435185185182</v>
      </c>
      <c r="L6903">
        <v>15002.56</v>
      </c>
      <c r="M6903" t="s">
        <v>36730</v>
      </c>
      <c r="N6903" t="s">
        <v>232</v>
      </c>
      <c r="O6903" t="s">
        <v>185</v>
      </c>
      <c r="P6903">
        <v>64790.92</v>
      </c>
      <c r="Q6903" t="s">
        <v>246</v>
      </c>
      <c r="R6903" t="s">
        <v>601</v>
      </c>
      <c r="S6903" t="s">
        <v>127</v>
      </c>
      <c r="T6903">
        <v>0</v>
      </c>
      <c r="U6903" t="s">
        <v>39</v>
      </c>
      <c r="V6903" t="s">
        <v>29822</v>
      </c>
      <c r="W6903" t="s">
        <v>1228</v>
      </c>
      <c r="X6903" t="s">
        <v>36731</v>
      </c>
    </row>
    <row r="6904" spans="1:24" hidden="1">
      <c r="A6904" t="s">
        <v>36732</v>
      </c>
      <c r="B6904" t="s">
        <v>36733</v>
      </c>
      <c r="C6904" t="s">
        <v>26</v>
      </c>
      <c r="D6904">
        <v>67</v>
      </c>
      <c r="E6904" t="s">
        <v>380</v>
      </c>
      <c r="F6904" t="s">
        <v>606</v>
      </c>
      <c r="G6904" t="s">
        <v>607</v>
      </c>
      <c r="H6904" t="s">
        <v>30</v>
      </c>
      <c r="I6904" t="s">
        <v>36734</v>
      </c>
      <c r="J6904" s="2">
        <v>45717</v>
      </c>
      <c r="K6904" s="1">
        <v>0.60644675925925928</v>
      </c>
      <c r="L6904">
        <v>61335.89</v>
      </c>
      <c r="M6904" t="s">
        <v>36735</v>
      </c>
      <c r="N6904" t="s">
        <v>84</v>
      </c>
      <c r="O6904" t="s">
        <v>185</v>
      </c>
      <c r="P6904">
        <v>88797.440000000002</v>
      </c>
      <c r="Q6904" t="s">
        <v>53</v>
      </c>
      <c r="R6904" t="s">
        <v>611</v>
      </c>
      <c r="S6904" t="s">
        <v>55</v>
      </c>
      <c r="T6904">
        <v>0</v>
      </c>
      <c r="U6904" t="s">
        <v>39</v>
      </c>
      <c r="V6904" t="s">
        <v>36736</v>
      </c>
      <c r="W6904" t="s">
        <v>899</v>
      </c>
      <c r="X6904" t="s">
        <v>4721</v>
      </c>
    </row>
    <row r="6905" spans="1:24" hidden="1">
      <c r="A6905" t="s">
        <v>36737</v>
      </c>
      <c r="B6905" t="s">
        <v>36738</v>
      </c>
      <c r="C6905" t="s">
        <v>26</v>
      </c>
      <c r="D6905">
        <v>51</v>
      </c>
      <c r="E6905" t="s">
        <v>478</v>
      </c>
      <c r="F6905" t="s">
        <v>2618</v>
      </c>
      <c r="G6905" t="s">
        <v>2619</v>
      </c>
      <c r="H6905" t="s">
        <v>65</v>
      </c>
      <c r="I6905" t="s">
        <v>36739</v>
      </c>
      <c r="J6905" t="s">
        <v>159</v>
      </c>
      <c r="K6905" s="1">
        <v>0.61204861111111108</v>
      </c>
      <c r="L6905">
        <v>97640.320000000007</v>
      </c>
      <c r="M6905" t="s">
        <v>36740</v>
      </c>
      <c r="N6905" t="s">
        <v>232</v>
      </c>
      <c r="O6905" t="s">
        <v>70</v>
      </c>
      <c r="P6905">
        <v>6621.99</v>
      </c>
      <c r="Q6905" t="s">
        <v>53</v>
      </c>
      <c r="R6905" t="s">
        <v>2622</v>
      </c>
      <c r="S6905" t="s">
        <v>127</v>
      </c>
      <c r="T6905">
        <v>0</v>
      </c>
      <c r="U6905" t="s">
        <v>39</v>
      </c>
      <c r="V6905" t="s">
        <v>10481</v>
      </c>
      <c r="W6905" t="s">
        <v>1138</v>
      </c>
      <c r="X6905" t="s">
        <v>36741</v>
      </c>
    </row>
    <row r="6906" spans="1:24" hidden="1">
      <c r="A6906" t="s">
        <v>36742</v>
      </c>
      <c r="B6906" t="s">
        <v>36743</v>
      </c>
      <c r="C6906" t="s">
        <v>26</v>
      </c>
      <c r="D6906">
        <v>21</v>
      </c>
      <c r="E6906" t="s">
        <v>62</v>
      </c>
      <c r="F6906" t="s">
        <v>119</v>
      </c>
      <c r="G6906" t="s">
        <v>120</v>
      </c>
      <c r="H6906" t="s">
        <v>81</v>
      </c>
      <c r="I6906" t="s">
        <v>36744</v>
      </c>
      <c r="J6906" t="s">
        <v>122</v>
      </c>
      <c r="K6906" s="1">
        <v>0.26070601851851855</v>
      </c>
      <c r="L6906">
        <v>93742.19</v>
      </c>
      <c r="M6906" t="s">
        <v>36745</v>
      </c>
      <c r="N6906" t="s">
        <v>51</v>
      </c>
      <c r="O6906" t="s">
        <v>52</v>
      </c>
      <c r="P6906">
        <v>65203.43</v>
      </c>
      <c r="Q6906" t="s">
        <v>385</v>
      </c>
      <c r="R6906" t="s">
        <v>126</v>
      </c>
      <c r="S6906" t="s">
        <v>71</v>
      </c>
      <c r="T6906">
        <v>0</v>
      </c>
      <c r="U6906" t="s">
        <v>39</v>
      </c>
      <c r="V6906" t="s">
        <v>32353</v>
      </c>
      <c r="W6906" t="s">
        <v>2303</v>
      </c>
      <c r="X6906" t="s">
        <v>30149</v>
      </c>
    </row>
    <row r="6907" spans="1:24" hidden="1">
      <c r="A6907" t="s">
        <v>36746</v>
      </c>
      <c r="B6907" t="s">
        <v>36747</v>
      </c>
      <c r="C6907" t="s">
        <v>61</v>
      </c>
      <c r="D6907">
        <v>18</v>
      </c>
      <c r="E6907" t="s">
        <v>668</v>
      </c>
      <c r="F6907" t="s">
        <v>4115</v>
      </c>
      <c r="G6907" t="s">
        <v>4116</v>
      </c>
      <c r="H6907" t="s">
        <v>30</v>
      </c>
      <c r="I6907" t="s">
        <v>36748</v>
      </c>
      <c r="J6907" t="s">
        <v>32</v>
      </c>
      <c r="K6907" s="1">
        <v>0.79233796296296299</v>
      </c>
      <c r="L6907">
        <v>66297.8</v>
      </c>
      <c r="M6907" t="s">
        <v>36749</v>
      </c>
      <c r="N6907" t="s">
        <v>51</v>
      </c>
      <c r="O6907" t="s">
        <v>98</v>
      </c>
      <c r="P6907">
        <v>11722.14</v>
      </c>
      <c r="Q6907" t="s">
        <v>845</v>
      </c>
      <c r="R6907" t="s">
        <v>4119</v>
      </c>
      <c r="S6907" t="s">
        <v>127</v>
      </c>
      <c r="T6907">
        <v>0</v>
      </c>
      <c r="U6907" t="s">
        <v>39</v>
      </c>
      <c r="V6907" t="s">
        <v>36750</v>
      </c>
      <c r="W6907" t="s">
        <v>522</v>
      </c>
      <c r="X6907" t="s">
        <v>3990</v>
      </c>
    </row>
    <row r="6908" spans="1:24" hidden="1">
      <c r="A6908" t="s">
        <v>36751</v>
      </c>
      <c r="B6908" t="s">
        <v>36752</v>
      </c>
      <c r="C6908" t="s">
        <v>26</v>
      </c>
      <c r="D6908">
        <v>59</v>
      </c>
      <c r="E6908" t="s">
        <v>144</v>
      </c>
      <c r="F6908" t="s">
        <v>145</v>
      </c>
      <c r="G6908" t="s">
        <v>146</v>
      </c>
      <c r="H6908" t="s">
        <v>81</v>
      </c>
      <c r="I6908" t="s">
        <v>36753</v>
      </c>
      <c r="J6908" s="2">
        <v>45992</v>
      </c>
      <c r="K6908" s="1">
        <v>0.76666666666666672</v>
      </c>
      <c r="L6908">
        <v>19979.939999999999</v>
      </c>
      <c r="M6908" t="s">
        <v>36754</v>
      </c>
      <c r="N6908" t="s">
        <v>84</v>
      </c>
      <c r="O6908" t="s">
        <v>185</v>
      </c>
      <c r="P6908">
        <v>55476.05</v>
      </c>
      <c r="Q6908" t="s">
        <v>198</v>
      </c>
      <c r="R6908" t="s">
        <v>150</v>
      </c>
      <c r="S6908" t="s">
        <v>55</v>
      </c>
      <c r="T6908">
        <v>0</v>
      </c>
      <c r="U6908" t="s">
        <v>39</v>
      </c>
      <c r="V6908" t="s">
        <v>36755</v>
      </c>
      <c r="W6908" t="s">
        <v>770</v>
      </c>
      <c r="X6908" t="s">
        <v>12797</v>
      </c>
    </row>
    <row r="6909" spans="1:24" hidden="1">
      <c r="A6909" t="s">
        <v>36756</v>
      </c>
      <c r="B6909" t="s">
        <v>36757</v>
      </c>
      <c r="C6909" t="s">
        <v>61</v>
      </c>
      <c r="D6909">
        <v>34</v>
      </c>
      <c r="E6909" t="s">
        <v>467</v>
      </c>
      <c r="F6909" t="s">
        <v>1285</v>
      </c>
      <c r="G6909" t="s">
        <v>1286</v>
      </c>
      <c r="H6909" t="s">
        <v>65</v>
      </c>
      <c r="I6909" t="s">
        <v>36758</v>
      </c>
      <c r="J6909" s="2">
        <v>45809</v>
      </c>
      <c r="K6909" s="1">
        <v>0.4725347222222222</v>
      </c>
      <c r="L6909">
        <v>83233.58</v>
      </c>
      <c r="M6909" t="s">
        <v>36759</v>
      </c>
      <c r="N6909" t="s">
        <v>69</v>
      </c>
      <c r="O6909" t="s">
        <v>52</v>
      </c>
      <c r="P6909">
        <v>91842.08</v>
      </c>
      <c r="Q6909" t="s">
        <v>71</v>
      </c>
      <c r="R6909" t="s">
        <v>1289</v>
      </c>
      <c r="S6909" t="s">
        <v>127</v>
      </c>
      <c r="T6909">
        <v>0</v>
      </c>
      <c r="U6909" t="s">
        <v>39</v>
      </c>
      <c r="V6909" t="s">
        <v>4370</v>
      </c>
      <c r="W6909" t="s">
        <v>223</v>
      </c>
      <c r="X6909" t="s">
        <v>9988</v>
      </c>
    </row>
    <row r="6910" spans="1:24" hidden="1">
      <c r="A6910" t="s">
        <v>36760</v>
      </c>
      <c r="B6910" t="s">
        <v>36761</v>
      </c>
      <c r="C6910" t="s">
        <v>61</v>
      </c>
      <c r="D6910">
        <v>26</v>
      </c>
      <c r="E6910" t="s">
        <v>133</v>
      </c>
      <c r="F6910" t="s">
        <v>133</v>
      </c>
      <c r="G6910" t="s">
        <v>134</v>
      </c>
      <c r="H6910" t="s">
        <v>30</v>
      </c>
      <c r="I6910" t="s">
        <v>36762</v>
      </c>
      <c r="J6910" s="2">
        <v>45717</v>
      </c>
      <c r="K6910" s="1">
        <v>0.93972222222222224</v>
      </c>
      <c r="L6910">
        <v>47387.199999999997</v>
      </c>
      <c r="M6910" t="s">
        <v>36763</v>
      </c>
      <c r="N6910" t="s">
        <v>34</v>
      </c>
      <c r="O6910" t="s">
        <v>35</v>
      </c>
      <c r="P6910">
        <v>31169.74</v>
      </c>
      <c r="Q6910" t="s">
        <v>246</v>
      </c>
      <c r="R6910" t="s">
        <v>138</v>
      </c>
      <c r="S6910" t="s">
        <v>38</v>
      </c>
      <c r="T6910">
        <v>0</v>
      </c>
      <c r="U6910" t="s">
        <v>39</v>
      </c>
      <c r="V6910" t="s">
        <v>1054</v>
      </c>
      <c r="W6910" t="s">
        <v>546</v>
      </c>
      <c r="X6910" t="s">
        <v>6691</v>
      </c>
    </row>
    <row r="6911" spans="1:24" hidden="1">
      <c r="A6911" t="s">
        <v>36764</v>
      </c>
      <c r="B6911" t="s">
        <v>36765</v>
      </c>
      <c r="C6911" t="s">
        <v>26</v>
      </c>
      <c r="D6911">
        <v>64</v>
      </c>
      <c r="E6911" t="s">
        <v>362</v>
      </c>
      <c r="F6911" t="s">
        <v>2478</v>
      </c>
      <c r="G6911" t="s">
        <v>2479</v>
      </c>
      <c r="H6911" t="s">
        <v>65</v>
      </c>
      <c r="I6911" t="s">
        <v>36766</v>
      </c>
      <c r="J6911" t="s">
        <v>122</v>
      </c>
      <c r="K6911" s="1">
        <v>1.1840277777777778E-2</v>
      </c>
      <c r="L6911">
        <v>6604.24</v>
      </c>
      <c r="M6911" t="s">
        <v>36767</v>
      </c>
      <c r="N6911" t="s">
        <v>34</v>
      </c>
      <c r="O6911" t="s">
        <v>124</v>
      </c>
      <c r="P6911">
        <v>48047.14</v>
      </c>
      <c r="Q6911" t="s">
        <v>112</v>
      </c>
      <c r="R6911" t="s">
        <v>2482</v>
      </c>
      <c r="S6911" t="s">
        <v>127</v>
      </c>
      <c r="T6911">
        <v>0</v>
      </c>
      <c r="U6911" t="s">
        <v>39</v>
      </c>
      <c r="V6911" t="s">
        <v>12423</v>
      </c>
      <c r="W6911" t="s">
        <v>1873</v>
      </c>
      <c r="X6911" t="s">
        <v>36768</v>
      </c>
    </row>
    <row r="6912" spans="1:24" hidden="1">
      <c r="A6912" t="s">
        <v>36769</v>
      </c>
      <c r="B6912" t="s">
        <v>36770</v>
      </c>
      <c r="C6912" t="s">
        <v>26</v>
      </c>
      <c r="D6912">
        <v>56</v>
      </c>
      <c r="E6912" t="s">
        <v>508</v>
      </c>
      <c r="F6912" t="s">
        <v>509</v>
      </c>
      <c r="G6912" t="s">
        <v>510</v>
      </c>
      <c r="H6912" t="s">
        <v>65</v>
      </c>
      <c r="I6912" t="s">
        <v>36771</v>
      </c>
      <c r="J6912" t="s">
        <v>230</v>
      </c>
      <c r="K6912" s="1">
        <v>0.6790046296296296</v>
      </c>
      <c r="L6912">
        <v>25557.4</v>
      </c>
      <c r="M6912" t="s">
        <v>36772</v>
      </c>
      <c r="N6912" t="s">
        <v>84</v>
      </c>
      <c r="O6912" t="s">
        <v>124</v>
      </c>
      <c r="P6912">
        <v>25671</v>
      </c>
      <c r="Q6912" t="s">
        <v>71</v>
      </c>
      <c r="R6912" t="s">
        <v>513</v>
      </c>
      <c r="S6912" t="s">
        <v>71</v>
      </c>
      <c r="T6912">
        <v>0</v>
      </c>
      <c r="U6912" t="s">
        <v>39</v>
      </c>
      <c r="V6912" t="s">
        <v>5426</v>
      </c>
      <c r="W6912" t="s">
        <v>3023</v>
      </c>
      <c r="X6912" t="s">
        <v>28275</v>
      </c>
    </row>
    <row r="6913" spans="1:24" hidden="1">
      <c r="A6913" t="s">
        <v>36773</v>
      </c>
      <c r="B6913" t="s">
        <v>36774</v>
      </c>
      <c r="C6913" t="s">
        <v>26</v>
      </c>
      <c r="D6913">
        <v>51</v>
      </c>
      <c r="E6913" t="s">
        <v>45</v>
      </c>
      <c r="F6913" t="s">
        <v>351</v>
      </c>
      <c r="G6913" t="s">
        <v>352</v>
      </c>
      <c r="H6913" t="s">
        <v>81</v>
      </c>
      <c r="I6913" t="s">
        <v>36775</v>
      </c>
      <c r="J6913" s="2">
        <v>45992</v>
      </c>
      <c r="K6913" s="1">
        <v>0.41267361111111112</v>
      </c>
      <c r="L6913">
        <v>34500.22</v>
      </c>
      <c r="M6913" t="s">
        <v>36776</v>
      </c>
      <c r="N6913" t="s">
        <v>69</v>
      </c>
      <c r="O6913" t="s">
        <v>35</v>
      </c>
      <c r="P6913">
        <v>88448.17</v>
      </c>
      <c r="Q6913" t="s">
        <v>71</v>
      </c>
      <c r="R6913" t="s">
        <v>356</v>
      </c>
      <c r="S6913" t="s">
        <v>55</v>
      </c>
      <c r="T6913">
        <v>0</v>
      </c>
      <c r="U6913" t="s">
        <v>39</v>
      </c>
      <c r="V6913" t="s">
        <v>23934</v>
      </c>
      <c r="W6913" t="s">
        <v>3059</v>
      </c>
      <c r="X6913" t="s">
        <v>20003</v>
      </c>
    </row>
    <row r="6914" spans="1:24">
      <c r="A6914" t="s">
        <v>36777</v>
      </c>
      <c r="B6914" t="s">
        <v>36778</v>
      </c>
      <c r="C6914" t="s">
        <v>26</v>
      </c>
      <c r="D6914">
        <v>27</v>
      </c>
      <c r="E6914" t="s">
        <v>668</v>
      </c>
      <c r="F6914" t="s">
        <v>2690</v>
      </c>
      <c r="G6914" t="s">
        <v>2691</v>
      </c>
      <c r="H6914" t="s">
        <v>30</v>
      </c>
      <c r="I6914" t="s">
        <v>36779</v>
      </c>
      <c r="J6914" t="s">
        <v>784</v>
      </c>
      <c r="K6914" s="1">
        <v>0.45209490740740743</v>
      </c>
      <c r="L6914">
        <v>70207.53</v>
      </c>
      <c r="M6914" t="s">
        <v>36780</v>
      </c>
      <c r="N6914" t="s">
        <v>34</v>
      </c>
      <c r="O6914" t="s">
        <v>185</v>
      </c>
      <c r="P6914">
        <v>8062.29</v>
      </c>
      <c r="Q6914" t="s">
        <v>36</v>
      </c>
      <c r="R6914" t="s">
        <v>2694</v>
      </c>
      <c r="S6914" t="s">
        <v>55</v>
      </c>
      <c r="T6914">
        <v>1</v>
      </c>
      <c r="U6914" t="s">
        <v>39</v>
      </c>
      <c r="V6914" t="s">
        <v>4364</v>
      </c>
      <c r="W6914" t="s">
        <v>494</v>
      </c>
      <c r="X6914" t="s">
        <v>6805</v>
      </c>
    </row>
    <row r="6915" spans="1:24" hidden="1">
      <c r="A6915" t="s">
        <v>36781</v>
      </c>
      <c r="B6915" t="s">
        <v>36782</v>
      </c>
      <c r="C6915" t="s">
        <v>26</v>
      </c>
      <c r="D6915">
        <v>34</v>
      </c>
      <c r="E6915" t="s">
        <v>362</v>
      </c>
      <c r="F6915" t="s">
        <v>363</v>
      </c>
      <c r="G6915" t="s">
        <v>364</v>
      </c>
      <c r="H6915" t="s">
        <v>81</v>
      </c>
      <c r="I6915" t="s">
        <v>36783</v>
      </c>
      <c r="J6915" t="s">
        <v>407</v>
      </c>
      <c r="K6915" s="1">
        <v>0.26319444444444445</v>
      </c>
      <c r="L6915">
        <v>57753.84</v>
      </c>
      <c r="M6915" t="s">
        <v>36784</v>
      </c>
      <c r="N6915" t="s">
        <v>69</v>
      </c>
      <c r="O6915" t="s">
        <v>70</v>
      </c>
      <c r="P6915">
        <v>95448</v>
      </c>
      <c r="Q6915" t="s">
        <v>99</v>
      </c>
      <c r="R6915" t="s">
        <v>367</v>
      </c>
      <c r="S6915" t="s">
        <v>127</v>
      </c>
      <c r="T6915">
        <v>0</v>
      </c>
      <c r="U6915" t="s">
        <v>39</v>
      </c>
      <c r="V6915" t="s">
        <v>36785</v>
      </c>
      <c r="W6915" t="s">
        <v>369</v>
      </c>
      <c r="X6915" t="s">
        <v>36786</v>
      </c>
    </row>
    <row r="6916" spans="1:24" hidden="1">
      <c r="A6916" t="s">
        <v>36787</v>
      </c>
      <c r="B6916" t="s">
        <v>28682</v>
      </c>
      <c r="C6916" t="s">
        <v>26</v>
      </c>
      <c r="D6916">
        <v>55</v>
      </c>
      <c r="E6916" t="s">
        <v>508</v>
      </c>
      <c r="F6916" t="s">
        <v>509</v>
      </c>
      <c r="G6916" t="s">
        <v>510</v>
      </c>
      <c r="H6916" t="s">
        <v>81</v>
      </c>
      <c r="I6916" t="s">
        <v>36788</v>
      </c>
      <c r="J6916" s="2">
        <v>45839</v>
      </c>
      <c r="K6916" s="1">
        <v>0.60166666666666668</v>
      </c>
      <c r="L6916">
        <v>74729.919999999998</v>
      </c>
      <c r="M6916" t="s">
        <v>36789</v>
      </c>
      <c r="N6916" t="s">
        <v>34</v>
      </c>
      <c r="O6916" t="s">
        <v>185</v>
      </c>
      <c r="P6916">
        <v>69173.14</v>
      </c>
      <c r="Q6916" t="s">
        <v>125</v>
      </c>
      <c r="R6916" t="s">
        <v>513</v>
      </c>
      <c r="S6916" t="s">
        <v>38</v>
      </c>
      <c r="T6916">
        <v>0</v>
      </c>
      <c r="U6916" t="s">
        <v>39</v>
      </c>
      <c r="V6916" t="s">
        <v>30385</v>
      </c>
      <c r="W6916" t="s">
        <v>295</v>
      </c>
      <c r="X6916" t="s">
        <v>13176</v>
      </c>
    </row>
    <row r="6917" spans="1:24" hidden="1">
      <c r="A6917" t="s">
        <v>36790</v>
      </c>
      <c r="B6917" t="s">
        <v>36791</v>
      </c>
      <c r="C6917" t="s">
        <v>26</v>
      </c>
      <c r="D6917">
        <v>31</v>
      </c>
      <c r="E6917" t="s">
        <v>892</v>
      </c>
      <c r="F6917" t="s">
        <v>2258</v>
      </c>
      <c r="G6917" t="s">
        <v>2259</v>
      </c>
      <c r="H6917" t="s">
        <v>65</v>
      </c>
      <c r="I6917" t="s">
        <v>36792</v>
      </c>
      <c r="J6917" t="s">
        <v>159</v>
      </c>
      <c r="K6917" s="1">
        <v>0.76366898148148143</v>
      </c>
      <c r="L6917">
        <v>60969.19</v>
      </c>
      <c r="M6917" t="s">
        <v>36793</v>
      </c>
      <c r="N6917" t="s">
        <v>84</v>
      </c>
      <c r="O6917" t="s">
        <v>35</v>
      </c>
      <c r="P6917">
        <v>60189.05</v>
      </c>
      <c r="Q6917" t="s">
        <v>246</v>
      </c>
      <c r="R6917" t="s">
        <v>2262</v>
      </c>
      <c r="S6917" t="s">
        <v>127</v>
      </c>
      <c r="T6917">
        <v>0</v>
      </c>
      <c r="U6917" t="s">
        <v>39</v>
      </c>
      <c r="V6917" t="s">
        <v>2633</v>
      </c>
      <c r="W6917" t="s">
        <v>770</v>
      </c>
      <c r="X6917" t="s">
        <v>16953</v>
      </c>
    </row>
    <row r="6918" spans="1:24" hidden="1">
      <c r="A6918" t="s">
        <v>36794</v>
      </c>
      <c r="B6918" t="s">
        <v>36795</v>
      </c>
      <c r="C6918" t="s">
        <v>26</v>
      </c>
      <c r="D6918">
        <v>68</v>
      </c>
      <c r="E6918" t="s">
        <v>892</v>
      </c>
      <c r="F6918" t="s">
        <v>918</v>
      </c>
      <c r="G6918" t="s">
        <v>919</v>
      </c>
      <c r="H6918" t="s">
        <v>30</v>
      </c>
      <c r="I6918" t="s">
        <v>36796</v>
      </c>
      <c r="J6918" t="s">
        <v>67</v>
      </c>
      <c r="K6918" s="1">
        <v>0.44009259259259259</v>
      </c>
      <c r="L6918">
        <v>53068.58</v>
      </c>
      <c r="M6918" t="s">
        <v>36797</v>
      </c>
      <c r="N6918" t="s">
        <v>51</v>
      </c>
      <c r="O6918" t="s">
        <v>52</v>
      </c>
      <c r="P6918">
        <v>13580.94</v>
      </c>
      <c r="Q6918" t="s">
        <v>246</v>
      </c>
      <c r="R6918" t="s">
        <v>922</v>
      </c>
      <c r="S6918" t="s">
        <v>127</v>
      </c>
      <c r="T6918">
        <v>0</v>
      </c>
      <c r="U6918" t="s">
        <v>39</v>
      </c>
      <c r="V6918" t="s">
        <v>6166</v>
      </c>
      <c r="W6918" t="s">
        <v>223</v>
      </c>
      <c r="X6918" t="s">
        <v>17756</v>
      </c>
    </row>
    <row r="6919" spans="1:24" hidden="1">
      <c r="A6919" t="s">
        <v>36798</v>
      </c>
      <c r="B6919" t="s">
        <v>26552</v>
      </c>
      <c r="C6919" t="s">
        <v>26</v>
      </c>
      <c r="D6919">
        <v>69</v>
      </c>
      <c r="E6919" t="s">
        <v>299</v>
      </c>
      <c r="F6919" t="s">
        <v>2412</v>
      </c>
      <c r="G6919" t="s">
        <v>2413</v>
      </c>
      <c r="H6919" t="s">
        <v>65</v>
      </c>
      <c r="I6919" t="s">
        <v>36799</v>
      </c>
      <c r="J6919" t="s">
        <v>766</v>
      </c>
      <c r="K6919" s="1">
        <v>0.56866898148148148</v>
      </c>
      <c r="L6919">
        <v>89985.49</v>
      </c>
      <c r="M6919" t="s">
        <v>36800</v>
      </c>
      <c r="N6919" t="s">
        <v>232</v>
      </c>
      <c r="O6919" t="s">
        <v>35</v>
      </c>
      <c r="P6919">
        <v>42756.65</v>
      </c>
      <c r="Q6919" t="s">
        <v>610</v>
      </c>
      <c r="R6919" t="s">
        <v>2416</v>
      </c>
      <c r="S6919" t="s">
        <v>38</v>
      </c>
      <c r="T6919">
        <v>0</v>
      </c>
      <c r="U6919" t="s">
        <v>39</v>
      </c>
      <c r="V6919" t="s">
        <v>16762</v>
      </c>
      <c r="W6919" t="s">
        <v>1773</v>
      </c>
      <c r="X6919" t="s">
        <v>23148</v>
      </c>
    </row>
    <row r="6920" spans="1:24" hidden="1">
      <c r="A6920" t="s">
        <v>36801</v>
      </c>
      <c r="B6920" t="s">
        <v>36802</v>
      </c>
      <c r="C6920" t="s">
        <v>61</v>
      </c>
      <c r="D6920">
        <v>25</v>
      </c>
      <c r="E6920" t="s">
        <v>299</v>
      </c>
      <c r="F6920" t="s">
        <v>2412</v>
      </c>
      <c r="G6920" t="s">
        <v>2413</v>
      </c>
      <c r="H6920" t="s">
        <v>30</v>
      </c>
      <c r="I6920" t="s">
        <v>36803</v>
      </c>
      <c r="J6920" s="2">
        <v>45809</v>
      </c>
      <c r="K6920" s="1">
        <v>2.5740740740740741E-2</v>
      </c>
      <c r="L6920">
        <v>53848.01</v>
      </c>
      <c r="M6920" t="s">
        <v>36804</v>
      </c>
      <c r="N6920" t="s">
        <v>84</v>
      </c>
      <c r="O6920" t="s">
        <v>185</v>
      </c>
      <c r="P6920">
        <v>83271.61</v>
      </c>
      <c r="Q6920" t="s">
        <v>397</v>
      </c>
      <c r="R6920" t="s">
        <v>2416</v>
      </c>
      <c r="S6920" t="s">
        <v>55</v>
      </c>
      <c r="T6920">
        <v>0</v>
      </c>
      <c r="U6920" t="s">
        <v>39</v>
      </c>
      <c r="V6920" t="s">
        <v>4067</v>
      </c>
      <c r="W6920" t="s">
        <v>700</v>
      </c>
      <c r="X6920" t="s">
        <v>14157</v>
      </c>
    </row>
    <row r="6921" spans="1:24" hidden="1">
      <c r="A6921" t="s">
        <v>36805</v>
      </c>
      <c r="B6921" t="s">
        <v>36806</v>
      </c>
      <c r="C6921" t="s">
        <v>26</v>
      </c>
      <c r="D6921">
        <v>31</v>
      </c>
      <c r="E6921" t="s">
        <v>812</v>
      </c>
      <c r="F6921" t="s">
        <v>1210</v>
      </c>
      <c r="G6921" t="s">
        <v>1211</v>
      </c>
      <c r="H6921" t="s">
        <v>81</v>
      </c>
      <c r="I6921" t="s">
        <v>36807</v>
      </c>
      <c r="J6921" t="s">
        <v>407</v>
      </c>
      <c r="K6921" s="1">
        <v>0.67431712962962964</v>
      </c>
      <c r="L6921">
        <v>58554.94</v>
      </c>
      <c r="M6921" t="s">
        <v>36808</v>
      </c>
      <c r="N6921" t="s">
        <v>34</v>
      </c>
      <c r="O6921" t="s">
        <v>98</v>
      </c>
      <c r="P6921">
        <v>13550.07</v>
      </c>
      <c r="Q6921" t="s">
        <v>125</v>
      </c>
      <c r="R6921" t="s">
        <v>1214</v>
      </c>
      <c r="S6921" t="s">
        <v>55</v>
      </c>
      <c r="T6921">
        <v>0</v>
      </c>
      <c r="U6921" t="s">
        <v>39</v>
      </c>
      <c r="V6921" t="s">
        <v>14650</v>
      </c>
      <c r="W6921" t="s">
        <v>1600</v>
      </c>
      <c r="X6921" t="s">
        <v>36809</v>
      </c>
    </row>
    <row r="6922" spans="1:24" hidden="1">
      <c r="A6922" t="s">
        <v>36810</v>
      </c>
      <c r="B6922" t="s">
        <v>36811</v>
      </c>
      <c r="C6922" t="s">
        <v>26</v>
      </c>
      <c r="D6922">
        <v>41</v>
      </c>
      <c r="E6922" t="s">
        <v>1099</v>
      </c>
      <c r="F6922" t="s">
        <v>1100</v>
      </c>
      <c r="G6922" t="s">
        <v>1101</v>
      </c>
      <c r="H6922" t="s">
        <v>81</v>
      </c>
      <c r="I6922" t="s">
        <v>36812</v>
      </c>
      <c r="J6922" t="s">
        <v>766</v>
      </c>
      <c r="K6922" s="1">
        <v>0.56261574074074072</v>
      </c>
      <c r="L6922">
        <v>8981.41</v>
      </c>
      <c r="M6922" t="s">
        <v>36813</v>
      </c>
      <c r="N6922" t="s">
        <v>232</v>
      </c>
      <c r="O6922" t="s">
        <v>52</v>
      </c>
      <c r="P6922">
        <v>39366.9</v>
      </c>
      <c r="Q6922" t="s">
        <v>334</v>
      </c>
      <c r="R6922" t="s">
        <v>1104</v>
      </c>
      <c r="S6922" t="s">
        <v>55</v>
      </c>
      <c r="T6922">
        <v>0</v>
      </c>
      <c r="U6922" t="s">
        <v>39</v>
      </c>
      <c r="V6922" t="s">
        <v>6565</v>
      </c>
      <c r="W6922" t="s">
        <v>1773</v>
      </c>
      <c r="X6922" t="s">
        <v>3593</v>
      </c>
    </row>
    <row r="6923" spans="1:24" hidden="1">
      <c r="A6923" t="s">
        <v>36814</v>
      </c>
      <c r="B6923" t="s">
        <v>36815</v>
      </c>
      <c r="C6923" t="s">
        <v>26</v>
      </c>
      <c r="D6923">
        <v>41</v>
      </c>
      <c r="E6923" t="s">
        <v>415</v>
      </c>
      <c r="F6923" t="s">
        <v>1259</v>
      </c>
      <c r="G6923" t="s">
        <v>1260</v>
      </c>
      <c r="H6923" t="s">
        <v>30</v>
      </c>
      <c r="I6923" t="s">
        <v>36816</v>
      </c>
      <c r="J6923" s="2">
        <v>45778</v>
      </c>
      <c r="K6923" s="1">
        <v>0.47166666666666668</v>
      </c>
      <c r="L6923">
        <v>75687.78</v>
      </c>
      <c r="M6923" t="s">
        <v>36817</v>
      </c>
      <c r="N6923" t="s">
        <v>51</v>
      </c>
      <c r="O6923" t="s">
        <v>185</v>
      </c>
      <c r="P6923">
        <v>64598.46</v>
      </c>
      <c r="Q6923" t="s">
        <v>125</v>
      </c>
      <c r="R6923" t="s">
        <v>1263</v>
      </c>
      <c r="S6923" t="s">
        <v>55</v>
      </c>
      <c r="T6923">
        <v>0</v>
      </c>
      <c r="U6923" t="s">
        <v>39</v>
      </c>
      <c r="V6923" t="s">
        <v>36818</v>
      </c>
      <c r="W6923" t="s">
        <v>2967</v>
      </c>
      <c r="X6923" t="s">
        <v>22173</v>
      </c>
    </row>
    <row r="6924" spans="1:24" hidden="1">
      <c r="A6924" t="s">
        <v>36819</v>
      </c>
      <c r="B6924" t="s">
        <v>36820</v>
      </c>
      <c r="C6924" t="s">
        <v>26</v>
      </c>
      <c r="D6924">
        <v>26</v>
      </c>
      <c r="E6924" t="s">
        <v>299</v>
      </c>
      <c r="F6924" t="s">
        <v>1549</v>
      </c>
      <c r="G6924" t="s">
        <v>1550</v>
      </c>
      <c r="H6924" t="s">
        <v>65</v>
      </c>
      <c r="I6924" t="s">
        <v>36821</v>
      </c>
      <c r="J6924" t="s">
        <v>407</v>
      </c>
      <c r="K6924" s="1">
        <v>0.68452546296296302</v>
      </c>
      <c r="L6924">
        <v>30779.31</v>
      </c>
      <c r="M6924" t="s">
        <v>36822</v>
      </c>
      <c r="N6924" t="s">
        <v>51</v>
      </c>
      <c r="O6924" t="s">
        <v>124</v>
      </c>
      <c r="P6924">
        <v>66272.28</v>
      </c>
      <c r="Q6924" t="s">
        <v>53</v>
      </c>
      <c r="R6924" t="s">
        <v>1553</v>
      </c>
      <c r="S6924" t="s">
        <v>71</v>
      </c>
      <c r="T6924">
        <v>0</v>
      </c>
      <c r="U6924" t="s">
        <v>39</v>
      </c>
      <c r="V6924" t="s">
        <v>36823</v>
      </c>
      <c r="W6924" t="s">
        <v>474</v>
      </c>
      <c r="X6924" t="s">
        <v>16969</v>
      </c>
    </row>
    <row r="6925" spans="1:24" hidden="1">
      <c r="A6925" t="s">
        <v>36824</v>
      </c>
      <c r="B6925" t="s">
        <v>36825</v>
      </c>
      <c r="C6925" t="s">
        <v>26</v>
      </c>
      <c r="D6925">
        <v>21</v>
      </c>
      <c r="E6925" t="s">
        <v>78</v>
      </c>
      <c r="F6925" t="s">
        <v>1458</v>
      </c>
      <c r="G6925" t="s">
        <v>1459</v>
      </c>
      <c r="H6925" t="s">
        <v>30</v>
      </c>
      <c r="I6925" s="3" t="s">
        <v>36826</v>
      </c>
      <c r="J6925" s="2">
        <v>45839</v>
      </c>
      <c r="K6925" s="1">
        <v>0.68760416666666668</v>
      </c>
      <c r="L6925">
        <v>85437.33</v>
      </c>
      <c r="M6925" t="s">
        <v>36827</v>
      </c>
      <c r="N6925" t="s">
        <v>51</v>
      </c>
      <c r="O6925" t="s">
        <v>52</v>
      </c>
      <c r="P6925">
        <v>41853.35</v>
      </c>
      <c r="Q6925" t="s">
        <v>246</v>
      </c>
      <c r="R6925" t="s">
        <v>1462</v>
      </c>
      <c r="S6925" t="s">
        <v>127</v>
      </c>
      <c r="T6925">
        <v>0</v>
      </c>
      <c r="U6925" t="s">
        <v>39</v>
      </c>
      <c r="V6925" t="s">
        <v>36828</v>
      </c>
      <c r="W6925" t="s">
        <v>259</v>
      </c>
      <c r="X6925" t="s">
        <v>36829</v>
      </c>
    </row>
    <row r="6926" spans="1:24" hidden="1">
      <c r="A6926" t="s">
        <v>36830</v>
      </c>
      <c r="B6926" t="s">
        <v>36831</v>
      </c>
      <c r="C6926" t="s">
        <v>26</v>
      </c>
      <c r="D6926">
        <v>31</v>
      </c>
      <c r="E6926" t="s">
        <v>252</v>
      </c>
      <c r="F6926" t="s">
        <v>253</v>
      </c>
      <c r="G6926" t="s">
        <v>254</v>
      </c>
      <c r="H6926" t="s">
        <v>30</v>
      </c>
      <c r="I6926" t="s">
        <v>36832</v>
      </c>
      <c r="J6926" t="s">
        <v>766</v>
      </c>
      <c r="K6926" s="1">
        <v>0.87531250000000005</v>
      </c>
      <c r="L6926">
        <v>54300.83</v>
      </c>
      <c r="M6926" t="s">
        <v>36833</v>
      </c>
      <c r="N6926" t="s">
        <v>51</v>
      </c>
      <c r="O6926" t="s">
        <v>98</v>
      </c>
      <c r="P6926">
        <v>61522.8</v>
      </c>
      <c r="Q6926" t="s">
        <v>610</v>
      </c>
      <c r="R6926" t="s">
        <v>257</v>
      </c>
      <c r="S6926" t="s">
        <v>71</v>
      </c>
      <c r="T6926">
        <v>0</v>
      </c>
      <c r="U6926" t="s">
        <v>39</v>
      </c>
      <c r="V6926" t="s">
        <v>30590</v>
      </c>
      <c r="W6926" t="s">
        <v>2006</v>
      </c>
      <c r="X6926" t="s">
        <v>36834</v>
      </c>
    </row>
    <row r="6927" spans="1:24" hidden="1">
      <c r="A6927" t="s">
        <v>36835</v>
      </c>
      <c r="B6927" t="s">
        <v>36836</v>
      </c>
      <c r="C6927" t="s">
        <v>26</v>
      </c>
      <c r="D6927">
        <v>50</v>
      </c>
      <c r="E6927" t="s">
        <v>478</v>
      </c>
      <c r="F6927" t="s">
        <v>2618</v>
      </c>
      <c r="G6927" t="s">
        <v>2619</v>
      </c>
      <c r="H6927" t="s">
        <v>81</v>
      </c>
      <c r="I6927" t="s">
        <v>36837</v>
      </c>
      <c r="J6927" s="2">
        <v>45931</v>
      </c>
      <c r="K6927" s="1">
        <v>0.26104166666666667</v>
      </c>
      <c r="L6927">
        <v>87127.34</v>
      </c>
      <c r="M6927" t="s">
        <v>36838</v>
      </c>
      <c r="N6927" t="s">
        <v>34</v>
      </c>
      <c r="O6927" t="s">
        <v>70</v>
      </c>
      <c r="P6927">
        <v>81895.69</v>
      </c>
      <c r="Q6927" t="s">
        <v>53</v>
      </c>
      <c r="R6927" t="s">
        <v>2622</v>
      </c>
      <c r="S6927" t="s">
        <v>55</v>
      </c>
      <c r="T6927">
        <v>0</v>
      </c>
      <c r="U6927" t="s">
        <v>39</v>
      </c>
      <c r="V6927" t="s">
        <v>5548</v>
      </c>
      <c r="W6927" t="s">
        <v>2967</v>
      </c>
      <c r="X6927" t="s">
        <v>36839</v>
      </c>
    </row>
    <row r="6928" spans="1:24" hidden="1">
      <c r="A6928" t="s">
        <v>36840</v>
      </c>
      <c r="B6928" t="s">
        <v>36841</v>
      </c>
      <c r="C6928" t="s">
        <v>26</v>
      </c>
      <c r="D6928">
        <v>32</v>
      </c>
      <c r="E6928" t="s">
        <v>1048</v>
      </c>
      <c r="F6928" t="s">
        <v>1049</v>
      </c>
      <c r="G6928" t="s">
        <v>1050</v>
      </c>
      <c r="H6928" t="s">
        <v>30</v>
      </c>
      <c r="I6928" t="s">
        <v>36842</v>
      </c>
      <c r="J6928" t="s">
        <v>230</v>
      </c>
      <c r="K6928" s="1">
        <v>0.52031249999999996</v>
      </c>
      <c r="L6928">
        <v>10406.02</v>
      </c>
      <c r="M6928" t="s">
        <v>36843</v>
      </c>
      <c r="N6928" t="s">
        <v>84</v>
      </c>
      <c r="O6928" t="s">
        <v>70</v>
      </c>
      <c r="P6928">
        <v>22660.87</v>
      </c>
      <c r="Q6928" t="s">
        <v>112</v>
      </c>
      <c r="R6928" t="s">
        <v>1053</v>
      </c>
      <c r="S6928" t="s">
        <v>55</v>
      </c>
      <c r="T6928">
        <v>0</v>
      </c>
      <c r="U6928" t="s">
        <v>39</v>
      </c>
      <c r="V6928" t="s">
        <v>36844</v>
      </c>
      <c r="W6928" t="s">
        <v>1600</v>
      </c>
      <c r="X6928" t="s">
        <v>4966</v>
      </c>
    </row>
    <row r="6929" spans="1:24" hidden="1">
      <c r="A6929" t="s">
        <v>36845</v>
      </c>
      <c r="B6929" t="s">
        <v>36846</v>
      </c>
      <c r="C6929" t="s">
        <v>26</v>
      </c>
      <c r="D6929">
        <v>57</v>
      </c>
      <c r="E6929" t="s">
        <v>167</v>
      </c>
      <c r="F6929" t="s">
        <v>1155</v>
      </c>
      <c r="G6929" t="s">
        <v>1156</v>
      </c>
      <c r="H6929" t="s">
        <v>30</v>
      </c>
      <c r="I6929" t="s">
        <v>36847</v>
      </c>
      <c r="J6929" t="s">
        <v>122</v>
      </c>
      <c r="K6929" s="1">
        <v>0.34478009259259257</v>
      </c>
      <c r="L6929">
        <v>19841.53</v>
      </c>
      <c r="M6929" t="s">
        <v>36848</v>
      </c>
      <c r="N6929" t="s">
        <v>84</v>
      </c>
      <c r="O6929" t="s">
        <v>98</v>
      </c>
      <c r="P6929">
        <v>98132.51</v>
      </c>
      <c r="Q6929" t="s">
        <v>53</v>
      </c>
      <c r="R6929" t="s">
        <v>1159</v>
      </c>
      <c r="S6929" t="s">
        <v>71</v>
      </c>
      <c r="T6929">
        <v>0</v>
      </c>
      <c r="U6929" t="s">
        <v>39</v>
      </c>
      <c r="V6929" t="s">
        <v>15878</v>
      </c>
      <c r="W6929" t="s">
        <v>1206</v>
      </c>
      <c r="X6929" t="s">
        <v>36849</v>
      </c>
    </row>
    <row r="6930" spans="1:24" hidden="1">
      <c r="A6930" t="s">
        <v>36850</v>
      </c>
      <c r="B6930" t="s">
        <v>36851</v>
      </c>
      <c r="C6930" t="s">
        <v>26</v>
      </c>
      <c r="D6930">
        <v>38</v>
      </c>
      <c r="E6930" t="s">
        <v>62</v>
      </c>
      <c r="F6930" t="s">
        <v>63</v>
      </c>
      <c r="G6930" t="s">
        <v>64</v>
      </c>
      <c r="H6930" t="s">
        <v>30</v>
      </c>
      <c r="I6930" t="s">
        <v>36852</v>
      </c>
      <c r="J6930" t="s">
        <v>453</v>
      </c>
      <c r="K6930" s="1">
        <v>0.87695601851851857</v>
      </c>
      <c r="L6930">
        <v>92744.88</v>
      </c>
      <c r="M6930" t="s">
        <v>36853</v>
      </c>
      <c r="N6930" t="s">
        <v>84</v>
      </c>
      <c r="O6930" t="s">
        <v>185</v>
      </c>
      <c r="P6930">
        <v>30996.83</v>
      </c>
      <c r="Q6930" t="s">
        <v>220</v>
      </c>
      <c r="R6930" t="s">
        <v>72</v>
      </c>
      <c r="S6930" t="s">
        <v>127</v>
      </c>
      <c r="T6930">
        <v>0</v>
      </c>
      <c r="U6930" t="s">
        <v>39</v>
      </c>
      <c r="V6930" t="s">
        <v>26731</v>
      </c>
      <c r="W6930" t="s">
        <v>41</v>
      </c>
      <c r="X6930" t="s">
        <v>29072</v>
      </c>
    </row>
    <row r="6931" spans="1:24">
      <c r="A6931" t="s">
        <v>36854</v>
      </c>
      <c r="B6931" t="s">
        <v>36855</v>
      </c>
      <c r="C6931" t="s">
        <v>26</v>
      </c>
      <c r="D6931">
        <v>21</v>
      </c>
      <c r="E6931" t="s">
        <v>78</v>
      </c>
      <c r="F6931" t="s">
        <v>79</v>
      </c>
      <c r="G6931" t="s">
        <v>80</v>
      </c>
      <c r="H6931" t="s">
        <v>81</v>
      </c>
      <c r="I6931" t="s">
        <v>36856</v>
      </c>
      <c r="J6931" s="2">
        <v>45931</v>
      </c>
      <c r="K6931" s="1">
        <v>0.31396990740740743</v>
      </c>
      <c r="L6931">
        <v>933.48</v>
      </c>
      <c r="M6931" t="s">
        <v>36857</v>
      </c>
      <c r="N6931" t="s">
        <v>232</v>
      </c>
      <c r="O6931" t="s">
        <v>35</v>
      </c>
      <c r="P6931">
        <v>20378.22</v>
      </c>
      <c r="Q6931" t="s">
        <v>397</v>
      </c>
      <c r="R6931" t="s">
        <v>86</v>
      </c>
      <c r="S6931" t="s">
        <v>71</v>
      </c>
      <c r="T6931">
        <v>1</v>
      </c>
      <c r="U6931" t="s">
        <v>39</v>
      </c>
      <c r="V6931" t="s">
        <v>26300</v>
      </c>
      <c r="W6931" t="s">
        <v>2880</v>
      </c>
      <c r="X6931" t="s">
        <v>14728</v>
      </c>
    </row>
    <row r="6932" spans="1:24" hidden="1">
      <c r="A6932" t="s">
        <v>36858</v>
      </c>
      <c r="B6932" t="s">
        <v>36859</v>
      </c>
      <c r="C6932" t="s">
        <v>61</v>
      </c>
      <c r="D6932">
        <v>49</v>
      </c>
      <c r="E6932" t="s">
        <v>167</v>
      </c>
      <c r="F6932" t="s">
        <v>168</v>
      </c>
      <c r="G6932" t="s">
        <v>169</v>
      </c>
      <c r="H6932" t="s">
        <v>65</v>
      </c>
      <c r="I6932" t="s">
        <v>36860</v>
      </c>
      <c r="J6932" t="s">
        <v>136</v>
      </c>
      <c r="K6932" s="1">
        <v>0.10685185185185185</v>
      </c>
      <c r="L6932">
        <v>63927.88</v>
      </c>
      <c r="M6932" t="s">
        <v>36861</v>
      </c>
      <c r="N6932" t="s">
        <v>232</v>
      </c>
      <c r="O6932" t="s">
        <v>124</v>
      </c>
      <c r="P6932">
        <v>17638.8</v>
      </c>
      <c r="Q6932" t="s">
        <v>71</v>
      </c>
      <c r="R6932" t="s">
        <v>173</v>
      </c>
      <c r="S6932" t="s">
        <v>38</v>
      </c>
      <c r="T6932">
        <v>0</v>
      </c>
      <c r="U6932" t="s">
        <v>39</v>
      </c>
      <c r="V6932" t="s">
        <v>13524</v>
      </c>
      <c r="W6932" t="s">
        <v>863</v>
      </c>
      <c r="X6932" t="s">
        <v>35879</v>
      </c>
    </row>
    <row r="6933" spans="1:24" hidden="1">
      <c r="A6933" t="s">
        <v>36862</v>
      </c>
      <c r="B6933" t="s">
        <v>36863</v>
      </c>
      <c r="C6933" t="s">
        <v>26</v>
      </c>
      <c r="D6933">
        <v>23</v>
      </c>
      <c r="E6933" t="s">
        <v>179</v>
      </c>
      <c r="F6933" t="s">
        <v>658</v>
      </c>
      <c r="G6933" t="s">
        <v>659</v>
      </c>
      <c r="H6933" t="s">
        <v>81</v>
      </c>
      <c r="I6933" t="s">
        <v>36864</v>
      </c>
      <c r="J6933" t="s">
        <v>122</v>
      </c>
      <c r="K6933" s="1">
        <v>9.7222222222222219E-4</v>
      </c>
      <c r="L6933">
        <v>60593.13</v>
      </c>
      <c r="M6933" t="s">
        <v>36865</v>
      </c>
      <c r="N6933" t="s">
        <v>34</v>
      </c>
      <c r="O6933" t="s">
        <v>52</v>
      </c>
      <c r="P6933">
        <v>54817.599999999999</v>
      </c>
      <c r="Q6933" t="s">
        <v>53</v>
      </c>
      <c r="R6933" t="s">
        <v>662</v>
      </c>
      <c r="S6933" t="s">
        <v>71</v>
      </c>
      <c r="T6933">
        <v>0</v>
      </c>
      <c r="U6933" t="s">
        <v>39</v>
      </c>
      <c r="V6933" t="s">
        <v>36866</v>
      </c>
      <c r="W6933" t="s">
        <v>888</v>
      </c>
      <c r="X6933" t="s">
        <v>36867</v>
      </c>
    </row>
    <row r="6934" spans="1:24" hidden="1">
      <c r="A6934" t="s">
        <v>36868</v>
      </c>
      <c r="B6934" t="s">
        <v>36869</v>
      </c>
      <c r="C6934" t="s">
        <v>26</v>
      </c>
      <c r="D6934">
        <v>28</v>
      </c>
      <c r="E6934" t="s">
        <v>62</v>
      </c>
      <c r="F6934" t="s">
        <v>63</v>
      </c>
      <c r="G6934" t="s">
        <v>64</v>
      </c>
      <c r="H6934" t="s">
        <v>30</v>
      </c>
      <c r="I6934" t="s">
        <v>36870</v>
      </c>
      <c r="J6934" t="s">
        <v>49</v>
      </c>
      <c r="K6934" s="1">
        <v>0.85807870370370365</v>
      </c>
      <c r="L6934">
        <v>13282.41</v>
      </c>
      <c r="M6934" t="s">
        <v>36871</v>
      </c>
      <c r="N6934" t="s">
        <v>84</v>
      </c>
      <c r="O6934" t="s">
        <v>35</v>
      </c>
      <c r="P6934">
        <v>99054.77</v>
      </c>
      <c r="Q6934" t="s">
        <v>53</v>
      </c>
      <c r="R6934" t="s">
        <v>72</v>
      </c>
      <c r="S6934" t="s">
        <v>55</v>
      </c>
      <c r="T6934">
        <v>0</v>
      </c>
      <c r="U6934" t="s">
        <v>39</v>
      </c>
      <c r="V6934" t="s">
        <v>27500</v>
      </c>
      <c r="W6934" t="s">
        <v>1933</v>
      </c>
      <c r="X6934" t="s">
        <v>36872</v>
      </c>
    </row>
    <row r="6935" spans="1:24" hidden="1">
      <c r="A6935" t="s">
        <v>36873</v>
      </c>
      <c r="B6935" t="s">
        <v>36874</v>
      </c>
      <c r="C6935" t="s">
        <v>61</v>
      </c>
      <c r="D6935">
        <v>38</v>
      </c>
      <c r="E6935" t="s">
        <v>179</v>
      </c>
      <c r="F6935" t="s">
        <v>1385</v>
      </c>
      <c r="G6935" t="s">
        <v>1386</v>
      </c>
      <c r="H6935" t="s">
        <v>30</v>
      </c>
      <c r="I6935" t="s">
        <v>36875</v>
      </c>
      <c r="J6935" s="2">
        <v>45778</v>
      </c>
      <c r="K6935" s="1">
        <v>0.70021990740740736</v>
      </c>
      <c r="L6935">
        <v>33611.99</v>
      </c>
      <c r="M6935" t="s">
        <v>36876</v>
      </c>
      <c r="N6935" t="s">
        <v>51</v>
      </c>
      <c r="O6935" t="s">
        <v>70</v>
      </c>
      <c r="P6935">
        <v>23860.42</v>
      </c>
      <c r="Q6935" t="s">
        <v>112</v>
      </c>
      <c r="R6935" t="s">
        <v>1389</v>
      </c>
      <c r="S6935" t="s">
        <v>127</v>
      </c>
      <c r="T6935">
        <v>0</v>
      </c>
      <c r="U6935" t="s">
        <v>39</v>
      </c>
      <c r="V6935" t="s">
        <v>10682</v>
      </c>
      <c r="W6935" t="s">
        <v>1481</v>
      </c>
      <c r="X6935" t="s">
        <v>3108</v>
      </c>
    </row>
    <row r="6936" spans="1:24" hidden="1">
      <c r="A6936" t="s">
        <v>36877</v>
      </c>
      <c r="B6936" t="s">
        <v>36878</v>
      </c>
      <c r="C6936" t="s">
        <v>61</v>
      </c>
      <c r="D6936">
        <v>40</v>
      </c>
      <c r="E6936" t="s">
        <v>92</v>
      </c>
      <c r="F6936" t="s">
        <v>1200</v>
      </c>
      <c r="G6936" t="s">
        <v>1201</v>
      </c>
      <c r="H6936" t="s">
        <v>65</v>
      </c>
      <c r="I6936" t="s">
        <v>36879</v>
      </c>
      <c r="J6936" t="s">
        <v>110</v>
      </c>
      <c r="K6936" s="1">
        <v>0.79530092592592594</v>
      </c>
      <c r="L6936">
        <v>6288.8</v>
      </c>
      <c r="M6936" t="s">
        <v>36880</v>
      </c>
      <c r="N6936" t="s">
        <v>34</v>
      </c>
      <c r="O6936" t="s">
        <v>52</v>
      </c>
      <c r="P6936">
        <v>91713.61</v>
      </c>
      <c r="Q6936" t="s">
        <v>591</v>
      </c>
      <c r="R6936" t="s">
        <v>1204</v>
      </c>
      <c r="S6936" t="s">
        <v>127</v>
      </c>
      <c r="T6936">
        <v>0</v>
      </c>
      <c r="U6936" t="s">
        <v>39</v>
      </c>
      <c r="V6936" t="s">
        <v>4989</v>
      </c>
      <c r="W6936" t="s">
        <v>2006</v>
      </c>
      <c r="X6936" t="s">
        <v>9755</v>
      </c>
    </row>
    <row r="6937" spans="1:24" hidden="1">
      <c r="A6937" t="s">
        <v>36881</v>
      </c>
      <c r="B6937" t="s">
        <v>36882</v>
      </c>
      <c r="C6937" t="s">
        <v>26</v>
      </c>
      <c r="D6937">
        <v>35</v>
      </c>
      <c r="E6937" t="s">
        <v>560</v>
      </c>
      <c r="F6937" t="s">
        <v>1902</v>
      </c>
      <c r="G6937" t="s">
        <v>1903</v>
      </c>
      <c r="H6937" t="s">
        <v>65</v>
      </c>
      <c r="I6937" t="s">
        <v>36883</v>
      </c>
      <c r="J6937" s="2">
        <v>45901</v>
      </c>
      <c r="K6937" s="1">
        <v>0.37817129629629631</v>
      </c>
      <c r="L6937">
        <v>23666.09</v>
      </c>
      <c r="M6937" t="s">
        <v>36884</v>
      </c>
      <c r="N6937" t="s">
        <v>34</v>
      </c>
      <c r="O6937" t="s">
        <v>52</v>
      </c>
      <c r="P6937">
        <v>51577.56</v>
      </c>
      <c r="Q6937" t="s">
        <v>53</v>
      </c>
      <c r="R6937" t="s">
        <v>1906</v>
      </c>
      <c r="S6937" t="s">
        <v>38</v>
      </c>
      <c r="T6937">
        <v>0</v>
      </c>
      <c r="U6937" t="s">
        <v>39</v>
      </c>
      <c r="V6937" t="s">
        <v>36885</v>
      </c>
      <c r="W6937" t="s">
        <v>1471</v>
      </c>
      <c r="X6937" t="s">
        <v>968</v>
      </c>
    </row>
    <row r="6938" spans="1:24" hidden="1">
      <c r="A6938" t="s">
        <v>36886</v>
      </c>
      <c r="B6938" t="s">
        <v>36887</v>
      </c>
      <c r="C6938" t="s">
        <v>26</v>
      </c>
      <c r="D6938">
        <v>68</v>
      </c>
      <c r="E6938" t="s">
        <v>467</v>
      </c>
      <c r="F6938" t="s">
        <v>1285</v>
      </c>
      <c r="G6938" t="s">
        <v>1286</v>
      </c>
      <c r="H6938" t="s">
        <v>81</v>
      </c>
      <c r="I6938" t="s">
        <v>36888</v>
      </c>
      <c r="J6938" s="2">
        <v>45931</v>
      </c>
      <c r="K6938" s="1">
        <v>0.15131944444444445</v>
      </c>
      <c r="L6938">
        <v>7982.87</v>
      </c>
      <c r="M6938" t="s">
        <v>36889</v>
      </c>
      <c r="N6938" t="s">
        <v>232</v>
      </c>
      <c r="O6938" t="s">
        <v>98</v>
      </c>
      <c r="P6938">
        <v>29578.84</v>
      </c>
      <c r="Q6938" t="s">
        <v>591</v>
      </c>
      <c r="R6938" t="s">
        <v>1289</v>
      </c>
      <c r="S6938" t="s">
        <v>127</v>
      </c>
      <c r="T6938">
        <v>0</v>
      </c>
      <c r="U6938" t="s">
        <v>39</v>
      </c>
      <c r="V6938" t="s">
        <v>12555</v>
      </c>
      <c r="W6938" t="s">
        <v>463</v>
      </c>
      <c r="X6938" t="s">
        <v>4785</v>
      </c>
    </row>
    <row r="6939" spans="1:24" hidden="1">
      <c r="A6939" t="s">
        <v>36890</v>
      </c>
      <c r="B6939" t="s">
        <v>36891</v>
      </c>
      <c r="C6939" t="s">
        <v>61</v>
      </c>
      <c r="D6939">
        <v>47</v>
      </c>
      <c r="E6939" t="s">
        <v>1074</v>
      </c>
      <c r="F6939" t="s">
        <v>1116</v>
      </c>
      <c r="G6939" t="s">
        <v>1117</v>
      </c>
      <c r="H6939" t="s">
        <v>81</v>
      </c>
      <c r="I6939" t="s">
        <v>36892</v>
      </c>
      <c r="J6939" t="s">
        <v>244</v>
      </c>
      <c r="K6939" s="1">
        <v>0.2784490740740741</v>
      </c>
      <c r="L6939">
        <v>58208.639999999999</v>
      </c>
      <c r="M6939" t="s">
        <v>36893</v>
      </c>
      <c r="N6939" t="s">
        <v>51</v>
      </c>
      <c r="O6939" t="s">
        <v>124</v>
      </c>
      <c r="P6939">
        <v>20448.32</v>
      </c>
      <c r="Q6939" t="s">
        <v>246</v>
      </c>
      <c r="R6939" t="s">
        <v>1120</v>
      </c>
      <c r="S6939" t="s">
        <v>127</v>
      </c>
      <c r="T6939">
        <v>0</v>
      </c>
      <c r="U6939" t="s">
        <v>39</v>
      </c>
      <c r="V6939" t="s">
        <v>36894</v>
      </c>
      <c r="W6939" t="s">
        <v>4267</v>
      </c>
      <c r="X6939" t="s">
        <v>981</v>
      </c>
    </row>
    <row r="6940" spans="1:24" hidden="1">
      <c r="A6940" t="s">
        <v>36895</v>
      </c>
      <c r="B6940" t="s">
        <v>36896</v>
      </c>
      <c r="C6940" t="s">
        <v>61</v>
      </c>
      <c r="D6940">
        <v>66</v>
      </c>
      <c r="E6940" t="s">
        <v>478</v>
      </c>
      <c r="F6940" t="s">
        <v>597</v>
      </c>
      <c r="G6940" t="s">
        <v>598</v>
      </c>
      <c r="H6940" t="s">
        <v>81</v>
      </c>
      <c r="I6940" t="s">
        <v>36897</v>
      </c>
      <c r="J6940" s="2">
        <v>45748</v>
      </c>
      <c r="K6940" s="1">
        <v>0.93013888888888885</v>
      </c>
      <c r="L6940">
        <v>68582.42</v>
      </c>
      <c r="M6940" t="s">
        <v>36898</v>
      </c>
      <c r="N6940" t="s">
        <v>69</v>
      </c>
      <c r="O6940" t="s">
        <v>52</v>
      </c>
      <c r="P6940">
        <v>61766.07</v>
      </c>
      <c r="Q6940" t="s">
        <v>125</v>
      </c>
      <c r="R6940" t="s">
        <v>601</v>
      </c>
      <c r="S6940" t="s">
        <v>71</v>
      </c>
      <c r="T6940">
        <v>0</v>
      </c>
      <c r="U6940" t="s">
        <v>39</v>
      </c>
      <c r="V6940" t="s">
        <v>36899</v>
      </c>
      <c r="W6940" t="s">
        <v>3427</v>
      </c>
      <c r="X6940" t="s">
        <v>12284</v>
      </c>
    </row>
    <row r="6941" spans="1:24" hidden="1">
      <c r="A6941" t="s">
        <v>36900</v>
      </c>
      <c r="B6941" t="s">
        <v>36901</v>
      </c>
      <c r="C6941" t="s">
        <v>61</v>
      </c>
      <c r="D6941">
        <v>50</v>
      </c>
      <c r="E6941" t="s">
        <v>892</v>
      </c>
      <c r="F6941" t="s">
        <v>918</v>
      </c>
      <c r="G6941" t="s">
        <v>919</v>
      </c>
      <c r="H6941" t="s">
        <v>81</v>
      </c>
      <c r="I6941" t="s">
        <v>36902</v>
      </c>
      <c r="J6941" s="2">
        <v>45839</v>
      </c>
      <c r="K6941" s="1">
        <v>0.58800925925925929</v>
      </c>
      <c r="L6941">
        <v>96026.11</v>
      </c>
      <c r="M6941" t="s">
        <v>36903</v>
      </c>
      <c r="N6941" t="s">
        <v>69</v>
      </c>
      <c r="O6941" t="s">
        <v>35</v>
      </c>
      <c r="P6941">
        <v>74640.570000000007</v>
      </c>
      <c r="Q6941" t="s">
        <v>99</v>
      </c>
      <c r="R6941" t="s">
        <v>922</v>
      </c>
      <c r="S6941" t="s">
        <v>127</v>
      </c>
      <c r="T6941">
        <v>0</v>
      </c>
      <c r="U6941" t="s">
        <v>39</v>
      </c>
      <c r="V6941" t="s">
        <v>34611</v>
      </c>
      <c r="W6941" t="s">
        <v>2355</v>
      </c>
      <c r="X6941" t="s">
        <v>36904</v>
      </c>
    </row>
    <row r="6942" spans="1:24">
      <c r="A6942" t="s">
        <v>36905</v>
      </c>
      <c r="B6942" t="s">
        <v>36906</v>
      </c>
      <c r="C6942" t="s">
        <v>61</v>
      </c>
      <c r="D6942">
        <v>47</v>
      </c>
      <c r="E6942" t="s">
        <v>380</v>
      </c>
      <c r="F6942" t="s">
        <v>381</v>
      </c>
      <c r="G6942" t="s">
        <v>382</v>
      </c>
      <c r="H6942" t="s">
        <v>30</v>
      </c>
      <c r="I6942" t="s">
        <v>36907</v>
      </c>
      <c r="J6942" t="s">
        <v>136</v>
      </c>
      <c r="K6942" s="1">
        <v>3.0613425925925926E-2</v>
      </c>
      <c r="L6942">
        <v>2581.1</v>
      </c>
      <c r="M6942" t="s">
        <v>36908</v>
      </c>
      <c r="N6942" t="s">
        <v>84</v>
      </c>
      <c r="O6942" t="s">
        <v>70</v>
      </c>
      <c r="P6942">
        <v>67065.919999999998</v>
      </c>
      <c r="Q6942" t="s">
        <v>125</v>
      </c>
      <c r="R6942" t="s">
        <v>386</v>
      </c>
      <c r="S6942" t="s">
        <v>71</v>
      </c>
      <c r="T6942">
        <v>1</v>
      </c>
      <c r="U6942" t="s">
        <v>39</v>
      </c>
      <c r="V6942" t="s">
        <v>36909</v>
      </c>
      <c r="W6942" t="s">
        <v>69</v>
      </c>
      <c r="X6942" t="s">
        <v>28492</v>
      </c>
    </row>
    <row r="6943" spans="1:24" hidden="1">
      <c r="A6943" t="s">
        <v>36910</v>
      </c>
      <c r="B6943" t="s">
        <v>36911</v>
      </c>
      <c r="C6943" t="s">
        <v>61</v>
      </c>
      <c r="D6943">
        <v>24</v>
      </c>
      <c r="E6943" t="s">
        <v>415</v>
      </c>
      <c r="F6943" t="s">
        <v>1259</v>
      </c>
      <c r="G6943" t="s">
        <v>1260</v>
      </c>
      <c r="H6943" t="s">
        <v>81</v>
      </c>
      <c r="I6943" t="s">
        <v>36912</v>
      </c>
      <c r="J6943" t="s">
        <v>49</v>
      </c>
      <c r="K6943" s="1">
        <v>0.85898148148148146</v>
      </c>
      <c r="L6943">
        <v>33660.15</v>
      </c>
      <c r="M6943" t="s">
        <v>36913</v>
      </c>
      <c r="N6943" t="s">
        <v>84</v>
      </c>
      <c r="O6943" t="s">
        <v>98</v>
      </c>
      <c r="P6943">
        <v>7297.74</v>
      </c>
      <c r="Q6943" t="s">
        <v>53</v>
      </c>
      <c r="R6943" t="s">
        <v>1263</v>
      </c>
      <c r="S6943" t="s">
        <v>55</v>
      </c>
      <c r="T6943">
        <v>0</v>
      </c>
      <c r="U6943" t="s">
        <v>39</v>
      </c>
      <c r="V6943" t="s">
        <v>36914</v>
      </c>
      <c r="W6943" t="s">
        <v>960</v>
      </c>
      <c r="X6943" t="s">
        <v>1892</v>
      </c>
    </row>
    <row r="6944" spans="1:24" hidden="1">
      <c r="A6944" t="s">
        <v>36915</v>
      </c>
      <c r="B6944" t="s">
        <v>36916</v>
      </c>
      <c r="C6944" t="s">
        <v>61</v>
      </c>
      <c r="D6944">
        <v>69</v>
      </c>
      <c r="E6944" t="s">
        <v>92</v>
      </c>
      <c r="F6944" t="s">
        <v>93</v>
      </c>
      <c r="G6944" t="s">
        <v>94</v>
      </c>
      <c r="H6944" t="s">
        <v>81</v>
      </c>
      <c r="I6944" t="s">
        <v>36917</v>
      </c>
      <c r="J6944" s="2">
        <v>45658</v>
      </c>
      <c r="K6944" s="1">
        <v>0.96173611111111112</v>
      </c>
      <c r="L6944">
        <v>90198.36</v>
      </c>
      <c r="M6944" t="s">
        <v>36918</v>
      </c>
      <c r="N6944" t="s">
        <v>84</v>
      </c>
      <c r="O6944" t="s">
        <v>52</v>
      </c>
      <c r="P6944">
        <v>43783.97</v>
      </c>
      <c r="Q6944" t="s">
        <v>99</v>
      </c>
      <c r="R6944" t="s">
        <v>100</v>
      </c>
      <c r="S6944" t="s">
        <v>55</v>
      </c>
      <c r="T6944">
        <v>0</v>
      </c>
      <c r="U6944" t="s">
        <v>39</v>
      </c>
      <c r="V6944" t="s">
        <v>36919</v>
      </c>
      <c r="W6944" t="s">
        <v>69</v>
      </c>
      <c r="X6944" t="s">
        <v>36920</v>
      </c>
    </row>
    <row r="6945" spans="1:24" hidden="1">
      <c r="A6945" t="s">
        <v>36921</v>
      </c>
      <c r="B6945" t="s">
        <v>36922</v>
      </c>
      <c r="C6945" t="s">
        <v>26</v>
      </c>
      <c r="D6945">
        <v>20</v>
      </c>
      <c r="E6945" t="s">
        <v>215</v>
      </c>
      <c r="F6945" t="s">
        <v>2514</v>
      </c>
      <c r="G6945" t="s">
        <v>2515</v>
      </c>
      <c r="H6945" t="s">
        <v>30</v>
      </c>
      <c r="I6945" t="s">
        <v>36923</v>
      </c>
      <c r="J6945" t="s">
        <v>32</v>
      </c>
      <c r="K6945" s="1">
        <v>0.73017361111111112</v>
      </c>
      <c r="L6945">
        <v>61344.11</v>
      </c>
      <c r="M6945" t="s">
        <v>36924</v>
      </c>
      <c r="N6945" t="s">
        <v>69</v>
      </c>
      <c r="O6945" t="s">
        <v>98</v>
      </c>
      <c r="P6945">
        <v>7025.85</v>
      </c>
      <c r="Q6945" t="s">
        <v>125</v>
      </c>
      <c r="R6945" t="s">
        <v>2518</v>
      </c>
      <c r="S6945" t="s">
        <v>71</v>
      </c>
      <c r="T6945">
        <v>0</v>
      </c>
      <c r="U6945" t="s">
        <v>39</v>
      </c>
      <c r="V6945" t="s">
        <v>24592</v>
      </c>
      <c r="W6945" t="s">
        <v>41</v>
      </c>
      <c r="X6945" t="s">
        <v>36925</v>
      </c>
    </row>
    <row r="6946" spans="1:24" hidden="1">
      <c r="A6946" t="s">
        <v>36926</v>
      </c>
      <c r="B6946" t="s">
        <v>36927</v>
      </c>
      <c r="C6946" t="s">
        <v>26</v>
      </c>
      <c r="D6946">
        <v>59</v>
      </c>
      <c r="E6946" t="s">
        <v>106</v>
      </c>
      <c r="F6946" t="s">
        <v>107</v>
      </c>
      <c r="G6946" t="s">
        <v>108</v>
      </c>
      <c r="H6946" t="s">
        <v>65</v>
      </c>
      <c r="I6946" t="s">
        <v>36928</v>
      </c>
      <c r="J6946" s="2">
        <v>45809</v>
      </c>
      <c r="K6946" s="1">
        <v>0.3604398148148148</v>
      </c>
      <c r="L6946">
        <v>28069.73</v>
      </c>
      <c r="M6946" t="s">
        <v>36929</v>
      </c>
      <c r="N6946" t="s">
        <v>84</v>
      </c>
      <c r="O6946" t="s">
        <v>124</v>
      </c>
      <c r="P6946">
        <v>71316.17</v>
      </c>
      <c r="Q6946" t="s">
        <v>220</v>
      </c>
      <c r="R6946" t="s">
        <v>113</v>
      </c>
      <c r="S6946" t="s">
        <v>127</v>
      </c>
      <c r="T6946">
        <v>0</v>
      </c>
      <c r="U6946" t="s">
        <v>39</v>
      </c>
      <c r="V6946" t="s">
        <v>22736</v>
      </c>
      <c r="W6946" t="s">
        <v>259</v>
      </c>
      <c r="X6946" t="s">
        <v>31792</v>
      </c>
    </row>
    <row r="6947" spans="1:24" hidden="1">
      <c r="A6947" t="s">
        <v>36930</v>
      </c>
      <c r="B6947" t="s">
        <v>36931</v>
      </c>
      <c r="C6947" t="s">
        <v>26</v>
      </c>
      <c r="D6947">
        <v>55</v>
      </c>
      <c r="E6947" t="s">
        <v>133</v>
      </c>
      <c r="F6947" t="s">
        <v>133</v>
      </c>
      <c r="G6947" t="s">
        <v>134</v>
      </c>
      <c r="H6947" t="s">
        <v>81</v>
      </c>
      <c r="I6947" t="s">
        <v>36932</v>
      </c>
      <c r="J6947" t="s">
        <v>453</v>
      </c>
      <c r="K6947" s="1">
        <v>0.4453125</v>
      </c>
      <c r="L6947">
        <v>48864.61</v>
      </c>
      <c r="M6947" t="s">
        <v>36933</v>
      </c>
      <c r="N6947" t="s">
        <v>232</v>
      </c>
      <c r="O6947" t="s">
        <v>52</v>
      </c>
      <c r="P6947">
        <v>42324.26</v>
      </c>
      <c r="Q6947" t="s">
        <v>125</v>
      </c>
      <c r="R6947" t="s">
        <v>138</v>
      </c>
      <c r="S6947" t="s">
        <v>38</v>
      </c>
      <c r="T6947">
        <v>0</v>
      </c>
      <c r="U6947" t="s">
        <v>39</v>
      </c>
      <c r="V6947" t="s">
        <v>36934</v>
      </c>
      <c r="W6947" t="s">
        <v>1587</v>
      </c>
      <c r="X6947" t="s">
        <v>1455</v>
      </c>
    </row>
    <row r="6948" spans="1:24" hidden="1">
      <c r="A6948" t="s">
        <v>36935</v>
      </c>
      <c r="B6948" t="s">
        <v>36936</v>
      </c>
      <c r="C6948" t="s">
        <v>61</v>
      </c>
      <c r="D6948">
        <v>61</v>
      </c>
      <c r="E6948" t="s">
        <v>362</v>
      </c>
      <c r="F6948" t="s">
        <v>2478</v>
      </c>
      <c r="G6948" t="s">
        <v>2479</v>
      </c>
      <c r="H6948" t="s">
        <v>65</v>
      </c>
      <c r="I6948" t="s">
        <v>36937</v>
      </c>
      <c r="J6948" t="s">
        <v>122</v>
      </c>
      <c r="K6948" s="1">
        <v>0.3318402777777778</v>
      </c>
      <c r="L6948">
        <v>7771.5</v>
      </c>
      <c r="M6948" t="s">
        <v>36938</v>
      </c>
      <c r="N6948" t="s">
        <v>84</v>
      </c>
      <c r="O6948" t="s">
        <v>70</v>
      </c>
      <c r="P6948">
        <v>18238.400000000001</v>
      </c>
      <c r="Q6948" t="s">
        <v>172</v>
      </c>
      <c r="R6948" t="s">
        <v>2482</v>
      </c>
      <c r="S6948" t="s">
        <v>71</v>
      </c>
      <c r="T6948">
        <v>0</v>
      </c>
      <c r="U6948" t="s">
        <v>39</v>
      </c>
      <c r="V6948" t="s">
        <v>36939</v>
      </c>
      <c r="W6948" t="s">
        <v>376</v>
      </c>
      <c r="X6948" t="s">
        <v>26641</v>
      </c>
    </row>
    <row r="6949" spans="1:24" hidden="1">
      <c r="A6949" t="s">
        <v>36940</v>
      </c>
      <c r="B6949" t="s">
        <v>36941</v>
      </c>
      <c r="C6949" t="s">
        <v>61</v>
      </c>
      <c r="D6949">
        <v>44</v>
      </c>
      <c r="E6949" t="s">
        <v>144</v>
      </c>
      <c r="F6949" t="s">
        <v>2359</v>
      </c>
      <c r="G6949" t="s">
        <v>2360</v>
      </c>
      <c r="H6949" t="s">
        <v>65</v>
      </c>
      <c r="I6949" t="s">
        <v>36942</v>
      </c>
      <c r="J6949" t="s">
        <v>122</v>
      </c>
      <c r="K6949" s="1">
        <v>0.66416666666666668</v>
      </c>
      <c r="L6949">
        <v>32935.550000000003</v>
      </c>
      <c r="M6949" t="s">
        <v>36943</v>
      </c>
      <c r="N6949" t="s">
        <v>69</v>
      </c>
      <c r="O6949" t="s">
        <v>98</v>
      </c>
      <c r="P6949">
        <v>73683.199999999997</v>
      </c>
      <c r="Q6949" t="s">
        <v>125</v>
      </c>
      <c r="R6949" t="s">
        <v>2363</v>
      </c>
      <c r="S6949" t="s">
        <v>71</v>
      </c>
      <c r="T6949">
        <v>0</v>
      </c>
      <c r="U6949" t="s">
        <v>39</v>
      </c>
      <c r="V6949" t="s">
        <v>13230</v>
      </c>
      <c r="W6949" t="s">
        <v>1849</v>
      </c>
      <c r="X6949" t="s">
        <v>3674</v>
      </c>
    </row>
    <row r="6950" spans="1:24" hidden="1">
      <c r="A6950" s="3" t="s">
        <v>36944</v>
      </c>
      <c r="B6950" t="s">
        <v>36945</v>
      </c>
      <c r="C6950" t="s">
        <v>26</v>
      </c>
      <c r="D6950">
        <v>33</v>
      </c>
      <c r="E6950" t="s">
        <v>27</v>
      </c>
      <c r="F6950" t="s">
        <v>227</v>
      </c>
      <c r="G6950" t="s">
        <v>228</v>
      </c>
      <c r="H6950" t="s">
        <v>81</v>
      </c>
      <c r="I6950" t="s">
        <v>36946</v>
      </c>
      <c r="J6950" t="s">
        <v>96</v>
      </c>
      <c r="K6950" s="1">
        <v>0.79649305555555561</v>
      </c>
      <c r="L6950">
        <v>93451.199999999997</v>
      </c>
      <c r="M6950" t="s">
        <v>36947</v>
      </c>
      <c r="N6950" t="s">
        <v>84</v>
      </c>
      <c r="O6950" t="s">
        <v>35</v>
      </c>
      <c r="P6950">
        <v>92799.85</v>
      </c>
      <c r="Q6950" t="s">
        <v>149</v>
      </c>
      <c r="R6950" t="s">
        <v>234</v>
      </c>
      <c r="S6950" t="s">
        <v>55</v>
      </c>
      <c r="T6950">
        <v>0</v>
      </c>
      <c r="U6950" t="s">
        <v>39</v>
      </c>
      <c r="V6950" t="s">
        <v>8651</v>
      </c>
      <c r="W6950" t="s">
        <v>288</v>
      </c>
      <c r="X6950" t="s">
        <v>5379</v>
      </c>
    </row>
    <row r="6951" spans="1:24" hidden="1">
      <c r="A6951" t="s">
        <v>36948</v>
      </c>
      <c r="B6951" t="s">
        <v>36949</v>
      </c>
      <c r="C6951" t="s">
        <v>26</v>
      </c>
      <c r="D6951">
        <v>25</v>
      </c>
      <c r="E6951" t="s">
        <v>467</v>
      </c>
      <c r="F6951" t="s">
        <v>1285</v>
      </c>
      <c r="G6951" t="s">
        <v>1286</v>
      </c>
      <c r="H6951" t="s">
        <v>30</v>
      </c>
      <c r="I6951" t="s">
        <v>36950</v>
      </c>
      <c r="J6951" s="2">
        <v>45809</v>
      </c>
      <c r="K6951" s="1">
        <v>0.37649305555555557</v>
      </c>
      <c r="L6951">
        <v>3774.08</v>
      </c>
      <c r="M6951" t="s">
        <v>36951</v>
      </c>
      <c r="N6951" t="s">
        <v>34</v>
      </c>
      <c r="O6951" t="s">
        <v>52</v>
      </c>
      <c r="P6951">
        <v>47991.4</v>
      </c>
      <c r="Q6951" t="s">
        <v>112</v>
      </c>
      <c r="R6951" t="s">
        <v>1289</v>
      </c>
      <c r="S6951" t="s">
        <v>38</v>
      </c>
      <c r="T6951">
        <v>0</v>
      </c>
      <c r="U6951" t="s">
        <v>39</v>
      </c>
      <c r="V6951" t="s">
        <v>4935</v>
      </c>
      <c r="W6951" t="s">
        <v>1429</v>
      </c>
      <c r="X6951" t="s">
        <v>12338</v>
      </c>
    </row>
    <row r="6952" spans="1:24" hidden="1">
      <c r="A6952" t="s">
        <v>36952</v>
      </c>
      <c r="B6952" t="s">
        <v>36953</v>
      </c>
      <c r="C6952" t="s">
        <v>61</v>
      </c>
      <c r="D6952">
        <v>64</v>
      </c>
      <c r="E6952" t="s">
        <v>215</v>
      </c>
      <c r="F6952" t="s">
        <v>1090</v>
      </c>
      <c r="G6952" t="s">
        <v>1091</v>
      </c>
      <c r="H6952" t="s">
        <v>30</v>
      </c>
      <c r="I6952" t="s">
        <v>36954</v>
      </c>
      <c r="J6952" s="2">
        <v>45839</v>
      </c>
      <c r="K6952" s="1">
        <v>0.8614236111111111</v>
      </c>
      <c r="L6952">
        <v>34561.379999999997</v>
      </c>
      <c r="M6952" t="s">
        <v>36955</v>
      </c>
      <c r="N6952" t="s">
        <v>34</v>
      </c>
      <c r="O6952" t="s">
        <v>124</v>
      </c>
      <c r="P6952">
        <v>21062.38</v>
      </c>
      <c r="Q6952" t="s">
        <v>149</v>
      </c>
      <c r="R6952" t="s">
        <v>1094</v>
      </c>
      <c r="S6952" t="s">
        <v>38</v>
      </c>
      <c r="T6952">
        <v>0</v>
      </c>
      <c r="U6952" t="s">
        <v>39</v>
      </c>
      <c r="V6952" t="s">
        <v>36956</v>
      </c>
      <c r="W6952" t="s">
        <v>3023</v>
      </c>
      <c r="X6952" t="s">
        <v>3386</v>
      </c>
    </row>
    <row r="6953" spans="1:24" hidden="1">
      <c r="A6953" t="s">
        <v>36957</v>
      </c>
      <c r="B6953" t="s">
        <v>36958</v>
      </c>
      <c r="C6953" t="s">
        <v>26</v>
      </c>
      <c r="D6953">
        <v>48</v>
      </c>
      <c r="E6953" t="s">
        <v>92</v>
      </c>
      <c r="F6953" t="s">
        <v>1200</v>
      </c>
      <c r="G6953" t="s">
        <v>1201</v>
      </c>
      <c r="H6953" t="s">
        <v>81</v>
      </c>
      <c r="I6953" t="s">
        <v>36959</v>
      </c>
      <c r="J6953" t="s">
        <v>453</v>
      </c>
      <c r="K6953" s="1">
        <v>0.35313657407407406</v>
      </c>
      <c r="L6953">
        <v>68201.73</v>
      </c>
      <c r="M6953" t="s">
        <v>36960</v>
      </c>
      <c r="N6953" t="s">
        <v>51</v>
      </c>
      <c r="O6953" t="s">
        <v>52</v>
      </c>
      <c r="P6953">
        <v>98138.23</v>
      </c>
      <c r="Q6953" t="s">
        <v>198</v>
      </c>
      <c r="R6953" t="s">
        <v>1204</v>
      </c>
      <c r="S6953" t="s">
        <v>38</v>
      </c>
      <c r="T6953">
        <v>0</v>
      </c>
      <c r="U6953" t="s">
        <v>39</v>
      </c>
      <c r="V6953" t="s">
        <v>32187</v>
      </c>
      <c r="W6953" t="s">
        <v>306</v>
      </c>
      <c r="X6953" t="s">
        <v>3576</v>
      </c>
    </row>
    <row r="6954" spans="1:24" hidden="1">
      <c r="A6954" t="s">
        <v>36961</v>
      </c>
      <c r="B6954" t="s">
        <v>36962</v>
      </c>
      <c r="C6954" t="s">
        <v>26</v>
      </c>
      <c r="D6954">
        <v>70</v>
      </c>
      <c r="E6954" t="s">
        <v>362</v>
      </c>
      <c r="F6954" t="s">
        <v>2478</v>
      </c>
      <c r="G6954" t="s">
        <v>2479</v>
      </c>
      <c r="H6954" t="s">
        <v>81</v>
      </c>
      <c r="I6954" t="s">
        <v>36963</v>
      </c>
      <c r="J6954" t="s">
        <v>159</v>
      </c>
      <c r="K6954" s="1">
        <v>0.81901620370370365</v>
      </c>
      <c r="L6954">
        <v>2966.96</v>
      </c>
      <c r="M6954" t="s">
        <v>36964</v>
      </c>
      <c r="N6954" t="s">
        <v>51</v>
      </c>
      <c r="O6954" t="s">
        <v>124</v>
      </c>
      <c r="P6954">
        <v>77816.73</v>
      </c>
      <c r="Q6954" t="s">
        <v>149</v>
      </c>
      <c r="R6954" t="s">
        <v>2482</v>
      </c>
      <c r="S6954" t="s">
        <v>71</v>
      </c>
      <c r="T6954">
        <v>0</v>
      </c>
      <c r="U6954" t="s">
        <v>39</v>
      </c>
      <c r="V6954" t="s">
        <v>21661</v>
      </c>
      <c r="W6954" t="s">
        <v>1481</v>
      </c>
      <c r="X6954" t="s">
        <v>29899</v>
      </c>
    </row>
    <row r="6955" spans="1:24" hidden="1">
      <c r="A6955" t="s">
        <v>36965</v>
      </c>
      <c r="B6955" t="s">
        <v>32451</v>
      </c>
      <c r="C6955" t="s">
        <v>61</v>
      </c>
      <c r="D6955">
        <v>23</v>
      </c>
      <c r="E6955" t="s">
        <v>321</v>
      </c>
      <c r="F6955" t="s">
        <v>2585</v>
      </c>
      <c r="G6955" t="s">
        <v>2586</v>
      </c>
      <c r="H6955" t="s">
        <v>65</v>
      </c>
      <c r="I6955" t="s">
        <v>36966</v>
      </c>
      <c r="J6955" t="s">
        <v>122</v>
      </c>
      <c r="K6955" s="1">
        <v>0.17413194444444444</v>
      </c>
      <c r="L6955">
        <v>18908</v>
      </c>
      <c r="M6955" t="s">
        <v>36967</v>
      </c>
      <c r="N6955" t="s">
        <v>51</v>
      </c>
      <c r="O6955" t="s">
        <v>70</v>
      </c>
      <c r="P6955">
        <v>39347.839999999997</v>
      </c>
      <c r="Q6955" t="s">
        <v>845</v>
      </c>
      <c r="R6955" t="s">
        <v>2589</v>
      </c>
      <c r="S6955" t="s">
        <v>55</v>
      </c>
      <c r="T6955">
        <v>0</v>
      </c>
      <c r="U6955" t="s">
        <v>39</v>
      </c>
      <c r="V6955" t="s">
        <v>7913</v>
      </c>
      <c r="W6955" t="s">
        <v>1849</v>
      </c>
      <c r="X6955" t="s">
        <v>13472</v>
      </c>
    </row>
    <row r="6956" spans="1:24" hidden="1">
      <c r="A6956" t="s">
        <v>36968</v>
      </c>
      <c r="B6956" t="s">
        <v>36969</v>
      </c>
      <c r="C6956" t="s">
        <v>61</v>
      </c>
      <c r="D6956">
        <v>55</v>
      </c>
      <c r="E6956" t="s">
        <v>193</v>
      </c>
      <c r="F6956" t="s">
        <v>1275</v>
      </c>
      <c r="G6956" t="s">
        <v>1276</v>
      </c>
      <c r="H6956" t="s">
        <v>65</v>
      </c>
      <c r="I6956" t="s">
        <v>36970</v>
      </c>
      <c r="J6956" t="s">
        <v>96</v>
      </c>
      <c r="K6956" s="1">
        <v>0.26732638888888888</v>
      </c>
      <c r="L6956">
        <v>53208.11</v>
      </c>
      <c r="M6956" t="s">
        <v>36971</v>
      </c>
      <c r="N6956" t="s">
        <v>69</v>
      </c>
      <c r="O6956" t="s">
        <v>70</v>
      </c>
      <c r="P6956">
        <v>9613.7099999999991</v>
      </c>
      <c r="Q6956" t="s">
        <v>125</v>
      </c>
      <c r="R6956" t="s">
        <v>1279</v>
      </c>
      <c r="S6956" t="s">
        <v>71</v>
      </c>
      <c r="T6956">
        <v>0</v>
      </c>
      <c r="U6956" t="s">
        <v>39</v>
      </c>
      <c r="V6956" t="s">
        <v>36972</v>
      </c>
      <c r="W6956" t="s">
        <v>546</v>
      </c>
      <c r="X6956" t="s">
        <v>36973</v>
      </c>
    </row>
    <row r="6957" spans="1:24" hidden="1">
      <c r="A6957" t="s">
        <v>36974</v>
      </c>
      <c r="B6957" t="s">
        <v>36975</v>
      </c>
      <c r="C6957" t="s">
        <v>61</v>
      </c>
      <c r="D6957">
        <v>27</v>
      </c>
      <c r="E6957" t="s">
        <v>362</v>
      </c>
      <c r="F6957" t="s">
        <v>2478</v>
      </c>
      <c r="G6957" t="s">
        <v>2479</v>
      </c>
      <c r="H6957" t="s">
        <v>81</v>
      </c>
      <c r="I6957" t="s">
        <v>36976</v>
      </c>
      <c r="J6957" s="2">
        <v>45962</v>
      </c>
      <c r="K6957" s="1">
        <v>0.43920138888888888</v>
      </c>
      <c r="L6957">
        <v>43005.58</v>
      </c>
      <c r="M6957" t="s">
        <v>36977</v>
      </c>
      <c r="N6957" t="s">
        <v>51</v>
      </c>
      <c r="O6957" t="s">
        <v>52</v>
      </c>
      <c r="P6957">
        <v>26339.5</v>
      </c>
      <c r="Q6957" t="s">
        <v>186</v>
      </c>
      <c r="R6957" t="s">
        <v>2482</v>
      </c>
      <c r="S6957" t="s">
        <v>55</v>
      </c>
      <c r="T6957">
        <v>0</v>
      </c>
      <c r="U6957" t="s">
        <v>39</v>
      </c>
      <c r="V6957" t="s">
        <v>1891</v>
      </c>
      <c r="W6957" t="s">
        <v>648</v>
      </c>
      <c r="X6957" t="s">
        <v>30056</v>
      </c>
    </row>
    <row r="6958" spans="1:24" hidden="1">
      <c r="A6958" t="s">
        <v>36978</v>
      </c>
      <c r="B6958" t="s">
        <v>36979</v>
      </c>
      <c r="C6958" t="s">
        <v>26</v>
      </c>
      <c r="D6958">
        <v>56</v>
      </c>
      <c r="E6958" t="s">
        <v>281</v>
      </c>
      <c r="F6958" t="s">
        <v>2368</v>
      </c>
      <c r="G6958" t="s">
        <v>2369</v>
      </c>
      <c r="H6958" t="s">
        <v>65</v>
      </c>
      <c r="I6958" t="s">
        <v>36980</v>
      </c>
      <c r="J6958" s="2">
        <v>45689</v>
      </c>
      <c r="K6958" s="1">
        <v>0.41571759259259261</v>
      </c>
      <c r="L6958">
        <v>90746.63</v>
      </c>
      <c r="M6958" t="s">
        <v>36981</v>
      </c>
      <c r="N6958" t="s">
        <v>51</v>
      </c>
      <c r="O6958" t="s">
        <v>52</v>
      </c>
      <c r="P6958">
        <v>36520.01</v>
      </c>
      <c r="Q6958" t="s">
        <v>186</v>
      </c>
      <c r="R6958" t="s">
        <v>2372</v>
      </c>
      <c r="S6958" t="s">
        <v>38</v>
      </c>
      <c r="T6958">
        <v>0</v>
      </c>
      <c r="U6958" t="s">
        <v>39</v>
      </c>
      <c r="V6958" t="s">
        <v>18832</v>
      </c>
      <c r="W6958" t="s">
        <v>1106</v>
      </c>
      <c r="X6958" t="s">
        <v>3698</v>
      </c>
    </row>
    <row r="6959" spans="1:24" hidden="1">
      <c r="A6959" t="s">
        <v>36982</v>
      </c>
      <c r="B6959" t="s">
        <v>36983</v>
      </c>
      <c r="C6959" t="s">
        <v>26</v>
      </c>
      <c r="D6959">
        <v>19</v>
      </c>
      <c r="E6959" t="s">
        <v>92</v>
      </c>
      <c r="F6959" t="s">
        <v>93</v>
      </c>
      <c r="G6959" t="s">
        <v>94</v>
      </c>
      <c r="H6959" t="s">
        <v>65</v>
      </c>
      <c r="I6959" t="s">
        <v>36984</v>
      </c>
      <c r="J6959" s="2">
        <v>45809</v>
      </c>
      <c r="K6959" s="1">
        <v>0.3125</v>
      </c>
      <c r="L6959">
        <v>44615.21</v>
      </c>
      <c r="M6959" t="s">
        <v>36985</v>
      </c>
      <c r="N6959" t="s">
        <v>69</v>
      </c>
      <c r="O6959" t="s">
        <v>70</v>
      </c>
      <c r="P6959">
        <v>98478.31</v>
      </c>
      <c r="Q6959" t="s">
        <v>99</v>
      </c>
      <c r="R6959" t="s">
        <v>100</v>
      </c>
      <c r="S6959" t="s">
        <v>71</v>
      </c>
      <c r="T6959">
        <v>0</v>
      </c>
      <c r="U6959" t="s">
        <v>39</v>
      </c>
      <c r="V6959" t="s">
        <v>13055</v>
      </c>
      <c r="W6959" t="s">
        <v>1534</v>
      </c>
      <c r="X6959" t="s">
        <v>20924</v>
      </c>
    </row>
    <row r="6960" spans="1:24" hidden="1">
      <c r="A6960" t="s">
        <v>36986</v>
      </c>
      <c r="B6960" t="s">
        <v>36987</v>
      </c>
      <c r="C6960" t="s">
        <v>61</v>
      </c>
      <c r="D6960">
        <v>60</v>
      </c>
      <c r="E6960" t="s">
        <v>133</v>
      </c>
      <c r="F6960" t="s">
        <v>133</v>
      </c>
      <c r="G6960" t="s">
        <v>134</v>
      </c>
      <c r="H6960" t="s">
        <v>81</v>
      </c>
      <c r="I6960" t="s">
        <v>36988</v>
      </c>
      <c r="J6960" t="s">
        <v>110</v>
      </c>
      <c r="K6960" s="1">
        <v>0.67215277777777782</v>
      </c>
      <c r="L6960">
        <v>26605.47</v>
      </c>
      <c r="M6960" t="s">
        <v>36989</v>
      </c>
      <c r="N6960" t="s">
        <v>34</v>
      </c>
      <c r="O6960" t="s">
        <v>98</v>
      </c>
      <c r="P6960">
        <v>34503.82</v>
      </c>
      <c r="Q6960" t="s">
        <v>53</v>
      </c>
      <c r="R6960" t="s">
        <v>138</v>
      </c>
      <c r="S6960" t="s">
        <v>71</v>
      </c>
      <c r="T6960">
        <v>0</v>
      </c>
      <c r="U6960" t="s">
        <v>39</v>
      </c>
      <c r="V6960" t="s">
        <v>21377</v>
      </c>
      <c r="W6960" t="s">
        <v>1643</v>
      </c>
      <c r="X6960" t="s">
        <v>36990</v>
      </c>
    </row>
    <row r="6961" spans="1:24">
      <c r="A6961" t="s">
        <v>36991</v>
      </c>
      <c r="B6961" t="s">
        <v>36992</v>
      </c>
      <c r="C6961" t="s">
        <v>26</v>
      </c>
      <c r="D6961">
        <v>58</v>
      </c>
      <c r="E6961" t="s">
        <v>106</v>
      </c>
      <c r="F6961" t="s">
        <v>1423</v>
      </c>
      <c r="G6961" t="s">
        <v>1424</v>
      </c>
      <c r="H6961" t="s">
        <v>30</v>
      </c>
      <c r="I6961" t="s">
        <v>36993</v>
      </c>
      <c r="J6961" s="2">
        <v>45658</v>
      </c>
      <c r="K6961" s="1">
        <v>0.15747685185185184</v>
      </c>
      <c r="L6961">
        <v>42344.12</v>
      </c>
      <c r="M6961" t="s">
        <v>36994</v>
      </c>
      <c r="N6961" t="s">
        <v>232</v>
      </c>
      <c r="O6961" t="s">
        <v>35</v>
      </c>
      <c r="P6961">
        <v>20998.78</v>
      </c>
      <c r="Q6961" t="s">
        <v>172</v>
      </c>
      <c r="R6961" t="s">
        <v>1427</v>
      </c>
      <c r="S6961" t="s">
        <v>71</v>
      </c>
      <c r="T6961">
        <v>1</v>
      </c>
      <c r="U6961" t="s">
        <v>39</v>
      </c>
      <c r="V6961" t="s">
        <v>19545</v>
      </c>
      <c r="W6961" t="s">
        <v>448</v>
      </c>
      <c r="X6961" t="s">
        <v>3185</v>
      </c>
    </row>
    <row r="6962" spans="1:24" hidden="1">
      <c r="A6962" t="s">
        <v>36995</v>
      </c>
      <c r="B6962" t="s">
        <v>36996</v>
      </c>
      <c r="C6962" t="s">
        <v>61</v>
      </c>
      <c r="D6962">
        <v>39</v>
      </c>
      <c r="E6962" t="s">
        <v>812</v>
      </c>
      <c r="F6962" t="s">
        <v>813</v>
      </c>
      <c r="G6962" t="s">
        <v>814</v>
      </c>
      <c r="H6962" t="s">
        <v>65</v>
      </c>
      <c r="I6962" t="s">
        <v>36997</v>
      </c>
      <c r="J6962" s="2">
        <v>45962</v>
      </c>
      <c r="K6962" s="1">
        <v>0.80289351851851853</v>
      </c>
      <c r="L6962">
        <v>26832.33</v>
      </c>
      <c r="M6962" t="s">
        <v>36998</v>
      </c>
      <c r="N6962" t="s">
        <v>69</v>
      </c>
      <c r="O6962" t="s">
        <v>35</v>
      </c>
      <c r="P6962">
        <v>90209.34</v>
      </c>
      <c r="Q6962" t="s">
        <v>99</v>
      </c>
      <c r="R6962" t="s">
        <v>817</v>
      </c>
      <c r="S6962" t="s">
        <v>71</v>
      </c>
      <c r="T6962">
        <v>0</v>
      </c>
      <c r="U6962" t="s">
        <v>39</v>
      </c>
      <c r="V6962" t="s">
        <v>2067</v>
      </c>
      <c r="W6962" t="s">
        <v>3095</v>
      </c>
      <c r="X6962" t="s">
        <v>36999</v>
      </c>
    </row>
    <row r="6963" spans="1:24" hidden="1">
      <c r="A6963" t="s">
        <v>37000</v>
      </c>
      <c r="B6963" t="s">
        <v>37001</v>
      </c>
      <c r="C6963" t="s">
        <v>26</v>
      </c>
      <c r="D6963">
        <v>62</v>
      </c>
      <c r="E6963" t="s">
        <v>133</v>
      </c>
      <c r="F6963" t="s">
        <v>133</v>
      </c>
      <c r="G6963" t="s">
        <v>134</v>
      </c>
      <c r="H6963" t="s">
        <v>81</v>
      </c>
      <c r="I6963" t="s">
        <v>37002</v>
      </c>
      <c r="J6963" t="s">
        <v>343</v>
      </c>
      <c r="K6963" s="1">
        <v>0.35635416666666669</v>
      </c>
      <c r="L6963">
        <v>73516.990000000005</v>
      </c>
      <c r="M6963" t="s">
        <v>37003</v>
      </c>
      <c r="N6963" t="s">
        <v>84</v>
      </c>
      <c r="O6963" t="s">
        <v>52</v>
      </c>
      <c r="P6963">
        <v>56407.06</v>
      </c>
      <c r="Q6963" t="s">
        <v>610</v>
      </c>
      <c r="R6963" t="s">
        <v>138</v>
      </c>
      <c r="S6963" t="s">
        <v>71</v>
      </c>
      <c r="T6963">
        <v>0</v>
      </c>
      <c r="U6963" t="s">
        <v>39</v>
      </c>
      <c r="V6963" t="s">
        <v>37004</v>
      </c>
      <c r="W6963" t="s">
        <v>2355</v>
      </c>
      <c r="X6963" t="s">
        <v>4279</v>
      </c>
    </row>
    <row r="6964" spans="1:24" hidden="1">
      <c r="A6964" t="s">
        <v>37005</v>
      </c>
      <c r="B6964" t="s">
        <v>37006</v>
      </c>
      <c r="C6964" t="s">
        <v>26</v>
      </c>
      <c r="D6964">
        <v>30</v>
      </c>
      <c r="E6964" t="s">
        <v>632</v>
      </c>
      <c r="F6964" t="s">
        <v>633</v>
      </c>
      <c r="G6964" t="s">
        <v>634</v>
      </c>
      <c r="H6964" t="s">
        <v>65</v>
      </c>
      <c r="I6964" t="s">
        <v>37007</v>
      </c>
      <c r="J6964" s="2">
        <v>45748</v>
      </c>
      <c r="K6964" s="1">
        <v>0.9866435185185185</v>
      </c>
      <c r="L6964">
        <v>84355.6</v>
      </c>
      <c r="M6964" s="3" t="s">
        <v>37008</v>
      </c>
      <c r="N6964" t="s">
        <v>84</v>
      </c>
      <c r="O6964" t="s">
        <v>98</v>
      </c>
      <c r="P6964">
        <v>43390.6</v>
      </c>
      <c r="Q6964" t="s">
        <v>845</v>
      </c>
      <c r="R6964" t="s">
        <v>637</v>
      </c>
      <c r="S6964" t="s">
        <v>71</v>
      </c>
      <c r="T6964">
        <v>0</v>
      </c>
      <c r="U6964" t="s">
        <v>39</v>
      </c>
      <c r="V6964" t="s">
        <v>31225</v>
      </c>
      <c r="W6964" t="s">
        <v>899</v>
      </c>
      <c r="X6964" t="s">
        <v>28748</v>
      </c>
    </row>
    <row r="6965" spans="1:24" hidden="1">
      <c r="A6965" s="3" t="s">
        <v>37009</v>
      </c>
      <c r="B6965" t="s">
        <v>37010</v>
      </c>
      <c r="C6965" t="s">
        <v>26</v>
      </c>
      <c r="D6965">
        <v>61</v>
      </c>
      <c r="E6965" t="s">
        <v>467</v>
      </c>
      <c r="F6965" t="s">
        <v>3131</v>
      </c>
      <c r="G6965" t="s">
        <v>3132</v>
      </c>
      <c r="H6965" t="s">
        <v>65</v>
      </c>
      <c r="I6965" t="s">
        <v>37011</v>
      </c>
      <c r="J6965" s="2">
        <v>45901</v>
      </c>
      <c r="K6965" s="1">
        <v>4.8923611111111112E-2</v>
      </c>
      <c r="L6965">
        <v>700.59</v>
      </c>
      <c r="M6965" t="s">
        <v>37012</v>
      </c>
      <c r="N6965" t="s">
        <v>34</v>
      </c>
      <c r="O6965" t="s">
        <v>185</v>
      </c>
      <c r="P6965">
        <v>51582.48</v>
      </c>
      <c r="Q6965" t="s">
        <v>85</v>
      </c>
      <c r="R6965" t="s">
        <v>3135</v>
      </c>
      <c r="S6965" t="s">
        <v>127</v>
      </c>
      <c r="T6965">
        <v>0</v>
      </c>
      <c r="U6965" t="s">
        <v>39</v>
      </c>
      <c r="V6965" t="s">
        <v>37013</v>
      </c>
      <c r="W6965" t="s">
        <v>1823</v>
      </c>
      <c r="X6965" t="s">
        <v>18931</v>
      </c>
    </row>
    <row r="6966" spans="1:24" hidden="1">
      <c r="A6966" t="s">
        <v>37014</v>
      </c>
      <c r="B6966" t="s">
        <v>37015</v>
      </c>
      <c r="C6966" t="s">
        <v>61</v>
      </c>
      <c r="D6966">
        <v>48</v>
      </c>
      <c r="E6966" t="s">
        <v>45</v>
      </c>
      <c r="F6966" t="s">
        <v>46</v>
      </c>
      <c r="G6966" t="s">
        <v>47</v>
      </c>
      <c r="H6966" t="s">
        <v>81</v>
      </c>
      <c r="I6966" t="s">
        <v>37016</v>
      </c>
      <c r="J6966" s="2">
        <v>45748</v>
      </c>
      <c r="K6966" s="1">
        <v>0.98655092592592597</v>
      </c>
      <c r="L6966">
        <v>36004.71</v>
      </c>
      <c r="M6966" t="s">
        <v>37017</v>
      </c>
      <c r="N6966" t="s">
        <v>84</v>
      </c>
      <c r="O6966" t="s">
        <v>70</v>
      </c>
      <c r="P6966">
        <v>84412.36</v>
      </c>
      <c r="Q6966" t="s">
        <v>246</v>
      </c>
      <c r="R6966" t="s">
        <v>54</v>
      </c>
      <c r="S6966" t="s">
        <v>127</v>
      </c>
      <c r="T6966">
        <v>0</v>
      </c>
      <c r="U6966" t="s">
        <v>39</v>
      </c>
      <c r="V6966" t="s">
        <v>6300</v>
      </c>
      <c r="W6966" t="s">
        <v>102</v>
      </c>
      <c r="X6966" t="s">
        <v>10158</v>
      </c>
    </row>
    <row r="6967" spans="1:24" hidden="1">
      <c r="A6967" t="s">
        <v>37018</v>
      </c>
      <c r="B6967" t="s">
        <v>37019</v>
      </c>
      <c r="C6967" t="s">
        <v>61</v>
      </c>
      <c r="D6967">
        <v>36</v>
      </c>
      <c r="E6967" t="s">
        <v>299</v>
      </c>
      <c r="F6967" t="s">
        <v>1549</v>
      </c>
      <c r="G6967" t="s">
        <v>1550</v>
      </c>
      <c r="H6967" t="s">
        <v>30</v>
      </c>
      <c r="I6967" t="s">
        <v>37020</v>
      </c>
      <c r="J6967" t="s">
        <v>136</v>
      </c>
      <c r="K6967" s="1">
        <v>0.34574074074074074</v>
      </c>
      <c r="L6967">
        <v>28166.959999999999</v>
      </c>
      <c r="M6967" s="3" t="s">
        <v>37021</v>
      </c>
      <c r="N6967" t="s">
        <v>34</v>
      </c>
      <c r="O6967" t="s">
        <v>124</v>
      </c>
      <c r="P6967">
        <v>26998.15</v>
      </c>
      <c r="Q6967" t="s">
        <v>591</v>
      </c>
      <c r="R6967" t="s">
        <v>1553</v>
      </c>
      <c r="S6967" t="s">
        <v>71</v>
      </c>
      <c r="T6967">
        <v>0</v>
      </c>
      <c r="U6967" t="s">
        <v>39</v>
      </c>
      <c r="V6967" t="s">
        <v>37022</v>
      </c>
      <c r="W6967" t="s">
        <v>57</v>
      </c>
      <c r="X6967" t="s">
        <v>25975</v>
      </c>
    </row>
    <row r="6968" spans="1:24" hidden="1">
      <c r="A6968" t="s">
        <v>37023</v>
      </c>
      <c r="B6968" t="s">
        <v>37024</v>
      </c>
      <c r="C6968" t="s">
        <v>26</v>
      </c>
      <c r="D6968">
        <v>54</v>
      </c>
      <c r="E6968" t="s">
        <v>27</v>
      </c>
      <c r="F6968" t="s">
        <v>227</v>
      </c>
      <c r="G6968" t="s">
        <v>228</v>
      </c>
      <c r="H6968" t="s">
        <v>81</v>
      </c>
      <c r="I6968" t="s">
        <v>37025</v>
      </c>
      <c r="J6968" t="s">
        <v>784</v>
      </c>
      <c r="K6968" s="1">
        <v>0.16434027777777777</v>
      </c>
      <c r="L6968">
        <v>32600.639999999999</v>
      </c>
      <c r="M6968" t="s">
        <v>37026</v>
      </c>
      <c r="N6968" t="s">
        <v>34</v>
      </c>
      <c r="O6968" t="s">
        <v>98</v>
      </c>
      <c r="P6968">
        <v>18566.7</v>
      </c>
      <c r="Q6968" t="s">
        <v>149</v>
      </c>
      <c r="R6968" t="s">
        <v>234</v>
      </c>
      <c r="S6968" t="s">
        <v>55</v>
      </c>
      <c r="T6968">
        <v>0</v>
      </c>
      <c r="U6968" t="s">
        <v>39</v>
      </c>
      <c r="V6968" t="s">
        <v>17380</v>
      </c>
      <c r="W6968" t="s">
        <v>1955</v>
      </c>
      <c r="X6968" t="s">
        <v>32316</v>
      </c>
    </row>
    <row r="6969" spans="1:24" hidden="1">
      <c r="A6969" t="s">
        <v>37027</v>
      </c>
      <c r="B6969" t="s">
        <v>37028</v>
      </c>
      <c r="C6969" t="s">
        <v>61</v>
      </c>
      <c r="D6969">
        <v>56</v>
      </c>
      <c r="E6969" t="s">
        <v>1099</v>
      </c>
      <c r="F6969" t="s">
        <v>1660</v>
      </c>
      <c r="G6969" t="s">
        <v>1661</v>
      </c>
      <c r="H6969" t="s">
        <v>81</v>
      </c>
      <c r="I6969" t="s">
        <v>37029</v>
      </c>
      <c r="J6969" t="s">
        <v>766</v>
      </c>
      <c r="K6969" s="1">
        <v>0.841400462962963</v>
      </c>
      <c r="L6969">
        <v>9668.7000000000007</v>
      </c>
      <c r="M6969" t="s">
        <v>37030</v>
      </c>
      <c r="N6969" t="s">
        <v>69</v>
      </c>
      <c r="O6969" t="s">
        <v>124</v>
      </c>
      <c r="P6969">
        <v>52325.16</v>
      </c>
      <c r="Q6969" t="s">
        <v>71</v>
      </c>
      <c r="R6969" t="s">
        <v>1664</v>
      </c>
      <c r="S6969" t="s">
        <v>38</v>
      </c>
      <c r="T6969">
        <v>0</v>
      </c>
      <c r="U6969" t="s">
        <v>39</v>
      </c>
      <c r="V6969" t="s">
        <v>14422</v>
      </c>
      <c r="W6969" t="s">
        <v>1773</v>
      </c>
      <c r="X6969" t="s">
        <v>37031</v>
      </c>
    </row>
    <row r="6970" spans="1:24" hidden="1">
      <c r="A6970" t="s">
        <v>37032</v>
      </c>
      <c r="B6970" t="s">
        <v>37033</v>
      </c>
      <c r="C6970" t="s">
        <v>26</v>
      </c>
      <c r="D6970">
        <v>28</v>
      </c>
      <c r="E6970" t="s">
        <v>508</v>
      </c>
      <c r="F6970" t="s">
        <v>509</v>
      </c>
      <c r="G6970" t="s">
        <v>510</v>
      </c>
      <c r="H6970" t="s">
        <v>65</v>
      </c>
      <c r="I6970" t="s">
        <v>37034</v>
      </c>
      <c r="J6970" t="s">
        <v>136</v>
      </c>
      <c r="K6970" s="1">
        <v>0.87207175925925928</v>
      </c>
      <c r="L6970">
        <v>76149.19</v>
      </c>
      <c r="M6970" t="s">
        <v>37035</v>
      </c>
      <c r="N6970" t="s">
        <v>69</v>
      </c>
      <c r="O6970" t="s">
        <v>35</v>
      </c>
      <c r="P6970">
        <v>38757.879999999997</v>
      </c>
      <c r="Q6970" t="s">
        <v>99</v>
      </c>
      <c r="R6970" t="s">
        <v>513</v>
      </c>
      <c r="S6970" t="s">
        <v>71</v>
      </c>
      <c r="T6970">
        <v>0</v>
      </c>
      <c r="U6970" t="s">
        <v>39</v>
      </c>
      <c r="V6970" t="s">
        <v>37036</v>
      </c>
      <c r="W6970" t="s">
        <v>1255</v>
      </c>
      <c r="X6970" t="s">
        <v>12931</v>
      </c>
    </row>
    <row r="6971" spans="1:24" hidden="1">
      <c r="A6971" t="s">
        <v>37037</v>
      </c>
      <c r="B6971" t="s">
        <v>37038</v>
      </c>
      <c r="C6971" t="s">
        <v>61</v>
      </c>
      <c r="D6971">
        <v>21</v>
      </c>
      <c r="E6971" t="s">
        <v>478</v>
      </c>
      <c r="F6971" t="s">
        <v>479</v>
      </c>
      <c r="G6971" t="s">
        <v>480</v>
      </c>
      <c r="H6971" t="s">
        <v>65</v>
      </c>
      <c r="I6971" t="s">
        <v>37039</v>
      </c>
      <c r="J6971" t="s">
        <v>453</v>
      </c>
      <c r="K6971" s="1">
        <v>7.3263888888888892E-3</v>
      </c>
      <c r="L6971">
        <v>25119.99</v>
      </c>
      <c r="M6971" t="s">
        <v>37040</v>
      </c>
      <c r="N6971" t="s">
        <v>69</v>
      </c>
      <c r="O6971" t="s">
        <v>98</v>
      </c>
      <c r="P6971">
        <v>76833.289999999994</v>
      </c>
      <c r="Q6971" t="s">
        <v>125</v>
      </c>
      <c r="R6971" t="s">
        <v>483</v>
      </c>
      <c r="S6971" t="s">
        <v>127</v>
      </c>
      <c r="T6971">
        <v>0</v>
      </c>
      <c r="U6971" t="s">
        <v>39</v>
      </c>
      <c r="V6971" t="s">
        <v>37041</v>
      </c>
      <c r="W6971" t="s">
        <v>770</v>
      </c>
      <c r="X6971" t="s">
        <v>30920</v>
      </c>
    </row>
    <row r="6972" spans="1:24" hidden="1">
      <c r="A6972" t="s">
        <v>37042</v>
      </c>
      <c r="B6972" t="s">
        <v>37043</v>
      </c>
      <c r="C6972" t="s">
        <v>26</v>
      </c>
      <c r="D6972">
        <v>29</v>
      </c>
      <c r="E6972" t="s">
        <v>106</v>
      </c>
      <c r="F6972" t="s">
        <v>763</v>
      </c>
      <c r="G6972" t="s">
        <v>764</v>
      </c>
      <c r="H6972" t="s">
        <v>81</v>
      </c>
      <c r="I6972" t="s">
        <v>37044</v>
      </c>
      <c r="J6972" t="s">
        <v>159</v>
      </c>
      <c r="K6972" s="1">
        <v>0.25445601851851851</v>
      </c>
      <c r="L6972">
        <v>42003.45</v>
      </c>
      <c r="M6972" t="s">
        <v>37045</v>
      </c>
      <c r="N6972" t="s">
        <v>51</v>
      </c>
      <c r="O6972" t="s">
        <v>124</v>
      </c>
      <c r="P6972">
        <v>71602.990000000005</v>
      </c>
      <c r="Q6972" t="s">
        <v>233</v>
      </c>
      <c r="R6972" t="s">
        <v>768</v>
      </c>
      <c r="S6972" t="s">
        <v>38</v>
      </c>
      <c r="T6972">
        <v>0</v>
      </c>
      <c r="U6972" t="s">
        <v>39</v>
      </c>
      <c r="V6972" t="s">
        <v>37046</v>
      </c>
      <c r="W6972" t="s">
        <v>1481</v>
      </c>
      <c r="X6972" t="s">
        <v>2652</v>
      </c>
    </row>
    <row r="6973" spans="1:24" hidden="1">
      <c r="A6973" t="s">
        <v>37047</v>
      </c>
      <c r="B6973" t="s">
        <v>37048</v>
      </c>
      <c r="C6973" t="s">
        <v>26</v>
      </c>
      <c r="D6973">
        <v>49</v>
      </c>
      <c r="E6973" t="s">
        <v>106</v>
      </c>
      <c r="F6973" t="s">
        <v>792</v>
      </c>
      <c r="G6973" t="s">
        <v>793</v>
      </c>
      <c r="H6973" t="s">
        <v>65</v>
      </c>
      <c r="I6973" t="s">
        <v>37049</v>
      </c>
      <c r="J6973" s="2">
        <v>45870</v>
      </c>
      <c r="K6973" s="1">
        <v>0.18712962962962962</v>
      </c>
      <c r="L6973">
        <v>51669.33</v>
      </c>
      <c r="M6973" t="s">
        <v>37050</v>
      </c>
      <c r="N6973" t="s">
        <v>84</v>
      </c>
      <c r="O6973" t="s">
        <v>124</v>
      </c>
      <c r="P6973">
        <v>39444.730000000003</v>
      </c>
      <c r="Q6973" t="s">
        <v>36</v>
      </c>
      <c r="R6973" t="s">
        <v>796</v>
      </c>
      <c r="S6973" t="s">
        <v>71</v>
      </c>
      <c r="T6973">
        <v>0</v>
      </c>
      <c r="U6973" t="s">
        <v>39</v>
      </c>
      <c r="V6973" t="s">
        <v>9860</v>
      </c>
      <c r="W6973" t="s">
        <v>74</v>
      </c>
      <c r="X6973" t="s">
        <v>7856</v>
      </c>
    </row>
    <row r="6974" spans="1:24" hidden="1">
      <c r="A6974" t="s">
        <v>37051</v>
      </c>
      <c r="B6974" t="s">
        <v>37052</v>
      </c>
      <c r="C6974" t="s">
        <v>26</v>
      </c>
      <c r="D6974">
        <v>24</v>
      </c>
      <c r="E6974" t="s">
        <v>508</v>
      </c>
      <c r="F6974" t="s">
        <v>509</v>
      </c>
      <c r="G6974" t="s">
        <v>510</v>
      </c>
      <c r="H6974" t="s">
        <v>81</v>
      </c>
      <c r="I6974" t="s">
        <v>37053</v>
      </c>
      <c r="J6974" t="s">
        <v>136</v>
      </c>
      <c r="K6974" s="1">
        <v>0.90968749999999998</v>
      </c>
      <c r="L6974">
        <v>9703.24</v>
      </c>
      <c r="M6974" t="s">
        <v>37054</v>
      </c>
      <c r="N6974" t="s">
        <v>232</v>
      </c>
      <c r="O6974" t="s">
        <v>185</v>
      </c>
      <c r="P6974">
        <v>59431.97</v>
      </c>
      <c r="Q6974" t="s">
        <v>85</v>
      </c>
      <c r="R6974" t="s">
        <v>513</v>
      </c>
      <c r="S6974" t="s">
        <v>55</v>
      </c>
      <c r="T6974">
        <v>0</v>
      </c>
      <c r="U6974" t="s">
        <v>39</v>
      </c>
      <c r="V6974" t="s">
        <v>37055</v>
      </c>
      <c r="W6974" t="s">
        <v>3127</v>
      </c>
      <c r="X6974" t="s">
        <v>24514</v>
      </c>
    </row>
    <row r="6975" spans="1:24" hidden="1">
      <c r="A6975" t="s">
        <v>37056</v>
      </c>
      <c r="B6975" t="s">
        <v>37057</v>
      </c>
      <c r="C6975" t="s">
        <v>26</v>
      </c>
      <c r="D6975">
        <v>19</v>
      </c>
      <c r="E6975" t="s">
        <v>144</v>
      </c>
      <c r="F6975" t="s">
        <v>2359</v>
      </c>
      <c r="G6975" t="s">
        <v>2360</v>
      </c>
      <c r="H6975" t="s">
        <v>81</v>
      </c>
      <c r="I6975" t="s">
        <v>37058</v>
      </c>
      <c r="J6975" t="s">
        <v>49</v>
      </c>
      <c r="K6975" s="1">
        <v>0.67267361111111112</v>
      </c>
      <c r="L6975">
        <v>97003.72</v>
      </c>
      <c r="M6975" t="s">
        <v>37059</v>
      </c>
      <c r="N6975" t="s">
        <v>84</v>
      </c>
      <c r="O6975" t="s">
        <v>185</v>
      </c>
      <c r="P6975">
        <v>5696.63</v>
      </c>
      <c r="Q6975" t="s">
        <v>220</v>
      </c>
      <c r="R6975" t="s">
        <v>2363</v>
      </c>
      <c r="S6975" t="s">
        <v>71</v>
      </c>
      <c r="T6975">
        <v>0</v>
      </c>
      <c r="U6975" t="s">
        <v>39</v>
      </c>
      <c r="V6975" t="s">
        <v>19716</v>
      </c>
      <c r="W6975" t="s">
        <v>1926</v>
      </c>
      <c r="X6975" t="s">
        <v>16517</v>
      </c>
    </row>
    <row r="6976" spans="1:24" hidden="1">
      <c r="A6976" t="s">
        <v>37060</v>
      </c>
      <c r="B6976" t="s">
        <v>37061</v>
      </c>
      <c r="C6976" t="s">
        <v>26</v>
      </c>
      <c r="D6976">
        <v>32</v>
      </c>
      <c r="E6976" t="s">
        <v>144</v>
      </c>
      <c r="F6976" t="s">
        <v>1858</v>
      </c>
      <c r="G6976" t="s">
        <v>1859</v>
      </c>
      <c r="H6976" t="s">
        <v>30</v>
      </c>
      <c r="I6976" t="s">
        <v>37062</v>
      </c>
      <c r="J6976" s="2">
        <v>45931</v>
      </c>
      <c r="K6976" s="1">
        <v>0.9350694444444444</v>
      </c>
      <c r="L6976">
        <v>12988.15</v>
      </c>
      <c r="M6976" t="s">
        <v>37063</v>
      </c>
      <c r="N6976" t="s">
        <v>34</v>
      </c>
      <c r="O6976" t="s">
        <v>185</v>
      </c>
      <c r="P6976">
        <v>5521.11</v>
      </c>
      <c r="Q6976" t="s">
        <v>149</v>
      </c>
      <c r="R6976" t="s">
        <v>1862</v>
      </c>
      <c r="S6976" t="s">
        <v>55</v>
      </c>
      <c r="T6976">
        <v>0</v>
      </c>
      <c r="U6976" t="s">
        <v>39</v>
      </c>
      <c r="V6976" t="s">
        <v>8570</v>
      </c>
      <c r="W6976" t="s">
        <v>347</v>
      </c>
      <c r="X6976" t="s">
        <v>5427</v>
      </c>
    </row>
    <row r="6977" spans="1:24" hidden="1">
      <c r="A6977" t="s">
        <v>37064</v>
      </c>
      <c r="B6977" t="s">
        <v>37065</v>
      </c>
      <c r="C6977" t="s">
        <v>61</v>
      </c>
      <c r="D6977">
        <v>25</v>
      </c>
      <c r="E6977" t="s">
        <v>215</v>
      </c>
      <c r="F6977" t="s">
        <v>2514</v>
      </c>
      <c r="G6977" t="s">
        <v>2515</v>
      </c>
      <c r="H6977" t="s">
        <v>81</v>
      </c>
      <c r="I6977" t="s">
        <v>37066</v>
      </c>
      <c r="J6977" t="s">
        <v>159</v>
      </c>
      <c r="K6977" s="1">
        <v>0.59532407407407406</v>
      </c>
      <c r="L6977">
        <v>47548.1</v>
      </c>
      <c r="M6977" t="s">
        <v>37067</v>
      </c>
      <c r="N6977" t="s">
        <v>51</v>
      </c>
      <c r="O6977" t="s">
        <v>35</v>
      </c>
      <c r="P6977">
        <v>77208.03</v>
      </c>
      <c r="Q6977" t="s">
        <v>246</v>
      </c>
      <c r="R6977" t="s">
        <v>2518</v>
      </c>
      <c r="S6977" t="s">
        <v>55</v>
      </c>
      <c r="T6977">
        <v>0</v>
      </c>
      <c r="U6977" t="s">
        <v>39</v>
      </c>
      <c r="V6977" t="s">
        <v>21430</v>
      </c>
      <c r="W6977" t="s">
        <v>3586</v>
      </c>
      <c r="X6977" t="s">
        <v>34661</v>
      </c>
    </row>
    <row r="6978" spans="1:24" hidden="1">
      <c r="A6978" t="s">
        <v>37068</v>
      </c>
      <c r="B6978" t="s">
        <v>37069</v>
      </c>
      <c r="C6978" t="s">
        <v>61</v>
      </c>
      <c r="D6978">
        <v>23</v>
      </c>
      <c r="E6978" t="s">
        <v>252</v>
      </c>
      <c r="F6978" t="s">
        <v>927</v>
      </c>
      <c r="G6978" t="s">
        <v>928</v>
      </c>
      <c r="H6978" t="s">
        <v>30</v>
      </c>
      <c r="I6978" t="s">
        <v>37070</v>
      </c>
      <c r="J6978" t="s">
        <v>766</v>
      </c>
      <c r="K6978" s="1">
        <v>5.9814814814814814E-2</v>
      </c>
      <c r="L6978">
        <v>32426.38</v>
      </c>
      <c r="M6978" t="s">
        <v>37071</v>
      </c>
      <c r="N6978" t="s">
        <v>34</v>
      </c>
      <c r="O6978" t="s">
        <v>124</v>
      </c>
      <c r="P6978">
        <v>99986.11</v>
      </c>
      <c r="Q6978" t="s">
        <v>112</v>
      </c>
      <c r="R6978" t="s">
        <v>931</v>
      </c>
      <c r="S6978" t="s">
        <v>38</v>
      </c>
      <c r="T6978">
        <v>0</v>
      </c>
      <c r="U6978" t="s">
        <v>39</v>
      </c>
      <c r="V6978" t="s">
        <v>37072</v>
      </c>
      <c r="W6978" t="s">
        <v>1643</v>
      </c>
      <c r="X6978" t="s">
        <v>37073</v>
      </c>
    </row>
    <row r="6979" spans="1:24" hidden="1">
      <c r="A6979" t="s">
        <v>37074</v>
      </c>
      <c r="B6979" t="s">
        <v>37075</v>
      </c>
      <c r="C6979" t="s">
        <v>61</v>
      </c>
      <c r="D6979">
        <v>30</v>
      </c>
      <c r="E6979" t="s">
        <v>144</v>
      </c>
      <c r="F6979" t="s">
        <v>1858</v>
      </c>
      <c r="G6979" t="s">
        <v>1859</v>
      </c>
      <c r="H6979" t="s">
        <v>81</v>
      </c>
      <c r="I6979" t="s">
        <v>37076</v>
      </c>
      <c r="J6979" s="2">
        <v>45689</v>
      </c>
      <c r="K6979" s="1">
        <v>0.50317129629629631</v>
      </c>
      <c r="L6979">
        <v>44352.57</v>
      </c>
      <c r="M6979" t="s">
        <v>37077</v>
      </c>
      <c r="N6979" t="s">
        <v>51</v>
      </c>
      <c r="O6979" t="s">
        <v>52</v>
      </c>
      <c r="P6979">
        <v>30710.95</v>
      </c>
      <c r="Q6979" t="s">
        <v>591</v>
      </c>
      <c r="R6979" t="s">
        <v>1862</v>
      </c>
      <c r="S6979" t="s">
        <v>127</v>
      </c>
      <c r="T6979">
        <v>0</v>
      </c>
      <c r="U6979" t="s">
        <v>39</v>
      </c>
      <c r="V6979" t="s">
        <v>37078</v>
      </c>
      <c r="W6979" t="s">
        <v>953</v>
      </c>
      <c r="X6979" t="s">
        <v>10146</v>
      </c>
    </row>
    <row r="6980" spans="1:24" hidden="1">
      <c r="A6980" t="s">
        <v>37079</v>
      </c>
      <c r="B6980" t="s">
        <v>37080</v>
      </c>
      <c r="C6980" t="s">
        <v>26</v>
      </c>
      <c r="D6980">
        <v>25</v>
      </c>
      <c r="E6980" t="s">
        <v>415</v>
      </c>
      <c r="F6980" t="s">
        <v>2776</v>
      </c>
      <c r="G6980" t="s">
        <v>2777</v>
      </c>
      <c r="H6980" t="s">
        <v>81</v>
      </c>
      <c r="I6980" t="s">
        <v>37081</v>
      </c>
      <c r="J6980" s="2">
        <v>45658</v>
      </c>
      <c r="K6980" s="1">
        <v>0.60435185185185181</v>
      </c>
      <c r="L6980">
        <v>4900.1899999999996</v>
      </c>
      <c r="M6980" t="s">
        <v>37082</v>
      </c>
      <c r="N6980" t="s">
        <v>232</v>
      </c>
      <c r="O6980" t="s">
        <v>185</v>
      </c>
      <c r="P6980">
        <v>59721.99</v>
      </c>
      <c r="Q6980" t="s">
        <v>186</v>
      </c>
      <c r="R6980" t="s">
        <v>2780</v>
      </c>
      <c r="S6980" t="s">
        <v>71</v>
      </c>
      <c r="T6980">
        <v>0</v>
      </c>
      <c r="U6980" t="s">
        <v>39</v>
      </c>
      <c r="V6980" t="s">
        <v>12331</v>
      </c>
      <c r="W6980" t="s">
        <v>4267</v>
      </c>
      <c r="X6980" t="s">
        <v>37083</v>
      </c>
    </row>
    <row r="6981" spans="1:24" hidden="1">
      <c r="A6981" t="s">
        <v>37084</v>
      </c>
      <c r="B6981" t="s">
        <v>37085</v>
      </c>
      <c r="C6981" t="s">
        <v>61</v>
      </c>
      <c r="D6981">
        <v>59</v>
      </c>
      <c r="E6981" t="s">
        <v>92</v>
      </c>
      <c r="F6981" t="s">
        <v>1200</v>
      </c>
      <c r="G6981" t="s">
        <v>1201</v>
      </c>
      <c r="H6981" t="s">
        <v>81</v>
      </c>
      <c r="I6981" t="s">
        <v>37086</v>
      </c>
      <c r="J6981" t="s">
        <v>159</v>
      </c>
      <c r="K6981" s="1">
        <v>0.95893518518518517</v>
      </c>
      <c r="L6981">
        <v>11479.77</v>
      </c>
      <c r="M6981" t="s">
        <v>37087</v>
      </c>
      <c r="N6981" t="s">
        <v>69</v>
      </c>
      <c r="O6981" t="s">
        <v>35</v>
      </c>
      <c r="P6981">
        <v>93688.75</v>
      </c>
      <c r="Q6981" t="s">
        <v>99</v>
      </c>
      <c r="R6981" t="s">
        <v>1204</v>
      </c>
      <c r="S6981" t="s">
        <v>127</v>
      </c>
      <c r="T6981">
        <v>0</v>
      </c>
      <c r="U6981" t="s">
        <v>39</v>
      </c>
      <c r="V6981" t="s">
        <v>26184</v>
      </c>
      <c r="W6981" t="s">
        <v>933</v>
      </c>
      <c r="X6981" t="s">
        <v>10780</v>
      </c>
    </row>
    <row r="6982" spans="1:24" hidden="1">
      <c r="A6982" t="s">
        <v>37088</v>
      </c>
      <c r="B6982" t="s">
        <v>37089</v>
      </c>
      <c r="C6982" t="s">
        <v>61</v>
      </c>
      <c r="D6982">
        <v>56</v>
      </c>
      <c r="E6982" t="s">
        <v>812</v>
      </c>
      <c r="F6982" t="s">
        <v>813</v>
      </c>
      <c r="G6982" t="s">
        <v>814</v>
      </c>
      <c r="H6982" t="s">
        <v>81</v>
      </c>
      <c r="I6982" t="s">
        <v>37090</v>
      </c>
      <c r="J6982" s="2">
        <v>45931</v>
      </c>
      <c r="K6982" s="1">
        <v>0.73771990740740745</v>
      </c>
      <c r="L6982">
        <v>77772.56</v>
      </c>
      <c r="M6982" t="s">
        <v>37091</v>
      </c>
      <c r="N6982" t="s">
        <v>232</v>
      </c>
      <c r="O6982" t="s">
        <v>124</v>
      </c>
      <c r="P6982">
        <v>40135.83</v>
      </c>
      <c r="Q6982" t="s">
        <v>53</v>
      </c>
      <c r="R6982" t="s">
        <v>817</v>
      </c>
      <c r="S6982" t="s">
        <v>38</v>
      </c>
      <c r="T6982">
        <v>0</v>
      </c>
      <c r="U6982" t="s">
        <v>39</v>
      </c>
      <c r="V6982" t="s">
        <v>37092</v>
      </c>
      <c r="W6982" t="s">
        <v>2119</v>
      </c>
      <c r="X6982" t="s">
        <v>5750</v>
      </c>
    </row>
    <row r="6983" spans="1:24" hidden="1">
      <c r="A6983" t="s">
        <v>37093</v>
      </c>
      <c r="B6983" t="s">
        <v>37094</v>
      </c>
      <c r="C6983" t="s">
        <v>61</v>
      </c>
      <c r="D6983">
        <v>25</v>
      </c>
      <c r="E6983" t="s">
        <v>1074</v>
      </c>
      <c r="F6983" t="s">
        <v>1075</v>
      </c>
      <c r="G6983" t="s">
        <v>1076</v>
      </c>
      <c r="H6983" t="s">
        <v>81</v>
      </c>
      <c r="I6983" s="3" t="s">
        <v>37095</v>
      </c>
      <c r="J6983" s="2">
        <v>45778</v>
      </c>
      <c r="K6983" s="1">
        <v>0.75062499999999999</v>
      </c>
      <c r="L6983">
        <v>62685.17</v>
      </c>
      <c r="M6983" t="s">
        <v>37096</v>
      </c>
      <c r="N6983" t="s">
        <v>69</v>
      </c>
      <c r="O6983" t="s">
        <v>98</v>
      </c>
      <c r="P6983">
        <v>72996.02</v>
      </c>
      <c r="Q6983" t="s">
        <v>125</v>
      </c>
      <c r="R6983" t="s">
        <v>1079</v>
      </c>
      <c r="S6983" t="s">
        <v>55</v>
      </c>
      <c r="T6983">
        <v>0</v>
      </c>
      <c r="U6983" t="s">
        <v>39</v>
      </c>
      <c r="V6983" t="s">
        <v>37097</v>
      </c>
      <c r="W6983" t="s">
        <v>993</v>
      </c>
      <c r="X6983" t="s">
        <v>19682</v>
      </c>
    </row>
    <row r="6984" spans="1:24" hidden="1">
      <c r="A6984" t="s">
        <v>37098</v>
      </c>
      <c r="B6984" t="s">
        <v>37099</v>
      </c>
      <c r="C6984" t="s">
        <v>61</v>
      </c>
      <c r="D6984">
        <v>64</v>
      </c>
      <c r="E6984" t="s">
        <v>560</v>
      </c>
      <c r="F6984" t="s">
        <v>823</v>
      </c>
      <c r="G6984" t="s">
        <v>824</v>
      </c>
      <c r="H6984" t="s">
        <v>65</v>
      </c>
      <c r="I6984" t="s">
        <v>37100</v>
      </c>
      <c r="J6984" t="s">
        <v>110</v>
      </c>
      <c r="K6984" s="1">
        <v>0.89609953703703704</v>
      </c>
      <c r="L6984">
        <v>23387.31</v>
      </c>
      <c r="M6984" t="s">
        <v>37101</v>
      </c>
      <c r="N6984" t="s">
        <v>69</v>
      </c>
      <c r="O6984" t="s">
        <v>185</v>
      </c>
      <c r="P6984">
        <v>53220.44</v>
      </c>
      <c r="Q6984" t="s">
        <v>125</v>
      </c>
      <c r="R6984" t="s">
        <v>827</v>
      </c>
      <c r="S6984" t="s">
        <v>55</v>
      </c>
      <c r="T6984">
        <v>0</v>
      </c>
      <c r="U6984" t="s">
        <v>39</v>
      </c>
      <c r="V6984" t="s">
        <v>37102</v>
      </c>
      <c r="W6984" t="s">
        <v>317</v>
      </c>
      <c r="X6984" t="s">
        <v>23069</v>
      </c>
    </row>
    <row r="6985" spans="1:24">
      <c r="A6985" t="s">
        <v>37103</v>
      </c>
      <c r="B6985" t="s">
        <v>37104</v>
      </c>
      <c r="C6985" t="s">
        <v>26</v>
      </c>
      <c r="D6985">
        <v>48</v>
      </c>
      <c r="E6985" t="s">
        <v>133</v>
      </c>
      <c r="F6985" t="s">
        <v>133</v>
      </c>
      <c r="G6985" t="s">
        <v>134</v>
      </c>
      <c r="H6985" t="s">
        <v>30</v>
      </c>
      <c r="I6985" t="s">
        <v>37105</v>
      </c>
      <c r="J6985" s="2">
        <v>45901</v>
      </c>
      <c r="K6985" s="1">
        <v>1.6354166666666666E-2</v>
      </c>
      <c r="L6985">
        <v>68102.880000000005</v>
      </c>
      <c r="M6985" t="s">
        <v>37106</v>
      </c>
      <c r="N6985" t="s">
        <v>232</v>
      </c>
      <c r="O6985" t="s">
        <v>185</v>
      </c>
      <c r="P6985">
        <v>26641.49</v>
      </c>
      <c r="Q6985" t="s">
        <v>99</v>
      </c>
      <c r="R6985" t="s">
        <v>138</v>
      </c>
      <c r="S6985" t="s">
        <v>38</v>
      </c>
      <c r="T6985">
        <v>1</v>
      </c>
      <c r="U6985" t="s">
        <v>39</v>
      </c>
      <c r="V6985" t="s">
        <v>37107</v>
      </c>
      <c r="W6985" t="s">
        <v>1255</v>
      </c>
      <c r="X6985" t="s">
        <v>37108</v>
      </c>
    </row>
    <row r="6986" spans="1:24" hidden="1">
      <c r="A6986" t="s">
        <v>37109</v>
      </c>
      <c r="B6986" t="s">
        <v>37110</v>
      </c>
      <c r="C6986" t="s">
        <v>26</v>
      </c>
      <c r="D6986">
        <v>61</v>
      </c>
      <c r="E6986" t="s">
        <v>92</v>
      </c>
      <c r="F6986" t="s">
        <v>442</v>
      </c>
      <c r="G6986" t="s">
        <v>443</v>
      </c>
      <c r="H6986" t="s">
        <v>65</v>
      </c>
      <c r="I6986" t="s">
        <v>37111</v>
      </c>
      <c r="J6986" t="s">
        <v>697</v>
      </c>
      <c r="K6986" s="1">
        <v>0.88415509259259262</v>
      </c>
      <c r="L6986">
        <v>76837.5</v>
      </c>
      <c r="M6986" t="s">
        <v>37112</v>
      </c>
      <c r="N6986" t="s">
        <v>69</v>
      </c>
      <c r="O6986" t="s">
        <v>52</v>
      </c>
      <c r="P6986">
        <v>42342.85</v>
      </c>
      <c r="Q6986" t="s">
        <v>125</v>
      </c>
      <c r="R6986" t="s">
        <v>446</v>
      </c>
      <c r="S6986" t="s">
        <v>71</v>
      </c>
      <c r="T6986">
        <v>0</v>
      </c>
      <c r="U6986" t="s">
        <v>39</v>
      </c>
      <c r="V6986" t="s">
        <v>37113</v>
      </c>
      <c r="W6986" t="s">
        <v>710</v>
      </c>
      <c r="X6986" t="s">
        <v>1989</v>
      </c>
    </row>
    <row r="6987" spans="1:24" hidden="1">
      <c r="A6987" t="s">
        <v>37114</v>
      </c>
      <c r="B6987" t="s">
        <v>37115</v>
      </c>
      <c r="C6987" t="s">
        <v>26</v>
      </c>
      <c r="D6987">
        <v>58</v>
      </c>
      <c r="E6987" t="s">
        <v>310</v>
      </c>
      <c r="F6987" t="s">
        <v>311</v>
      </c>
      <c r="G6987" t="s">
        <v>312</v>
      </c>
      <c r="H6987" t="s">
        <v>65</v>
      </c>
      <c r="I6987" t="s">
        <v>37116</v>
      </c>
      <c r="J6987" t="s">
        <v>453</v>
      </c>
      <c r="K6987" s="1">
        <v>0.5194212962962963</v>
      </c>
      <c r="L6987">
        <v>14341.88</v>
      </c>
      <c r="M6987" t="s">
        <v>37117</v>
      </c>
      <c r="N6987" t="s">
        <v>232</v>
      </c>
      <c r="O6987" t="s">
        <v>185</v>
      </c>
      <c r="P6987">
        <v>69855.429999999993</v>
      </c>
      <c r="Q6987" t="s">
        <v>112</v>
      </c>
      <c r="R6987" t="s">
        <v>315</v>
      </c>
      <c r="S6987" t="s">
        <v>38</v>
      </c>
      <c r="T6987">
        <v>0</v>
      </c>
      <c r="U6987" t="s">
        <v>39</v>
      </c>
      <c r="V6987" t="s">
        <v>29751</v>
      </c>
      <c r="W6987" t="s">
        <v>4571</v>
      </c>
      <c r="X6987" t="s">
        <v>27264</v>
      </c>
    </row>
    <row r="6988" spans="1:24" hidden="1">
      <c r="A6988" t="s">
        <v>37118</v>
      </c>
      <c r="B6988" t="s">
        <v>37119</v>
      </c>
      <c r="C6988" t="s">
        <v>26</v>
      </c>
      <c r="D6988">
        <v>54</v>
      </c>
      <c r="E6988" t="s">
        <v>668</v>
      </c>
      <c r="F6988" t="s">
        <v>754</v>
      </c>
      <c r="G6988" t="s">
        <v>755</v>
      </c>
      <c r="H6988" t="s">
        <v>30</v>
      </c>
      <c r="I6988" t="s">
        <v>37120</v>
      </c>
      <c r="J6988" t="s">
        <v>354</v>
      </c>
      <c r="K6988" s="1">
        <v>0.97494212962962967</v>
      </c>
      <c r="L6988">
        <v>4900.0200000000004</v>
      </c>
      <c r="M6988" t="s">
        <v>37121</v>
      </c>
      <c r="N6988" t="s">
        <v>34</v>
      </c>
      <c r="O6988" t="s">
        <v>52</v>
      </c>
      <c r="P6988">
        <v>50275.22</v>
      </c>
      <c r="Q6988" t="s">
        <v>397</v>
      </c>
      <c r="R6988" t="s">
        <v>758</v>
      </c>
      <c r="S6988" t="s">
        <v>71</v>
      </c>
      <c r="T6988">
        <v>0</v>
      </c>
      <c r="U6988" t="s">
        <v>39</v>
      </c>
      <c r="V6988" t="s">
        <v>10858</v>
      </c>
      <c r="W6988" t="s">
        <v>1351</v>
      </c>
      <c r="X6988" t="s">
        <v>37122</v>
      </c>
    </row>
    <row r="6989" spans="1:24" hidden="1">
      <c r="A6989" t="s">
        <v>37123</v>
      </c>
      <c r="B6989" t="s">
        <v>37124</v>
      </c>
      <c r="C6989" t="s">
        <v>61</v>
      </c>
      <c r="D6989">
        <v>40</v>
      </c>
      <c r="E6989" t="s">
        <v>62</v>
      </c>
      <c r="F6989" t="s">
        <v>1959</v>
      </c>
      <c r="G6989" t="s">
        <v>1960</v>
      </c>
      <c r="H6989" t="s">
        <v>81</v>
      </c>
      <c r="I6989" t="s">
        <v>37125</v>
      </c>
      <c r="J6989" t="s">
        <v>697</v>
      </c>
      <c r="K6989" s="1">
        <v>0.78696759259259264</v>
      </c>
      <c r="L6989">
        <v>65912.800000000003</v>
      </c>
      <c r="M6989" t="s">
        <v>37126</v>
      </c>
      <c r="N6989" t="s">
        <v>69</v>
      </c>
      <c r="O6989" t="s">
        <v>35</v>
      </c>
      <c r="P6989">
        <v>17833.7</v>
      </c>
      <c r="Q6989" t="s">
        <v>71</v>
      </c>
      <c r="R6989" t="s">
        <v>1963</v>
      </c>
      <c r="S6989" t="s">
        <v>127</v>
      </c>
      <c r="T6989">
        <v>0</v>
      </c>
      <c r="U6989" t="s">
        <v>39</v>
      </c>
      <c r="V6989" t="s">
        <v>17429</v>
      </c>
      <c r="W6989" t="s">
        <v>750</v>
      </c>
      <c r="X6989" t="s">
        <v>8983</v>
      </c>
    </row>
    <row r="6990" spans="1:24" hidden="1">
      <c r="A6990" t="s">
        <v>37127</v>
      </c>
      <c r="B6990" t="s">
        <v>37128</v>
      </c>
      <c r="C6990" t="s">
        <v>61</v>
      </c>
      <c r="D6990">
        <v>60</v>
      </c>
      <c r="E6990" t="s">
        <v>62</v>
      </c>
      <c r="F6990" t="s">
        <v>263</v>
      </c>
      <c r="G6990" t="s">
        <v>264</v>
      </c>
      <c r="H6990" t="s">
        <v>81</v>
      </c>
      <c r="I6990" t="s">
        <v>37129</v>
      </c>
      <c r="J6990" s="2">
        <v>45778</v>
      </c>
      <c r="K6990" s="1">
        <v>4.9189814814814816E-3</v>
      </c>
      <c r="L6990">
        <v>10099.57</v>
      </c>
      <c r="M6990" t="s">
        <v>37130</v>
      </c>
      <c r="N6990" t="s">
        <v>232</v>
      </c>
      <c r="O6990" t="s">
        <v>124</v>
      </c>
      <c r="P6990">
        <v>85089.34</v>
      </c>
      <c r="Q6990" t="s">
        <v>186</v>
      </c>
      <c r="R6990" t="s">
        <v>267</v>
      </c>
      <c r="S6990" t="s">
        <v>71</v>
      </c>
      <c r="T6990">
        <v>0</v>
      </c>
      <c r="U6990" t="s">
        <v>39</v>
      </c>
      <c r="V6990" t="s">
        <v>6939</v>
      </c>
      <c r="W6990" t="s">
        <v>1464</v>
      </c>
      <c r="X6990" t="s">
        <v>37131</v>
      </c>
    </row>
    <row r="6991" spans="1:24" hidden="1">
      <c r="A6991" t="s">
        <v>37132</v>
      </c>
      <c r="B6991" t="s">
        <v>37133</v>
      </c>
      <c r="C6991" t="s">
        <v>61</v>
      </c>
      <c r="D6991">
        <v>22</v>
      </c>
      <c r="E6991" t="s">
        <v>668</v>
      </c>
      <c r="F6991" t="s">
        <v>754</v>
      </c>
      <c r="G6991" t="s">
        <v>755</v>
      </c>
      <c r="H6991" t="s">
        <v>30</v>
      </c>
      <c r="I6991" t="s">
        <v>37134</v>
      </c>
      <c r="J6991" s="2">
        <v>45839</v>
      </c>
      <c r="K6991" s="1">
        <v>0.47789351851851852</v>
      </c>
      <c r="L6991">
        <v>19444</v>
      </c>
      <c r="M6991" t="s">
        <v>37135</v>
      </c>
      <c r="N6991" t="s">
        <v>69</v>
      </c>
      <c r="O6991" t="s">
        <v>185</v>
      </c>
      <c r="P6991">
        <v>9061.7900000000009</v>
      </c>
      <c r="Q6991" t="s">
        <v>71</v>
      </c>
      <c r="R6991" t="s">
        <v>758</v>
      </c>
      <c r="S6991" t="s">
        <v>38</v>
      </c>
      <c r="T6991">
        <v>0</v>
      </c>
      <c r="U6991" t="s">
        <v>39</v>
      </c>
      <c r="V6991" t="s">
        <v>37136</v>
      </c>
      <c r="W6991" t="s">
        <v>347</v>
      </c>
      <c r="X6991" t="s">
        <v>17876</v>
      </c>
    </row>
    <row r="6992" spans="1:24" hidden="1">
      <c r="A6992" t="s">
        <v>37137</v>
      </c>
      <c r="B6992" t="s">
        <v>37138</v>
      </c>
      <c r="C6992" t="s">
        <v>61</v>
      </c>
      <c r="D6992">
        <v>53</v>
      </c>
      <c r="E6992" t="s">
        <v>179</v>
      </c>
      <c r="F6992" t="s">
        <v>658</v>
      </c>
      <c r="G6992" t="s">
        <v>659</v>
      </c>
      <c r="H6992" t="s">
        <v>30</v>
      </c>
      <c r="I6992" t="s">
        <v>37139</v>
      </c>
      <c r="J6992" t="s">
        <v>67</v>
      </c>
      <c r="K6992" s="1">
        <v>0.99234953703703699</v>
      </c>
      <c r="L6992">
        <v>58395.45</v>
      </c>
      <c r="M6992" t="s">
        <v>37140</v>
      </c>
      <c r="N6992" t="s">
        <v>51</v>
      </c>
      <c r="O6992" t="s">
        <v>98</v>
      </c>
      <c r="P6992">
        <v>37637.03</v>
      </c>
      <c r="Q6992" t="s">
        <v>53</v>
      </c>
      <c r="R6992" t="s">
        <v>662</v>
      </c>
      <c r="S6992" t="s">
        <v>127</v>
      </c>
      <c r="T6992">
        <v>0</v>
      </c>
      <c r="U6992" t="s">
        <v>39</v>
      </c>
      <c r="V6992" t="s">
        <v>21522</v>
      </c>
      <c r="W6992" t="s">
        <v>3586</v>
      </c>
      <c r="X6992" t="s">
        <v>14517</v>
      </c>
    </row>
    <row r="6993" spans="1:24" hidden="1">
      <c r="A6993" t="s">
        <v>37141</v>
      </c>
      <c r="B6993" t="s">
        <v>37142</v>
      </c>
      <c r="C6993" t="s">
        <v>61</v>
      </c>
      <c r="D6993">
        <v>30</v>
      </c>
      <c r="E6993" t="s">
        <v>133</v>
      </c>
      <c r="F6993" t="s">
        <v>133</v>
      </c>
      <c r="G6993" t="s">
        <v>134</v>
      </c>
      <c r="H6993" t="s">
        <v>65</v>
      </c>
      <c r="I6993" t="s">
        <v>37143</v>
      </c>
      <c r="J6993" s="2">
        <v>45717</v>
      </c>
      <c r="K6993" s="1">
        <v>0.64835648148148151</v>
      </c>
      <c r="L6993">
        <v>19694.68</v>
      </c>
      <c r="M6993" t="s">
        <v>37144</v>
      </c>
      <c r="N6993" t="s">
        <v>34</v>
      </c>
      <c r="O6993" t="s">
        <v>124</v>
      </c>
      <c r="P6993">
        <v>40487.449999999997</v>
      </c>
      <c r="Q6993" t="s">
        <v>385</v>
      </c>
      <c r="R6993" t="s">
        <v>138</v>
      </c>
      <c r="S6993" t="s">
        <v>38</v>
      </c>
      <c r="T6993">
        <v>0</v>
      </c>
      <c r="U6993" t="s">
        <v>39</v>
      </c>
      <c r="V6993" t="s">
        <v>18898</v>
      </c>
      <c r="W6993" t="s">
        <v>288</v>
      </c>
      <c r="X6993" t="s">
        <v>8286</v>
      </c>
    </row>
    <row r="6994" spans="1:24" hidden="1">
      <c r="A6994" t="s">
        <v>37145</v>
      </c>
      <c r="B6994" t="s">
        <v>37146</v>
      </c>
      <c r="C6994" t="s">
        <v>26</v>
      </c>
      <c r="D6994">
        <v>36</v>
      </c>
      <c r="E6994" t="s">
        <v>812</v>
      </c>
      <c r="F6994" t="s">
        <v>841</v>
      </c>
      <c r="G6994" t="s">
        <v>842</v>
      </c>
      <c r="H6994" t="s">
        <v>81</v>
      </c>
      <c r="I6994" t="s">
        <v>37147</v>
      </c>
      <c r="J6994" t="s">
        <v>159</v>
      </c>
      <c r="K6994" s="1">
        <v>0.3195601851851852</v>
      </c>
      <c r="L6994">
        <v>80870.149999999994</v>
      </c>
      <c r="M6994" t="s">
        <v>37148</v>
      </c>
      <c r="N6994" t="s">
        <v>69</v>
      </c>
      <c r="O6994" t="s">
        <v>98</v>
      </c>
      <c r="P6994">
        <v>7985.36</v>
      </c>
      <c r="Q6994" t="s">
        <v>125</v>
      </c>
      <c r="R6994" t="s">
        <v>846</v>
      </c>
      <c r="S6994" t="s">
        <v>55</v>
      </c>
      <c r="T6994">
        <v>0</v>
      </c>
      <c r="U6994" t="s">
        <v>39</v>
      </c>
      <c r="V6994" t="s">
        <v>22022</v>
      </c>
      <c r="W6994" t="s">
        <v>306</v>
      </c>
      <c r="X6994" t="s">
        <v>12639</v>
      </c>
    </row>
    <row r="6995" spans="1:24" hidden="1">
      <c r="A6995" t="s">
        <v>37149</v>
      </c>
      <c r="B6995" t="s">
        <v>37150</v>
      </c>
      <c r="C6995" t="s">
        <v>26</v>
      </c>
      <c r="D6995">
        <v>40</v>
      </c>
      <c r="E6995" t="s">
        <v>1074</v>
      </c>
      <c r="F6995" t="s">
        <v>1075</v>
      </c>
      <c r="G6995" t="s">
        <v>1076</v>
      </c>
      <c r="H6995" t="s">
        <v>30</v>
      </c>
      <c r="I6995" t="s">
        <v>37151</v>
      </c>
      <c r="J6995" t="s">
        <v>697</v>
      </c>
      <c r="K6995" s="1">
        <v>0.41508101851851853</v>
      </c>
      <c r="L6995">
        <v>72148.44</v>
      </c>
      <c r="M6995" t="s">
        <v>37152</v>
      </c>
      <c r="N6995" t="s">
        <v>232</v>
      </c>
      <c r="O6995" t="s">
        <v>124</v>
      </c>
      <c r="P6995">
        <v>21729.37</v>
      </c>
      <c r="Q6995" t="s">
        <v>233</v>
      </c>
      <c r="R6995" t="s">
        <v>1079</v>
      </c>
      <c r="S6995" t="s">
        <v>71</v>
      </c>
      <c r="T6995">
        <v>0</v>
      </c>
      <c r="U6995" t="s">
        <v>39</v>
      </c>
      <c r="V6995" t="s">
        <v>37153</v>
      </c>
      <c r="W6995" t="s">
        <v>648</v>
      </c>
      <c r="X6995" t="s">
        <v>11168</v>
      </c>
    </row>
    <row r="6996" spans="1:24" hidden="1">
      <c r="A6996" t="s">
        <v>37154</v>
      </c>
      <c r="B6996" t="s">
        <v>37155</v>
      </c>
      <c r="C6996" t="s">
        <v>26</v>
      </c>
      <c r="D6996">
        <v>26</v>
      </c>
      <c r="E6996" t="s">
        <v>1048</v>
      </c>
      <c r="F6996" t="s">
        <v>1762</v>
      </c>
      <c r="G6996" t="s">
        <v>1763</v>
      </c>
      <c r="H6996" t="s">
        <v>65</v>
      </c>
      <c r="I6996" t="s">
        <v>37156</v>
      </c>
      <c r="J6996" t="s">
        <v>136</v>
      </c>
      <c r="K6996" s="1">
        <v>0.94927083333333329</v>
      </c>
      <c r="L6996">
        <v>78716.41</v>
      </c>
      <c r="M6996" t="s">
        <v>37157</v>
      </c>
      <c r="N6996" t="s">
        <v>84</v>
      </c>
      <c r="O6996" t="s">
        <v>98</v>
      </c>
      <c r="P6996">
        <v>42062.76</v>
      </c>
      <c r="Q6996" t="s">
        <v>845</v>
      </c>
      <c r="R6996" t="s">
        <v>1766</v>
      </c>
      <c r="S6996" t="s">
        <v>127</v>
      </c>
      <c r="T6996">
        <v>0</v>
      </c>
      <c r="U6996" t="s">
        <v>39</v>
      </c>
      <c r="V6996" t="s">
        <v>1121</v>
      </c>
      <c r="W6996" t="s">
        <v>175</v>
      </c>
      <c r="X6996" t="s">
        <v>37158</v>
      </c>
    </row>
    <row r="6997" spans="1:24" hidden="1">
      <c r="A6997" t="s">
        <v>37159</v>
      </c>
      <c r="B6997" t="s">
        <v>37160</v>
      </c>
      <c r="C6997" t="s">
        <v>61</v>
      </c>
      <c r="D6997">
        <v>41</v>
      </c>
      <c r="E6997" t="s">
        <v>62</v>
      </c>
      <c r="F6997" t="s">
        <v>263</v>
      </c>
      <c r="G6997" t="s">
        <v>264</v>
      </c>
      <c r="H6997" t="s">
        <v>65</v>
      </c>
      <c r="I6997" t="s">
        <v>37161</v>
      </c>
      <c r="J6997" s="2">
        <v>45962</v>
      </c>
      <c r="K6997" s="1">
        <v>0.48803240740740739</v>
      </c>
      <c r="L6997">
        <v>88392.23</v>
      </c>
      <c r="M6997" t="s">
        <v>37162</v>
      </c>
      <c r="N6997" t="s">
        <v>84</v>
      </c>
      <c r="O6997" t="s">
        <v>98</v>
      </c>
      <c r="P6997">
        <v>11187.38</v>
      </c>
      <c r="Q6997" t="s">
        <v>149</v>
      </c>
      <c r="R6997" t="s">
        <v>267</v>
      </c>
      <c r="S6997" t="s">
        <v>127</v>
      </c>
      <c r="T6997">
        <v>0</v>
      </c>
      <c r="U6997" t="s">
        <v>39</v>
      </c>
      <c r="V6997" t="s">
        <v>9374</v>
      </c>
      <c r="W6997" t="s">
        <v>3629</v>
      </c>
      <c r="X6997" t="s">
        <v>22706</v>
      </c>
    </row>
    <row r="6998" spans="1:24" hidden="1">
      <c r="A6998" t="s">
        <v>37163</v>
      </c>
      <c r="B6998" t="s">
        <v>37164</v>
      </c>
      <c r="C6998" t="s">
        <v>61</v>
      </c>
      <c r="D6998">
        <v>18</v>
      </c>
      <c r="E6998" t="s">
        <v>179</v>
      </c>
      <c r="F6998" t="s">
        <v>658</v>
      </c>
      <c r="G6998" t="s">
        <v>659</v>
      </c>
      <c r="H6998" t="s">
        <v>81</v>
      </c>
      <c r="I6998" t="s">
        <v>37165</v>
      </c>
      <c r="J6998" s="2">
        <v>45809</v>
      </c>
      <c r="K6998" s="1">
        <v>0.12545138888888888</v>
      </c>
      <c r="L6998">
        <v>17700.009999999998</v>
      </c>
      <c r="M6998" t="s">
        <v>37166</v>
      </c>
      <c r="N6998" t="s">
        <v>51</v>
      </c>
      <c r="O6998" t="s">
        <v>124</v>
      </c>
      <c r="P6998">
        <v>44888.51</v>
      </c>
      <c r="Q6998" t="s">
        <v>198</v>
      </c>
      <c r="R6998" t="s">
        <v>662</v>
      </c>
      <c r="S6998" t="s">
        <v>55</v>
      </c>
      <c r="T6998">
        <v>0</v>
      </c>
      <c r="U6998" t="s">
        <v>39</v>
      </c>
      <c r="V6998" t="s">
        <v>35843</v>
      </c>
      <c r="W6998" t="s">
        <v>675</v>
      </c>
      <c r="X6998" t="s">
        <v>19354</v>
      </c>
    </row>
    <row r="6999" spans="1:24" hidden="1">
      <c r="A6999" t="s">
        <v>37167</v>
      </c>
      <c r="B6999" t="s">
        <v>37168</v>
      </c>
      <c r="C6999" t="s">
        <v>61</v>
      </c>
      <c r="D6999">
        <v>63</v>
      </c>
      <c r="E6999" t="s">
        <v>45</v>
      </c>
      <c r="F6999" t="s">
        <v>526</v>
      </c>
      <c r="G6999" t="s">
        <v>527</v>
      </c>
      <c r="H6999" t="s">
        <v>30</v>
      </c>
      <c r="I6999" s="3" t="s">
        <v>37169</v>
      </c>
      <c r="J6999" s="2">
        <v>45962</v>
      </c>
      <c r="K6999" s="1">
        <v>0.49081018518518521</v>
      </c>
      <c r="L6999">
        <v>63011.360000000001</v>
      </c>
      <c r="M6999" t="s">
        <v>37170</v>
      </c>
      <c r="N6999" t="s">
        <v>232</v>
      </c>
      <c r="O6999" t="s">
        <v>185</v>
      </c>
      <c r="P6999">
        <v>58473.1</v>
      </c>
      <c r="Q6999" t="s">
        <v>220</v>
      </c>
      <c r="R6999" t="s">
        <v>530</v>
      </c>
      <c r="S6999" t="s">
        <v>71</v>
      </c>
      <c r="T6999">
        <v>0</v>
      </c>
      <c r="U6999" t="s">
        <v>39</v>
      </c>
      <c r="V6999" t="s">
        <v>28438</v>
      </c>
      <c r="W6999" t="s">
        <v>993</v>
      </c>
      <c r="X6999" t="s">
        <v>34275</v>
      </c>
    </row>
    <row r="7000" spans="1:24" hidden="1">
      <c r="A7000" t="s">
        <v>37171</v>
      </c>
      <c r="B7000" t="s">
        <v>37172</v>
      </c>
      <c r="C7000" t="s">
        <v>61</v>
      </c>
      <c r="D7000">
        <v>27</v>
      </c>
      <c r="E7000" t="s">
        <v>92</v>
      </c>
      <c r="F7000" t="s">
        <v>442</v>
      </c>
      <c r="G7000" t="s">
        <v>443</v>
      </c>
      <c r="H7000" t="s">
        <v>65</v>
      </c>
      <c r="I7000" t="s">
        <v>37173</v>
      </c>
      <c r="J7000" t="s">
        <v>96</v>
      </c>
      <c r="K7000" s="1">
        <v>0.91045138888888888</v>
      </c>
      <c r="L7000">
        <v>89055.9</v>
      </c>
      <c r="M7000" t="s">
        <v>37174</v>
      </c>
      <c r="N7000" t="s">
        <v>232</v>
      </c>
      <c r="O7000" t="s">
        <v>35</v>
      </c>
      <c r="P7000">
        <v>20205.12</v>
      </c>
      <c r="Q7000" t="s">
        <v>845</v>
      </c>
      <c r="R7000" t="s">
        <v>446</v>
      </c>
      <c r="S7000" t="s">
        <v>71</v>
      </c>
      <c r="T7000">
        <v>0</v>
      </c>
      <c r="U7000" t="s">
        <v>39</v>
      </c>
      <c r="V7000" t="s">
        <v>17362</v>
      </c>
      <c r="W7000" t="s">
        <v>88</v>
      </c>
      <c r="X7000" t="s">
        <v>37175</v>
      </c>
    </row>
    <row r="7001" spans="1:24" hidden="1">
      <c r="A7001" t="s">
        <v>37176</v>
      </c>
      <c r="B7001" t="s">
        <v>37177</v>
      </c>
      <c r="C7001" t="s">
        <v>61</v>
      </c>
      <c r="D7001">
        <v>46</v>
      </c>
      <c r="E7001" t="s">
        <v>92</v>
      </c>
      <c r="F7001" t="s">
        <v>1200</v>
      </c>
      <c r="G7001" t="s">
        <v>1201</v>
      </c>
      <c r="H7001" t="s">
        <v>65</v>
      </c>
      <c r="I7001" t="s">
        <v>37178</v>
      </c>
      <c r="J7001" t="s">
        <v>122</v>
      </c>
      <c r="K7001" s="1">
        <v>0.46925925925925926</v>
      </c>
      <c r="L7001">
        <v>22989.61</v>
      </c>
      <c r="M7001" t="s">
        <v>37179</v>
      </c>
      <c r="N7001" t="s">
        <v>51</v>
      </c>
      <c r="O7001" t="s">
        <v>185</v>
      </c>
      <c r="P7001">
        <v>10308.629999999999</v>
      </c>
      <c r="Q7001" t="s">
        <v>233</v>
      </c>
      <c r="R7001" t="s">
        <v>1204</v>
      </c>
      <c r="S7001" t="s">
        <v>127</v>
      </c>
      <c r="T7001">
        <v>0</v>
      </c>
      <c r="U7001" t="s">
        <v>39</v>
      </c>
      <c r="V7001" t="s">
        <v>37180</v>
      </c>
      <c r="W7001" t="s">
        <v>4267</v>
      </c>
      <c r="X7001" t="s">
        <v>4168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view="pageBreakPreview" zoomScale="115" zoomScaleNormal="382" zoomScaleSheetLayoutView="115" workbookViewId="0">
      <selection activeCell="P44" sqref="P44"/>
    </sheetView>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3"/>
  <sheetViews>
    <sheetView workbookViewId="0"/>
  </sheetViews>
  <sheetFormatPr defaultRowHeight="14.25"/>
  <cols>
    <col min="1" max="1" width="39.25" bestFit="1" customWidth="1"/>
    <col min="2" max="2" width="36.375" bestFit="1" customWidth="1"/>
    <col min="3" max="3" width="28.5" bestFit="1" customWidth="1"/>
    <col min="4" max="4" width="25.125" bestFit="1" customWidth="1"/>
    <col min="5" max="5" width="44.5" bestFit="1" customWidth="1"/>
    <col min="6" max="6" width="36.5" bestFit="1" customWidth="1"/>
    <col min="7" max="7" width="31" bestFit="1" customWidth="1"/>
  </cols>
  <sheetData>
    <row r="1" spans="1:7">
      <c r="A1" t="s">
        <v>37209</v>
      </c>
    </row>
    <row r="3" spans="1:7">
      <c r="A3" t="s">
        <v>37202</v>
      </c>
      <c r="B3" t="s">
        <v>37203</v>
      </c>
      <c r="C3" t="s">
        <v>37204</v>
      </c>
      <c r="D3" t="s">
        <v>37205</v>
      </c>
      <c r="E3" t="s">
        <v>37206</v>
      </c>
      <c r="F3" t="s">
        <v>37207</v>
      </c>
      <c r="G3" t="s">
        <v>37208</v>
      </c>
    </row>
    <row r="4" spans="1:7">
      <c r="A4">
        <v>13782.62</v>
      </c>
      <c r="B4">
        <v>14636.66</v>
      </c>
      <c r="C4">
        <v>0</v>
      </c>
      <c r="D4">
        <v>16</v>
      </c>
      <c r="E4">
        <v>0.94165062247807896</v>
      </c>
      <c r="F4" t="s">
        <v>37181</v>
      </c>
      <c r="G4" t="s">
        <v>37182</v>
      </c>
    </row>
    <row r="5" spans="1:7">
      <c r="A5">
        <v>89245.85</v>
      </c>
      <c r="B5">
        <v>7718</v>
      </c>
      <c r="C5">
        <v>0</v>
      </c>
      <c r="D5">
        <v>13</v>
      </c>
      <c r="E5">
        <v>11.563338947914</v>
      </c>
      <c r="F5" t="s">
        <v>37181</v>
      </c>
      <c r="G5" t="s">
        <v>37182</v>
      </c>
    </row>
    <row r="6" spans="1:7">
      <c r="A6">
        <v>50601.22</v>
      </c>
      <c r="B6">
        <v>16768.98</v>
      </c>
      <c r="C6">
        <v>0</v>
      </c>
      <c r="D6">
        <v>13</v>
      </c>
      <c r="E6">
        <v>3.0175490697704901</v>
      </c>
      <c r="F6" t="s">
        <v>37181</v>
      </c>
      <c r="G6" t="s">
        <v>37182</v>
      </c>
    </row>
    <row r="7" spans="1:7">
      <c r="A7">
        <v>92950.88</v>
      </c>
      <c r="B7">
        <v>74838.7</v>
      </c>
      <c r="C7">
        <v>0</v>
      </c>
      <c r="D7">
        <v>22</v>
      </c>
      <c r="E7">
        <v>1.2420162295710599</v>
      </c>
      <c r="F7" t="s">
        <v>37181</v>
      </c>
      <c r="G7" t="s">
        <v>37182</v>
      </c>
    </row>
    <row r="8" spans="1:7">
      <c r="A8">
        <v>39595.97</v>
      </c>
      <c r="B8">
        <v>71578.19</v>
      </c>
      <c r="C8">
        <v>1</v>
      </c>
      <c r="D8">
        <v>13</v>
      </c>
      <c r="E8">
        <v>0.55318484583083205</v>
      </c>
      <c r="F8" t="s">
        <v>37181</v>
      </c>
      <c r="G8" t="s">
        <v>37182</v>
      </c>
    </row>
    <row r="9" spans="1:7">
      <c r="A9">
        <v>72309.14</v>
      </c>
      <c r="B9">
        <v>18185.34</v>
      </c>
      <c r="C9">
        <v>0</v>
      </c>
      <c r="D9">
        <v>3</v>
      </c>
      <c r="E9">
        <v>3.9762325037640198</v>
      </c>
      <c r="F9" t="s">
        <v>37181</v>
      </c>
      <c r="G9" t="s">
        <v>37182</v>
      </c>
    </row>
    <row r="10" spans="1:7">
      <c r="A10">
        <v>81747.850000000006</v>
      </c>
      <c r="B10">
        <v>85392.960000000006</v>
      </c>
      <c r="C10">
        <v>0</v>
      </c>
      <c r="D10">
        <v>16</v>
      </c>
      <c r="E10">
        <v>0.95731369424364698</v>
      </c>
      <c r="F10" t="s">
        <v>37181</v>
      </c>
      <c r="G10" t="s">
        <v>37182</v>
      </c>
    </row>
    <row r="11" spans="1:7">
      <c r="A11">
        <v>51161.98</v>
      </c>
      <c r="B11">
        <v>48757.91</v>
      </c>
      <c r="C11">
        <v>0</v>
      </c>
      <c r="D11">
        <v>16</v>
      </c>
      <c r="E11">
        <v>1.04930625615413</v>
      </c>
      <c r="F11" t="s">
        <v>37181</v>
      </c>
      <c r="G11" t="s">
        <v>37182</v>
      </c>
    </row>
    <row r="12" spans="1:7">
      <c r="A12">
        <v>71163.8</v>
      </c>
      <c r="B12">
        <v>53106.67</v>
      </c>
      <c r="C12">
        <v>0</v>
      </c>
      <c r="D12">
        <v>5</v>
      </c>
      <c r="E12">
        <v>1.3400162352487901</v>
      </c>
      <c r="F12" t="s">
        <v>37181</v>
      </c>
      <c r="G12" t="s">
        <v>37182</v>
      </c>
    </row>
    <row r="13" spans="1:7">
      <c r="A13">
        <v>44551.82</v>
      </c>
      <c r="B13">
        <v>94611.03</v>
      </c>
      <c r="C13">
        <v>0</v>
      </c>
      <c r="D13">
        <v>2</v>
      </c>
      <c r="E13">
        <v>0.47089456694425602</v>
      </c>
      <c r="F13" t="s">
        <v>37181</v>
      </c>
      <c r="G13" t="s">
        <v>37182</v>
      </c>
    </row>
    <row r="14" spans="1:7">
      <c r="A14">
        <v>5900.9</v>
      </c>
      <c r="B14">
        <v>25229.21</v>
      </c>
      <c r="C14">
        <v>0</v>
      </c>
      <c r="D14">
        <v>12</v>
      </c>
      <c r="E14">
        <v>0.233891588361269</v>
      </c>
      <c r="F14" t="s">
        <v>37181</v>
      </c>
      <c r="G14" t="s">
        <v>37182</v>
      </c>
    </row>
    <row r="15" spans="1:7">
      <c r="A15">
        <v>5900.9</v>
      </c>
      <c r="B15">
        <v>25229.21</v>
      </c>
      <c r="C15">
        <v>0</v>
      </c>
      <c r="D15">
        <v>12</v>
      </c>
      <c r="E15">
        <v>0.233891588361269</v>
      </c>
      <c r="F15" t="s">
        <v>37181</v>
      </c>
      <c r="G15" t="s">
        <v>37182</v>
      </c>
    </row>
    <row r="16" spans="1:7">
      <c r="A16">
        <v>5900.9</v>
      </c>
      <c r="B16">
        <v>25229.21</v>
      </c>
      <c r="C16">
        <v>0</v>
      </c>
      <c r="D16">
        <v>12</v>
      </c>
      <c r="E16">
        <v>0.233891588361269</v>
      </c>
      <c r="F16" t="s">
        <v>37181</v>
      </c>
      <c r="G16" t="s">
        <v>37182</v>
      </c>
    </row>
    <row r="17" spans="1:7">
      <c r="A17">
        <v>64913.4</v>
      </c>
      <c r="B17">
        <v>70133.75</v>
      </c>
      <c r="C17">
        <v>0</v>
      </c>
      <c r="D17">
        <v>8</v>
      </c>
      <c r="E17">
        <v>0.92556579392945604</v>
      </c>
      <c r="F17" t="s">
        <v>37181</v>
      </c>
      <c r="G17" t="s">
        <v>37182</v>
      </c>
    </row>
    <row r="18" spans="1:7">
      <c r="A18">
        <v>23964.95</v>
      </c>
      <c r="B18">
        <v>62270.64</v>
      </c>
      <c r="C18">
        <v>0</v>
      </c>
      <c r="D18">
        <v>9</v>
      </c>
      <c r="E18">
        <v>0.38485151268719903</v>
      </c>
      <c r="F18" t="s">
        <v>37181</v>
      </c>
      <c r="G18" t="s">
        <v>37182</v>
      </c>
    </row>
    <row r="19" spans="1:7">
      <c r="A19">
        <v>66635.83</v>
      </c>
      <c r="B19">
        <v>92614.3</v>
      </c>
      <c r="C19">
        <v>1</v>
      </c>
      <c r="D19">
        <v>22</v>
      </c>
      <c r="E19">
        <v>0.71949828482210598</v>
      </c>
      <c r="F19" t="s">
        <v>37181</v>
      </c>
      <c r="G19" t="s">
        <v>37182</v>
      </c>
    </row>
    <row r="20" spans="1:7">
      <c r="A20">
        <v>40422.89</v>
      </c>
      <c r="B20">
        <v>64893.55</v>
      </c>
      <c r="C20">
        <v>0</v>
      </c>
      <c r="D20">
        <v>8</v>
      </c>
      <c r="E20">
        <v>0.62291075153077602</v>
      </c>
      <c r="F20" t="s">
        <v>37181</v>
      </c>
      <c r="G20" t="s">
        <v>37182</v>
      </c>
    </row>
    <row r="21" spans="1:7">
      <c r="A21">
        <v>5447.58</v>
      </c>
      <c r="B21">
        <v>50454.5</v>
      </c>
      <c r="C21">
        <v>0</v>
      </c>
      <c r="D21">
        <v>10</v>
      </c>
      <c r="E21">
        <v>0.107970151324461</v>
      </c>
      <c r="F21" t="s">
        <v>37181</v>
      </c>
      <c r="G21" t="s">
        <v>37182</v>
      </c>
    </row>
    <row r="22" spans="1:7">
      <c r="A22">
        <v>12030.37</v>
      </c>
      <c r="B22">
        <v>6380.92</v>
      </c>
      <c r="C22">
        <v>0</v>
      </c>
      <c r="D22">
        <v>9</v>
      </c>
      <c r="E22">
        <v>1.88536606006657</v>
      </c>
      <c r="F22" t="s">
        <v>37181</v>
      </c>
      <c r="G22" t="s">
        <v>37182</v>
      </c>
    </row>
    <row r="23" spans="1:7">
      <c r="A23">
        <v>12030.37</v>
      </c>
      <c r="B23">
        <v>6380.92</v>
      </c>
      <c r="C23">
        <v>0</v>
      </c>
      <c r="D23">
        <v>9</v>
      </c>
      <c r="E23">
        <v>1.88536606006657</v>
      </c>
      <c r="F23" t="s">
        <v>37181</v>
      </c>
      <c r="G23" t="s">
        <v>37182</v>
      </c>
    </row>
    <row r="24" spans="1:7">
      <c r="A24">
        <v>12030.37</v>
      </c>
      <c r="B24">
        <v>6380.92</v>
      </c>
      <c r="C24">
        <v>0</v>
      </c>
      <c r="D24">
        <v>9</v>
      </c>
      <c r="E24">
        <v>1.88536606006657</v>
      </c>
      <c r="F24" t="s">
        <v>37181</v>
      </c>
      <c r="G24" t="s">
        <v>37182</v>
      </c>
    </row>
    <row r="25" spans="1:7">
      <c r="A25">
        <v>50037.06</v>
      </c>
      <c r="B25">
        <v>88380.24</v>
      </c>
      <c r="C25">
        <v>0</v>
      </c>
      <c r="D25">
        <v>9</v>
      </c>
      <c r="E25">
        <v>0.56615664315915004</v>
      </c>
      <c r="F25" t="s">
        <v>37181</v>
      </c>
      <c r="G25" t="s">
        <v>37182</v>
      </c>
    </row>
    <row r="26" spans="1:7">
      <c r="A26">
        <v>44766.83</v>
      </c>
      <c r="B26">
        <v>73336.12</v>
      </c>
      <c r="C26">
        <v>0</v>
      </c>
      <c r="D26">
        <v>16</v>
      </c>
      <c r="E26">
        <v>0.61043357625137495</v>
      </c>
      <c r="F26" t="s">
        <v>37181</v>
      </c>
      <c r="G26" t="s">
        <v>37182</v>
      </c>
    </row>
    <row r="27" spans="1:7">
      <c r="A27">
        <v>16248.97</v>
      </c>
      <c r="B27">
        <v>49591.12</v>
      </c>
      <c r="C27">
        <v>0</v>
      </c>
      <c r="D27">
        <v>13</v>
      </c>
      <c r="E27">
        <v>0.32765886311904202</v>
      </c>
      <c r="F27" t="s">
        <v>37181</v>
      </c>
      <c r="G27" t="s">
        <v>37182</v>
      </c>
    </row>
    <row r="28" spans="1:7">
      <c r="A28">
        <v>58576.97</v>
      </c>
      <c r="B28">
        <v>61342.400000000001</v>
      </c>
      <c r="C28">
        <v>0</v>
      </c>
      <c r="D28">
        <v>2</v>
      </c>
      <c r="E28">
        <v>0.95491813166749295</v>
      </c>
      <c r="F28" t="s">
        <v>37181</v>
      </c>
      <c r="G28" t="s">
        <v>37182</v>
      </c>
    </row>
    <row r="29" spans="1:7">
      <c r="A29">
        <v>58576.97</v>
      </c>
      <c r="B29">
        <v>61342.400000000001</v>
      </c>
      <c r="C29">
        <v>0</v>
      </c>
      <c r="D29">
        <v>2</v>
      </c>
      <c r="E29">
        <v>0.95491813166749295</v>
      </c>
      <c r="F29" t="s">
        <v>37181</v>
      </c>
      <c r="G29" t="s">
        <v>37182</v>
      </c>
    </row>
    <row r="30" spans="1:7">
      <c r="A30">
        <v>58576.97</v>
      </c>
      <c r="B30">
        <v>61342.400000000001</v>
      </c>
      <c r="C30">
        <v>0</v>
      </c>
      <c r="D30">
        <v>2</v>
      </c>
      <c r="E30">
        <v>0.95491813166749295</v>
      </c>
      <c r="F30" t="s">
        <v>37181</v>
      </c>
      <c r="G30" t="s">
        <v>37182</v>
      </c>
    </row>
    <row r="31" spans="1:7">
      <c r="A31">
        <v>51837.9</v>
      </c>
      <c r="B31">
        <v>19635.18</v>
      </c>
      <c r="C31">
        <v>0</v>
      </c>
      <c r="D31">
        <v>20</v>
      </c>
      <c r="E31">
        <v>2.64005219203491</v>
      </c>
      <c r="F31" t="s">
        <v>37181</v>
      </c>
      <c r="G31" t="s">
        <v>37182</v>
      </c>
    </row>
    <row r="32" spans="1:7">
      <c r="A32">
        <v>13004.03</v>
      </c>
      <c r="B32">
        <v>56920.15</v>
      </c>
      <c r="C32">
        <v>0</v>
      </c>
      <c r="D32">
        <v>13</v>
      </c>
      <c r="E32">
        <v>0.228460922889346</v>
      </c>
      <c r="F32" t="s">
        <v>37181</v>
      </c>
      <c r="G32" t="s">
        <v>37182</v>
      </c>
    </row>
    <row r="33" spans="1:7">
      <c r="A33">
        <v>2105.1999999999998</v>
      </c>
      <c r="B33">
        <v>83623.320000000007</v>
      </c>
      <c r="C33">
        <v>0</v>
      </c>
      <c r="D33">
        <v>8</v>
      </c>
      <c r="E33">
        <v>2.5174795738796302E-2</v>
      </c>
      <c r="F33" t="s">
        <v>37183</v>
      </c>
      <c r="G33" t="s">
        <v>37184</v>
      </c>
    </row>
    <row r="34" spans="1:7">
      <c r="A34">
        <v>33779.18</v>
      </c>
      <c r="B34">
        <v>28675.94</v>
      </c>
      <c r="C34">
        <v>0</v>
      </c>
      <c r="D34">
        <v>14</v>
      </c>
      <c r="E34">
        <v>1.1779624312228301</v>
      </c>
      <c r="F34" t="s">
        <v>37181</v>
      </c>
      <c r="G34" t="s">
        <v>37182</v>
      </c>
    </row>
    <row r="35" spans="1:7">
      <c r="A35">
        <v>33779.18</v>
      </c>
      <c r="B35">
        <v>28675.94</v>
      </c>
      <c r="C35">
        <v>0</v>
      </c>
      <c r="D35">
        <v>14</v>
      </c>
      <c r="E35">
        <v>1.1779624312228301</v>
      </c>
      <c r="F35" t="s">
        <v>37181</v>
      </c>
      <c r="G35" t="s">
        <v>37182</v>
      </c>
    </row>
    <row r="36" spans="1:7">
      <c r="A36">
        <v>33779.18</v>
      </c>
      <c r="B36">
        <v>28675.94</v>
      </c>
      <c r="C36">
        <v>0</v>
      </c>
      <c r="D36">
        <v>14</v>
      </c>
      <c r="E36">
        <v>1.1779624312228301</v>
      </c>
      <c r="F36" t="s">
        <v>37181</v>
      </c>
      <c r="G36" t="s">
        <v>37182</v>
      </c>
    </row>
    <row r="37" spans="1:7">
      <c r="A37">
        <v>13722.58</v>
      </c>
      <c r="B37">
        <v>93683.8</v>
      </c>
      <c r="C37">
        <v>0</v>
      </c>
      <c r="D37">
        <v>17</v>
      </c>
      <c r="E37">
        <v>0.14647761939630999</v>
      </c>
      <c r="F37" t="s">
        <v>37181</v>
      </c>
      <c r="G37" t="s">
        <v>37182</v>
      </c>
    </row>
    <row r="38" spans="1:7">
      <c r="A38">
        <v>45267.01</v>
      </c>
      <c r="B38">
        <v>75185.77</v>
      </c>
      <c r="C38">
        <v>0</v>
      </c>
      <c r="D38">
        <v>4</v>
      </c>
      <c r="E38">
        <v>0.60206884893245105</v>
      </c>
      <c r="F38" t="s">
        <v>37181</v>
      </c>
      <c r="G38" t="s">
        <v>37182</v>
      </c>
    </row>
    <row r="39" spans="1:7">
      <c r="A39">
        <v>16852.86</v>
      </c>
      <c r="B39">
        <v>59578.6</v>
      </c>
      <c r="C39">
        <v>0</v>
      </c>
      <c r="D39">
        <v>7</v>
      </c>
      <c r="E39">
        <v>0.28286767396347001</v>
      </c>
      <c r="F39" t="s">
        <v>37181</v>
      </c>
      <c r="G39" t="s">
        <v>37182</v>
      </c>
    </row>
    <row r="40" spans="1:7">
      <c r="A40">
        <v>16852.86</v>
      </c>
      <c r="B40">
        <v>59578.6</v>
      </c>
      <c r="C40">
        <v>0</v>
      </c>
      <c r="D40">
        <v>7</v>
      </c>
      <c r="E40">
        <v>0.28286767396347001</v>
      </c>
      <c r="F40" t="s">
        <v>37181</v>
      </c>
      <c r="G40" t="s">
        <v>37182</v>
      </c>
    </row>
    <row r="41" spans="1:7">
      <c r="A41">
        <v>16852.86</v>
      </c>
      <c r="B41">
        <v>59578.6</v>
      </c>
      <c r="C41">
        <v>0</v>
      </c>
      <c r="D41">
        <v>7</v>
      </c>
      <c r="E41">
        <v>0.28286767396347001</v>
      </c>
      <c r="F41" t="s">
        <v>37181</v>
      </c>
      <c r="G41" t="s">
        <v>37182</v>
      </c>
    </row>
    <row r="42" spans="1:7">
      <c r="A42">
        <v>39666.550000000003</v>
      </c>
      <c r="B42">
        <v>64418.77</v>
      </c>
      <c r="C42">
        <v>0</v>
      </c>
      <c r="D42">
        <v>14</v>
      </c>
      <c r="E42">
        <v>0.61576074799317004</v>
      </c>
      <c r="F42" t="s">
        <v>37181</v>
      </c>
      <c r="G42" t="s">
        <v>37182</v>
      </c>
    </row>
    <row r="43" spans="1:7">
      <c r="A43">
        <v>12008.59</v>
      </c>
      <c r="B43">
        <v>64394.95</v>
      </c>
      <c r="C43">
        <v>1</v>
      </c>
      <c r="D43">
        <v>21</v>
      </c>
      <c r="E43">
        <v>0.18648341213092001</v>
      </c>
      <c r="F43" t="s">
        <v>37181</v>
      </c>
      <c r="G43" t="s">
        <v>37182</v>
      </c>
    </row>
    <row r="44" spans="1:7">
      <c r="A44">
        <v>54609.440000000002</v>
      </c>
      <c r="B44">
        <v>69635.61</v>
      </c>
      <c r="C44">
        <v>0</v>
      </c>
      <c r="D44">
        <v>20</v>
      </c>
      <c r="E44">
        <v>0.78421715556164395</v>
      </c>
      <c r="F44" t="s">
        <v>37181</v>
      </c>
      <c r="G44" t="s">
        <v>37182</v>
      </c>
    </row>
    <row r="45" spans="1:7">
      <c r="A45">
        <v>33414.120000000003</v>
      </c>
      <c r="B45">
        <v>11753.37</v>
      </c>
      <c r="C45">
        <v>0</v>
      </c>
      <c r="D45">
        <v>1</v>
      </c>
      <c r="E45">
        <v>2.8429395143690699</v>
      </c>
      <c r="F45" t="s">
        <v>37181</v>
      </c>
      <c r="G45" t="s">
        <v>37182</v>
      </c>
    </row>
    <row r="46" spans="1:7">
      <c r="A46">
        <v>33414.120000000003</v>
      </c>
      <c r="B46">
        <v>11753.37</v>
      </c>
      <c r="C46">
        <v>0</v>
      </c>
      <c r="D46">
        <v>1</v>
      </c>
      <c r="E46">
        <v>2.8429395143690699</v>
      </c>
      <c r="F46" t="s">
        <v>37181</v>
      </c>
      <c r="G46" t="s">
        <v>37182</v>
      </c>
    </row>
    <row r="47" spans="1:7">
      <c r="A47">
        <v>33414.120000000003</v>
      </c>
      <c r="B47">
        <v>11753.37</v>
      </c>
      <c r="C47">
        <v>0</v>
      </c>
      <c r="D47">
        <v>1</v>
      </c>
      <c r="E47">
        <v>2.8429395143690699</v>
      </c>
      <c r="F47" t="s">
        <v>37181</v>
      </c>
      <c r="G47" t="s">
        <v>37182</v>
      </c>
    </row>
    <row r="48" spans="1:7">
      <c r="A48">
        <v>54063.67</v>
      </c>
      <c r="B48">
        <v>31510.3</v>
      </c>
      <c r="C48">
        <v>0</v>
      </c>
      <c r="D48">
        <v>5</v>
      </c>
      <c r="E48">
        <v>1.71574596243133</v>
      </c>
      <c r="F48" t="s">
        <v>37181</v>
      </c>
      <c r="G48" t="s">
        <v>37182</v>
      </c>
    </row>
    <row r="49" spans="1:7">
      <c r="A49">
        <v>88255.39</v>
      </c>
      <c r="B49">
        <v>61413.04</v>
      </c>
      <c r="C49">
        <v>0</v>
      </c>
      <c r="D49">
        <v>22</v>
      </c>
      <c r="E49">
        <v>1.43707899820624</v>
      </c>
      <c r="F49" t="s">
        <v>37181</v>
      </c>
      <c r="G49" t="s">
        <v>37182</v>
      </c>
    </row>
    <row r="50" spans="1:7">
      <c r="A50">
        <v>58940.37</v>
      </c>
      <c r="B50">
        <v>95396.53</v>
      </c>
      <c r="C50">
        <v>0</v>
      </c>
      <c r="D50">
        <v>7</v>
      </c>
      <c r="E50">
        <v>0.61784605792265201</v>
      </c>
      <c r="F50" t="s">
        <v>37181</v>
      </c>
      <c r="G50" t="s">
        <v>37182</v>
      </c>
    </row>
    <row r="51" spans="1:7">
      <c r="A51">
        <v>2306.9299999999998</v>
      </c>
      <c r="B51">
        <v>17277.189999999999</v>
      </c>
      <c r="C51">
        <v>0</v>
      </c>
      <c r="D51">
        <v>23</v>
      </c>
      <c r="E51">
        <v>0.133524606721348</v>
      </c>
      <c r="F51" t="s">
        <v>37183</v>
      </c>
      <c r="G51" t="s">
        <v>37184</v>
      </c>
    </row>
    <row r="52" spans="1:7">
      <c r="A52">
        <v>2306.9299999999998</v>
      </c>
      <c r="B52">
        <v>17277.189999999999</v>
      </c>
      <c r="C52">
        <v>0</v>
      </c>
      <c r="D52">
        <v>23</v>
      </c>
      <c r="E52">
        <v>0.133524606721348</v>
      </c>
      <c r="F52" t="s">
        <v>37183</v>
      </c>
      <c r="G52" t="s">
        <v>37184</v>
      </c>
    </row>
    <row r="53" spans="1:7">
      <c r="A53">
        <v>2306.9299999999998</v>
      </c>
      <c r="B53">
        <v>17277.189999999999</v>
      </c>
      <c r="C53">
        <v>0</v>
      </c>
      <c r="D53">
        <v>23</v>
      </c>
      <c r="E53">
        <v>0.133524606721348</v>
      </c>
      <c r="F53" t="s">
        <v>37183</v>
      </c>
      <c r="G53" t="s">
        <v>37184</v>
      </c>
    </row>
    <row r="54" spans="1:7">
      <c r="A54">
        <v>63494.79</v>
      </c>
      <c r="B54">
        <v>81345.36</v>
      </c>
      <c r="C54">
        <v>0</v>
      </c>
      <c r="D54">
        <v>12</v>
      </c>
      <c r="E54">
        <v>0.78055822729163704</v>
      </c>
      <c r="F54" t="s">
        <v>37181</v>
      </c>
      <c r="G54" t="s">
        <v>37182</v>
      </c>
    </row>
    <row r="55" spans="1:7">
      <c r="A55">
        <v>17424.72</v>
      </c>
      <c r="B55">
        <v>64264.38</v>
      </c>
      <c r="C55">
        <v>0</v>
      </c>
      <c r="D55">
        <v>2</v>
      </c>
      <c r="E55">
        <v>0.27114118272050602</v>
      </c>
      <c r="F55" t="s">
        <v>37181</v>
      </c>
      <c r="G55" t="s">
        <v>37182</v>
      </c>
    </row>
    <row r="56" spans="1:7">
      <c r="A56">
        <v>69466.55</v>
      </c>
      <c r="B56">
        <v>82771.520000000004</v>
      </c>
      <c r="C56">
        <v>0</v>
      </c>
      <c r="D56">
        <v>8</v>
      </c>
      <c r="E56">
        <v>0.83925666702749901</v>
      </c>
      <c r="F56" t="s">
        <v>37181</v>
      </c>
      <c r="G56" t="s">
        <v>37182</v>
      </c>
    </row>
    <row r="57" spans="1:7">
      <c r="A57">
        <v>69466.55</v>
      </c>
      <c r="B57">
        <v>82771.520000000004</v>
      </c>
      <c r="C57">
        <v>0</v>
      </c>
      <c r="D57">
        <v>8</v>
      </c>
      <c r="E57">
        <v>0.83925666702749901</v>
      </c>
      <c r="F57" t="s">
        <v>37181</v>
      </c>
      <c r="G57" t="s">
        <v>37182</v>
      </c>
    </row>
    <row r="58" spans="1:7">
      <c r="A58">
        <v>69466.55</v>
      </c>
      <c r="B58">
        <v>82771.520000000004</v>
      </c>
      <c r="C58">
        <v>0</v>
      </c>
      <c r="D58">
        <v>8</v>
      </c>
      <c r="E58">
        <v>0.83925666702749901</v>
      </c>
      <c r="F58" t="s">
        <v>37181</v>
      </c>
      <c r="G58" t="s">
        <v>37182</v>
      </c>
    </row>
    <row r="59" spans="1:7">
      <c r="A59">
        <v>23013.14</v>
      </c>
      <c r="B59">
        <v>5362.31</v>
      </c>
      <c r="C59">
        <v>0</v>
      </c>
      <c r="D59">
        <v>18</v>
      </c>
      <c r="E59">
        <v>4.29164669703915</v>
      </c>
      <c r="F59" t="s">
        <v>37181</v>
      </c>
      <c r="G59" t="s">
        <v>37182</v>
      </c>
    </row>
    <row r="60" spans="1:7">
      <c r="A60">
        <v>86191.2</v>
      </c>
      <c r="B60">
        <v>75269.990000000005</v>
      </c>
      <c r="C60">
        <v>0</v>
      </c>
      <c r="D60">
        <v>0</v>
      </c>
      <c r="E60">
        <v>1.14509381494537</v>
      </c>
      <c r="F60" t="s">
        <v>37181</v>
      </c>
      <c r="G60" t="s">
        <v>37182</v>
      </c>
    </row>
    <row r="61" spans="1:7">
      <c r="A61">
        <v>12650.12</v>
      </c>
      <c r="B61">
        <v>56689.57</v>
      </c>
      <c r="C61">
        <v>0</v>
      </c>
      <c r="D61">
        <v>16</v>
      </c>
      <c r="E61">
        <v>0.223147220908538</v>
      </c>
      <c r="F61" t="s">
        <v>37181</v>
      </c>
      <c r="G61" t="s">
        <v>37182</v>
      </c>
    </row>
    <row r="62" spans="1:7">
      <c r="A62">
        <v>6453.93</v>
      </c>
      <c r="B62">
        <v>72794.559999999998</v>
      </c>
      <c r="C62">
        <v>0</v>
      </c>
      <c r="D62">
        <v>6</v>
      </c>
      <c r="E62">
        <v>8.8659509721605606E-2</v>
      </c>
      <c r="F62" t="s">
        <v>37181</v>
      </c>
      <c r="G62" t="s">
        <v>37182</v>
      </c>
    </row>
    <row r="63" spans="1:7">
      <c r="A63">
        <v>38045.57</v>
      </c>
      <c r="B63">
        <v>50036.11</v>
      </c>
      <c r="C63">
        <v>0</v>
      </c>
      <c r="D63">
        <v>11</v>
      </c>
      <c r="E63">
        <v>0.76036226637122695</v>
      </c>
      <c r="F63" t="s">
        <v>37181</v>
      </c>
      <c r="G63" t="s">
        <v>37182</v>
      </c>
    </row>
    <row r="64" spans="1:7">
      <c r="A64">
        <v>77652.479999999996</v>
      </c>
      <c r="B64">
        <v>9764.1200000000008</v>
      </c>
      <c r="C64">
        <v>0</v>
      </c>
      <c r="D64">
        <v>15</v>
      </c>
      <c r="E64">
        <v>7.9528395800133502</v>
      </c>
      <c r="F64" t="s">
        <v>37181</v>
      </c>
      <c r="G64" t="s">
        <v>37182</v>
      </c>
    </row>
    <row r="65" spans="1:7">
      <c r="A65">
        <v>91286.41</v>
      </c>
      <c r="B65">
        <v>66580.160000000003</v>
      </c>
      <c r="C65">
        <v>0</v>
      </c>
      <c r="D65">
        <v>20</v>
      </c>
      <c r="E65">
        <v>1.3710752572538101</v>
      </c>
      <c r="F65" t="s">
        <v>37181</v>
      </c>
      <c r="G65" t="s">
        <v>37182</v>
      </c>
    </row>
    <row r="66" spans="1:7">
      <c r="A66">
        <v>26929.26</v>
      </c>
      <c r="B66">
        <v>34406.86</v>
      </c>
      <c r="C66">
        <v>0</v>
      </c>
      <c r="D66">
        <v>17</v>
      </c>
      <c r="E66">
        <v>0.78267124637354302</v>
      </c>
      <c r="F66" t="s">
        <v>37181</v>
      </c>
      <c r="G66" t="s">
        <v>37182</v>
      </c>
    </row>
    <row r="67" spans="1:7">
      <c r="A67">
        <v>82730</v>
      </c>
      <c r="B67">
        <v>83279.05</v>
      </c>
      <c r="C67">
        <v>0</v>
      </c>
      <c r="D67">
        <v>3</v>
      </c>
      <c r="E67">
        <v>0.99340710538845001</v>
      </c>
      <c r="F67" t="s">
        <v>37181</v>
      </c>
      <c r="G67" t="s">
        <v>37182</v>
      </c>
    </row>
    <row r="68" spans="1:7">
      <c r="A68">
        <v>35935.440000000002</v>
      </c>
      <c r="B68">
        <v>45035.1</v>
      </c>
      <c r="C68">
        <v>0</v>
      </c>
      <c r="D68">
        <v>16</v>
      </c>
      <c r="E68">
        <v>0.79794293784181702</v>
      </c>
      <c r="F68" t="s">
        <v>37181</v>
      </c>
      <c r="G68" t="s">
        <v>37182</v>
      </c>
    </row>
    <row r="69" spans="1:7">
      <c r="A69">
        <v>46744.639999999999</v>
      </c>
      <c r="B69">
        <v>5390.19</v>
      </c>
      <c r="C69">
        <v>0</v>
      </c>
      <c r="D69">
        <v>15</v>
      </c>
      <c r="E69">
        <v>8.6721692556292105</v>
      </c>
      <c r="F69" t="s">
        <v>37181</v>
      </c>
      <c r="G69" t="s">
        <v>37182</v>
      </c>
    </row>
    <row r="70" spans="1:7">
      <c r="A70">
        <v>92448.79</v>
      </c>
      <c r="B70">
        <v>31176.04</v>
      </c>
      <c r="C70">
        <v>0</v>
      </c>
      <c r="D70">
        <v>3</v>
      </c>
      <c r="E70">
        <v>2.96537950297729</v>
      </c>
      <c r="F70" t="s">
        <v>37181</v>
      </c>
      <c r="G70" t="s">
        <v>37182</v>
      </c>
    </row>
    <row r="71" spans="1:7">
      <c r="A71">
        <v>86496.2</v>
      </c>
      <c r="B71">
        <v>53665.120000000003</v>
      </c>
      <c r="C71">
        <v>0</v>
      </c>
      <c r="D71">
        <v>2</v>
      </c>
      <c r="E71">
        <v>1.6117768859922399</v>
      </c>
      <c r="F71" t="s">
        <v>37181</v>
      </c>
      <c r="G71" t="s">
        <v>37182</v>
      </c>
    </row>
    <row r="72" spans="1:7">
      <c r="A72">
        <v>52686.99</v>
      </c>
      <c r="B72">
        <v>41166.99</v>
      </c>
      <c r="C72">
        <v>1</v>
      </c>
      <c r="D72">
        <v>13</v>
      </c>
      <c r="E72">
        <v>1.2798358587790899</v>
      </c>
      <c r="F72" t="s">
        <v>37181</v>
      </c>
      <c r="G72" t="s">
        <v>37182</v>
      </c>
    </row>
    <row r="73" spans="1:7">
      <c r="A73">
        <v>74689.73</v>
      </c>
      <c r="B73">
        <v>24858.53</v>
      </c>
      <c r="C73">
        <v>0</v>
      </c>
      <c r="D73">
        <v>4</v>
      </c>
      <c r="E73">
        <v>3.0045915828490299</v>
      </c>
      <c r="F73" t="s">
        <v>37181</v>
      </c>
      <c r="G73" t="s">
        <v>37182</v>
      </c>
    </row>
    <row r="74" spans="1:7">
      <c r="A74">
        <v>23620.57</v>
      </c>
      <c r="B74">
        <v>91701.3</v>
      </c>
      <c r="C74">
        <v>0</v>
      </c>
      <c r="D74">
        <v>16</v>
      </c>
      <c r="E74">
        <v>0.25758162643277699</v>
      </c>
      <c r="F74" t="s">
        <v>37181</v>
      </c>
      <c r="G74" t="s">
        <v>37182</v>
      </c>
    </row>
    <row r="75" spans="1:7">
      <c r="A75">
        <v>72416.13</v>
      </c>
      <c r="B75">
        <v>14018.28</v>
      </c>
      <c r="C75">
        <v>0</v>
      </c>
      <c r="D75">
        <v>21</v>
      </c>
      <c r="E75">
        <v>5.16583560893348</v>
      </c>
      <c r="F75" t="s">
        <v>37181</v>
      </c>
      <c r="G75" t="s">
        <v>37182</v>
      </c>
    </row>
    <row r="76" spans="1:7">
      <c r="A76">
        <v>22977.8</v>
      </c>
      <c r="B76">
        <v>88854.26</v>
      </c>
      <c r="C76">
        <v>0</v>
      </c>
      <c r="D76">
        <v>21</v>
      </c>
      <c r="E76">
        <v>0.25860099448242602</v>
      </c>
      <c r="F76" t="s">
        <v>37181</v>
      </c>
      <c r="G76" t="s">
        <v>37182</v>
      </c>
    </row>
    <row r="77" spans="1:7">
      <c r="A77">
        <v>63725.05</v>
      </c>
      <c r="B77">
        <v>66434.63</v>
      </c>
      <c r="C77">
        <v>0</v>
      </c>
      <c r="D77">
        <v>16</v>
      </c>
      <c r="E77">
        <v>0.95921434348321</v>
      </c>
      <c r="F77" t="s">
        <v>37181</v>
      </c>
      <c r="G77" t="s">
        <v>37182</v>
      </c>
    </row>
    <row r="78" spans="1:7">
      <c r="A78">
        <v>73814.81</v>
      </c>
      <c r="B78">
        <v>44261.46</v>
      </c>
      <c r="C78">
        <v>0</v>
      </c>
      <c r="D78">
        <v>15</v>
      </c>
      <c r="E78">
        <v>1.6676993935581901</v>
      </c>
      <c r="F78" t="s">
        <v>37181</v>
      </c>
      <c r="G78" t="s">
        <v>37182</v>
      </c>
    </row>
    <row r="79" spans="1:7">
      <c r="A79">
        <v>89828.32</v>
      </c>
      <c r="B79">
        <v>75634.91</v>
      </c>
      <c r="C79">
        <v>1</v>
      </c>
      <c r="D79">
        <v>6</v>
      </c>
      <c r="E79">
        <v>1.1876568637418901</v>
      </c>
      <c r="F79" t="s">
        <v>37181</v>
      </c>
      <c r="G79" t="s">
        <v>37182</v>
      </c>
    </row>
    <row r="80" spans="1:7">
      <c r="A80">
        <v>8469.9699999999993</v>
      </c>
      <c r="B80">
        <v>68025.36</v>
      </c>
      <c r="C80">
        <v>0</v>
      </c>
      <c r="D80">
        <v>13</v>
      </c>
      <c r="E80">
        <v>0.124511946721046</v>
      </c>
      <c r="F80" t="s">
        <v>37181</v>
      </c>
      <c r="G80" t="s">
        <v>37182</v>
      </c>
    </row>
    <row r="81" spans="1:7">
      <c r="A81">
        <v>93412.74</v>
      </c>
      <c r="B81">
        <v>84123.83</v>
      </c>
      <c r="C81">
        <v>1</v>
      </c>
      <c r="D81">
        <v>2</v>
      </c>
      <c r="E81">
        <v>1.1104194851803599</v>
      </c>
      <c r="F81" t="s">
        <v>37181</v>
      </c>
      <c r="G81" t="s">
        <v>37182</v>
      </c>
    </row>
    <row r="82" spans="1:7">
      <c r="A82">
        <v>28440.16</v>
      </c>
      <c r="B82">
        <v>96991.99</v>
      </c>
      <c r="C82">
        <v>0</v>
      </c>
      <c r="D82">
        <v>13</v>
      </c>
      <c r="E82">
        <v>0.29322173923846701</v>
      </c>
      <c r="F82" t="s">
        <v>37181</v>
      </c>
      <c r="G82" t="s">
        <v>37182</v>
      </c>
    </row>
    <row r="83" spans="1:7">
      <c r="A83">
        <v>92923.71</v>
      </c>
      <c r="B83">
        <v>44998.01</v>
      </c>
      <c r="C83">
        <v>0</v>
      </c>
      <c r="D83">
        <v>2</v>
      </c>
      <c r="E83">
        <v>2.0650626549929698</v>
      </c>
      <c r="F83" t="s">
        <v>37181</v>
      </c>
      <c r="G83" t="s">
        <v>37182</v>
      </c>
    </row>
    <row r="84" spans="1:7">
      <c r="A84">
        <v>86207.24</v>
      </c>
      <c r="B84">
        <v>41737.14</v>
      </c>
      <c r="C84">
        <v>0</v>
      </c>
      <c r="D84">
        <v>8</v>
      </c>
      <c r="E84">
        <v>2.0654802892579598</v>
      </c>
      <c r="F84" t="s">
        <v>37181</v>
      </c>
      <c r="G84" t="s">
        <v>37182</v>
      </c>
    </row>
    <row r="85" spans="1:7">
      <c r="A85">
        <v>62512.37</v>
      </c>
      <c r="B85">
        <v>93914.6</v>
      </c>
      <c r="C85">
        <v>0</v>
      </c>
      <c r="D85">
        <v>15</v>
      </c>
      <c r="E85">
        <v>0.665629944651843</v>
      </c>
      <c r="F85" t="s">
        <v>37181</v>
      </c>
      <c r="G85" t="s">
        <v>37182</v>
      </c>
    </row>
    <row r="86" spans="1:7">
      <c r="A86">
        <v>4198.41</v>
      </c>
      <c r="B86">
        <v>93113.27</v>
      </c>
      <c r="C86">
        <v>0</v>
      </c>
      <c r="D86">
        <v>6</v>
      </c>
      <c r="E86">
        <v>4.5089276748631002E-2</v>
      </c>
      <c r="F86" t="s">
        <v>37183</v>
      </c>
      <c r="G86" t="s">
        <v>37184</v>
      </c>
    </row>
    <row r="87" spans="1:7">
      <c r="A87">
        <v>32290.42</v>
      </c>
      <c r="B87">
        <v>44994.28</v>
      </c>
      <c r="C87">
        <v>0</v>
      </c>
      <c r="D87">
        <v>14</v>
      </c>
      <c r="E87">
        <v>0.71765611095454795</v>
      </c>
      <c r="F87" t="s">
        <v>37181</v>
      </c>
      <c r="G87" t="s">
        <v>37182</v>
      </c>
    </row>
    <row r="88" spans="1:7">
      <c r="A88">
        <v>30951.86</v>
      </c>
      <c r="B88">
        <v>25953.14</v>
      </c>
      <c r="C88">
        <v>0</v>
      </c>
      <c r="D88">
        <v>5</v>
      </c>
      <c r="E88">
        <v>1.1926055960858699</v>
      </c>
      <c r="F88" t="s">
        <v>37181</v>
      </c>
      <c r="G88" t="s">
        <v>37182</v>
      </c>
    </row>
    <row r="89" spans="1:7">
      <c r="A89">
        <v>64488.2</v>
      </c>
      <c r="B89">
        <v>40463.78</v>
      </c>
      <c r="C89">
        <v>0</v>
      </c>
      <c r="D89">
        <v>9</v>
      </c>
      <c r="E89">
        <v>1.5937265376591101</v>
      </c>
      <c r="F89" t="s">
        <v>37181</v>
      </c>
      <c r="G89" t="s">
        <v>37182</v>
      </c>
    </row>
    <row r="90" spans="1:7">
      <c r="A90">
        <v>22113.040000000001</v>
      </c>
      <c r="B90">
        <v>20432</v>
      </c>
      <c r="C90">
        <v>0</v>
      </c>
      <c r="D90">
        <v>10</v>
      </c>
      <c r="E90">
        <v>1.08227486296006</v>
      </c>
      <c r="F90" t="s">
        <v>37181</v>
      </c>
      <c r="G90" t="s">
        <v>37182</v>
      </c>
    </row>
    <row r="91" spans="1:7">
      <c r="A91">
        <v>38455.61</v>
      </c>
      <c r="B91">
        <v>84782.64</v>
      </c>
      <c r="C91">
        <v>0</v>
      </c>
      <c r="D91">
        <v>10</v>
      </c>
      <c r="E91">
        <v>0.45357882226833202</v>
      </c>
      <c r="F91" t="s">
        <v>37181</v>
      </c>
      <c r="G91" t="s">
        <v>37182</v>
      </c>
    </row>
    <row r="92" spans="1:7">
      <c r="A92">
        <v>75887.58</v>
      </c>
      <c r="B92">
        <v>16381.29</v>
      </c>
      <c r="C92">
        <v>0</v>
      </c>
      <c r="D92">
        <v>11</v>
      </c>
      <c r="E92">
        <v>4.6325765553262297</v>
      </c>
      <c r="F92" t="s">
        <v>37181</v>
      </c>
      <c r="G92" t="s">
        <v>37182</v>
      </c>
    </row>
    <row r="93" spans="1:7">
      <c r="A93">
        <v>6456.39</v>
      </c>
      <c r="B93">
        <v>67980.179999999993</v>
      </c>
      <c r="C93">
        <v>0</v>
      </c>
      <c r="D93">
        <v>7</v>
      </c>
      <c r="E93">
        <v>9.4974594065505596E-2</v>
      </c>
      <c r="F93" t="s">
        <v>37181</v>
      </c>
      <c r="G93" t="s">
        <v>37182</v>
      </c>
    </row>
    <row r="94" spans="1:7">
      <c r="A94">
        <v>92426.42</v>
      </c>
      <c r="B94">
        <v>18039.150000000001</v>
      </c>
      <c r="C94">
        <v>0</v>
      </c>
      <c r="D94">
        <v>16</v>
      </c>
      <c r="E94">
        <v>5.1236571567950797</v>
      </c>
      <c r="F94" t="s">
        <v>37181</v>
      </c>
      <c r="G94" t="s">
        <v>37182</v>
      </c>
    </row>
    <row r="95" spans="1:7">
      <c r="A95">
        <v>32262.73</v>
      </c>
      <c r="B95">
        <v>15845.47</v>
      </c>
      <c r="C95">
        <v>0</v>
      </c>
      <c r="D95">
        <v>12</v>
      </c>
      <c r="E95">
        <v>2.03608539222882</v>
      </c>
      <c r="F95" t="s">
        <v>37181</v>
      </c>
      <c r="G95" t="s">
        <v>37182</v>
      </c>
    </row>
    <row r="96" spans="1:7">
      <c r="A96">
        <v>62631.79</v>
      </c>
      <c r="B96">
        <v>11162.36</v>
      </c>
      <c r="C96">
        <v>0</v>
      </c>
      <c r="D96">
        <v>13</v>
      </c>
      <c r="E96">
        <v>5.6109810111840099</v>
      </c>
      <c r="F96" t="s">
        <v>37181</v>
      </c>
      <c r="G96" t="s">
        <v>37182</v>
      </c>
    </row>
    <row r="97" spans="1:7">
      <c r="A97">
        <v>74023.56</v>
      </c>
      <c r="B97">
        <v>48102.31</v>
      </c>
      <c r="C97">
        <v>0</v>
      </c>
      <c r="D97">
        <v>18</v>
      </c>
      <c r="E97">
        <v>1.5388774468419499</v>
      </c>
      <c r="F97" t="s">
        <v>37181</v>
      </c>
      <c r="G97" t="s">
        <v>37182</v>
      </c>
    </row>
    <row r="98" spans="1:7">
      <c r="A98">
        <v>11234.06</v>
      </c>
      <c r="B98">
        <v>47531.14</v>
      </c>
      <c r="C98">
        <v>0</v>
      </c>
      <c r="D98">
        <v>4</v>
      </c>
      <c r="E98">
        <v>0.23635157919629099</v>
      </c>
      <c r="F98" t="s">
        <v>37181</v>
      </c>
      <c r="G98" t="s">
        <v>37182</v>
      </c>
    </row>
    <row r="99" spans="1:7">
      <c r="A99">
        <v>95626.240000000005</v>
      </c>
      <c r="B99">
        <v>55178.55</v>
      </c>
      <c r="C99">
        <v>0</v>
      </c>
      <c r="D99">
        <v>13</v>
      </c>
      <c r="E99">
        <v>1.73303285425224</v>
      </c>
      <c r="F99" t="s">
        <v>37181</v>
      </c>
      <c r="G99" t="s">
        <v>37182</v>
      </c>
    </row>
    <row r="100" spans="1:7">
      <c r="A100">
        <v>63793.19</v>
      </c>
      <c r="B100">
        <v>8242.83</v>
      </c>
      <c r="C100">
        <v>0</v>
      </c>
      <c r="D100">
        <v>5</v>
      </c>
      <c r="E100">
        <v>7.7392339766803397</v>
      </c>
      <c r="F100" t="s">
        <v>37181</v>
      </c>
      <c r="G100" t="s">
        <v>37182</v>
      </c>
    </row>
    <row r="101" spans="1:7">
      <c r="A101">
        <v>62545.27</v>
      </c>
      <c r="B101">
        <v>64851.45</v>
      </c>
      <c r="C101">
        <v>0</v>
      </c>
      <c r="D101">
        <v>8</v>
      </c>
      <c r="E101">
        <v>0.96443903721505098</v>
      </c>
      <c r="F101" t="s">
        <v>37181</v>
      </c>
      <c r="G101" t="s">
        <v>37182</v>
      </c>
    </row>
    <row r="102" spans="1:7">
      <c r="A102">
        <v>38179.65</v>
      </c>
      <c r="B102">
        <v>31504.74</v>
      </c>
      <c r="C102">
        <v>0</v>
      </c>
      <c r="D102">
        <v>12</v>
      </c>
      <c r="E102">
        <v>1.2118700233679101</v>
      </c>
      <c r="F102" t="s">
        <v>37181</v>
      </c>
      <c r="G102" t="s">
        <v>37182</v>
      </c>
    </row>
    <row r="103" spans="1:7">
      <c r="A103">
        <v>9894.57</v>
      </c>
      <c r="B103">
        <v>17896.59</v>
      </c>
      <c r="C103">
        <v>0</v>
      </c>
      <c r="D103">
        <v>3</v>
      </c>
      <c r="E103">
        <v>0.55287459789825899</v>
      </c>
      <c r="F103" t="s">
        <v>37181</v>
      </c>
      <c r="G103" t="s">
        <v>37182</v>
      </c>
    </row>
    <row r="104" spans="1:7">
      <c r="A104">
        <v>13966.64</v>
      </c>
      <c r="B104">
        <v>50830.77</v>
      </c>
      <c r="C104">
        <v>0</v>
      </c>
      <c r="D104">
        <v>3</v>
      </c>
      <c r="E104">
        <v>0.274767429255941</v>
      </c>
      <c r="F104" t="s">
        <v>37181</v>
      </c>
      <c r="G104" t="s">
        <v>37182</v>
      </c>
    </row>
    <row r="105" spans="1:7">
      <c r="A105">
        <v>64887.02</v>
      </c>
      <c r="B105">
        <v>14493.55</v>
      </c>
      <c r="C105">
        <v>0</v>
      </c>
      <c r="D105">
        <v>3</v>
      </c>
      <c r="E105">
        <v>4.4769583711375098</v>
      </c>
      <c r="F105" t="s">
        <v>37181</v>
      </c>
      <c r="G105" t="s">
        <v>37182</v>
      </c>
    </row>
    <row r="106" spans="1:7">
      <c r="A106">
        <v>52482.73</v>
      </c>
      <c r="B106">
        <v>51502.89</v>
      </c>
      <c r="C106">
        <v>0</v>
      </c>
      <c r="D106">
        <v>11</v>
      </c>
      <c r="E106">
        <v>1.01902495180368</v>
      </c>
      <c r="F106" t="s">
        <v>37181</v>
      </c>
      <c r="G106" t="s">
        <v>37182</v>
      </c>
    </row>
    <row r="107" spans="1:7">
      <c r="A107">
        <v>54080.99</v>
      </c>
      <c r="B107">
        <v>35637.910000000003</v>
      </c>
      <c r="C107">
        <v>0</v>
      </c>
      <c r="D107">
        <v>10</v>
      </c>
      <c r="E107">
        <v>1.51751295179768</v>
      </c>
      <c r="F107" t="s">
        <v>37181</v>
      </c>
      <c r="G107" t="s">
        <v>37182</v>
      </c>
    </row>
    <row r="108" spans="1:7">
      <c r="A108">
        <v>76814.62</v>
      </c>
      <c r="B108">
        <v>87202.559999999998</v>
      </c>
      <c r="C108">
        <v>0</v>
      </c>
      <c r="D108">
        <v>20</v>
      </c>
      <c r="E108">
        <v>0.88087574493225895</v>
      </c>
      <c r="F108" t="s">
        <v>37181</v>
      </c>
      <c r="G108" t="s">
        <v>37182</v>
      </c>
    </row>
    <row r="109" spans="1:7">
      <c r="A109">
        <v>11385.17</v>
      </c>
      <c r="B109">
        <v>32410.32</v>
      </c>
      <c r="C109">
        <v>0</v>
      </c>
      <c r="D109">
        <v>16</v>
      </c>
      <c r="E109">
        <v>0.35128224590192297</v>
      </c>
      <c r="F109" t="s">
        <v>37181</v>
      </c>
      <c r="G109" t="s">
        <v>37182</v>
      </c>
    </row>
    <row r="110" spans="1:7">
      <c r="A110">
        <v>36775.949999999997</v>
      </c>
      <c r="B110">
        <v>8340.76</v>
      </c>
      <c r="C110">
        <v>0</v>
      </c>
      <c r="D110">
        <v>5</v>
      </c>
      <c r="E110">
        <v>4.4091845347426402</v>
      </c>
      <c r="F110" t="s">
        <v>37181</v>
      </c>
      <c r="G110" t="s">
        <v>37182</v>
      </c>
    </row>
    <row r="111" spans="1:7">
      <c r="A111">
        <v>48780.04</v>
      </c>
      <c r="B111">
        <v>98708.51</v>
      </c>
      <c r="C111">
        <v>0</v>
      </c>
      <c r="D111">
        <v>15</v>
      </c>
      <c r="E111">
        <v>0.494182720415899</v>
      </c>
      <c r="F111" t="s">
        <v>37181</v>
      </c>
      <c r="G111" t="s">
        <v>37182</v>
      </c>
    </row>
    <row r="112" spans="1:7">
      <c r="A112">
        <v>68895.320000000007</v>
      </c>
      <c r="B112">
        <v>80857.679999999993</v>
      </c>
      <c r="C112">
        <v>0</v>
      </c>
      <c r="D112">
        <v>15</v>
      </c>
      <c r="E112">
        <v>0.85205660117876303</v>
      </c>
      <c r="F112" t="s">
        <v>37181</v>
      </c>
      <c r="G112" t="s">
        <v>37182</v>
      </c>
    </row>
    <row r="113" spans="1:7">
      <c r="A113">
        <v>85130.09</v>
      </c>
      <c r="B113">
        <v>89613.92</v>
      </c>
      <c r="C113">
        <v>0</v>
      </c>
      <c r="D113">
        <v>18</v>
      </c>
      <c r="E113">
        <v>0.949965027754617</v>
      </c>
      <c r="F113" t="s">
        <v>37181</v>
      </c>
      <c r="G113" t="s">
        <v>37182</v>
      </c>
    </row>
    <row r="114" spans="1:7">
      <c r="A114">
        <v>44120.47</v>
      </c>
      <c r="B114">
        <v>22075.75</v>
      </c>
      <c r="C114">
        <v>0</v>
      </c>
      <c r="D114">
        <v>13</v>
      </c>
      <c r="E114">
        <v>1.9985943852417201</v>
      </c>
      <c r="F114" t="s">
        <v>37181</v>
      </c>
      <c r="G114" t="s">
        <v>37182</v>
      </c>
    </row>
    <row r="115" spans="1:7">
      <c r="A115">
        <v>32590.48</v>
      </c>
      <c r="B115">
        <v>65618.98</v>
      </c>
      <c r="C115">
        <v>0</v>
      </c>
      <c r="D115">
        <v>12</v>
      </c>
      <c r="E115">
        <v>0.49666239859260197</v>
      </c>
      <c r="F115" t="s">
        <v>37181</v>
      </c>
      <c r="G115" t="s">
        <v>37182</v>
      </c>
    </row>
    <row r="116" spans="1:7">
      <c r="A116">
        <v>47704.19</v>
      </c>
      <c r="B116">
        <v>79651.27</v>
      </c>
      <c r="C116">
        <v>1</v>
      </c>
      <c r="D116">
        <v>15</v>
      </c>
      <c r="E116">
        <v>0.59891311211986997</v>
      </c>
      <c r="F116" t="s">
        <v>37181</v>
      </c>
      <c r="G116" t="s">
        <v>37182</v>
      </c>
    </row>
    <row r="117" spans="1:7">
      <c r="A117">
        <v>93242.38</v>
      </c>
      <c r="B117">
        <v>20601.88</v>
      </c>
      <c r="C117">
        <v>0</v>
      </c>
      <c r="D117">
        <v>6</v>
      </c>
      <c r="E117">
        <v>4.5259160814449899</v>
      </c>
      <c r="F117" t="s">
        <v>37181</v>
      </c>
      <c r="G117" t="s">
        <v>37182</v>
      </c>
    </row>
    <row r="118" spans="1:7">
      <c r="A118">
        <v>45467.69</v>
      </c>
      <c r="B118">
        <v>55624.95</v>
      </c>
      <c r="C118">
        <v>0</v>
      </c>
      <c r="D118">
        <v>6</v>
      </c>
      <c r="E118">
        <v>0.817397408896547</v>
      </c>
      <c r="F118" t="s">
        <v>37181</v>
      </c>
      <c r="G118" t="s">
        <v>37182</v>
      </c>
    </row>
    <row r="119" spans="1:7">
      <c r="A119">
        <v>23042.71</v>
      </c>
      <c r="B119">
        <v>42257.25</v>
      </c>
      <c r="C119">
        <v>0</v>
      </c>
      <c r="D119">
        <v>14</v>
      </c>
      <c r="E119">
        <v>0.54529601429340502</v>
      </c>
      <c r="F119" t="s">
        <v>37181</v>
      </c>
      <c r="G119" t="s">
        <v>37182</v>
      </c>
    </row>
    <row r="120" spans="1:7">
      <c r="A120">
        <v>87325.04</v>
      </c>
      <c r="B120">
        <v>95360.4</v>
      </c>
      <c r="C120">
        <v>0</v>
      </c>
      <c r="D120">
        <v>15</v>
      </c>
      <c r="E120">
        <v>0.91573693063368</v>
      </c>
      <c r="F120" t="s">
        <v>37181</v>
      </c>
      <c r="G120" t="s">
        <v>37182</v>
      </c>
    </row>
    <row r="121" spans="1:7">
      <c r="A121">
        <v>95163.48</v>
      </c>
      <c r="B121">
        <v>86385.32</v>
      </c>
      <c r="C121">
        <v>0</v>
      </c>
      <c r="D121">
        <v>19</v>
      </c>
      <c r="E121">
        <v>1.10161633944286</v>
      </c>
      <c r="F121" t="s">
        <v>37181</v>
      </c>
      <c r="G121" t="s">
        <v>37182</v>
      </c>
    </row>
    <row r="122" spans="1:7">
      <c r="A122">
        <v>39964.22</v>
      </c>
      <c r="B122">
        <v>49035.040000000001</v>
      </c>
      <c r="C122">
        <v>0</v>
      </c>
      <c r="D122">
        <v>9</v>
      </c>
      <c r="E122">
        <v>0.81501350870724298</v>
      </c>
      <c r="F122" t="s">
        <v>37181</v>
      </c>
      <c r="G122" t="s">
        <v>37182</v>
      </c>
    </row>
    <row r="123" spans="1:7">
      <c r="A123">
        <v>79677.600000000006</v>
      </c>
      <c r="B123">
        <v>43295.47</v>
      </c>
      <c r="C123">
        <v>0</v>
      </c>
      <c r="D123">
        <v>15</v>
      </c>
      <c r="E123">
        <v>1.84032186277225</v>
      </c>
      <c r="F123" t="s">
        <v>37181</v>
      </c>
      <c r="G123" t="s">
        <v>37182</v>
      </c>
    </row>
    <row r="124" spans="1:7">
      <c r="A124">
        <v>55920.82</v>
      </c>
      <c r="B124">
        <v>8846.65</v>
      </c>
      <c r="C124">
        <v>0</v>
      </c>
      <c r="D124">
        <v>8</v>
      </c>
      <c r="E124">
        <v>6.3211294670864104</v>
      </c>
      <c r="F124" t="s">
        <v>37181</v>
      </c>
      <c r="G124" t="s">
        <v>37182</v>
      </c>
    </row>
    <row r="125" spans="1:7">
      <c r="A125">
        <v>81739.03</v>
      </c>
      <c r="B125">
        <v>50413.63</v>
      </c>
      <c r="C125">
        <v>0</v>
      </c>
      <c r="D125">
        <v>23</v>
      </c>
      <c r="E125">
        <v>1.6213676737818701</v>
      </c>
      <c r="F125" t="s">
        <v>37181</v>
      </c>
      <c r="G125" t="s">
        <v>37182</v>
      </c>
    </row>
    <row r="126" spans="1:7">
      <c r="A126">
        <v>60856.69</v>
      </c>
      <c r="B126">
        <v>12426.17</v>
      </c>
      <c r="C126">
        <v>0</v>
      </c>
      <c r="D126">
        <v>8</v>
      </c>
      <c r="E126">
        <v>4.8974615669993202</v>
      </c>
      <c r="F126" t="s">
        <v>37181</v>
      </c>
      <c r="G126" t="s">
        <v>37182</v>
      </c>
    </row>
    <row r="127" spans="1:7">
      <c r="A127">
        <v>45421.96</v>
      </c>
      <c r="B127">
        <v>61238.94</v>
      </c>
      <c r="C127">
        <v>0</v>
      </c>
      <c r="D127">
        <v>18</v>
      </c>
      <c r="E127">
        <v>0.74171695329801601</v>
      </c>
      <c r="F127" t="s">
        <v>37181</v>
      </c>
      <c r="G127" t="s">
        <v>37182</v>
      </c>
    </row>
    <row r="128" spans="1:7">
      <c r="A128">
        <v>47305.48</v>
      </c>
      <c r="B128">
        <v>13237.81</v>
      </c>
      <c r="C128">
        <v>0</v>
      </c>
      <c r="D128">
        <v>6</v>
      </c>
      <c r="E128">
        <v>3.5735125371945999</v>
      </c>
      <c r="F128" t="s">
        <v>37181</v>
      </c>
      <c r="G128" t="s">
        <v>37182</v>
      </c>
    </row>
    <row r="129" spans="1:7">
      <c r="A129">
        <v>40715.01</v>
      </c>
      <c r="B129">
        <v>24031.94</v>
      </c>
      <c r="C129">
        <v>0</v>
      </c>
      <c r="D129">
        <v>6</v>
      </c>
      <c r="E129">
        <v>1.6942040467810799</v>
      </c>
      <c r="F129" t="s">
        <v>37181</v>
      </c>
      <c r="G129" t="s">
        <v>37182</v>
      </c>
    </row>
    <row r="130" spans="1:7">
      <c r="A130">
        <v>37654.129999999997</v>
      </c>
      <c r="B130">
        <v>66661</v>
      </c>
      <c r="C130">
        <v>0</v>
      </c>
      <c r="D130">
        <v>16</v>
      </c>
      <c r="E130">
        <v>0.56485996309686304</v>
      </c>
      <c r="F130" t="s">
        <v>37181</v>
      </c>
      <c r="G130" t="s">
        <v>37182</v>
      </c>
    </row>
    <row r="131" spans="1:7">
      <c r="A131">
        <v>37654.129999999997</v>
      </c>
      <c r="B131">
        <v>66661</v>
      </c>
      <c r="C131">
        <v>0</v>
      </c>
      <c r="D131">
        <v>16</v>
      </c>
      <c r="E131">
        <v>0.56485996309686304</v>
      </c>
      <c r="F131" t="s">
        <v>37181</v>
      </c>
      <c r="G131" t="s">
        <v>37182</v>
      </c>
    </row>
    <row r="132" spans="1:7">
      <c r="A132">
        <v>84227.14</v>
      </c>
      <c r="B132">
        <v>78854.7</v>
      </c>
      <c r="C132">
        <v>0</v>
      </c>
      <c r="D132">
        <v>19</v>
      </c>
      <c r="E132">
        <v>1.06813087869208</v>
      </c>
      <c r="F132" t="s">
        <v>37181</v>
      </c>
      <c r="G132" t="s">
        <v>37182</v>
      </c>
    </row>
    <row r="133" spans="1:7">
      <c r="A133">
        <v>26747.91</v>
      </c>
      <c r="B133">
        <v>18568.919999999998</v>
      </c>
      <c r="C133">
        <v>0</v>
      </c>
      <c r="D133">
        <v>14</v>
      </c>
      <c r="E133">
        <v>1.44046665072605</v>
      </c>
      <c r="F133" t="s">
        <v>37181</v>
      </c>
      <c r="G133" t="s">
        <v>37182</v>
      </c>
    </row>
    <row r="134" spans="1:7">
      <c r="A134">
        <v>38524.35</v>
      </c>
      <c r="B134">
        <v>12314.92</v>
      </c>
      <c r="C134">
        <v>0</v>
      </c>
      <c r="D134">
        <v>0</v>
      </c>
      <c r="E134">
        <v>3.1282663630782799</v>
      </c>
      <c r="F134" t="s">
        <v>37181</v>
      </c>
      <c r="G134" t="s">
        <v>37182</v>
      </c>
    </row>
    <row r="135" spans="1:7">
      <c r="A135">
        <v>82346.64</v>
      </c>
      <c r="B135">
        <v>91597.84</v>
      </c>
      <c r="C135">
        <v>0</v>
      </c>
      <c r="D135">
        <v>2</v>
      </c>
      <c r="E135">
        <v>0.89900198519965102</v>
      </c>
      <c r="F135" t="s">
        <v>37181</v>
      </c>
      <c r="G135" t="s">
        <v>37182</v>
      </c>
    </row>
    <row r="136" spans="1:7">
      <c r="A136">
        <v>87634.6</v>
      </c>
      <c r="B136">
        <v>64311.71</v>
      </c>
      <c r="C136">
        <v>0</v>
      </c>
      <c r="D136">
        <v>11</v>
      </c>
      <c r="E136">
        <v>1.36265386194831</v>
      </c>
      <c r="F136" t="s">
        <v>37181</v>
      </c>
      <c r="G136" t="s">
        <v>37182</v>
      </c>
    </row>
    <row r="137" spans="1:7">
      <c r="A137">
        <v>28241.95</v>
      </c>
      <c r="B137">
        <v>57675.51</v>
      </c>
      <c r="C137">
        <v>0</v>
      </c>
      <c r="D137">
        <v>6</v>
      </c>
      <c r="E137">
        <v>0.48966970556480599</v>
      </c>
      <c r="F137" t="s">
        <v>37181</v>
      </c>
      <c r="G137" t="s">
        <v>37182</v>
      </c>
    </row>
    <row r="138" spans="1:7">
      <c r="A138">
        <v>1375.01</v>
      </c>
      <c r="B138">
        <v>89227.29</v>
      </c>
      <c r="C138">
        <v>0</v>
      </c>
      <c r="D138">
        <v>16</v>
      </c>
      <c r="E138">
        <v>1.54101956923717E-2</v>
      </c>
      <c r="F138" t="s">
        <v>37185</v>
      </c>
      <c r="G138" t="s">
        <v>37184</v>
      </c>
    </row>
    <row r="139" spans="1:7">
      <c r="A139">
        <v>39563.75</v>
      </c>
      <c r="B139">
        <v>70603.34</v>
      </c>
      <c r="C139">
        <v>0</v>
      </c>
      <c r="D139">
        <v>20</v>
      </c>
      <c r="E139">
        <v>0.56036654923123996</v>
      </c>
      <c r="F139" t="s">
        <v>37181</v>
      </c>
      <c r="G139" t="s">
        <v>37182</v>
      </c>
    </row>
    <row r="140" spans="1:7">
      <c r="A140">
        <v>86325.06</v>
      </c>
      <c r="B140">
        <v>94606.68</v>
      </c>
      <c r="C140">
        <v>0</v>
      </c>
      <c r="D140">
        <v>23</v>
      </c>
      <c r="E140">
        <v>0.91246262948874202</v>
      </c>
      <c r="F140" t="s">
        <v>37181</v>
      </c>
      <c r="G140" t="s">
        <v>37182</v>
      </c>
    </row>
    <row r="141" spans="1:7">
      <c r="A141">
        <v>4169.79</v>
      </c>
      <c r="B141">
        <v>17294.900000000001</v>
      </c>
      <c r="C141">
        <v>0</v>
      </c>
      <c r="D141">
        <v>18</v>
      </c>
      <c r="E141">
        <v>0.24109939924486401</v>
      </c>
      <c r="F141" t="s">
        <v>37183</v>
      </c>
      <c r="G141" t="s">
        <v>37184</v>
      </c>
    </row>
    <row r="142" spans="1:7">
      <c r="A142">
        <v>68353.460000000006</v>
      </c>
      <c r="B142">
        <v>20882.54</v>
      </c>
      <c r="C142">
        <v>0</v>
      </c>
      <c r="D142">
        <v>14</v>
      </c>
      <c r="E142">
        <v>3.2732349608811999</v>
      </c>
      <c r="F142" t="s">
        <v>37181</v>
      </c>
      <c r="G142" t="s">
        <v>37182</v>
      </c>
    </row>
    <row r="143" spans="1:7">
      <c r="A143">
        <v>33102.54</v>
      </c>
      <c r="B143">
        <v>55037.2</v>
      </c>
      <c r="C143">
        <v>0</v>
      </c>
      <c r="D143">
        <v>4</v>
      </c>
      <c r="E143">
        <v>0.60145755961422498</v>
      </c>
      <c r="F143" t="s">
        <v>37181</v>
      </c>
      <c r="G143" t="s">
        <v>37182</v>
      </c>
    </row>
    <row r="144" spans="1:7">
      <c r="A144">
        <v>518.03</v>
      </c>
      <c r="B144">
        <v>52204.47</v>
      </c>
      <c r="C144">
        <v>0</v>
      </c>
      <c r="D144">
        <v>21</v>
      </c>
      <c r="E144">
        <v>9.9230966237182396E-3</v>
      </c>
      <c r="F144" t="s">
        <v>37185</v>
      </c>
      <c r="G144" t="s">
        <v>37184</v>
      </c>
    </row>
    <row r="145" spans="1:7">
      <c r="A145">
        <v>77194.52</v>
      </c>
      <c r="B145">
        <v>63319.05</v>
      </c>
      <c r="C145">
        <v>0</v>
      </c>
      <c r="D145">
        <v>14</v>
      </c>
      <c r="E145">
        <v>1.2191357893082699</v>
      </c>
      <c r="F145" t="s">
        <v>37181</v>
      </c>
      <c r="G145" t="s">
        <v>37182</v>
      </c>
    </row>
    <row r="146" spans="1:7">
      <c r="A146">
        <v>23412.560000000001</v>
      </c>
      <c r="B146">
        <v>80143.27</v>
      </c>
      <c r="C146">
        <v>0</v>
      </c>
      <c r="D146">
        <v>22</v>
      </c>
      <c r="E146">
        <v>0.29213382483644601</v>
      </c>
      <c r="F146" t="s">
        <v>37181</v>
      </c>
      <c r="G146" t="s">
        <v>37182</v>
      </c>
    </row>
    <row r="147" spans="1:7">
      <c r="A147">
        <v>88244.69</v>
      </c>
      <c r="B147">
        <v>28907.95</v>
      </c>
      <c r="C147">
        <v>0</v>
      </c>
      <c r="D147">
        <v>11</v>
      </c>
      <c r="E147">
        <v>3.0526097492212401</v>
      </c>
      <c r="F147" t="s">
        <v>37181</v>
      </c>
      <c r="G147" t="s">
        <v>37182</v>
      </c>
    </row>
    <row r="148" spans="1:7">
      <c r="A148">
        <v>30759.61</v>
      </c>
      <c r="B148">
        <v>96395.97</v>
      </c>
      <c r="C148">
        <v>0</v>
      </c>
      <c r="D148">
        <v>19</v>
      </c>
      <c r="E148">
        <v>0.31909643110598901</v>
      </c>
      <c r="F148" t="s">
        <v>37181</v>
      </c>
      <c r="G148" t="s">
        <v>37182</v>
      </c>
    </row>
    <row r="149" spans="1:7">
      <c r="A149">
        <v>52090.37</v>
      </c>
      <c r="B149">
        <v>36970.980000000003</v>
      </c>
      <c r="C149">
        <v>0</v>
      </c>
      <c r="D149">
        <v>18</v>
      </c>
      <c r="E149">
        <v>1.4089529138800201</v>
      </c>
      <c r="F149" t="s">
        <v>37181</v>
      </c>
      <c r="G149" t="s">
        <v>37182</v>
      </c>
    </row>
    <row r="150" spans="1:7">
      <c r="A150">
        <v>78835.63</v>
      </c>
      <c r="B150">
        <v>35895.480000000003</v>
      </c>
      <c r="C150">
        <v>0</v>
      </c>
      <c r="D150">
        <v>23</v>
      </c>
      <c r="E150">
        <v>2.19625507166919</v>
      </c>
      <c r="F150" t="s">
        <v>37181</v>
      </c>
      <c r="G150" t="s">
        <v>37182</v>
      </c>
    </row>
    <row r="151" spans="1:7">
      <c r="A151">
        <v>22013.57</v>
      </c>
      <c r="B151">
        <v>73179.89</v>
      </c>
      <c r="C151">
        <v>0</v>
      </c>
      <c r="D151">
        <v>6</v>
      </c>
      <c r="E151">
        <v>0.30081447239125397</v>
      </c>
      <c r="F151" t="s">
        <v>37181</v>
      </c>
      <c r="G151" t="s">
        <v>37182</v>
      </c>
    </row>
    <row r="152" spans="1:7">
      <c r="A152">
        <v>97755.55</v>
      </c>
      <c r="B152">
        <v>77121.31</v>
      </c>
      <c r="C152">
        <v>0</v>
      </c>
      <c r="D152">
        <v>19</v>
      </c>
      <c r="E152">
        <v>1.26755562113766</v>
      </c>
      <c r="F152" t="s">
        <v>37181</v>
      </c>
      <c r="G152" t="s">
        <v>37182</v>
      </c>
    </row>
    <row r="153" spans="1:7">
      <c r="A153">
        <v>11902.22</v>
      </c>
      <c r="B153">
        <v>17990.09</v>
      </c>
      <c r="C153">
        <v>1</v>
      </c>
      <c r="D153">
        <v>1</v>
      </c>
      <c r="E153">
        <v>0.66159869127947701</v>
      </c>
      <c r="F153" t="s">
        <v>37181</v>
      </c>
      <c r="G153" t="s">
        <v>37182</v>
      </c>
    </row>
    <row r="154" spans="1:7">
      <c r="A154">
        <v>7712.63</v>
      </c>
      <c r="B154">
        <v>26110.86</v>
      </c>
      <c r="C154">
        <v>0</v>
      </c>
      <c r="D154">
        <v>2</v>
      </c>
      <c r="E154">
        <v>0.29538015982621801</v>
      </c>
      <c r="F154" t="s">
        <v>37181</v>
      </c>
      <c r="G154" t="s">
        <v>37182</v>
      </c>
    </row>
    <row r="155" spans="1:7">
      <c r="A155">
        <v>60132.57</v>
      </c>
      <c r="B155">
        <v>33176.910000000003</v>
      </c>
      <c r="C155">
        <v>1</v>
      </c>
      <c r="D155">
        <v>21</v>
      </c>
      <c r="E155">
        <v>1.81248253680044</v>
      </c>
      <c r="F155" t="s">
        <v>37181</v>
      </c>
      <c r="G155" t="s">
        <v>37182</v>
      </c>
    </row>
    <row r="156" spans="1:7">
      <c r="A156">
        <v>61750.86</v>
      </c>
      <c r="B156">
        <v>25991.63</v>
      </c>
      <c r="C156">
        <v>0</v>
      </c>
      <c r="D156">
        <v>5</v>
      </c>
      <c r="E156">
        <v>2.3757979010935402</v>
      </c>
      <c r="F156" t="s">
        <v>37181</v>
      </c>
      <c r="G156" t="s">
        <v>37182</v>
      </c>
    </row>
    <row r="157" spans="1:7">
      <c r="A157">
        <v>42794.06</v>
      </c>
      <c r="B157">
        <v>79070.33</v>
      </c>
      <c r="C157">
        <v>0</v>
      </c>
      <c r="D157">
        <v>2</v>
      </c>
      <c r="E157">
        <v>0.54121514353108202</v>
      </c>
      <c r="F157" t="s">
        <v>37181</v>
      </c>
      <c r="G157" t="s">
        <v>37182</v>
      </c>
    </row>
    <row r="158" spans="1:7">
      <c r="A158">
        <v>70520.31</v>
      </c>
      <c r="B158">
        <v>98560.94</v>
      </c>
      <c r="C158">
        <v>0</v>
      </c>
      <c r="D158">
        <v>1</v>
      </c>
      <c r="E158">
        <v>0.71549956808447601</v>
      </c>
      <c r="F158" t="s">
        <v>37181</v>
      </c>
      <c r="G158" t="s">
        <v>37182</v>
      </c>
    </row>
    <row r="159" spans="1:7">
      <c r="A159">
        <v>21771.66</v>
      </c>
      <c r="B159">
        <v>89051.88</v>
      </c>
      <c r="C159">
        <v>0</v>
      </c>
      <c r="D159">
        <v>15</v>
      </c>
      <c r="E159">
        <v>0.24448287896897899</v>
      </c>
      <c r="F159" t="s">
        <v>37181</v>
      </c>
      <c r="G159" t="s">
        <v>37182</v>
      </c>
    </row>
    <row r="160" spans="1:7">
      <c r="A160">
        <v>91041.15</v>
      </c>
      <c r="B160">
        <v>34399.279999999999</v>
      </c>
      <c r="C160">
        <v>0</v>
      </c>
      <c r="D160">
        <v>20</v>
      </c>
      <c r="E160">
        <v>2.64660045210249</v>
      </c>
      <c r="F160" t="s">
        <v>37181</v>
      </c>
      <c r="G160" t="s">
        <v>37182</v>
      </c>
    </row>
    <row r="161" spans="1:7">
      <c r="A161">
        <v>27578.45</v>
      </c>
      <c r="B161">
        <v>41669.64</v>
      </c>
      <c r="C161">
        <v>0</v>
      </c>
      <c r="D161">
        <v>11</v>
      </c>
      <c r="E161">
        <v>0.66183557141362404</v>
      </c>
      <c r="F161" t="s">
        <v>37181</v>
      </c>
      <c r="G161" t="s">
        <v>37182</v>
      </c>
    </row>
    <row r="162" spans="1:7">
      <c r="A162">
        <v>76303.05</v>
      </c>
      <c r="B162">
        <v>37219.07</v>
      </c>
      <c r="C162">
        <v>0</v>
      </c>
      <c r="D162">
        <v>15</v>
      </c>
      <c r="E162">
        <v>2.0501063030322899</v>
      </c>
      <c r="F162" t="s">
        <v>37181</v>
      </c>
      <c r="G162" t="s">
        <v>37182</v>
      </c>
    </row>
    <row r="163" spans="1:7">
      <c r="A163">
        <v>71554.490000000005</v>
      </c>
      <c r="B163">
        <v>60833.42</v>
      </c>
      <c r="C163">
        <v>0</v>
      </c>
      <c r="D163">
        <v>16</v>
      </c>
      <c r="E163">
        <v>1.1762365160466099</v>
      </c>
      <c r="F163" t="s">
        <v>37181</v>
      </c>
      <c r="G163" t="s">
        <v>37182</v>
      </c>
    </row>
    <row r="164" spans="1:7">
      <c r="A164">
        <v>48748.99</v>
      </c>
      <c r="B164">
        <v>27315.66</v>
      </c>
      <c r="C164">
        <v>0</v>
      </c>
      <c r="D164">
        <v>5</v>
      </c>
      <c r="E164">
        <v>1.7846535650246</v>
      </c>
      <c r="F164" t="s">
        <v>37181</v>
      </c>
      <c r="G164" t="s">
        <v>37182</v>
      </c>
    </row>
    <row r="165" spans="1:7">
      <c r="A165">
        <v>48748.99</v>
      </c>
      <c r="B165">
        <v>27315.66</v>
      </c>
      <c r="C165">
        <v>0</v>
      </c>
      <c r="D165">
        <v>5</v>
      </c>
      <c r="E165">
        <v>1.7846535650246</v>
      </c>
      <c r="F165" t="s">
        <v>37181</v>
      </c>
      <c r="G165" t="s">
        <v>37182</v>
      </c>
    </row>
    <row r="166" spans="1:7">
      <c r="A166">
        <v>60552.32</v>
      </c>
      <c r="B166">
        <v>15367.8</v>
      </c>
      <c r="C166">
        <v>0</v>
      </c>
      <c r="D166">
        <v>8</v>
      </c>
      <c r="E166">
        <v>3.94020744673929</v>
      </c>
      <c r="F166" t="s">
        <v>37181</v>
      </c>
      <c r="G166" t="s">
        <v>37182</v>
      </c>
    </row>
    <row r="167" spans="1:7">
      <c r="A167">
        <v>91631.01</v>
      </c>
      <c r="B167">
        <v>88268.96</v>
      </c>
      <c r="C167">
        <v>1</v>
      </c>
      <c r="D167">
        <v>20</v>
      </c>
      <c r="E167">
        <v>1.03808870071654</v>
      </c>
      <c r="F167" t="s">
        <v>37181</v>
      </c>
      <c r="G167" t="s">
        <v>37182</v>
      </c>
    </row>
    <row r="168" spans="1:7">
      <c r="A168">
        <v>12310.52</v>
      </c>
      <c r="B168">
        <v>35795.14</v>
      </c>
      <c r="C168">
        <v>0</v>
      </c>
      <c r="D168">
        <v>1</v>
      </c>
      <c r="E168">
        <v>0.34391596177581701</v>
      </c>
      <c r="F168" t="s">
        <v>37181</v>
      </c>
      <c r="G168" t="s">
        <v>37182</v>
      </c>
    </row>
    <row r="169" spans="1:7">
      <c r="A169">
        <v>87913.54</v>
      </c>
      <c r="B169">
        <v>26190.9</v>
      </c>
      <c r="C169">
        <v>0</v>
      </c>
      <c r="D169">
        <v>0</v>
      </c>
      <c r="E169">
        <v>3.3566444833892701</v>
      </c>
      <c r="F169" t="s">
        <v>37181</v>
      </c>
      <c r="G169" t="s">
        <v>37182</v>
      </c>
    </row>
    <row r="170" spans="1:7">
      <c r="A170">
        <v>77189.17</v>
      </c>
      <c r="B170">
        <v>43992.02</v>
      </c>
      <c r="C170">
        <v>0</v>
      </c>
      <c r="D170">
        <v>7</v>
      </c>
      <c r="E170">
        <v>1.7546175419996599</v>
      </c>
      <c r="F170" t="s">
        <v>37181</v>
      </c>
      <c r="G170" t="s">
        <v>37182</v>
      </c>
    </row>
    <row r="171" spans="1:7">
      <c r="A171">
        <v>35243.18</v>
      </c>
      <c r="B171">
        <v>78760.52</v>
      </c>
      <c r="C171">
        <v>0</v>
      </c>
      <c r="D171">
        <v>17</v>
      </c>
      <c r="E171">
        <v>0.44747266777822198</v>
      </c>
      <c r="F171" t="s">
        <v>37181</v>
      </c>
      <c r="G171" t="s">
        <v>37182</v>
      </c>
    </row>
    <row r="172" spans="1:7">
      <c r="A172">
        <v>32558.02</v>
      </c>
      <c r="B172">
        <v>31636.7</v>
      </c>
      <c r="C172">
        <v>0</v>
      </c>
      <c r="D172">
        <v>22</v>
      </c>
      <c r="E172">
        <v>1.0291218742789201</v>
      </c>
      <c r="F172" t="s">
        <v>37181</v>
      </c>
      <c r="G172" t="s">
        <v>37182</v>
      </c>
    </row>
    <row r="173" spans="1:7">
      <c r="A173">
        <v>68854.58</v>
      </c>
      <c r="B173">
        <v>97672.13</v>
      </c>
      <c r="C173">
        <v>0</v>
      </c>
      <c r="D173">
        <v>10</v>
      </c>
      <c r="E173">
        <v>0.70495626541573297</v>
      </c>
      <c r="F173" t="s">
        <v>37181</v>
      </c>
      <c r="G173" t="s">
        <v>37182</v>
      </c>
    </row>
    <row r="174" spans="1:7">
      <c r="A174">
        <v>58041.83</v>
      </c>
      <c r="B174">
        <v>82762.240000000005</v>
      </c>
      <c r="C174">
        <v>0</v>
      </c>
      <c r="D174">
        <v>7</v>
      </c>
      <c r="E174">
        <v>0.70130810862538295</v>
      </c>
      <c r="F174" t="s">
        <v>37181</v>
      </c>
      <c r="G174" t="s">
        <v>37182</v>
      </c>
    </row>
    <row r="175" spans="1:7">
      <c r="A175">
        <v>95457.26</v>
      </c>
      <c r="B175">
        <v>56231.64</v>
      </c>
      <c r="C175">
        <v>0</v>
      </c>
      <c r="D175">
        <v>22</v>
      </c>
      <c r="E175">
        <v>1.69757204307041</v>
      </c>
      <c r="F175" t="s">
        <v>37181</v>
      </c>
      <c r="G175" t="s">
        <v>37182</v>
      </c>
    </row>
    <row r="176" spans="1:7">
      <c r="A176">
        <v>86502.399999999994</v>
      </c>
      <c r="B176">
        <v>43805.51</v>
      </c>
      <c r="C176">
        <v>0</v>
      </c>
      <c r="D176">
        <v>22</v>
      </c>
      <c r="E176">
        <v>1.9746922247909</v>
      </c>
      <c r="F176" t="s">
        <v>37181</v>
      </c>
      <c r="G176" t="s">
        <v>37182</v>
      </c>
    </row>
    <row r="177" spans="1:7">
      <c r="A177">
        <v>94134.26</v>
      </c>
      <c r="B177">
        <v>83543.69</v>
      </c>
      <c r="C177">
        <v>0</v>
      </c>
      <c r="D177">
        <v>18</v>
      </c>
      <c r="E177">
        <v>1.12676684498853</v>
      </c>
      <c r="F177" t="s">
        <v>37181</v>
      </c>
      <c r="G177" t="s">
        <v>37182</v>
      </c>
    </row>
    <row r="178" spans="1:7">
      <c r="A178">
        <v>94134.26</v>
      </c>
      <c r="B178">
        <v>83543.69</v>
      </c>
      <c r="C178">
        <v>0</v>
      </c>
      <c r="D178">
        <v>18</v>
      </c>
      <c r="E178">
        <v>1.12676684498853</v>
      </c>
      <c r="F178" t="s">
        <v>37181</v>
      </c>
      <c r="G178" t="s">
        <v>37182</v>
      </c>
    </row>
    <row r="179" spans="1:7">
      <c r="A179">
        <v>53542.51</v>
      </c>
      <c r="B179">
        <v>92581.92</v>
      </c>
      <c r="C179">
        <v>0</v>
      </c>
      <c r="D179">
        <v>0</v>
      </c>
      <c r="E179">
        <v>0.57832576814133896</v>
      </c>
      <c r="F179" t="s">
        <v>37181</v>
      </c>
      <c r="G179" t="s">
        <v>37182</v>
      </c>
    </row>
    <row r="180" spans="1:7">
      <c r="A180">
        <v>35983.94</v>
      </c>
      <c r="B180">
        <v>5296.95</v>
      </c>
      <c r="C180">
        <v>0</v>
      </c>
      <c r="D180">
        <v>11</v>
      </c>
      <c r="E180">
        <v>6.7933320118181202</v>
      </c>
      <c r="F180" t="s">
        <v>37181</v>
      </c>
      <c r="G180" t="s">
        <v>37182</v>
      </c>
    </row>
    <row r="181" spans="1:7">
      <c r="A181">
        <v>59249.1</v>
      </c>
      <c r="B181">
        <v>83054.429999999993</v>
      </c>
      <c r="C181">
        <v>0</v>
      </c>
      <c r="D181">
        <v>17</v>
      </c>
      <c r="E181">
        <v>0.71337675786830401</v>
      </c>
      <c r="F181" t="s">
        <v>37181</v>
      </c>
      <c r="G181" t="s">
        <v>37182</v>
      </c>
    </row>
    <row r="182" spans="1:7">
      <c r="A182">
        <v>59249.1</v>
      </c>
      <c r="B182">
        <v>83054.429999999993</v>
      </c>
      <c r="C182">
        <v>0</v>
      </c>
      <c r="D182">
        <v>17</v>
      </c>
      <c r="E182">
        <v>0.71337675786830401</v>
      </c>
      <c r="F182" t="s">
        <v>37181</v>
      </c>
      <c r="G182" t="s">
        <v>37182</v>
      </c>
    </row>
    <row r="183" spans="1:7">
      <c r="A183">
        <v>59249.1</v>
      </c>
      <c r="B183">
        <v>83054.429999999993</v>
      </c>
      <c r="C183">
        <v>0</v>
      </c>
      <c r="D183">
        <v>17</v>
      </c>
      <c r="E183">
        <v>0.71337675786830401</v>
      </c>
      <c r="F183" t="s">
        <v>37181</v>
      </c>
      <c r="G183" t="s">
        <v>37182</v>
      </c>
    </row>
    <row r="184" spans="1:7">
      <c r="A184">
        <v>32648.46</v>
      </c>
      <c r="B184">
        <v>11748.85</v>
      </c>
      <c r="C184">
        <v>0</v>
      </c>
      <c r="D184">
        <v>10</v>
      </c>
      <c r="E184">
        <v>2.7788643143797001</v>
      </c>
      <c r="F184" t="s">
        <v>37181</v>
      </c>
      <c r="G184" t="s">
        <v>37182</v>
      </c>
    </row>
    <row r="185" spans="1:7">
      <c r="A185">
        <v>47324.04</v>
      </c>
      <c r="B185">
        <v>60406.81</v>
      </c>
      <c r="C185">
        <v>0</v>
      </c>
      <c r="D185">
        <v>22</v>
      </c>
      <c r="E185">
        <v>0.78342226646300295</v>
      </c>
      <c r="F185" t="s">
        <v>37181</v>
      </c>
      <c r="G185" t="s">
        <v>37182</v>
      </c>
    </row>
    <row r="186" spans="1:7">
      <c r="A186">
        <v>45288.47</v>
      </c>
      <c r="B186">
        <v>25634.73</v>
      </c>
      <c r="C186">
        <v>0</v>
      </c>
      <c r="D186">
        <v>19</v>
      </c>
      <c r="E186">
        <v>1.7666841039480401</v>
      </c>
      <c r="F186" t="s">
        <v>37181</v>
      </c>
      <c r="G186" t="s">
        <v>37182</v>
      </c>
    </row>
    <row r="187" spans="1:7">
      <c r="A187">
        <v>46527.23</v>
      </c>
      <c r="B187">
        <v>65405.03</v>
      </c>
      <c r="C187">
        <v>0</v>
      </c>
      <c r="D187">
        <v>5</v>
      </c>
      <c r="E187">
        <v>0.71137082270277996</v>
      </c>
      <c r="F187" t="s">
        <v>37181</v>
      </c>
      <c r="G187" t="s">
        <v>37182</v>
      </c>
    </row>
    <row r="188" spans="1:7">
      <c r="A188">
        <v>7320.43</v>
      </c>
      <c r="B188">
        <v>63886.89</v>
      </c>
      <c r="C188">
        <v>0</v>
      </c>
      <c r="D188">
        <v>15</v>
      </c>
      <c r="E188">
        <v>0.11458422847003499</v>
      </c>
      <c r="F188" t="s">
        <v>37181</v>
      </c>
      <c r="G188" t="s">
        <v>37182</v>
      </c>
    </row>
    <row r="189" spans="1:7">
      <c r="A189">
        <v>71705.03</v>
      </c>
      <c r="B189">
        <v>43641.23</v>
      </c>
      <c r="C189">
        <v>0</v>
      </c>
      <c r="D189">
        <v>12</v>
      </c>
      <c r="E189">
        <v>1.6430570357434899</v>
      </c>
      <c r="F189" t="s">
        <v>37181</v>
      </c>
      <c r="G189" t="s">
        <v>37182</v>
      </c>
    </row>
    <row r="190" spans="1:7">
      <c r="A190">
        <v>21841.72</v>
      </c>
      <c r="B190">
        <v>51967.09</v>
      </c>
      <c r="C190">
        <v>0</v>
      </c>
      <c r="D190">
        <v>5</v>
      </c>
      <c r="E190">
        <v>0.42029907774324099</v>
      </c>
      <c r="F190" t="s">
        <v>37181</v>
      </c>
      <c r="G190" t="s">
        <v>37182</v>
      </c>
    </row>
    <row r="191" spans="1:7">
      <c r="A191">
        <v>91401.35</v>
      </c>
      <c r="B191">
        <v>82466.31</v>
      </c>
      <c r="C191">
        <v>0</v>
      </c>
      <c r="D191">
        <v>9</v>
      </c>
      <c r="E191">
        <v>1.10834776043696</v>
      </c>
      <c r="F191" t="s">
        <v>37181</v>
      </c>
      <c r="G191" t="s">
        <v>37182</v>
      </c>
    </row>
    <row r="192" spans="1:7">
      <c r="A192">
        <v>77407.87</v>
      </c>
      <c r="B192">
        <v>44894.559999999998</v>
      </c>
      <c r="C192">
        <v>0</v>
      </c>
      <c r="D192">
        <v>12</v>
      </c>
      <c r="E192">
        <v>1.7242149160165501</v>
      </c>
      <c r="F192" t="s">
        <v>37181</v>
      </c>
      <c r="G192" t="s">
        <v>37182</v>
      </c>
    </row>
    <row r="193" spans="1:7">
      <c r="A193">
        <v>58057.14</v>
      </c>
      <c r="B193">
        <v>39347.26</v>
      </c>
      <c r="C193">
        <v>0</v>
      </c>
      <c r="D193">
        <v>9</v>
      </c>
      <c r="E193">
        <v>1.4755065536965</v>
      </c>
      <c r="F193" t="s">
        <v>37181</v>
      </c>
      <c r="G193" t="s">
        <v>37182</v>
      </c>
    </row>
    <row r="194" spans="1:7">
      <c r="A194">
        <v>65539.63</v>
      </c>
      <c r="B194">
        <v>57518.02</v>
      </c>
      <c r="C194">
        <v>0</v>
      </c>
      <c r="D194">
        <v>17</v>
      </c>
      <c r="E194">
        <v>1.1394625545177</v>
      </c>
      <c r="F194" t="s">
        <v>37181</v>
      </c>
      <c r="G194" t="s">
        <v>37182</v>
      </c>
    </row>
    <row r="195" spans="1:7">
      <c r="A195">
        <v>991.75</v>
      </c>
      <c r="B195">
        <v>53272.4</v>
      </c>
      <c r="C195">
        <v>0</v>
      </c>
      <c r="D195">
        <v>12</v>
      </c>
      <c r="E195">
        <v>1.8616581944872E-2</v>
      </c>
      <c r="F195" t="s">
        <v>37185</v>
      </c>
      <c r="G195" t="s">
        <v>37184</v>
      </c>
    </row>
    <row r="196" spans="1:7">
      <c r="A196">
        <v>28388.03</v>
      </c>
      <c r="B196">
        <v>86964.09</v>
      </c>
      <c r="C196">
        <v>0</v>
      </c>
      <c r="D196">
        <v>5</v>
      </c>
      <c r="E196">
        <v>0.32643393382257002</v>
      </c>
      <c r="F196" t="s">
        <v>37181</v>
      </c>
      <c r="G196" t="s">
        <v>37182</v>
      </c>
    </row>
    <row r="197" spans="1:7">
      <c r="A197">
        <v>93289.04</v>
      </c>
      <c r="B197">
        <v>41498.550000000003</v>
      </c>
      <c r="C197">
        <v>0</v>
      </c>
      <c r="D197">
        <v>12</v>
      </c>
      <c r="E197">
        <v>2.2480072195293599</v>
      </c>
      <c r="F197" t="s">
        <v>37181</v>
      </c>
      <c r="G197" t="s">
        <v>37182</v>
      </c>
    </row>
    <row r="198" spans="1:7">
      <c r="A198">
        <v>25470.79</v>
      </c>
      <c r="B198">
        <v>45027.3</v>
      </c>
      <c r="C198">
        <v>0</v>
      </c>
      <c r="D198">
        <v>20</v>
      </c>
      <c r="E198">
        <v>0.56567437976516499</v>
      </c>
      <c r="F198" t="s">
        <v>37181</v>
      </c>
      <c r="G198" t="s">
        <v>37182</v>
      </c>
    </row>
    <row r="199" spans="1:7">
      <c r="A199">
        <v>73528.800000000003</v>
      </c>
      <c r="B199">
        <v>79742.87</v>
      </c>
      <c r="C199">
        <v>0</v>
      </c>
      <c r="D199">
        <v>16</v>
      </c>
      <c r="E199">
        <v>0.92207366000245605</v>
      </c>
      <c r="F199" t="s">
        <v>37181</v>
      </c>
      <c r="G199" t="s">
        <v>37182</v>
      </c>
    </row>
    <row r="200" spans="1:7">
      <c r="A200">
        <v>61295.57</v>
      </c>
      <c r="B200">
        <v>53624.88</v>
      </c>
      <c r="C200">
        <v>0</v>
      </c>
      <c r="D200">
        <v>5</v>
      </c>
      <c r="E200">
        <v>1.14304349026049</v>
      </c>
      <c r="F200" t="s">
        <v>37181</v>
      </c>
      <c r="G200" t="s">
        <v>37182</v>
      </c>
    </row>
    <row r="201" spans="1:7">
      <c r="A201">
        <v>61295.57</v>
      </c>
      <c r="B201">
        <v>53624.88</v>
      </c>
      <c r="C201">
        <v>0</v>
      </c>
      <c r="D201">
        <v>5</v>
      </c>
      <c r="E201">
        <v>1.14304349026049</v>
      </c>
      <c r="F201" t="s">
        <v>37181</v>
      </c>
      <c r="G201" t="s">
        <v>37182</v>
      </c>
    </row>
    <row r="202" spans="1:7">
      <c r="A202">
        <v>61295.57</v>
      </c>
      <c r="B202">
        <v>53624.88</v>
      </c>
      <c r="C202">
        <v>0</v>
      </c>
      <c r="D202">
        <v>5</v>
      </c>
      <c r="E202">
        <v>1.14304349026049</v>
      </c>
      <c r="F202" t="s">
        <v>37181</v>
      </c>
      <c r="G202" t="s">
        <v>37182</v>
      </c>
    </row>
    <row r="203" spans="1:7">
      <c r="A203">
        <v>96909.23</v>
      </c>
      <c r="B203">
        <v>71560.179999999993</v>
      </c>
      <c r="C203">
        <v>0</v>
      </c>
      <c r="D203">
        <v>14</v>
      </c>
      <c r="E203">
        <v>1.35423401673948</v>
      </c>
      <c r="F203" t="s">
        <v>37181</v>
      </c>
      <c r="G203" t="s">
        <v>37182</v>
      </c>
    </row>
    <row r="204" spans="1:7">
      <c r="A204">
        <v>65413.56</v>
      </c>
      <c r="B204">
        <v>33557.769999999997</v>
      </c>
      <c r="C204">
        <v>0</v>
      </c>
      <c r="D204">
        <v>9</v>
      </c>
      <c r="E204">
        <v>1.9492820887681199</v>
      </c>
      <c r="F204" t="s">
        <v>37181</v>
      </c>
      <c r="G204" t="s">
        <v>37182</v>
      </c>
    </row>
    <row r="205" spans="1:7">
      <c r="A205">
        <v>54928.5</v>
      </c>
      <c r="B205">
        <v>74685.48</v>
      </c>
      <c r="C205">
        <v>0</v>
      </c>
      <c r="D205">
        <v>14</v>
      </c>
      <c r="E205">
        <v>0.73546424284881096</v>
      </c>
      <c r="F205" t="s">
        <v>37181</v>
      </c>
      <c r="G205" t="s">
        <v>37182</v>
      </c>
    </row>
    <row r="206" spans="1:7">
      <c r="A206">
        <v>54928.5</v>
      </c>
      <c r="B206">
        <v>74685.48</v>
      </c>
      <c r="C206">
        <v>0</v>
      </c>
      <c r="D206">
        <v>14</v>
      </c>
      <c r="E206">
        <v>0.73546424284881096</v>
      </c>
      <c r="F206" t="s">
        <v>37181</v>
      </c>
      <c r="G206" t="s">
        <v>37182</v>
      </c>
    </row>
    <row r="207" spans="1:7">
      <c r="A207">
        <v>54928.5</v>
      </c>
      <c r="B207">
        <v>74685.48</v>
      </c>
      <c r="C207">
        <v>0</v>
      </c>
      <c r="D207">
        <v>14</v>
      </c>
      <c r="E207">
        <v>0.73546424284881096</v>
      </c>
      <c r="F207" t="s">
        <v>37181</v>
      </c>
      <c r="G207" t="s">
        <v>37182</v>
      </c>
    </row>
    <row r="208" spans="1:7">
      <c r="A208">
        <v>2659.48</v>
      </c>
      <c r="B208">
        <v>86029.17</v>
      </c>
      <c r="C208">
        <v>0</v>
      </c>
      <c r="D208">
        <v>4</v>
      </c>
      <c r="E208">
        <v>3.0913700550638801E-2</v>
      </c>
      <c r="F208" t="s">
        <v>37183</v>
      </c>
      <c r="G208" t="s">
        <v>37184</v>
      </c>
    </row>
    <row r="209" spans="1:7">
      <c r="A209">
        <v>22518.94</v>
      </c>
      <c r="B209">
        <v>22999.17</v>
      </c>
      <c r="C209">
        <v>0</v>
      </c>
      <c r="D209">
        <v>10</v>
      </c>
      <c r="E209">
        <v>0.97911968127545501</v>
      </c>
      <c r="F209" t="s">
        <v>37181</v>
      </c>
      <c r="G209" t="s">
        <v>37182</v>
      </c>
    </row>
    <row r="210" spans="1:7">
      <c r="A210">
        <v>22518.94</v>
      </c>
      <c r="B210">
        <v>22999.17</v>
      </c>
      <c r="C210">
        <v>0</v>
      </c>
      <c r="D210">
        <v>10</v>
      </c>
      <c r="E210">
        <v>0.97911968127545501</v>
      </c>
      <c r="F210" t="s">
        <v>37181</v>
      </c>
      <c r="G210" t="s">
        <v>37182</v>
      </c>
    </row>
    <row r="211" spans="1:7">
      <c r="A211">
        <v>22518.94</v>
      </c>
      <c r="B211">
        <v>22999.17</v>
      </c>
      <c r="C211">
        <v>0</v>
      </c>
      <c r="D211">
        <v>10</v>
      </c>
      <c r="E211">
        <v>0.97911968127545501</v>
      </c>
      <c r="F211" t="s">
        <v>37181</v>
      </c>
      <c r="G211" t="s">
        <v>37182</v>
      </c>
    </row>
    <row r="212" spans="1:7">
      <c r="A212">
        <v>36216.019999999997</v>
      </c>
      <c r="B212">
        <v>39636.959999999999</v>
      </c>
      <c r="C212">
        <v>0</v>
      </c>
      <c r="D212">
        <v>19</v>
      </c>
      <c r="E212">
        <v>0.91369317929528404</v>
      </c>
      <c r="F212" t="s">
        <v>37181</v>
      </c>
      <c r="G212" t="s">
        <v>37182</v>
      </c>
    </row>
    <row r="213" spans="1:7">
      <c r="A213">
        <v>16555.439999999999</v>
      </c>
      <c r="B213">
        <v>96331.21</v>
      </c>
      <c r="C213">
        <v>0</v>
      </c>
      <c r="D213">
        <v>23</v>
      </c>
      <c r="E213">
        <v>0.171859566593215</v>
      </c>
      <c r="F213" t="s">
        <v>37181</v>
      </c>
      <c r="G213" t="s">
        <v>37182</v>
      </c>
    </row>
    <row r="214" spans="1:7">
      <c r="A214">
        <v>49999.3</v>
      </c>
      <c r="B214">
        <v>10377.35</v>
      </c>
      <c r="C214">
        <v>0</v>
      </c>
      <c r="D214">
        <v>5</v>
      </c>
      <c r="E214">
        <v>4.8181183057331598</v>
      </c>
      <c r="F214" t="s">
        <v>37181</v>
      </c>
      <c r="G214" t="s">
        <v>37182</v>
      </c>
    </row>
    <row r="215" spans="1:7">
      <c r="A215">
        <v>93245.64</v>
      </c>
      <c r="B215">
        <v>16240.6</v>
      </c>
      <c r="C215">
        <v>0</v>
      </c>
      <c r="D215">
        <v>11</v>
      </c>
      <c r="E215">
        <v>5.7415144760661496</v>
      </c>
      <c r="F215" t="s">
        <v>37181</v>
      </c>
      <c r="G215" t="s">
        <v>37182</v>
      </c>
    </row>
    <row r="216" spans="1:7">
      <c r="A216">
        <v>10600.95</v>
      </c>
      <c r="B216">
        <v>33846.199999999997</v>
      </c>
      <c r="C216">
        <v>0</v>
      </c>
      <c r="D216">
        <v>3</v>
      </c>
      <c r="E216">
        <v>0.31320945925982802</v>
      </c>
      <c r="F216" t="s">
        <v>37181</v>
      </c>
      <c r="G216" t="s">
        <v>37182</v>
      </c>
    </row>
    <row r="217" spans="1:7">
      <c r="A217">
        <v>76448.929999999993</v>
      </c>
      <c r="B217">
        <v>51652.3</v>
      </c>
      <c r="C217">
        <v>0</v>
      </c>
      <c r="D217">
        <v>1</v>
      </c>
      <c r="E217">
        <v>1.48006826414313</v>
      </c>
      <c r="F217" t="s">
        <v>37181</v>
      </c>
      <c r="G217" t="s">
        <v>37182</v>
      </c>
    </row>
    <row r="218" spans="1:7">
      <c r="A218">
        <v>70534.960000000006</v>
      </c>
      <c r="B218">
        <v>53475.66</v>
      </c>
      <c r="C218">
        <v>0</v>
      </c>
      <c r="D218">
        <v>4</v>
      </c>
      <c r="E218">
        <v>1.31901055545645</v>
      </c>
      <c r="F218" t="s">
        <v>37181</v>
      </c>
      <c r="G218" t="s">
        <v>37182</v>
      </c>
    </row>
    <row r="219" spans="1:7">
      <c r="A219">
        <v>68759.78</v>
      </c>
      <c r="B219">
        <v>51304.63</v>
      </c>
      <c r="C219">
        <v>0</v>
      </c>
      <c r="D219">
        <v>1</v>
      </c>
      <c r="E219">
        <v>1.3402256287590399</v>
      </c>
      <c r="F219" t="s">
        <v>37181</v>
      </c>
      <c r="G219" t="s">
        <v>37182</v>
      </c>
    </row>
    <row r="220" spans="1:7">
      <c r="A220">
        <v>16536.689999999999</v>
      </c>
      <c r="B220">
        <v>42255.12</v>
      </c>
      <c r="C220">
        <v>0</v>
      </c>
      <c r="D220">
        <v>13</v>
      </c>
      <c r="E220">
        <v>0.39135352118275801</v>
      </c>
      <c r="F220" t="s">
        <v>37181</v>
      </c>
      <c r="G220" t="s">
        <v>37182</v>
      </c>
    </row>
    <row r="221" spans="1:7">
      <c r="A221">
        <v>21559.17</v>
      </c>
      <c r="B221">
        <v>98195.199999999997</v>
      </c>
      <c r="C221">
        <v>0</v>
      </c>
      <c r="D221">
        <v>9</v>
      </c>
      <c r="E221">
        <v>0.21955421446262099</v>
      </c>
      <c r="F221" t="s">
        <v>37181</v>
      </c>
      <c r="G221" t="s">
        <v>37182</v>
      </c>
    </row>
    <row r="222" spans="1:7">
      <c r="A222">
        <v>73897.67</v>
      </c>
      <c r="B222">
        <v>24031.93</v>
      </c>
      <c r="C222">
        <v>0</v>
      </c>
      <c r="D222">
        <v>22</v>
      </c>
      <c r="E222">
        <v>3.07497858058009</v>
      </c>
      <c r="F222" t="s">
        <v>37181</v>
      </c>
      <c r="G222" t="s">
        <v>37182</v>
      </c>
    </row>
    <row r="223" spans="1:7">
      <c r="A223">
        <v>20654.009999999998</v>
      </c>
      <c r="B223">
        <v>54000.9</v>
      </c>
      <c r="C223">
        <v>0</v>
      </c>
      <c r="D223">
        <v>22</v>
      </c>
      <c r="E223">
        <v>0.38247529207846498</v>
      </c>
      <c r="F223" t="s">
        <v>37181</v>
      </c>
      <c r="G223" t="s">
        <v>37182</v>
      </c>
    </row>
    <row r="224" spans="1:7">
      <c r="A224">
        <v>41967.88</v>
      </c>
      <c r="B224">
        <v>13829.5</v>
      </c>
      <c r="C224">
        <v>0</v>
      </c>
      <c r="D224">
        <v>20</v>
      </c>
      <c r="E224">
        <v>3.0346635814743799</v>
      </c>
      <c r="F224" t="s">
        <v>37181</v>
      </c>
      <c r="G224" t="s">
        <v>37182</v>
      </c>
    </row>
    <row r="225" spans="1:7">
      <c r="A225">
        <v>38766.26</v>
      </c>
      <c r="B225">
        <v>18768.63</v>
      </c>
      <c r="C225">
        <v>0</v>
      </c>
      <c r="D225">
        <v>16</v>
      </c>
      <c r="E225">
        <v>2.0654816041447899</v>
      </c>
      <c r="F225" t="s">
        <v>37181</v>
      </c>
      <c r="G225" t="s">
        <v>37182</v>
      </c>
    </row>
    <row r="226" spans="1:7">
      <c r="A226">
        <v>58244.77</v>
      </c>
      <c r="B226">
        <v>11192.97</v>
      </c>
      <c r="C226">
        <v>0</v>
      </c>
      <c r="D226">
        <v>9</v>
      </c>
      <c r="E226">
        <v>5.2036921389050503</v>
      </c>
      <c r="F226" t="s">
        <v>37181</v>
      </c>
      <c r="G226" t="s">
        <v>37182</v>
      </c>
    </row>
    <row r="227" spans="1:7">
      <c r="A227">
        <v>31859.88</v>
      </c>
      <c r="B227">
        <v>49437.24</v>
      </c>
      <c r="C227">
        <v>0</v>
      </c>
      <c r="D227">
        <v>7</v>
      </c>
      <c r="E227">
        <v>0.64445102517858999</v>
      </c>
      <c r="F227" t="s">
        <v>37181</v>
      </c>
      <c r="G227" t="s">
        <v>37182</v>
      </c>
    </row>
    <row r="228" spans="1:7">
      <c r="A228">
        <v>45187.53</v>
      </c>
      <c r="B228">
        <v>39749.269999999997</v>
      </c>
      <c r="C228">
        <v>0</v>
      </c>
      <c r="D228">
        <v>14</v>
      </c>
      <c r="E228">
        <v>1.1368140848876001</v>
      </c>
      <c r="F228" t="s">
        <v>37181</v>
      </c>
      <c r="G228" t="s">
        <v>37182</v>
      </c>
    </row>
    <row r="229" spans="1:7">
      <c r="A229">
        <v>52272.09</v>
      </c>
      <c r="B229">
        <v>20131.89</v>
      </c>
      <c r="C229">
        <v>0</v>
      </c>
      <c r="D229">
        <v>10</v>
      </c>
      <c r="E229">
        <v>2.5964819994545998</v>
      </c>
      <c r="F229" t="s">
        <v>37181</v>
      </c>
      <c r="G229" t="s">
        <v>37182</v>
      </c>
    </row>
    <row r="230" spans="1:7">
      <c r="A230">
        <v>55437.77</v>
      </c>
      <c r="B230">
        <v>62964.06</v>
      </c>
      <c r="C230">
        <v>0</v>
      </c>
      <c r="D230">
        <v>10</v>
      </c>
      <c r="E230">
        <v>0.88046688857103605</v>
      </c>
      <c r="F230" t="s">
        <v>37181</v>
      </c>
      <c r="G230" t="s">
        <v>37182</v>
      </c>
    </row>
    <row r="231" spans="1:7">
      <c r="A231">
        <v>92918.92</v>
      </c>
      <c r="B231">
        <v>7435.77</v>
      </c>
      <c r="C231">
        <v>0</v>
      </c>
      <c r="D231">
        <v>8</v>
      </c>
      <c r="E231">
        <v>12.496206848786301</v>
      </c>
      <c r="F231" t="s">
        <v>37181</v>
      </c>
      <c r="G231" t="s">
        <v>37182</v>
      </c>
    </row>
    <row r="232" spans="1:7">
      <c r="A232">
        <v>35701.120000000003</v>
      </c>
      <c r="B232">
        <v>82023.41</v>
      </c>
      <c r="C232">
        <v>0</v>
      </c>
      <c r="D232">
        <v>17</v>
      </c>
      <c r="E232">
        <v>0.43525525212862998</v>
      </c>
      <c r="F232" t="s">
        <v>37181</v>
      </c>
      <c r="G232" t="s">
        <v>37182</v>
      </c>
    </row>
    <row r="233" spans="1:7">
      <c r="A233">
        <v>55946.95</v>
      </c>
      <c r="B233">
        <v>35019.43</v>
      </c>
      <c r="C233">
        <v>0</v>
      </c>
      <c r="D233">
        <v>9</v>
      </c>
      <c r="E233">
        <v>1.5975973909341199</v>
      </c>
      <c r="F233" t="s">
        <v>37181</v>
      </c>
      <c r="G233" t="s">
        <v>37182</v>
      </c>
    </row>
    <row r="234" spans="1:7">
      <c r="A234">
        <v>53788.5</v>
      </c>
      <c r="B234">
        <v>78196.23</v>
      </c>
      <c r="C234">
        <v>0</v>
      </c>
      <c r="D234">
        <v>12</v>
      </c>
      <c r="E234">
        <v>0.68786564262752803</v>
      </c>
      <c r="F234" t="s">
        <v>37181</v>
      </c>
      <c r="G234" t="s">
        <v>37182</v>
      </c>
    </row>
    <row r="235" spans="1:7">
      <c r="A235">
        <v>61340.13</v>
      </c>
      <c r="B235">
        <v>20026.53</v>
      </c>
      <c r="C235">
        <v>0</v>
      </c>
      <c r="D235">
        <v>18</v>
      </c>
      <c r="E235">
        <v>3.06294350544003</v>
      </c>
      <c r="F235" t="s">
        <v>37181</v>
      </c>
      <c r="G235" t="s">
        <v>37182</v>
      </c>
    </row>
    <row r="236" spans="1:7">
      <c r="A236">
        <v>49623.4</v>
      </c>
      <c r="B236">
        <v>28040.6</v>
      </c>
      <c r="C236">
        <v>0</v>
      </c>
      <c r="D236">
        <v>18</v>
      </c>
      <c r="E236">
        <v>1.7696982232905101</v>
      </c>
      <c r="F236" t="s">
        <v>37181</v>
      </c>
      <c r="G236" t="s">
        <v>37182</v>
      </c>
    </row>
    <row r="237" spans="1:7">
      <c r="A237">
        <v>42525.15</v>
      </c>
      <c r="B237">
        <v>85338.93</v>
      </c>
      <c r="C237">
        <v>0</v>
      </c>
      <c r="D237">
        <v>21</v>
      </c>
      <c r="E237">
        <v>0.49830891950485001</v>
      </c>
      <c r="F237" t="s">
        <v>37181</v>
      </c>
      <c r="G237" t="s">
        <v>37182</v>
      </c>
    </row>
    <row r="238" spans="1:7">
      <c r="A238">
        <v>6844.54</v>
      </c>
      <c r="B238">
        <v>64812.11</v>
      </c>
      <c r="C238">
        <v>0</v>
      </c>
      <c r="D238">
        <v>11</v>
      </c>
      <c r="E238">
        <v>0.10560588137000899</v>
      </c>
      <c r="F238" t="s">
        <v>37181</v>
      </c>
      <c r="G238" t="s">
        <v>37182</v>
      </c>
    </row>
    <row r="239" spans="1:7">
      <c r="A239">
        <v>59991.69</v>
      </c>
      <c r="B239">
        <v>66602.02</v>
      </c>
      <c r="C239">
        <v>0</v>
      </c>
      <c r="D239">
        <v>10</v>
      </c>
      <c r="E239">
        <v>0.90074880611729202</v>
      </c>
      <c r="F239" t="s">
        <v>37181</v>
      </c>
      <c r="G239" t="s">
        <v>37182</v>
      </c>
    </row>
    <row r="240" spans="1:7">
      <c r="A240">
        <v>57321.61</v>
      </c>
      <c r="B240">
        <v>39613.89</v>
      </c>
      <c r="C240">
        <v>0</v>
      </c>
      <c r="D240">
        <v>21</v>
      </c>
      <c r="E240">
        <v>1.4470078550730601</v>
      </c>
      <c r="F240" t="s">
        <v>37181</v>
      </c>
      <c r="G240" t="s">
        <v>37182</v>
      </c>
    </row>
    <row r="241" spans="1:7">
      <c r="A241">
        <v>51635.22</v>
      </c>
      <c r="B241">
        <v>89121.81</v>
      </c>
      <c r="C241">
        <v>0</v>
      </c>
      <c r="D241">
        <v>15</v>
      </c>
      <c r="E241">
        <v>0.57937804449887198</v>
      </c>
      <c r="F241" t="s">
        <v>37181</v>
      </c>
      <c r="G241" t="s">
        <v>37182</v>
      </c>
    </row>
    <row r="242" spans="1:7">
      <c r="A242">
        <v>6260.03</v>
      </c>
      <c r="B242">
        <v>65392.5</v>
      </c>
      <c r="C242">
        <v>0</v>
      </c>
      <c r="D242">
        <v>18</v>
      </c>
      <c r="E242">
        <v>9.5730091371334605E-2</v>
      </c>
      <c r="F242" t="s">
        <v>37181</v>
      </c>
      <c r="G242" t="s">
        <v>37182</v>
      </c>
    </row>
    <row r="243" spans="1:7">
      <c r="A243">
        <v>97418.16</v>
      </c>
      <c r="B243">
        <v>94397.68</v>
      </c>
      <c r="C243">
        <v>0</v>
      </c>
      <c r="D243">
        <v>5</v>
      </c>
      <c r="E243">
        <v>1.0319973965461899</v>
      </c>
      <c r="F243" t="s">
        <v>37181</v>
      </c>
      <c r="G243" t="s">
        <v>37182</v>
      </c>
    </row>
    <row r="244" spans="1:7">
      <c r="A244">
        <v>31493.8</v>
      </c>
      <c r="B244">
        <v>75998.880000000005</v>
      </c>
      <c r="C244">
        <v>0</v>
      </c>
      <c r="D244">
        <v>13</v>
      </c>
      <c r="E244">
        <v>0.41439821218417999</v>
      </c>
      <c r="F244" t="s">
        <v>37181</v>
      </c>
      <c r="G244" t="s">
        <v>37182</v>
      </c>
    </row>
    <row r="245" spans="1:7">
      <c r="A245">
        <v>62355.92</v>
      </c>
      <c r="B245">
        <v>70777.009999999995</v>
      </c>
      <c r="C245">
        <v>0</v>
      </c>
      <c r="D245">
        <v>9</v>
      </c>
      <c r="E245">
        <v>0.88101941576791698</v>
      </c>
      <c r="F245" t="s">
        <v>37181</v>
      </c>
      <c r="G245" t="s">
        <v>37182</v>
      </c>
    </row>
    <row r="246" spans="1:7">
      <c r="A246">
        <v>6582.29</v>
      </c>
      <c r="B246">
        <v>94705.07</v>
      </c>
      <c r="C246">
        <v>0</v>
      </c>
      <c r="D246">
        <v>14</v>
      </c>
      <c r="E246">
        <v>6.9503037165803305E-2</v>
      </c>
      <c r="F246" t="s">
        <v>37181</v>
      </c>
      <c r="G246" t="s">
        <v>37182</v>
      </c>
    </row>
    <row r="247" spans="1:7">
      <c r="A247">
        <v>1374.55</v>
      </c>
      <c r="B247">
        <v>68221.63</v>
      </c>
      <c r="C247">
        <v>1</v>
      </c>
      <c r="D247">
        <v>13</v>
      </c>
      <c r="E247">
        <v>2.0148301938842601E-2</v>
      </c>
      <c r="F247" t="s">
        <v>37185</v>
      </c>
      <c r="G247" t="s">
        <v>37184</v>
      </c>
    </row>
    <row r="248" spans="1:7">
      <c r="A248">
        <v>50126.74</v>
      </c>
      <c r="B248">
        <v>7374.88</v>
      </c>
      <c r="C248">
        <v>0</v>
      </c>
      <c r="D248">
        <v>1</v>
      </c>
      <c r="E248">
        <v>6.7969566962445498</v>
      </c>
      <c r="F248" t="s">
        <v>37181</v>
      </c>
      <c r="G248" t="s">
        <v>37182</v>
      </c>
    </row>
    <row r="249" spans="1:7">
      <c r="A249">
        <v>62846.15</v>
      </c>
      <c r="B249">
        <v>21804.35</v>
      </c>
      <c r="C249">
        <v>0</v>
      </c>
      <c r="D249">
        <v>15</v>
      </c>
      <c r="E249">
        <v>2.8822757844191602</v>
      </c>
      <c r="F249" t="s">
        <v>37181</v>
      </c>
      <c r="G249" t="s">
        <v>37182</v>
      </c>
    </row>
    <row r="250" spans="1:7">
      <c r="A250">
        <v>6812.48</v>
      </c>
      <c r="B250">
        <v>8622.2099999999991</v>
      </c>
      <c r="C250">
        <v>0</v>
      </c>
      <c r="D250">
        <v>9</v>
      </c>
      <c r="E250">
        <v>0.79010833649377599</v>
      </c>
      <c r="F250" t="s">
        <v>37181</v>
      </c>
      <c r="G250" t="s">
        <v>37182</v>
      </c>
    </row>
    <row r="251" spans="1:7">
      <c r="A251">
        <v>67373.39</v>
      </c>
      <c r="B251">
        <v>25276.95</v>
      </c>
      <c r="C251">
        <v>0</v>
      </c>
      <c r="D251">
        <v>11</v>
      </c>
      <c r="E251">
        <v>2.6654082078731798</v>
      </c>
      <c r="F251" t="s">
        <v>37181</v>
      </c>
      <c r="G251" t="s">
        <v>37182</v>
      </c>
    </row>
    <row r="252" spans="1:7">
      <c r="A252">
        <v>45293.84</v>
      </c>
      <c r="B252">
        <v>40823.51</v>
      </c>
      <c r="C252">
        <v>0</v>
      </c>
      <c r="D252">
        <v>6</v>
      </c>
      <c r="E252">
        <v>1.1095038128764501</v>
      </c>
      <c r="F252" t="s">
        <v>37181</v>
      </c>
      <c r="G252" t="s">
        <v>37182</v>
      </c>
    </row>
    <row r="253" spans="1:7">
      <c r="A253">
        <v>11424.68</v>
      </c>
      <c r="B253">
        <v>66937.5</v>
      </c>
      <c r="C253">
        <v>0</v>
      </c>
      <c r="D253">
        <v>10</v>
      </c>
      <c r="E253">
        <v>0.17067682539682499</v>
      </c>
      <c r="F253" t="s">
        <v>37181</v>
      </c>
      <c r="G253" t="s">
        <v>37182</v>
      </c>
    </row>
    <row r="254" spans="1:7">
      <c r="A254">
        <v>93686.28</v>
      </c>
      <c r="B254">
        <v>73922.720000000001</v>
      </c>
      <c r="C254">
        <v>0</v>
      </c>
      <c r="D254">
        <v>16</v>
      </c>
      <c r="E254">
        <v>1.2673543397753799</v>
      </c>
      <c r="F254" t="s">
        <v>37181</v>
      </c>
      <c r="G254" t="s">
        <v>37182</v>
      </c>
    </row>
    <row r="255" spans="1:7">
      <c r="A255">
        <v>96917.3</v>
      </c>
      <c r="B255">
        <v>28912.54</v>
      </c>
      <c r="C255">
        <v>0</v>
      </c>
      <c r="D255">
        <v>11</v>
      </c>
      <c r="E255">
        <v>3.35208528894383</v>
      </c>
      <c r="F255" t="s">
        <v>37181</v>
      </c>
      <c r="G255" t="s">
        <v>37182</v>
      </c>
    </row>
    <row r="256" spans="1:7">
      <c r="A256">
        <v>98092.67</v>
      </c>
      <c r="B256">
        <v>89635.18</v>
      </c>
      <c r="C256">
        <v>0</v>
      </c>
      <c r="D256">
        <v>1</v>
      </c>
      <c r="E256">
        <v>1.0943545826538199</v>
      </c>
      <c r="F256" t="s">
        <v>37181</v>
      </c>
      <c r="G256" t="s">
        <v>37182</v>
      </c>
    </row>
    <row r="257" spans="1:7">
      <c r="A257">
        <v>98092.67</v>
      </c>
      <c r="B257">
        <v>89635.18</v>
      </c>
      <c r="C257">
        <v>0</v>
      </c>
      <c r="D257">
        <v>1</v>
      </c>
      <c r="E257">
        <v>1.0943545826538199</v>
      </c>
      <c r="F257" t="s">
        <v>37181</v>
      </c>
      <c r="G257" t="s">
        <v>37182</v>
      </c>
    </row>
    <row r="258" spans="1:7">
      <c r="A258">
        <v>98092.67</v>
      </c>
      <c r="B258">
        <v>89635.18</v>
      </c>
      <c r="C258">
        <v>0</v>
      </c>
      <c r="D258">
        <v>1</v>
      </c>
      <c r="E258">
        <v>1.0943545826538199</v>
      </c>
      <c r="F258" t="s">
        <v>37181</v>
      </c>
      <c r="G258" t="s">
        <v>37182</v>
      </c>
    </row>
    <row r="259" spans="1:7">
      <c r="A259">
        <v>95471.43</v>
      </c>
      <c r="B259">
        <v>25833.25</v>
      </c>
      <c r="C259">
        <v>1</v>
      </c>
      <c r="D259">
        <v>2</v>
      </c>
      <c r="E259">
        <v>3.6956801796134799</v>
      </c>
      <c r="F259" t="s">
        <v>37181</v>
      </c>
      <c r="G259" t="s">
        <v>37182</v>
      </c>
    </row>
    <row r="260" spans="1:7">
      <c r="A260">
        <v>51928.89</v>
      </c>
      <c r="B260">
        <v>97979.26</v>
      </c>
      <c r="C260">
        <v>0</v>
      </c>
      <c r="D260">
        <v>6</v>
      </c>
      <c r="E260">
        <v>0.52999879770473901</v>
      </c>
      <c r="F260" t="s">
        <v>37181</v>
      </c>
      <c r="G260" t="s">
        <v>37182</v>
      </c>
    </row>
    <row r="261" spans="1:7">
      <c r="A261">
        <v>39303.379999999997</v>
      </c>
      <c r="B261">
        <v>36856.559999999998</v>
      </c>
      <c r="C261">
        <v>0</v>
      </c>
      <c r="D261">
        <v>3</v>
      </c>
      <c r="E261">
        <v>1.06638763899832</v>
      </c>
      <c r="F261" t="s">
        <v>37181</v>
      </c>
      <c r="G261" t="s">
        <v>37182</v>
      </c>
    </row>
    <row r="262" spans="1:7">
      <c r="A262">
        <v>97621.63</v>
      </c>
      <c r="B262">
        <v>60902.5</v>
      </c>
      <c r="C262">
        <v>0</v>
      </c>
      <c r="D262">
        <v>7</v>
      </c>
      <c r="E262">
        <v>1.60291662903822</v>
      </c>
      <c r="F262" t="s">
        <v>37181</v>
      </c>
      <c r="G262" t="s">
        <v>37182</v>
      </c>
    </row>
    <row r="263" spans="1:7">
      <c r="A263">
        <v>38057.730000000003</v>
      </c>
      <c r="B263">
        <v>33755.120000000003</v>
      </c>
      <c r="C263">
        <v>0</v>
      </c>
      <c r="D263">
        <v>7</v>
      </c>
      <c r="E263">
        <v>1.1274654037669001</v>
      </c>
      <c r="F263" t="s">
        <v>37181</v>
      </c>
      <c r="G263" t="s">
        <v>37182</v>
      </c>
    </row>
    <row r="264" spans="1:7">
      <c r="A264">
        <v>60184.87</v>
      </c>
      <c r="B264">
        <v>33507.07</v>
      </c>
      <c r="C264">
        <v>0</v>
      </c>
      <c r="D264">
        <v>7</v>
      </c>
      <c r="E264">
        <v>1.79618420828798</v>
      </c>
      <c r="F264" t="s">
        <v>37181</v>
      </c>
      <c r="G264" t="s">
        <v>37182</v>
      </c>
    </row>
    <row r="265" spans="1:7">
      <c r="A265">
        <v>27043.96</v>
      </c>
      <c r="B265">
        <v>39639.58</v>
      </c>
      <c r="C265">
        <v>0</v>
      </c>
      <c r="D265">
        <v>12</v>
      </c>
      <c r="E265">
        <v>0.68224638101614599</v>
      </c>
      <c r="F265" t="s">
        <v>37181</v>
      </c>
      <c r="G265" t="s">
        <v>37182</v>
      </c>
    </row>
    <row r="266" spans="1:7">
      <c r="A266">
        <v>27043.96</v>
      </c>
      <c r="B266">
        <v>39639.58</v>
      </c>
      <c r="C266">
        <v>0</v>
      </c>
      <c r="D266">
        <v>12</v>
      </c>
      <c r="E266">
        <v>0.68224638101614599</v>
      </c>
      <c r="F266" t="s">
        <v>37181</v>
      </c>
      <c r="G266" t="s">
        <v>37182</v>
      </c>
    </row>
    <row r="267" spans="1:7">
      <c r="A267">
        <v>27043.96</v>
      </c>
      <c r="B267">
        <v>39639.58</v>
      </c>
      <c r="C267">
        <v>0</v>
      </c>
      <c r="D267">
        <v>12</v>
      </c>
      <c r="E267">
        <v>0.68224638101614599</v>
      </c>
      <c r="F267" t="s">
        <v>37181</v>
      </c>
      <c r="G267" t="s">
        <v>37182</v>
      </c>
    </row>
    <row r="268" spans="1:7">
      <c r="A268">
        <v>60756.03</v>
      </c>
      <c r="B268">
        <v>52344.46</v>
      </c>
      <c r="C268">
        <v>0</v>
      </c>
      <c r="D268">
        <v>6</v>
      </c>
      <c r="E268">
        <v>1.1606964710305501</v>
      </c>
      <c r="F268" t="s">
        <v>37181</v>
      </c>
      <c r="G268" t="s">
        <v>37182</v>
      </c>
    </row>
    <row r="269" spans="1:7">
      <c r="A269">
        <v>41294.129999999997</v>
      </c>
      <c r="B269">
        <v>49587.54</v>
      </c>
      <c r="C269">
        <v>0</v>
      </c>
      <c r="D269">
        <v>1</v>
      </c>
      <c r="E269">
        <v>0.832752138944582</v>
      </c>
      <c r="F269" t="s">
        <v>37181</v>
      </c>
      <c r="G269" t="s">
        <v>37182</v>
      </c>
    </row>
    <row r="270" spans="1:7">
      <c r="A270">
        <v>22756.45</v>
      </c>
      <c r="B270">
        <v>42747.72</v>
      </c>
      <c r="C270">
        <v>0</v>
      </c>
      <c r="D270">
        <v>15</v>
      </c>
      <c r="E270">
        <v>0.53234301151032104</v>
      </c>
      <c r="F270" t="s">
        <v>37181</v>
      </c>
      <c r="G270" t="s">
        <v>37182</v>
      </c>
    </row>
    <row r="271" spans="1:7">
      <c r="A271">
        <v>30641.77</v>
      </c>
      <c r="B271">
        <v>79812.12</v>
      </c>
      <c r="C271">
        <v>0</v>
      </c>
      <c r="D271">
        <v>10</v>
      </c>
      <c r="E271">
        <v>0.38392376997378302</v>
      </c>
      <c r="F271" t="s">
        <v>37181</v>
      </c>
      <c r="G271" t="s">
        <v>37182</v>
      </c>
    </row>
    <row r="272" spans="1:7">
      <c r="A272">
        <v>80148.759999999995</v>
      </c>
      <c r="B272">
        <v>8108.92</v>
      </c>
      <c r="C272">
        <v>0</v>
      </c>
      <c r="D272">
        <v>21</v>
      </c>
      <c r="E272">
        <v>9.8840240130621595</v>
      </c>
      <c r="F272" t="s">
        <v>37181</v>
      </c>
      <c r="G272" t="s">
        <v>37182</v>
      </c>
    </row>
    <row r="273" spans="1:7">
      <c r="A273">
        <v>93636.5</v>
      </c>
      <c r="B273">
        <v>64959.88</v>
      </c>
      <c r="C273">
        <v>0</v>
      </c>
      <c r="D273">
        <v>12</v>
      </c>
      <c r="E273">
        <v>1.4414512465232401</v>
      </c>
      <c r="F273" t="s">
        <v>37181</v>
      </c>
      <c r="G273" t="s">
        <v>37182</v>
      </c>
    </row>
    <row r="274" spans="1:7">
      <c r="A274">
        <v>45955.07</v>
      </c>
      <c r="B274">
        <v>24959.71</v>
      </c>
      <c r="C274">
        <v>0</v>
      </c>
      <c r="D274">
        <v>9</v>
      </c>
      <c r="E274">
        <v>1.84117002961974</v>
      </c>
      <c r="F274" t="s">
        <v>37181</v>
      </c>
      <c r="G274" t="s">
        <v>37182</v>
      </c>
    </row>
    <row r="275" spans="1:7">
      <c r="A275">
        <v>98162.48</v>
      </c>
      <c r="B275">
        <v>91709.49</v>
      </c>
      <c r="C275">
        <v>0</v>
      </c>
      <c r="D275">
        <v>12</v>
      </c>
      <c r="E275">
        <v>1.0703633833314301</v>
      </c>
      <c r="F275" t="s">
        <v>37181</v>
      </c>
      <c r="G275" t="s">
        <v>37182</v>
      </c>
    </row>
    <row r="276" spans="1:7">
      <c r="A276">
        <v>94850.66</v>
      </c>
      <c r="B276">
        <v>45171.9</v>
      </c>
      <c r="C276">
        <v>0</v>
      </c>
      <c r="D276">
        <v>19</v>
      </c>
      <c r="E276">
        <v>2.0997713180096498</v>
      </c>
      <c r="F276" t="s">
        <v>37181</v>
      </c>
      <c r="G276" t="s">
        <v>37182</v>
      </c>
    </row>
    <row r="277" spans="1:7">
      <c r="A277">
        <v>94850.66</v>
      </c>
      <c r="B277">
        <v>45171.9</v>
      </c>
      <c r="C277">
        <v>0</v>
      </c>
      <c r="D277">
        <v>19</v>
      </c>
      <c r="E277">
        <v>2.0997713180096498</v>
      </c>
      <c r="F277" t="s">
        <v>37181</v>
      </c>
      <c r="G277" t="s">
        <v>37182</v>
      </c>
    </row>
    <row r="278" spans="1:7">
      <c r="A278">
        <v>94850.66</v>
      </c>
      <c r="B278">
        <v>45171.9</v>
      </c>
      <c r="C278">
        <v>0</v>
      </c>
      <c r="D278">
        <v>19</v>
      </c>
      <c r="E278">
        <v>2.0997713180096498</v>
      </c>
      <c r="F278" t="s">
        <v>37181</v>
      </c>
      <c r="G278" t="s">
        <v>37182</v>
      </c>
    </row>
    <row r="279" spans="1:7">
      <c r="A279">
        <v>64110.75</v>
      </c>
      <c r="B279">
        <v>85826.99</v>
      </c>
      <c r="C279">
        <v>0</v>
      </c>
      <c r="D279">
        <v>12</v>
      </c>
      <c r="E279">
        <v>0.74697656296696402</v>
      </c>
      <c r="F279" t="s">
        <v>37181</v>
      </c>
      <c r="G279" t="s">
        <v>37182</v>
      </c>
    </row>
    <row r="280" spans="1:7">
      <c r="A280">
        <v>66756.03</v>
      </c>
      <c r="B280">
        <v>58963.3</v>
      </c>
      <c r="C280">
        <v>0</v>
      </c>
      <c r="D280">
        <v>3</v>
      </c>
      <c r="E280">
        <v>1.13216237897133</v>
      </c>
      <c r="F280" t="s">
        <v>37181</v>
      </c>
      <c r="G280" t="s">
        <v>37182</v>
      </c>
    </row>
    <row r="281" spans="1:7">
      <c r="A281">
        <v>53463.51</v>
      </c>
      <c r="B281">
        <v>85140.34</v>
      </c>
      <c r="C281">
        <v>0</v>
      </c>
      <c r="D281">
        <v>12</v>
      </c>
      <c r="E281">
        <v>0.62794569530730104</v>
      </c>
      <c r="F281" t="s">
        <v>37181</v>
      </c>
      <c r="G281" t="s">
        <v>37182</v>
      </c>
    </row>
    <row r="282" spans="1:7">
      <c r="A282">
        <v>33651.21</v>
      </c>
      <c r="B282">
        <v>76599.34</v>
      </c>
      <c r="C282">
        <v>0</v>
      </c>
      <c r="D282">
        <v>23</v>
      </c>
      <c r="E282">
        <v>0.43931462072649702</v>
      </c>
      <c r="F282" t="s">
        <v>37181</v>
      </c>
      <c r="G282" t="s">
        <v>37182</v>
      </c>
    </row>
    <row r="283" spans="1:7">
      <c r="A283">
        <v>11861.93</v>
      </c>
      <c r="B283">
        <v>79476.06</v>
      </c>
      <c r="C283">
        <v>0</v>
      </c>
      <c r="D283">
        <v>3</v>
      </c>
      <c r="E283">
        <v>0.14925161111408899</v>
      </c>
      <c r="F283" t="s">
        <v>37181</v>
      </c>
      <c r="G283" t="s">
        <v>37182</v>
      </c>
    </row>
    <row r="284" spans="1:7">
      <c r="A284">
        <v>25071.33</v>
      </c>
      <c r="B284">
        <v>9678.94</v>
      </c>
      <c r="C284">
        <v>0</v>
      </c>
      <c r="D284">
        <v>3</v>
      </c>
      <c r="E284">
        <v>2.5902970779858099</v>
      </c>
      <c r="F284" t="s">
        <v>37181</v>
      </c>
      <c r="G284" t="s">
        <v>37182</v>
      </c>
    </row>
    <row r="285" spans="1:7">
      <c r="A285">
        <v>64953.37</v>
      </c>
      <c r="B285">
        <v>71599.899999999994</v>
      </c>
      <c r="C285">
        <v>0</v>
      </c>
      <c r="D285">
        <v>2</v>
      </c>
      <c r="E285">
        <v>0.90717123906597597</v>
      </c>
      <c r="F285" t="s">
        <v>37181</v>
      </c>
      <c r="G285" t="s">
        <v>37182</v>
      </c>
    </row>
    <row r="286" spans="1:7">
      <c r="A286">
        <v>98713.96</v>
      </c>
      <c r="B286">
        <v>20312.97</v>
      </c>
      <c r="C286">
        <v>0</v>
      </c>
      <c r="D286">
        <v>12</v>
      </c>
      <c r="E286">
        <v>4.8596517397505101</v>
      </c>
      <c r="F286" t="s">
        <v>37181</v>
      </c>
      <c r="G286" t="s">
        <v>37182</v>
      </c>
    </row>
    <row r="287" spans="1:7">
      <c r="A287">
        <v>35378.980000000003</v>
      </c>
      <c r="B287">
        <v>11763.29</v>
      </c>
      <c r="C287">
        <v>0</v>
      </c>
      <c r="D287">
        <v>7</v>
      </c>
      <c r="E287">
        <v>3.00757526168274</v>
      </c>
      <c r="F287" t="s">
        <v>37181</v>
      </c>
      <c r="G287" t="s">
        <v>37182</v>
      </c>
    </row>
    <row r="288" spans="1:7">
      <c r="A288">
        <v>10023.93</v>
      </c>
      <c r="B288">
        <v>78872.63</v>
      </c>
      <c r="C288">
        <v>1</v>
      </c>
      <c r="D288">
        <v>9</v>
      </c>
      <c r="E288">
        <v>0.12709009449792699</v>
      </c>
      <c r="F288" t="s">
        <v>37181</v>
      </c>
      <c r="G288" t="s">
        <v>37182</v>
      </c>
    </row>
    <row r="289" spans="1:7">
      <c r="A289">
        <v>72452.289999999994</v>
      </c>
      <c r="B289">
        <v>80361.41</v>
      </c>
      <c r="C289">
        <v>0</v>
      </c>
      <c r="D289">
        <v>0</v>
      </c>
      <c r="E289">
        <v>0.90158062184324494</v>
      </c>
      <c r="F289" t="s">
        <v>37181</v>
      </c>
      <c r="G289" t="s">
        <v>37182</v>
      </c>
    </row>
    <row r="290" spans="1:7">
      <c r="A290">
        <v>96864.19</v>
      </c>
      <c r="B290">
        <v>36258.800000000003</v>
      </c>
      <c r="C290">
        <v>0</v>
      </c>
      <c r="D290">
        <v>10</v>
      </c>
      <c r="E290">
        <v>2.6714670645470902</v>
      </c>
      <c r="F290" t="s">
        <v>37181</v>
      </c>
      <c r="G290" t="s">
        <v>37182</v>
      </c>
    </row>
    <row r="291" spans="1:7">
      <c r="A291">
        <v>76968.960000000006</v>
      </c>
      <c r="B291">
        <v>57187.29</v>
      </c>
      <c r="C291">
        <v>0</v>
      </c>
      <c r="D291">
        <v>12</v>
      </c>
      <c r="E291">
        <v>1.3459102538343699</v>
      </c>
      <c r="F291" t="s">
        <v>37181</v>
      </c>
      <c r="G291" t="s">
        <v>37182</v>
      </c>
    </row>
    <row r="292" spans="1:7">
      <c r="A292">
        <v>76565.97</v>
      </c>
      <c r="B292">
        <v>36032.06</v>
      </c>
      <c r="C292">
        <v>0</v>
      </c>
      <c r="D292">
        <v>1</v>
      </c>
      <c r="E292">
        <v>2.1249401227684501</v>
      </c>
      <c r="F292" t="s">
        <v>37181</v>
      </c>
      <c r="G292" t="s">
        <v>37182</v>
      </c>
    </row>
    <row r="293" spans="1:7">
      <c r="A293">
        <v>37846.25</v>
      </c>
      <c r="B293">
        <v>93908.479999999996</v>
      </c>
      <c r="C293">
        <v>0</v>
      </c>
      <c r="D293">
        <v>20</v>
      </c>
      <c r="E293">
        <v>0.40301206025270597</v>
      </c>
      <c r="F293" t="s">
        <v>37181</v>
      </c>
      <c r="G293" t="s">
        <v>37182</v>
      </c>
    </row>
    <row r="294" spans="1:7">
      <c r="A294">
        <v>59369.3</v>
      </c>
      <c r="B294">
        <v>77644.78</v>
      </c>
      <c r="C294">
        <v>0</v>
      </c>
      <c r="D294">
        <v>0</v>
      </c>
      <c r="E294">
        <v>0.764627061857861</v>
      </c>
      <c r="F294" t="s">
        <v>37181</v>
      </c>
      <c r="G294" t="s">
        <v>37182</v>
      </c>
    </row>
    <row r="295" spans="1:7">
      <c r="A295">
        <v>91032.82</v>
      </c>
      <c r="B295">
        <v>18819.36</v>
      </c>
      <c r="C295">
        <v>0</v>
      </c>
      <c r="D295">
        <v>21</v>
      </c>
      <c r="E295">
        <v>4.8371900000850196</v>
      </c>
      <c r="F295" t="s">
        <v>37181</v>
      </c>
      <c r="G295" t="s">
        <v>37182</v>
      </c>
    </row>
    <row r="296" spans="1:7">
      <c r="A296">
        <v>55938.86</v>
      </c>
      <c r="B296">
        <v>59164.7</v>
      </c>
      <c r="C296">
        <v>0</v>
      </c>
      <c r="D296">
        <v>9</v>
      </c>
      <c r="E296">
        <v>0.945476948247857</v>
      </c>
      <c r="F296" t="s">
        <v>37181</v>
      </c>
      <c r="G296" t="s">
        <v>37182</v>
      </c>
    </row>
    <row r="297" spans="1:7">
      <c r="A297">
        <v>55938.86</v>
      </c>
      <c r="B297">
        <v>59164.7</v>
      </c>
      <c r="C297">
        <v>0</v>
      </c>
      <c r="D297">
        <v>9</v>
      </c>
      <c r="E297">
        <v>0.945476948247857</v>
      </c>
      <c r="F297" t="s">
        <v>37181</v>
      </c>
      <c r="G297" t="s">
        <v>37182</v>
      </c>
    </row>
    <row r="298" spans="1:7">
      <c r="A298">
        <v>55938.86</v>
      </c>
      <c r="B298">
        <v>59164.7</v>
      </c>
      <c r="C298">
        <v>0</v>
      </c>
      <c r="D298">
        <v>9</v>
      </c>
      <c r="E298">
        <v>0.945476948247857</v>
      </c>
      <c r="F298" t="s">
        <v>37181</v>
      </c>
      <c r="G298" t="s">
        <v>37182</v>
      </c>
    </row>
    <row r="299" spans="1:7">
      <c r="A299">
        <v>27259.040000000001</v>
      </c>
      <c r="B299">
        <v>75609.600000000006</v>
      </c>
      <c r="C299">
        <v>0</v>
      </c>
      <c r="D299">
        <v>10</v>
      </c>
      <c r="E299">
        <v>0.36052353140341997</v>
      </c>
      <c r="F299" t="s">
        <v>37181</v>
      </c>
      <c r="G299" t="s">
        <v>37182</v>
      </c>
    </row>
    <row r="300" spans="1:7">
      <c r="A300">
        <v>39259.120000000003</v>
      </c>
      <c r="B300">
        <v>42289.24</v>
      </c>
      <c r="C300">
        <v>0</v>
      </c>
      <c r="D300">
        <v>10</v>
      </c>
      <c r="E300">
        <v>0.92834773100675305</v>
      </c>
      <c r="F300" t="s">
        <v>37181</v>
      </c>
      <c r="G300" t="s">
        <v>37182</v>
      </c>
    </row>
    <row r="301" spans="1:7">
      <c r="A301">
        <v>17055.11</v>
      </c>
      <c r="B301">
        <v>43790.04</v>
      </c>
      <c r="C301">
        <v>0</v>
      </c>
      <c r="D301">
        <v>23</v>
      </c>
      <c r="E301">
        <v>0.389474638525108</v>
      </c>
      <c r="F301" t="s">
        <v>37181</v>
      </c>
      <c r="G301" t="s">
        <v>37182</v>
      </c>
    </row>
    <row r="302" spans="1:7">
      <c r="A302">
        <v>33158.620000000003</v>
      </c>
      <c r="B302">
        <v>41382.65</v>
      </c>
      <c r="C302">
        <v>0</v>
      </c>
      <c r="D302">
        <v>21</v>
      </c>
      <c r="E302">
        <v>0.80126864760956595</v>
      </c>
      <c r="F302" t="s">
        <v>37181</v>
      </c>
      <c r="G302" t="s">
        <v>37182</v>
      </c>
    </row>
    <row r="303" spans="1:7">
      <c r="A303">
        <v>43263.14</v>
      </c>
      <c r="B303">
        <v>15897.68</v>
      </c>
      <c r="C303">
        <v>0</v>
      </c>
      <c r="D303">
        <v>17</v>
      </c>
      <c r="E303">
        <v>2.7213492786368798</v>
      </c>
      <c r="F303" t="s">
        <v>37181</v>
      </c>
      <c r="G303" t="s">
        <v>37182</v>
      </c>
    </row>
    <row r="304" spans="1:7">
      <c r="A304">
        <v>71999.289999999994</v>
      </c>
      <c r="B304">
        <v>17230.47</v>
      </c>
      <c r="C304">
        <v>0</v>
      </c>
      <c r="D304">
        <v>5</v>
      </c>
      <c r="E304">
        <v>4.1786027891287896</v>
      </c>
      <c r="F304" t="s">
        <v>37181</v>
      </c>
      <c r="G304" t="s">
        <v>37182</v>
      </c>
    </row>
    <row r="305" spans="1:7">
      <c r="A305">
        <v>9595.0300000000007</v>
      </c>
      <c r="B305">
        <v>52811.96</v>
      </c>
      <c r="C305">
        <v>0</v>
      </c>
      <c r="D305">
        <v>4</v>
      </c>
      <c r="E305">
        <v>0.181682899100886</v>
      </c>
      <c r="F305" t="s">
        <v>37181</v>
      </c>
      <c r="G305" t="s">
        <v>37182</v>
      </c>
    </row>
    <row r="306" spans="1:7">
      <c r="A306">
        <v>86127.96</v>
      </c>
      <c r="B306">
        <v>19338.37</v>
      </c>
      <c r="C306">
        <v>0</v>
      </c>
      <c r="D306">
        <v>13</v>
      </c>
      <c r="E306">
        <v>4.4537342082088598</v>
      </c>
      <c r="F306" t="s">
        <v>37181</v>
      </c>
      <c r="G306" t="s">
        <v>37182</v>
      </c>
    </row>
    <row r="307" spans="1:7">
      <c r="A307">
        <v>5332.56</v>
      </c>
      <c r="B307">
        <v>7983.74</v>
      </c>
      <c r="C307">
        <v>0</v>
      </c>
      <c r="D307">
        <v>18</v>
      </c>
      <c r="E307">
        <v>0.66792756277133303</v>
      </c>
      <c r="F307" t="s">
        <v>37181</v>
      </c>
      <c r="G307" t="s">
        <v>37182</v>
      </c>
    </row>
    <row r="308" spans="1:7">
      <c r="A308">
        <v>27525.040000000001</v>
      </c>
      <c r="B308">
        <v>40101.39</v>
      </c>
      <c r="C308">
        <v>0</v>
      </c>
      <c r="D308">
        <v>6</v>
      </c>
      <c r="E308">
        <v>0.68638618262359496</v>
      </c>
      <c r="F308" t="s">
        <v>37181</v>
      </c>
      <c r="G308" t="s">
        <v>37182</v>
      </c>
    </row>
    <row r="309" spans="1:7">
      <c r="A309">
        <v>27525.040000000001</v>
      </c>
      <c r="B309">
        <v>40101.39</v>
      </c>
      <c r="C309">
        <v>0</v>
      </c>
      <c r="D309">
        <v>6</v>
      </c>
      <c r="E309">
        <v>0.68638618262359496</v>
      </c>
      <c r="F309" t="s">
        <v>37181</v>
      </c>
      <c r="G309" t="s">
        <v>37182</v>
      </c>
    </row>
    <row r="310" spans="1:7">
      <c r="A310">
        <v>27525.040000000001</v>
      </c>
      <c r="B310">
        <v>40101.39</v>
      </c>
      <c r="C310">
        <v>0</v>
      </c>
      <c r="D310">
        <v>6</v>
      </c>
      <c r="E310">
        <v>0.68638618262359496</v>
      </c>
      <c r="F310" t="s">
        <v>37181</v>
      </c>
      <c r="G310" t="s">
        <v>37182</v>
      </c>
    </row>
    <row r="311" spans="1:7">
      <c r="A311">
        <v>21411.02</v>
      </c>
      <c r="B311">
        <v>95857.75</v>
      </c>
      <c r="C311">
        <v>0</v>
      </c>
      <c r="D311">
        <v>11</v>
      </c>
      <c r="E311">
        <v>0.223362430267767</v>
      </c>
      <c r="F311" t="s">
        <v>37181</v>
      </c>
      <c r="G311" t="s">
        <v>37182</v>
      </c>
    </row>
    <row r="312" spans="1:7">
      <c r="A312">
        <v>67451.429999999993</v>
      </c>
      <c r="B312">
        <v>62694.21</v>
      </c>
      <c r="C312">
        <v>0</v>
      </c>
      <c r="D312">
        <v>10</v>
      </c>
      <c r="E312">
        <v>1.0758797343486699</v>
      </c>
      <c r="F312" t="s">
        <v>37181</v>
      </c>
      <c r="G312" t="s">
        <v>37182</v>
      </c>
    </row>
    <row r="313" spans="1:7">
      <c r="A313">
        <v>6875.13</v>
      </c>
      <c r="B313">
        <v>6694.86</v>
      </c>
      <c r="C313">
        <v>1</v>
      </c>
      <c r="D313">
        <v>5</v>
      </c>
      <c r="E313">
        <v>1.0269266272931801</v>
      </c>
      <c r="F313" t="s">
        <v>37181</v>
      </c>
      <c r="G313" t="s">
        <v>37182</v>
      </c>
    </row>
    <row r="314" spans="1:7">
      <c r="A314">
        <v>38298</v>
      </c>
      <c r="B314">
        <v>88695.6</v>
      </c>
      <c r="C314">
        <v>0</v>
      </c>
      <c r="D314">
        <v>3</v>
      </c>
      <c r="E314">
        <v>0.43179143046554702</v>
      </c>
      <c r="F314" t="s">
        <v>37181</v>
      </c>
      <c r="G314" t="s">
        <v>37182</v>
      </c>
    </row>
    <row r="315" spans="1:7">
      <c r="A315">
        <v>1050.1400000000001</v>
      </c>
      <c r="B315">
        <v>65021.15</v>
      </c>
      <c r="C315">
        <v>0</v>
      </c>
      <c r="D315">
        <v>21</v>
      </c>
      <c r="E315">
        <v>1.6150744796116299E-2</v>
      </c>
      <c r="F315" t="s">
        <v>37185</v>
      </c>
      <c r="G315" t="s">
        <v>37184</v>
      </c>
    </row>
    <row r="316" spans="1:7">
      <c r="A316">
        <v>56165.32</v>
      </c>
      <c r="B316">
        <v>93263.3</v>
      </c>
      <c r="C316">
        <v>0</v>
      </c>
      <c r="D316">
        <v>6</v>
      </c>
      <c r="E316">
        <v>0.60222316817011601</v>
      </c>
      <c r="F316" t="s">
        <v>37181</v>
      </c>
      <c r="G316" t="s">
        <v>37182</v>
      </c>
    </row>
    <row r="317" spans="1:7">
      <c r="A317">
        <v>22554.26</v>
      </c>
      <c r="B317">
        <v>61135.09</v>
      </c>
      <c r="C317">
        <v>0</v>
      </c>
      <c r="D317">
        <v>8</v>
      </c>
      <c r="E317">
        <v>0.36892494964839301</v>
      </c>
      <c r="F317" t="s">
        <v>37181</v>
      </c>
      <c r="G317" t="s">
        <v>37182</v>
      </c>
    </row>
    <row r="318" spans="1:7">
      <c r="A318">
        <v>32215.24</v>
      </c>
      <c r="B318">
        <v>48713.69</v>
      </c>
      <c r="C318">
        <v>0</v>
      </c>
      <c r="D318">
        <v>14</v>
      </c>
      <c r="E318">
        <v>0.66131799910866995</v>
      </c>
      <c r="F318" t="s">
        <v>37181</v>
      </c>
      <c r="G318" t="s">
        <v>37182</v>
      </c>
    </row>
    <row r="319" spans="1:7">
      <c r="A319">
        <v>65560.86</v>
      </c>
      <c r="B319">
        <v>63993.24</v>
      </c>
      <c r="C319">
        <v>0</v>
      </c>
      <c r="D319">
        <v>19</v>
      </c>
      <c r="E319">
        <v>1.0244966499586501</v>
      </c>
      <c r="F319" t="s">
        <v>37181</v>
      </c>
      <c r="G319" t="s">
        <v>37182</v>
      </c>
    </row>
    <row r="320" spans="1:7">
      <c r="A320">
        <v>91793.71</v>
      </c>
      <c r="B320">
        <v>23604.37</v>
      </c>
      <c r="C320">
        <v>0</v>
      </c>
      <c r="D320">
        <v>21</v>
      </c>
      <c r="E320">
        <v>3.8888438878055198</v>
      </c>
      <c r="F320" t="s">
        <v>37181</v>
      </c>
      <c r="G320" t="s">
        <v>37182</v>
      </c>
    </row>
    <row r="321" spans="1:7">
      <c r="A321">
        <v>3672.6</v>
      </c>
      <c r="B321">
        <v>23733.65</v>
      </c>
      <c r="C321">
        <v>0</v>
      </c>
      <c r="D321">
        <v>20</v>
      </c>
      <c r="E321">
        <v>0.15474231734267599</v>
      </c>
      <c r="F321" t="s">
        <v>37183</v>
      </c>
      <c r="G321" t="s">
        <v>37184</v>
      </c>
    </row>
    <row r="322" spans="1:7">
      <c r="A322">
        <v>24682.53</v>
      </c>
      <c r="B322">
        <v>20969.77</v>
      </c>
      <c r="C322">
        <v>0</v>
      </c>
      <c r="D322">
        <v>0</v>
      </c>
      <c r="E322">
        <v>1.1770529671999299</v>
      </c>
      <c r="F322" t="s">
        <v>37181</v>
      </c>
      <c r="G322" t="s">
        <v>37182</v>
      </c>
    </row>
    <row r="323" spans="1:7">
      <c r="A323">
        <v>18437.349999999999</v>
      </c>
      <c r="B323">
        <v>85813.78</v>
      </c>
      <c r="C323">
        <v>0</v>
      </c>
      <c r="D323">
        <v>14</v>
      </c>
      <c r="E323">
        <v>0.214853022439986</v>
      </c>
      <c r="F323" t="s">
        <v>37181</v>
      </c>
      <c r="G323" t="s">
        <v>37182</v>
      </c>
    </row>
    <row r="324" spans="1:7">
      <c r="A324">
        <v>98193.71</v>
      </c>
      <c r="B324">
        <v>64501.02</v>
      </c>
      <c r="C324">
        <v>0</v>
      </c>
      <c r="D324">
        <v>18</v>
      </c>
      <c r="E324">
        <v>1.5223590262603599</v>
      </c>
      <c r="F324" t="s">
        <v>37181</v>
      </c>
      <c r="G324" t="s">
        <v>37182</v>
      </c>
    </row>
    <row r="325" spans="1:7">
      <c r="A325">
        <v>2986.9</v>
      </c>
      <c r="B325">
        <v>18270.18</v>
      </c>
      <c r="C325">
        <v>0</v>
      </c>
      <c r="D325">
        <v>7</v>
      </c>
      <c r="E325">
        <v>0.163484979348862</v>
      </c>
      <c r="F325" t="s">
        <v>37183</v>
      </c>
      <c r="G325" t="s">
        <v>37184</v>
      </c>
    </row>
    <row r="326" spans="1:7">
      <c r="A326">
        <v>70268.429999999993</v>
      </c>
      <c r="B326">
        <v>65240.84</v>
      </c>
      <c r="C326">
        <v>0</v>
      </c>
      <c r="D326">
        <v>8</v>
      </c>
      <c r="E326">
        <v>1.0770620059459699</v>
      </c>
      <c r="F326" t="s">
        <v>37181</v>
      </c>
      <c r="G326" t="s">
        <v>37182</v>
      </c>
    </row>
    <row r="327" spans="1:7">
      <c r="A327">
        <v>92067.68</v>
      </c>
      <c r="B327">
        <v>21574.43</v>
      </c>
      <c r="C327">
        <v>0</v>
      </c>
      <c r="D327">
        <v>8</v>
      </c>
      <c r="E327">
        <v>4.2674443774412598</v>
      </c>
      <c r="F327" t="s">
        <v>37181</v>
      </c>
      <c r="G327" t="s">
        <v>37182</v>
      </c>
    </row>
    <row r="328" spans="1:7">
      <c r="A328">
        <v>3919.89</v>
      </c>
      <c r="B328">
        <v>8634.7999999999993</v>
      </c>
      <c r="C328">
        <v>0</v>
      </c>
      <c r="D328">
        <v>0</v>
      </c>
      <c r="E328">
        <v>0.45396419141149802</v>
      </c>
      <c r="F328" t="s">
        <v>37183</v>
      </c>
      <c r="G328" t="s">
        <v>37184</v>
      </c>
    </row>
    <row r="329" spans="1:7">
      <c r="A329">
        <v>9562.08</v>
      </c>
      <c r="B329">
        <v>53525.73</v>
      </c>
      <c r="C329">
        <v>1</v>
      </c>
      <c r="D329">
        <v>15</v>
      </c>
      <c r="E329">
        <v>0.17864455094774001</v>
      </c>
      <c r="F329" t="s">
        <v>37181</v>
      </c>
      <c r="G329" t="s">
        <v>37182</v>
      </c>
    </row>
    <row r="330" spans="1:7">
      <c r="A330">
        <v>86238.99</v>
      </c>
      <c r="B330">
        <v>76562.59</v>
      </c>
      <c r="C330">
        <v>0</v>
      </c>
      <c r="D330">
        <v>12</v>
      </c>
      <c r="E330">
        <v>1.12638548408564</v>
      </c>
      <c r="F330" t="s">
        <v>37181</v>
      </c>
      <c r="G330" t="s">
        <v>37182</v>
      </c>
    </row>
    <row r="331" spans="1:7">
      <c r="A331">
        <v>81748.39</v>
      </c>
      <c r="B331">
        <v>74684.070000000007</v>
      </c>
      <c r="C331">
        <v>0</v>
      </c>
      <c r="D331">
        <v>22</v>
      </c>
      <c r="E331">
        <v>1.09458938164457</v>
      </c>
      <c r="F331" t="s">
        <v>37181</v>
      </c>
      <c r="G331" t="s">
        <v>37182</v>
      </c>
    </row>
    <row r="332" spans="1:7">
      <c r="A332">
        <v>10172.43</v>
      </c>
      <c r="B332">
        <v>10109.709999999999</v>
      </c>
      <c r="C332">
        <v>0</v>
      </c>
      <c r="D332">
        <v>22</v>
      </c>
      <c r="E332">
        <v>1.0062039366114399</v>
      </c>
      <c r="F332" t="s">
        <v>37181</v>
      </c>
      <c r="G332" t="s">
        <v>37182</v>
      </c>
    </row>
    <row r="333" spans="1:7">
      <c r="A333">
        <v>62597.54</v>
      </c>
      <c r="B333">
        <v>65300.35</v>
      </c>
      <c r="C333">
        <v>0</v>
      </c>
      <c r="D333">
        <v>17</v>
      </c>
      <c r="E333">
        <v>0.95860956334843495</v>
      </c>
      <c r="F333" t="s">
        <v>37181</v>
      </c>
      <c r="G333" t="s">
        <v>37182</v>
      </c>
    </row>
    <row r="334" spans="1:7">
      <c r="A334">
        <v>87881.43</v>
      </c>
      <c r="B334">
        <v>6505.88</v>
      </c>
      <c r="C334">
        <v>0</v>
      </c>
      <c r="D334">
        <v>23</v>
      </c>
      <c r="E334">
        <v>13.508000454973001</v>
      </c>
      <c r="F334" t="s">
        <v>37181</v>
      </c>
      <c r="G334" t="s">
        <v>37182</v>
      </c>
    </row>
    <row r="335" spans="1:7">
      <c r="A335">
        <v>35908.31</v>
      </c>
      <c r="B335">
        <v>61665.09</v>
      </c>
      <c r="C335">
        <v>0</v>
      </c>
      <c r="D335">
        <v>12</v>
      </c>
      <c r="E335">
        <v>0.58231180721539499</v>
      </c>
      <c r="F335" t="s">
        <v>37181</v>
      </c>
      <c r="G335" t="s">
        <v>37182</v>
      </c>
    </row>
    <row r="336" spans="1:7">
      <c r="A336">
        <v>74494.61</v>
      </c>
      <c r="B336">
        <v>58406.61</v>
      </c>
      <c r="C336">
        <v>0</v>
      </c>
      <c r="D336">
        <v>19</v>
      </c>
      <c r="E336">
        <v>1.2754482754606</v>
      </c>
      <c r="F336" t="s">
        <v>37181</v>
      </c>
      <c r="G336" t="s">
        <v>37182</v>
      </c>
    </row>
    <row r="337" spans="1:7">
      <c r="A337">
        <v>79387.58</v>
      </c>
      <c r="B337">
        <v>48809.919999999998</v>
      </c>
      <c r="C337">
        <v>0</v>
      </c>
      <c r="D337">
        <v>13</v>
      </c>
      <c r="E337">
        <v>1.62646404665281</v>
      </c>
      <c r="F337" t="s">
        <v>37181</v>
      </c>
      <c r="G337" t="s">
        <v>37182</v>
      </c>
    </row>
    <row r="338" spans="1:7">
      <c r="A338">
        <v>30452.92</v>
      </c>
      <c r="B338">
        <v>75356.19</v>
      </c>
      <c r="C338">
        <v>0</v>
      </c>
      <c r="D338">
        <v>22</v>
      </c>
      <c r="E338">
        <v>0.40411968811055898</v>
      </c>
      <c r="F338" t="s">
        <v>37181</v>
      </c>
      <c r="G338" t="s">
        <v>37182</v>
      </c>
    </row>
    <row r="339" spans="1:7">
      <c r="A339">
        <v>54527.67</v>
      </c>
      <c r="B339">
        <v>14601.06</v>
      </c>
      <c r="C339">
        <v>0</v>
      </c>
      <c r="D339">
        <v>19</v>
      </c>
      <c r="E339">
        <v>3.7345007828198802</v>
      </c>
      <c r="F339" t="s">
        <v>37181</v>
      </c>
      <c r="G339" t="s">
        <v>37182</v>
      </c>
    </row>
    <row r="340" spans="1:7">
      <c r="A340">
        <v>13350.78</v>
      </c>
      <c r="B340">
        <v>60103.39</v>
      </c>
      <c r="C340">
        <v>0</v>
      </c>
      <c r="D340">
        <v>4</v>
      </c>
      <c r="E340">
        <v>0.22213023258754599</v>
      </c>
      <c r="F340" t="s">
        <v>37181</v>
      </c>
      <c r="G340" t="s">
        <v>37182</v>
      </c>
    </row>
    <row r="341" spans="1:7">
      <c r="A341">
        <v>11623.56</v>
      </c>
      <c r="B341">
        <v>36673.629999999997</v>
      </c>
      <c r="C341">
        <v>0</v>
      </c>
      <c r="D341">
        <v>6</v>
      </c>
      <c r="E341">
        <v>0.31694599089318398</v>
      </c>
      <c r="F341" t="s">
        <v>37181</v>
      </c>
      <c r="G341" t="s">
        <v>37182</v>
      </c>
    </row>
    <row r="342" spans="1:7">
      <c r="A342">
        <v>81297.31</v>
      </c>
      <c r="B342">
        <v>90387.15</v>
      </c>
      <c r="C342">
        <v>1</v>
      </c>
      <c r="D342">
        <v>23</v>
      </c>
      <c r="E342">
        <v>0.89943437756362499</v>
      </c>
      <c r="F342" t="s">
        <v>37181</v>
      </c>
      <c r="G342" t="s">
        <v>37182</v>
      </c>
    </row>
    <row r="343" spans="1:7">
      <c r="A343">
        <v>16769.509999999998</v>
      </c>
      <c r="B343">
        <v>41115.06</v>
      </c>
      <c r="C343">
        <v>0</v>
      </c>
      <c r="D343">
        <v>10</v>
      </c>
      <c r="E343">
        <v>0.40786782264211702</v>
      </c>
      <c r="F343" t="s">
        <v>37181</v>
      </c>
      <c r="G343" t="s">
        <v>37182</v>
      </c>
    </row>
    <row r="344" spans="1:7">
      <c r="A344">
        <v>55733.88</v>
      </c>
      <c r="B344">
        <v>50659.19</v>
      </c>
      <c r="C344">
        <v>0</v>
      </c>
      <c r="D344">
        <v>11</v>
      </c>
      <c r="E344">
        <v>1.10017313739126</v>
      </c>
      <c r="F344" t="s">
        <v>37181</v>
      </c>
      <c r="G344" t="s">
        <v>37182</v>
      </c>
    </row>
    <row r="345" spans="1:7">
      <c r="A345">
        <v>55420.24</v>
      </c>
      <c r="B345">
        <v>49912.06</v>
      </c>
      <c r="C345">
        <v>0</v>
      </c>
      <c r="D345">
        <v>15</v>
      </c>
      <c r="E345">
        <v>1.1103576971176901</v>
      </c>
      <c r="F345" t="s">
        <v>37181</v>
      </c>
      <c r="G345" t="s">
        <v>37182</v>
      </c>
    </row>
    <row r="346" spans="1:7">
      <c r="A346">
        <v>53972.95</v>
      </c>
      <c r="B346">
        <v>96877</v>
      </c>
      <c r="C346">
        <v>0</v>
      </c>
      <c r="D346">
        <v>1</v>
      </c>
      <c r="E346">
        <v>0.55712862702189403</v>
      </c>
      <c r="F346" t="s">
        <v>37181</v>
      </c>
      <c r="G346" t="s">
        <v>37182</v>
      </c>
    </row>
    <row r="347" spans="1:7">
      <c r="A347">
        <v>18060.47</v>
      </c>
      <c r="B347">
        <v>52593.32</v>
      </c>
      <c r="C347">
        <v>0</v>
      </c>
      <c r="D347">
        <v>6</v>
      </c>
      <c r="E347">
        <v>0.343398553276348</v>
      </c>
      <c r="F347" t="s">
        <v>37181</v>
      </c>
      <c r="G347" t="s">
        <v>37182</v>
      </c>
    </row>
    <row r="348" spans="1:7">
      <c r="A348">
        <v>19135.14</v>
      </c>
      <c r="B348">
        <v>44167.46</v>
      </c>
      <c r="C348">
        <v>0</v>
      </c>
      <c r="D348">
        <v>19</v>
      </c>
      <c r="E348">
        <v>0.433240670846818</v>
      </c>
      <c r="F348" t="s">
        <v>37181</v>
      </c>
      <c r="G348" t="s">
        <v>37182</v>
      </c>
    </row>
    <row r="349" spans="1:7">
      <c r="A349">
        <v>1082.3900000000001</v>
      </c>
      <c r="B349">
        <v>88092.78</v>
      </c>
      <c r="C349">
        <v>0</v>
      </c>
      <c r="D349">
        <v>17</v>
      </c>
      <c r="E349">
        <v>1.22869320278007E-2</v>
      </c>
      <c r="F349" t="s">
        <v>37185</v>
      </c>
      <c r="G349" t="s">
        <v>37184</v>
      </c>
    </row>
    <row r="350" spans="1:7">
      <c r="A350">
        <v>47530.44</v>
      </c>
      <c r="B350">
        <v>72334.3</v>
      </c>
      <c r="C350">
        <v>0</v>
      </c>
      <c r="D350">
        <v>0</v>
      </c>
      <c r="E350">
        <v>0.65709407570129297</v>
      </c>
      <c r="F350" t="s">
        <v>37181</v>
      </c>
      <c r="G350" t="s">
        <v>37182</v>
      </c>
    </row>
    <row r="351" spans="1:7">
      <c r="A351">
        <v>17310.25</v>
      </c>
      <c r="B351">
        <v>5125.16</v>
      </c>
      <c r="C351">
        <v>0</v>
      </c>
      <c r="D351">
        <v>16</v>
      </c>
      <c r="E351">
        <v>3.3775043120605002</v>
      </c>
      <c r="F351" t="s">
        <v>37181</v>
      </c>
      <c r="G351" t="s">
        <v>37182</v>
      </c>
    </row>
    <row r="352" spans="1:7">
      <c r="A352">
        <v>80541.240000000005</v>
      </c>
      <c r="B352">
        <v>29107.86</v>
      </c>
      <c r="C352">
        <v>0</v>
      </c>
      <c r="D352">
        <v>13</v>
      </c>
      <c r="E352">
        <v>2.7669928328636999</v>
      </c>
      <c r="F352" t="s">
        <v>37181</v>
      </c>
      <c r="G352" t="s">
        <v>37182</v>
      </c>
    </row>
    <row r="353" spans="1:7">
      <c r="A353">
        <v>73968.08</v>
      </c>
      <c r="B353">
        <v>76706</v>
      </c>
      <c r="C353">
        <v>0</v>
      </c>
      <c r="D353">
        <v>15</v>
      </c>
      <c r="E353">
        <v>0.96430631241363096</v>
      </c>
      <c r="F353" t="s">
        <v>37181</v>
      </c>
      <c r="G353" t="s">
        <v>37182</v>
      </c>
    </row>
    <row r="354" spans="1:7">
      <c r="A354">
        <v>27266.85</v>
      </c>
      <c r="B354">
        <v>76720.14</v>
      </c>
      <c r="C354">
        <v>0</v>
      </c>
      <c r="D354">
        <v>18</v>
      </c>
      <c r="E354">
        <v>0.35540667678656501</v>
      </c>
      <c r="F354" t="s">
        <v>37181</v>
      </c>
      <c r="G354" t="s">
        <v>37182</v>
      </c>
    </row>
    <row r="355" spans="1:7">
      <c r="A355">
        <v>32968.550000000003</v>
      </c>
      <c r="B355">
        <v>86879.74</v>
      </c>
      <c r="C355">
        <v>0</v>
      </c>
      <c r="D355">
        <v>11</v>
      </c>
      <c r="E355">
        <v>0.37947339621412302</v>
      </c>
      <c r="F355" t="s">
        <v>37181</v>
      </c>
      <c r="G355" t="s">
        <v>37182</v>
      </c>
    </row>
    <row r="356" spans="1:7">
      <c r="A356">
        <v>49058.37</v>
      </c>
      <c r="B356">
        <v>46995.33</v>
      </c>
      <c r="C356">
        <v>0</v>
      </c>
      <c r="D356">
        <v>23</v>
      </c>
      <c r="E356">
        <v>1.04389882994757</v>
      </c>
      <c r="F356" t="s">
        <v>37181</v>
      </c>
      <c r="G356" t="s">
        <v>37182</v>
      </c>
    </row>
    <row r="357" spans="1:7">
      <c r="A357">
        <v>73875.53</v>
      </c>
      <c r="B357">
        <v>14906.97</v>
      </c>
      <c r="C357">
        <v>0</v>
      </c>
      <c r="D357">
        <v>11</v>
      </c>
      <c r="E357">
        <v>4.9557710252318197</v>
      </c>
      <c r="F357" t="s">
        <v>37181</v>
      </c>
      <c r="G357" t="s">
        <v>37182</v>
      </c>
    </row>
    <row r="358" spans="1:7">
      <c r="A358">
        <v>58818.22</v>
      </c>
      <c r="B358">
        <v>57830.52</v>
      </c>
      <c r="C358">
        <v>0</v>
      </c>
      <c r="D358">
        <v>16</v>
      </c>
      <c r="E358">
        <v>1.01707921699476</v>
      </c>
      <c r="F358" t="s">
        <v>37181</v>
      </c>
      <c r="G358" t="s">
        <v>37182</v>
      </c>
    </row>
    <row r="359" spans="1:7">
      <c r="A359">
        <v>2117.34</v>
      </c>
      <c r="B359">
        <v>80147.48</v>
      </c>
      <c r="C359">
        <v>0</v>
      </c>
      <c r="D359">
        <v>1</v>
      </c>
      <c r="E359">
        <v>2.6418048327907499E-2</v>
      </c>
      <c r="F359" t="s">
        <v>37183</v>
      </c>
      <c r="G359" t="s">
        <v>37184</v>
      </c>
    </row>
    <row r="360" spans="1:7">
      <c r="A360">
        <v>81877.429999999993</v>
      </c>
      <c r="B360">
        <v>55320.79</v>
      </c>
      <c r="C360">
        <v>0</v>
      </c>
      <c r="D360">
        <v>14</v>
      </c>
      <c r="E360">
        <v>1.48004809765009</v>
      </c>
      <c r="F360" t="s">
        <v>37181</v>
      </c>
      <c r="G360" t="s">
        <v>37182</v>
      </c>
    </row>
    <row r="361" spans="1:7">
      <c r="A361">
        <v>9148.6299999999992</v>
      </c>
      <c r="B361">
        <v>66109.66</v>
      </c>
      <c r="C361">
        <v>0</v>
      </c>
      <c r="D361">
        <v>17</v>
      </c>
      <c r="E361">
        <v>0.138385676162909</v>
      </c>
      <c r="F361" t="s">
        <v>37181</v>
      </c>
      <c r="G361" t="s">
        <v>37182</v>
      </c>
    </row>
    <row r="362" spans="1:7">
      <c r="A362">
        <v>45445.75</v>
      </c>
      <c r="B362">
        <v>42599.41</v>
      </c>
      <c r="C362">
        <v>0</v>
      </c>
      <c r="D362">
        <v>0</v>
      </c>
      <c r="E362">
        <v>1.0668164183494599</v>
      </c>
      <c r="F362" t="s">
        <v>37181</v>
      </c>
      <c r="G362" t="s">
        <v>37182</v>
      </c>
    </row>
    <row r="363" spans="1:7">
      <c r="A363">
        <v>12731.29</v>
      </c>
      <c r="B363">
        <v>34264.28</v>
      </c>
      <c r="C363">
        <v>0</v>
      </c>
      <c r="D363">
        <v>13</v>
      </c>
      <c r="E363">
        <v>0.37156157958083502</v>
      </c>
      <c r="F363" t="s">
        <v>37181</v>
      </c>
      <c r="G363" t="s">
        <v>37182</v>
      </c>
    </row>
    <row r="364" spans="1:7">
      <c r="A364">
        <v>12731.29</v>
      </c>
      <c r="B364">
        <v>34264.28</v>
      </c>
      <c r="C364">
        <v>0</v>
      </c>
      <c r="D364">
        <v>13</v>
      </c>
      <c r="E364">
        <v>0.37156157958083502</v>
      </c>
      <c r="F364" t="s">
        <v>37181</v>
      </c>
      <c r="G364" t="s">
        <v>37182</v>
      </c>
    </row>
    <row r="365" spans="1:7">
      <c r="A365">
        <v>31966.34</v>
      </c>
      <c r="B365">
        <v>74533.460000000006</v>
      </c>
      <c r="C365">
        <v>0</v>
      </c>
      <c r="D365">
        <v>8</v>
      </c>
      <c r="E365">
        <v>0.42888576486319002</v>
      </c>
      <c r="F365" t="s">
        <v>37181</v>
      </c>
      <c r="G365" t="s">
        <v>37182</v>
      </c>
    </row>
    <row r="366" spans="1:7">
      <c r="A366">
        <v>72216.539999999994</v>
      </c>
      <c r="B366">
        <v>29262.45</v>
      </c>
      <c r="C366">
        <v>0</v>
      </c>
      <c r="D366">
        <v>23</v>
      </c>
      <c r="E366">
        <v>2.4678911027613899</v>
      </c>
      <c r="F366" t="s">
        <v>37181</v>
      </c>
      <c r="G366" t="s">
        <v>37182</v>
      </c>
    </row>
    <row r="367" spans="1:7">
      <c r="A367">
        <v>54835.22</v>
      </c>
      <c r="B367">
        <v>51478.89</v>
      </c>
      <c r="C367">
        <v>0</v>
      </c>
      <c r="D367">
        <v>20</v>
      </c>
      <c r="E367">
        <v>1.0651981812350699</v>
      </c>
      <c r="F367" t="s">
        <v>37181</v>
      </c>
      <c r="G367" t="s">
        <v>37182</v>
      </c>
    </row>
    <row r="368" spans="1:7">
      <c r="A368">
        <v>70011.31</v>
      </c>
      <c r="B368">
        <v>55268.68</v>
      </c>
      <c r="C368">
        <v>0</v>
      </c>
      <c r="D368">
        <v>19</v>
      </c>
      <c r="E368">
        <v>1.2667447458488199</v>
      </c>
      <c r="F368" t="s">
        <v>37181</v>
      </c>
      <c r="G368" t="s">
        <v>37182</v>
      </c>
    </row>
    <row r="369" spans="1:7">
      <c r="A369">
        <v>24611.32</v>
      </c>
      <c r="B369">
        <v>79811.570000000007</v>
      </c>
      <c r="C369">
        <v>0</v>
      </c>
      <c r="D369">
        <v>18</v>
      </c>
      <c r="E369">
        <v>0.30836782185841</v>
      </c>
      <c r="F369" t="s">
        <v>37181</v>
      </c>
      <c r="G369" t="s">
        <v>37182</v>
      </c>
    </row>
    <row r="370" spans="1:7">
      <c r="A370">
        <v>84117.01</v>
      </c>
      <c r="B370">
        <v>89133.39</v>
      </c>
      <c r="C370">
        <v>0</v>
      </c>
      <c r="D370">
        <v>0</v>
      </c>
      <c r="E370">
        <v>0.94372052942225104</v>
      </c>
      <c r="F370" t="s">
        <v>37181</v>
      </c>
      <c r="G370" t="s">
        <v>37182</v>
      </c>
    </row>
    <row r="371" spans="1:7">
      <c r="A371">
        <v>77826.710000000006</v>
      </c>
      <c r="B371">
        <v>70377.570000000007</v>
      </c>
      <c r="C371">
        <v>0</v>
      </c>
      <c r="D371">
        <v>15</v>
      </c>
      <c r="E371">
        <v>1.1058453709043901</v>
      </c>
      <c r="F371" t="s">
        <v>37181</v>
      </c>
      <c r="G371" t="s">
        <v>37182</v>
      </c>
    </row>
    <row r="372" spans="1:7">
      <c r="A372">
        <v>34735.120000000003</v>
      </c>
      <c r="B372">
        <v>24065.01</v>
      </c>
      <c r="C372">
        <v>0</v>
      </c>
      <c r="D372">
        <v>22</v>
      </c>
      <c r="E372">
        <v>1.4433868924218201</v>
      </c>
      <c r="F372" t="s">
        <v>37181</v>
      </c>
      <c r="G372" t="s">
        <v>37182</v>
      </c>
    </row>
    <row r="373" spans="1:7">
      <c r="A373">
        <v>11778.48</v>
      </c>
      <c r="B373">
        <v>86892.23</v>
      </c>
      <c r="C373">
        <v>0</v>
      </c>
      <c r="D373">
        <v>10</v>
      </c>
      <c r="E373">
        <v>0.13555274159726399</v>
      </c>
      <c r="F373" t="s">
        <v>37181</v>
      </c>
      <c r="G373" t="s">
        <v>37182</v>
      </c>
    </row>
    <row r="374" spans="1:7">
      <c r="A374">
        <v>41026.32</v>
      </c>
      <c r="B374">
        <v>33849.769999999997</v>
      </c>
      <c r="C374">
        <v>0</v>
      </c>
      <c r="D374">
        <v>1</v>
      </c>
      <c r="E374">
        <v>1.21201178028684</v>
      </c>
      <c r="F374" t="s">
        <v>37181</v>
      </c>
      <c r="G374" t="s">
        <v>37182</v>
      </c>
    </row>
    <row r="375" spans="1:7">
      <c r="A375">
        <v>7850.73</v>
      </c>
      <c r="B375">
        <v>64194.92</v>
      </c>
      <c r="C375">
        <v>0</v>
      </c>
      <c r="D375">
        <v>20</v>
      </c>
      <c r="E375">
        <v>0.122295190959035</v>
      </c>
      <c r="F375" t="s">
        <v>37181</v>
      </c>
      <c r="G375" t="s">
        <v>37182</v>
      </c>
    </row>
    <row r="376" spans="1:7">
      <c r="A376">
        <v>48128.83</v>
      </c>
      <c r="B376">
        <v>56334.58</v>
      </c>
      <c r="C376">
        <v>0</v>
      </c>
      <c r="D376">
        <v>16</v>
      </c>
      <c r="E376">
        <v>0.85433902231986103</v>
      </c>
      <c r="F376" t="s">
        <v>37181</v>
      </c>
      <c r="G376" t="s">
        <v>37182</v>
      </c>
    </row>
    <row r="377" spans="1:7">
      <c r="A377">
        <v>69385.61</v>
      </c>
      <c r="B377">
        <v>45417.77</v>
      </c>
      <c r="C377">
        <v>0</v>
      </c>
      <c r="D377">
        <v>10</v>
      </c>
      <c r="E377">
        <v>1.52771943668745</v>
      </c>
      <c r="F377" t="s">
        <v>37181</v>
      </c>
      <c r="G377" t="s">
        <v>37182</v>
      </c>
    </row>
    <row r="378" spans="1:7">
      <c r="A378">
        <v>37384.14</v>
      </c>
      <c r="B378">
        <v>80882.509999999995</v>
      </c>
      <c r="C378">
        <v>0</v>
      </c>
      <c r="D378">
        <v>1</v>
      </c>
      <c r="E378">
        <v>0.46220301521305401</v>
      </c>
      <c r="F378" t="s">
        <v>37181</v>
      </c>
      <c r="G378" t="s">
        <v>37182</v>
      </c>
    </row>
    <row r="379" spans="1:7">
      <c r="A379">
        <v>40334.370000000003</v>
      </c>
      <c r="B379">
        <v>13107.74</v>
      </c>
      <c r="C379">
        <v>0</v>
      </c>
      <c r="D379">
        <v>0</v>
      </c>
      <c r="E379">
        <v>3.07714144467315</v>
      </c>
      <c r="F379" t="s">
        <v>37181</v>
      </c>
      <c r="G379" t="s">
        <v>37182</v>
      </c>
    </row>
    <row r="380" spans="1:7">
      <c r="A380">
        <v>72542.820000000007</v>
      </c>
      <c r="B380">
        <v>39591.980000000003</v>
      </c>
      <c r="C380">
        <v>0</v>
      </c>
      <c r="D380">
        <v>19</v>
      </c>
      <c r="E380">
        <v>1.8322604729543699</v>
      </c>
      <c r="F380" t="s">
        <v>37181</v>
      </c>
      <c r="G380" t="s">
        <v>37182</v>
      </c>
    </row>
    <row r="381" spans="1:7">
      <c r="A381">
        <v>35001.18</v>
      </c>
      <c r="B381">
        <v>89325.19</v>
      </c>
      <c r="C381">
        <v>1</v>
      </c>
      <c r="D381">
        <v>15</v>
      </c>
      <c r="E381">
        <v>0.39183997257660502</v>
      </c>
      <c r="F381" t="s">
        <v>37181</v>
      </c>
      <c r="G381" t="s">
        <v>37182</v>
      </c>
    </row>
    <row r="382" spans="1:7">
      <c r="A382">
        <v>35794.06</v>
      </c>
      <c r="B382">
        <v>97006.18</v>
      </c>
      <c r="C382">
        <v>0</v>
      </c>
      <c r="D382">
        <v>6</v>
      </c>
      <c r="E382">
        <v>0.36898741915205802</v>
      </c>
      <c r="F382" t="s">
        <v>37181</v>
      </c>
      <c r="G382" t="s">
        <v>37182</v>
      </c>
    </row>
    <row r="383" spans="1:7">
      <c r="A383">
        <v>21849.27</v>
      </c>
      <c r="B383">
        <v>62765.51</v>
      </c>
      <c r="C383">
        <v>0</v>
      </c>
      <c r="D383">
        <v>12</v>
      </c>
      <c r="E383">
        <v>0.34810949516701101</v>
      </c>
      <c r="F383" t="s">
        <v>37181</v>
      </c>
      <c r="G383" t="s">
        <v>37182</v>
      </c>
    </row>
    <row r="384" spans="1:7">
      <c r="A384">
        <v>92713.83</v>
      </c>
      <c r="B384">
        <v>8677.09</v>
      </c>
      <c r="C384">
        <v>0</v>
      </c>
      <c r="D384">
        <v>17</v>
      </c>
      <c r="E384">
        <v>10.684898969585401</v>
      </c>
      <c r="F384" t="s">
        <v>37181</v>
      </c>
      <c r="G384" t="s">
        <v>37182</v>
      </c>
    </row>
    <row r="385" spans="1:7">
      <c r="A385">
        <v>35116.82</v>
      </c>
      <c r="B385">
        <v>8336.18</v>
      </c>
      <c r="C385">
        <v>0</v>
      </c>
      <c r="D385">
        <v>7</v>
      </c>
      <c r="E385">
        <v>4.2125793828828098</v>
      </c>
      <c r="F385" t="s">
        <v>37181</v>
      </c>
      <c r="G385" t="s">
        <v>37182</v>
      </c>
    </row>
    <row r="386" spans="1:7">
      <c r="A386">
        <v>69154.11</v>
      </c>
      <c r="B386">
        <v>42363.41</v>
      </c>
      <c r="C386">
        <v>1</v>
      </c>
      <c r="D386">
        <v>6</v>
      </c>
      <c r="E386">
        <v>1.63240187699715</v>
      </c>
      <c r="F386" t="s">
        <v>37181</v>
      </c>
      <c r="G386" t="s">
        <v>37182</v>
      </c>
    </row>
    <row r="387" spans="1:7">
      <c r="A387">
        <v>95571.96</v>
      </c>
      <c r="B387">
        <v>94660.7</v>
      </c>
      <c r="C387">
        <v>0</v>
      </c>
      <c r="D387">
        <v>5</v>
      </c>
      <c r="E387">
        <v>1.0096265926620001</v>
      </c>
      <c r="F387" t="s">
        <v>37181</v>
      </c>
      <c r="G387" t="s">
        <v>37182</v>
      </c>
    </row>
    <row r="388" spans="1:7">
      <c r="A388">
        <v>92442.18</v>
      </c>
      <c r="B388">
        <v>27667.95</v>
      </c>
      <c r="C388">
        <v>0</v>
      </c>
      <c r="D388">
        <v>20</v>
      </c>
      <c r="E388">
        <v>3.34112863439467</v>
      </c>
      <c r="F388" t="s">
        <v>37181</v>
      </c>
      <c r="G388" t="s">
        <v>37182</v>
      </c>
    </row>
    <row r="389" spans="1:7">
      <c r="A389">
        <v>45570.59</v>
      </c>
      <c r="B389">
        <v>36819.730000000003</v>
      </c>
      <c r="C389">
        <v>0</v>
      </c>
      <c r="D389">
        <v>17</v>
      </c>
      <c r="E389">
        <v>1.2376676852328901</v>
      </c>
      <c r="F389" t="s">
        <v>37181</v>
      </c>
      <c r="G389" t="s">
        <v>37182</v>
      </c>
    </row>
    <row r="390" spans="1:7">
      <c r="A390">
        <v>96010.85</v>
      </c>
      <c r="B390">
        <v>37213.53</v>
      </c>
      <c r="C390">
        <v>0</v>
      </c>
      <c r="D390">
        <v>5</v>
      </c>
      <c r="E390">
        <v>2.5799984575502499</v>
      </c>
      <c r="F390" t="s">
        <v>37181</v>
      </c>
      <c r="G390" t="s">
        <v>37182</v>
      </c>
    </row>
    <row r="391" spans="1:7">
      <c r="A391">
        <v>5442.38</v>
      </c>
      <c r="B391">
        <v>30193.8</v>
      </c>
      <c r="C391">
        <v>0</v>
      </c>
      <c r="D391">
        <v>1</v>
      </c>
      <c r="E391">
        <v>0.18024826288840801</v>
      </c>
      <c r="F391" t="s">
        <v>37181</v>
      </c>
      <c r="G391" t="s">
        <v>37182</v>
      </c>
    </row>
    <row r="392" spans="1:7">
      <c r="A392">
        <v>97083.06</v>
      </c>
      <c r="B392">
        <v>42689.37</v>
      </c>
      <c r="C392">
        <v>0</v>
      </c>
      <c r="D392">
        <v>19</v>
      </c>
      <c r="E392">
        <v>2.2741741093860099</v>
      </c>
      <c r="F392" t="s">
        <v>37181</v>
      </c>
      <c r="G392" t="s">
        <v>37182</v>
      </c>
    </row>
    <row r="393" spans="1:7">
      <c r="A393">
        <v>23873.87</v>
      </c>
      <c r="B393">
        <v>63682.15</v>
      </c>
      <c r="C393">
        <v>0</v>
      </c>
      <c r="D393">
        <v>16</v>
      </c>
      <c r="E393">
        <v>0.374891080153544</v>
      </c>
      <c r="F393" t="s">
        <v>37181</v>
      </c>
      <c r="G393" t="s">
        <v>37182</v>
      </c>
    </row>
    <row r="394" spans="1:7">
      <c r="A394">
        <v>4810.46</v>
      </c>
      <c r="B394">
        <v>33619.11</v>
      </c>
      <c r="C394">
        <v>0</v>
      </c>
      <c r="D394">
        <v>13</v>
      </c>
      <c r="E394">
        <v>0.14308707160897499</v>
      </c>
      <c r="F394" t="s">
        <v>37183</v>
      </c>
      <c r="G394" t="s">
        <v>37184</v>
      </c>
    </row>
    <row r="395" spans="1:7">
      <c r="A395">
        <v>40608.26</v>
      </c>
      <c r="B395">
        <v>68183.03</v>
      </c>
      <c r="C395">
        <v>0</v>
      </c>
      <c r="D395">
        <v>9</v>
      </c>
      <c r="E395">
        <v>0.59557722794073498</v>
      </c>
      <c r="F395" t="s">
        <v>37181</v>
      </c>
      <c r="G395" t="s">
        <v>37182</v>
      </c>
    </row>
    <row r="396" spans="1:7">
      <c r="A396">
        <v>40608.26</v>
      </c>
      <c r="B396">
        <v>68183.03</v>
      </c>
      <c r="C396">
        <v>0</v>
      </c>
      <c r="D396">
        <v>9</v>
      </c>
      <c r="E396">
        <v>0.59557722794073498</v>
      </c>
      <c r="F396" t="s">
        <v>37181</v>
      </c>
      <c r="G396" t="s">
        <v>37182</v>
      </c>
    </row>
    <row r="397" spans="1:7">
      <c r="A397">
        <v>26180.400000000001</v>
      </c>
      <c r="B397">
        <v>56635.22</v>
      </c>
      <c r="C397">
        <v>0</v>
      </c>
      <c r="D397">
        <v>0</v>
      </c>
      <c r="E397">
        <v>0.46226358792285099</v>
      </c>
      <c r="F397" t="s">
        <v>37181</v>
      </c>
      <c r="G397" t="s">
        <v>37182</v>
      </c>
    </row>
    <row r="398" spans="1:7">
      <c r="A398">
        <v>53678.7</v>
      </c>
      <c r="B398">
        <v>41645.71</v>
      </c>
      <c r="C398">
        <v>0</v>
      </c>
      <c r="D398">
        <v>18</v>
      </c>
      <c r="E398">
        <v>1.28893708379567</v>
      </c>
      <c r="F398" t="s">
        <v>37181</v>
      </c>
      <c r="G398" t="s">
        <v>37182</v>
      </c>
    </row>
    <row r="399" spans="1:7">
      <c r="A399">
        <v>55633.17</v>
      </c>
      <c r="B399">
        <v>36224.949999999997</v>
      </c>
      <c r="C399">
        <v>0</v>
      </c>
      <c r="D399">
        <v>7</v>
      </c>
      <c r="E399">
        <v>1.5357694075492201</v>
      </c>
      <c r="F399" t="s">
        <v>37181</v>
      </c>
      <c r="G399" t="s">
        <v>37182</v>
      </c>
    </row>
    <row r="400" spans="1:7">
      <c r="A400">
        <v>87109.67</v>
      </c>
      <c r="B400">
        <v>14417.05</v>
      </c>
      <c r="C400">
        <v>0</v>
      </c>
      <c r="D400">
        <v>4</v>
      </c>
      <c r="E400">
        <v>6.0421285908004796</v>
      </c>
      <c r="F400" t="s">
        <v>37181</v>
      </c>
      <c r="G400" t="s">
        <v>37182</v>
      </c>
    </row>
    <row r="401" spans="1:7">
      <c r="A401">
        <v>54220.28</v>
      </c>
      <c r="B401">
        <v>16384.12</v>
      </c>
      <c r="C401">
        <v>0</v>
      </c>
      <c r="D401">
        <v>9</v>
      </c>
      <c r="E401">
        <v>3.3093190235423098</v>
      </c>
      <c r="F401" t="s">
        <v>37181</v>
      </c>
      <c r="G401" t="s">
        <v>37182</v>
      </c>
    </row>
    <row r="402" spans="1:7">
      <c r="A402">
        <v>2483.0300000000002</v>
      </c>
      <c r="B402">
        <v>19393.66</v>
      </c>
      <c r="C402">
        <v>0</v>
      </c>
      <c r="D402">
        <v>23</v>
      </c>
      <c r="E402">
        <v>0.128033078851542</v>
      </c>
      <c r="F402" t="s">
        <v>37183</v>
      </c>
      <c r="G402" t="s">
        <v>37184</v>
      </c>
    </row>
    <row r="403" spans="1:7">
      <c r="A403">
        <v>28625.040000000001</v>
      </c>
      <c r="B403">
        <v>79387.7</v>
      </c>
      <c r="C403">
        <v>0</v>
      </c>
      <c r="D403">
        <v>10</v>
      </c>
      <c r="E403">
        <v>0.360572733559481</v>
      </c>
      <c r="F403" t="s">
        <v>37181</v>
      </c>
      <c r="G403" t="s">
        <v>37182</v>
      </c>
    </row>
    <row r="404" spans="1:7">
      <c r="A404">
        <v>72595.33</v>
      </c>
      <c r="B404">
        <v>60417.03</v>
      </c>
      <c r="C404">
        <v>0</v>
      </c>
      <c r="D404">
        <v>1</v>
      </c>
      <c r="E404">
        <v>1.20157064986478</v>
      </c>
      <c r="F404" t="s">
        <v>37181</v>
      </c>
      <c r="G404" t="s">
        <v>37182</v>
      </c>
    </row>
    <row r="405" spans="1:7">
      <c r="A405">
        <v>61947.98</v>
      </c>
      <c r="B405">
        <v>49099.44</v>
      </c>
      <c r="C405">
        <v>0</v>
      </c>
      <c r="D405">
        <v>23</v>
      </c>
      <c r="E405">
        <v>1.2616840436469301</v>
      </c>
      <c r="F405" t="s">
        <v>37181</v>
      </c>
      <c r="G405" t="s">
        <v>37182</v>
      </c>
    </row>
    <row r="406" spans="1:7">
      <c r="A406">
        <v>26002.42</v>
      </c>
      <c r="B406">
        <v>43995.32</v>
      </c>
      <c r="C406">
        <v>0</v>
      </c>
      <c r="D406">
        <v>23</v>
      </c>
      <c r="E406">
        <v>0.59102695468517996</v>
      </c>
      <c r="F406" t="s">
        <v>37181</v>
      </c>
      <c r="G406" t="s">
        <v>37182</v>
      </c>
    </row>
    <row r="407" spans="1:7">
      <c r="A407">
        <v>47075.56</v>
      </c>
      <c r="B407">
        <v>29602.1</v>
      </c>
      <c r="C407">
        <v>0</v>
      </c>
      <c r="D407">
        <v>4</v>
      </c>
      <c r="E407">
        <v>1.59027771678361</v>
      </c>
      <c r="F407" t="s">
        <v>37181</v>
      </c>
      <c r="G407" t="s">
        <v>37182</v>
      </c>
    </row>
    <row r="408" spans="1:7">
      <c r="A408">
        <v>81317.7</v>
      </c>
      <c r="B408">
        <v>73165.45</v>
      </c>
      <c r="C408">
        <v>0</v>
      </c>
      <c r="D408">
        <v>12</v>
      </c>
      <c r="E408">
        <v>1.11142212615381</v>
      </c>
      <c r="F408" t="s">
        <v>37181</v>
      </c>
      <c r="G408" t="s">
        <v>37182</v>
      </c>
    </row>
    <row r="409" spans="1:7">
      <c r="A409">
        <v>76023.520000000004</v>
      </c>
      <c r="B409">
        <v>21830.13</v>
      </c>
      <c r="C409">
        <v>0</v>
      </c>
      <c r="D409">
        <v>18</v>
      </c>
      <c r="E409">
        <v>3.48250422695605</v>
      </c>
      <c r="F409" t="s">
        <v>37181</v>
      </c>
      <c r="G409" t="s">
        <v>37182</v>
      </c>
    </row>
    <row r="410" spans="1:7">
      <c r="A410">
        <v>37086.35</v>
      </c>
      <c r="B410">
        <v>7237.83</v>
      </c>
      <c r="C410">
        <v>0</v>
      </c>
      <c r="D410">
        <v>18</v>
      </c>
      <c r="E410">
        <v>5.1239598056323503</v>
      </c>
      <c r="F410" t="s">
        <v>37181</v>
      </c>
      <c r="G410" t="s">
        <v>37182</v>
      </c>
    </row>
    <row r="411" spans="1:7">
      <c r="A411">
        <v>90209.75</v>
      </c>
      <c r="B411">
        <v>60276.76</v>
      </c>
      <c r="C411">
        <v>0</v>
      </c>
      <c r="D411">
        <v>22</v>
      </c>
      <c r="E411">
        <v>1.49659255076086</v>
      </c>
      <c r="F411" t="s">
        <v>37181</v>
      </c>
      <c r="G411" t="s">
        <v>37182</v>
      </c>
    </row>
    <row r="412" spans="1:7">
      <c r="A412">
        <v>13605.02</v>
      </c>
      <c r="B412">
        <v>90738.36</v>
      </c>
      <c r="C412">
        <v>0</v>
      </c>
      <c r="D412">
        <v>19</v>
      </c>
      <c r="E412">
        <v>0.14993680732162201</v>
      </c>
      <c r="F412" t="s">
        <v>37181</v>
      </c>
      <c r="G412" t="s">
        <v>37182</v>
      </c>
    </row>
    <row r="413" spans="1:7">
      <c r="A413">
        <v>51432.66</v>
      </c>
      <c r="B413">
        <v>24004.69</v>
      </c>
      <c r="C413">
        <v>0</v>
      </c>
      <c r="D413">
        <v>21</v>
      </c>
      <c r="E413">
        <v>2.1426087985306199</v>
      </c>
      <c r="F413" t="s">
        <v>37181</v>
      </c>
      <c r="G413" t="s">
        <v>37182</v>
      </c>
    </row>
    <row r="414" spans="1:7">
      <c r="A414">
        <v>55011.76</v>
      </c>
      <c r="B414">
        <v>11166.42</v>
      </c>
      <c r="C414">
        <v>0</v>
      </c>
      <c r="D414">
        <v>17</v>
      </c>
      <c r="E414">
        <v>4.9265350936110197</v>
      </c>
      <c r="F414" t="s">
        <v>37181</v>
      </c>
      <c r="G414" t="s">
        <v>37182</v>
      </c>
    </row>
    <row r="415" spans="1:7">
      <c r="A415">
        <v>40247.760000000002</v>
      </c>
      <c r="B415">
        <v>40826.6</v>
      </c>
      <c r="C415">
        <v>0</v>
      </c>
      <c r="D415">
        <v>23</v>
      </c>
      <c r="E415">
        <v>0.98582198860546799</v>
      </c>
      <c r="F415" t="s">
        <v>37181</v>
      </c>
      <c r="G415" t="s">
        <v>37182</v>
      </c>
    </row>
    <row r="416" spans="1:7">
      <c r="A416">
        <v>55339.85</v>
      </c>
      <c r="B416">
        <v>73736.89</v>
      </c>
      <c r="C416">
        <v>0</v>
      </c>
      <c r="D416">
        <v>8</v>
      </c>
      <c r="E416">
        <v>0.75050425912999597</v>
      </c>
      <c r="F416" t="s">
        <v>37181</v>
      </c>
      <c r="G416" t="s">
        <v>37182</v>
      </c>
    </row>
    <row r="417" spans="1:7">
      <c r="A417">
        <v>22295.26</v>
      </c>
      <c r="B417">
        <v>53921.05</v>
      </c>
      <c r="C417">
        <v>0</v>
      </c>
      <c r="D417">
        <v>16</v>
      </c>
      <c r="E417">
        <v>0.41347970783209897</v>
      </c>
      <c r="F417" t="s">
        <v>37181</v>
      </c>
      <c r="G417" t="s">
        <v>37182</v>
      </c>
    </row>
    <row r="418" spans="1:7">
      <c r="A418">
        <v>95359.14</v>
      </c>
      <c r="B418">
        <v>69580.77</v>
      </c>
      <c r="C418">
        <v>0</v>
      </c>
      <c r="D418">
        <v>10</v>
      </c>
      <c r="E418">
        <v>1.3704812407221101</v>
      </c>
      <c r="F418" t="s">
        <v>37181</v>
      </c>
      <c r="G418" t="s">
        <v>37182</v>
      </c>
    </row>
    <row r="419" spans="1:7">
      <c r="A419">
        <v>59419.75</v>
      </c>
      <c r="B419">
        <v>12712.41</v>
      </c>
      <c r="C419">
        <v>0</v>
      </c>
      <c r="D419">
        <v>10</v>
      </c>
      <c r="E419">
        <v>4.6741530520176697</v>
      </c>
      <c r="F419" t="s">
        <v>37181</v>
      </c>
      <c r="G419" t="s">
        <v>37182</v>
      </c>
    </row>
    <row r="420" spans="1:7">
      <c r="A420">
        <v>42100.26</v>
      </c>
      <c r="B420">
        <v>98241.75</v>
      </c>
      <c r="C420">
        <v>0</v>
      </c>
      <c r="D420">
        <v>17</v>
      </c>
      <c r="E420">
        <v>0.42853735809877203</v>
      </c>
      <c r="F420" t="s">
        <v>37181</v>
      </c>
      <c r="G420" t="s">
        <v>37182</v>
      </c>
    </row>
    <row r="421" spans="1:7">
      <c r="A421">
        <v>59386.35</v>
      </c>
      <c r="B421">
        <v>12624.54</v>
      </c>
      <c r="C421">
        <v>0</v>
      </c>
      <c r="D421">
        <v>4</v>
      </c>
      <c r="E421">
        <v>4.7040407016810102</v>
      </c>
      <c r="F421" t="s">
        <v>37181</v>
      </c>
      <c r="G421" t="s">
        <v>37182</v>
      </c>
    </row>
    <row r="422" spans="1:7">
      <c r="A422">
        <v>26059.200000000001</v>
      </c>
      <c r="B422">
        <v>56591.62</v>
      </c>
      <c r="C422">
        <v>0</v>
      </c>
      <c r="D422">
        <v>7</v>
      </c>
      <c r="E422">
        <v>0.46047807078150399</v>
      </c>
      <c r="F422" t="s">
        <v>37181</v>
      </c>
      <c r="G422" t="s">
        <v>37182</v>
      </c>
    </row>
    <row r="423" spans="1:7">
      <c r="A423">
        <v>51878.34</v>
      </c>
      <c r="B423">
        <v>58656.67</v>
      </c>
      <c r="C423">
        <v>0</v>
      </c>
      <c r="D423">
        <v>21</v>
      </c>
      <c r="E423">
        <v>0.88444059303059697</v>
      </c>
      <c r="F423" t="s">
        <v>37181</v>
      </c>
      <c r="G423" t="s">
        <v>37182</v>
      </c>
    </row>
    <row r="424" spans="1:7">
      <c r="A424">
        <v>20483.32</v>
      </c>
      <c r="B424">
        <v>17413.810000000001</v>
      </c>
      <c r="C424">
        <v>0</v>
      </c>
      <c r="D424">
        <v>17</v>
      </c>
      <c r="E424">
        <v>1.17626872005609</v>
      </c>
      <c r="F424" t="s">
        <v>37181</v>
      </c>
      <c r="G424" t="s">
        <v>37182</v>
      </c>
    </row>
    <row r="425" spans="1:7">
      <c r="A425">
        <v>63468.92</v>
      </c>
      <c r="B425">
        <v>36931.71</v>
      </c>
      <c r="C425">
        <v>0</v>
      </c>
      <c r="D425">
        <v>9</v>
      </c>
      <c r="E425">
        <v>1.71854809863935</v>
      </c>
      <c r="F425" t="s">
        <v>37181</v>
      </c>
      <c r="G425" t="s">
        <v>37182</v>
      </c>
    </row>
    <row r="426" spans="1:7">
      <c r="A426">
        <v>2610.56</v>
      </c>
      <c r="B426">
        <v>42147.19</v>
      </c>
      <c r="C426">
        <v>0</v>
      </c>
      <c r="D426">
        <v>5</v>
      </c>
      <c r="E426">
        <v>6.1939123343691498E-2</v>
      </c>
      <c r="F426" t="s">
        <v>37183</v>
      </c>
      <c r="G426" t="s">
        <v>37184</v>
      </c>
    </row>
    <row r="427" spans="1:7">
      <c r="A427">
        <v>30261.360000000001</v>
      </c>
      <c r="B427">
        <v>71239.600000000006</v>
      </c>
      <c r="C427">
        <v>0</v>
      </c>
      <c r="D427">
        <v>18</v>
      </c>
      <c r="E427">
        <v>0.424782845496044</v>
      </c>
      <c r="F427" t="s">
        <v>37181</v>
      </c>
      <c r="G427" t="s">
        <v>37182</v>
      </c>
    </row>
    <row r="428" spans="1:7">
      <c r="A428">
        <v>27155.02</v>
      </c>
      <c r="B428">
        <v>37426.65</v>
      </c>
      <c r="C428">
        <v>0</v>
      </c>
      <c r="D428">
        <v>7</v>
      </c>
      <c r="E428">
        <v>0.72555304842939505</v>
      </c>
      <c r="F428" t="s">
        <v>37181</v>
      </c>
      <c r="G428" t="s">
        <v>37182</v>
      </c>
    </row>
    <row r="429" spans="1:7">
      <c r="A429">
        <v>13211.45</v>
      </c>
      <c r="B429">
        <v>80833.91</v>
      </c>
      <c r="C429">
        <v>0</v>
      </c>
      <c r="D429">
        <v>18</v>
      </c>
      <c r="E429">
        <v>0.16343945257627601</v>
      </c>
      <c r="F429" t="s">
        <v>37181</v>
      </c>
      <c r="G429" t="s">
        <v>37182</v>
      </c>
    </row>
    <row r="430" spans="1:7">
      <c r="A430">
        <v>65816.73</v>
      </c>
      <c r="B430">
        <v>9440.65</v>
      </c>
      <c r="C430">
        <v>0</v>
      </c>
      <c r="D430">
        <v>11</v>
      </c>
      <c r="E430">
        <v>6.9716311906489503</v>
      </c>
      <c r="F430" t="s">
        <v>37181</v>
      </c>
      <c r="G430" t="s">
        <v>37182</v>
      </c>
    </row>
    <row r="431" spans="1:7">
      <c r="A431">
        <v>20259.86</v>
      </c>
      <c r="B431">
        <v>6532.46</v>
      </c>
      <c r="C431">
        <v>0</v>
      </c>
      <c r="D431">
        <v>4</v>
      </c>
      <c r="E431">
        <v>3.1014135563019098</v>
      </c>
      <c r="F431" t="s">
        <v>37181</v>
      </c>
      <c r="G431" t="s">
        <v>37182</v>
      </c>
    </row>
    <row r="432" spans="1:7">
      <c r="A432">
        <v>18405.47</v>
      </c>
      <c r="B432">
        <v>29718.49</v>
      </c>
      <c r="C432">
        <v>0</v>
      </c>
      <c r="D432">
        <v>16</v>
      </c>
      <c r="E432">
        <v>0.61932722692169095</v>
      </c>
      <c r="F432" t="s">
        <v>37181</v>
      </c>
      <c r="G432" t="s">
        <v>37182</v>
      </c>
    </row>
    <row r="433" spans="1:7">
      <c r="A433">
        <v>89245.41</v>
      </c>
      <c r="B433">
        <v>5385.97</v>
      </c>
      <c r="C433">
        <v>0</v>
      </c>
      <c r="D433">
        <v>2</v>
      </c>
      <c r="E433">
        <v>16.569979038130601</v>
      </c>
      <c r="F433" t="s">
        <v>37181</v>
      </c>
      <c r="G433" t="s">
        <v>37182</v>
      </c>
    </row>
    <row r="434" spans="1:7">
      <c r="A434">
        <v>75589.7</v>
      </c>
      <c r="B434">
        <v>37863.99</v>
      </c>
      <c r="C434">
        <v>0</v>
      </c>
      <c r="D434">
        <v>9</v>
      </c>
      <c r="E434">
        <v>1.99634798128776</v>
      </c>
      <c r="F434" t="s">
        <v>37181</v>
      </c>
      <c r="G434" t="s">
        <v>37182</v>
      </c>
    </row>
    <row r="435" spans="1:7">
      <c r="A435">
        <v>94859.59</v>
      </c>
      <c r="B435">
        <v>21578.03</v>
      </c>
      <c r="C435">
        <v>0</v>
      </c>
      <c r="D435">
        <v>2</v>
      </c>
      <c r="E435">
        <v>4.3961191081855002</v>
      </c>
      <c r="F435" t="s">
        <v>37181</v>
      </c>
      <c r="G435" t="s">
        <v>37182</v>
      </c>
    </row>
    <row r="436" spans="1:7">
      <c r="A436">
        <v>67978.080000000002</v>
      </c>
      <c r="B436">
        <v>57066.02</v>
      </c>
      <c r="C436">
        <v>0</v>
      </c>
      <c r="D436">
        <v>5</v>
      </c>
      <c r="E436">
        <v>1.19121817151433</v>
      </c>
      <c r="F436" t="s">
        <v>37181</v>
      </c>
      <c r="G436" t="s">
        <v>37182</v>
      </c>
    </row>
    <row r="437" spans="1:7">
      <c r="A437">
        <v>77599.45</v>
      </c>
      <c r="B437">
        <v>58558.16</v>
      </c>
      <c r="C437">
        <v>0</v>
      </c>
      <c r="D437">
        <v>2</v>
      </c>
      <c r="E437">
        <v>1.3251688577646601</v>
      </c>
      <c r="F437" t="s">
        <v>37181</v>
      </c>
      <c r="G437" t="s">
        <v>37182</v>
      </c>
    </row>
    <row r="438" spans="1:7">
      <c r="A438">
        <v>33534.550000000003</v>
      </c>
      <c r="B438">
        <v>5990.02</v>
      </c>
      <c r="C438">
        <v>0</v>
      </c>
      <c r="D438">
        <v>11</v>
      </c>
      <c r="E438">
        <v>5.5984036781179398</v>
      </c>
      <c r="F438" t="s">
        <v>37181</v>
      </c>
      <c r="G438" t="s">
        <v>37182</v>
      </c>
    </row>
    <row r="439" spans="1:7">
      <c r="A439">
        <v>44440.12</v>
      </c>
      <c r="B439">
        <v>25616.65</v>
      </c>
      <c r="C439">
        <v>0</v>
      </c>
      <c r="D439">
        <v>14</v>
      </c>
      <c r="E439">
        <v>1.7348138808158</v>
      </c>
      <c r="F439" t="s">
        <v>37181</v>
      </c>
      <c r="G439" t="s">
        <v>37182</v>
      </c>
    </row>
    <row r="440" spans="1:7">
      <c r="A440">
        <v>23399.75</v>
      </c>
      <c r="B440">
        <v>15433.43</v>
      </c>
      <c r="C440">
        <v>1</v>
      </c>
      <c r="D440">
        <v>7</v>
      </c>
      <c r="E440">
        <v>1.5161730088515599</v>
      </c>
      <c r="F440" t="s">
        <v>37181</v>
      </c>
      <c r="G440" t="s">
        <v>37182</v>
      </c>
    </row>
    <row r="441" spans="1:7">
      <c r="A441">
        <v>52177.01</v>
      </c>
      <c r="B441">
        <v>88147.42</v>
      </c>
      <c r="C441">
        <v>0</v>
      </c>
      <c r="D441">
        <v>12</v>
      </c>
      <c r="E441">
        <v>0.591928952656811</v>
      </c>
      <c r="F441" t="s">
        <v>37181</v>
      </c>
      <c r="G441" t="s">
        <v>37182</v>
      </c>
    </row>
    <row r="442" spans="1:7">
      <c r="A442">
        <v>20416.61</v>
      </c>
      <c r="B442">
        <v>62370.58</v>
      </c>
      <c r="C442">
        <v>0</v>
      </c>
      <c r="D442">
        <v>14</v>
      </c>
      <c r="E442">
        <v>0.32734359693304099</v>
      </c>
      <c r="F442" t="s">
        <v>37181</v>
      </c>
      <c r="G442" t="s">
        <v>37182</v>
      </c>
    </row>
    <row r="443" spans="1:7">
      <c r="A443">
        <v>15080.61</v>
      </c>
      <c r="B443">
        <v>51112.21</v>
      </c>
      <c r="C443">
        <v>0</v>
      </c>
      <c r="D443">
        <v>6</v>
      </c>
      <c r="E443">
        <v>0.29504906948848397</v>
      </c>
      <c r="F443" t="s">
        <v>37181</v>
      </c>
      <c r="G443" t="s">
        <v>37182</v>
      </c>
    </row>
    <row r="444" spans="1:7">
      <c r="A444">
        <v>72800.56</v>
      </c>
      <c r="B444">
        <v>32668.94</v>
      </c>
      <c r="C444">
        <v>0</v>
      </c>
      <c r="D444">
        <v>4</v>
      </c>
      <c r="E444">
        <v>2.22843349064892</v>
      </c>
      <c r="F444" t="s">
        <v>37181</v>
      </c>
      <c r="G444" t="s">
        <v>37182</v>
      </c>
    </row>
    <row r="445" spans="1:7">
      <c r="A445">
        <v>86148.28</v>
      </c>
      <c r="B445">
        <v>62694.25</v>
      </c>
      <c r="C445">
        <v>0</v>
      </c>
      <c r="D445">
        <v>6</v>
      </c>
      <c r="E445">
        <v>1.3741017716935799</v>
      </c>
      <c r="F445" t="s">
        <v>37181</v>
      </c>
      <c r="G445" t="s">
        <v>37182</v>
      </c>
    </row>
    <row r="446" spans="1:7">
      <c r="A446">
        <v>27939.200000000001</v>
      </c>
      <c r="B446">
        <v>37622.089999999997</v>
      </c>
      <c r="C446">
        <v>0</v>
      </c>
      <c r="D446">
        <v>19</v>
      </c>
      <c r="E446">
        <v>0.74262753610976995</v>
      </c>
      <c r="F446" t="s">
        <v>37181</v>
      </c>
      <c r="G446" t="s">
        <v>37182</v>
      </c>
    </row>
    <row r="447" spans="1:7">
      <c r="A447">
        <v>13799.56</v>
      </c>
      <c r="B447">
        <v>97401.75</v>
      </c>
      <c r="C447">
        <v>0</v>
      </c>
      <c r="D447">
        <v>14</v>
      </c>
      <c r="E447">
        <v>0.14167671525408901</v>
      </c>
      <c r="F447" t="s">
        <v>37181</v>
      </c>
      <c r="G447" t="s">
        <v>37182</v>
      </c>
    </row>
    <row r="448" spans="1:7">
      <c r="A448">
        <v>29159.64</v>
      </c>
      <c r="B448">
        <v>30565.55</v>
      </c>
      <c r="C448">
        <v>0</v>
      </c>
      <c r="D448">
        <v>19</v>
      </c>
      <c r="E448">
        <v>0.95400344505497203</v>
      </c>
      <c r="F448" t="s">
        <v>37181</v>
      </c>
      <c r="G448" t="s">
        <v>37182</v>
      </c>
    </row>
    <row r="449" spans="1:7">
      <c r="A449">
        <v>51641.52</v>
      </c>
      <c r="B449">
        <v>28652.78</v>
      </c>
      <c r="C449">
        <v>0</v>
      </c>
      <c r="D449">
        <v>9</v>
      </c>
      <c r="E449">
        <v>1.80232145013503</v>
      </c>
      <c r="F449" t="s">
        <v>37181</v>
      </c>
      <c r="G449" t="s">
        <v>37182</v>
      </c>
    </row>
    <row r="450" spans="1:7">
      <c r="A450">
        <v>14147.05</v>
      </c>
      <c r="B450">
        <v>65704.240000000005</v>
      </c>
      <c r="C450">
        <v>0</v>
      </c>
      <c r="D450">
        <v>3</v>
      </c>
      <c r="E450">
        <v>0.21531411062665101</v>
      </c>
      <c r="F450" t="s">
        <v>37181</v>
      </c>
      <c r="G450" t="s">
        <v>37182</v>
      </c>
    </row>
    <row r="451" spans="1:7">
      <c r="A451">
        <v>15830.59</v>
      </c>
      <c r="B451">
        <v>63587.519999999997</v>
      </c>
      <c r="C451">
        <v>0</v>
      </c>
      <c r="D451">
        <v>14</v>
      </c>
      <c r="E451">
        <v>0.24895749983644599</v>
      </c>
      <c r="F451" t="s">
        <v>37181</v>
      </c>
      <c r="G451" t="s">
        <v>37182</v>
      </c>
    </row>
    <row r="452" spans="1:7">
      <c r="A452">
        <v>84046.87</v>
      </c>
      <c r="B452">
        <v>71309.91</v>
      </c>
      <c r="C452">
        <v>0</v>
      </c>
      <c r="D452">
        <v>3</v>
      </c>
      <c r="E452">
        <v>1.1786141645670301</v>
      </c>
      <c r="F452" t="s">
        <v>37181</v>
      </c>
      <c r="G452" t="s">
        <v>37182</v>
      </c>
    </row>
    <row r="453" spans="1:7">
      <c r="A453">
        <v>60697.279999999999</v>
      </c>
      <c r="B453">
        <v>49833.4</v>
      </c>
      <c r="C453">
        <v>1</v>
      </c>
      <c r="D453">
        <v>0</v>
      </c>
      <c r="E453">
        <v>1.21800398929232</v>
      </c>
      <c r="F453" t="s">
        <v>37181</v>
      </c>
      <c r="G453" t="s">
        <v>37182</v>
      </c>
    </row>
    <row r="454" spans="1:7">
      <c r="A454">
        <v>37692.019999999997</v>
      </c>
      <c r="B454">
        <v>96886.86</v>
      </c>
      <c r="C454">
        <v>0</v>
      </c>
      <c r="D454">
        <v>11</v>
      </c>
      <c r="E454">
        <v>0.38903128865978298</v>
      </c>
      <c r="F454" t="s">
        <v>37181</v>
      </c>
      <c r="G454" t="s">
        <v>37182</v>
      </c>
    </row>
    <row r="455" spans="1:7">
      <c r="A455">
        <v>14666.98</v>
      </c>
      <c r="B455">
        <v>95281.53</v>
      </c>
      <c r="C455">
        <v>0</v>
      </c>
      <c r="D455">
        <v>3</v>
      </c>
      <c r="E455">
        <v>0.15393308650690199</v>
      </c>
      <c r="F455" t="s">
        <v>37181</v>
      </c>
      <c r="G455" t="s">
        <v>37182</v>
      </c>
    </row>
    <row r="456" spans="1:7">
      <c r="A456">
        <v>20442.830000000002</v>
      </c>
      <c r="B456">
        <v>78523.78</v>
      </c>
      <c r="C456">
        <v>0</v>
      </c>
      <c r="D456">
        <v>18</v>
      </c>
      <c r="E456">
        <v>0.26033935197719699</v>
      </c>
      <c r="F456" t="s">
        <v>37181</v>
      </c>
      <c r="G456" t="s">
        <v>37182</v>
      </c>
    </row>
    <row r="457" spans="1:7">
      <c r="A457">
        <v>21636.880000000001</v>
      </c>
      <c r="B457">
        <v>67122.38</v>
      </c>
      <c r="C457">
        <v>0</v>
      </c>
      <c r="D457">
        <v>1</v>
      </c>
      <c r="E457">
        <v>0.322349714059603</v>
      </c>
      <c r="F457" t="s">
        <v>37181</v>
      </c>
      <c r="G457" t="s">
        <v>37182</v>
      </c>
    </row>
    <row r="458" spans="1:7">
      <c r="A458">
        <v>98220.35</v>
      </c>
      <c r="B458">
        <v>31566.39</v>
      </c>
      <c r="C458">
        <v>0</v>
      </c>
      <c r="D458">
        <v>9</v>
      </c>
      <c r="E458">
        <v>3.1115483905508401</v>
      </c>
      <c r="F458" t="s">
        <v>37181</v>
      </c>
      <c r="G458" t="s">
        <v>37182</v>
      </c>
    </row>
    <row r="459" spans="1:7">
      <c r="A459">
        <v>35429.61</v>
      </c>
      <c r="B459">
        <v>5238.3599999999997</v>
      </c>
      <c r="C459">
        <v>0</v>
      </c>
      <c r="D459">
        <v>2</v>
      </c>
      <c r="E459">
        <v>6.7634927725471297</v>
      </c>
      <c r="F459" t="s">
        <v>37181</v>
      </c>
      <c r="G459" t="s">
        <v>37182</v>
      </c>
    </row>
    <row r="460" spans="1:7">
      <c r="A460">
        <v>76018.38</v>
      </c>
      <c r="B460">
        <v>13055.2</v>
      </c>
      <c r="C460">
        <v>0</v>
      </c>
      <c r="D460">
        <v>4</v>
      </c>
      <c r="E460">
        <v>5.8228430050861002</v>
      </c>
      <c r="F460" t="s">
        <v>37181</v>
      </c>
      <c r="G460" t="s">
        <v>37182</v>
      </c>
    </row>
    <row r="461" spans="1:7">
      <c r="A461">
        <v>97262.84</v>
      </c>
      <c r="B461">
        <v>94596.75</v>
      </c>
      <c r="C461">
        <v>0</v>
      </c>
      <c r="D461">
        <v>2</v>
      </c>
      <c r="E461">
        <v>1.0281837378134</v>
      </c>
      <c r="F461" t="s">
        <v>37181</v>
      </c>
      <c r="G461" t="s">
        <v>37182</v>
      </c>
    </row>
    <row r="462" spans="1:7">
      <c r="A462">
        <v>58871.63</v>
      </c>
      <c r="B462">
        <v>30373.93</v>
      </c>
      <c r="C462">
        <v>0</v>
      </c>
      <c r="D462">
        <v>20</v>
      </c>
      <c r="E462">
        <v>1.93822893514274</v>
      </c>
      <c r="F462" t="s">
        <v>37181</v>
      </c>
      <c r="G462" t="s">
        <v>37182</v>
      </c>
    </row>
    <row r="463" spans="1:7">
      <c r="A463">
        <v>33031.11</v>
      </c>
      <c r="B463">
        <v>20165.150000000001</v>
      </c>
      <c r="C463">
        <v>0</v>
      </c>
      <c r="D463">
        <v>13</v>
      </c>
      <c r="E463">
        <v>1.63802947163795</v>
      </c>
      <c r="F463" t="s">
        <v>37181</v>
      </c>
      <c r="G463" t="s">
        <v>37182</v>
      </c>
    </row>
    <row r="464" spans="1:7">
      <c r="A464">
        <v>61184.75</v>
      </c>
      <c r="B464">
        <v>96522.53</v>
      </c>
      <c r="C464">
        <v>0</v>
      </c>
      <c r="D464">
        <v>16</v>
      </c>
      <c r="E464">
        <v>0.63389086465097799</v>
      </c>
      <c r="F464" t="s">
        <v>37181</v>
      </c>
      <c r="G464" t="s">
        <v>37182</v>
      </c>
    </row>
    <row r="465" spans="1:7">
      <c r="A465">
        <v>23766.97</v>
      </c>
      <c r="B465">
        <v>42602.06</v>
      </c>
      <c r="C465">
        <v>0</v>
      </c>
      <c r="D465">
        <v>23</v>
      </c>
      <c r="E465">
        <v>0.55788311645023703</v>
      </c>
      <c r="F465" t="s">
        <v>37181</v>
      </c>
      <c r="G465" t="s">
        <v>37182</v>
      </c>
    </row>
    <row r="466" spans="1:7">
      <c r="A466">
        <v>25733.82</v>
      </c>
      <c r="B466">
        <v>39221.58</v>
      </c>
      <c r="C466">
        <v>0</v>
      </c>
      <c r="D466">
        <v>5</v>
      </c>
      <c r="E466">
        <v>0.65611380265659902</v>
      </c>
      <c r="F466" t="s">
        <v>37181</v>
      </c>
      <c r="G466" t="s">
        <v>37182</v>
      </c>
    </row>
    <row r="467" spans="1:7">
      <c r="A467">
        <v>87304.06</v>
      </c>
      <c r="B467">
        <v>71277.52</v>
      </c>
      <c r="C467">
        <v>0</v>
      </c>
      <c r="D467">
        <v>20</v>
      </c>
      <c r="E467">
        <v>1.2248470485505101</v>
      </c>
      <c r="F467" t="s">
        <v>37181</v>
      </c>
      <c r="G467" t="s">
        <v>37182</v>
      </c>
    </row>
    <row r="468" spans="1:7">
      <c r="A468">
        <v>53070.720000000001</v>
      </c>
      <c r="B468">
        <v>75475.399999999994</v>
      </c>
      <c r="C468">
        <v>0</v>
      </c>
      <c r="D468">
        <v>1</v>
      </c>
      <c r="E468">
        <v>0.70315255036740498</v>
      </c>
      <c r="F468" t="s">
        <v>37181</v>
      </c>
      <c r="G468" t="s">
        <v>37182</v>
      </c>
    </row>
    <row r="469" spans="1:7">
      <c r="A469">
        <v>13027.51</v>
      </c>
      <c r="B469">
        <v>68879.42</v>
      </c>
      <c r="C469">
        <v>0</v>
      </c>
      <c r="D469">
        <v>23</v>
      </c>
      <c r="E469">
        <v>0.18913501304163099</v>
      </c>
      <c r="F469" t="s">
        <v>37181</v>
      </c>
      <c r="G469" t="s">
        <v>37182</v>
      </c>
    </row>
    <row r="470" spans="1:7">
      <c r="A470">
        <v>43813.15</v>
      </c>
      <c r="B470">
        <v>14992.06</v>
      </c>
      <c r="C470">
        <v>0</v>
      </c>
      <c r="D470">
        <v>22</v>
      </c>
      <c r="E470">
        <v>2.9224236028938</v>
      </c>
      <c r="F470" t="s">
        <v>37181</v>
      </c>
      <c r="G470" t="s">
        <v>37182</v>
      </c>
    </row>
    <row r="471" spans="1:7">
      <c r="A471">
        <v>94233.12</v>
      </c>
      <c r="B471">
        <v>73587.06</v>
      </c>
      <c r="C471">
        <v>0</v>
      </c>
      <c r="D471">
        <v>18</v>
      </c>
      <c r="E471">
        <v>1.28056644741616</v>
      </c>
      <c r="F471" t="s">
        <v>37181</v>
      </c>
      <c r="G471" t="s">
        <v>37182</v>
      </c>
    </row>
    <row r="472" spans="1:7">
      <c r="A472">
        <v>14687.75</v>
      </c>
      <c r="B472">
        <v>40464.47</v>
      </c>
      <c r="C472">
        <v>0</v>
      </c>
      <c r="D472">
        <v>19</v>
      </c>
      <c r="E472">
        <v>0.36297892941635002</v>
      </c>
      <c r="F472" t="s">
        <v>37181</v>
      </c>
      <c r="G472" t="s">
        <v>37182</v>
      </c>
    </row>
    <row r="473" spans="1:7">
      <c r="A473">
        <v>79668.3</v>
      </c>
      <c r="B473">
        <v>46668.2</v>
      </c>
      <c r="C473">
        <v>0</v>
      </c>
      <c r="D473">
        <v>19</v>
      </c>
      <c r="E473">
        <v>1.70712176599912</v>
      </c>
      <c r="F473" t="s">
        <v>37181</v>
      </c>
      <c r="G473" t="s">
        <v>37182</v>
      </c>
    </row>
    <row r="474" spans="1:7">
      <c r="A474">
        <v>47098.49</v>
      </c>
      <c r="B474">
        <v>39483.040000000001</v>
      </c>
      <c r="C474">
        <v>0</v>
      </c>
      <c r="D474">
        <v>20</v>
      </c>
      <c r="E474">
        <v>1.1928790184342399</v>
      </c>
      <c r="F474" t="s">
        <v>37181</v>
      </c>
      <c r="G474" t="s">
        <v>37182</v>
      </c>
    </row>
    <row r="475" spans="1:7">
      <c r="A475">
        <v>75817.149999999994</v>
      </c>
      <c r="B475">
        <v>69885.86</v>
      </c>
      <c r="C475">
        <v>0</v>
      </c>
      <c r="D475">
        <v>8</v>
      </c>
      <c r="E475">
        <v>1.08487110268086</v>
      </c>
      <c r="F475" t="s">
        <v>37181</v>
      </c>
      <c r="G475" t="s">
        <v>37182</v>
      </c>
    </row>
    <row r="476" spans="1:7">
      <c r="A476">
        <v>91487.75</v>
      </c>
      <c r="B476">
        <v>73024.929999999993</v>
      </c>
      <c r="C476">
        <v>1</v>
      </c>
      <c r="D476">
        <v>22</v>
      </c>
      <c r="E476">
        <v>1.2528289996306701</v>
      </c>
      <c r="F476" t="s">
        <v>37181</v>
      </c>
      <c r="G476" t="s">
        <v>37182</v>
      </c>
    </row>
    <row r="477" spans="1:7">
      <c r="A477">
        <v>52181.51</v>
      </c>
      <c r="B477">
        <v>38628.870000000003</v>
      </c>
      <c r="C477">
        <v>0</v>
      </c>
      <c r="D477">
        <v>7</v>
      </c>
      <c r="E477">
        <v>1.3508422586526601</v>
      </c>
      <c r="F477" t="s">
        <v>37181</v>
      </c>
      <c r="G477" t="s">
        <v>37182</v>
      </c>
    </row>
    <row r="478" spans="1:7">
      <c r="A478">
        <v>82070.77</v>
      </c>
      <c r="B478">
        <v>82048.73</v>
      </c>
      <c r="C478">
        <v>0</v>
      </c>
      <c r="D478">
        <v>21</v>
      </c>
      <c r="E478">
        <v>1.0002686208549501</v>
      </c>
      <c r="F478" t="s">
        <v>37181</v>
      </c>
      <c r="G478" t="s">
        <v>37182</v>
      </c>
    </row>
    <row r="479" spans="1:7">
      <c r="A479">
        <v>73421.22</v>
      </c>
      <c r="B479">
        <v>12579.67</v>
      </c>
      <c r="C479">
        <v>0</v>
      </c>
      <c r="D479">
        <v>15</v>
      </c>
      <c r="E479">
        <v>5.8364980957370101</v>
      </c>
      <c r="F479" t="s">
        <v>37181</v>
      </c>
      <c r="G479" t="s">
        <v>37182</v>
      </c>
    </row>
    <row r="480" spans="1:7">
      <c r="A480">
        <v>58287.82</v>
      </c>
      <c r="B480">
        <v>34486.800000000003</v>
      </c>
      <c r="C480">
        <v>0</v>
      </c>
      <c r="D480">
        <v>5</v>
      </c>
      <c r="E480">
        <v>1.690148694573</v>
      </c>
      <c r="F480" t="s">
        <v>37181</v>
      </c>
      <c r="G480" t="s">
        <v>37182</v>
      </c>
    </row>
    <row r="481" spans="1:7">
      <c r="A481">
        <v>485.69</v>
      </c>
      <c r="B481">
        <v>65570.12</v>
      </c>
      <c r="C481">
        <v>0</v>
      </c>
      <c r="D481">
        <v>12</v>
      </c>
      <c r="E481">
        <v>7.4071848579810402E-3</v>
      </c>
      <c r="F481" t="s">
        <v>37185</v>
      </c>
      <c r="G481" t="s">
        <v>37184</v>
      </c>
    </row>
    <row r="482" spans="1:7">
      <c r="A482">
        <v>50192.41</v>
      </c>
      <c r="B482">
        <v>59824.92</v>
      </c>
      <c r="C482">
        <v>0</v>
      </c>
      <c r="D482">
        <v>8</v>
      </c>
      <c r="E482">
        <v>0.83898833462710898</v>
      </c>
      <c r="F482" t="s">
        <v>37181</v>
      </c>
      <c r="G482" t="s">
        <v>37182</v>
      </c>
    </row>
    <row r="483" spans="1:7">
      <c r="A483">
        <v>60709.51</v>
      </c>
      <c r="B483">
        <v>35111.24</v>
      </c>
      <c r="C483">
        <v>0</v>
      </c>
      <c r="D483">
        <v>3</v>
      </c>
      <c r="E483">
        <v>1.7290619755952801</v>
      </c>
      <c r="F483" t="s">
        <v>37181</v>
      </c>
      <c r="G483" t="s">
        <v>37182</v>
      </c>
    </row>
    <row r="484" spans="1:7">
      <c r="A484">
        <v>91916.83</v>
      </c>
      <c r="B484">
        <v>36244.550000000003</v>
      </c>
      <c r="C484">
        <v>0</v>
      </c>
      <c r="D484">
        <v>23</v>
      </c>
      <c r="E484">
        <v>2.5360179668391498</v>
      </c>
      <c r="F484" t="s">
        <v>37181</v>
      </c>
      <c r="G484" t="s">
        <v>37182</v>
      </c>
    </row>
    <row r="485" spans="1:7">
      <c r="A485">
        <v>48220.81</v>
      </c>
      <c r="B485">
        <v>88192.34</v>
      </c>
      <c r="C485">
        <v>0</v>
      </c>
      <c r="D485">
        <v>13</v>
      </c>
      <c r="E485">
        <v>0.54676868762071595</v>
      </c>
      <c r="F485" t="s">
        <v>37181</v>
      </c>
      <c r="G485" t="s">
        <v>37182</v>
      </c>
    </row>
    <row r="486" spans="1:7">
      <c r="A486">
        <v>10777.51</v>
      </c>
      <c r="B486">
        <v>15782.21</v>
      </c>
      <c r="C486">
        <v>0</v>
      </c>
      <c r="D486">
        <v>5</v>
      </c>
      <c r="E486">
        <v>0.68288978539760903</v>
      </c>
      <c r="F486" t="s">
        <v>37181</v>
      </c>
      <c r="G486" t="s">
        <v>37182</v>
      </c>
    </row>
    <row r="487" spans="1:7">
      <c r="A487">
        <v>50706.65</v>
      </c>
      <c r="B487">
        <v>61482.84</v>
      </c>
      <c r="C487">
        <v>0</v>
      </c>
      <c r="D487">
        <v>22</v>
      </c>
      <c r="E487">
        <v>0.82472849334871301</v>
      </c>
      <c r="F487" t="s">
        <v>37181</v>
      </c>
      <c r="G487" t="s">
        <v>37182</v>
      </c>
    </row>
    <row r="488" spans="1:7">
      <c r="A488">
        <v>53373.01</v>
      </c>
      <c r="B488">
        <v>39411.54</v>
      </c>
      <c r="C488">
        <v>0</v>
      </c>
      <c r="D488">
        <v>2</v>
      </c>
      <c r="E488">
        <v>1.3542482734752299</v>
      </c>
      <c r="F488" t="s">
        <v>37181</v>
      </c>
      <c r="G488" t="s">
        <v>37182</v>
      </c>
    </row>
    <row r="489" spans="1:7">
      <c r="A489">
        <v>50777.42</v>
      </c>
      <c r="B489">
        <v>46343.12</v>
      </c>
      <c r="C489">
        <v>0</v>
      </c>
      <c r="D489">
        <v>3</v>
      </c>
      <c r="E489">
        <v>1.09568410586081</v>
      </c>
      <c r="F489" t="s">
        <v>37181</v>
      </c>
      <c r="G489" t="s">
        <v>37182</v>
      </c>
    </row>
    <row r="490" spans="1:7">
      <c r="A490">
        <v>50777.42</v>
      </c>
      <c r="B490">
        <v>46343.12</v>
      </c>
      <c r="C490">
        <v>0</v>
      </c>
      <c r="D490">
        <v>3</v>
      </c>
      <c r="E490">
        <v>1.09568410586081</v>
      </c>
      <c r="F490" t="s">
        <v>37181</v>
      </c>
      <c r="G490" t="s">
        <v>37182</v>
      </c>
    </row>
    <row r="491" spans="1:7">
      <c r="A491">
        <v>50777.42</v>
      </c>
      <c r="B491">
        <v>46343.12</v>
      </c>
      <c r="C491">
        <v>0</v>
      </c>
      <c r="D491">
        <v>3</v>
      </c>
      <c r="E491">
        <v>1.09568410586081</v>
      </c>
      <c r="F491" t="s">
        <v>37181</v>
      </c>
      <c r="G491" t="s">
        <v>37182</v>
      </c>
    </row>
    <row r="492" spans="1:7">
      <c r="A492">
        <v>11330.34</v>
      </c>
      <c r="B492">
        <v>49390.43</v>
      </c>
      <c r="C492">
        <v>0</v>
      </c>
      <c r="D492">
        <v>4</v>
      </c>
      <c r="E492">
        <v>0.22940355044489399</v>
      </c>
      <c r="F492" t="s">
        <v>37181</v>
      </c>
      <c r="G492" t="s">
        <v>37182</v>
      </c>
    </row>
    <row r="493" spans="1:7">
      <c r="A493">
        <v>7991.07</v>
      </c>
      <c r="B493">
        <v>56556.89</v>
      </c>
      <c r="C493">
        <v>0</v>
      </c>
      <c r="D493">
        <v>18</v>
      </c>
      <c r="E493">
        <v>0.141292599363225</v>
      </c>
      <c r="F493" t="s">
        <v>37181</v>
      </c>
      <c r="G493" t="s">
        <v>37182</v>
      </c>
    </row>
    <row r="494" spans="1:7">
      <c r="A494">
        <v>24209.41</v>
      </c>
      <c r="B494">
        <v>36760.36</v>
      </c>
      <c r="C494">
        <v>1</v>
      </c>
      <c r="D494">
        <v>0</v>
      </c>
      <c r="E494">
        <v>0.65857380069183202</v>
      </c>
      <c r="F494" t="s">
        <v>37181</v>
      </c>
      <c r="G494" t="s">
        <v>37182</v>
      </c>
    </row>
    <row r="495" spans="1:7">
      <c r="A495">
        <v>91052.85</v>
      </c>
      <c r="B495">
        <v>90522.67</v>
      </c>
      <c r="C495">
        <v>0</v>
      </c>
      <c r="D495">
        <v>23</v>
      </c>
      <c r="E495">
        <v>1.0058568754103301</v>
      </c>
      <c r="F495" t="s">
        <v>37181</v>
      </c>
      <c r="G495" t="s">
        <v>37182</v>
      </c>
    </row>
    <row r="496" spans="1:7">
      <c r="A496">
        <v>95697.279999999999</v>
      </c>
      <c r="B496">
        <v>61827.73</v>
      </c>
      <c r="C496">
        <v>0</v>
      </c>
      <c r="D496">
        <v>17</v>
      </c>
      <c r="E496">
        <v>1.5478051676812301</v>
      </c>
      <c r="F496" t="s">
        <v>37181</v>
      </c>
      <c r="G496" t="s">
        <v>37182</v>
      </c>
    </row>
    <row r="497" spans="1:7">
      <c r="A497">
        <v>65074.26</v>
      </c>
      <c r="B497">
        <v>47145.95</v>
      </c>
      <c r="C497">
        <v>0</v>
      </c>
      <c r="D497">
        <v>21</v>
      </c>
      <c r="E497">
        <v>1.3802725366654001</v>
      </c>
      <c r="F497" t="s">
        <v>37181</v>
      </c>
      <c r="G497" t="s">
        <v>37182</v>
      </c>
    </row>
    <row r="498" spans="1:7">
      <c r="A498">
        <v>8154.34</v>
      </c>
      <c r="B498">
        <v>53381.35</v>
      </c>
      <c r="C498">
        <v>0</v>
      </c>
      <c r="D498">
        <v>11</v>
      </c>
      <c r="E498">
        <v>0.152756346551745</v>
      </c>
      <c r="F498" t="s">
        <v>37181</v>
      </c>
      <c r="G498" t="s">
        <v>37182</v>
      </c>
    </row>
    <row r="499" spans="1:7">
      <c r="A499">
        <v>8154.34</v>
      </c>
      <c r="B499">
        <v>53381.35</v>
      </c>
      <c r="C499">
        <v>0</v>
      </c>
      <c r="D499">
        <v>11</v>
      </c>
      <c r="E499">
        <v>0.152756346551745</v>
      </c>
      <c r="F499" t="s">
        <v>37181</v>
      </c>
      <c r="G499" t="s">
        <v>37182</v>
      </c>
    </row>
    <row r="500" spans="1:7">
      <c r="A500">
        <v>8154.34</v>
      </c>
      <c r="B500">
        <v>53381.35</v>
      </c>
      <c r="C500">
        <v>0</v>
      </c>
      <c r="D500">
        <v>11</v>
      </c>
      <c r="E500">
        <v>0.152756346551745</v>
      </c>
      <c r="F500" t="s">
        <v>37181</v>
      </c>
      <c r="G500" t="s">
        <v>37182</v>
      </c>
    </row>
    <row r="501" spans="1:7">
      <c r="A501">
        <v>7158.54</v>
      </c>
      <c r="B501">
        <v>39483.300000000003</v>
      </c>
      <c r="C501">
        <v>0</v>
      </c>
      <c r="D501">
        <v>13</v>
      </c>
      <c r="E501">
        <v>0.18130551397679501</v>
      </c>
      <c r="F501" t="s">
        <v>37181</v>
      </c>
      <c r="G501" t="s">
        <v>37182</v>
      </c>
    </row>
    <row r="502" spans="1:7">
      <c r="A502">
        <v>7158.54</v>
      </c>
      <c r="B502">
        <v>39483.300000000003</v>
      </c>
      <c r="C502">
        <v>0</v>
      </c>
      <c r="D502">
        <v>13</v>
      </c>
      <c r="E502">
        <v>0.18130551397679501</v>
      </c>
      <c r="F502" t="s">
        <v>37181</v>
      </c>
      <c r="G502" t="s">
        <v>37182</v>
      </c>
    </row>
    <row r="503" spans="1:7">
      <c r="A503">
        <v>7158.54</v>
      </c>
      <c r="B503">
        <v>39483.300000000003</v>
      </c>
      <c r="C503">
        <v>0</v>
      </c>
      <c r="D503">
        <v>13</v>
      </c>
      <c r="E503">
        <v>0.18130551397679501</v>
      </c>
      <c r="F503" t="s">
        <v>37181</v>
      </c>
      <c r="G503" t="s">
        <v>37182</v>
      </c>
    </row>
    <row r="504" spans="1:7">
      <c r="A504">
        <v>59821.64</v>
      </c>
      <c r="B504">
        <v>90108.94</v>
      </c>
      <c r="C504">
        <v>0</v>
      </c>
      <c r="D504">
        <v>20</v>
      </c>
      <c r="E504">
        <v>0.66388129746060698</v>
      </c>
      <c r="F504" t="s">
        <v>37181</v>
      </c>
      <c r="G504" t="s">
        <v>37182</v>
      </c>
    </row>
    <row r="505" spans="1:7">
      <c r="A505">
        <v>15620.92</v>
      </c>
      <c r="B505">
        <v>82160.789999999994</v>
      </c>
      <c r="C505">
        <v>0</v>
      </c>
      <c r="D505">
        <v>21</v>
      </c>
      <c r="E505">
        <v>0.190126214706553</v>
      </c>
      <c r="F505" t="s">
        <v>37181</v>
      </c>
      <c r="G505" t="s">
        <v>37182</v>
      </c>
    </row>
    <row r="506" spans="1:7">
      <c r="A506">
        <v>15620.92</v>
      </c>
      <c r="B506">
        <v>82160.789999999994</v>
      </c>
      <c r="C506">
        <v>0</v>
      </c>
      <c r="D506">
        <v>21</v>
      </c>
      <c r="E506">
        <v>0.190126214706553</v>
      </c>
      <c r="F506" t="s">
        <v>37181</v>
      </c>
      <c r="G506" t="s">
        <v>37182</v>
      </c>
    </row>
    <row r="507" spans="1:7">
      <c r="A507">
        <v>15620.92</v>
      </c>
      <c r="B507">
        <v>82160.789999999994</v>
      </c>
      <c r="C507">
        <v>0</v>
      </c>
      <c r="D507">
        <v>21</v>
      </c>
      <c r="E507">
        <v>0.190126214706553</v>
      </c>
      <c r="F507" t="s">
        <v>37181</v>
      </c>
      <c r="G507" t="s">
        <v>37182</v>
      </c>
    </row>
    <row r="508" spans="1:7">
      <c r="A508">
        <v>10611.75</v>
      </c>
      <c r="B508">
        <v>84103.09</v>
      </c>
      <c r="C508">
        <v>0</v>
      </c>
      <c r="D508">
        <v>21</v>
      </c>
      <c r="E508">
        <v>0.126175506750109</v>
      </c>
      <c r="F508" t="s">
        <v>37181</v>
      </c>
      <c r="G508" t="s">
        <v>37182</v>
      </c>
    </row>
    <row r="509" spans="1:7">
      <c r="A509">
        <v>90274.13</v>
      </c>
      <c r="B509">
        <v>46775.49</v>
      </c>
      <c r="C509">
        <v>0</v>
      </c>
      <c r="D509">
        <v>1</v>
      </c>
      <c r="E509">
        <v>1.92994514862378</v>
      </c>
      <c r="F509" t="s">
        <v>37181</v>
      </c>
      <c r="G509" t="s">
        <v>37182</v>
      </c>
    </row>
    <row r="510" spans="1:7">
      <c r="A510">
        <v>43283.839999999997</v>
      </c>
      <c r="B510">
        <v>30039.05</v>
      </c>
      <c r="C510">
        <v>0</v>
      </c>
      <c r="D510">
        <v>21</v>
      </c>
      <c r="E510">
        <v>1.44091907034344</v>
      </c>
      <c r="F510" t="s">
        <v>37181</v>
      </c>
      <c r="G510" t="s">
        <v>37182</v>
      </c>
    </row>
    <row r="511" spans="1:7">
      <c r="A511">
        <v>69487.94</v>
      </c>
      <c r="B511">
        <v>12901.72</v>
      </c>
      <c r="C511">
        <v>0</v>
      </c>
      <c r="D511">
        <v>18</v>
      </c>
      <c r="E511">
        <v>5.3859438896519203</v>
      </c>
      <c r="F511" t="s">
        <v>37181</v>
      </c>
      <c r="G511" t="s">
        <v>37182</v>
      </c>
    </row>
    <row r="512" spans="1:7">
      <c r="A512">
        <v>26164.65</v>
      </c>
      <c r="B512">
        <v>50121.16</v>
      </c>
      <c r="C512">
        <v>0</v>
      </c>
      <c r="D512">
        <v>5</v>
      </c>
      <c r="E512">
        <v>0.52202802169782203</v>
      </c>
      <c r="F512" t="s">
        <v>37181</v>
      </c>
      <c r="G512" t="s">
        <v>37182</v>
      </c>
    </row>
    <row r="513" spans="1:7">
      <c r="A513">
        <v>54978.64</v>
      </c>
      <c r="B513">
        <v>98446.78</v>
      </c>
      <c r="C513">
        <v>0</v>
      </c>
      <c r="D513">
        <v>0</v>
      </c>
      <c r="E513">
        <v>0.558460520496455</v>
      </c>
      <c r="F513" t="s">
        <v>37181</v>
      </c>
      <c r="G513" t="s">
        <v>37182</v>
      </c>
    </row>
    <row r="514" spans="1:7">
      <c r="A514">
        <v>59047.05</v>
      </c>
      <c r="B514">
        <v>89910.93</v>
      </c>
      <c r="C514">
        <v>0</v>
      </c>
      <c r="D514">
        <v>21</v>
      </c>
      <c r="E514">
        <v>0.65672827541657097</v>
      </c>
      <c r="F514" t="s">
        <v>37181</v>
      </c>
      <c r="G514" t="s">
        <v>37182</v>
      </c>
    </row>
    <row r="515" spans="1:7">
      <c r="A515">
        <v>59047.05</v>
      </c>
      <c r="B515">
        <v>89910.93</v>
      </c>
      <c r="C515">
        <v>0</v>
      </c>
      <c r="D515">
        <v>21</v>
      </c>
      <c r="E515">
        <v>0.65672827541657097</v>
      </c>
      <c r="F515" t="s">
        <v>37181</v>
      </c>
      <c r="G515" t="s">
        <v>37182</v>
      </c>
    </row>
    <row r="516" spans="1:7">
      <c r="A516">
        <v>59047.05</v>
      </c>
      <c r="B516">
        <v>89910.93</v>
      </c>
      <c r="C516">
        <v>0</v>
      </c>
      <c r="D516">
        <v>21</v>
      </c>
      <c r="E516">
        <v>0.65672827541657097</v>
      </c>
      <c r="F516" t="s">
        <v>37181</v>
      </c>
      <c r="G516" t="s">
        <v>37182</v>
      </c>
    </row>
    <row r="517" spans="1:7">
      <c r="A517">
        <v>73651.960000000006</v>
      </c>
      <c r="B517">
        <v>51960.03</v>
      </c>
      <c r="C517">
        <v>0</v>
      </c>
      <c r="D517">
        <v>17</v>
      </c>
      <c r="E517">
        <v>1.4174733925288301</v>
      </c>
      <c r="F517" t="s">
        <v>37181</v>
      </c>
      <c r="G517" t="s">
        <v>37182</v>
      </c>
    </row>
    <row r="518" spans="1:7">
      <c r="A518">
        <v>45538.2</v>
      </c>
      <c r="B518">
        <v>79636.53</v>
      </c>
      <c r="C518">
        <v>0</v>
      </c>
      <c r="D518">
        <v>14</v>
      </c>
      <c r="E518">
        <v>0.57182551776176105</v>
      </c>
      <c r="F518" t="s">
        <v>37181</v>
      </c>
      <c r="G518" t="s">
        <v>37182</v>
      </c>
    </row>
    <row r="519" spans="1:7">
      <c r="A519">
        <v>8755.33</v>
      </c>
      <c r="B519">
        <v>63212.639999999999</v>
      </c>
      <c r="C519">
        <v>0</v>
      </c>
      <c r="D519">
        <v>4</v>
      </c>
      <c r="E519">
        <v>0.138506001331379</v>
      </c>
      <c r="F519" t="s">
        <v>37181</v>
      </c>
      <c r="G519" t="s">
        <v>37182</v>
      </c>
    </row>
    <row r="520" spans="1:7">
      <c r="A520">
        <v>63981.919999999998</v>
      </c>
      <c r="B520">
        <v>70825.98</v>
      </c>
      <c r="C520">
        <v>0</v>
      </c>
      <c r="D520">
        <v>10</v>
      </c>
      <c r="E520">
        <v>0.90336794492642403</v>
      </c>
      <c r="F520" t="s">
        <v>37181</v>
      </c>
      <c r="G520" t="s">
        <v>37182</v>
      </c>
    </row>
    <row r="521" spans="1:7">
      <c r="A521">
        <v>34040.03</v>
      </c>
      <c r="B521">
        <v>62191.89</v>
      </c>
      <c r="C521">
        <v>0</v>
      </c>
      <c r="D521">
        <v>2</v>
      </c>
      <c r="E521">
        <v>0.54733872857055799</v>
      </c>
      <c r="F521" t="s">
        <v>37181</v>
      </c>
      <c r="G521" t="s">
        <v>37182</v>
      </c>
    </row>
    <row r="522" spans="1:7">
      <c r="A522">
        <v>66935.55</v>
      </c>
      <c r="B522">
        <v>44674.51</v>
      </c>
      <c r="C522">
        <v>0</v>
      </c>
      <c r="D522">
        <v>15</v>
      </c>
      <c r="E522">
        <v>1.4982939935994799</v>
      </c>
      <c r="F522" t="s">
        <v>37181</v>
      </c>
      <c r="G522" t="s">
        <v>37182</v>
      </c>
    </row>
    <row r="523" spans="1:7">
      <c r="A523">
        <v>9484.81</v>
      </c>
      <c r="B523">
        <v>78635.399999999994</v>
      </c>
      <c r="C523">
        <v>1</v>
      </c>
      <c r="D523">
        <v>16</v>
      </c>
      <c r="E523">
        <v>0.120617559012862</v>
      </c>
      <c r="F523" t="s">
        <v>37181</v>
      </c>
      <c r="G523" t="s">
        <v>37182</v>
      </c>
    </row>
    <row r="524" spans="1:7">
      <c r="A524">
        <v>9484.81</v>
      </c>
      <c r="B524">
        <v>78635.399999999994</v>
      </c>
      <c r="C524">
        <v>1</v>
      </c>
      <c r="D524">
        <v>16</v>
      </c>
      <c r="E524">
        <v>0.120617559012862</v>
      </c>
      <c r="F524" t="s">
        <v>37181</v>
      </c>
      <c r="G524" t="s">
        <v>37182</v>
      </c>
    </row>
    <row r="525" spans="1:7">
      <c r="A525">
        <v>9484.81</v>
      </c>
      <c r="B525">
        <v>78635.399999999994</v>
      </c>
      <c r="C525">
        <v>1</v>
      </c>
      <c r="D525">
        <v>16</v>
      </c>
      <c r="E525">
        <v>0.120617559012862</v>
      </c>
      <c r="F525" t="s">
        <v>37181</v>
      </c>
      <c r="G525" t="s">
        <v>37182</v>
      </c>
    </row>
    <row r="526" spans="1:7">
      <c r="A526">
        <v>71919.75</v>
      </c>
      <c r="B526">
        <v>33209.51</v>
      </c>
      <c r="C526">
        <v>0</v>
      </c>
      <c r="D526">
        <v>4</v>
      </c>
      <c r="E526">
        <v>2.1656371924789002</v>
      </c>
      <c r="F526" t="s">
        <v>37181</v>
      </c>
      <c r="G526" t="s">
        <v>37182</v>
      </c>
    </row>
    <row r="527" spans="1:7">
      <c r="A527">
        <v>56873.86</v>
      </c>
      <c r="B527">
        <v>13188.24</v>
      </c>
      <c r="C527">
        <v>0</v>
      </c>
      <c r="D527">
        <v>9</v>
      </c>
      <c r="E527">
        <v>4.31246777432015</v>
      </c>
      <c r="F527" t="s">
        <v>37181</v>
      </c>
      <c r="G527" t="s">
        <v>37182</v>
      </c>
    </row>
    <row r="528" spans="1:7">
      <c r="A528">
        <v>81076.479999999996</v>
      </c>
      <c r="B528">
        <v>49599.96</v>
      </c>
      <c r="C528">
        <v>0</v>
      </c>
      <c r="D528">
        <v>10</v>
      </c>
      <c r="E528">
        <v>1.6346077698449799</v>
      </c>
      <c r="F528" t="s">
        <v>37181</v>
      </c>
      <c r="G528" t="s">
        <v>37182</v>
      </c>
    </row>
    <row r="529" spans="1:7">
      <c r="A529">
        <v>66039.19</v>
      </c>
      <c r="B529">
        <v>13536.3</v>
      </c>
      <c r="C529">
        <v>0</v>
      </c>
      <c r="D529">
        <v>11</v>
      </c>
      <c r="E529">
        <v>4.8786736405073796</v>
      </c>
      <c r="F529" t="s">
        <v>37181</v>
      </c>
      <c r="G529" t="s">
        <v>37182</v>
      </c>
    </row>
    <row r="530" spans="1:7">
      <c r="A530">
        <v>29901.51</v>
      </c>
      <c r="B530">
        <v>73876.990000000005</v>
      </c>
      <c r="C530">
        <v>0</v>
      </c>
      <c r="D530">
        <v>10</v>
      </c>
      <c r="E530">
        <v>0.40474726975205699</v>
      </c>
      <c r="F530" t="s">
        <v>37181</v>
      </c>
      <c r="G530" t="s">
        <v>37182</v>
      </c>
    </row>
    <row r="531" spans="1:7">
      <c r="A531">
        <v>31108.69</v>
      </c>
      <c r="B531">
        <v>63846.52</v>
      </c>
      <c r="C531">
        <v>0</v>
      </c>
      <c r="D531">
        <v>8</v>
      </c>
      <c r="E531">
        <v>0.48724174786660301</v>
      </c>
      <c r="F531" t="s">
        <v>37181</v>
      </c>
      <c r="G531" t="s">
        <v>37182</v>
      </c>
    </row>
    <row r="532" spans="1:7">
      <c r="A532">
        <v>61168.92</v>
      </c>
      <c r="B532">
        <v>82065.87</v>
      </c>
      <c r="C532">
        <v>0</v>
      </c>
      <c r="D532">
        <v>3</v>
      </c>
      <c r="E532">
        <v>0.74536369382302303</v>
      </c>
      <c r="F532" t="s">
        <v>37181</v>
      </c>
      <c r="G532" t="s">
        <v>37182</v>
      </c>
    </row>
    <row r="533" spans="1:7">
      <c r="A533">
        <v>61168.92</v>
      </c>
      <c r="B533">
        <v>82065.87</v>
      </c>
      <c r="C533">
        <v>0</v>
      </c>
      <c r="D533">
        <v>3</v>
      </c>
      <c r="E533">
        <v>0.74536369382302303</v>
      </c>
      <c r="F533" t="s">
        <v>37181</v>
      </c>
      <c r="G533" t="s">
        <v>37182</v>
      </c>
    </row>
    <row r="534" spans="1:7">
      <c r="A534">
        <v>61168.92</v>
      </c>
      <c r="B534">
        <v>82065.87</v>
      </c>
      <c r="C534">
        <v>0</v>
      </c>
      <c r="D534">
        <v>3</v>
      </c>
      <c r="E534">
        <v>0.74536369382302303</v>
      </c>
      <c r="F534" t="s">
        <v>37181</v>
      </c>
      <c r="G534" t="s">
        <v>37182</v>
      </c>
    </row>
    <row r="535" spans="1:7">
      <c r="A535">
        <v>65857.31</v>
      </c>
      <c r="B535">
        <v>87678.67</v>
      </c>
      <c r="C535">
        <v>0</v>
      </c>
      <c r="D535">
        <v>19</v>
      </c>
      <c r="E535">
        <v>0.75112122480872501</v>
      </c>
      <c r="F535" t="s">
        <v>37181</v>
      </c>
      <c r="G535" t="s">
        <v>37182</v>
      </c>
    </row>
    <row r="536" spans="1:7">
      <c r="A536">
        <v>3299.11</v>
      </c>
      <c r="B536">
        <v>32024.07</v>
      </c>
      <c r="C536">
        <v>0</v>
      </c>
      <c r="D536">
        <v>19</v>
      </c>
      <c r="E536">
        <v>0.103019697371383</v>
      </c>
      <c r="F536" t="s">
        <v>37183</v>
      </c>
      <c r="G536" t="s">
        <v>37184</v>
      </c>
    </row>
    <row r="537" spans="1:7">
      <c r="A537">
        <v>3299.11</v>
      </c>
      <c r="B537">
        <v>32024.07</v>
      </c>
      <c r="C537">
        <v>0</v>
      </c>
      <c r="D537">
        <v>19</v>
      </c>
      <c r="E537">
        <v>0.103019697371383</v>
      </c>
      <c r="F537" t="s">
        <v>37183</v>
      </c>
      <c r="G537" t="s">
        <v>37184</v>
      </c>
    </row>
    <row r="538" spans="1:7">
      <c r="A538">
        <v>88224.73</v>
      </c>
      <c r="B538">
        <v>68814.899999999994</v>
      </c>
      <c r="C538">
        <v>0</v>
      </c>
      <c r="D538">
        <v>2</v>
      </c>
      <c r="E538">
        <v>1.28205853674132</v>
      </c>
      <c r="F538" t="s">
        <v>37181</v>
      </c>
      <c r="G538" t="s">
        <v>37182</v>
      </c>
    </row>
    <row r="539" spans="1:7">
      <c r="A539">
        <v>30178.52</v>
      </c>
      <c r="B539">
        <v>22875.07</v>
      </c>
      <c r="C539">
        <v>0</v>
      </c>
      <c r="D539">
        <v>5</v>
      </c>
      <c r="E539">
        <v>1.3192755257142399</v>
      </c>
      <c r="F539" t="s">
        <v>37181</v>
      </c>
      <c r="G539" t="s">
        <v>37182</v>
      </c>
    </row>
    <row r="540" spans="1:7">
      <c r="A540">
        <v>14820.08</v>
      </c>
      <c r="B540">
        <v>11631.39</v>
      </c>
      <c r="C540">
        <v>0</v>
      </c>
      <c r="D540">
        <v>0</v>
      </c>
      <c r="E540">
        <v>1.27414522254004</v>
      </c>
      <c r="F540" t="s">
        <v>37181</v>
      </c>
      <c r="G540" t="s">
        <v>37182</v>
      </c>
    </row>
    <row r="541" spans="1:7">
      <c r="A541">
        <v>41282.949999999997</v>
      </c>
      <c r="B541">
        <v>86433.95</v>
      </c>
      <c r="C541">
        <v>0</v>
      </c>
      <c r="D541">
        <v>10</v>
      </c>
      <c r="E541">
        <v>0.47762424371442003</v>
      </c>
      <c r="F541" t="s">
        <v>37181</v>
      </c>
      <c r="G541" t="s">
        <v>37182</v>
      </c>
    </row>
    <row r="542" spans="1:7">
      <c r="A542">
        <v>67098.87</v>
      </c>
      <c r="B542">
        <v>60746.54</v>
      </c>
      <c r="C542">
        <v>1</v>
      </c>
      <c r="D542">
        <v>3</v>
      </c>
      <c r="E542">
        <v>1.1045710586973301</v>
      </c>
      <c r="F542" t="s">
        <v>37181</v>
      </c>
      <c r="G542" t="s">
        <v>37182</v>
      </c>
    </row>
    <row r="543" spans="1:7">
      <c r="A543">
        <v>85210.17</v>
      </c>
      <c r="B543">
        <v>46894.19</v>
      </c>
      <c r="C543">
        <v>1</v>
      </c>
      <c r="D543">
        <v>13</v>
      </c>
      <c r="E543">
        <v>1.81707307451094</v>
      </c>
      <c r="F543" t="s">
        <v>37181</v>
      </c>
      <c r="G543" t="s">
        <v>37182</v>
      </c>
    </row>
    <row r="544" spans="1:7">
      <c r="A544">
        <v>85210.17</v>
      </c>
      <c r="B544">
        <v>46894.19</v>
      </c>
      <c r="C544">
        <v>1</v>
      </c>
      <c r="D544">
        <v>13</v>
      </c>
      <c r="E544">
        <v>1.81707307451094</v>
      </c>
      <c r="F544" t="s">
        <v>37181</v>
      </c>
      <c r="G544" t="s">
        <v>37182</v>
      </c>
    </row>
    <row r="545" spans="1:7">
      <c r="A545">
        <v>85210.17</v>
      </c>
      <c r="B545">
        <v>46894.19</v>
      </c>
      <c r="C545">
        <v>1</v>
      </c>
      <c r="D545">
        <v>13</v>
      </c>
      <c r="E545">
        <v>1.81707307451094</v>
      </c>
      <c r="F545" t="s">
        <v>37181</v>
      </c>
      <c r="G545" t="s">
        <v>37182</v>
      </c>
    </row>
    <row r="546" spans="1:7">
      <c r="A546">
        <v>40751.43</v>
      </c>
      <c r="B546">
        <v>90544.7</v>
      </c>
      <c r="C546">
        <v>0</v>
      </c>
      <c r="D546">
        <v>7</v>
      </c>
      <c r="E546">
        <v>0.45006974455710802</v>
      </c>
      <c r="F546" t="s">
        <v>37181</v>
      </c>
      <c r="G546" t="s">
        <v>37182</v>
      </c>
    </row>
    <row r="547" spans="1:7">
      <c r="A547">
        <v>93203.04</v>
      </c>
      <c r="B547">
        <v>21063.13</v>
      </c>
      <c r="C547">
        <v>0</v>
      </c>
      <c r="D547">
        <v>2</v>
      </c>
      <c r="E547">
        <v>4.4249377941455004</v>
      </c>
      <c r="F547" t="s">
        <v>37181</v>
      </c>
      <c r="G547" t="s">
        <v>37182</v>
      </c>
    </row>
    <row r="548" spans="1:7">
      <c r="A548">
        <v>56830.080000000002</v>
      </c>
      <c r="B548">
        <v>94432.33</v>
      </c>
      <c r="C548">
        <v>0</v>
      </c>
      <c r="D548">
        <v>1</v>
      </c>
      <c r="E548">
        <v>0.60180745301953298</v>
      </c>
      <c r="F548" t="s">
        <v>37181</v>
      </c>
      <c r="G548" t="s">
        <v>37182</v>
      </c>
    </row>
    <row r="549" spans="1:7">
      <c r="A549">
        <v>97501.32</v>
      </c>
      <c r="B549">
        <v>46256.53</v>
      </c>
      <c r="C549">
        <v>1</v>
      </c>
      <c r="D549">
        <v>10</v>
      </c>
      <c r="E549">
        <v>2.10783904456301</v>
      </c>
      <c r="F549" t="s">
        <v>37181</v>
      </c>
      <c r="G549" t="s">
        <v>37182</v>
      </c>
    </row>
    <row r="550" spans="1:7">
      <c r="A550">
        <v>32099.96</v>
      </c>
      <c r="B550">
        <v>19182.86</v>
      </c>
      <c r="C550">
        <v>0</v>
      </c>
      <c r="D550">
        <v>8</v>
      </c>
      <c r="E550">
        <v>1.67336674510474</v>
      </c>
      <c r="F550" t="s">
        <v>37181</v>
      </c>
      <c r="G550" t="s">
        <v>37182</v>
      </c>
    </row>
    <row r="551" spans="1:7">
      <c r="A551">
        <v>48229.71</v>
      </c>
      <c r="B551">
        <v>65762.600000000006</v>
      </c>
      <c r="C551">
        <v>0</v>
      </c>
      <c r="D551">
        <v>13</v>
      </c>
      <c r="E551">
        <v>0.73339116762415102</v>
      </c>
      <c r="F551" t="s">
        <v>37181</v>
      </c>
      <c r="G551" t="s">
        <v>37182</v>
      </c>
    </row>
    <row r="552" spans="1:7">
      <c r="A552">
        <v>86742.95</v>
      </c>
      <c r="B552">
        <v>79162.87</v>
      </c>
      <c r="C552">
        <v>0</v>
      </c>
      <c r="D552">
        <v>2</v>
      </c>
      <c r="E552">
        <v>1.0957529710582801</v>
      </c>
      <c r="F552" t="s">
        <v>37181</v>
      </c>
      <c r="G552" t="s">
        <v>37182</v>
      </c>
    </row>
    <row r="553" spans="1:7">
      <c r="A553">
        <v>50946.45</v>
      </c>
      <c r="B553">
        <v>20417.04</v>
      </c>
      <c r="C553">
        <v>0</v>
      </c>
      <c r="D553">
        <v>12</v>
      </c>
      <c r="E553">
        <v>2.4952906983578398</v>
      </c>
      <c r="F553" t="s">
        <v>37181</v>
      </c>
      <c r="G553" t="s">
        <v>37182</v>
      </c>
    </row>
    <row r="554" spans="1:7">
      <c r="A554">
        <v>92797.25</v>
      </c>
      <c r="B554">
        <v>59980.95</v>
      </c>
      <c r="C554">
        <v>1</v>
      </c>
      <c r="D554">
        <v>3</v>
      </c>
      <c r="E554">
        <v>1.5471120414064801</v>
      </c>
      <c r="F554" t="s">
        <v>37181</v>
      </c>
      <c r="G554" t="s">
        <v>37182</v>
      </c>
    </row>
    <row r="555" spans="1:7">
      <c r="A555">
        <v>46887.57</v>
      </c>
      <c r="B555">
        <v>65880.17</v>
      </c>
      <c r="C555">
        <v>0</v>
      </c>
      <c r="D555">
        <v>5</v>
      </c>
      <c r="E555">
        <v>0.71170991210253398</v>
      </c>
      <c r="F555" t="s">
        <v>37181</v>
      </c>
      <c r="G555" t="s">
        <v>37182</v>
      </c>
    </row>
    <row r="556" spans="1:7">
      <c r="A556">
        <v>4286.3100000000004</v>
      </c>
      <c r="B556">
        <v>67445.440000000002</v>
      </c>
      <c r="C556">
        <v>0</v>
      </c>
      <c r="D556">
        <v>19</v>
      </c>
      <c r="E556">
        <v>6.3552257943606E-2</v>
      </c>
      <c r="F556" t="s">
        <v>37183</v>
      </c>
      <c r="G556" t="s">
        <v>37184</v>
      </c>
    </row>
    <row r="557" spans="1:7">
      <c r="A557">
        <v>1296.03</v>
      </c>
      <c r="B557">
        <v>68508.740000000005</v>
      </c>
      <c r="C557">
        <v>0</v>
      </c>
      <c r="D557">
        <v>17</v>
      </c>
      <c r="E557">
        <v>1.89177322484693E-2</v>
      </c>
      <c r="F557" t="s">
        <v>37185</v>
      </c>
      <c r="G557" t="s">
        <v>37184</v>
      </c>
    </row>
    <row r="558" spans="1:7">
      <c r="A558">
        <v>77181.399999999994</v>
      </c>
      <c r="B558">
        <v>25410.71</v>
      </c>
      <c r="C558">
        <v>0</v>
      </c>
      <c r="D558">
        <v>20</v>
      </c>
      <c r="E558">
        <v>3.0373570828993</v>
      </c>
      <c r="F558" t="s">
        <v>37181</v>
      </c>
      <c r="G558" t="s">
        <v>37182</v>
      </c>
    </row>
    <row r="559" spans="1:7">
      <c r="A559">
        <v>71349.45</v>
      </c>
      <c r="B559">
        <v>19283.830000000002</v>
      </c>
      <c r="C559">
        <v>1</v>
      </c>
      <c r="D559">
        <v>6</v>
      </c>
      <c r="E559">
        <v>3.6999626111617898</v>
      </c>
      <c r="F559" t="s">
        <v>37181</v>
      </c>
      <c r="G559" t="s">
        <v>37182</v>
      </c>
    </row>
    <row r="560" spans="1:7">
      <c r="A560">
        <v>93795.75</v>
      </c>
      <c r="B560">
        <v>58758.25</v>
      </c>
      <c r="C560">
        <v>0</v>
      </c>
      <c r="D560">
        <v>2</v>
      </c>
      <c r="E560">
        <v>1.59629924308501</v>
      </c>
      <c r="F560" t="s">
        <v>37181</v>
      </c>
      <c r="G560" t="s">
        <v>37182</v>
      </c>
    </row>
    <row r="561" spans="1:7">
      <c r="A561">
        <v>26298.23</v>
      </c>
      <c r="B561">
        <v>12359.83</v>
      </c>
      <c r="C561">
        <v>0</v>
      </c>
      <c r="D561">
        <v>14</v>
      </c>
      <c r="E561">
        <v>2.1277177760535499</v>
      </c>
      <c r="F561" t="s">
        <v>37181</v>
      </c>
      <c r="G561" t="s">
        <v>37182</v>
      </c>
    </row>
    <row r="562" spans="1:7">
      <c r="A562">
        <v>27278.58</v>
      </c>
      <c r="B562">
        <v>22672.6</v>
      </c>
      <c r="C562">
        <v>0</v>
      </c>
      <c r="D562">
        <v>10</v>
      </c>
      <c r="E562">
        <v>1.2031518220230599</v>
      </c>
      <c r="F562" t="s">
        <v>37181</v>
      </c>
      <c r="G562" t="s">
        <v>37182</v>
      </c>
    </row>
    <row r="563" spans="1:7">
      <c r="A563">
        <v>33558.089999999997</v>
      </c>
      <c r="B563">
        <v>28158.97</v>
      </c>
      <c r="C563">
        <v>0</v>
      </c>
      <c r="D563">
        <v>18</v>
      </c>
      <c r="E563">
        <v>1.1917371267486001</v>
      </c>
      <c r="F563" t="s">
        <v>37181</v>
      </c>
      <c r="G563" t="s">
        <v>37182</v>
      </c>
    </row>
    <row r="564" spans="1:7">
      <c r="A564">
        <v>56587.71</v>
      </c>
      <c r="B564">
        <v>19340.27</v>
      </c>
      <c r="C564">
        <v>0</v>
      </c>
      <c r="D564">
        <v>23</v>
      </c>
      <c r="E564">
        <v>2.92590072424015</v>
      </c>
      <c r="F564" t="s">
        <v>37181</v>
      </c>
      <c r="G564" t="s">
        <v>37182</v>
      </c>
    </row>
    <row r="565" spans="1:7">
      <c r="A565">
        <v>19790.91</v>
      </c>
      <c r="B565">
        <v>35385.699999999997</v>
      </c>
      <c r="C565">
        <v>0</v>
      </c>
      <c r="D565">
        <v>7</v>
      </c>
      <c r="E565">
        <v>0.55929118259636001</v>
      </c>
      <c r="F565" t="s">
        <v>37181</v>
      </c>
      <c r="G565" t="s">
        <v>37182</v>
      </c>
    </row>
    <row r="566" spans="1:7">
      <c r="A566">
        <v>84258.38</v>
      </c>
      <c r="B566">
        <v>16500.240000000002</v>
      </c>
      <c r="C566">
        <v>0</v>
      </c>
      <c r="D566">
        <v>9</v>
      </c>
      <c r="E566">
        <v>5.1064942085690896</v>
      </c>
      <c r="F566" t="s">
        <v>37181</v>
      </c>
      <c r="G566" t="s">
        <v>37182</v>
      </c>
    </row>
    <row r="567" spans="1:7">
      <c r="A567">
        <v>69394.740000000005</v>
      </c>
      <c r="B567">
        <v>98025.57</v>
      </c>
      <c r="C567">
        <v>0</v>
      </c>
      <c r="D567">
        <v>5</v>
      </c>
      <c r="E567">
        <v>0.70792488123251895</v>
      </c>
      <c r="F567" t="s">
        <v>37181</v>
      </c>
      <c r="G567" t="s">
        <v>37182</v>
      </c>
    </row>
    <row r="568" spans="1:7">
      <c r="A568">
        <v>66075.62</v>
      </c>
      <c r="B568">
        <v>71927.91</v>
      </c>
      <c r="C568">
        <v>0</v>
      </c>
      <c r="D568">
        <v>3</v>
      </c>
      <c r="E568">
        <v>0.918636729469826</v>
      </c>
      <c r="F568" t="s">
        <v>37181</v>
      </c>
      <c r="G568" t="s">
        <v>37182</v>
      </c>
    </row>
    <row r="569" spans="1:7">
      <c r="A569">
        <v>1976.9</v>
      </c>
      <c r="B569">
        <v>81433.63</v>
      </c>
      <c r="C569">
        <v>0</v>
      </c>
      <c r="D569">
        <v>19</v>
      </c>
      <c r="E569">
        <v>2.4276211191862601E-2</v>
      </c>
      <c r="F569" t="s">
        <v>37185</v>
      </c>
      <c r="G569" t="s">
        <v>37184</v>
      </c>
    </row>
    <row r="570" spans="1:7">
      <c r="A570">
        <v>55079.63</v>
      </c>
      <c r="B570">
        <v>39136.76</v>
      </c>
      <c r="C570">
        <v>0</v>
      </c>
      <c r="D570">
        <v>14</v>
      </c>
      <c r="E570">
        <v>1.4073630520257701</v>
      </c>
      <c r="F570" t="s">
        <v>37181</v>
      </c>
      <c r="G570" t="s">
        <v>37182</v>
      </c>
    </row>
    <row r="571" spans="1:7">
      <c r="A571">
        <v>81893.66</v>
      </c>
      <c r="B571">
        <v>43826.67</v>
      </c>
      <c r="C571">
        <v>0</v>
      </c>
      <c r="D571">
        <v>10</v>
      </c>
      <c r="E571">
        <v>1.86858047850772</v>
      </c>
      <c r="F571" t="s">
        <v>37181</v>
      </c>
      <c r="G571" t="s">
        <v>37182</v>
      </c>
    </row>
    <row r="572" spans="1:7">
      <c r="A572">
        <v>940.14</v>
      </c>
      <c r="B572">
        <v>95320.4</v>
      </c>
      <c r="C572">
        <v>0</v>
      </c>
      <c r="D572">
        <v>21</v>
      </c>
      <c r="E572">
        <v>9.8629464416851009E-3</v>
      </c>
      <c r="F572" t="s">
        <v>37185</v>
      </c>
      <c r="G572" t="s">
        <v>37184</v>
      </c>
    </row>
    <row r="573" spans="1:7">
      <c r="A573">
        <v>57542.63</v>
      </c>
      <c r="B573">
        <v>90068.87</v>
      </c>
      <c r="C573">
        <v>0</v>
      </c>
      <c r="D573">
        <v>10</v>
      </c>
      <c r="E573">
        <v>0.63887367522208305</v>
      </c>
      <c r="F573" t="s">
        <v>37181</v>
      </c>
      <c r="G573" t="s">
        <v>37182</v>
      </c>
    </row>
    <row r="574" spans="1:7">
      <c r="A574">
        <v>79475.19</v>
      </c>
      <c r="B574">
        <v>96244.12</v>
      </c>
      <c r="C574">
        <v>0</v>
      </c>
      <c r="D574">
        <v>1</v>
      </c>
      <c r="E574">
        <v>0.82576670657906204</v>
      </c>
      <c r="F574" t="s">
        <v>37181</v>
      </c>
      <c r="G574" t="s">
        <v>37182</v>
      </c>
    </row>
    <row r="575" spans="1:7">
      <c r="A575">
        <v>79475.19</v>
      </c>
      <c r="B575">
        <v>96244.12</v>
      </c>
      <c r="C575">
        <v>0</v>
      </c>
      <c r="D575">
        <v>1</v>
      </c>
      <c r="E575">
        <v>0.82576670657906204</v>
      </c>
      <c r="F575" t="s">
        <v>37181</v>
      </c>
      <c r="G575" t="s">
        <v>37182</v>
      </c>
    </row>
    <row r="576" spans="1:7">
      <c r="A576">
        <v>79475.19</v>
      </c>
      <c r="B576">
        <v>96244.12</v>
      </c>
      <c r="C576">
        <v>0</v>
      </c>
      <c r="D576">
        <v>1</v>
      </c>
      <c r="E576">
        <v>0.82576670657906204</v>
      </c>
      <c r="F576" t="s">
        <v>37181</v>
      </c>
      <c r="G576" t="s">
        <v>37182</v>
      </c>
    </row>
    <row r="577" spans="1:7">
      <c r="A577">
        <v>60679.25</v>
      </c>
      <c r="B577">
        <v>34836.68</v>
      </c>
      <c r="C577">
        <v>0</v>
      </c>
      <c r="D577">
        <v>3</v>
      </c>
      <c r="E577">
        <v>1.7418206901461299</v>
      </c>
      <c r="F577" t="s">
        <v>37181</v>
      </c>
      <c r="G577" t="s">
        <v>37182</v>
      </c>
    </row>
    <row r="578" spans="1:7">
      <c r="A578">
        <v>69696.06</v>
      </c>
      <c r="B578">
        <v>54681.77</v>
      </c>
      <c r="C578">
        <v>0</v>
      </c>
      <c r="D578">
        <v>3</v>
      </c>
      <c r="E578">
        <v>1.27457578640925</v>
      </c>
      <c r="F578" t="s">
        <v>37181</v>
      </c>
      <c r="G578" t="s">
        <v>37182</v>
      </c>
    </row>
    <row r="579" spans="1:7">
      <c r="A579">
        <v>69696.06</v>
      </c>
      <c r="B579">
        <v>54681.77</v>
      </c>
      <c r="C579">
        <v>0</v>
      </c>
      <c r="D579">
        <v>3</v>
      </c>
      <c r="E579">
        <v>1.27457578640925</v>
      </c>
      <c r="F579" t="s">
        <v>37181</v>
      </c>
      <c r="G579" t="s">
        <v>37182</v>
      </c>
    </row>
    <row r="580" spans="1:7">
      <c r="A580">
        <v>69696.06</v>
      </c>
      <c r="B580">
        <v>54681.77</v>
      </c>
      <c r="C580">
        <v>0</v>
      </c>
      <c r="D580">
        <v>3</v>
      </c>
      <c r="E580">
        <v>1.27457578640925</v>
      </c>
      <c r="F580" t="s">
        <v>37181</v>
      </c>
      <c r="G580" t="s">
        <v>37182</v>
      </c>
    </row>
    <row r="581" spans="1:7">
      <c r="A581">
        <v>35171.96</v>
      </c>
      <c r="B581">
        <v>72519.12</v>
      </c>
      <c r="C581">
        <v>0</v>
      </c>
      <c r="D581">
        <v>3</v>
      </c>
      <c r="E581">
        <v>0.48500257587240397</v>
      </c>
      <c r="F581" t="s">
        <v>37181</v>
      </c>
      <c r="G581" t="s">
        <v>37182</v>
      </c>
    </row>
    <row r="582" spans="1:7">
      <c r="A582">
        <v>76939.37</v>
      </c>
      <c r="B582">
        <v>67337.42</v>
      </c>
      <c r="C582">
        <v>0</v>
      </c>
      <c r="D582">
        <v>0</v>
      </c>
      <c r="E582">
        <v>1.14259456332007</v>
      </c>
      <c r="F582" t="s">
        <v>37181</v>
      </c>
      <c r="G582" t="s">
        <v>37182</v>
      </c>
    </row>
    <row r="583" spans="1:7">
      <c r="A583">
        <v>89453.48</v>
      </c>
      <c r="B583">
        <v>46574.23</v>
      </c>
      <c r="C583">
        <v>0</v>
      </c>
      <c r="D583">
        <v>22</v>
      </c>
      <c r="E583">
        <v>1.9206647109356401</v>
      </c>
      <c r="F583" t="s">
        <v>37181</v>
      </c>
      <c r="G583" t="s">
        <v>37182</v>
      </c>
    </row>
    <row r="584" spans="1:7">
      <c r="A584">
        <v>93981.61</v>
      </c>
      <c r="B584">
        <v>57657.53</v>
      </c>
      <c r="C584">
        <v>0</v>
      </c>
      <c r="D584">
        <v>20</v>
      </c>
      <c r="E584">
        <v>1.62999715735308</v>
      </c>
      <c r="F584" t="s">
        <v>37181</v>
      </c>
      <c r="G584" t="s">
        <v>37182</v>
      </c>
    </row>
    <row r="585" spans="1:7">
      <c r="A585">
        <v>85457.85</v>
      </c>
      <c r="B585">
        <v>56903.65</v>
      </c>
      <c r="C585">
        <v>0</v>
      </c>
      <c r="D585">
        <v>17</v>
      </c>
      <c r="E585">
        <v>1.50179909373125</v>
      </c>
      <c r="F585" t="s">
        <v>37181</v>
      </c>
      <c r="G585" t="s">
        <v>37182</v>
      </c>
    </row>
    <row r="586" spans="1:7">
      <c r="A586">
        <v>38800.239999999998</v>
      </c>
      <c r="B586">
        <v>29901.040000000001</v>
      </c>
      <c r="C586">
        <v>0</v>
      </c>
      <c r="D586">
        <v>17</v>
      </c>
      <c r="E586">
        <v>1.2976217549623701</v>
      </c>
      <c r="F586" t="s">
        <v>37181</v>
      </c>
      <c r="G586" t="s">
        <v>37182</v>
      </c>
    </row>
    <row r="587" spans="1:7">
      <c r="A587">
        <v>79746.12</v>
      </c>
      <c r="B587">
        <v>7980.9</v>
      </c>
      <c r="C587">
        <v>0</v>
      </c>
      <c r="D587">
        <v>22</v>
      </c>
      <c r="E587">
        <v>9.9921211893395494</v>
      </c>
      <c r="F587" t="s">
        <v>37181</v>
      </c>
      <c r="G587" t="s">
        <v>37182</v>
      </c>
    </row>
    <row r="588" spans="1:7">
      <c r="A588">
        <v>41162.79</v>
      </c>
      <c r="B588">
        <v>41996.59</v>
      </c>
      <c r="C588">
        <v>0</v>
      </c>
      <c r="D588">
        <v>21</v>
      </c>
      <c r="E588">
        <v>0.98014600709248101</v>
      </c>
      <c r="F588" t="s">
        <v>37181</v>
      </c>
      <c r="G588" t="s">
        <v>37182</v>
      </c>
    </row>
    <row r="589" spans="1:7">
      <c r="A589">
        <v>53240.02</v>
      </c>
      <c r="B589">
        <v>69189.78</v>
      </c>
      <c r="C589">
        <v>0</v>
      </c>
      <c r="D589">
        <v>6</v>
      </c>
      <c r="E589">
        <v>0.76947809344096796</v>
      </c>
      <c r="F589" t="s">
        <v>37181</v>
      </c>
      <c r="G589" t="s">
        <v>37182</v>
      </c>
    </row>
    <row r="590" spans="1:7">
      <c r="A590">
        <v>53240.02</v>
      </c>
      <c r="B590">
        <v>69189.78</v>
      </c>
      <c r="C590">
        <v>0</v>
      </c>
      <c r="D590">
        <v>6</v>
      </c>
      <c r="E590">
        <v>0.76947809344096796</v>
      </c>
      <c r="F590" t="s">
        <v>37181</v>
      </c>
      <c r="G590" t="s">
        <v>37182</v>
      </c>
    </row>
    <row r="591" spans="1:7">
      <c r="A591">
        <v>38050.550000000003</v>
      </c>
      <c r="B591">
        <v>56579</v>
      </c>
      <c r="C591">
        <v>0</v>
      </c>
      <c r="D591">
        <v>17</v>
      </c>
      <c r="E591">
        <v>0.672520723236537</v>
      </c>
      <c r="F591" t="s">
        <v>37181</v>
      </c>
      <c r="G591" t="s">
        <v>37182</v>
      </c>
    </row>
    <row r="592" spans="1:7">
      <c r="A592">
        <v>33459.910000000003</v>
      </c>
      <c r="B592">
        <v>77170.27</v>
      </c>
      <c r="C592">
        <v>0</v>
      </c>
      <c r="D592">
        <v>13</v>
      </c>
      <c r="E592">
        <v>0.433585498664188</v>
      </c>
      <c r="F592" t="s">
        <v>37181</v>
      </c>
      <c r="G592" t="s">
        <v>37182</v>
      </c>
    </row>
    <row r="593" spans="1:7">
      <c r="A593">
        <v>92489.74</v>
      </c>
      <c r="B593">
        <v>34844.449999999997</v>
      </c>
      <c r="C593">
        <v>1</v>
      </c>
      <c r="D593">
        <v>23</v>
      </c>
      <c r="E593">
        <v>2.6543607375062601</v>
      </c>
      <c r="F593" t="s">
        <v>37181</v>
      </c>
      <c r="G593" t="s">
        <v>37182</v>
      </c>
    </row>
    <row r="594" spans="1:7">
      <c r="A594">
        <v>66166.47</v>
      </c>
      <c r="B594">
        <v>98424.49</v>
      </c>
      <c r="C594">
        <v>0</v>
      </c>
      <c r="D594">
        <v>11</v>
      </c>
      <c r="E594">
        <v>0.67225616307486102</v>
      </c>
      <c r="F594" t="s">
        <v>37181</v>
      </c>
      <c r="G594" t="s">
        <v>37182</v>
      </c>
    </row>
    <row r="595" spans="1:7">
      <c r="A595">
        <v>87127.29</v>
      </c>
      <c r="B595">
        <v>46152.13</v>
      </c>
      <c r="C595">
        <v>0</v>
      </c>
      <c r="D595">
        <v>13</v>
      </c>
      <c r="E595">
        <v>1.88782814574322</v>
      </c>
      <c r="F595" t="s">
        <v>37181</v>
      </c>
      <c r="G595" t="s">
        <v>37182</v>
      </c>
    </row>
    <row r="596" spans="1:7">
      <c r="A596">
        <v>15854.72</v>
      </c>
      <c r="B596">
        <v>6141.06</v>
      </c>
      <c r="C596">
        <v>0</v>
      </c>
      <c r="D596">
        <v>13</v>
      </c>
      <c r="E596">
        <v>2.58175624403605</v>
      </c>
      <c r="F596" t="s">
        <v>37181</v>
      </c>
      <c r="G596" t="s">
        <v>37182</v>
      </c>
    </row>
    <row r="597" spans="1:7">
      <c r="A597">
        <v>61997.13</v>
      </c>
      <c r="B597">
        <v>51739.4</v>
      </c>
      <c r="C597">
        <v>0</v>
      </c>
      <c r="D597">
        <v>12</v>
      </c>
      <c r="E597">
        <v>1.1982576141199901</v>
      </c>
      <c r="F597" t="s">
        <v>37181</v>
      </c>
      <c r="G597" t="s">
        <v>37182</v>
      </c>
    </row>
    <row r="598" spans="1:7">
      <c r="A598">
        <v>16193.47</v>
      </c>
      <c r="B598">
        <v>89120.35</v>
      </c>
      <c r="C598">
        <v>0</v>
      </c>
      <c r="D598">
        <v>14</v>
      </c>
      <c r="E598">
        <v>0.18170339322051601</v>
      </c>
      <c r="F598" t="s">
        <v>37181</v>
      </c>
      <c r="G598" t="s">
        <v>37182</v>
      </c>
    </row>
    <row r="599" spans="1:7">
      <c r="A599">
        <v>28862.61</v>
      </c>
      <c r="B599">
        <v>9222.3799999999992</v>
      </c>
      <c r="C599">
        <v>0</v>
      </c>
      <c r="D599">
        <v>23</v>
      </c>
      <c r="E599">
        <v>3.12962705939248</v>
      </c>
      <c r="F599" t="s">
        <v>37181</v>
      </c>
      <c r="G599" t="s">
        <v>37182</v>
      </c>
    </row>
    <row r="600" spans="1:7">
      <c r="A600">
        <v>82294.320000000007</v>
      </c>
      <c r="B600">
        <v>76717.06</v>
      </c>
      <c r="C600">
        <v>0</v>
      </c>
      <c r="D600">
        <v>2</v>
      </c>
      <c r="E600">
        <v>1.0726990841411299</v>
      </c>
      <c r="F600" t="s">
        <v>37181</v>
      </c>
      <c r="G600" t="s">
        <v>37182</v>
      </c>
    </row>
    <row r="601" spans="1:7">
      <c r="A601">
        <v>62393.86</v>
      </c>
      <c r="B601">
        <v>10878.63</v>
      </c>
      <c r="C601">
        <v>0</v>
      </c>
      <c r="D601">
        <v>6</v>
      </c>
      <c r="E601">
        <v>5.7354519824647001</v>
      </c>
      <c r="F601" t="s">
        <v>37181</v>
      </c>
      <c r="G601" t="s">
        <v>37182</v>
      </c>
    </row>
    <row r="602" spans="1:7">
      <c r="A602">
        <v>62393.86</v>
      </c>
      <c r="B602">
        <v>10878.63</v>
      </c>
      <c r="C602">
        <v>0</v>
      </c>
      <c r="D602">
        <v>6</v>
      </c>
      <c r="E602">
        <v>5.7354519824647001</v>
      </c>
      <c r="F602" t="s">
        <v>37181</v>
      </c>
      <c r="G602" t="s">
        <v>37182</v>
      </c>
    </row>
    <row r="603" spans="1:7">
      <c r="A603">
        <v>62393.86</v>
      </c>
      <c r="B603">
        <v>10878.63</v>
      </c>
      <c r="C603">
        <v>0</v>
      </c>
      <c r="D603">
        <v>6</v>
      </c>
      <c r="E603">
        <v>5.7354519824647001</v>
      </c>
      <c r="F603" t="s">
        <v>37181</v>
      </c>
      <c r="G603" t="s">
        <v>37182</v>
      </c>
    </row>
    <row r="604" spans="1:7">
      <c r="A604">
        <v>42438</v>
      </c>
      <c r="B604">
        <v>66572.25</v>
      </c>
      <c r="C604">
        <v>0</v>
      </c>
      <c r="D604">
        <v>20</v>
      </c>
      <c r="E604">
        <v>0.63747282088257495</v>
      </c>
      <c r="F604" t="s">
        <v>37181</v>
      </c>
      <c r="G604" t="s">
        <v>37182</v>
      </c>
    </row>
    <row r="605" spans="1:7">
      <c r="A605">
        <v>89644.7</v>
      </c>
      <c r="B605">
        <v>25785.88</v>
      </c>
      <c r="C605">
        <v>0</v>
      </c>
      <c r="D605">
        <v>10</v>
      </c>
      <c r="E605">
        <v>3.4765034197010101</v>
      </c>
      <c r="F605" t="s">
        <v>37181</v>
      </c>
      <c r="G605" t="s">
        <v>37182</v>
      </c>
    </row>
    <row r="606" spans="1:7">
      <c r="A606">
        <v>12023.28</v>
      </c>
      <c r="B606">
        <v>70161.89</v>
      </c>
      <c r="C606">
        <v>0</v>
      </c>
      <c r="D606">
        <v>3</v>
      </c>
      <c r="E606">
        <v>0.17136482497834701</v>
      </c>
      <c r="F606" t="s">
        <v>37181</v>
      </c>
      <c r="G606" t="s">
        <v>37182</v>
      </c>
    </row>
    <row r="607" spans="1:7">
      <c r="A607">
        <v>72798.070000000007</v>
      </c>
      <c r="B607">
        <v>77351.39</v>
      </c>
      <c r="C607">
        <v>0</v>
      </c>
      <c r="D607">
        <v>7</v>
      </c>
      <c r="E607">
        <v>0.94113460663085702</v>
      </c>
      <c r="F607" t="s">
        <v>37181</v>
      </c>
      <c r="G607" t="s">
        <v>37182</v>
      </c>
    </row>
    <row r="608" spans="1:7">
      <c r="A608">
        <v>11408.39</v>
      </c>
      <c r="B608">
        <v>25284.85</v>
      </c>
      <c r="C608">
        <v>0</v>
      </c>
      <c r="D608">
        <v>1</v>
      </c>
      <c r="E608">
        <v>0.45119468772802701</v>
      </c>
      <c r="F608" t="s">
        <v>37181</v>
      </c>
      <c r="G608" t="s">
        <v>37182</v>
      </c>
    </row>
    <row r="609" spans="1:7">
      <c r="A609">
        <v>76435.55</v>
      </c>
      <c r="B609">
        <v>95700</v>
      </c>
      <c r="C609">
        <v>0</v>
      </c>
      <c r="D609">
        <v>12</v>
      </c>
      <c r="E609">
        <v>0.79869958202716795</v>
      </c>
      <c r="F609" t="s">
        <v>37181</v>
      </c>
      <c r="G609" t="s">
        <v>37182</v>
      </c>
    </row>
    <row r="610" spans="1:7">
      <c r="A610">
        <v>46993.27</v>
      </c>
      <c r="B610">
        <v>38661.15</v>
      </c>
      <c r="C610">
        <v>0</v>
      </c>
      <c r="D610">
        <v>22</v>
      </c>
      <c r="E610">
        <v>1.2155166103439801</v>
      </c>
      <c r="F610" t="s">
        <v>37181</v>
      </c>
      <c r="G610" t="s">
        <v>37182</v>
      </c>
    </row>
    <row r="611" spans="1:7">
      <c r="A611">
        <v>53878.19</v>
      </c>
      <c r="B611">
        <v>90021.11</v>
      </c>
      <c r="C611">
        <v>0</v>
      </c>
      <c r="D611">
        <v>2</v>
      </c>
      <c r="E611">
        <v>0.59850617260773598</v>
      </c>
      <c r="F611" t="s">
        <v>37181</v>
      </c>
      <c r="G611" t="s">
        <v>37182</v>
      </c>
    </row>
    <row r="612" spans="1:7">
      <c r="A612">
        <v>76026.95</v>
      </c>
      <c r="B612">
        <v>69031.91</v>
      </c>
      <c r="C612">
        <v>0</v>
      </c>
      <c r="D612">
        <v>5</v>
      </c>
      <c r="E612">
        <v>1.1013305296058</v>
      </c>
      <c r="F612" t="s">
        <v>37181</v>
      </c>
      <c r="G612" t="s">
        <v>37182</v>
      </c>
    </row>
    <row r="613" spans="1:7">
      <c r="A613">
        <v>62174.79</v>
      </c>
      <c r="B613">
        <v>91611.1</v>
      </c>
      <c r="C613">
        <v>0</v>
      </c>
      <c r="D613">
        <v>23</v>
      </c>
      <c r="E613">
        <v>0.67868184095595396</v>
      </c>
      <c r="F613" t="s">
        <v>37181</v>
      </c>
      <c r="G613" t="s">
        <v>37182</v>
      </c>
    </row>
    <row r="614" spans="1:7">
      <c r="A614">
        <v>87983.05</v>
      </c>
      <c r="B614">
        <v>43987.96</v>
      </c>
      <c r="C614">
        <v>0</v>
      </c>
      <c r="D614">
        <v>5</v>
      </c>
      <c r="E614">
        <v>2.0001620898082102</v>
      </c>
      <c r="F614" t="s">
        <v>37181</v>
      </c>
      <c r="G614" t="s">
        <v>37182</v>
      </c>
    </row>
    <row r="615" spans="1:7">
      <c r="A615">
        <v>80520.429999999993</v>
      </c>
      <c r="B615">
        <v>79753.69</v>
      </c>
      <c r="C615">
        <v>0</v>
      </c>
      <c r="D615">
        <v>8</v>
      </c>
      <c r="E615">
        <v>1.00961384984193</v>
      </c>
      <c r="F615" t="s">
        <v>37181</v>
      </c>
      <c r="G615" t="s">
        <v>37182</v>
      </c>
    </row>
    <row r="616" spans="1:7">
      <c r="A616">
        <v>81134.78</v>
      </c>
      <c r="B616">
        <v>24939.95</v>
      </c>
      <c r="C616">
        <v>0</v>
      </c>
      <c r="D616">
        <v>11</v>
      </c>
      <c r="E616">
        <v>3.25320539936929</v>
      </c>
      <c r="F616" t="s">
        <v>37181</v>
      </c>
      <c r="G616" t="s">
        <v>37182</v>
      </c>
    </row>
    <row r="617" spans="1:7">
      <c r="A617">
        <v>13871.34</v>
      </c>
      <c r="B617">
        <v>35355.019999999997</v>
      </c>
      <c r="C617">
        <v>0</v>
      </c>
      <c r="D617">
        <v>4</v>
      </c>
      <c r="E617">
        <v>0.392344283782049</v>
      </c>
      <c r="F617" t="s">
        <v>37181</v>
      </c>
      <c r="G617" t="s">
        <v>37182</v>
      </c>
    </row>
    <row r="618" spans="1:7">
      <c r="A618">
        <v>91698.17</v>
      </c>
      <c r="B618">
        <v>44183.99</v>
      </c>
      <c r="C618">
        <v>0</v>
      </c>
      <c r="D618">
        <v>15</v>
      </c>
      <c r="E618">
        <v>2.0753709658181601</v>
      </c>
      <c r="F618" t="s">
        <v>37181</v>
      </c>
      <c r="G618" t="s">
        <v>37182</v>
      </c>
    </row>
    <row r="619" spans="1:7">
      <c r="A619">
        <v>54682.080000000002</v>
      </c>
      <c r="B619">
        <v>44197.21</v>
      </c>
      <c r="C619">
        <v>0</v>
      </c>
      <c r="D619">
        <v>19</v>
      </c>
      <c r="E619">
        <v>1.2372292278177699</v>
      </c>
      <c r="F619" t="s">
        <v>37181</v>
      </c>
      <c r="G619" t="s">
        <v>37182</v>
      </c>
    </row>
    <row r="620" spans="1:7">
      <c r="A620">
        <v>30986.97</v>
      </c>
      <c r="B620">
        <v>8770.1200000000008</v>
      </c>
      <c r="C620">
        <v>0</v>
      </c>
      <c r="D620">
        <v>21</v>
      </c>
      <c r="E620">
        <v>3.53324355881105</v>
      </c>
      <c r="F620" t="s">
        <v>37181</v>
      </c>
      <c r="G620" t="s">
        <v>37182</v>
      </c>
    </row>
    <row r="621" spans="1:7">
      <c r="A621">
        <v>41772.78</v>
      </c>
      <c r="B621">
        <v>28547.69</v>
      </c>
      <c r="C621">
        <v>0</v>
      </c>
      <c r="D621">
        <v>11</v>
      </c>
      <c r="E621">
        <v>1.4632630521068399</v>
      </c>
      <c r="F621" t="s">
        <v>37181</v>
      </c>
      <c r="G621" t="s">
        <v>37182</v>
      </c>
    </row>
    <row r="622" spans="1:7">
      <c r="A622">
        <v>11725.37</v>
      </c>
      <c r="B622">
        <v>99962.86</v>
      </c>
      <c r="C622">
        <v>0</v>
      </c>
      <c r="D622">
        <v>4</v>
      </c>
      <c r="E622">
        <v>0.117297264203925</v>
      </c>
      <c r="F622" t="s">
        <v>37181</v>
      </c>
      <c r="G622" t="s">
        <v>37182</v>
      </c>
    </row>
    <row r="623" spans="1:7">
      <c r="A623">
        <v>84347.05</v>
      </c>
      <c r="B623">
        <v>21093.63</v>
      </c>
      <c r="C623">
        <v>1</v>
      </c>
      <c r="D623">
        <v>20</v>
      </c>
      <c r="E623">
        <v>3.9986977111099402</v>
      </c>
      <c r="F623" t="s">
        <v>37181</v>
      </c>
      <c r="G623" t="s">
        <v>37182</v>
      </c>
    </row>
    <row r="624" spans="1:7">
      <c r="A624">
        <v>62619.13</v>
      </c>
      <c r="B624">
        <v>98974.44</v>
      </c>
      <c r="C624">
        <v>0</v>
      </c>
      <c r="D624">
        <v>0</v>
      </c>
      <c r="E624">
        <v>0.63267981107041404</v>
      </c>
      <c r="F624" t="s">
        <v>37181</v>
      </c>
      <c r="G624" t="s">
        <v>37182</v>
      </c>
    </row>
    <row r="625" spans="1:7">
      <c r="A625">
        <v>75353.899999999994</v>
      </c>
      <c r="B625">
        <v>23946.39</v>
      </c>
      <c r="C625">
        <v>0</v>
      </c>
      <c r="D625">
        <v>8</v>
      </c>
      <c r="E625">
        <v>3.14677494185971</v>
      </c>
      <c r="F625" t="s">
        <v>37181</v>
      </c>
      <c r="G625" t="s">
        <v>37182</v>
      </c>
    </row>
    <row r="626" spans="1:7">
      <c r="A626">
        <v>62556.04</v>
      </c>
      <c r="B626">
        <v>37858.75</v>
      </c>
      <c r="C626">
        <v>0</v>
      </c>
      <c r="D626">
        <v>14</v>
      </c>
      <c r="E626">
        <v>1.6523535510284899</v>
      </c>
      <c r="F626" t="s">
        <v>37181</v>
      </c>
      <c r="G626" t="s">
        <v>37182</v>
      </c>
    </row>
    <row r="627" spans="1:7">
      <c r="A627">
        <v>38541.58</v>
      </c>
      <c r="B627">
        <v>87414.7</v>
      </c>
      <c r="C627">
        <v>1</v>
      </c>
      <c r="D627">
        <v>12</v>
      </c>
      <c r="E627">
        <v>0.44090501940749099</v>
      </c>
      <c r="F627" t="s">
        <v>37181</v>
      </c>
      <c r="G627" t="s">
        <v>37182</v>
      </c>
    </row>
    <row r="628" spans="1:7">
      <c r="A628">
        <v>31999.46</v>
      </c>
      <c r="B628">
        <v>10692.17</v>
      </c>
      <c r="C628">
        <v>0</v>
      </c>
      <c r="D628">
        <v>3</v>
      </c>
      <c r="E628">
        <v>2.9927937920927201</v>
      </c>
      <c r="F628" t="s">
        <v>37181</v>
      </c>
      <c r="G628" t="s">
        <v>37182</v>
      </c>
    </row>
    <row r="629" spans="1:7">
      <c r="A629">
        <v>90048.86</v>
      </c>
      <c r="B629">
        <v>26247.040000000001</v>
      </c>
      <c r="C629">
        <v>0</v>
      </c>
      <c r="D629">
        <v>4</v>
      </c>
      <c r="E629">
        <v>3.43081962766087</v>
      </c>
      <c r="F629" t="s">
        <v>37181</v>
      </c>
      <c r="G629" t="s">
        <v>37182</v>
      </c>
    </row>
    <row r="630" spans="1:7">
      <c r="A630">
        <v>52522.080000000002</v>
      </c>
      <c r="B630">
        <v>46979.79</v>
      </c>
      <c r="C630">
        <v>0</v>
      </c>
      <c r="D630">
        <v>18</v>
      </c>
      <c r="E630">
        <v>1.1179717917002201</v>
      </c>
      <c r="F630" t="s">
        <v>37181</v>
      </c>
      <c r="G630" t="s">
        <v>37182</v>
      </c>
    </row>
    <row r="631" spans="1:7">
      <c r="A631">
        <v>66438.05</v>
      </c>
      <c r="B631">
        <v>62507.75</v>
      </c>
      <c r="C631">
        <v>0</v>
      </c>
      <c r="D631">
        <v>20</v>
      </c>
      <c r="E631">
        <v>1.0628770032515999</v>
      </c>
      <c r="F631" t="s">
        <v>37181</v>
      </c>
      <c r="G631" t="s">
        <v>37182</v>
      </c>
    </row>
    <row r="632" spans="1:7">
      <c r="A632">
        <v>66438.05</v>
      </c>
      <c r="B632">
        <v>62507.75</v>
      </c>
      <c r="C632">
        <v>0</v>
      </c>
      <c r="D632">
        <v>20</v>
      </c>
      <c r="E632">
        <v>1.0628770032515999</v>
      </c>
      <c r="F632" t="s">
        <v>37181</v>
      </c>
      <c r="G632" t="s">
        <v>37182</v>
      </c>
    </row>
    <row r="633" spans="1:7">
      <c r="A633">
        <v>66438.05</v>
      </c>
      <c r="B633">
        <v>62507.75</v>
      </c>
      <c r="C633">
        <v>0</v>
      </c>
      <c r="D633">
        <v>20</v>
      </c>
      <c r="E633">
        <v>1.0628770032515999</v>
      </c>
      <c r="F633" t="s">
        <v>37181</v>
      </c>
      <c r="G633" t="s">
        <v>37182</v>
      </c>
    </row>
    <row r="634" spans="1:7">
      <c r="A634">
        <v>27349.21</v>
      </c>
      <c r="B634">
        <v>77581.69</v>
      </c>
      <c r="C634">
        <v>0</v>
      </c>
      <c r="D634">
        <v>1</v>
      </c>
      <c r="E634">
        <v>0.35252145190443801</v>
      </c>
      <c r="F634" t="s">
        <v>37181</v>
      </c>
      <c r="G634" t="s">
        <v>37182</v>
      </c>
    </row>
    <row r="635" spans="1:7">
      <c r="A635">
        <v>67683.33</v>
      </c>
      <c r="B635">
        <v>97597.55</v>
      </c>
      <c r="C635">
        <v>0</v>
      </c>
      <c r="D635">
        <v>15</v>
      </c>
      <c r="E635">
        <v>0.69349415021176297</v>
      </c>
      <c r="F635" t="s">
        <v>37181</v>
      </c>
      <c r="G635" t="s">
        <v>37182</v>
      </c>
    </row>
    <row r="636" spans="1:7">
      <c r="A636">
        <v>54416.37</v>
      </c>
      <c r="B636">
        <v>75887.990000000005</v>
      </c>
      <c r="C636">
        <v>0</v>
      </c>
      <c r="D636">
        <v>23</v>
      </c>
      <c r="E636">
        <v>0.71706168525480796</v>
      </c>
      <c r="F636" t="s">
        <v>37181</v>
      </c>
      <c r="G636" t="s">
        <v>37182</v>
      </c>
    </row>
    <row r="637" spans="1:7">
      <c r="A637">
        <v>31562.62</v>
      </c>
      <c r="B637">
        <v>29529.08</v>
      </c>
      <c r="C637">
        <v>0</v>
      </c>
      <c r="D637">
        <v>5</v>
      </c>
      <c r="E637">
        <v>1.06886567410837</v>
      </c>
      <c r="F637" t="s">
        <v>37181</v>
      </c>
      <c r="G637" t="s">
        <v>37182</v>
      </c>
    </row>
    <row r="638" spans="1:7">
      <c r="A638">
        <v>73402.899999999994</v>
      </c>
      <c r="B638">
        <v>55086.82</v>
      </c>
      <c r="C638">
        <v>0</v>
      </c>
      <c r="D638">
        <v>8</v>
      </c>
      <c r="E638">
        <v>1.3324947782427801</v>
      </c>
      <c r="F638" t="s">
        <v>37181</v>
      </c>
      <c r="G638" t="s">
        <v>37182</v>
      </c>
    </row>
    <row r="639" spans="1:7">
      <c r="A639">
        <v>181.52</v>
      </c>
      <c r="B639">
        <v>85474.14</v>
      </c>
      <c r="C639">
        <v>0</v>
      </c>
      <c r="D639">
        <v>6</v>
      </c>
      <c r="E639">
        <v>2.1236832567136702E-3</v>
      </c>
      <c r="F639" t="s">
        <v>37185</v>
      </c>
      <c r="G639" t="s">
        <v>37184</v>
      </c>
    </row>
    <row r="640" spans="1:7">
      <c r="A640">
        <v>181.52</v>
      </c>
      <c r="B640">
        <v>85474.14</v>
      </c>
      <c r="C640">
        <v>0</v>
      </c>
      <c r="D640">
        <v>6</v>
      </c>
      <c r="E640">
        <v>2.1236832567136702E-3</v>
      </c>
      <c r="F640" t="s">
        <v>37185</v>
      </c>
      <c r="G640" t="s">
        <v>37184</v>
      </c>
    </row>
    <row r="641" spans="1:7">
      <c r="A641">
        <v>65373.56</v>
      </c>
      <c r="B641">
        <v>73192.17</v>
      </c>
      <c r="C641">
        <v>0</v>
      </c>
      <c r="D641">
        <v>8</v>
      </c>
      <c r="E641">
        <v>0.89317696141540803</v>
      </c>
      <c r="F641" t="s">
        <v>37181</v>
      </c>
      <c r="G641" t="s">
        <v>37182</v>
      </c>
    </row>
    <row r="642" spans="1:7">
      <c r="A642">
        <v>78001.36</v>
      </c>
      <c r="B642">
        <v>82385.77</v>
      </c>
      <c r="C642">
        <v>0</v>
      </c>
      <c r="D642">
        <v>22</v>
      </c>
      <c r="E642">
        <v>0.94678195032952905</v>
      </c>
      <c r="F642" t="s">
        <v>37181</v>
      </c>
      <c r="G642" t="s">
        <v>37182</v>
      </c>
    </row>
    <row r="643" spans="1:7">
      <c r="A643">
        <v>10724.65</v>
      </c>
      <c r="B643">
        <v>46849.24</v>
      </c>
      <c r="C643">
        <v>0</v>
      </c>
      <c r="D643">
        <v>10</v>
      </c>
      <c r="E643">
        <v>0.228918334641074</v>
      </c>
      <c r="F643" t="s">
        <v>37181</v>
      </c>
      <c r="G643" t="s">
        <v>37182</v>
      </c>
    </row>
    <row r="644" spans="1:7">
      <c r="A644">
        <v>74930.820000000007</v>
      </c>
      <c r="B644">
        <v>48967.39</v>
      </c>
      <c r="C644">
        <v>0</v>
      </c>
      <c r="D644">
        <v>17</v>
      </c>
      <c r="E644">
        <v>1.53021878437875</v>
      </c>
      <c r="F644" t="s">
        <v>37181</v>
      </c>
      <c r="G644" t="s">
        <v>37182</v>
      </c>
    </row>
    <row r="645" spans="1:7">
      <c r="A645">
        <v>33682.550000000003</v>
      </c>
      <c r="B645">
        <v>38239.760000000002</v>
      </c>
      <c r="C645">
        <v>0</v>
      </c>
      <c r="D645">
        <v>18</v>
      </c>
      <c r="E645">
        <v>0.880825350368308</v>
      </c>
      <c r="F645" t="s">
        <v>37181</v>
      </c>
      <c r="G645" t="s">
        <v>37182</v>
      </c>
    </row>
    <row r="646" spans="1:7">
      <c r="A646">
        <v>27509.94</v>
      </c>
      <c r="B646">
        <v>14466.05</v>
      </c>
      <c r="C646">
        <v>0</v>
      </c>
      <c r="D646">
        <v>18</v>
      </c>
      <c r="E646">
        <v>1.90168981857522</v>
      </c>
      <c r="F646" t="s">
        <v>37181</v>
      </c>
      <c r="G646" t="s">
        <v>37182</v>
      </c>
    </row>
    <row r="647" spans="1:7">
      <c r="A647">
        <v>5209.38</v>
      </c>
      <c r="B647">
        <v>92635.36</v>
      </c>
      <c r="C647">
        <v>0</v>
      </c>
      <c r="D647">
        <v>21</v>
      </c>
      <c r="E647">
        <v>5.6235329576092799E-2</v>
      </c>
      <c r="F647" t="s">
        <v>37181</v>
      </c>
      <c r="G647" t="s">
        <v>37182</v>
      </c>
    </row>
    <row r="648" spans="1:7">
      <c r="A648">
        <v>41834.35</v>
      </c>
      <c r="B648">
        <v>91755.62</v>
      </c>
      <c r="C648">
        <v>0</v>
      </c>
      <c r="D648">
        <v>15</v>
      </c>
      <c r="E648">
        <v>0.45593229057794998</v>
      </c>
      <c r="F648" t="s">
        <v>37181</v>
      </c>
      <c r="G648" t="s">
        <v>37182</v>
      </c>
    </row>
    <row r="649" spans="1:7">
      <c r="A649">
        <v>60128.06</v>
      </c>
      <c r="B649">
        <v>70257.08</v>
      </c>
      <c r="C649">
        <v>0</v>
      </c>
      <c r="D649">
        <v>16</v>
      </c>
      <c r="E649">
        <v>0.855829191876463</v>
      </c>
      <c r="F649" t="s">
        <v>37181</v>
      </c>
      <c r="G649" t="s">
        <v>37182</v>
      </c>
    </row>
    <row r="650" spans="1:7">
      <c r="A650">
        <v>11988.48</v>
      </c>
      <c r="B650">
        <v>29144.92</v>
      </c>
      <c r="C650">
        <v>0</v>
      </c>
      <c r="D650">
        <v>21</v>
      </c>
      <c r="E650">
        <v>0.41134029532419403</v>
      </c>
      <c r="F650" t="s">
        <v>37181</v>
      </c>
      <c r="G650" t="s">
        <v>37182</v>
      </c>
    </row>
    <row r="651" spans="1:7">
      <c r="A651">
        <v>34865.589999999997</v>
      </c>
      <c r="B651">
        <v>58459.519999999997</v>
      </c>
      <c r="C651">
        <v>0</v>
      </c>
      <c r="D651">
        <v>14</v>
      </c>
      <c r="E651">
        <v>0.59640568379624004</v>
      </c>
      <c r="F651" t="s">
        <v>37181</v>
      </c>
      <c r="G651" t="s">
        <v>37182</v>
      </c>
    </row>
    <row r="652" spans="1:7">
      <c r="A652">
        <v>34865.589999999997</v>
      </c>
      <c r="B652">
        <v>58459.519999999997</v>
      </c>
      <c r="C652">
        <v>0</v>
      </c>
      <c r="D652">
        <v>14</v>
      </c>
      <c r="E652">
        <v>0.59640568379624004</v>
      </c>
      <c r="F652" t="s">
        <v>37181</v>
      </c>
      <c r="G652" t="s">
        <v>37182</v>
      </c>
    </row>
    <row r="653" spans="1:7">
      <c r="A653">
        <v>34865.589999999997</v>
      </c>
      <c r="B653">
        <v>58459.519999999997</v>
      </c>
      <c r="C653">
        <v>0</v>
      </c>
      <c r="D653">
        <v>14</v>
      </c>
      <c r="E653">
        <v>0.59640568379624004</v>
      </c>
      <c r="F653" t="s">
        <v>37181</v>
      </c>
      <c r="G653" t="s">
        <v>37182</v>
      </c>
    </row>
    <row r="654" spans="1:7">
      <c r="A654">
        <v>38600.03</v>
      </c>
      <c r="B654">
        <v>41218.97</v>
      </c>
      <c r="C654">
        <v>0</v>
      </c>
      <c r="D654">
        <v>8</v>
      </c>
      <c r="E654">
        <v>0.936462750039605</v>
      </c>
      <c r="F654" t="s">
        <v>37181</v>
      </c>
      <c r="G654" t="s">
        <v>37182</v>
      </c>
    </row>
    <row r="655" spans="1:7">
      <c r="A655">
        <v>36583.360000000001</v>
      </c>
      <c r="B655">
        <v>28399.54</v>
      </c>
      <c r="C655">
        <v>0</v>
      </c>
      <c r="D655">
        <v>11</v>
      </c>
      <c r="E655">
        <v>1.2881673435555601</v>
      </c>
      <c r="F655" t="s">
        <v>37181</v>
      </c>
      <c r="G655" t="s">
        <v>37182</v>
      </c>
    </row>
    <row r="656" spans="1:7">
      <c r="A656">
        <v>54474.61</v>
      </c>
      <c r="B656">
        <v>26396.26</v>
      </c>
      <c r="C656">
        <v>0</v>
      </c>
      <c r="D656">
        <v>1</v>
      </c>
      <c r="E656">
        <v>2.0637245579487402</v>
      </c>
      <c r="F656" t="s">
        <v>37181</v>
      </c>
      <c r="G656" t="s">
        <v>37182</v>
      </c>
    </row>
    <row r="657" spans="1:7">
      <c r="A657">
        <v>13764.69</v>
      </c>
      <c r="B657">
        <v>83934.92</v>
      </c>
      <c r="C657">
        <v>0</v>
      </c>
      <c r="D657">
        <v>13</v>
      </c>
      <c r="E657">
        <v>0.16399241221651301</v>
      </c>
      <c r="F657" t="s">
        <v>37181</v>
      </c>
      <c r="G657" t="s">
        <v>37182</v>
      </c>
    </row>
    <row r="658" spans="1:7">
      <c r="A658">
        <v>56099.06</v>
      </c>
      <c r="B658">
        <v>68657.45</v>
      </c>
      <c r="C658">
        <v>0</v>
      </c>
      <c r="D658">
        <v>19</v>
      </c>
      <c r="E658">
        <v>0.81708627395861599</v>
      </c>
      <c r="F658" t="s">
        <v>37181</v>
      </c>
      <c r="G658" t="s">
        <v>37182</v>
      </c>
    </row>
    <row r="659" spans="1:7">
      <c r="A659">
        <v>15460.87</v>
      </c>
      <c r="B659">
        <v>65168.59</v>
      </c>
      <c r="C659">
        <v>0</v>
      </c>
      <c r="D659">
        <v>3</v>
      </c>
      <c r="E659">
        <v>0.23724420000494101</v>
      </c>
      <c r="F659" t="s">
        <v>37181</v>
      </c>
      <c r="G659" t="s">
        <v>37182</v>
      </c>
    </row>
    <row r="660" spans="1:7">
      <c r="A660">
        <v>11325.68</v>
      </c>
      <c r="B660">
        <v>37158.01</v>
      </c>
      <c r="C660">
        <v>0</v>
      </c>
      <c r="D660">
        <v>2</v>
      </c>
      <c r="E660">
        <v>0.30479780806345702</v>
      </c>
      <c r="F660" t="s">
        <v>37181</v>
      </c>
      <c r="G660" t="s">
        <v>37182</v>
      </c>
    </row>
    <row r="661" spans="1:7">
      <c r="A661">
        <v>93504.54</v>
      </c>
      <c r="B661">
        <v>98134.58</v>
      </c>
      <c r="C661">
        <v>0</v>
      </c>
      <c r="D661">
        <v>14</v>
      </c>
      <c r="E661">
        <v>0.95281948524159399</v>
      </c>
      <c r="F661" t="s">
        <v>37181</v>
      </c>
      <c r="G661" t="s">
        <v>37182</v>
      </c>
    </row>
    <row r="662" spans="1:7">
      <c r="A662">
        <v>9476.2099999999991</v>
      </c>
      <c r="B662">
        <v>82180.149999999994</v>
      </c>
      <c r="C662">
        <v>0</v>
      </c>
      <c r="D662">
        <v>12</v>
      </c>
      <c r="E662">
        <v>0.115310205688357</v>
      </c>
      <c r="F662" t="s">
        <v>37181</v>
      </c>
      <c r="G662" t="s">
        <v>37182</v>
      </c>
    </row>
    <row r="663" spans="1:7">
      <c r="A663">
        <v>18826.63</v>
      </c>
      <c r="B663">
        <v>84048.24</v>
      </c>
      <c r="C663">
        <v>0</v>
      </c>
      <c r="D663">
        <v>14</v>
      </c>
      <c r="E663">
        <v>0.22399790881998199</v>
      </c>
      <c r="F663" t="s">
        <v>37181</v>
      </c>
      <c r="G663" t="s">
        <v>37182</v>
      </c>
    </row>
    <row r="664" spans="1:7">
      <c r="A664">
        <v>93304.4</v>
      </c>
      <c r="B664">
        <v>72525.34</v>
      </c>
      <c r="C664">
        <v>0</v>
      </c>
      <c r="D664">
        <v>0</v>
      </c>
      <c r="E664">
        <v>1.28650758479726</v>
      </c>
      <c r="F664" t="s">
        <v>37181</v>
      </c>
      <c r="G664" t="s">
        <v>37182</v>
      </c>
    </row>
    <row r="665" spans="1:7">
      <c r="A665">
        <v>27643.37</v>
      </c>
      <c r="B665">
        <v>95558.27</v>
      </c>
      <c r="C665">
        <v>0</v>
      </c>
      <c r="D665">
        <v>10</v>
      </c>
      <c r="E665">
        <v>0.28928286374376599</v>
      </c>
      <c r="F665" t="s">
        <v>37181</v>
      </c>
      <c r="G665" t="s">
        <v>37182</v>
      </c>
    </row>
    <row r="666" spans="1:7">
      <c r="A666">
        <v>43292.43</v>
      </c>
      <c r="B666">
        <v>14187.05</v>
      </c>
      <c r="C666">
        <v>0</v>
      </c>
      <c r="D666">
        <v>4</v>
      </c>
      <c r="E666">
        <v>3.05154559968422</v>
      </c>
      <c r="F666" t="s">
        <v>37181</v>
      </c>
      <c r="G666" t="s">
        <v>37182</v>
      </c>
    </row>
    <row r="667" spans="1:7">
      <c r="A667">
        <v>30879.46</v>
      </c>
      <c r="B667">
        <v>70006.759999999995</v>
      </c>
      <c r="C667">
        <v>0</v>
      </c>
      <c r="D667">
        <v>4</v>
      </c>
      <c r="E667">
        <v>0.44109254591985098</v>
      </c>
      <c r="F667" t="s">
        <v>37181</v>
      </c>
      <c r="G667" t="s">
        <v>37182</v>
      </c>
    </row>
    <row r="668" spans="1:7">
      <c r="A668">
        <v>36313.74</v>
      </c>
      <c r="B668">
        <v>63110.93</v>
      </c>
      <c r="C668">
        <v>1</v>
      </c>
      <c r="D668">
        <v>17</v>
      </c>
      <c r="E668">
        <v>0.57539541882840295</v>
      </c>
      <c r="F668" t="s">
        <v>37181</v>
      </c>
      <c r="G668" t="s">
        <v>37182</v>
      </c>
    </row>
    <row r="669" spans="1:7">
      <c r="A669">
        <v>36313.74</v>
      </c>
      <c r="B669">
        <v>63110.93</v>
      </c>
      <c r="C669">
        <v>1</v>
      </c>
      <c r="D669">
        <v>17</v>
      </c>
      <c r="E669">
        <v>0.57539541882840295</v>
      </c>
      <c r="F669" t="s">
        <v>37181</v>
      </c>
      <c r="G669" t="s">
        <v>37182</v>
      </c>
    </row>
    <row r="670" spans="1:7">
      <c r="A670">
        <v>36313.74</v>
      </c>
      <c r="B670">
        <v>63110.93</v>
      </c>
      <c r="C670">
        <v>1</v>
      </c>
      <c r="D670">
        <v>17</v>
      </c>
      <c r="E670">
        <v>0.57539541882840295</v>
      </c>
      <c r="F670" t="s">
        <v>37181</v>
      </c>
      <c r="G670" t="s">
        <v>37182</v>
      </c>
    </row>
    <row r="671" spans="1:7">
      <c r="A671">
        <v>28737.08</v>
      </c>
      <c r="B671">
        <v>16600.169999999998</v>
      </c>
      <c r="C671">
        <v>0</v>
      </c>
      <c r="D671">
        <v>9</v>
      </c>
      <c r="E671">
        <v>1.7311316691335099</v>
      </c>
      <c r="F671" t="s">
        <v>37181</v>
      </c>
      <c r="G671" t="s">
        <v>37182</v>
      </c>
    </row>
    <row r="672" spans="1:7">
      <c r="A672">
        <v>55094.879999999997</v>
      </c>
      <c r="B672">
        <v>91839.47</v>
      </c>
      <c r="C672">
        <v>0</v>
      </c>
      <c r="D672">
        <v>7</v>
      </c>
      <c r="E672">
        <v>0.59990415885457504</v>
      </c>
      <c r="F672" t="s">
        <v>37181</v>
      </c>
      <c r="G672" t="s">
        <v>37182</v>
      </c>
    </row>
    <row r="673" spans="1:7">
      <c r="A673">
        <v>26642.31</v>
      </c>
      <c r="B673">
        <v>72337.539999999994</v>
      </c>
      <c r="C673">
        <v>0</v>
      </c>
      <c r="D673">
        <v>4</v>
      </c>
      <c r="E673">
        <v>0.36830544693667999</v>
      </c>
      <c r="F673" t="s">
        <v>37181</v>
      </c>
      <c r="G673" t="s">
        <v>37182</v>
      </c>
    </row>
    <row r="674" spans="1:7">
      <c r="A674">
        <v>85769.58</v>
      </c>
      <c r="B674">
        <v>82081.42</v>
      </c>
      <c r="C674">
        <v>0</v>
      </c>
      <c r="D674">
        <v>14</v>
      </c>
      <c r="E674">
        <v>1.04493294584816</v>
      </c>
      <c r="F674" t="s">
        <v>37181</v>
      </c>
      <c r="G674" t="s">
        <v>37182</v>
      </c>
    </row>
    <row r="675" spans="1:7">
      <c r="A675">
        <v>78559.429999999993</v>
      </c>
      <c r="B675">
        <v>60305.68</v>
      </c>
      <c r="C675">
        <v>0</v>
      </c>
      <c r="D675">
        <v>16</v>
      </c>
      <c r="E675">
        <v>1.3026870769055301</v>
      </c>
      <c r="F675" t="s">
        <v>37181</v>
      </c>
      <c r="G675" t="s">
        <v>37182</v>
      </c>
    </row>
    <row r="676" spans="1:7">
      <c r="A676">
        <v>47929.06</v>
      </c>
      <c r="B676">
        <v>29137.69</v>
      </c>
      <c r="C676">
        <v>0</v>
      </c>
      <c r="D676">
        <v>8</v>
      </c>
      <c r="E676">
        <v>1.6449162579463199</v>
      </c>
      <c r="F676" t="s">
        <v>37181</v>
      </c>
      <c r="G676" t="s">
        <v>37182</v>
      </c>
    </row>
    <row r="677" spans="1:7">
      <c r="A677">
        <v>17565.099999999999</v>
      </c>
      <c r="B677">
        <v>37212.620000000003</v>
      </c>
      <c r="C677">
        <v>0</v>
      </c>
      <c r="D677">
        <v>5</v>
      </c>
      <c r="E677">
        <v>0.47201997601888801</v>
      </c>
      <c r="F677" t="s">
        <v>37181</v>
      </c>
      <c r="G677" t="s">
        <v>37182</v>
      </c>
    </row>
    <row r="678" spans="1:7">
      <c r="A678">
        <v>98347.839999999997</v>
      </c>
      <c r="B678">
        <v>77397.009999999995</v>
      </c>
      <c r="C678">
        <v>0</v>
      </c>
      <c r="D678">
        <v>22</v>
      </c>
      <c r="E678">
        <v>1.27069301514361</v>
      </c>
      <c r="F678" t="s">
        <v>37181</v>
      </c>
      <c r="G678" t="s">
        <v>37182</v>
      </c>
    </row>
    <row r="679" spans="1:7">
      <c r="A679">
        <v>22546.95</v>
      </c>
      <c r="B679">
        <v>8349.4500000000007</v>
      </c>
      <c r="C679">
        <v>0</v>
      </c>
      <c r="D679">
        <v>7</v>
      </c>
      <c r="E679">
        <v>2.700411404344</v>
      </c>
      <c r="F679" t="s">
        <v>37181</v>
      </c>
      <c r="G679" t="s">
        <v>37182</v>
      </c>
    </row>
    <row r="680" spans="1:7">
      <c r="A680">
        <v>346.86</v>
      </c>
      <c r="B680">
        <v>51821.8</v>
      </c>
      <c r="C680">
        <v>0</v>
      </c>
      <c r="D680">
        <v>16</v>
      </c>
      <c r="E680">
        <v>6.6933221154031703E-3</v>
      </c>
      <c r="F680" t="s">
        <v>37185</v>
      </c>
      <c r="G680" t="s">
        <v>37184</v>
      </c>
    </row>
    <row r="681" spans="1:7">
      <c r="A681">
        <v>83576.460000000006</v>
      </c>
      <c r="B681">
        <v>95496.76</v>
      </c>
      <c r="C681">
        <v>0</v>
      </c>
      <c r="D681">
        <v>11</v>
      </c>
      <c r="E681">
        <v>0.87517586984102902</v>
      </c>
      <c r="F681" t="s">
        <v>37181</v>
      </c>
      <c r="G681" t="s">
        <v>37182</v>
      </c>
    </row>
    <row r="682" spans="1:7">
      <c r="A682">
        <v>19160.86</v>
      </c>
      <c r="B682">
        <v>98129.99</v>
      </c>
      <c r="C682">
        <v>0</v>
      </c>
      <c r="D682">
        <v>7</v>
      </c>
      <c r="E682">
        <v>0.19525998117395099</v>
      </c>
      <c r="F682" t="s">
        <v>37181</v>
      </c>
      <c r="G682" t="s">
        <v>37182</v>
      </c>
    </row>
    <row r="683" spans="1:7">
      <c r="A683">
        <v>47308.83</v>
      </c>
      <c r="B683">
        <v>83021.990000000005</v>
      </c>
      <c r="C683">
        <v>0</v>
      </c>
      <c r="D683">
        <v>23</v>
      </c>
      <c r="E683">
        <v>0.56983493168496702</v>
      </c>
      <c r="F683" t="s">
        <v>37181</v>
      </c>
      <c r="G683" t="s">
        <v>37182</v>
      </c>
    </row>
    <row r="684" spans="1:7">
      <c r="A684">
        <v>47308.83</v>
      </c>
      <c r="B684">
        <v>83021.990000000005</v>
      </c>
      <c r="C684">
        <v>0</v>
      </c>
      <c r="D684">
        <v>23</v>
      </c>
      <c r="E684">
        <v>0.56983493168496702</v>
      </c>
      <c r="F684" t="s">
        <v>37181</v>
      </c>
      <c r="G684" t="s">
        <v>37182</v>
      </c>
    </row>
    <row r="685" spans="1:7">
      <c r="A685">
        <v>47308.83</v>
      </c>
      <c r="B685">
        <v>83021.990000000005</v>
      </c>
      <c r="C685">
        <v>0</v>
      </c>
      <c r="D685">
        <v>23</v>
      </c>
      <c r="E685">
        <v>0.56983493168496702</v>
      </c>
      <c r="F685" t="s">
        <v>37181</v>
      </c>
      <c r="G685" t="s">
        <v>37182</v>
      </c>
    </row>
    <row r="686" spans="1:7">
      <c r="A686">
        <v>52623.45</v>
      </c>
      <c r="B686">
        <v>18045.240000000002</v>
      </c>
      <c r="C686">
        <v>0</v>
      </c>
      <c r="D686">
        <v>18</v>
      </c>
      <c r="E686">
        <v>2.9161956283208199</v>
      </c>
      <c r="F686" t="s">
        <v>37181</v>
      </c>
      <c r="G686" t="s">
        <v>37182</v>
      </c>
    </row>
    <row r="687" spans="1:7">
      <c r="A687">
        <v>142.93</v>
      </c>
      <c r="B687">
        <v>86157.15</v>
      </c>
      <c r="C687">
        <v>0</v>
      </c>
      <c r="D687">
        <v>3</v>
      </c>
      <c r="E687">
        <v>1.6589453109811499E-3</v>
      </c>
      <c r="F687" t="s">
        <v>37185</v>
      </c>
      <c r="G687" t="s">
        <v>37184</v>
      </c>
    </row>
    <row r="688" spans="1:7">
      <c r="A688">
        <v>34811.85</v>
      </c>
      <c r="B688">
        <v>60018.29</v>
      </c>
      <c r="C688">
        <v>0</v>
      </c>
      <c r="D688">
        <v>16</v>
      </c>
      <c r="E688">
        <v>0.58002069035955495</v>
      </c>
      <c r="F688" t="s">
        <v>37181</v>
      </c>
      <c r="G688" t="s">
        <v>37182</v>
      </c>
    </row>
    <row r="689" spans="1:7">
      <c r="A689">
        <v>57481.67</v>
      </c>
      <c r="B689">
        <v>73155.33</v>
      </c>
      <c r="C689">
        <v>0</v>
      </c>
      <c r="D689">
        <v>3</v>
      </c>
      <c r="E689">
        <v>0.78574821547520901</v>
      </c>
      <c r="F689" t="s">
        <v>37181</v>
      </c>
      <c r="G689" t="s">
        <v>37182</v>
      </c>
    </row>
    <row r="690" spans="1:7">
      <c r="A690">
        <v>38433.82</v>
      </c>
      <c r="B690">
        <v>24467.37</v>
      </c>
      <c r="C690">
        <v>0</v>
      </c>
      <c r="D690">
        <v>20</v>
      </c>
      <c r="E690">
        <v>1.5708194219485001</v>
      </c>
      <c r="F690" t="s">
        <v>37181</v>
      </c>
      <c r="G690" t="s">
        <v>37182</v>
      </c>
    </row>
    <row r="691" spans="1:7">
      <c r="A691">
        <v>17856.03</v>
      </c>
      <c r="B691">
        <v>58331.02</v>
      </c>
      <c r="C691">
        <v>0</v>
      </c>
      <c r="D691">
        <v>10</v>
      </c>
      <c r="E691">
        <v>0.30611551109512602</v>
      </c>
      <c r="F691" t="s">
        <v>37181</v>
      </c>
      <c r="G691" t="s">
        <v>37182</v>
      </c>
    </row>
    <row r="692" spans="1:7">
      <c r="A692">
        <v>59451.95</v>
      </c>
      <c r="B692">
        <v>68988.899999999994</v>
      </c>
      <c r="C692">
        <v>0</v>
      </c>
      <c r="D692">
        <v>3</v>
      </c>
      <c r="E692">
        <v>0.86176109490077402</v>
      </c>
      <c r="F692" t="s">
        <v>37181</v>
      </c>
      <c r="G692" t="s">
        <v>37182</v>
      </c>
    </row>
    <row r="693" spans="1:7">
      <c r="A693">
        <v>55682</v>
      </c>
      <c r="B693">
        <v>86087.14</v>
      </c>
      <c r="C693">
        <v>0</v>
      </c>
      <c r="D693">
        <v>13</v>
      </c>
      <c r="E693">
        <v>0.646809732557035</v>
      </c>
      <c r="F693" t="s">
        <v>37181</v>
      </c>
      <c r="G693" t="s">
        <v>37182</v>
      </c>
    </row>
    <row r="694" spans="1:7">
      <c r="A694">
        <v>76697.23</v>
      </c>
      <c r="B694">
        <v>59415.67</v>
      </c>
      <c r="C694">
        <v>0</v>
      </c>
      <c r="D694">
        <v>21</v>
      </c>
      <c r="E694">
        <v>1.29085862365938</v>
      </c>
      <c r="F694" t="s">
        <v>37181</v>
      </c>
      <c r="G694" t="s">
        <v>37182</v>
      </c>
    </row>
    <row r="695" spans="1:7">
      <c r="A695">
        <v>62489.33</v>
      </c>
      <c r="B695">
        <v>30633.18</v>
      </c>
      <c r="C695">
        <v>0</v>
      </c>
      <c r="D695">
        <v>15</v>
      </c>
      <c r="E695">
        <v>2.03992305075738</v>
      </c>
      <c r="F695" t="s">
        <v>37181</v>
      </c>
      <c r="G695" t="s">
        <v>37182</v>
      </c>
    </row>
    <row r="696" spans="1:7">
      <c r="A696">
        <v>63049.04</v>
      </c>
      <c r="B696">
        <v>87949.8</v>
      </c>
      <c r="C696">
        <v>0</v>
      </c>
      <c r="D696">
        <v>20</v>
      </c>
      <c r="E696">
        <v>0.71687530841457303</v>
      </c>
      <c r="F696" t="s">
        <v>37181</v>
      </c>
      <c r="G696" t="s">
        <v>37182</v>
      </c>
    </row>
    <row r="697" spans="1:7">
      <c r="A697">
        <v>90230.91</v>
      </c>
      <c r="B697">
        <v>14550.84</v>
      </c>
      <c r="C697">
        <v>0</v>
      </c>
      <c r="D697">
        <v>14</v>
      </c>
      <c r="E697">
        <v>6.2010791129584302</v>
      </c>
      <c r="F697" t="s">
        <v>37181</v>
      </c>
      <c r="G697" t="s">
        <v>37182</v>
      </c>
    </row>
    <row r="698" spans="1:7">
      <c r="A698">
        <v>36646.480000000003</v>
      </c>
      <c r="B698">
        <v>38363.370000000003</v>
      </c>
      <c r="C698">
        <v>0</v>
      </c>
      <c r="D698">
        <v>17</v>
      </c>
      <c r="E698">
        <v>0.95524663239960395</v>
      </c>
      <c r="F698" t="s">
        <v>37181</v>
      </c>
      <c r="G698" t="s">
        <v>37182</v>
      </c>
    </row>
    <row r="699" spans="1:7">
      <c r="A699">
        <v>60145.96</v>
      </c>
      <c r="B699">
        <v>69306.59</v>
      </c>
      <c r="C699">
        <v>0</v>
      </c>
      <c r="D699">
        <v>13</v>
      </c>
      <c r="E699">
        <v>0.86782454597751801</v>
      </c>
      <c r="F699" t="s">
        <v>37181</v>
      </c>
      <c r="G699" t="s">
        <v>37182</v>
      </c>
    </row>
    <row r="700" spans="1:7">
      <c r="A700">
        <v>15138.45</v>
      </c>
      <c r="B700">
        <v>80339.11</v>
      </c>
      <c r="C700">
        <v>0</v>
      </c>
      <c r="D700">
        <v>9</v>
      </c>
      <c r="E700">
        <v>0.18843188579012099</v>
      </c>
      <c r="F700" t="s">
        <v>37181</v>
      </c>
      <c r="G700" t="s">
        <v>37182</v>
      </c>
    </row>
    <row r="701" spans="1:7">
      <c r="A701">
        <v>34649.769999999997</v>
      </c>
      <c r="B701">
        <v>28576.04</v>
      </c>
      <c r="C701">
        <v>0</v>
      </c>
      <c r="D701">
        <v>20</v>
      </c>
      <c r="E701">
        <v>1.21254624503605</v>
      </c>
      <c r="F701" t="s">
        <v>37181</v>
      </c>
      <c r="G701" t="s">
        <v>37182</v>
      </c>
    </row>
    <row r="702" spans="1:7">
      <c r="A702">
        <v>16883.39</v>
      </c>
      <c r="B702">
        <v>20961.36</v>
      </c>
      <c r="C702">
        <v>0</v>
      </c>
      <c r="D702">
        <v>19</v>
      </c>
      <c r="E702">
        <v>0.80545298587496195</v>
      </c>
      <c r="F702" t="s">
        <v>37181</v>
      </c>
      <c r="G702" t="s">
        <v>37182</v>
      </c>
    </row>
    <row r="703" spans="1:7">
      <c r="A703">
        <v>7981.99</v>
      </c>
      <c r="B703">
        <v>58613.56</v>
      </c>
      <c r="C703">
        <v>0</v>
      </c>
      <c r="D703">
        <v>9</v>
      </c>
      <c r="E703">
        <v>0.13617992150621799</v>
      </c>
      <c r="F703" t="s">
        <v>37181</v>
      </c>
      <c r="G703" t="s">
        <v>37182</v>
      </c>
    </row>
    <row r="704" spans="1:7">
      <c r="A704">
        <v>54086.96</v>
      </c>
      <c r="B704">
        <v>87446.37</v>
      </c>
      <c r="C704">
        <v>0</v>
      </c>
      <c r="D704">
        <v>12</v>
      </c>
      <c r="E704">
        <v>0.61851578287354902</v>
      </c>
      <c r="F704" t="s">
        <v>37181</v>
      </c>
      <c r="G704" t="s">
        <v>37182</v>
      </c>
    </row>
    <row r="705" spans="1:7">
      <c r="A705">
        <v>56494.41</v>
      </c>
      <c r="B705">
        <v>68346.38</v>
      </c>
      <c r="C705">
        <v>0</v>
      </c>
      <c r="D705">
        <v>7</v>
      </c>
      <c r="E705">
        <v>0.82658964527455603</v>
      </c>
      <c r="F705" t="s">
        <v>37181</v>
      </c>
      <c r="G705" t="s">
        <v>37182</v>
      </c>
    </row>
    <row r="706" spans="1:7">
      <c r="A706">
        <v>88177.33</v>
      </c>
      <c r="B706">
        <v>88850.53</v>
      </c>
      <c r="C706">
        <v>0</v>
      </c>
      <c r="D706">
        <v>13</v>
      </c>
      <c r="E706">
        <v>0.99242323033976299</v>
      </c>
      <c r="F706" t="s">
        <v>37181</v>
      </c>
      <c r="G706" t="s">
        <v>37182</v>
      </c>
    </row>
    <row r="707" spans="1:7">
      <c r="A707">
        <v>63311.41</v>
      </c>
      <c r="B707">
        <v>86144.87</v>
      </c>
      <c r="C707">
        <v>0</v>
      </c>
      <c r="D707">
        <v>9</v>
      </c>
      <c r="E707">
        <v>0.73494115203842103</v>
      </c>
      <c r="F707" t="s">
        <v>37181</v>
      </c>
      <c r="G707" t="s">
        <v>37182</v>
      </c>
    </row>
    <row r="708" spans="1:7">
      <c r="A708">
        <v>41344.25</v>
      </c>
      <c r="B708">
        <v>87599.360000000001</v>
      </c>
      <c r="C708">
        <v>0</v>
      </c>
      <c r="D708">
        <v>1</v>
      </c>
      <c r="E708">
        <v>0.47196977238189902</v>
      </c>
      <c r="F708" t="s">
        <v>37181</v>
      </c>
      <c r="G708" t="s">
        <v>37182</v>
      </c>
    </row>
    <row r="709" spans="1:7">
      <c r="A709">
        <v>8137.68</v>
      </c>
      <c r="B709">
        <v>86011.520000000004</v>
      </c>
      <c r="C709">
        <v>0</v>
      </c>
      <c r="D709">
        <v>13</v>
      </c>
      <c r="E709">
        <v>9.4611512504371498E-2</v>
      </c>
      <c r="F709" t="s">
        <v>37181</v>
      </c>
      <c r="G709" t="s">
        <v>37182</v>
      </c>
    </row>
    <row r="710" spans="1:7">
      <c r="A710">
        <v>97692.17</v>
      </c>
      <c r="B710">
        <v>7280.25</v>
      </c>
      <c r="C710">
        <v>0</v>
      </c>
      <c r="D710">
        <v>21</v>
      </c>
      <c r="E710">
        <v>13.418793310669299</v>
      </c>
      <c r="F710" t="s">
        <v>37181</v>
      </c>
      <c r="G710" t="s">
        <v>37182</v>
      </c>
    </row>
    <row r="711" spans="1:7">
      <c r="A711">
        <v>32290</v>
      </c>
      <c r="B711">
        <v>25159.119999999999</v>
      </c>
      <c r="C711">
        <v>0</v>
      </c>
      <c r="D711">
        <v>18</v>
      </c>
      <c r="E711">
        <v>1.2834312169901001</v>
      </c>
      <c r="F711" t="s">
        <v>37181</v>
      </c>
      <c r="G711" t="s">
        <v>37182</v>
      </c>
    </row>
    <row r="712" spans="1:7">
      <c r="A712">
        <v>78112.37</v>
      </c>
      <c r="B712">
        <v>48036.07</v>
      </c>
      <c r="C712">
        <v>0</v>
      </c>
      <c r="D712">
        <v>1</v>
      </c>
      <c r="E712">
        <v>1.6261190809323101</v>
      </c>
      <c r="F712" t="s">
        <v>37181</v>
      </c>
      <c r="G712" t="s">
        <v>37182</v>
      </c>
    </row>
    <row r="713" spans="1:7">
      <c r="A713">
        <v>78112.37</v>
      </c>
      <c r="B713">
        <v>48036.07</v>
      </c>
      <c r="C713">
        <v>0</v>
      </c>
      <c r="D713">
        <v>1</v>
      </c>
      <c r="E713">
        <v>1.6261190809323101</v>
      </c>
      <c r="F713" t="s">
        <v>37181</v>
      </c>
      <c r="G713" t="s">
        <v>37182</v>
      </c>
    </row>
    <row r="714" spans="1:7">
      <c r="A714">
        <v>40100.720000000001</v>
      </c>
      <c r="B714">
        <v>40054.58</v>
      </c>
      <c r="C714">
        <v>0</v>
      </c>
      <c r="D714">
        <v>22</v>
      </c>
      <c r="E714">
        <v>1.00115192819398</v>
      </c>
      <c r="F714" t="s">
        <v>37181</v>
      </c>
      <c r="G714" t="s">
        <v>37182</v>
      </c>
    </row>
    <row r="715" spans="1:7">
      <c r="A715">
        <v>27830.23</v>
      </c>
      <c r="B715">
        <v>81217.240000000005</v>
      </c>
      <c r="C715">
        <v>0</v>
      </c>
      <c r="D715">
        <v>15</v>
      </c>
      <c r="E715">
        <v>0.34266406984526898</v>
      </c>
      <c r="F715" t="s">
        <v>37181</v>
      </c>
      <c r="G715" t="s">
        <v>37182</v>
      </c>
    </row>
    <row r="716" spans="1:7">
      <c r="A716">
        <v>2335.87</v>
      </c>
      <c r="B716">
        <v>38577.339999999997</v>
      </c>
      <c r="C716">
        <v>0</v>
      </c>
      <c r="D716">
        <v>21</v>
      </c>
      <c r="E716">
        <v>6.0550312696520801E-2</v>
      </c>
      <c r="F716" t="s">
        <v>37183</v>
      </c>
      <c r="G716" t="s">
        <v>37184</v>
      </c>
    </row>
    <row r="717" spans="1:7">
      <c r="A717">
        <v>61342.65</v>
      </c>
      <c r="B717">
        <v>17874.29</v>
      </c>
      <c r="C717">
        <v>0</v>
      </c>
      <c r="D717">
        <v>5</v>
      </c>
      <c r="E717">
        <v>3.4318929591049501</v>
      </c>
      <c r="F717" t="s">
        <v>37181</v>
      </c>
      <c r="G717" t="s">
        <v>37182</v>
      </c>
    </row>
    <row r="718" spans="1:7">
      <c r="A718">
        <v>2407.5500000000002</v>
      </c>
      <c r="B718">
        <v>24582.86</v>
      </c>
      <c r="C718">
        <v>0</v>
      </c>
      <c r="D718">
        <v>7</v>
      </c>
      <c r="E718">
        <v>9.7936122973486403E-2</v>
      </c>
      <c r="F718" t="s">
        <v>37183</v>
      </c>
      <c r="G718" t="s">
        <v>37184</v>
      </c>
    </row>
    <row r="719" spans="1:7">
      <c r="A719">
        <v>24913.39</v>
      </c>
      <c r="B719">
        <v>88410.82</v>
      </c>
      <c r="C719">
        <v>0</v>
      </c>
      <c r="D719">
        <v>10</v>
      </c>
      <c r="E719">
        <v>0.28179118800164998</v>
      </c>
      <c r="F719" t="s">
        <v>37181</v>
      </c>
      <c r="G719" t="s">
        <v>37182</v>
      </c>
    </row>
    <row r="720" spans="1:7">
      <c r="A720">
        <v>44449.27</v>
      </c>
      <c r="B720">
        <v>92141.99</v>
      </c>
      <c r="C720">
        <v>0</v>
      </c>
      <c r="D720">
        <v>15</v>
      </c>
      <c r="E720">
        <v>0.482399718087269</v>
      </c>
      <c r="F720" t="s">
        <v>37181</v>
      </c>
      <c r="G720" t="s">
        <v>37182</v>
      </c>
    </row>
    <row r="721" spans="1:7">
      <c r="A721">
        <v>15091.56</v>
      </c>
      <c r="B721">
        <v>92267.520000000004</v>
      </c>
      <c r="C721">
        <v>0</v>
      </c>
      <c r="D721">
        <v>8</v>
      </c>
      <c r="E721">
        <v>0.163563082653571</v>
      </c>
      <c r="F721" t="s">
        <v>37181</v>
      </c>
      <c r="G721" t="s">
        <v>37182</v>
      </c>
    </row>
    <row r="722" spans="1:7">
      <c r="A722">
        <v>28563.46</v>
      </c>
      <c r="B722">
        <v>43760.07</v>
      </c>
      <c r="C722">
        <v>0</v>
      </c>
      <c r="D722">
        <v>21</v>
      </c>
      <c r="E722">
        <v>0.65272884618328997</v>
      </c>
      <c r="F722" t="s">
        <v>37181</v>
      </c>
      <c r="G722" t="s">
        <v>37182</v>
      </c>
    </row>
    <row r="723" spans="1:7">
      <c r="A723">
        <v>19132.3</v>
      </c>
      <c r="B723">
        <v>44759.39</v>
      </c>
      <c r="C723">
        <v>0</v>
      </c>
      <c r="D723">
        <v>21</v>
      </c>
      <c r="E723">
        <v>0.427447737781949</v>
      </c>
      <c r="F723" t="s">
        <v>37181</v>
      </c>
      <c r="G723" t="s">
        <v>37182</v>
      </c>
    </row>
    <row r="724" spans="1:7">
      <c r="A724">
        <v>37248.99</v>
      </c>
      <c r="B724">
        <v>6346.81</v>
      </c>
      <c r="C724">
        <v>0</v>
      </c>
      <c r="D724">
        <v>6</v>
      </c>
      <c r="E724">
        <v>5.8689310062850497</v>
      </c>
      <c r="F724" t="s">
        <v>37181</v>
      </c>
      <c r="G724" t="s">
        <v>37182</v>
      </c>
    </row>
    <row r="725" spans="1:7">
      <c r="A725">
        <v>4588.6099999999997</v>
      </c>
      <c r="B725">
        <v>40586.910000000003</v>
      </c>
      <c r="C725">
        <v>0</v>
      </c>
      <c r="D725">
        <v>8</v>
      </c>
      <c r="E725">
        <v>0.11305640168221701</v>
      </c>
      <c r="F725" t="s">
        <v>37183</v>
      </c>
      <c r="G725" t="s">
        <v>37184</v>
      </c>
    </row>
    <row r="726" spans="1:7">
      <c r="A726">
        <v>67336.289999999994</v>
      </c>
      <c r="B726">
        <v>31236</v>
      </c>
      <c r="C726">
        <v>0</v>
      </c>
      <c r="D726">
        <v>6</v>
      </c>
      <c r="E726">
        <v>2.1557270457164801</v>
      </c>
      <c r="F726" t="s">
        <v>37181</v>
      </c>
      <c r="G726" t="s">
        <v>37182</v>
      </c>
    </row>
    <row r="727" spans="1:7">
      <c r="A727">
        <v>43134.14</v>
      </c>
      <c r="B727">
        <v>99802.69</v>
      </c>
      <c r="C727">
        <v>0</v>
      </c>
      <c r="D727">
        <v>10</v>
      </c>
      <c r="E727">
        <v>0.43219416230163699</v>
      </c>
      <c r="F727" t="s">
        <v>37181</v>
      </c>
      <c r="G727" t="s">
        <v>37182</v>
      </c>
    </row>
    <row r="728" spans="1:7">
      <c r="A728">
        <v>19992.3</v>
      </c>
      <c r="B728">
        <v>61010.34</v>
      </c>
      <c r="C728">
        <v>0</v>
      </c>
      <c r="D728">
        <v>20</v>
      </c>
      <c r="E728">
        <v>0.32768707730525698</v>
      </c>
      <c r="F728" t="s">
        <v>37181</v>
      </c>
      <c r="G728" t="s">
        <v>37182</v>
      </c>
    </row>
    <row r="729" spans="1:7">
      <c r="A729">
        <v>35497.019999999997</v>
      </c>
      <c r="B729">
        <v>98857.919999999998</v>
      </c>
      <c r="C729">
        <v>1</v>
      </c>
      <c r="D729">
        <v>10</v>
      </c>
      <c r="E729">
        <v>0.35907107897880097</v>
      </c>
      <c r="F729" t="s">
        <v>37181</v>
      </c>
      <c r="G729" t="s">
        <v>37182</v>
      </c>
    </row>
    <row r="730" spans="1:7">
      <c r="A730">
        <v>81869.929999999993</v>
      </c>
      <c r="B730">
        <v>97455.95</v>
      </c>
      <c r="C730">
        <v>0</v>
      </c>
      <c r="D730">
        <v>15</v>
      </c>
      <c r="E730">
        <v>0.84007112957187302</v>
      </c>
      <c r="F730" t="s">
        <v>37181</v>
      </c>
      <c r="G730" t="s">
        <v>37182</v>
      </c>
    </row>
    <row r="731" spans="1:7">
      <c r="A731">
        <v>97829.23</v>
      </c>
      <c r="B731">
        <v>48706.18</v>
      </c>
      <c r="C731">
        <v>0</v>
      </c>
      <c r="D731">
        <v>20</v>
      </c>
      <c r="E731">
        <v>2.00855887281655</v>
      </c>
      <c r="F731" t="s">
        <v>37181</v>
      </c>
      <c r="G731" t="s">
        <v>37182</v>
      </c>
    </row>
    <row r="732" spans="1:7">
      <c r="A732">
        <v>51419.69</v>
      </c>
      <c r="B732">
        <v>75478.850000000006</v>
      </c>
      <c r="C732">
        <v>0</v>
      </c>
      <c r="D732">
        <v>19</v>
      </c>
      <c r="E732">
        <v>0.681246335894095</v>
      </c>
      <c r="F732" t="s">
        <v>37181</v>
      </c>
      <c r="G732" t="s">
        <v>37182</v>
      </c>
    </row>
    <row r="733" spans="1:7">
      <c r="A733">
        <v>65176.58</v>
      </c>
      <c r="B733">
        <v>48838.16</v>
      </c>
      <c r="C733">
        <v>0</v>
      </c>
      <c r="D733">
        <v>1</v>
      </c>
      <c r="E733">
        <v>1.3345420875806999</v>
      </c>
      <c r="F733" t="s">
        <v>37181</v>
      </c>
      <c r="G733" t="s">
        <v>37182</v>
      </c>
    </row>
    <row r="734" spans="1:7">
      <c r="A734">
        <v>67204.06</v>
      </c>
      <c r="B734">
        <v>90636.9</v>
      </c>
      <c r="C734">
        <v>0</v>
      </c>
      <c r="D734">
        <v>3</v>
      </c>
      <c r="E734">
        <v>0.74146467939658101</v>
      </c>
      <c r="F734" t="s">
        <v>37181</v>
      </c>
      <c r="G734" t="s">
        <v>37182</v>
      </c>
    </row>
    <row r="735" spans="1:7">
      <c r="A735">
        <v>4741.7700000000004</v>
      </c>
      <c r="B735">
        <v>38270.03</v>
      </c>
      <c r="C735">
        <v>0</v>
      </c>
      <c r="D735">
        <v>6</v>
      </c>
      <c r="E735">
        <v>0.123902960096974</v>
      </c>
      <c r="F735" t="s">
        <v>37183</v>
      </c>
      <c r="G735" t="s">
        <v>37184</v>
      </c>
    </row>
    <row r="736" spans="1:7">
      <c r="A736">
        <v>67898.759999999995</v>
      </c>
      <c r="B736">
        <v>10849.27</v>
      </c>
      <c r="C736">
        <v>0</v>
      </c>
      <c r="D736">
        <v>22</v>
      </c>
      <c r="E736">
        <v>6.2583713005575499</v>
      </c>
      <c r="F736" t="s">
        <v>37181</v>
      </c>
      <c r="G736" t="s">
        <v>37182</v>
      </c>
    </row>
    <row r="737" spans="1:7">
      <c r="A737">
        <v>67898.759999999995</v>
      </c>
      <c r="B737">
        <v>10849.27</v>
      </c>
      <c r="C737">
        <v>0</v>
      </c>
      <c r="D737">
        <v>22</v>
      </c>
      <c r="E737">
        <v>6.2583713005575499</v>
      </c>
      <c r="F737" t="s">
        <v>37181</v>
      </c>
      <c r="G737" t="s">
        <v>37182</v>
      </c>
    </row>
    <row r="738" spans="1:7">
      <c r="A738">
        <v>67898.759999999995</v>
      </c>
      <c r="B738">
        <v>10849.27</v>
      </c>
      <c r="C738">
        <v>0</v>
      </c>
      <c r="D738">
        <v>22</v>
      </c>
      <c r="E738">
        <v>6.2583713005575499</v>
      </c>
      <c r="F738" t="s">
        <v>37181</v>
      </c>
      <c r="G738" t="s">
        <v>37182</v>
      </c>
    </row>
    <row r="739" spans="1:7">
      <c r="A739">
        <v>66457.539999999994</v>
      </c>
      <c r="B739">
        <v>16721.8</v>
      </c>
      <c r="C739">
        <v>1</v>
      </c>
      <c r="D739">
        <v>23</v>
      </c>
      <c r="E739">
        <v>3.9743053977442599</v>
      </c>
      <c r="F739" t="s">
        <v>37181</v>
      </c>
      <c r="G739" t="s">
        <v>37182</v>
      </c>
    </row>
    <row r="740" spans="1:7">
      <c r="A740">
        <v>70647.11</v>
      </c>
      <c r="B740">
        <v>6388.85</v>
      </c>
      <c r="C740">
        <v>0</v>
      </c>
      <c r="D740">
        <v>23</v>
      </c>
      <c r="E740">
        <v>11.0578758305485</v>
      </c>
      <c r="F740" t="s">
        <v>37181</v>
      </c>
      <c r="G740" t="s">
        <v>37182</v>
      </c>
    </row>
    <row r="741" spans="1:7">
      <c r="A741">
        <v>70647.11</v>
      </c>
      <c r="B741">
        <v>6388.85</v>
      </c>
      <c r="C741">
        <v>0</v>
      </c>
      <c r="D741">
        <v>23</v>
      </c>
      <c r="E741">
        <v>11.0578758305485</v>
      </c>
      <c r="F741" t="s">
        <v>37181</v>
      </c>
      <c r="G741" t="s">
        <v>37182</v>
      </c>
    </row>
    <row r="742" spans="1:7">
      <c r="A742">
        <v>70647.11</v>
      </c>
      <c r="B742">
        <v>6388.85</v>
      </c>
      <c r="C742">
        <v>0</v>
      </c>
      <c r="D742">
        <v>23</v>
      </c>
      <c r="E742">
        <v>11.0578758305485</v>
      </c>
      <c r="F742" t="s">
        <v>37181</v>
      </c>
      <c r="G742" t="s">
        <v>37182</v>
      </c>
    </row>
    <row r="743" spans="1:7">
      <c r="A743">
        <v>46834.82</v>
      </c>
      <c r="B743">
        <v>46393.75</v>
      </c>
      <c r="C743">
        <v>0</v>
      </c>
      <c r="D743">
        <v>16</v>
      </c>
      <c r="E743">
        <v>1.00950709955544</v>
      </c>
      <c r="F743" t="s">
        <v>37181</v>
      </c>
      <c r="G743" t="s">
        <v>37182</v>
      </c>
    </row>
    <row r="744" spans="1:7">
      <c r="A744">
        <v>1370.32</v>
      </c>
      <c r="B744">
        <v>58427.19</v>
      </c>
      <c r="C744">
        <v>0</v>
      </c>
      <c r="D744">
        <v>5</v>
      </c>
      <c r="E744">
        <v>2.34534640464482E-2</v>
      </c>
      <c r="F744" t="s">
        <v>37185</v>
      </c>
      <c r="G744" t="s">
        <v>37184</v>
      </c>
    </row>
    <row r="745" spans="1:7">
      <c r="A745">
        <v>61416.5</v>
      </c>
      <c r="B745">
        <v>35978.35</v>
      </c>
      <c r="C745">
        <v>0</v>
      </c>
      <c r="D745">
        <v>2</v>
      </c>
      <c r="E745">
        <v>1.70704048406889</v>
      </c>
      <c r="F745" t="s">
        <v>37181</v>
      </c>
      <c r="G745" t="s">
        <v>37182</v>
      </c>
    </row>
    <row r="746" spans="1:7">
      <c r="A746">
        <v>76528.350000000006</v>
      </c>
      <c r="B746">
        <v>44936.41</v>
      </c>
      <c r="C746">
        <v>0</v>
      </c>
      <c r="D746">
        <v>17</v>
      </c>
      <c r="E746">
        <v>1.7030365799136999</v>
      </c>
      <c r="F746" t="s">
        <v>37181</v>
      </c>
      <c r="G746" t="s">
        <v>37182</v>
      </c>
    </row>
    <row r="747" spans="1:7">
      <c r="A747">
        <v>33839.49</v>
      </c>
      <c r="B747">
        <v>12888.08</v>
      </c>
      <c r="C747">
        <v>0</v>
      </c>
      <c r="D747">
        <v>21</v>
      </c>
      <c r="E747">
        <v>2.62564245411264</v>
      </c>
      <c r="F747" t="s">
        <v>37181</v>
      </c>
      <c r="G747" t="s">
        <v>37182</v>
      </c>
    </row>
    <row r="748" spans="1:7">
      <c r="A748">
        <v>54342.25</v>
      </c>
      <c r="B748">
        <v>39511.96</v>
      </c>
      <c r="C748">
        <v>0</v>
      </c>
      <c r="D748">
        <v>18</v>
      </c>
      <c r="E748">
        <v>1.37533673348525</v>
      </c>
      <c r="F748" t="s">
        <v>37181</v>
      </c>
      <c r="G748" t="s">
        <v>37182</v>
      </c>
    </row>
    <row r="749" spans="1:7">
      <c r="A749">
        <v>60923.73</v>
      </c>
      <c r="B749">
        <v>74200.759999999995</v>
      </c>
      <c r="C749">
        <v>0</v>
      </c>
      <c r="D749">
        <v>12</v>
      </c>
      <c r="E749">
        <v>0.82106611846024202</v>
      </c>
      <c r="F749" t="s">
        <v>37181</v>
      </c>
      <c r="G749" t="s">
        <v>37182</v>
      </c>
    </row>
    <row r="750" spans="1:7">
      <c r="A750">
        <v>5331.06</v>
      </c>
      <c r="B750">
        <v>80366.2</v>
      </c>
      <c r="C750">
        <v>0</v>
      </c>
      <c r="D750">
        <v>10</v>
      </c>
      <c r="E750">
        <v>6.6334603353151E-2</v>
      </c>
      <c r="F750" t="s">
        <v>37181</v>
      </c>
      <c r="G750" t="s">
        <v>37182</v>
      </c>
    </row>
    <row r="751" spans="1:7">
      <c r="A751">
        <v>63893.06</v>
      </c>
      <c r="B751">
        <v>65262.09</v>
      </c>
      <c r="C751">
        <v>0</v>
      </c>
      <c r="D751">
        <v>11</v>
      </c>
      <c r="E751">
        <v>0.97902258416792998</v>
      </c>
      <c r="F751" t="s">
        <v>37181</v>
      </c>
      <c r="G751" t="s">
        <v>37182</v>
      </c>
    </row>
    <row r="752" spans="1:7">
      <c r="A752">
        <v>22073.62</v>
      </c>
      <c r="B752">
        <v>60144.84</v>
      </c>
      <c r="C752">
        <v>0</v>
      </c>
      <c r="D752">
        <v>22</v>
      </c>
      <c r="E752">
        <v>0.36700771005459498</v>
      </c>
      <c r="F752" t="s">
        <v>37181</v>
      </c>
      <c r="G752" t="s">
        <v>37182</v>
      </c>
    </row>
    <row r="753" spans="1:7">
      <c r="A753">
        <v>56783.85</v>
      </c>
      <c r="B753">
        <v>82845.05</v>
      </c>
      <c r="C753">
        <v>0</v>
      </c>
      <c r="D753">
        <v>16</v>
      </c>
      <c r="E753">
        <v>0.68542236379844101</v>
      </c>
      <c r="F753" t="s">
        <v>37181</v>
      </c>
      <c r="G753" t="s">
        <v>37182</v>
      </c>
    </row>
    <row r="754" spans="1:7">
      <c r="A754">
        <v>55657.31</v>
      </c>
      <c r="B754">
        <v>62820.35</v>
      </c>
      <c r="C754">
        <v>0</v>
      </c>
      <c r="D754">
        <v>6</v>
      </c>
      <c r="E754">
        <v>0.88597580242707996</v>
      </c>
      <c r="F754" t="s">
        <v>37181</v>
      </c>
      <c r="G754" t="s">
        <v>37182</v>
      </c>
    </row>
    <row r="755" spans="1:7">
      <c r="A755">
        <v>37707.370000000003</v>
      </c>
      <c r="B755">
        <v>86310.36</v>
      </c>
      <c r="C755">
        <v>0</v>
      </c>
      <c r="D755">
        <v>11</v>
      </c>
      <c r="E755">
        <v>0.43688115771965302</v>
      </c>
      <c r="F755" t="s">
        <v>37181</v>
      </c>
      <c r="G755" t="s">
        <v>37182</v>
      </c>
    </row>
    <row r="756" spans="1:7">
      <c r="A756">
        <v>27703.5</v>
      </c>
      <c r="B756">
        <v>47431.71</v>
      </c>
      <c r="C756">
        <v>0</v>
      </c>
      <c r="D756">
        <v>10</v>
      </c>
      <c r="E756">
        <v>0.58407128901741101</v>
      </c>
      <c r="F756" t="s">
        <v>37181</v>
      </c>
      <c r="G756" t="s">
        <v>37182</v>
      </c>
    </row>
    <row r="757" spans="1:7">
      <c r="A757">
        <v>36130.47</v>
      </c>
      <c r="B757">
        <v>42552.6</v>
      </c>
      <c r="C757">
        <v>1</v>
      </c>
      <c r="D757">
        <v>6</v>
      </c>
      <c r="E757">
        <v>0.84907784718207602</v>
      </c>
      <c r="F757" t="s">
        <v>37181</v>
      </c>
      <c r="G757" t="s">
        <v>37182</v>
      </c>
    </row>
    <row r="758" spans="1:7">
      <c r="A758">
        <v>59250.19</v>
      </c>
      <c r="B758">
        <v>72786.87</v>
      </c>
      <c r="C758">
        <v>0</v>
      </c>
      <c r="D758">
        <v>3</v>
      </c>
      <c r="E758">
        <v>0.81402305113545903</v>
      </c>
      <c r="F758" t="s">
        <v>37181</v>
      </c>
      <c r="G758" t="s">
        <v>37182</v>
      </c>
    </row>
    <row r="759" spans="1:7">
      <c r="A759">
        <v>35353.870000000003</v>
      </c>
      <c r="B759">
        <v>16528.95</v>
      </c>
      <c r="C759">
        <v>0</v>
      </c>
      <c r="D759">
        <v>7</v>
      </c>
      <c r="E759">
        <v>2.1389059801136798</v>
      </c>
      <c r="F759" t="s">
        <v>37181</v>
      </c>
      <c r="G759" t="s">
        <v>37182</v>
      </c>
    </row>
    <row r="760" spans="1:7">
      <c r="A760">
        <v>38736.800000000003</v>
      </c>
      <c r="B760">
        <v>16453.37</v>
      </c>
      <c r="C760">
        <v>0</v>
      </c>
      <c r="D760">
        <v>11</v>
      </c>
      <c r="E760">
        <v>2.3543383513529501</v>
      </c>
      <c r="F760" t="s">
        <v>37181</v>
      </c>
      <c r="G760" t="s">
        <v>37182</v>
      </c>
    </row>
    <row r="761" spans="1:7">
      <c r="A761">
        <v>25071.53</v>
      </c>
      <c r="B761">
        <v>90697.91</v>
      </c>
      <c r="C761">
        <v>0</v>
      </c>
      <c r="D761">
        <v>18</v>
      </c>
      <c r="E761">
        <v>0.276428971737055</v>
      </c>
      <c r="F761" t="s">
        <v>37181</v>
      </c>
      <c r="G761" t="s">
        <v>37182</v>
      </c>
    </row>
    <row r="762" spans="1:7">
      <c r="A762">
        <v>12452.6</v>
      </c>
      <c r="B762">
        <v>50565.72</v>
      </c>
      <c r="C762">
        <v>0</v>
      </c>
      <c r="D762">
        <v>23</v>
      </c>
      <c r="E762">
        <v>0.246265651908052</v>
      </c>
      <c r="F762" t="s">
        <v>37181</v>
      </c>
      <c r="G762" t="s">
        <v>37182</v>
      </c>
    </row>
    <row r="763" spans="1:7">
      <c r="A763">
        <v>91316.62</v>
      </c>
      <c r="B763">
        <v>79701.600000000006</v>
      </c>
      <c r="C763">
        <v>0</v>
      </c>
      <c r="D763">
        <v>21</v>
      </c>
      <c r="E763">
        <v>1.14573132785289</v>
      </c>
      <c r="F763" t="s">
        <v>37181</v>
      </c>
      <c r="G763" t="s">
        <v>37182</v>
      </c>
    </row>
    <row r="764" spans="1:7">
      <c r="A764">
        <v>33837.839999999997</v>
      </c>
      <c r="B764">
        <v>21707.02</v>
      </c>
      <c r="C764">
        <v>0</v>
      </c>
      <c r="D764">
        <v>11</v>
      </c>
      <c r="E764">
        <v>1.55884317607852</v>
      </c>
      <c r="F764" t="s">
        <v>37181</v>
      </c>
      <c r="G764" t="s">
        <v>37182</v>
      </c>
    </row>
    <row r="765" spans="1:7">
      <c r="A765">
        <v>60291.07</v>
      </c>
      <c r="B765">
        <v>10890.27</v>
      </c>
      <c r="C765">
        <v>0</v>
      </c>
      <c r="D765">
        <v>0</v>
      </c>
      <c r="E765">
        <v>5.5362328023088496</v>
      </c>
      <c r="F765" t="s">
        <v>37181</v>
      </c>
      <c r="G765" t="s">
        <v>37182</v>
      </c>
    </row>
    <row r="766" spans="1:7">
      <c r="A766">
        <v>63824.44</v>
      </c>
      <c r="B766">
        <v>56220.160000000003</v>
      </c>
      <c r="C766">
        <v>0</v>
      </c>
      <c r="D766">
        <v>21</v>
      </c>
      <c r="E766">
        <v>1.13525895337189</v>
      </c>
      <c r="F766" t="s">
        <v>37181</v>
      </c>
      <c r="G766" t="s">
        <v>37182</v>
      </c>
    </row>
    <row r="767" spans="1:7">
      <c r="A767">
        <v>26748.71</v>
      </c>
      <c r="B767">
        <v>7341.58</v>
      </c>
      <c r="C767">
        <v>1</v>
      </c>
      <c r="D767">
        <v>12</v>
      </c>
      <c r="E767">
        <v>3.6434541338513</v>
      </c>
      <c r="F767" t="s">
        <v>37181</v>
      </c>
      <c r="G767" t="s">
        <v>37182</v>
      </c>
    </row>
    <row r="768" spans="1:7">
      <c r="A768">
        <v>49348.5</v>
      </c>
      <c r="B768">
        <v>77605.710000000006</v>
      </c>
      <c r="C768">
        <v>0</v>
      </c>
      <c r="D768">
        <v>20</v>
      </c>
      <c r="E768">
        <v>0.63588748817580598</v>
      </c>
      <c r="F768" t="s">
        <v>37181</v>
      </c>
      <c r="G768" t="s">
        <v>37182</v>
      </c>
    </row>
    <row r="769" spans="1:7">
      <c r="A769">
        <v>9423.56</v>
      </c>
      <c r="B769">
        <v>40092.97</v>
      </c>
      <c r="C769">
        <v>0</v>
      </c>
      <c r="D769">
        <v>3</v>
      </c>
      <c r="E769">
        <v>0.23504270199987701</v>
      </c>
      <c r="F769" t="s">
        <v>37181</v>
      </c>
      <c r="G769" t="s">
        <v>37182</v>
      </c>
    </row>
    <row r="770" spans="1:7">
      <c r="A770">
        <v>21716.46</v>
      </c>
      <c r="B770">
        <v>51589.41</v>
      </c>
      <c r="C770">
        <v>0</v>
      </c>
      <c r="D770">
        <v>21</v>
      </c>
      <c r="E770">
        <v>0.42094802014599503</v>
      </c>
      <c r="F770" t="s">
        <v>37181</v>
      </c>
      <c r="G770" t="s">
        <v>37182</v>
      </c>
    </row>
    <row r="771" spans="1:7">
      <c r="A771">
        <v>66169.570000000007</v>
      </c>
      <c r="B771">
        <v>24155.599999999999</v>
      </c>
      <c r="C771">
        <v>1</v>
      </c>
      <c r="D771">
        <v>9</v>
      </c>
      <c r="E771">
        <v>2.7393055854543</v>
      </c>
      <c r="F771" t="s">
        <v>37181</v>
      </c>
      <c r="G771" t="s">
        <v>37182</v>
      </c>
    </row>
    <row r="772" spans="1:7">
      <c r="A772">
        <v>66169.570000000007</v>
      </c>
      <c r="B772">
        <v>24155.599999999999</v>
      </c>
      <c r="C772">
        <v>1</v>
      </c>
      <c r="D772">
        <v>9</v>
      </c>
      <c r="E772">
        <v>2.7393055854543</v>
      </c>
      <c r="F772" t="s">
        <v>37181</v>
      </c>
      <c r="G772" t="s">
        <v>37182</v>
      </c>
    </row>
    <row r="773" spans="1:7">
      <c r="A773">
        <v>66169.570000000007</v>
      </c>
      <c r="B773">
        <v>24155.599999999999</v>
      </c>
      <c r="C773">
        <v>1</v>
      </c>
      <c r="D773">
        <v>9</v>
      </c>
      <c r="E773">
        <v>2.7393055854543</v>
      </c>
      <c r="F773" t="s">
        <v>37181</v>
      </c>
      <c r="G773" t="s">
        <v>37182</v>
      </c>
    </row>
    <row r="774" spans="1:7">
      <c r="A774">
        <v>14693.41</v>
      </c>
      <c r="B774">
        <v>66497.14</v>
      </c>
      <c r="C774">
        <v>0</v>
      </c>
      <c r="D774">
        <v>13</v>
      </c>
      <c r="E774">
        <v>0.22096303690655</v>
      </c>
      <c r="F774" t="s">
        <v>37181</v>
      </c>
      <c r="G774" t="s">
        <v>37182</v>
      </c>
    </row>
    <row r="775" spans="1:7">
      <c r="A775">
        <v>66611.399999999994</v>
      </c>
      <c r="B775">
        <v>74577.72</v>
      </c>
      <c r="C775">
        <v>0</v>
      </c>
      <c r="D775">
        <v>13</v>
      </c>
      <c r="E775">
        <v>0.89318096611159503</v>
      </c>
      <c r="F775" t="s">
        <v>37181</v>
      </c>
      <c r="G775" t="s">
        <v>37182</v>
      </c>
    </row>
    <row r="776" spans="1:7">
      <c r="A776">
        <v>1491.28</v>
      </c>
      <c r="B776">
        <v>33066.99</v>
      </c>
      <c r="C776">
        <v>0</v>
      </c>
      <c r="D776">
        <v>20</v>
      </c>
      <c r="E776">
        <v>4.5098752562600999E-2</v>
      </c>
      <c r="F776" t="s">
        <v>37185</v>
      </c>
      <c r="G776" t="s">
        <v>37184</v>
      </c>
    </row>
    <row r="777" spans="1:7">
      <c r="A777">
        <v>89743.360000000001</v>
      </c>
      <c r="B777">
        <v>99529.99</v>
      </c>
      <c r="C777">
        <v>0</v>
      </c>
      <c r="D777">
        <v>15</v>
      </c>
      <c r="E777">
        <v>0.90167154643540104</v>
      </c>
      <c r="F777" t="s">
        <v>37181</v>
      </c>
      <c r="G777" t="s">
        <v>37182</v>
      </c>
    </row>
    <row r="778" spans="1:7">
      <c r="A778">
        <v>33773.019999999997</v>
      </c>
      <c r="B778">
        <v>86519.66</v>
      </c>
      <c r="C778">
        <v>0</v>
      </c>
      <c r="D778">
        <v>0</v>
      </c>
      <c r="E778">
        <v>0.390350817374918</v>
      </c>
      <c r="F778" t="s">
        <v>37181</v>
      </c>
      <c r="G778" t="s">
        <v>37182</v>
      </c>
    </row>
    <row r="779" spans="1:7">
      <c r="A779">
        <v>24888.5</v>
      </c>
      <c r="B779">
        <v>16012.2</v>
      </c>
      <c r="C779">
        <v>0</v>
      </c>
      <c r="D779">
        <v>15</v>
      </c>
      <c r="E779">
        <v>1.5543460611283899</v>
      </c>
      <c r="F779" t="s">
        <v>37181</v>
      </c>
      <c r="G779" t="s">
        <v>37182</v>
      </c>
    </row>
    <row r="780" spans="1:7">
      <c r="A780">
        <v>25706.74</v>
      </c>
      <c r="B780">
        <v>95194.82</v>
      </c>
      <c r="C780">
        <v>0</v>
      </c>
      <c r="D780">
        <v>17</v>
      </c>
      <c r="E780">
        <v>0.27004347505463</v>
      </c>
      <c r="F780" t="s">
        <v>37181</v>
      </c>
      <c r="G780" t="s">
        <v>37182</v>
      </c>
    </row>
    <row r="781" spans="1:7">
      <c r="A781">
        <v>21669.29</v>
      </c>
      <c r="B781">
        <v>79393.48</v>
      </c>
      <c r="C781">
        <v>0</v>
      </c>
      <c r="D781">
        <v>23</v>
      </c>
      <c r="E781">
        <v>0.27293538461848499</v>
      </c>
      <c r="F781" t="s">
        <v>37181</v>
      </c>
      <c r="G781" t="s">
        <v>37182</v>
      </c>
    </row>
    <row r="782" spans="1:7">
      <c r="A782">
        <v>44707.92</v>
      </c>
      <c r="B782">
        <v>89235.14</v>
      </c>
      <c r="C782">
        <v>0</v>
      </c>
      <c r="D782">
        <v>0</v>
      </c>
      <c r="E782">
        <v>0.50101249350872301</v>
      </c>
      <c r="F782" t="s">
        <v>37181</v>
      </c>
      <c r="G782" t="s">
        <v>37182</v>
      </c>
    </row>
    <row r="783" spans="1:7">
      <c r="A783">
        <v>64703.87</v>
      </c>
      <c r="B783">
        <v>82058.87</v>
      </c>
      <c r="C783">
        <v>0</v>
      </c>
      <c r="D783">
        <v>16</v>
      </c>
      <c r="E783">
        <v>0.78850549611516696</v>
      </c>
      <c r="F783" t="s">
        <v>37181</v>
      </c>
      <c r="G783" t="s">
        <v>37182</v>
      </c>
    </row>
    <row r="784" spans="1:7">
      <c r="A784">
        <v>22439.66</v>
      </c>
      <c r="B784">
        <v>7786.71</v>
      </c>
      <c r="C784">
        <v>0</v>
      </c>
      <c r="D784">
        <v>23</v>
      </c>
      <c r="E784">
        <v>2.8817896133283498</v>
      </c>
      <c r="F784" t="s">
        <v>37181</v>
      </c>
      <c r="G784" t="s">
        <v>37182</v>
      </c>
    </row>
    <row r="785" spans="1:7">
      <c r="A785">
        <v>82679.759999999995</v>
      </c>
      <c r="B785">
        <v>46528.85</v>
      </c>
      <c r="C785">
        <v>0</v>
      </c>
      <c r="D785">
        <v>2</v>
      </c>
      <c r="E785">
        <v>1.7769568772922599</v>
      </c>
      <c r="F785" t="s">
        <v>37181</v>
      </c>
      <c r="G785" t="s">
        <v>37182</v>
      </c>
    </row>
    <row r="786" spans="1:7">
      <c r="A786">
        <v>5962.24</v>
      </c>
      <c r="B786">
        <v>39788.22</v>
      </c>
      <c r="C786">
        <v>0</v>
      </c>
      <c r="D786">
        <v>18</v>
      </c>
      <c r="E786">
        <v>0.149849377529329</v>
      </c>
      <c r="F786" t="s">
        <v>37181</v>
      </c>
      <c r="G786" t="s">
        <v>37182</v>
      </c>
    </row>
    <row r="787" spans="1:7">
      <c r="A787">
        <v>21146.639999999999</v>
      </c>
      <c r="B787">
        <v>95505.06</v>
      </c>
      <c r="C787">
        <v>0</v>
      </c>
      <c r="D787">
        <v>14</v>
      </c>
      <c r="E787">
        <v>0.221419053608259</v>
      </c>
      <c r="F787" t="s">
        <v>37181</v>
      </c>
      <c r="G787" t="s">
        <v>37182</v>
      </c>
    </row>
    <row r="788" spans="1:7">
      <c r="A788">
        <v>44287.72</v>
      </c>
      <c r="B788">
        <v>57317.39</v>
      </c>
      <c r="C788">
        <v>0</v>
      </c>
      <c r="D788">
        <v>9</v>
      </c>
      <c r="E788">
        <v>0.77267509912785604</v>
      </c>
      <c r="F788" t="s">
        <v>37181</v>
      </c>
      <c r="G788" t="s">
        <v>37182</v>
      </c>
    </row>
    <row r="789" spans="1:7">
      <c r="A789">
        <v>7935.59</v>
      </c>
      <c r="B789">
        <v>74869.929999999993</v>
      </c>
      <c r="C789">
        <v>0</v>
      </c>
      <c r="D789">
        <v>9</v>
      </c>
      <c r="E789">
        <v>0.10599168451205999</v>
      </c>
      <c r="F789" t="s">
        <v>37181</v>
      </c>
      <c r="G789" t="s">
        <v>37182</v>
      </c>
    </row>
    <row r="790" spans="1:7">
      <c r="A790">
        <v>8026.23</v>
      </c>
      <c r="B790">
        <v>76296.38</v>
      </c>
      <c r="C790">
        <v>0</v>
      </c>
      <c r="D790">
        <v>18</v>
      </c>
      <c r="E790">
        <v>0.105198044782728</v>
      </c>
      <c r="F790" t="s">
        <v>37181</v>
      </c>
      <c r="G790" t="s">
        <v>37182</v>
      </c>
    </row>
    <row r="791" spans="1:7">
      <c r="A791">
        <v>25534.62</v>
      </c>
      <c r="B791">
        <v>66624.31</v>
      </c>
      <c r="C791">
        <v>0</v>
      </c>
      <c r="D791">
        <v>19</v>
      </c>
      <c r="E791">
        <v>0.38326280602380702</v>
      </c>
      <c r="F791" t="s">
        <v>37181</v>
      </c>
      <c r="G791" t="s">
        <v>37182</v>
      </c>
    </row>
    <row r="792" spans="1:7">
      <c r="A792">
        <v>1502.23</v>
      </c>
      <c r="B792">
        <v>44225.65</v>
      </c>
      <c r="C792">
        <v>0</v>
      </c>
      <c r="D792">
        <v>9</v>
      </c>
      <c r="E792">
        <v>3.3967392226004603E-2</v>
      </c>
      <c r="F792" t="s">
        <v>37185</v>
      </c>
      <c r="G792" t="s">
        <v>37184</v>
      </c>
    </row>
    <row r="793" spans="1:7">
      <c r="A793">
        <v>54647.83</v>
      </c>
      <c r="B793">
        <v>26649.47</v>
      </c>
      <c r="C793">
        <v>0</v>
      </c>
      <c r="D793">
        <v>8</v>
      </c>
      <c r="E793">
        <v>2.0506160160033202</v>
      </c>
      <c r="F793" t="s">
        <v>37181</v>
      </c>
      <c r="G793" t="s">
        <v>37182</v>
      </c>
    </row>
    <row r="794" spans="1:7">
      <c r="A794">
        <v>25815.77</v>
      </c>
      <c r="B794">
        <v>38619.21</v>
      </c>
      <c r="C794">
        <v>0</v>
      </c>
      <c r="D794">
        <v>1</v>
      </c>
      <c r="E794">
        <v>0.66846965538652903</v>
      </c>
      <c r="F794" t="s">
        <v>37181</v>
      </c>
      <c r="G794" t="s">
        <v>37182</v>
      </c>
    </row>
    <row r="795" spans="1:7">
      <c r="A795">
        <v>37410.31</v>
      </c>
      <c r="B795">
        <v>79163.16</v>
      </c>
      <c r="C795">
        <v>0</v>
      </c>
      <c r="D795">
        <v>17</v>
      </c>
      <c r="E795">
        <v>0.47257221667250299</v>
      </c>
      <c r="F795" t="s">
        <v>37181</v>
      </c>
      <c r="G795" t="s">
        <v>37182</v>
      </c>
    </row>
    <row r="796" spans="1:7">
      <c r="A796">
        <v>87618.73</v>
      </c>
      <c r="B796">
        <v>91674.71</v>
      </c>
      <c r="C796">
        <v>0</v>
      </c>
      <c r="D796">
        <v>20</v>
      </c>
      <c r="E796">
        <v>0.95575682759181901</v>
      </c>
      <c r="F796" t="s">
        <v>37181</v>
      </c>
      <c r="G796" t="s">
        <v>37182</v>
      </c>
    </row>
    <row r="797" spans="1:7">
      <c r="A797">
        <v>49447.17</v>
      </c>
      <c r="B797">
        <v>55687.33</v>
      </c>
      <c r="C797">
        <v>0</v>
      </c>
      <c r="D797">
        <v>15</v>
      </c>
      <c r="E797">
        <v>0.88794291268768</v>
      </c>
      <c r="F797" t="s">
        <v>37181</v>
      </c>
      <c r="G797" t="s">
        <v>37182</v>
      </c>
    </row>
    <row r="798" spans="1:7">
      <c r="A798">
        <v>57483.54</v>
      </c>
      <c r="B798">
        <v>71297.48</v>
      </c>
      <c r="C798">
        <v>0</v>
      </c>
      <c r="D798">
        <v>22</v>
      </c>
      <c r="E798">
        <v>0.80624925312928297</v>
      </c>
      <c r="F798" t="s">
        <v>37181</v>
      </c>
      <c r="G798" t="s">
        <v>37182</v>
      </c>
    </row>
    <row r="799" spans="1:7">
      <c r="A799">
        <v>65232.17</v>
      </c>
      <c r="B799">
        <v>84418.65</v>
      </c>
      <c r="C799">
        <v>0</v>
      </c>
      <c r="D799">
        <v>15</v>
      </c>
      <c r="E799">
        <v>0.77272225983239495</v>
      </c>
      <c r="F799" t="s">
        <v>37181</v>
      </c>
      <c r="G799" t="s">
        <v>37182</v>
      </c>
    </row>
    <row r="800" spans="1:7">
      <c r="A800">
        <v>65232.17</v>
      </c>
      <c r="B800">
        <v>84418.65</v>
      </c>
      <c r="C800">
        <v>0</v>
      </c>
      <c r="D800">
        <v>15</v>
      </c>
      <c r="E800">
        <v>0.77272225983239495</v>
      </c>
      <c r="F800" t="s">
        <v>37181</v>
      </c>
      <c r="G800" t="s">
        <v>37182</v>
      </c>
    </row>
    <row r="801" spans="1:7">
      <c r="A801">
        <v>65232.17</v>
      </c>
      <c r="B801">
        <v>84418.65</v>
      </c>
      <c r="C801">
        <v>0</v>
      </c>
      <c r="D801">
        <v>15</v>
      </c>
      <c r="E801">
        <v>0.77272225983239495</v>
      </c>
      <c r="F801" t="s">
        <v>37181</v>
      </c>
      <c r="G801" t="s">
        <v>37182</v>
      </c>
    </row>
    <row r="802" spans="1:7">
      <c r="A802">
        <v>29373.93</v>
      </c>
      <c r="B802">
        <v>21224.65</v>
      </c>
      <c r="C802">
        <v>0</v>
      </c>
      <c r="D802">
        <v>11</v>
      </c>
      <c r="E802">
        <v>1.38395356342743</v>
      </c>
      <c r="F802" t="s">
        <v>37181</v>
      </c>
      <c r="G802" t="s">
        <v>37182</v>
      </c>
    </row>
    <row r="803" spans="1:7">
      <c r="A803">
        <v>47913.56</v>
      </c>
      <c r="B803">
        <v>52460.959999999999</v>
      </c>
      <c r="C803">
        <v>0</v>
      </c>
      <c r="D803">
        <v>0</v>
      </c>
      <c r="E803">
        <v>0.91331839905331502</v>
      </c>
      <c r="F803" t="s">
        <v>37181</v>
      </c>
      <c r="G803" t="s">
        <v>37182</v>
      </c>
    </row>
    <row r="804" spans="1:7">
      <c r="A804">
        <v>42817.66</v>
      </c>
      <c r="B804">
        <v>51007.96</v>
      </c>
      <c r="C804">
        <v>0</v>
      </c>
      <c r="D804">
        <v>9</v>
      </c>
      <c r="E804">
        <v>0.83943094371937299</v>
      </c>
      <c r="F804" t="s">
        <v>37181</v>
      </c>
      <c r="G804" t="s">
        <v>37182</v>
      </c>
    </row>
    <row r="805" spans="1:7">
      <c r="A805">
        <v>58442.79</v>
      </c>
      <c r="B805">
        <v>13046.75</v>
      </c>
      <c r="C805">
        <v>0</v>
      </c>
      <c r="D805">
        <v>14</v>
      </c>
      <c r="E805">
        <v>4.4794902945177899</v>
      </c>
      <c r="F805" t="s">
        <v>37181</v>
      </c>
      <c r="G805" t="s">
        <v>37182</v>
      </c>
    </row>
    <row r="806" spans="1:7">
      <c r="A806">
        <v>58442.79</v>
      </c>
      <c r="B806">
        <v>13046.75</v>
      </c>
      <c r="C806">
        <v>0</v>
      </c>
      <c r="D806">
        <v>14</v>
      </c>
      <c r="E806">
        <v>4.4794902945177899</v>
      </c>
      <c r="F806" t="s">
        <v>37181</v>
      </c>
      <c r="G806" t="s">
        <v>37182</v>
      </c>
    </row>
    <row r="807" spans="1:7">
      <c r="A807">
        <v>58442.79</v>
      </c>
      <c r="B807">
        <v>13046.75</v>
      </c>
      <c r="C807">
        <v>0</v>
      </c>
      <c r="D807">
        <v>14</v>
      </c>
      <c r="E807">
        <v>4.4794902945177899</v>
      </c>
      <c r="F807" t="s">
        <v>37181</v>
      </c>
      <c r="G807" t="s">
        <v>37182</v>
      </c>
    </row>
    <row r="808" spans="1:7">
      <c r="A808">
        <v>44872.46</v>
      </c>
      <c r="B808">
        <v>57151.58</v>
      </c>
      <c r="C808">
        <v>0</v>
      </c>
      <c r="D808">
        <v>18</v>
      </c>
      <c r="E808">
        <v>0.785148197127708</v>
      </c>
      <c r="F808" t="s">
        <v>37181</v>
      </c>
      <c r="G808" t="s">
        <v>37182</v>
      </c>
    </row>
    <row r="809" spans="1:7">
      <c r="A809">
        <v>88209.02</v>
      </c>
      <c r="B809">
        <v>88928.74</v>
      </c>
      <c r="C809">
        <v>0</v>
      </c>
      <c r="D809">
        <v>16</v>
      </c>
      <c r="E809">
        <v>0.99190677839357699</v>
      </c>
      <c r="F809" t="s">
        <v>37181</v>
      </c>
      <c r="G809" t="s">
        <v>37182</v>
      </c>
    </row>
    <row r="810" spans="1:7">
      <c r="A810">
        <v>72677.48</v>
      </c>
      <c r="B810">
        <v>96859.86</v>
      </c>
      <c r="C810">
        <v>0</v>
      </c>
      <c r="D810">
        <v>2</v>
      </c>
      <c r="E810">
        <v>0.75033641386638406</v>
      </c>
      <c r="F810" t="s">
        <v>37181</v>
      </c>
      <c r="G810" t="s">
        <v>37182</v>
      </c>
    </row>
    <row r="811" spans="1:7">
      <c r="A811">
        <v>6668.91</v>
      </c>
      <c r="B811">
        <v>53342.66</v>
      </c>
      <c r="C811">
        <v>1</v>
      </c>
      <c r="D811">
        <v>21</v>
      </c>
      <c r="E811">
        <v>0.125020199592596</v>
      </c>
      <c r="F811" t="s">
        <v>37181</v>
      </c>
      <c r="G811" t="s">
        <v>37182</v>
      </c>
    </row>
    <row r="812" spans="1:7">
      <c r="A812">
        <v>50646.1</v>
      </c>
      <c r="B812">
        <v>62562.92</v>
      </c>
      <c r="C812">
        <v>0</v>
      </c>
      <c r="D812">
        <v>8</v>
      </c>
      <c r="E812">
        <v>0.809522637370506</v>
      </c>
      <c r="F812" t="s">
        <v>37181</v>
      </c>
      <c r="G812" t="s">
        <v>37182</v>
      </c>
    </row>
    <row r="813" spans="1:7">
      <c r="A813">
        <v>7117.51</v>
      </c>
      <c r="B813">
        <v>49222.23</v>
      </c>
      <c r="C813">
        <v>0</v>
      </c>
      <c r="D813">
        <v>21</v>
      </c>
      <c r="E813">
        <v>0.144599503110688</v>
      </c>
      <c r="F813" t="s">
        <v>37181</v>
      </c>
      <c r="G813" t="s">
        <v>37182</v>
      </c>
    </row>
    <row r="814" spans="1:7">
      <c r="A814">
        <v>84478.720000000001</v>
      </c>
      <c r="B814">
        <v>63037.95</v>
      </c>
      <c r="C814">
        <v>0</v>
      </c>
      <c r="D814">
        <v>12</v>
      </c>
      <c r="E814">
        <v>1.3401247978400299</v>
      </c>
      <c r="F814" t="s">
        <v>37181</v>
      </c>
      <c r="G814" t="s">
        <v>37182</v>
      </c>
    </row>
    <row r="815" spans="1:7">
      <c r="A815">
        <v>75997.66</v>
      </c>
      <c r="B815">
        <v>5196.08</v>
      </c>
      <c r="C815">
        <v>0</v>
      </c>
      <c r="D815">
        <v>2</v>
      </c>
      <c r="E815">
        <v>14.6259603393327</v>
      </c>
      <c r="F815" t="s">
        <v>37181</v>
      </c>
      <c r="G815" t="s">
        <v>37182</v>
      </c>
    </row>
    <row r="816" spans="1:7">
      <c r="A816">
        <v>62563.040000000001</v>
      </c>
      <c r="B816">
        <v>26088.2</v>
      </c>
      <c r="C816">
        <v>0</v>
      </c>
      <c r="D816">
        <v>23</v>
      </c>
      <c r="E816">
        <v>2.39813555553852</v>
      </c>
      <c r="F816" t="s">
        <v>37181</v>
      </c>
      <c r="G816" t="s">
        <v>37182</v>
      </c>
    </row>
    <row r="817" spans="1:7">
      <c r="A817">
        <v>39088.080000000002</v>
      </c>
      <c r="B817">
        <v>53477.34</v>
      </c>
      <c r="C817">
        <v>0</v>
      </c>
      <c r="D817">
        <v>4</v>
      </c>
      <c r="E817">
        <v>0.73092790329511503</v>
      </c>
      <c r="F817" t="s">
        <v>37181</v>
      </c>
      <c r="G817" t="s">
        <v>37182</v>
      </c>
    </row>
    <row r="818" spans="1:7">
      <c r="A818">
        <v>39088.080000000002</v>
      </c>
      <c r="B818">
        <v>53477.34</v>
      </c>
      <c r="C818">
        <v>0</v>
      </c>
      <c r="D818">
        <v>4</v>
      </c>
      <c r="E818">
        <v>0.73092790329511503</v>
      </c>
      <c r="F818" t="s">
        <v>37181</v>
      </c>
      <c r="G818" t="s">
        <v>37182</v>
      </c>
    </row>
    <row r="819" spans="1:7">
      <c r="A819">
        <v>39088.080000000002</v>
      </c>
      <c r="B819">
        <v>53477.34</v>
      </c>
      <c r="C819">
        <v>0</v>
      </c>
      <c r="D819">
        <v>4</v>
      </c>
      <c r="E819">
        <v>0.73092790329511503</v>
      </c>
      <c r="F819" t="s">
        <v>37181</v>
      </c>
      <c r="G819" t="s">
        <v>37182</v>
      </c>
    </row>
    <row r="820" spans="1:7">
      <c r="A820">
        <v>88463.52</v>
      </c>
      <c r="B820">
        <v>34348.839999999997</v>
      </c>
      <c r="C820">
        <v>0</v>
      </c>
      <c r="D820">
        <v>11</v>
      </c>
      <c r="E820">
        <v>2.5754441780275599</v>
      </c>
      <c r="F820" t="s">
        <v>37181</v>
      </c>
      <c r="G820" t="s">
        <v>37182</v>
      </c>
    </row>
    <row r="821" spans="1:7">
      <c r="A821">
        <v>88463.52</v>
      </c>
      <c r="B821">
        <v>34348.839999999997</v>
      </c>
      <c r="C821">
        <v>0</v>
      </c>
      <c r="D821">
        <v>11</v>
      </c>
      <c r="E821">
        <v>2.5754441780275599</v>
      </c>
      <c r="F821" t="s">
        <v>37181</v>
      </c>
      <c r="G821" t="s">
        <v>37182</v>
      </c>
    </row>
    <row r="822" spans="1:7">
      <c r="A822">
        <v>50715.59</v>
      </c>
      <c r="B822">
        <v>60410.19</v>
      </c>
      <c r="C822">
        <v>0</v>
      </c>
      <c r="D822">
        <v>22</v>
      </c>
      <c r="E822">
        <v>0.83952045176484302</v>
      </c>
      <c r="F822" t="s">
        <v>37181</v>
      </c>
      <c r="G822" t="s">
        <v>37182</v>
      </c>
    </row>
    <row r="823" spans="1:7">
      <c r="A823">
        <v>21167.83</v>
      </c>
      <c r="B823">
        <v>75888.740000000005</v>
      </c>
      <c r="C823">
        <v>0</v>
      </c>
      <c r="D823">
        <v>1</v>
      </c>
      <c r="E823">
        <v>0.278932421331544</v>
      </c>
      <c r="F823" t="s">
        <v>37181</v>
      </c>
      <c r="G823" t="s">
        <v>37182</v>
      </c>
    </row>
    <row r="824" spans="1:7">
      <c r="A824">
        <v>84575.679999999993</v>
      </c>
      <c r="B824">
        <v>54799.91</v>
      </c>
      <c r="C824">
        <v>0</v>
      </c>
      <c r="D824">
        <v>7</v>
      </c>
      <c r="E824">
        <v>1.5433543595235799</v>
      </c>
      <c r="F824" t="s">
        <v>37181</v>
      </c>
      <c r="G824" t="s">
        <v>37182</v>
      </c>
    </row>
    <row r="825" spans="1:7">
      <c r="A825">
        <v>4073.19</v>
      </c>
      <c r="B825">
        <v>14153.9</v>
      </c>
      <c r="C825">
        <v>0</v>
      </c>
      <c r="D825">
        <v>16</v>
      </c>
      <c r="E825">
        <v>0.28777863345085097</v>
      </c>
      <c r="F825" t="s">
        <v>37183</v>
      </c>
      <c r="G825" t="s">
        <v>37184</v>
      </c>
    </row>
    <row r="826" spans="1:7">
      <c r="A826">
        <v>98212.67</v>
      </c>
      <c r="B826">
        <v>46596.42</v>
      </c>
      <c r="C826">
        <v>0</v>
      </c>
      <c r="D826">
        <v>0</v>
      </c>
      <c r="E826">
        <v>2.10772995006913</v>
      </c>
      <c r="F826" t="s">
        <v>37181</v>
      </c>
      <c r="G826" t="s">
        <v>37182</v>
      </c>
    </row>
    <row r="827" spans="1:7">
      <c r="A827">
        <v>42690.77</v>
      </c>
      <c r="B827">
        <v>5567.05</v>
      </c>
      <c r="C827">
        <v>0</v>
      </c>
      <c r="D827">
        <v>10</v>
      </c>
      <c r="E827">
        <v>7.6684725303347401</v>
      </c>
      <c r="F827" t="s">
        <v>37181</v>
      </c>
      <c r="G827" t="s">
        <v>37182</v>
      </c>
    </row>
    <row r="828" spans="1:7">
      <c r="A828">
        <v>27643.46</v>
      </c>
      <c r="B828">
        <v>27900.39</v>
      </c>
      <c r="C828">
        <v>0</v>
      </c>
      <c r="D828">
        <v>9</v>
      </c>
      <c r="E828">
        <v>0.99079116815212998</v>
      </c>
      <c r="F828" t="s">
        <v>37181</v>
      </c>
      <c r="G828" t="s">
        <v>37182</v>
      </c>
    </row>
    <row r="829" spans="1:7">
      <c r="A829">
        <v>33899.5</v>
      </c>
      <c r="B829">
        <v>36768.769999999997</v>
      </c>
      <c r="C829">
        <v>0</v>
      </c>
      <c r="D829">
        <v>22</v>
      </c>
      <c r="E829">
        <v>0.92196448235826201</v>
      </c>
      <c r="F829" t="s">
        <v>37181</v>
      </c>
      <c r="G829" t="s">
        <v>37182</v>
      </c>
    </row>
    <row r="830" spans="1:7">
      <c r="A830">
        <v>77489.34</v>
      </c>
      <c r="B830">
        <v>98759.76</v>
      </c>
      <c r="C830">
        <v>0</v>
      </c>
      <c r="D830">
        <v>22</v>
      </c>
      <c r="E830">
        <v>0.78462462849241399</v>
      </c>
      <c r="F830" t="s">
        <v>37181</v>
      </c>
      <c r="G830" t="s">
        <v>37182</v>
      </c>
    </row>
    <row r="831" spans="1:7">
      <c r="A831">
        <v>61111.18</v>
      </c>
      <c r="B831">
        <v>70211.259999999995</v>
      </c>
      <c r="C831">
        <v>1</v>
      </c>
      <c r="D831">
        <v>23</v>
      </c>
      <c r="E831">
        <v>0.87039002006230903</v>
      </c>
      <c r="F831" t="s">
        <v>37181</v>
      </c>
      <c r="G831" t="s">
        <v>37182</v>
      </c>
    </row>
    <row r="832" spans="1:7">
      <c r="A832">
        <v>14316.88</v>
      </c>
      <c r="B832">
        <v>20848.599999999999</v>
      </c>
      <c r="C832">
        <v>0</v>
      </c>
      <c r="D832">
        <v>16</v>
      </c>
      <c r="E832">
        <v>0.68670702109494197</v>
      </c>
      <c r="F832" t="s">
        <v>37181</v>
      </c>
      <c r="G832" t="s">
        <v>37182</v>
      </c>
    </row>
    <row r="833" spans="1:7">
      <c r="A833">
        <v>810.5</v>
      </c>
      <c r="B833">
        <v>28586.05</v>
      </c>
      <c r="C833">
        <v>0</v>
      </c>
      <c r="D833">
        <v>16</v>
      </c>
      <c r="E833">
        <v>2.83529903571847E-2</v>
      </c>
      <c r="F833" t="s">
        <v>37185</v>
      </c>
      <c r="G833" t="s">
        <v>37184</v>
      </c>
    </row>
    <row r="834" spans="1:7">
      <c r="A834">
        <v>17196.349999999999</v>
      </c>
      <c r="B834">
        <v>22051.26</v>
      </c>
      <c r="C834">
        <v>0</v>
      </c>
      <c r="D834">
        <v>20</v>
      </c>
      <c r="E834">
        <v>0.77983525657944297</v>
      </c>
      <c r="F834" t="s">
        <v>37181</v>
      </c>
      <c r="G834" t="s">
        <v>37182</v>
      </c>
    </row>
    <row r="835" spans="1:7">
      <c r="A835">
        <v>50828.07</v>
      </c>
      <c r="B835">
        <v>31159.21</v>
      </c>
      <c r="C835">
        <v>0</v>
      </c>
      <c r="D835">
        <v>3</v>
      </c>
      <c r="E835">
        <v>1.63123744151408</v>
      </c>
      <c r="F835" t="s">
        <v>37181</v>
      </c>
      <c r="G835" t="s">
        <v>37182</v>
      </c>
    </row>
    <row r="836" spans="1:7">
      <c r="A836">
        <v>82434.759999999995</v>
      </c>
      <c r="B836">
        <v>96417.96</v>
      </c>
      <c r="C836">
        <v>0</v>
      </c>
      <c r="D836">
        <v>18</v>
      </c>
      <c r="E836">
        <v>0.85497307762993502</v>
      </c>
      <c r="F836" t="s">
        <v>37181</v>
      </c>
      <c r="G836" t="s">
        <v>37182</v>
      </c>
    </row>
    <row r="837" spans="1:7">
      <c r="A837">
        <v>17872.78</v>
      </c>
      <c r="B837">
        <v>82416.86</v>
      </c>
      <c r="C837">
        <v>0</v>
      </c>
      <c r="D837">
        <v>19</v>
      </c>
      <c r="E837">
        <v>0.216858298168603</v>
      </c>
      <c r="F837" t="s">
        <v>37181</v>
      </c>
      <c r="G837" t="s">
        <v>37182</v>
      </c>
    </row>
    <row r="838" spans="1:7">
      <c r="A838">
        <v>29465.919999999998</v>
      </c>
      <c r="B838">
        <v>63561.84</v>
      </c>
      <c r="C838">
        <v>0</v>
      </c>
      <c r="D838">
        <v>9</v>
      </c>
      <c r="E838">
        <v>0.46357877619653598</v>
      </c>
      <c r="F838" t="s">
        <v>37181</v>
      </c>
      <c r="G838" t="s">
        <v>37182</v>
      </c>
    </row>
    <row r="839" spans="1:7">
      <c r="A839">
        <v>42145.24</v>
      </c>
      <c r="B839">
        <v>5180.88</v>
      </c>
      <c r="C839">
        <v>0</v>
      </c>
      <c r="D839">
        <v>18</v>
      </c>
      <c r="E839">
        <v>8.1347647503898894</v>
      </c>
      <c r="F839" t="s">
        <v>37181</v>
      </c>
      <c r="G839" t="s">
        <v>37182</v>
      </c>
    </row>
    <row r="840" spans="1:7">
      <c r="A840">
        <v>5870.12</v>
      </c>
      <c r="B840">
        <v>42607.5</v>
      </c>
      <c r="C840">
        <v>0</v>
      </c>
      <c r="D840">
        <v>1</v>
      </c>
      <c r="E840">
        <v>0.13777198849967701</v>
      </c>
      <c r="F840" t="s">
        <v>37181</v>
      </c>
      <c r="G840" t="s">
        <v>37182</v>
      </c>
    </row>
    <row r="841" spans="1:7">
      <c r="A841">
        <v>83268.12</v>
      </c>
      <c r="B841">
        <v>45285.23</v>
      </c>
      <c r="C841">
        <v>0</v>
      </c>
      <c r="D841">
        <v>22</v>
      </c>
      <c r="E841">
        <v>1.8387478654740199</v>
      </c>
      <c r="F841" t="s">
        <v>37181</v>
      </c>
      <c r="G841" t="s">
        <v>37182</v>
      </c>
    </row>
    <row r="842" spans="1:7">
      <c r="A842">
        <v>26659.46</v>
      </c>
      <c r="B842">
        <v>32228.65</v>
      </c>
      <c r="C842">
        <v>0</v>
      </c>
      <c r="D842">
        <v>5</v>
      </c>
      <c r="E842">
        <v>0.82719754007691904</v>
      </c>
      <c r="F842" t="s">
        <v>37181</v>
      </c>
      <c r="G842" t="s">
        <v>37182</v>
      </c>
    </row>
    <row r="843" spans="1:7">
      <c r="A843">
        <v>26659.46</v>
      </c>
      <c r="B843">
        <v>32228.65</v>
      </c>
      <c r="C843">
        <v>0</v>
      </c>
      <c r="D843">
        <v>5</v>
      </c>
      <c r="E843">
        <v>0.82719754007691904</v>
      </c>
      <c r="F843" t="s">
        <v>37181</v>
      </c>
      <c r="G843" t="s">
        <v>37182</v>
      </c>
    </row>
    <row r="844" spans="1:7">
      <c r="A844">
        <v>26659.46</v>
      </c>
      <c r="B844">
        <v>32228.65</v>
      </c>
      <c r="C844">
        <v>0</v>
      </c>
      <c r="D844">
        <v>5</v>
      </c>
      <c r="E844">
        <v>0.82719754007691904</v>
      </c>
      <c r="F844" t="s">
        <v>37181</v>
      </c>
      <c r="G844" t="s">
        <v>37182</v>
      </c>
    </row>
    <row r="845" spans="1:7">
      <c r="A845">
        <v>13838.07</v>
      </c>
      <c r="B845">
        <v>43736.13</v>
      </c>
      <c r="C845">
        <v>0</v>
      </c>
      <c r="D845">
        <v>19</v>
      </c>
      <c r="E845">
        <v>0.31639905039609101</v>
      </c>
      <c r="F845" t="s">
        <v>37181</v>
      </c>
      <c r="G845" t="s">
        <v>37182</v>
      </c>
    </row>
    <row r="846" spans="1:7">
      <c r="A846">
        <v>90620.23</v>
      </c>
      <c r="B846">
        <v>43290.65</v>
      </c>
      <c r="C846">
        <v>0</v>
      </c>
      <c r="D846">
        <v>15</v>
      </c>
      <c r="E846">
        <v>2.0932979754288699</v>
      </c>
      <c r="F846" t="s">
        <v>37181</v>
      </c>
      <c r="G846" t="s">
        <v>37182</v>
      </c>
    </row>
    <row r="847" spans="1:7">
      <c r="A847">
        <v>8231.44</v>
      </c>
      <c r="B847">
        <v>37639.5</v>
      </c>
      <c r="C847">
        <v>0</v>
      </c>
      <c r="D847">
        <v>8</v>
      </c>
      <c r="E847">
        <v>0.218691534159593</v>
      </c>
      <c r="F847" t="s">
        <v>37181</v>
      </c>
      <c r="G847" t="s">
        <v>37182</v>
      </c>
    </row>
    <row r="848" spans="1:7">
      <c r="A848">
        <v>90128.1</v>
      </c>
      <c r="B848">
        <v>36393.51</v>
      </c>
      <c r="C848">
        <v>1</v>
      </c>
      <c r="D848">
        <v>8</v>
      </c>
      <c r="E848">
        <v>2.4764882529879602</v>
      </c>
      <c r="F848" t="s">
        <v>37181</v>
      </c>
      <c r="G848" t="s">
        <v>37182</v>
      </c>
    </row>
    <row r="849" spans="1:7">
      <c r="A849">
        <v>22841.77</v>
      </c>
      <c r="B849">
        <v>31781.33</v>
      </c>
      <c r="C849">
        <v>0</v>
      </c>
      <c r="D849">
        <v>16</v>
      </c>
      <c r="E849">
        <v>0.71871661758648897</v>
      </c>
      <c r="F849" t="s">
        <v>37181</v>
      </c>
      <c r="G849" t="s">
        <v>37182</v>
      </c>
    </row>
    <row r="850" spans="1:7">
      <c r="A850">
        <v>90312.75</v>
      </c>
      <c r="B850">
        <v>38048.870000000003</v>
      </c>
      <c r="C850">
        <v>0</v>
      </c>
      <c r="D850">
        <v>20</v>
      </c>
      <c r="E850">
        <v>2.3735987428798802</v>
      </c>
      <c r="F850" t="s">
        <v>37181</v>
      </c>
      <c r="G850" t="s">
        <v>37182</v>
      </c>
    </row>
    <row r="851" spans="1:7">
      <c r="A851">
        <v>93154.11</v>
      </c>
      <c r="B851">
        <v>45408.03</v>
      </c>
      <c r="C851">
        <v>0</v>
      </c>
      <c r="D851">
        <v>18</v>
      </c>
      <c r="E851">
        <v>2.0514897915632999</v>
      </c>
      <c r="F851" t="s">
        <v>37181</v>
      </c>
      <c r="G851" t="s">
        <v>37182</v>
      </c>
    </row>
    <row r="852" spans="1:7">
      <c r="A852">
        <v>5318.93</v>
      </c>
      <c r="B852">
        <v>79533.3</v>
      </c>
      <c r="C852">
        <v>0</v>
      </c>
      <c r="D852">
        <v>21</v>
      </c>
      <c r="E852">
        <v>6.6876767341478294E-2</v>
      </c>
      <c r="F852" t="s">
        <v>37181</v>
      </c>
      <c r="G852" t="s">
        <v>37182</v>
      </c>
    </row>
    <row r="853" spans="1:7">
      <c r="A853">
        <v>16450.72</v>
      </c>
      <c r="B853">
        <v>24015.48</v>
      </c>
      <c r="C853">
        <v>0</v>
      </c>
      <c r="D853">
        <v>10</v>
      </c>
      <c r="E853">
        <v>0.68500483854580496</v>
      </c>
      <c r="F853" t="s">
        <v>37181</v>
      </c>
      <c r="G853" t="s">
        <v>37182</v>
      </c>
    </row>
    <row r="854" spans="1:7">
      <c r="A854">
        <v>23158.3</v>
      </c>
      <c r="B854">
        <v>6686.46</v>
      </c>
      <c r="C854">
        <v>0</v>
      </c>
      <c r="D854">
        <v>13</v>
      </c>
      <c r="E854">
        <v>3.4634619813772902</v>
      </c>
      <c r="F854" t="s">
        <v>37181</v>
      </c>
      <c r="G854" t="s">
        <v>37182</v>
      </c>
    </row>
    <row r="855" spans="1:7">
      <c r="A855">
        <v>5138.1899999999996</v>
      </c>
      <c r="B855">
        <v>89506.66</v>
      </c>
      <c r="C855">
        <v>0</v>
      </c>
      <c r="D855">
        <v>0</v>
      </c>
      <c r="E855">
        <v>5.7405672382368003E-2</v>
      </c>
      <c r="F855" t="s">
        <v>37181</v>
      </c>
      <c r="G855" t="s">
        <v>37182</v>
      </c>
    </row>
    <row r="856" spans="1:7">
      <c r="A856">
        <v>79480.479999999996</v>
      </c>
      <c r="B856">
        <v>88865.72</v>
      </c>
      <c r="C856">
        <v>0</v>
      </c>
      <c r="D856">
        <v>8</v>
      </c>
      <c r="E856">
        <v>0.89438852236835498</v>
      </c>
      <c r="F856" t="s">
        <v>37181</v>
      </c>
      <c r="G856" t="s">
        <v>37182</v>
      </c>
    </row>
    <row r="857" spans="1:7">
      <c r="A857">
        <v>34932.61</v>
      </c>
      <c r="B857">
        <v>56017.81</v>
      </c>
      <c r="C857">
        <v>0</v>
      </c>
      <c r="D857">
        <v>17</v>
      </c>
      <c r="E857">
        <v>0.62359828061825295</v>
      </c>
      <c r="F857" t="s">
        <v>37181</v>
      </c>
      <c r="G857" t="s">
        <v>37182</v>
      </c>
    </row>
    <row r="858" spans="1:7">
      <c r="A858">
        <v>74033.34</v>
      </c>
      <c r="B858">
        <v>30022.41</v>
      </c>
      <c r="C858">
        <v>0</v>
      </c>
      <c r="D858">
        <v>14</v>
      </c>
      <c r="E858">
        <v>2.4659359458484502</v>
      </c>
      <c r="F858" t="s">
        <v>37181</v>
      </c>
      <c r="G858" t="s">
        <v>37182</v>
      </c>
    </row>
    <row r="859" spans="1:7">
      <c r="A859">
        <v>74992.59</v>
      </c>
      <c r="B859">
        <v>38158.620000000003</v>
      </c>
      <c r="C859">
        <v>0</v>
      </c>
      <c r="D859">
        <v>16</v>
      </c>
      <c r="E859">
        <v>1.96528569429398</v>
      </c>
      <c r="F859" t="s">
        <v>37181</v>
      </c>
      <c r="G859" t="s">
        <v>37182</v>
      </c>
    </row>
    <row r="860" spans="1:7">
      <c r="A860">
        <v>7765.34</v>
      </c>
      <c r="B860">
        <v>28007.8</v>
      </c>
      <c r="C860">
        <v>0</v>
      </c>
      <c r="D860">
        <v>8</v>
      </c>
      <c r="E860">
        <v>0.27725633573504499</v>
      </c>
      <c r="F860" t="s">
        <v>37181</v>
      </c>
      <c r="G860" t="s">
        <v>37182</v>
      </c>
    </row>
    <row r="861" spans="1:7">
      <c r="A861">
        <v>89422.47</v>
      </c>
      <c r="B861">
        <v>41343.54</v>
      </c>
      <c r="C861">
        <v>0</v>
      </c>
      <c r="D861">
        <v>0</v>
      </c>
      <c r="E861">
        <v>2.1629127549309999</v>
      </c>
      <c r="F861" t="s">
        <v>37181</v>
      </c>
      <c r="G861" t="s">
        <v>37182</v>
      </c>
    </row>
    <row r="862" spans="1:7">
      <c r="A862">
        <v>4018.56</v>
      </c>
      <c r="B862">
        <v>85992.05</v>
      </c>
      <c r="C862">
        <v>0</v>
      </c>
      <c r="D862">
        <v>16</v>
      </c>
      <c r="E862">
        <v>4.6731761831471597E-2</v>
      </c>
      <c r="F862" t="s">
        <v>37183</v>
      </c>
      <c r="G862" t="s">
        <v>37184</v>
      </c>
    </row>
    <row r="863" spans="1:7">
      <c r="A863">
        <v>69747.33</v>
      </c>
      <c r="B863">
        <v>88496.92</v>
      </c>
      <c r="C863">
        <v>0</v>
      </c>
      <c r="D863">
        <v>1</v>
      </c>
      <c r="E863">
        <v>0.788132852533173</v>
      </c>
      <c r="F863" t="s">
        <v>37181</v>
      </c>
      <c r="G863" t="s">
        <v>37182</v>
      </c>
    </row>
    <row r="864" spans="1:7">
      <c r="A864">
        <v>71276.27</v>
      </c>
      <c r="B864">
        <v>54632.53</v>
      </c>
      <c r="C864">
        <v>0</v>
      </c>
      <c r="D864">
        <v>10</v>
      </c>
      <c r="E864">
        <v>1.30464889691179</v>
      </c>
      <c r="F864" t="s">
        <v>37181</v>
      </c>
      <c r="G864" t="s">
        <v>37182</v>
      </c>
    </row>
    <row r="865" spans="1:7">
      <c r="A865">
        <v>80548.539999999994</v>
      </c>
      <c r="B865">
        <v>79252.36</v>
      </c>
      <c r="C865">
        <v>0</v>
      </c>
      <c r="D865">
        <v>13</v>
      </c>
      <c r="E865">
        <v>1.01635509655485</v>
      </c>
      <c r="F865" t="s">
        <v>37181</v>
      </c>
      <c r="G865" t="s">
        <v>37182</v>
      </c>
    </row>
    <row r="866" spans="1:7">
      <c r="A866">
        <v>398.43</v>
      </c>
      <c r="B866">
        <v>34068.35</v>
      </c>
      <c r="C866">
        <v>0</v>
      </c>
      <c r="D866">
        <v>13</v>
      </c>
      <c r="E866">
        <v>1.16950189838956E-2</v>
      </c>
      <c r="F866" t="s">
        <v>37185</v>
      </c>
      <c r="G866" t="s">
        <v>37184</v>
      </c>
    </row>
    <row r="867" spans="1:7">
      <c r="A867">
        <v>83216.95</v>
      </c>
      <c r="B867">
        <v>52993.66</v>
      </c>
      <c r="C867">
        <v>0</v>
      </c>
      <c r="D867">
        <v>11</v>
      </c>
      <c r="E867">
        <v>1.57031897777961</v>
      </c>
      <c r="F867" t="s">
        <v>37181</v>
      </c>
      <c r="G867" t="s">
        <v>37182</v>
      </c>
    </row>
    <row r="868" spans="1:7">
      <c r="A868">
        <v>24634.11</v>
      </c>
      <c r="B868">
        <v>54638.74</v>
      </c>
      <c r="C868">
        <v>0</v>
      </c>
      <c r="D868">
        <v>2</v>
      </c>
      <c r="E868">
        <v>0.45085428397506999</v>
      </c>
      <c r="F868" t="s">
        <v>37181</v>
      </c>
      <c r="G868" t="s">
        <v>37182</v>
      </c>
    </row>
    <row r="869" spans="1:7">
      <c r="A869">
        <v>42523.4</v>
      </c>
      <c r="B869">
        <v>64467.98</v>
      </c>
      <c r="C869">
        <v>0</v>
      </c>
      <c r="D869">
        <v>4</v>
      </c>
      <c r="E869">
        <v>0.65960496978500005</v>
      </c>
      <c r="F869" t="s">
        <v>37181</v>
      </c>
      <c r="G869" t="s">
        <v>37182</v>
      </c>
    </row>
    <row r="870" spans="1:7">
      <c r="A870">
        <v>41511.160000000003</v>
      </c>
      <c r="B870">
        <v>82430.460000000006</v>
      </c>
      <c r="C870">
        <v>0</v>
      </c>
      <c r="D870">
        <v>21</v>
      </c>
      <c r="E870">
        <v>0.50359005639420196</v>
      </c>
      <c r="F870" t="s">
        <v>37181</v>
      </c>
      <c r="G870" t="s">
        <v>37182</v>
      </c>
    </row>
    <row r="871" spans="1:7">
      <c r="A871">
        <v>90191.18</v>
      </c>
      <c r="B871">
        <v>89468.28</v>
      </c>
      <c r="C871">
        <v>0</v>
      </c>
      <c r="D871">
        <v>18</v>
      </c>
      <c r="E871">
        <v>1.00807995861774</v>
      </c>
      <c r="F871" t="s">
        <v>37181</v>
      </c>
      <c r="G871" t="s">
        <v>37182</v>
      </c>
    </row>
    <row r="872" spans="1:7">
      <c r="A872">
        <v>14163.42</v>
      </c>
      <c r="B872">
        <v>98705.87</v>
      </c>
      <c r="C872">
        <v>0</v>
      </c>
      <c r="D872">
        <v>13</v>
      </c>
      <c r="E872">
        <v>0.14349116217708199</v>
      </c>
      <c r="F872" t="s">
        <v>37181</v>
      </c>
      <c r="G872" t="s">
        <v>37182</v>
      </c>
    </row>
    <row r="873" spans="1:7">
      <c r="A873">
        <v>73737.460000000006</v>
      </c>
      <c r="B873">
        <v>29464.85</v>
      </c>
      <c r="C873">
        <v>0</v>
      </c>
      <c r="D873">
        <v>10</v>
      </c>
      <c r="E873">
        <v>2.5025567752762998</v>
      </c>
      <c r="F873" t="s">
        <v>37181</v>
      </c>
      <c r="G873" t="s">
        <v>37182</v>
      </c>
    </row>
    <row r="874" spans="1:7">
      <c r="A874">
        <v>14101.58</v>
      </c>
      <c r="B874">
        <v>24916.19</v>
      </c>
      <c r="C874">
        <v>0</v>
      </c>
      <c r="D874">
        <v>8</v>
      </c>
      <c r="E874">
        <v>0.56596052606758895</v>
      </c>
      <c r="F874" t="s">
        <v>37181</v>
      </c>
      <c r="G874" t="s">
        <v>37182</v>
      </c>
    </row>
    <row r="875" spans="1:7">
      <c r="A875">
        <v>40980.199999999997</v>
      </c>
      <c r="B875">
        <v>83624.67</v>
      </c>
      <c r="C875">
        <v>0</v>
      </c>
      <c r="D875">
        <v>8</v>
      </c>
      <c r="E875">
        <v>0.49004916850494001</v>
      </c>
      <c r="F875" t="s">
        <v>37181</v>
      </c>
      <c r="G875" t="s">
        <v>37182</v>
      </c>
    </row>
    <row r="876" spans="1:7">
      <c r="A876">
        <v>90128.35</v>
      </c>
      <c r="B876">
        <v>68713.009999999995</v>
      </c>
      <c r="C876">
        <v>0</v>
      </c>
      <c r="D876">
        <v>3</v>
      </c>
      <c r="E876">
        <v>1.3116635408636601</v>
      </c>
      <c r="F876" t="s">
        <v>37181</v>
      </c>
      <c r="G876" t="s">
        <v>37182</v>
      </c>
    </row>
    <row r="877" spans="1:7">
      <c r="A877">
        <v>77878.97</v>
      </c>
      <c r="B877">
        <v>67149.429999999993</v>
      </c>
      <c r="C877">
        <v>0</v>
      </c>
      <c r="D877">
        <v>20</v>
      </c>
      <c r="E877">
        <v>1.1597860175432599</v>
      </c>
      <c r="F877" t="s">
        <v>37181</v>
      </c>
      <c r="G877" t="s">
        <v>37182</v>
      </c>
    </row>
    <row r="878" spans="1:7">
      <c r="A878">
        <v>22229.13</v>
      </c>
      <c r="B878">
        <v>37936.83</v>
      </c>
      <c r="C878">
        <v>0</v>
      </c>
      <c r="D878">
        <v>23</v>
      </c>
      <c r="E878">
        <v>0.58595117198774904</v>
      </c>
      <c r="F878" t="s">
        <v>37181</v>
      </c>
      <c r="G878" t="s">
        <v>37182</v>
      </c>
    </row>
    <row r="879" spans="1:7">
      <c r="A879">
        <v>40367.54</v>
      </c>
      <c r="B879">
        <v>5874.31</v>
      </c>
      <c r="C879">
        <v>0</v>
      </c>
      <c r="D879">
        <v>17</v>
      </c>
      <c r="E879">
        <v>6.8718777184043702</v>
      </c>
      <c r="F879" t="s">
        <v>37181</v>
      </c>
      <c r="G879" t="s">
        <v>37182</v>
      </c>
    </row>
    <row r="880" spans="1:7">
      <c r="A880">
        <v>80847.97</v>
      </c>
      <c r="B880">
        <v>31210.04</v>
      </c>
      <c r="C880">
        <v>0</v>
      </c>
      <c r="D880">
        <v>22</v>
      </c>
      <c r="E880">
        <v>2.5904474970233902</v>
      </c>
      <c r="F880" t="s">
        <v>37181</v>
      </c>
      <c r="G880" t="s">
        <v>37182</v>
      </c>
    </row>
    <row r="881" spans="1:7">
      <c r="A881">
        <v>65219.54</v>
      </c>
      <c r="B881">
        <v>86806.09</v>
      </c>
      <c r="C881">
        <v>0</v>
      </c>
      <c r="D881">
        <v>21</v>
      </c>
      <c r="E881">
        <v>0.75132447504547195</v>
      </c>
      <c r="F881" t="s">
        <v>37181</v>
      </c>
      <c r="G881" t="s">
        <v>37182</v>
      </c>
    </row>
    <row r="882" spans="1:7">
      <c r="A882">
        <v>83000.45</v>
      </c>
      <c r="B882">
        <v>39756.129999999997</v>
      </c>
      <c r="C882">
        <v>0</v>
      </c>
      <c r="D882">
        <v>13</v>
      </c>
      <c r="E882">
        <v>2.0877396768749898</v>
      </c>
      <c r="F882" t="s">
        <v>37181</v>
      </c>
      <c r="G882" t="s">
        <v>37182</v>
      </c>
    </row>
    <row r="883" spans="1:7">
      <c r="A883">
        <v>12566.57</v>
      </c>
      <c r="B883">
        <v>39062.28</v>
      </c>
      <c r="C883">
        <v>0</v>
      </c>
      <c r="D883">
        <v>18</v>
      </c>
      <c r="E883">
        <v>0.32170600384821402</v>
      </c>
      <c r="F883" t="s">
        <v>37181</v>
      </c>
      <c r="G883" t="s">
        <v>37182</v>
      </c>
    </row>
    <row r="884" spans="1:7">
      <c r="A884">
        <v>97304.28</v>
      </c>
      <c r="B884">
        <v>40320.589999999997</v>
      </c>
      <c r="C884">
        <v>1</v>
      </c>
      <c r="D884">
        <v>22</v>
      </c>
      <c r="E884">
        <v>2.4132652820804501</v>
      </c>
      <c r="F884" t="s">
        <v>37181</v>
      </c>
      <c r="G884" t="s">
        <v>37182</v>
      </c>
    </row>
    <row r="885" spans="1:7">
      <c r="A885">
        <v>39527.300000000003</v>
      </c>
      <c r="B885">
        <v>77005.13</v>
      </c>
      <c r="C885">
        <v>0</v>
      </c>
      <c r="D885">
        <v>20</v>
      </c>
      <c r="E885">
        <v>0.51330736017197798</v>
      </c>
      <c r="F885" t="s">
        <v>37181</v>
      </c>
      <c r="G885" t="s">
        <v>37182</v>
      </c>
    </row>
    <row r="886" spans="1:7">
      <c r="A886">
        <v>83703.05</v>
      </c>
      <c r="B886">
        <v>48525.98</v>
      </c>
      <c r="C886">
        <v>0</v>
      </c>
      <c r="D886">
        <v>4</v>
      </c>
      <c r="E886">
        <v>1.7249120986325299</v>
      </c>
      <c r="F886" t="s">
        <v>37181</v>
      </c>
      <c r="G886" t="s">
        <v>37182</v>
      </c>
    </row>
    <row r="887" spans="1:7">
      <c r="A887">
        <v>25442.62</v>
      </c>
      <c r="B887">
        <v>99127.29</v>
      </c>
      <c r="C887">
        <v>0</v>
      </c>
      <c r="D887">
        <v>17</v>
      </c>
      <c r="E887">
        <v>0.25666615116785702</v>
      </c>
      <c r="F887" t="s">
        <v>37181</v>
      </c>
      <c r="G887" t="s">
        <v>37182</v>
      </c>
    </row>
    <row r="888" spans="1:7">
      <c r="A888">
        <v>25442.62</v>
      </c>
      <c r="B888">
        <v>99127.29</v>
      </c>
      <c r="C888">
        <v>0</v>
      </c>
      <c r="D888">
        <v>17</v>
      </c>
      <c r="E888">
        <v>0.25666615116785702</v>
      </c>
      <c r="F888" t="s">
        <v>37181</v>
      </c>
      <c r="G888" t="s">
        <v>37182</v>
      </c>
    </row>
    <row r="889" spans="1:7">
      <c r="A889">
        <v>80167.48</v>
      </c>
      <c r="B889">
        <v>14912.6</v>
      </c>
      <c r="C889">
        <v>0</v>
      </c>
      <c r="D889">
        <v>3</v>
      </c>
      <c r="E889">
        <v>5.3758217882864203</v>
      </c>
      <c r="F889" t="s">
        <v>37181</v>
      </c>
      <c r="G889" t="s">
        <v>37182</v>
      </c>
    </row>
    <row r="890" spans="1:7">
      <c r="A890">
        <v>32590.54</v>
      </c>
      <c r="B890">
        <v>72421.5</v>
      </c>
      <c r="C890">
        <v>0</v>
      </c>
      <c r="D890">
        <v>21</v>
      </c>
      <c r="E890">
        <v>0.45001194396691602</v>
      </c>
      <c r="F890" t="s">
        <v>37181</v>
      </c>
      <c r="G890" t="s">
        <v>37182</v>
      </c>
    </row>
    <row r="891" spans="1:7">
      <c r="A891">
        <v>21358.080000000002</v>
      </c>
      <c r="B891">
        <v>99737.96</v>
      </c>
      <c r="C891">
        <v>0</v>
      </c>
      <c r="D891">
        <v>14</v>
      </c>
      <c r="E891">
        <v>0.214141937533112</v>
      </c>
      <c r="F891" t="s">
        <v>37181</v>
      </c>
      <c r="G891" t="s">
        <v>37182</v>
      </c>
    </row>
    <row r="892" spans="1:7">
      <c r="A892">
        <v>2020.75</v>
      </c>
      <c r="B892">
        <v>69725.649999999994</v>
      </c>
      <c r="C892">
        <v>0</v>
      </c>
      <c r="D892">
        <v>3</v>
      </c>
      <c r="E892">
        <v>2.89814437011344E-2</v>
      </c>
      <c r="F892" t="s">
        <v>37183</v>
      </c>
      <c r="G892" t="s">
        <v>37184</v>
      </c>
    </row>
    <row r="893" spans="1:7">
      <c r="A893">
        <v>69711.039999999994</v>
      </c>
      <c r="B893">
        <v>38764.29</v>
      </c>
      <c r="C893">
        <v>0</v>
      </c>
      <c r="D893">
        <v>19</v>
      </c>
      <c r="E893">
        <v>1.7983314024324999</v>
      </c>
      <c r="F893" t="s">
        <v>37181</v>
      </c>
      <c r="G893" t="s">
        <v>37182</v>
      </c>
    </row>
    <row r="894" spans="1:7">
      <c r="A894">
        <v>43151.26</v>
      </c>
      <c r="B894">
        <v>60004.06</v>
      </c>
      <c r="C894">
        <v>1</v>
      </c>
      <c r="D894">
        <v>12</v>
      </c>
      <c r="E894">
        <v>0.71913900492733296</v>
      </c>
      <c r="F894" t="s">
        <v>37181</v>
      </c>
      <c r="G894" t="s">
        <v>37182</v>
      </c>
    </row>
    <row r="895" spans="1:7">
      <c r="A895">
        <v>21272.01</v>
      </c>
      <c r="B895">
        <v>18395.05</v>
      </c>
      <c r="C895">
        <v>0</v>
      </c>
      <c r="D895">
        <v>15</v>
      </c>
      <c r="E895">
        <v>1.15639859636152</v>
      </c>
      <c r="F895" t="s">
        <v>37181</v>
      </c>
      <c r="G895" t="s">
        <v>37182</v>
      </c>
    </row>
    <row r="896" spans="1:7">
      <c r="A896">
        <v>16970.689999999999</v>
      </c>
      <c r="B896">
        <v>92631.41</v>
      </c>
      <c r="C896">
        <v>0</v>
      </c>
      <c r="D896">
        <v>19</v>
      </c>
      <c r="E896">
        <v>0.18320664664394101</v>
      </c>
      <c r="F896" t="s">
        <v>37181</v>
      </c>
      <c r="G896" t="s">
        <v>37182</v>
      </c>
    </row>
    <row r="897" spans="1:7">
      <c r="A897">
        <v>70829.33</v>
      </c>
      <c r="B897">
        <v>88892.4</v>
      </c>
      <c r="C897">
        <v>0</v>
      </c>
      <c r="D897">
        <v>18</v>
      </c>
      <c r="E897">
        <v>0.79679848895968597</v>
      </c>
      <c r="F897" t="s">
        <v>37181</v>
      </c>
      <c r="G897" t="s">
        <v>37182</v>
      </c>
    </row>
    <row r="898" spans="1:7">
      <c r="A898">
        <v>21598.2</v>
      </c>
      <c r="B898">
        <v>94177.7</v>
      </c>
      <c r="C898">
        <v>0</v>
      </c>
      <c r="D898">
        <v>7</v>
      </c>
      <c r="E898">
        <v>0.22933454522673599</v>
      </c>
      <c r="F898" t="s">
        <v>37181</v>
      </c>
      <c r="G898" t="s">
        <v>37182</v>
      </c>
    </row>
    <row r="899" spans="1:7">
      <c r="A899">
        <v>34606.910000000003</v>
      </c>
      <c r="B899">
        <v>60120.82</v>
      </c>
      <c r="C899">
        <v>0</v>
      </c>
      <c r="D899">
        <v>20</v>
      </c>
      <c r="E899">
        <v>0.57562272104738399</v>
      </c>
      <c r="F899" t="s">
        <v>37181</v>
      </c>
      <c r="G899" t="s">
        <v>37182</v>
      </c>
    </row>
    <row r="900" spans="1:7">
      <c r="A900">
        <v>55107.68</v>
      </c>
      <c r="B900">
        <v>75387.289999999994</v>
      </c>
      <c r="C900">
        <v>0</v>
      </c>
      <c r="D900">
        <v>4</v>
      </c>
      <c r="E900">
        <v>0.73099430951822297</v>
      </c>
      <c r="F900" t="s">
        <v>37181</v>
      </c>
      <c r="G900" t="s">
        <v>37182</v>
      </c>
    </row>
    <row r="901" spans="1:7">
      <c r="A901">
        <v>55107.68</v>
      </c>
      <c r="B901">
        <v>75387.289999999994</v>
      </c>
      <c r="C901">
        <v>0</v>
      </c>
      <c r="D901">
        <v>4</v>
      </c>
      <c r="E901">
        <v>0.73099430951822297</v>
      </c>
      <c r="F901" t="s">
        <v>37181</v>
      </c>
      <c r="G901" t="s">
        <v>37182</v>
      </c>
    </row>
    <row r="902" spans="1:7">
      <c r="A902">
        <v>55107.68</v>
      </c>
      <c r="B902">
        <v>75387.289999999994</v>
      </c>
      <c r="C902">
        <v>0</v>
      </c>
      <c r="D902">
        <v>4</v>
      </c>
      <c r="E902">
        <v>0.73099430951822297</v>
      </c>
      <c r="F902" t="s">
        <v>37181</v>
      </c>
      <c r="G902" t="s">
        <v>37182</v>
      </c>
    </row>
    <row r="903" spans="1:7">
      <c r="A903">
        <v>85490.25</v>
      </c>
      <c r="B903">
        <v>76175.94</v>
      </c>
      <c r="C903">
        <v>0</v>
      </c>
      <c r="D903">
        <v>18</v>
      </c>
      <c r="E903">
        <v>1.12227364703343</v>
      </c>
      <c r="F903" t="s">
        <v>37181</v>
      </c>
      <c r="G903" t="s">
        <v>37182</v>
      </c>
    </row>
    <row r="904" spans="1:7">
      <c r="A904">
        <v>56624.59</v>
      </c>
      <c r="B904">
        <v>28979.77</v>
      </c>
      <c r="C904">
        <v>0</v>
      </c>
      <c r="D904">
        <v>2</v>
      </c>
      <c r="E904">
        <v>1.9539351071454301</v>
      </c>
      <c r="F904" t="s">
        <v>37181</v>
      </c>
      <c r="G904" t="s">
        <v>37182</v>
      </c>
    </row>
    <row r="905" spans="1:7">
      <c r="A905">
        <v>4086.7</v>
      </c>
      <c r="B905">
        <v>38341.54</v>
      </c>
      <c r="C905">
        <v>0</v>
      </c>
      <c r="D905">
        <v>22</v>
      </c>
      <c r="E905">
        <v>0.10658674638525199</v>
      </c>
      <c r="F905" t="s">
        <v>37183</v>
      </c>
      <c r="G905" t="s">
        <v>37184</v>
      </c>
    </row>
    <row r="906" spans="1:7">
      <c r="A906">
        <v>12716.7</v>
      </c>
      <c r="B906">
        <v>24000.98</v>
      </c>
      <c r="C906">
        <v>0</v>
      </c>
      <c r="D906">
        <v>18</v>
      </c>
      <c r="E906">
        <v>0.52984086483135295</v>
      </c>
      <c r="F906" t="s">
        <v>37181</v>
      </c>
      <c r="G906" t="s">
        <v>37182</v>
      </c>
    </row>
    <row r="907" spans="1:7">
      <c r="A907">
        <v>7739.02</v>
      </c>
      <c r="B907">
        <v>22567.71</v>
      </c>
      <c r="C907">
        <v>0</v>
      </c>
      <c r="D907">
        <v>9</v>
      </c>
      <c r="E907">
        <v>0.34292447040483998</v>
      </c>
      <c r="F907" t="s">
        <v>37181</v>
      </c>
      <c r="G907" t="s">
        <v>37182</v>
      </c>
    </row>
    <row r="908" spans="1:7">
      <c r="A908">
        <v>85404.53</v>
      </c>
      <c r="B908">
        <v>47964.5</v>
      </c>
      <c r="C908">
        <v>0</v>
      </c>
      <c r="D908">
        <v>16</v>
      </c>
      <c r="E908">
        <v>1.78057792742549</v>
      </c>
      <c r="F908" t="s">
        <v>37181</v>
      </c>
      <c r="G908" t="s">
        <v>37182</v>
      </c>
    </row>
    <row r="909" spans="1:7">
      <c r="A909">
        <v>8663.83</v>
      </c>
      <c r="B909">
        <v>92100.66</v>
      </c>
      <c r="C909">
        <v>0</v>
      </c>
      <c r="D909">
        <v>0</v>
      </c>
      <c r="E909">
        <v>9.4069141306913504E-2</v>
      </c>
      <c r="F909" t="s">
        <v>37181</v>
      </c>
      <c r="G909" t="s">
        <v>37182</v>
      </c>
    </row>
    <row r="910" spans="1:7">
      <c r="A910">
        <v>25464.44</v>
      </c>
      <c r="B910">
        <v>88034.25</v>
      </c>
      <c r="C910">
        <v>0</v>
      </c>
      <c r="D910">
        <v>6</v>
      </c>
      <c r="E910">
        <v>0.28925605659161102</v>
      </c>
      <c r="F910" t="s">
        <v>37181</v>
      </c>
      <c r="G910" t="s">
        <v>37182</v>
      </c>
    </row>
    <row r="911" spans="1:7">
      <c r="A911">
        <v>73898.95</v>
      </c>
      <c r="B911">
        <v>51070.19</v>
      </c>
      <c r="C911">
        <v>1</v>
      </c>
      <c r="D911">
        <v>9</v>
      </c>
      <c r="E911">
        <v>1.44700754001503</v>
      </c>
      <c r="F911" t="s">
        <v>37181</v>
      </c>
      <c r="G911" t="s">
        <v>37182</v>
      </c>
    </row>
    <row r="912" spans="1:7">
      <c r="A912">
        <v>36446.910000000003</v>
      </c>
      <c r="B912">
        <v>35419.15</v>
      </c>
      <c r="C912">
        <v>0</v>
      </c>
      <c r="D912">
        <v>10</v>
      </c>
      <c r="E912">
        <v>1.02901707127359</v>
      </c>
      <c r="F912" t="s">
        <v>37181</v>
      </c>
      <c r="G912" t="s">
        <v>37182</v>
      </c>
    </row>
    <row r="913" spans="1:7">
      <c r="A913">
        <v>55220.44</v>
      </c>
      <c r="B913">
        <v>62509.97</v>
      </c>
      <c r="C913">
        <v>0</v>
      </c>
      <c r="D913">
        <v>20</v>
      </c>
      <c r="E913">
        <v>0.88338612224577895</v>
      </c>
      <c r="F913" t="s">
        <v>37181</v>
      </c>
      <c r="G913" t="s">
        <v>37182</v>
      </c>
    </row>
    <row r="914" spans="1:7">
      <c r="A914">
        <v>67112</v>
      </c>
      <c r="B914">
        <v>32948.07</v>
      </c>
      <c r="C914">
        <v>0</v>
      </c>
      <c r="D914">
        <v>22</v>
      </c>
      <c r="E914">
        <v>2.0369023132462698</v>
      </c>
      <c r="F914" t="s">
        <v>37181</v>
      </c>
      <c r="G914" t="s">
        <v>37182</v>
      </c>
    </row>
    <row r="915" spans="1:7">
      <c r="A915">
        <v>72403.47</v>
      </c>
      <c r="B915">
        <v>26448.78</v>
      </c>
      <c r="C915">
        <v>0</v>
      </c>
      <c r="D915">
        <v>15</v>
      </c>
      <c r="E915">
        <v>2.73749753296749</v>
      </c>
      <c r="F915" t="s">
        <v>37181</v>
      </c>
      <c r="G915" t="s">
        <v>37182</v>
      </c>
    </row>
    <row r="916" spans="1:7">
      <c r="A916">
        <v>36098.25</v>
      </c>
      <c r="B916">
        <v>69288.66</v>
      </c>
      <c r="C916">
        <v>0</v>
      </c>
      <c r="D916">
        <v>19</v>
      </c>
      <c r="E916">
        <v>0.52098352024703598</v>
      </c>
      <c r="F916" t="s">
        <v>37181</v>
      </c>
      <c r="G916" t="s">
        <v>37182</v>
      </c>
    </row>
    <row r="917" spans="1:7">
      <c r="A917">
        <v>31225.599999999999</v>
      </c>
      <c r="B917">
        <v>9188.36</v>
      </c>
      <c r="C917">
        <v>0</v>
      </c>
      <c r="D917">
        <v>19</v>
      </c>
      <c r="E917">
        <v>3.3983866544192902</v>
      </c>
      <c r="F917" t="s">
        <v>37181</v>
      </c>
      <c r="G917" t="s">
        <v>37182</v>
      </c>
    </row>
    <row r="918" spans="1:7">
      <c r="A918">
        <v>35220.82</v>
      </c>
      <c r="B918">
        <v>25898.58</v>
      </c>
      <c r="C918">
        <v>0</v>
      </c>
      <c r="D918">
        <v>2</v>
      </c>
      <c r="E918">
        <v>1.3599517811401201</v>
      </c>
      <c r="F918" t="s">
        <v>37181</v>
      </c>
      <c r="G918" t="s">
        <v>37182</v>
      </c>
    </row>
    <row r="919" spans="1:7">
      <c r="A919">
        <v>4585.54</v>
      </c>
      <c r="B919">
        <v>83512.149999999994</v>
      </c>
      <c r="C919">
        <v>0</v>
      </c>
      <c r="D919">
        <v>8</v>
      </c>
      <c r="E919">
        <v>5.4908657003801202E-2</v>
      </c>
      <c r="F919" t="s">
        <v>37183</v>
      </c>
      <c r="G919" t="s">
        <v>37184</v>
      </c>
    </row>
    <row r="920" spans="1:7">
      <c r="A920">
        <v>470.72</v>
      </c>
      <c r="B920">
        <v>13757.51</v>
      </c>
      <c r="C920">
        <v>1</v>
      </c>
      <c r="D920">
        <v>9</v>
      </c>
      <c r="E920">
        <v>3.4215493937492999E-2</v>
      </c>
      <c r="F920" t="s">
        <v>37185</v>
      </c>
      <c r="G920" t="s">
        <v>37184</v>
      </c>
    </row>
    <row r="921" spans="1:7">
      <c r="A921">
        <v>20006.27</v>
      </c>
      <c r="B921">
        <v>16143.4</v>
      </c>
      <c r="C921">
        <v>0</v>
      </c>
      <c r="D921">
        <v>1</v>
      </c>
      <c r="E921">
        <v>1.2392847851134201</v>
      </c>
      <c r="F921" t="s">
        <v>37181</v>
      </c>
      <c r="G921" t="s">
        <v>37182</v>
      </c>
    </row>
    <row r="922" spans="1:7">
      <c r="A922">
        <v>12337.5</v>
      </c>
      <c r="B922">
        <v>34379.56</v>
      </c>
      <c r="C922">
        <v>0</v>
      </c>
      <c r="D922">
        <v>10</v>
      </c>
      <c r="E922">
        <v>0.35886148630174403</v>
      </c>
      <c r="F922" t="s">
        <v>37181</v>
      </c>
      <c r="G922" t="s">
        <v>37182</v>
      </c>
    </row>
    <row r="923" spans="1:7">
      <c r="A923">
        <v>62824.89</v>
      </c>
      <c r="B923">
        <v>19407.310000000001</v>
      </c>
      <c r="C923">
        <v>0</v>
      </c>
      <c r="D923">
        <v>9</v>
      </c>
      <c r="E923">
        <v>3.2371766102566499</v>
      </c>
      <c r="F923" t="s">
        <v>37181</v>
      </c>
      <c r="G923" t="s">
        <v>37182</v>
      </c>
    </row>
    <row r="924" spans="1:7">
      <c r="A924">
        <v>19953.54</v>
      </c>
      <c r="B924">
        <v>66610.37</v>
      </c>
      <c r="C924">
        <v>0</v>
      </c>
      <c r="D924">
        <v>3</v>
      </c>
      <c r="E924">
        <v>0.299556060114964</v>
      </c>
      <c r="F924" t="s">
        <v>37181</v>
      </c>
      <c r="G924" t="s">
        <v>37182</v>
      </c>
    </row>
    <row r="925" spans="1:7">
      <c r="A925">
        <v>2550.2399999999998</v>
      </c>
      <c r="B925">
        <v>65489.42</v>
      </c>
      <c r="C925">
        <v>0</v>
      </c>
      <c r="D925">
        <v>22</v>
      </c>
      <c r="E925">
        <v>3.8941251884655602E-2</v>
      </c>
      <c r="F925" t="s">
        <v>37183</v>
      </c>
      <c r="G925" t="s">
        <v>37184</v>
      </c>
    </row>
    <row r="926" spans="1:7">
      <c r="A926">
        <v>62363.64</v>
      </c>
      <c r="B926">
        <v>97417.44</v>
      </c>
      <c r="C926">
        <v>0</v>
      </c>
      <c r="D926">
        <v>12</v>
      </c>
      <c r="E926">
        <v>0.64016915246387096</v>
      </c>
      <c r="F926" t="s">
        <v>37181</v>
      </c>
      <c r="G926" t="s">
        <v>37182</v>
      </c>
    </row>
    <row r="927" spans="1:7">
      <c r="A927">
        <v>75827.19</v>
      </c>
      <c r="B927">
        <v>62579.24</v>
      </c>
      <c r="C927">
        <v>0</v>
      </c>
      <c r="D927">
        <v>14</v>
      </c>
      <c r="E927">
        <v>1.2116987997936699</v>
      </c>
      <c r="F927" t="s">
        <v>37181</v>
      </c>
      <c r="G927" t="s">
        <v>37182</v>
      </c>
    </row>
    <row r="928" spans="1:7">
      <c r="A928">
        <v>71150.429999999993</v>
      </c>
      <c r="B928">
        <v>31036.22</v>
      </c>
      <c r="C928">
        <v>0</v>
      </c>
      <c r="D928">
        <v>15</v>
      </c>
      <c r="E928">
        <v>2.2924966377993199</v>
      </c>
      <c r="F928" t="s">
        <v>37181</v>
      </c>
      <c r="G928" t="s">
        <v>37182</v>
      </c>
    </row>
    <row r="929" spans="1:7">
      <c r="A929">
        <v>4870.8999999999996</v>
      </c>
      <c r="B929">
        <v>58801.85</v>
      </c>
      <c r="C929">
        <v>0</v>
      </c>
      <c r="D929">
        <v>9</v>
      </c>
      <c r="E929">
        <v>8.2835829144831299E-2</v>
      </c>
      <c r="F929" t="s">
        <v>37183</v>
      </c>
      <c r="G929" t="s">
        <v>37184</v>
      </c>
    </row>
    <row r="930" spans="1:7">
      <c r="A930">
        <v>33991.57</v>
      </c>
      <c r="B930">
        <v>6427.16</v>
      </c>
      <c r="C930">
        <v>1</v>
      </c>
      <c r="D930">
        <v>21</v>
      </c>
      <c r="E930">
        <v>5.2887387275250699</v>
      </c>
      <c r="F930" t="s">
        <v>37181</v>
      </c>
      <c r="G930" t="s">
        <v>37182</v>
      </c>
    </row>
    <row r="931" spans="1:7">
      <c r="A931">
        <v>25951.63</v>
      </c>
      <c r="B931">
        <v>51032.49</v>
      </c>
      <c r="C931">
        <v>1</v>
      </c>
      <c r="D931">
        <v>23</v>
      </c>
      <c r="E931">
        <v>0.50853152570058802</v>
      </c>
      <c r="F931" t="s">
        <v>37181</v>
      </c>
      <c r="G931" t="s">
        <v>37182</v>
      </c>
    </row>
    <row r="932" spans="1:7">
      <c r="A932">
        <v>66446.92</v>
      </c>
      <c r="B932">
        <v>87275.41</v>
      </c>
      <c r="C932">
        <v>0</v>
      </c>
      <c r="D932">
        <v>8</v>
      </c>
      <c r="E932">
        <v>0.761347554826726</v>
      </c>
      <c r="F932" t="s">
        <v>37181</v>
      </c>
      <c r="G932" t="s">
        <v>37182</v>
      </c>
    </row>
    <row r="933" spans="1:7">
      <c r="A933">
        <v>75873.960000000006</v>
      </c>
      <c r="B933">
        <v>21130.79</v>
      </c>
      <c r="C933">
        <v>0</v>
      </c>
      <c r="D933">
        <v>4</v>
      </c>
      <c r="E933">
        <v>3.5906826010764399</v>
      </c>
      <c r="F933" t="s">
        <v>37181</v>
      </c>
      <c r="G933" t="s">
        <v>37182</v>
      </c>
    </row>
    <row r="934" spans="1:7">
      <c r="A934">
        <v>21054.48</v>
      </c>
      <c r="B934">
        <v>13148.26</v>
      </c>
      <c r="C934">
        <v>0</v>
      </c>
      <c r="D934">
        <v>20</v>
      </c>
      <c r="E934">
        <v>1.6013130254497601</v>
      </c>
      <c r="F934" t="s">
        <v>37181</v>
      </c>
      <c r="G934" t="s">
        <v>37182</v>
      </c>
    </row>
    <row r="935" spans="1:7">
      <c r="A935">
        <v>21054.48</v>
      </c>
      <c r="B935">
        <v>13148.26</v>
      </c>
      <c r="C935">
        <v>0</v>
      </c>
      <c r="D935">
        <v>20</v>
      </c>
      <c r="E935">
        <v>1.6013130254497601</v>
      </c>
      <c r="F935" t="s">
        <v>37181</v>
      </c>
      <c r="G935" t="s">
        <v>37182</v>
      </c>
    </row>
    <row r="936" spans="1:7">
      <c r="A936">
        <v>21054.48</v>
      </c>
      <c r="B936">
        <v>13148.26</v>
      </c>
      <c r="C936">
        <v>0</v>
      </c>
      <c r="D936">
        <v>20</v>
      </c>
      <c r="E936">
        <v>1.6013130254497601</v>
      </c>
      <c r="F936" t="s">
        <v>37181</v>
      </c>
      <c r="G936" t="s">
        <v>37182</v>
      </c>
    </row>
    <row r="937" spans="1:7">
      <c r="A937">
        <v>97262.83</v>
      </c>
      <c r="B937">
        <v>65221.75</v>
      </c>
      <c r="C937">
        <v>0</v>
      </c>
      <c r="D937">
        <v>2</v>
      </c>
      <c r="E937">
        <v>1.4912637272075699</v>
      </c>
      <c r="F937" t="s">
        <v>37181</v>
      </c>
      <c r="G937" t="s">
        <v>37182</v>
      </c>
    </row>
    <row r="938" spans="1:7">
      <c r="A938">
        <v>79670.11</v>
      </c>
      <c r="B938">
        <v>35843.879999999997</v>
      </c>
      <c r="C938">
        <v>0</v>
      </c>
      <c r="D938">
        <v>5</v>
      </c>
      <c r="E938">
        <v>2.2226977101809302</v>
      </c>
      <c r="F938" t="s">
        <v>37181</v>
      </c>
      <c r="G938" t="s">
        <v>37182</v>
      </c>
    </row>
    <row r="939" spans="1:7">
      <c r="A939">
        <v>2161.5300000000002</v>
      </c>
      <c r="B939">
        <v>36596.25</v>
      </c>
      <c r="C939">
        <v>0</v>
      </c>
      <c r="D939">
        <v>22</v>
      </c>
      <c r="E939">
        <v>5.9064248386105099E-2</v>
      </c>
      <c r="F939" t="s">
        <v>37183</v>
      </c>
      <c r="G939" t="s">
        <v>37184</v>
      </c>
    </row>
    <row r="940" spans="1:7">
      <c r="A940">
        <v>46199.46</v>
      </c>
      <c r="B940">
        <v>82578.05</v>
      </c>
      <c r="C940">
        <v>0</v>
      </c>
      <c r="D940">
        <v>4</v>
      </c>
      <c r="E940">
        <v>0.559464167536046</v>
      </c>
      <c r="F940" t="s">
        <v>37181</v>
      </c>
      <c r="G940" t="s">
        <v>37182</v>
      </c>
    </row>
    <row r="941" spans="1:7">
      <c r="A941">
        <v>19833.38</v>
      </c>
      <c r="B941">
        <v>57648.66</v>
      </c>
      <c r="C941">
        <v>0</v>
      </c>
      <c r="D941">
        <v>8</v>
      </c>
      <c r="E941">
        <v>0.34403887271620898</v>
      </c>
      <c r="F941" t="s">
        <v>37181</v>
      </c>
      <c r="G941" t="s">
        <v>37182</v>
      </c>
    </row>
    <row r="942" spans="1:7">
      <c r="A942">
        <v>81444.14</v>
      </c>
      <c r="B942">
        <v>54031.81</v>
      </c>
      <c r="C942">
        <v>0</v>
      </c>
      <c r="D942">
        <v>5</v>
      </c>
      <c r="E942">
        <v>1.50733688173689</v>
      </c>
      <c r="F942" t="s">
        <v>37181</v>
      </c>
      <c r="G942" t="s">
        <v>37182</v>
      </c>
    </row>
    <row r="943" spans="1:7">
      <c r="A943">
        <v>65917.8</v>
      </c>
      <c r="B943">
        <v>49518.48</v>
      </c>
      <c r="C943">
        <v>0</v>
      </c>
      <c r="D943">
        <v>18</v>
      </c>
      <c r="E943">
        <v>1.33117575499086</v>
      </c>
      <c r="F943" t="s">
        <v>37181</v>
      </c>
      <c r="G943" t="s">
        <v>37182</v>
      </c>
    </row>
    <row r="944" spans="1:7">
      <c r="A944">
        <v>76927.34</v>
      </c>
      <c r="B944">
        <v>87227.43</v>
      </c>
      <c r="C944">
        <v>1</v>
      </c>
      <c r="D944">
        <v>9</v>
      </c>
      <c r="E944">
        <v>0.88191684656993796</v>
      </c>
      <c r="F944" t="s">
        <v>37181</v>
      </c>
      <c r="G944" t="s">
        <v>37182</v>
      </c>
    </row>
    <row r="945" spans="1:7">
      <c r="A945">
        <v>44760.78</v>
      </c>
      <c r="B945">
        <v>54824.04</v>
      </c>
      <c r="C945">
        <v>0</v>
      </c>
      <c r="D945">
        <v>10</v>
      </c>
      <c r="E945">
        <v>0.81644439191274498</v>
      </c>
      <c r="F945" t="s">
        <v>37181</v>
      </c>
      <c r="G945" t="s">
        <v>37182</v>
      </c>
    </row>
    <row r="946" spans="1:7">
      <c r="A946">
        <v>38985.360000000001</v>
      </c>
      <c r="B946">
        <v>44568.56</v>
      </c>
      <c r="C946">
        <v>0</v>
      </c>
      <c r="D946">
        <v>7</v>
      </c>
      <c r="E946">
        <v>0.87472783504784501</v>
      </c>
      <c r="F946" t="s">
        <v>37181</v>
      </c>
      <c r="G946" t="s">
        <v>37182</v>
      </c>
    </row>
    <row r="947" spans="1:7">
      <c r="A947">
        <v>77021.039999999994</v>
      </c>
      <c r="B947">
        <v>36611.089999999997</v>
      </c>
      <c r="C947">
        <v>0</v>
      </c>
      <c r="D947">
        <v>14</v>
      </c>
      <c r="E947">
        <v>2.1037625484518498</v>
      </c>
      <c r="F947" t="s">
        <v>37181</v>
      </c>
      <c r="G947" t="s">
        <v>37182</v>
      </c>
    </row>
    <row r="948" spans="1:7">
      <c r="A948">
        <v>92280.39</v>
      </c>
      <c r="B948">
        <v>73706.31</v>
      </c>
      <c r="C948">
        <v>0</v>
      </c>
      <c r="D948">
        <v>18</v>
      </c>
      <c r="E948">
        <v>1.25200121943427</v>
      </c>
      <c r="F948" t="s">
        <v>37181</v>
      </c>
      <c r="G948" t="s">
        <v>37182</v>
      </c>
    </row>
    <row r="949" spans="1:7">
      <c r="A949">
        <v>54416.1</v>
      </c>
      <c r="B949">
        <v>41799.81</v>
      </c>
      <c r="C949">
        <v>0</v>
      </c>
      <c r="D949">
        <v>0</v>
      </c>
      <c r="E949">
        <v>1.30182649155582</v>
      </c>
      <c r="F949" t="s">
        <v>37181</v>
      </c>
      <c r="G949" t="s">
        <v>37182</v>
      </c>
    </row>
    <row r="950" spans="1:7">
      <c r="A950">
        <v>54416.1</v>
      </c>
      <c r="B950">
        <v>41799.81</v>
      </c>
      <c r="C950">
        <v>0</v>
      </c>
      <c r="D950">
        <v>0</v>
      </c>
      <c r="E950">
        <v>1.30182649155582</v>
      </c>
      <c r="F950" t="s">
        <v>37181</v>
      </c>
      <c r="G950" t="s">
        <v>37182</v>
      </c>
    </row>
    <row r="951" spans="1:7">
      <c r="A951">
        <v>81232.14</v>
      </c>
      <c r="B951">
        <v>17855.310000000001</v>
      </c>
      <c r="C951">
        <v>0</v>
      </c>
      <c r="D951">
        <v>7</v>
      </c>
      <c r="E951">
        <v>4.5494667972720704</v>
      </c>
      <c r="F951" t="s">
        <v>37181</v>
      </c>
      <c r="G951" t="s">
        <v>37182</v>
      </c>
    </row>
    <row r="952" spans="1:7">
      <c r="A952">
        <v>66610.570000000007</v>
      </c>
      <c r="B952">
        <v>71825.929999999993</v>
      </c>
      <c r="C952">
        <v>0</v>
      </c>
      <c r="D952">
        <v>11</v>
      </c>
      <c r="E952">
        <v>0.92738889701811</v>
      </c>
      <c r="F952" t="s">
        <v>37181</v>
      </c>
      <c r="G952" t="s">
        <v>37182</v>
      </c>
    </row>
    <row r="953" spans="1:7">
      <c r="A953">
        <v>70588.929999999993</v>
      </c>
      <c r="B953">
        <v>64675.41</v>
      </c>
      <c r="C953">
        <v>0</v>
      </c>
      <c r="D953">
        <v>16</v>
      </c>
      <c r="E953">
        <v>1.0914338231485501</v>
      </c>
      <c r="F953" t="s">
        <v>37181</v>
      </c>
      <c r="G953" t="s">
        <v>37182</v>
      </c>
    </row>
    <row r="954" spans="1:7">
      <c r="A954">
        <v>35057.339999999997</v>
      </c>
      <c r="B954">
        <v>31519.1</v>
      </c>
      <c r="C954">
        <v>0</v>
      </c>
      <c r="D954">
        <v>15</v>
      </c>
      <c r="E954">
        <v>1.11225701241469</v>
      </c>
      <c r="F954" t="s">
        <v>37181</v>
      </c>
      <c r="G954" t="s">
        <v>37182</v>
      </c>
    </row>
    <row r="955" spans="1:7">
      <c r="A955">
        <v>71266.13</v>
      </c>
      <c r="B955">
        <v>76736.960000000006</v>
      </c>
      <c r="C955">
        <v>0</v>
      </c>
      <c r="D955">
        <v>1</v>
      </c>
      <c r="E955">
        <v>0.92870671446979403</v>
      </c>
      <c r="F955" t="s">
        <v>37181</v>
      </c>
      <c r="G955" t="s">
        <v>37182</v>
      </c>
    </row>
    <row r="956" spans="1:7">
      <c r="A956">
        <v>53143.02</v>
      </c>
      <c r="B956">
        <v>42578.62</v>
      </c>
      <c r="C956">
        <v>0</v>
      </c>
      <c r="D956">
        <v>6</v>
      </c>
      <c r="E956">
        <v>1.24811513383947</v>
      </c>
      <c r="F956" t="s">
        <v>37181</v>
      </c>
      <c r="G956" t="s">
        <v>37182</v>
      </c>
    </row>
    <row r="957" spans="1:7">
      <c r="A957">
        <v>78262.2</v>
      </c>
      <c r="B957">
        <v>78586.179999999993</v>
      </c>
      <c r="C957">
        <v>0</v>
      </c>
      <c r="D957">
        <v>5</v>
      </c>
      <c r="E957">
        <v>0.995877392182697</v>
      </c>
      <c r="F957" t="s">
        <v>37181</v>
      </c>
      <c r="G957" t="s">
        <v>37182</v>
      </c>
    </row>
    <row r="958" spans="1:7">
      <c r="A958">
        <v>65691.56</v>
      </c>
      <c r="B958">
        <v>25237.53</v>
      </c>
      <c r="C958">
        <v>0</v>
      </c>
      <c r="D958">
        <v>0</v>
      </c>
      <c r="E958">
        <v>2.6029314279170701</v>
      </c>
      <c r="F958" t="s">
        <v>37181</v>
      </c>
      <c r="G958" t="s">
        <v>37182</v>
      </c>
    </row>
    <row r="959" spans="1:7">
      <c r="A959">
        <v>35519.4</v>
      </c>
      <c r="B959">
        <v>24910.79</v>
      </c>
      <c r="C959">
        <v>0</v>
      </c>
      <c r="D959">
        <v>15</v>
      </c>
      <c r="E959">
        <v>1.42586405328775</v>
      </c>
      <c r="F959" t="s">
        <v>37181</v>
      </c>
      <c r="G959" t="s">
        <v>37182</v>
      </c>
    </row>
    <row r="960" spans="1:7">
      <c r="A960">
        <v>35519.4</v>
      </c>
      <c r="B960">
        <v>24910.79</v>
      </c>
      <c r="C960">
        <v>0</v>
      </c>
      <c r="D960">
        <v>15</v>
      </c>
      <c r="E960">
        <v>1.42586405328775</v>
      </c>
      <c r="F960" t="s">
        <v>37181</v>
      </c>
      <c r="G960" t="s">
        <v>37182</v>
      </c>
    </row>
    <row r="961" spans="1:7">
      <c r="A961">
        <v>35519.4</v>
      </c>
      <c r="B961">
        <v>24910.79</v>
      </c>
      <c r="C961">
        <v>0</v>
      </c>
      <c r="D961">
        <v>15</v>
      </c>
      <c r="E961">
        <v>1.42586405328775</v>
      </c>
      <c r="F961" t="s">
        <v>37181</v>
      </c>
      <c r="G961" t="s">
        <v>37182</v>
      </c>
    </row>
    <row r="962" spans="1:7">
      <c r="A962">
        <v>3076.23</v>
      </c>
      <c r="B962">
        <v>74369.89</v>
      </c>
      <c r="C962">
        <v>0</v>
      </c>
      <c r="D962">
        <v>3</v>
      </c>
      <c r="E962">
        <v>4.1363917574706602E-2</v>
      </c>
      <c r="F962" t="s">
        <v>37183</v>
      </c>
      <c r="G962" t="s">
        <v>37184</v>
      </c>
    </row>
    <row r="963" spans="1:7">
      <c r="A963">
        <v>30763.59</v>
      </c>
      <c r="B963">
        <v>11529.87</v>
      </c>
      <c r="C963">
        <v>0</v>
      </c>
      <c r="D963">
        <v>5</v>
      </c>
      <c r="E963">
        <v>2.66816451529809</v>
      </c>
      <c r="F963" t="s">
        <v>37181</v>
      </c>
      <c r="G963" t="s">
        <v>37182</v>
      </c>
    </row>
    <row r="964" spans="1:7">
      <c r="A964">
        <v>30763.59</v>
      </c>
      <c r="B964">
        <v>11529.87</v>
      </c>
      <c r="C964">
        <v>0</v>
      </c>
      <c r="D964">
        <v>5</v>
      </c>
      <c r="E964">
        <v>2.66816451529809</v>
      </c>
      <c r="F964" t="s">
        <v>37181</v>
      </c>
      <c r="G964" t="s">
        <v>37182</v>
      </c>
    </row>
    <row r="965" spans="1:7">
      <c r="A965">
        <v>30763.59</v>
      </c>
      <c r="B965">
        <v>11529.87</v>
      </c>
      <c r="C965">
        <v>0</v>
      </c>
      <c r="D965">
        <v>5</v>
      </c>
      <c r="E965">
        <v>2.66816451529809</v>
      </c>
      <c r="F965" t="s">
        <v>37181</v>
      </c>
      <c r="G965" t="s">
        <v>37182</v>
      </c>
    </row>
    <row r="966" spans="1:7">
      <c r="A966">
        <v>3089.42</v>
      </c>
      <c r="B966">
        <v>8089.15</v>
      </c>
      <c r="C966">
        <v>0</v>
      </c>
      <c r="D966">
        <v>10</v>
      </c>
      <c r="E966">
        <v>0.38192146270003702</v>
      </c>
      <c r="F966" t="s">
        <v>37183</v>
      </c>
      <c r="G966" t="s">
        <v>37184</v>
      </c>
    </row>
    <row r="967" spans="1:7">
      <c r="A967">
        <v>88423.32</v>
      </c>
      <c r="B967">
        <v>53822.38</v>
      </c>
      <c r="C967">
        <v>1</v>
      </c>
      <c r="D967">
        <v>14</v>
      </c>
      <c r="E967">
        <v>1.6428727232054801</v>
      </c>
      <c r="F967" t="s">
        <v>37181</v>
      </c>
      <c r="G967" t="s">
        <v>37182</v>
      </c>
    </row>
    <row r="968" spans="1:7">
      <c r="A968">
        <v>50944.44</v>
      </c>
      <c r="B968">
        <v>40595.33</v>
      </c>
      <c r="C968">
        <v>0</v>
      </c>
      <c r="D968">
        <v>6</v>
      </c>
      <c r="E968">
        <v>1.2549335108250099</v>
      </c>
      <c r="F968" t="s">
        <v>37181</v>
      </c>
      <c r="G968" t="s">
        <v>37182</v>
      </c>
    </row>
    <row r="969" spans="1:7">
      <c r="A969">
        <v>2519.2800000000002</v>
      </c>
      <c r="B969">
        <v>74914.36</v>
      </c>
      <c r="C969">
        <v>0</v>
      </c>
      <c r="D969">
        <v>21</v>
      </c>
      <c r="E969">
        <v>3.3628799605309297E-2</v>
      </c>
      <c r="F969" t="s">
        <v>37183</v>
      </c>
      <c r="G969" t="s">
        <v>37184</v>
      </c>
    </row>
    <row r="970" spans="1:7">
      <c r="A970">
        <v>93169.59</v>
      </c>
      <c r="B970">
        <v>22700.69</v>
      </c>
      <c r="C970">
        <v>0</v>
      </c>
      <c r="D970">
        <v>8</v>
      </c>
      <c r="E970">
        <v>4.1042624695548904</v>
      </c>
      <c r="F970" t="s">
        <v>37181</v>
      </c>
      <c r="G970" t="s">
        <v>37182</v>
      </c>
    </row>
    <row r="971" spans="1:7">
      <c r="A971">
        <v>35995.599999999999</v>
      </c>
      <c r="B971">
        <v>62415.91</v>
      </c>
      <c r="C971">
        <v>0</v>
      </c>
      <c r="D971">
        <v>3</v>
      </c>
      <c r="E971">
        <v>0.576705522678432</v>
      </c>
      <c r="F971" t="s">
        <v>37181</v>
      </c>
      <c r="G971" t="s">
        <v>37182</v>
      </c>
    </row>
    <row r="972" spans="1:7">
      <c r="A972">
        <v>73384.33</v>
      </c>
      <c r="B972">
        <v>6124.77</v>
      </c>
      <c r="C972">
        <v>0</v>
      </c>
      <c r="D972">
        <v>3</v>
      </c>
      <c r="E972">
        <v>11.9815650220335</v>
      </c>
      <c r="F972" t="s">
        <v>37181</v>
      </c>
      <c r="G972" t="s">
        <v>37182</v>
      </c>
    </row>
    <row r="973" spans="1:7">
      <c r="A973">
        <v>29060.55</v>
      </c>
      <c r="B973">
        <v>94619.74</v>
      </c>
      <c r="C973">
        <v>0</v>
      </c>
      <c r="D973">
        <v>4</v>
      </c>
      <c r="E973">
        <v>0.307129886427504</v>
      </c>
      <c r="F973" t="s">
        <v>37181</v>
      </c>
      <c r="G973" t="s">
        <v>37182</v>
      </c>
    </row>
    <row r="974" spans="1:7">
      <c r="A974">
        <v>34845.620000000003</v>
      </c>
      <c r="B974">
        <v>96207.74</v>
      </c>
      <c r="C974">
        <v>0</v>
      </c>
      <c r="D974">
        <v>14</v>
      </c>
      <c r="E974">
        <v>0.36219144114600299</v>
      </c>
      <c r="F974" t="s">
        <v>37181</v>
      </c>
      <c r="G974" t="s">
        <v>37182</v>
      </c>
    </row>
    <row r="975" spans="1:7">
      <c r="A975">
        <v>90209.56</v>
      </c>
      <c r="B975">
        <v>73153.960000000006</v>
      </c>
      <c r="C975">
        <v>0</v>
      </c>
      <c r="D975">
        <v>13</v>
      </c>
      <c r="E975">
        <v>1.23314664031858</v>
      </c>
      <c r="F975" t="s">
        <v>37181</v>
      </c>
      <c r="G975" t="s">
        <v>37182</v>
      </c>
    </row>
    <row r="976" spans="1:7">
      <c r="A976">
        <v>43617.64</v>
      </c>
      <c r="B976">
        <v>69339.710000000006</v>
      </c>
      <c r="C976">
        <v>0</v>
      </c>
      <c r="D976">
        <v>0</v>
      </c>
      <c r="E976">
        <v>0.62904272313801102</v>
      </c>
      <c r="F976" t="s">
        <v>37181</v>
      </c>
      <c r="G976" t="s">
        <v>37182</v>
      </c>
    </row>
    <row r="977" spans="1:7">
      <c r="A977">
        <v>87204.61</v>
      </c>
      <c r="B977">
        <v>85962.85</v>
      </c>
      <c r="C977">
        <v>0</v>
      </c>
      <c r="D977">
        <v>22</v>
      </c>
      <c r="E977">
        <v>1.0144453098053401</v>
      </c>
      <c r="F977" t="s">
        <v>37181</v>
      </c>
      <c r="G977" t="s">
        <v>37182</v>
      </c>
    </row>
    <row r="978" spans="1:7">
      <c r="A978">
        <v>75242.5</v>
      </c>
      <c r="B978">
        <v>29980.32</v>
      </c>
      <c r="C978">
        <v>0</v>
      </c>
      <c r="D978">
        <v>1</v>
      </c>
      <c r="E978">
        <v>2.5097297160270502</v>
      </c>
      <c r="F978" t="s">
        <v>37181</v>
      </c>
      <c r="G978" t="s">
        <v>37182</v>
      </c>
    </row>
    <row r="979" spans="1:7">
      <c r="A979">
        <v>93644.36</v>
      </c>
      <c r="B979">
        <v>72847.839999999997</v>
      </c>
      <c r="C979">
        <v>0</v>
      </c>
      <c r="D979">
        <v>3</v>
      </c>
      <c r="E979">
        <v>1.2854788831075801</v>
      </c>
      <c r="F979" t="s">
        <v>37181</v>
      </c>
      <c r="G979" t="s">
        <v>37182</v>
      </c>
    </row>
    <row r="980" spans="1:7">
      <c r="A980">
        <v>42950.29</v>
      </c>
      <c r="B980">
        <v>62783.63</v>
      </c>
      <c r="C980">
        <v>0</v>
      </c>
      <c r="D980">
        <v>3</v>
      </c>
      <c r="E980">
        <v>0.684100138841924</v>
      </c>
      <c r="F980" t="s">
        <v>37181</v>
      </c>
      <c r="G980" t="s">
        <v>37182</v>
      </c>
    </row>
    <row r="981" spans="1:7">
      <c r="A981">
        <v>91091.32</v>
      </c>
      <c r="B981">
        <v>80125.210000000006</v>
      </c>
      <c r="C981">
        <v>0</v>
      </c>
      <c r="D981">
        <v>5</v>
      </c>
      <c r="E981">
        <v>1.13686216859837</v>
      </c>
      <c r="F981" t="s">
        <v>37181</v>
      </c>
      <c r="G981" t="s">
        <v>37182</v>
      </c>
    </row>
    <row r="982" spans="1:7">
      <c r="A982">
        <v>89357.31</v>
      </c>
      <c r="B982">
        <v>56285.87</v>
      </c>
      <c r="C982">
        <v>0</v>
      </c>
      <c r="D982">
        <v>15</v>
      </c>
      <c r="E982">
        <v>1.58756202933347</v>
      </c>
      <c r="F982" t="s">
        <v>37181</v>
      </c>
      <c r="G982" t="s">
        <v>37182</v>
      </c>
    </row>
    <row r="983" spans="1:7">
      <c r="A983">
        <v>13087.06</v>
      </c>
      <c r="B983">
        <v>53133.11</v>
      </c>
      <c r="C983">
        <v>0</v>
      </c>
      <c r="D983">
        <v>21</v>
      </c>
      <c r="E983">
        <v>0.24630705787784701</v>
      </c>
      <c r="F983" t="s">
        <v>37181</v>
      </c>
      <c r="G983" t="s">
        <v>37182</v>
      </c>
    </row>
    <row r="984" spans="1:7">
      <c r="A984">
        <v>55732.99</v>
      </c>
      <c r="B984">
        <v>99678.82</v>
      </c>
      <c r="C984">
        <v>0</v>
      </c>
      <c r="D984">
        <v>11</v>
      </c>
      <c r="E984">
        <v>0.55912569992301298</v>
      </c>
      <c r="F984" t="s">
        <v>37181</v>
      </c>
      <c r="G984" t="s">
        <v>37182</v>
      </c>
    </row>
    <row r="985" spans="1:7">
      <c r="A985">
        <v>35927.21</v>
      </c>
      <c r="B985">
        <v>28536.9</v>
      </c>
      <c r="C985">
        <v>0</v>
      </c>
      <c r="D985">
        <v>14</v>
      </c>
      <c r="E985">
        <v>1.2589738198613001</v>
      </c>
      <c r="F985" t="s">
        <v>37181</v>
      </c>
      <c r="G985" t="s">
        <v>37182</v>
      </c>
    </row>
    <row r="986" spans="1:7">
      <c r="A986">
        <v>27660.53</v>
      </c>
      <c r="B986">
        <v>70909.67</v>
      </c>
      <c r="C986">
        <v>0</v>
      </c>
      <c r="D986">
        <v>21</v>
      </c>
      <c r="E986">
        <v>0.39008121177266802</v>
      </c>
      <c r="F986" t="s">
        <v>37181</v>
      </c>
      <c r="G986" t="s">
        <v>37182</v>
      </c>
    </row>
    <row r="987" spans="1:7">
      <c r="A987">
        <v>39863.61</v>
      </c>
      <c r="B987">
        <v>19453.07</v>
      </c>
      <c r="C987">
        <v>0</v>
      </c>
      <c r="D987">
        <v>4</v>
      </c>
      <c r="E987">
        <v>2.0492194805241501</v>
      </c>
      <c r="F987" t="s">
        <v>37181</v>
      </c>
      <c r="G987" t="s">
        <v>37182</v>
      </c>
    </row>
    <row r="988" spans="1:7">
      <c r="A988">
        <v>42305.79</v>
      </c>
      <c r="B988">
        <v>62788.19</v>
      </c>
      <c r="C988">
        <v>0</v>
      </c>
      <c r="D988">
        <v>21</v>
      </c>
      <c r="E988">
        <v>0.6737857867857</v>
      </c>
      <c r="F988" t="s">
        <v>37181</v>
      </c>
      <c r="G988" t="s">
        <v>37182</v>
      </c>
    </row>
    <row r="989" spans="1:7">
      <c r="A989">
        <v>60681.65</v>
      </c>
      <c r="B989">
        <v>53764.94</v>
      </c>
      <c r="C989">
        <v>0</v>
      </c>
      <c r="D989">
        <v>15</v>
      </c>
      <c r="E989">
        <v>1.12864721880095</v>
      </c>
      <c r="F989" t="s">
        <v>37181</v>
      </c>
      <c r="G989" t="s">
        <v>37182</v>
      </c>
    </row>
    <row r="990" spans="1:7">
      <c r="A990">
        <v>95267.9</v>
      </c>
      <c r="B990">
        <v>17792.78</v>
      </c>
      <c r="C990">
        <v>0</v>
      </c>
      <c r="D990">
        <v>8</v>
      </c>
      <c r="E990">
        <v>5.3543010142316199</v>
      </c>
      <c r="F990" t="s">
        <v>37181</v>
      </c>
      <c r="G990" t="s">
        <v>37182</v>
      </c>
    </row>
    <row r="991" spans="1:7">
      <c r="A991">
        <v>80320.539999999994</v>
      </c>
      <c r="B991">
        <v>63847.040000000001</v>
      </c>
      <c r="C991">
        <v>0</v>
      </c>
      <c r="D991">
        <v>14</v>
      </c>
      <c r="E991">
        <v>1.2580150935736401</v>
      </c>
      <c r="F991" t="s">
        <v>37181</v>
      </c>
      <c r="G991" t="s">
        <v>37182</v>
      </c>
    </row>
    <row r="992" spans="1:7">
      <c r="A992">
        <v>18481.05</v>
      </c>
      <c r="B992">
        <v>44344.63</v>
      </c>
      <c r="C992">
        <v>0</v>
      </c>
      <c r="D992">
        <v>14</v>
      </c>
      <c r="E992">
        <v>0.41675959411545399</v>
      </c>
      <c r="F992" t="s">
        <v>37181</v>
      </c>
      <c r="G992" t="s">
        <v>37182</v>
      </c>
    </row>
    <row r="993" spans="1:7">
      <c r="A993">
        <v>27692.35</v>
      </c>
      <c r="B993">
        <v>41571.85</v>
      </c>
      <c r="C993">
        <v>0</v>
      </c>
      <c r="D993">
        <v>9</v>
      </c>
      <c r="E993">
        <v>0.66613225054934999</v>
      </c>
      <c r="F993" t="s">
        <v>37181</v>
      </c>
      <c r="G993" t="s">
        <v>37182</v>
      </c>
    </row>
    <row r="994" spans="1:7">
      <c r="A994">
        <v>56292.800000000003</v>
      </c>
      <c r="B994">
        <v>18464.55</v>
      </c>
      <c r="C994">
        <v>0</v>
      </c>
      <c r="D994">
        <v>6</v>
      </c>
      <c r="E994">
        <v>3.0486960147959201</v>
      </c>
      <c r="F994" t="s">
        <v>37181</v>
      </c>
      <c r="G994" t="s">
        <v>37182</v>
      </c>
    </row>
    <row r="995" spans="1:7">
      <c r="A995">
        <v>27829.83</v>
      </c>
      <c r="B995">
        <v>12265.4</v>
      </c>
      <c r="C995">
        <v>0</v>
      </c>
      <c r="D995">
        <v>12</v>
      </c>
      <c r="E995">
        <v>2.2689704371647101</v>
      </c>
      <c r="F995" t="s">
        <v>37181</v>
      </c>
      <c r="G995" t="s">
        <v>37182</v>
      </c>
    </row>
    <row r="996" spans="1:7">
      <c r="A996">
        <v>21328.66</v>
      </c>
      <c r="B996">
        <v>78420.89</v>
      </c>
      <c r="C996">
        <v>0</v>
      </c>
      <c r="D996">
        <v>6</v>
      </c>
      <c r="E996">
        <v>0.271976765374634</v>
      </c>
      <c r="F996" t="s">
        <v>37181</v>
      </c>
      <c r="G996" t="s">
        <v>37182</v>
      </c>
    </row>
    <row r="997" spans="1:7">
      <c r="A997">
        <v>80191.64</v>
      </c>
      <c r="B997">
        <v>15366.53</v>
      </c>
      <c r="C997">
        <v>0</v>
      </c>
      <c r="D997">
        <v>5</v>
      </c>
      <c r="E997">
        <v>5.2185913150203698</v>
      </c>
      <c r="F997" t="s">
        <v>37181</v>
      </c>
      <c r="G997" t="s">
        <v>37182</v>
      </c>
    </row>
    <row r="998" spans="1:7">
      <c r="A998">
        <v>37903.089999999997</v>
      </c>
      <c r="B998">
        <v>37263.64</v>
      </c>
      <c r="C998">
        <v>0</v>
      </c>
      <c r="D998">
        <v>22</v>
      </c>
      <c r="E998">
        <v>1.0171601593403099</v>
      </c>
      <c r="F998" t="s">
        <v>37181</v>
      </c>
      <c r="G998" t="s">
        <v>37182</v>
      </c>
    </row>
    <row r="999" spans="1:7">
      <c r="A999">
        <v>61257.16</v>
      </c>
      <c r="B999">
        <v>25533.279999999999</v>
      </c>
      <c r="C999">
        <v>0</v>
      </c>
      <c r="D999">
        <v>3</v>
      </c>
      <c r="E999">
        <v>2.3991104942255799</v>
      </c>
      <c r="F999" t="s">
        <v>37181</v>
      </c>
      <c r="G999" t="s">
        <v>37182</v>
      </c>
    </row>
    <row r="1000" spans="1:7">
      <c r="A1000">
        <v>89480.72</v>
      </c>
      <c r="B1000">
        <v>26796.77</v>
      </c>
      <c r="C1000">
        <v>0</v>
      </c>
      <c r="D1000">
        <v>15</v>
      </c>
      <c r="E1000">
        <v>3.3392352884321501</v>
      </c>
      <c r="F1000" t="s">
        <v>37181</v>
      </c>
      <c r="G1000" t="s">
        <v>37182</v>
      </c>
    </row>
    <row r="1001" spans="1:7">
      <c r="A1001">
        <v>78028.259999999995</v>
      </c>
      <c r="B1001">
        <v>67113.210000000006</v>
      </c>
      <c r="C1001">
        <v>0</v>
      </c>
      <c r="D1001">
        <v>12</v>
      </c>
      <c r="E1001">
        <v>1.1626363870838501</v>
      </c>
      <c r="F1001" t="s">
        <v>37181</v>
      </c>
      <c r="G1001" t="s">
        <v>37182</v>
      </c>
    </row>
    <row r="1002" spans="1:7">
      <c r="A1002">
        <v>12534.27</v>
      </c>
      <c r="B1002">
        <v>41539.72</v>
      </c>
      <c r="C1002">
        <v>1</v>
      </c>
      <c r="D1002">
        <v>1</v>
      </c>
      <c r="E1002">
        <v>0.30174180278538199</v>
      </c>
      <c r="F1002" t="s">
        <v>37181</v>
      </c>
      <c r="G1002" t="s">
        <v>37182</v>
      </c>
    </row>
    <row r="1003" spans="1:7">
      <c r="A1003">
        <v>35286.06</v>
      </c>
      <c r="B1003">
        <v>53890.45</v>
      </c>
      <c r="C1003">
        <v>0</v>
      </c>
      <c r="D1003">
        <v>21</v>
      </c>
      <c r="E1003">
        <v>0.65477389778708495</v>
      </c>
      <c r="F1003" t="s">
        <v>37181</v>
      </c>
      <c r="G1003" t="s">
        <v>37182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2"/>
  <sheetViews>
    <sheetView topLeftCell="C59" zoomScale="90" zoomScaleNormal="90" workbookViewId="0">
      <selection activeCell="M67" sqref="M67"/>
    </sheetView>
  </sheetViews>
  <sheetFormatPr defaultRowHeight="14.25"/>
  <cols>
    <col min="1" max="1" width="15.625" customWidth="1"/>
    <col min="2" max="2" width="19.375" customWidth="1"/>
    <col min="3" max="3" width="9.75" customWidth="1"/>
    <col min="4" max="4" width="12.625" customWidth="1"/>
    <col min="5" max="5" width="8" customWidth="1"/>
    <col min="6" max="6" width="11.25" customWidth="1"/>
    <col min="7" max="7" width="13.125" customWidth="1"/>
    <col min="8" max="8" width="13.125" bestFit="1" customWidth="1"/>
    <col min="14" max="14" width="19.375" customWidth="1"/>
    <col min="15" max="15" width="19" customWidth="1"/>
    <col min="16" max="16" width="9.75" customWidth="1"/>
    <col min="17" max="17" width="12.625" customWidth="1"/>
    <col min="18" max="18" width="8" customWidth="1"/>
    <col min="19" max="19" width="15.5" customWidth="1"/>
    <col min="20" max="20" width="12.5" customWidth="1"/>
    <col min="21" max="21" width="13.125" bestFit="1" customWidth="1"/>
  </cols>
  <sheetData>
    <row r="1" spans="1:7">
      <c r="A1" s="5" t="s">
        <v>19</v>
      </c>
      <c r="B1" t="s" vm="1">
        <v>37201</v>
      </c>
      <c r="D1" t="s">
        <v>37228</v>
      </c>
      <c r="F1" t="s">
        <v>37229</v>
      </c>
      <c r="G1" t="s">
        <v>37230</v>
      </c>
    </row>
    <row r="2" spans="1:7">
      <c r="D2" s="12" t="e">
        <f>GETPIVOTDATA("[Measures].[Count of Is_Fraud]",$A$3,"[Dim_Location].[State]","[Dim_Location].[State].&amp;[Haryana]")</f>
        <v>#REF!</v>
      </c>
      <c r="F2" s="12">
        <f>GETPIVOTDATA("[Measures].[Count of Is_Fraud]",$A$19,"[Dim_Merchant].[Merchant_Category]","[Dim_Merchant].[Merchant_Category].&amp;[Groceries]")</f>
        <v>0.20300751879699247</v>
      </c>
      <c r="G2" s="12">
        <f>GETPIVOTDATA("[Measures].[Count of Is_Fraud]",$A$31,"[Dim_Customer].[Customer_Name]","[Dim_Customer].[Customer_Name].&amp;[Aarnav Pai]")/GETPIVOTDATA("[Measures].[Count of Is_Fraud]",$A$31)</f>
        <v>0.1</v>
      </c>
    </row>
    <row r="3" spans="1:7">
      <c r="A3" s="5" t="s">
        <v>37197</v>
      </c>
      <c r="B3" t="s">
        <v>37211</v>
      </c>
    </row>
    <row r="4" spans="1:7">
      <c r="A4" s="6" t="s">
        <v>45</v>
      </c>
      <c r="B4" s="12">
        <v>1</v>
      </c>
    </row>
    <row r="5" spans="1:7">
      <c r="A5" s="6" t="s">
        <v>37198</v>
      </c>
      <c r="B5" s="12">
        <v>1</v>
      </c>
    </row>
    <row r="17" spans="1:2">
      <c r="A17" s="5" t="s">
        <v>19</v>
      </c>
      <c r="B17" t="s" vm="1">
        <v>37201</v>
      </c>
    </row>
    <row r="19" spans="1:2">
      <c r="A19" s="5" t="s">
        <v>37197</v>
      </c>
      <c r="B19" t="s">
        <v>37211</v>
      </c>
    </row>
    <row r="20" spans="1:2">
      <c r="A20" s="6" t="s">
        <v>70</v>
      </c>
      <c r="B20" s="12">
        <v>0.20300751879699247</v>
      </c>
    </row>
    <row r="21" spans="1:2">
      <c r="A21" s="6" t="s">
        <v>35</v>
      </c>
      <c r="B21" s="12">
        <v>0.17794486215538846</v>
      </c>
    </row>
    <row r="22" spans="1:2">
      <c r="A22" s="6" t="s">
        <v>52</v>
      </c>
      <c r="B22" s="12">
        <v>0.17543859649122806</v>
      </c>
    </row>
    <row r="23" spans="1:2">
      <c r="A23" s="6" t="s">
        <v>185</v>
      </c>
      <c r="B23" s="12">
        <v>0.17293233082706766</v>
      </c>
    </row>
    <row r="24" spans="1:2">
      <c r="A24" s="6" t="s">
        <v>98</v>
      </c>
      <c r="B24" s="12">
        <v>0.15037593984962405</v>
      </c>
    </row>
    <row r="25" spans="1:2">
      <c r="A25" s="6" t="s">
        <v>124</v>
      </c>
      <c r="B25" s="12">
        <v>0.12030075187969924</v>
      </c>
    </row>
    <row r="26" spans="1:2">
      <c r="A26" s="6" t="s">
        <v>37198</v>
      </c>
      <c r="B26" s="12">
        <v>1</v>
      </c>
    </row>
    <row r="29" spans="1:2">
      <c r="A29" s="5" t="s">
        <v>19</v>
      </c>
      <c r="B29" t="s" vm="1">
        <v>37201</v>
      </c>
    </row>
    <row r="31" spans="1:2">
      <c r="A31" s="5" t="s">
        <v>37197</v>
      </c>
      <c r="B31" t="s">
        <v>37211</v>
      </c>
    </row>
    <row r="32" spans="1:2">
      <c r="A32" s="6" t="s">
        <v>17140</v>
      </c>
      <c r="B32" s="12">
        <v>0.1</v>
      </c>
    </row>
    <row r="33" spans="1:21">
      <c r="A33" s="6" t="s">
        <v>37104</v>
      </c>
      <c r="B33" s="12">
        <v>0.1</v>
      </c>
    </row>
    <row r="34" spans="1:21">
      <c r="A34" s="6" t="s">
        <v>13762</v>
      </c>
      <c r="B34" s="12">
        <v>0.1</v>
      </c>
    </row>
    <row r="35" spans="1:21">
      <c r="A35" s="6" t="s">
        <v>20143</v>
      </c>
      <c r="B35" s="12">
        <v>0.1</v>
      </c>
    </row>
    <row r="36" spans="1:21">
      <c r="A36" s="6" t="s">
        <v>23761</v>
      </c>
      <c r="B36" s="12">
        <v>0.1</v>
      </c>
    </row>
    <row r="37" spans="1:21">
      <c r="A37" s="6" t="s">
        <v>15472</v>
      </c>
      <c r="B37" s="12">
        <v>0.1</v>
      </c>
    </row>
    <row r="38" spans="1:21">
      <c r="A38" s="6" t="s">
        <v>30074</v>
      </c>
      <c r="B38" s="12">
        <v>0.1</v>
      </c>
    </row>
    <row r="39" spans="1:21">
      <c r="A39" s="6" t="s">
        <v>28647</v>
      </c>
      <c r="B39" s="12">
        <v>0.1</v>
      </c>
    </row>
    <row r="40" spans="1:21">
      <c r="A40" s="6" t="s">
        <v>16830</v>
      </c>
      <c r="B40" s="12">
        <v>0.1</v>
      </c>
    </row>
    <row r="41" spans="1:21">
      <c r="A41" s="6" t="s">
        <v>12208</v>
      </c>
      <c r="B41" s="12">
        <v>0.1</v>
      </c>
    </row>
    <row r="42" spans="1:21">
      <c r="A42" s="6" t="s">
        <v>37198</v>
      </c>
      <c r="B42" s="12">
        <v>1</v>
      </c>
    </row>
    <row r="45" spans="1:21">
      <c r="N45" s="5" t="s">
        <v>19</v>
      </c>
      <c r="O45" t="s" vm="1">
        <v>37201</v>
      </c>
    </row>
    <row r="47" spans="1:21">
      <c r="N47" s="5" t="s">
        <v>37211</v>
      </c>
      <c r="O47" s="5" t="s">
        <v>37199</v>
      </c>
    </row>
    <row r="48" spans="1:21">
      <c r="N48" s="5" t="s">
        <v>37197</v>
      </c>
      <c r="O48" t="s">
        <v>70</v>
      </c>
      <c r="P48" t="s">
        <v>185</v>
      </c>
      <c r="Q48" t="s">
        <v>52</v>
      </c>
      <c r="R48" t="s">
        <v>35</v>
      </c>
      <c r="S48" t="s">
        <v>98</v>
      </c>
      <c r="T48" t="s">
        <v>124</v>
      </c>
      <c r="U48" t="s">
        <v>37198</v>
      </c>
    </row>
    <row r="49" spans="1:26">
      <c r="A49" s="6"/>
      <c r="B49" s="12"/>
      <c r="C49" s="12"/>
      <c r="D49" s="12"/>
      <c r="E49" s="12"/>
      <c r="F49" s="12"/>
      <c r="G49" s="12"/>
      <c r="N49" s="6" t="s">
        <v>812</v>
      </c>
      <c r="O49" s="12">
        <v>3.125E-2</v>
      </c>
      <c r="P49" s="12">
        <v>3.125E-2</v>
      </c>
      <c r="Q49" s="12">
        <v>4.1666666666666664E-2</v>
      </c>
      <c r="R49" s="12">
        <v>2.6041666666666668E-2</v>
      </c>
      <c r="S49" s="12">
        <v>3.125E-2</v>
      </c>
      <c r="T49" s="12">
        <v>0</v>
      </c>
      <c r="U49" s="12">
        <v>0.16145833333333334</v>
      </c>
    </row>
    <row r="50" spans="1:26">
      <c r="A50" s="6"/>
      <c r="B50" s="12"/>
      <c r="C50" s="12"/>
      <c r="D50" s="12"/>
      <c r="E50" s="12"/>
      <c r="F50" s="12"/>
      <c r="G50" s="12"/>
      <c r="N50" s="6" t="s">
        <v>339</v>
      </c>
      <c r="O50" s="12">
        <v>3.6458333333333336E-2</v>
      </c>
      <c r="P50" s="12">
        <v>2.6041666666666668E-2</v>
      </c>
      <c r="Q50" s="12">
        <v>3.6458333333333336E-2</v>
      </c>
      <c r="R50" s="12">
        <v>3.6458333333333336E-2</v>
      </c>
      <c r="S50" s="12">
        <v>1.5625E-2</v>
      </c>
      <c r="T50" s="12">
        <v>5.208333333333333E-3</v>
      </c>
      <c r="U50" s="12">
        <v>0.15625</v>
      </c>
    </row>
    <row r="51" spans="1:26">
      <c r="N51" s="6" t="s">
        <v>133</v>
      </c>
      <c r="O51" s="12">
        <v>2.6041666666666668E-2</v>
      </c>
      <c r="P51" s="12">
        <v>2.0833333333333332E-2</v>
      </c>
      <c r="Q51" s="12">
        <v>2.6041666666666668E-2</v>
      </c>
      <c r="R51" s="12">
        <v>2.0833333333333332E-2</v>
      </c>
      <c r="S51" s="12">
        <v>1.5625E-2</v>
      </c>
      <c r="T51" s="12">
        <v>0</v>
      </c>
      <c r="U51" s="12">
        <v>0.109375</v>
      </c>
    </row>
    <row r="52" spans="1:26">
      <c r="N52" s="6" t="s">
        <v>193</v>
      </c>
      <c r="O52" s="12">
        <v>1.5625E-2</v>
      </c>
      <c r="P52" s="12">
        <v>3.125E-2</v>
      </c>
      <c r="Q52" s="12">
        <v>2.6041666666666668E-2</v>
      </c>
      <c r="R52" s="12">
        <v>2.0833333333333332E-2</v>
      </c>
      <c r="S52" s="12">
        <v>1.0416666666666666E-2</v>
      </c>
      <c r="T52" s="12">
        <v>5.208333333333333E-3</v>
      </c>
      <c r="U52" s="12">
        <v>0.109375</v>
      </c>
    </row>
    <row r="53" spans="1:26">
      <c r="N53" s="6" t="s">
        <v>144</v>
      </c>
      <c r="O53" s="12">
        <v>2.6041666666666668E-2</v>
      </c>
      <c r="P53" s="12">
        <v>2.0833333333333332E-2</v>
      </c>
      <c r="Q53" s="12">
        <v>5.208333333333333E-3</v>
      </c>
      <c r="R53" s="12">
        <v>5.208333333333333E-3</v>
      </c>
      <c r="S53" s="12">
        <v>2.6041666666666668E-2</v>
      </c>
      <c r="T53" s="12">
        <v>1.0416666666666666E-2</v>
      </c>
      <c r="U53" s="12">
        <v>9.375E-2</v>
      </c>
      <c r="V53" s="12"/>
      <c r="W53" s="12"/>
      <c r="X53" s="12"/>
    </row>
    <row r="54" spans="1:26">
      <c r="N54" s="6" t="s">
        <v>508</v>
      </c>
      <c r="O54" s="12">
        <v>2.0833333333333332E-2</v>
      </c>
      <c r="P54" s="12">
        <v>2.6041666666666668E-2</v>
      </c>
      <c r="Q54" s="12">
        <v>0</v>
      </c>
      <c r="R54" s="12">
        <v>1.5625E-2</v>
      </c>
      <c r="S54" s="12">
        <v>1.5625E-2</v>
      </c>
      <c r="T54" s="12">
        <v>1.0416666666666666E-2</v>
      </c>
      <c r="U54" s="12">
        <v>8.8541666666666671E-2</v>
      </c>
      <c r="V54" s="12"/>
      <c r="W54" s="12"/>
      <c r="X54" s="12"/>
    </row>
    <row r="55" spans="1:26">
      <c r="N55" s="6" t="s">
        <v>1074</v>
      </c>
      <c r="O55" s="12">
        <v>1.5625E-2</v>
      </c>
      <c r="P55" s="12">
        <v>1.0416666666666666E-2</v>
      </c>
      <c r="Q55" s="12">
        <v>1.5625E-2</v>
      </c>
      <c r="R55" s="12">
        <v>1.5625E-2</v>
      </c>
      <c r="S55" s="12">
        <v>5.208333333333333E-3</v>
      </c>
      <c r="T55" s="12">
        <v>1.5625E-2</v>
      </c>
      <c r="U55" s="12">
        <v>7.8125E-2</v>
      </c>
    </row>
    <row r="56" spans="1:26">
      <c r="N56" s="6" t="s">
        <v>240</v>
      </c>
      <c r="O56" s="12">
        <v>2.0833333333333332E-2</v>
      </c>
      <c r="P56" s="12">
        <v>1.0416666666666666E-2</v>
      </c>
      <c r="Q56" s="12">
        <v>1.0416666666666666E-2</v>
      </c>
      <c r="R56" s="12">
        <v>1.0416666666666666E-2</v>
      </c>
      <c r="S56" s="12">
        <v>2.0833333333333332E-2</v>
      </c>
      <c r="T56" s="12">
        <v>0</v>
      </c>
      <c r="U56" s="12">
        <v>7.2916666666666671E-2</v>
      </c>
      <c r="Z56" t="s">
        <v>37231</v>
      </c>
    </row>
    <row r="57" spans="1:26">
      <c r="N57" s="6" t="s">
        <v>415</v>
      </c>
      <c r="O57" s="12">
        <v>5.208333333333333E-3</v>
      </c>
      <c r="P57" s="12">
        <v>0</v>
      </c>
      <c r="Q57" s="12">
        <v>1.5625E-2</v>
      </c>
      <c r="R57" s="12">
        <v>2.6041666666666668E-2</v>
      </c>
      <c r="S57" s="12">
        <v>1.5625E-2</v>
      </c>
      <c r="T57" s="12">
        <v>5.208333333333333E-3</v>
      </c>
      <c r="U57" s="12">
        <v>6.7708333333333329E-2</v>
      </c>
    </row>
    <row r="58" spans="1:26">
      <c r="N58" s="6" t="s">
        <v>1048</v>
      </c>
      <c r="O58" s="12">
        <v>0</v>
      </c>
      <c r="P58" s="12">
        <v>1.5625E-2</v>
      </c>
      <c r="Q58" s="12">
        <v>1.0416666666666666E-2</v>
      </c>
      <c r="R58" s="12">
        <v>5.208333333333333E-3</v>
      </c>
      <c r="S58" s="12">
        <v>2.0833333333333332E-2</v>
      </c>
      <c r="T58" s="12">
        <v>1.0416666666666666E-2</v>
      </c>
      <c r="U58" s="12">
        <v>6.25E-2</v>
      </c>
    </row>
    <row r="59" spans="1:26">
      <c r="N59" s="6" t="s">
        <v>37198</v>
      </c>
      <c r="O59" s="12">
        <v>0.19791666666666666</v>
      </c>
      <c r="P59" s="12">
        <v>0.19270833333333334</v>
      </c>
      <c r="Q59" s="12">
        <v>0.1875</v>
      </c>
      <c r="R59" s="12">
        <v>0.18229166666666666</v>
      </c>
      <c r="S59" s="12">
        <v>0.17708333333333334</v>
      </c>
      <c r="T59" s="12">
        <v>6.25E-2</v>
      </c>
      <c r="U59" s="12">
        <v>1</v>
      </c>
    </row>
    <row r="63" spans="1:26">
      <c r="A63" s="5" t="s">
        <v>19</v>
      </c>
      <c r="B63" t="s" vm="1">
        <v>37201</v>
      </c>
    </row>
    <row r="65" spans="1:2">
      <c r="A65" s="5" t="s">
        <v>37197</v>
      </c>
      <c r="B65" t="s">
        <v>37211</v>
      </c>
    </row>
    <row r="66" spans="1:2">
      <c r="A66" s="6" t="s">
        <v>812</v>
      </c>
      <c r="B66" s="12">
        <v>0.16145833333333334</v>
      </c>
    </row>
    <row r="67" spans="1:2">
      <c r="A67" s="6" t="s">
        <v>339</v>
      </c>
      <c r="B67" s="12">
        <v>0.15625</v>
      </c>
    </row>
    <row r="68" spans="1:2">
      <c r="A68" s="6" t="s">
        <v>133</v>
      </c>
      <c r="B68" s="12">
        <v>0.109375</v>
      </c>
    </row>
    <row r="69" spans="1:2">
      <c r="A69" s="6" t="s">
        <v>193</v>
      </c>
      <c r="B69" s="12">
        <v>0.109375</v>
      </c>
    </row>
    <row r="70" spans="1:2">
      <c r="A70" s="6" t="s">
        <v>144</v>
      </c>
      <c r="B70" s="12">
        <v>9.375E-2</v>
      </c>
    </row>
    <row r="71" spans="1:2">
      <c r="A71" s="6" t="s">
        <v>508</v>
      </c>
      <c r="B71" s="12">
        <v>8.8541666666666671E-2</v>
      </c>
    </row>
    <row r="72" spans="1:2">
      <c r="A72" s="6" t="s">
        <v>1074</v>
      </c>
      <c r="B72" s="12">
        <v>7.8125E-2</v>
      </c>
    </row>
    <row r="73" spans="1:2">
      <c r="A73" s="6" t="s">
        <v>240</v>
      </c>
      <c r="B73" s="12">
        <v>7.2916666666666671E-2</v>
      </c>
    </row>
    <row r="74" spans="1:2">
      <c r="A74" s="6" t="s">
        <v>415</v>
      </c>
      <c r="B74" s="12">
        <v>6.7708333333333329E-2</v>
      </c>
    </row>
    <row r="75" spans="1:2">
      <c r="A75" s="6" t="s">
        <v>1048</v>
      </c>
      <c r="B75" s="12">
        <v>6.25E-2</v>
      </c>
    </row>
    <row r="76" spans="1:2">
      <c r="A76" s="6" t="s">
        <v>37198</v>
      </c>
      <c r="B76" s="12">
        <v>1</v>
      </c>
    </row>
    <row r="83" spans="1:2">
      <c r="A83" s="5" t="s">
        <v>19</v>
      </c>
      <c r="B83" t="s" vm="1">
        <v>37201</v>
      </c>
    </row>
    <row r="85" spans="1:2">
      <c r="A85" s="5" t="s">
        <v>37197</v>
      </c>
      <c r="B85" t="s">
        <v>37211</v>
      </c>
    </row>
    <row r="86" spans="1:2">
      <c r="A86" s="6" t="s">
        <v>70</v>
      </c>
      <c r="B86" s="12">
        <v>0.20300751879699247</v>
      </c>
    </row>
    <row r="87" spans="1:2">
      <c r="A87" s="6" t="s">
        <v>35</v>
      </c>
      <c r="B87" s="12">
        <v>0.17794486215538846</v>
      </c>
    </row>
    <row r="88" spans="1:2">
      <c r="A88" s="6" t="s">
        <v>52</v>
      </c>
      <c r="B88" s="12">
        <v>0.17543859649122806</v>
      </c>
    </row>
    <row r="89" spans="1:2">
      <c r="A89" s="6" t="s">
        <v>185</v>
      </c>
      <c r="B89" s="12">
        <v>0.17293233082706766</v>
      </c>
    </row>
    <row r="90" spans="1:2">
      <c r="A90" s="6" t="s">
        <v>98</v>
      </c>
      <c r="B90" s="12">
        <v>0.15037593984962405</v>
      </c>
    </row>
    <row r="91" spans="1:2">
      <c r="A91" s="6" t="s">
        <v>124</v>
      </c>
      <c r="B91" s="12">
        <v>0.12030075187969924</v>
      </c>
    </row>
    <row r="92" spans="1:2">
      <c r="A92" s="6" t="s">
        <v>37198</v>
      </c>
      <c r="B92" s="12">
        <v>1</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97"/>
  <sheetViews>
    <sheetView topLeftCell="F24" zoomScale="130" zoomScaleNormal="130" workbookViewId="0">
      <selection activeCell="N43" sqref="N43"/>
    </sheetView>
  </sheetViews>
  <sheetFormatPr defaultRowHeight="14.25"/>
  <cols>
    <col min="1" max="1" width="11.5" customWidth="1"/>
    <col min="2" max="2" width="6.75" customWidth="1"/>
    <col min="3" max="25" width="4.125" customWidth="1"/>
    <col min="26" max="26" width="11.625" bestFit="1" customWidth="1"/>
    <col min="27" max="27" width="10.375" bestFit="1" customWidth="1"/>
    <col min="28" max="50" width="3" customWidth="1"/>
    <col min="51" max="51" width="13.125" bestFit="1" customWidth="1"/>
    <col min="52" max="52" width="11.25" bestFit="1" customWidth="1"/>
    <col min="53" max="75" width="3" customWidth="1"/>
    <col min="76" max="76" width="14.125" bestFit="1" customWidth="1"/>
    <col min="77" max="77" width="10" bestFit="1" customWidth="1"/>
    <col min="78" max="100" width="3" customWidth="1"/>
    <col min="101" max="101" width="12.75" bestFit="1" customWidth="1"/>
    <col min="102" max="102" width="11.75" bestFit="1" customWidth="1"/>
    <col min="103" max="125" width="3" customWidth="1"/>
    <col min="126" max="126" width="14.625" bestFit="1" customWidth="1"/>
    <col min="127" max="127" width="10.875" bestFit="1" customWidth="1"/>
    <col min="128" max="150" width="3" customWidth="1"/>
    <col min="151" max="151" width="13.75" bestFit="1" customWidth="1"/>
    <col min="152" max="152" width="13.5" bestFit="1" customWidth="1"/>
    <col min="153" max="175" width="3" customWidth="1"/>
    <col min="176" max="176" width="16.375" bestFit="1" customWidth="1"/>
    <col min="177" max="177" width="8.875" customWidth="1"/>
    <col min="178" max="178" width="8.875" bestFit="1" customWidth="1"/>
    <col min="179" max="179" width="8.875" customWidth="1"/>
    <col min="180" max="190" width="8.875" bestFit="1" customWidth="1"/>
    <col min="191" max="191" width="8.875" customWidth="1"/>
    <col min="192" max="194" width="8.875" bestFit="1" customWidth="1"/>
    <col min="195" max="195" width="7.875" bestFit="1" customWidth="1"/>
    <col min="196" max="196" width="8.875" bestFit="1" customWidth="1"/>
    <col min="197" max="197" width="7.875" bestFit="1" customWidth="1"/>
    <col min="198" max="204" width="8.875" bestFit="1" customWidth="1"/>
    <col min="205" max="205" width="7.875" bestFit="1" customWidth="1"/>
    <col min="206" max="208" width="8.875" bestFit="1" customWidth="1"/>
    <col min="209" max="209" width="7.875" bestFit="1" customWidth="1"/>
    <col min="210" max="211" width="8.875" bestFit="1" customWidth="1"/>
    <col min="212" max="212" width="8.875" customWidth="1"/>
    <col min="213" max="216" width="8.875" bestFit="1" customWidth="1"/>
    <col min="217" max="217" width="8.875" customWidth="1"/>
    <col min="218" max="220" width="8.875" bestFit="1" customWidth="1"/>
    <col min="221" max="221" width="8.875" customWidth="1"/>
    <col min="222" max="229" width="8.875" bestFit="1" customWidth="1"/>
    <col min="230" max="230" width="7.875" bestFit="1" customWidth="1"/>
    <col min="231" max="232" width="8.875" bestFit="1" customWidth="1"/>
    <col min="233" max="233" width="8.875" customWidth="1"/>
    <col min="234" max="234" width="8.875" bestFit="1" customWidth="1"/>
    <col min="235" max="235" width="7.875" bestFit="1" customWidth="1"/>
    <col min="236" max="238" width="8.875" bestFit="1" customWidth="1"/>
    <col min="239" max="239" width="7.875" bestFit="1" customWidth="1"/>
    <col min="240" max="242" width="8.875" bestFit="1" customWidth="1"/>
    <col min="243" max="243" width="8.875" customWidth="1"/>
    <col min="244" max="250" width="8.875" bestFit="1" customWidth="1"/>
    <col min="251" max="251" width="7.875" bestFit="1" customWidth="1"/>
    <col min="252" max="252" width="8.875" customWidth="1"/>
    <col min="253" max="260" width="8.875" bestFit="1" customWidth="1"/>
    <col min="261" max="261" width="7.875" bestFit="1" customWidth="1"/>
    <col min="262" max="266" width="8.875" bestFit="1" customWidth="1"/>
    <col min="267" max="267" width="8.875" customWidth="1"/>
    <col min="268" max="269" width="8.875" bestFit="1" customWidth="1"/>
    <col min="270" max="270" width="7.875" bestFit="1" customWidth="1"/>
    <col min="271" max="278" width="8.875" bestFit="1" customWidth="1"/>
    <col min="279" max="279" width="8.875" customWidth="1"/>
    <col min="280" max="284" width="8.875" bestFit="1" customWidth="1"/>
    <col min="285" max="285" width="7.875" bestFit="1" customWidth="1"/>
    <col min="286" max="296" width="8.875" bestFit="1" customWidth="1"/>
    <col min="297" max="297" width="7.875" bestFit="1" customWidth="1"/>
    <col min="298" max="309" width="8.875" bestFit="1" customWidth="1"/>
    <col min="310" max="310" width="8.875" customWidth="1"/>
    <col min="311" max="327" width="8.875" bestFit="1" customWidth="1"/>
    <col min="328" max="328" width="7.875" bestFit="1" customWidth="1"/>
    <col min="329" max="330" width="8.875" bestFit="1" customWidth="1"/>
    <col min="331" max="331" width="7.875" bestFit="1" customWidth="1"/>
    <col min="332" max="351" width="8.875" bestFit="1" customWidth="1"/>
    <col min="352" max="352" width="8.875" customWidth="1"/>
    <col min="353" max="363" width="8.875" bestFit="1" customWidth="1"/>
    <col min="364" max="364" width="5.875" customWidth="1"/>
    <col min="365" max="369" width="8.875" bestFit="1" customWidth="1"/>
    <col min="370" max="370" width="7.875" bestFit="1" customWidth="1"/>
    <col min="371" max="374" width="8.875" bestFit="1" customWidth="1"/>
    <col min="375" max="375" width="11.375" bestFit="1" customWidth="1"/>
    <col min="376" max="384" width="7.875" bestFit="1" customWidth="1"/>
    <col min="385" max="385" width="6.875" bestFit="1" customWidth="1"/>
    <col min="386" max="387" width="7.875" bestFit="1" customWidth="1"/>
    <col min="388" max="388" width="6.875" bestFit="1" customWidth="1"/>
    <col min="389" max="409" width="7.875" bestFit="1" customWidth="1"/>
    <col min="410" max="411" width="6.875" bestFit="1" customWidth="1"/>
    <col min="412" max="414" width="7.875" bestFit="1" customWidth="1"/>
    <col min="415" max="415" width="6.875" bestFit="1" customWidth="1"/>
    <col min="416" max="420" width="7.875" bestFit="1" customWidth="1"/>
    <col min="421" max="421" width="6.875" bestFit="1" customWidth="1"/>
    <col min="422" max="427" width="7.875" bestFit="1" customWidth="1"/>
    <col min="428" max="428" width="6.875" bestFit="1" customWidth="1"/>
    <col min="429" max="481" width="7.875" bestFit="1" customWidth="1"/>
    <col min="482" max="482" width="6.875" bestFit="1" customWidth="1"/>
    <col min="483" max="486" width="7.875" bestFit="1" customWidth="1"/>
    <col min="487" max="488" width="6.875" bestFit="1" customWidth="1"/>
    <col min="489" max="498" width="7.875" bestFit="1" customWidth="1"/>
    <col min="499" max="500" width="6.875" bestFit="1" customWidth="1"/>
    <col min="501" max="504" width="7.875" bestFit="1" customWidth="1"/>
    <col min="505" max="505" width="6.875" bestFit="1" customWidth="1"/>
    <col min="506" max="506" width="7.875" bestFit="1" customWidth="1"/>
    <col min="507" max="507" width="6.875" bestFit="1" customWidth="1"/>
    <col min="508" max="514" width="7.875" bestFit="1" customWidth="1"/>
    <col min="515" max="515" width="6.875" bestFit="1" customWidth="1"/>
    <col min="516" max="522" width="7.875" bestFit="1" customWidth="1"/>
    <col min="523" max="523" width="6.875" bestFit="1" customWidth="1"/>
    <col min="524" max="529" width="7.875" bestFit="1" customWidth="1"/>
    <col min="530" max="530" width="6.875" bestFit="1" customWidth="1"/>
    <col min="531" max="563" width="7.875" bestFit="1" customWidth="1"/>
    <col min="564" max="564" width="4.875" bestFit="1" customWidth="1"/>
    <col min="565" max="568" width="7.875" bestFit="1" customWidth="1"/>
    <col min="569" max="569" width="6.875" bestFit="1" customWidth="1"/>
    <col min="570" max="573" width="7.875" bestFit="1" customWidth="1"/>
    <col min="574" max="574" width="6.875" bestFit="1" customWidth="1"/>
    <col min="575" max="587" width="7.875" bestFit="1" customWidth="1"/>
    <col min="588" max="588" width="6.875" bestFit="1" customWidth="1"/>
    <col min="589" max="598" width="7.875" bestFit="1" customWidth="1"/>
    <col min="599" max="599" width="4.875" bestFit="1" customWidth="1"/>
    <col min="600" max="609" width="7.875" bestFit="1" customWidth="1"/>
    <col min="610" max="610" width="6.875" bestFit="1" customWidth="1"/>
    <col min="611" max="635" width="7.875" bestFit="1" customWidth="1"/>
    <col min="636" max="636" width="6.875" bestFit="1" customWidth="1"/>
    <col min="637" max="653" width="7.875" bestFit="1" customWidth="1"/>
    <col min="654" max="654" width="6.875" bestFit="1" customWidth="1"/>
    <col min="655" max="663" width="7.875" bestFit="1" customWidth="1"/>
    <col min="664" max="692" width="8.875" bestFit="1" customWidth="1"/>
    <col min="693" max="693" width="5.875" bestFit="1" customWidth="1"/>
    <col min="694" max="697" width="8.875" bestFit="1" customWidth="1"/>
    <col min="698" max="698" width="7.875" bestFit="1" customWidth="1"/>
    <col min="699" max="719" width="8.875" bestFit="1" customWidth="1"/>
    <col min="720" max="720" width="7.875" bestFit="1" customWidth="1"/>
    <col min="721" max="724" width="8.875" bestFit="1" customWidth="1"/>
    <col min="725" max="725" width="7.875" bestFit="1" customWidth="1"/>
    <col min="726" max="757" width="8.875" bestFit="1" customWidth="1"/>
    <col min="758" max="758" width="7.875" bestFit="1" customWidth="1"/>
    <col min="759" max="799" width="8.875" bestFit="1" customWidth="1"/>
    <col min="800" max="800" width="7.875" bestFit="1" customWidth="1"/>
    <col min="801" max="810" width="8.875" bestFit="1" customWidth="1"/>
    <col min="811" max="811" width="7.875" bestFit="1" customWidth="1"/>
    <col min="812" max="813" width="8.875" bestFit="1" customWidth="1"/>
    <col min="814" max="814" width="7.875" bestFit="1" customWidth="1"/>
    <col min="815" max="820" width="8.875" bestFit="1" customWidth="1"/>
    <col min="821" max="822" width="7.875" bestFit="1" customWidth="1"/>
    <col min="823" max="823" width="8.875" bestFit="1" customWidth="1"/>
    <col min="824" max="824" width="5.875" bestFit="1" customWidth="1"/>
    <col min="825" max="850" width="8.875" bestFit="1" customWidth="1"/>
    <col min="851" max="851" width="7.875" bestFit="1" customWidth="1"/>
    <col min="852" max="853" width="8.875" bestFit="1" customWidth="1"/>
    <col min="854" max="854" width="7.875" bestFit="1" customWidth="1"/>
    <col min="855" max="856" width="8.875" bestFit="1" customWidth="1"/>
    <col min="857" max="857" width="7.875" bestFit="1" customWidth="1"/>
    <col min="858" max="859" width="8.875" bestFit="1" customWidth="1"/>
    <col min="860" max="860" width="7.875" bestFit="1" customWidth="1"/>
    <col min="861" max="874" width="8.875" bestFit="1" customWidth="1"/>
    <col min="875" max="875" width="7.875" bestFit="1" customWidth="1"/>
    <col min="876" max="880" width="8.875" bestFit="1" customWidth="1"/>
    <col min="881" max="881" width="7.875" bestFit="1" customWidth="1"/>
    <col min="882" max="883" width="8.875" bestFit="1" customWidth="1"/>
    <col min="884" max="884" width="7.875" bestFit="1" customWidth="1"/>
    <col min="885" max="894" width="8.875" bestFit="1" customWidth="1"/>
    <col min="895" max="895" width="7.875" bestFit="1" customWidth="1"/>
    <col min="896" max="900" width="8.875" bestFit="1" customWidth="1"/>
    <col min="901" max="901" width="7.875" bestFit="1" customWidth="1"/>
    <col min="902" max="922" width="8.875" bestFit="1" customWidth="1"/>
    <col min="923" max="923" width="7.875" bestFit="1" customWidth="1"/>
    <col min="924" max="938" width="8.875" bestFit="1" customWidth="1"/>
    <col min="939" max="939" width="7.875" bestFit="1" customWidth="1"/>
    <col min="940" max="953" width="8.875" bestFit="1" customWidth="1"/>
    <col min="954" max="954" width="7.875" bestFit="1" customWidth="1"/>
    <col min="955" max="956" width="8.875" bestFit="1" customWidth="1"/>
    <col min="957" max="957" width="7.875" bestFit="1" customWidth="1"/>
    <col min="958" max="972" width="8.875" bestFit="1" customWidth="1"/>
    <col min="973" max="974" width="7.875" bestFit="1" customWidth="1"/>
    <col min="975" max="980" width="8.875" bestFit="1" customWidth="1"/>
    <col min="981" max="981" width="7.875" bestFit="1" customWidth="1"/>
    <col min="982" max="1002" width="8.875" bestFit="1" customWidth="1"/>
    <col min="1003" max="1003" width="7.875" bestFit="1" customWidth="1"/>
    <col min="1004" max="1021" width="8.875" bestFit="1" customWidth="1"/>
    <col min="1022" max="1022" width="7.875" bestFit="1" customWidth="1"/>
    <col min="1023" max="1023" width="8.875" bestFit="1" customWidth="1"/>
    <col min="1024" max="1024" width="7.875" bestFit="1" customWidth="1"/>
    <col min="1025" max="1027" width="8.875" bestFit="1" customWidth="1"/>
    <col min="1028" max="1029" width="7.875" bestFit="1" customWidth="1"/>
    <col min="1030" max="1035" width="8.875" bestFit="1" customWidth="1"/>
    <col min="1036" max="1036" width="7.875" bestFit="1" customWidth="1"/>
    <col min="1037" max="1052" width="8.875" bestFit="1" customWidth="1"/>
    <col min="1053" max="1053" width="7.875" bestFit="1" customWidth="1"/>
    <col min="1054" max="1056" width="8.875" bestFit="1" customWidth="1"/>
    <col min="1057" max="1057" width="7.875" bestFit="1" customWidth="1"/>
    <col min="1058" max="1071" width="8.875" bestFit="1" customWidth="1"/>
    <col min="1072" max="1072" width="7.875" bestFit="1" customWidth="1"/>
    <col min="1073" max="1073" width="8.875" bestFit="1" customWidth="1"/>
    <col min="1074" max="1075" width="7.875" bestFit="1" customWidth="1"/>
    <col min="1076" max="1079" width="8.875" bestFit="1" customWidth="1"/>
    <col min="1080" max="1081" width="7.875" bestFit="1" customWidth="1"/>
    <col min="1082" max="1082" width="8.875" bestFit="1" customWidth="1"/>
    <col min="1083" max="1083" width="7.875" bestFit="1" customWidth="1"/>
    <col min="1084" max="1087" width="8.875" bestFit="1" customWidth="1"/>
    <col min="1088" max="1089" width="7.875" bestFit="1" customWidth="1"/>
    <col min="1090" max="1103" width="8.875" bestFit="1" customWidth="1"/>
    <col min="1104" max="1104" width="7.875" bestFit="1" customWidth="1"/>
    <col min="1105" max="1116" width="8.875" bestFit="1" customWidth="1"/>
    <col min="1117" max="1117" width="5.875" bestFit="1" customWidth="1"/>
    <col min="1118" max="1151" width="8.875" bestFit="1" customWidth="1"/>
    <col min="1152" max="1152" width="7.875" bestFit="1" customWidth="1"/>
    <col min="1153" max="1165" width="8.875" bestFit="1" customWidth="1"/>
    <col min="1166" max="1166" width="7.875" bestFit="1" customWidth="1"/>
    <col min="1167" max="1171" width="8.875" bestFit="1" customWidth="1"/>
    <col min="1172" max="1172" width="7.875" bestFit="1" customWidth="1"/>
    <col min="1173" max="1173" width="8.875" bestFit="1" customWidth="1"/>
    <col min="1174" max="1174" width="7.875" bestFit="1" customWidth="1"/>
    <col min="1175" max="1184" width="8.875" bestFit="1" customWidth="1"/>
    <col min="1185" max="1185" width="7.875" bestFit="1" customWidth="1"/>
    <col min="1186" max="1186" width="8.875" bestFit="1" customWidth="1"/>
    <col min="1187" max="1187" width="7.875" bestFit="1" customWidth="1"/>
    <col min="1188" max="1203" width="8.875" bestFit="1" customWidth="1"/>
    <col min="1204" max="1204" width="5.875" bestFit="1" customWidth="1"/>
    <col min="1205" max="1207" width="8.875" bestFit="1" customWidth="1"/>
    <col min="1208" max="1208" width="5.875" bestFit="1" customWidth="1"/>
    <col min="1209" max="1226" width="8.875" bestFit="1" customWidth="1"/>
    <col min="1227" max="1227" width="7.875" bestFit="1" customWidth="1"/>
    <col min="1228" max="1240" width="8.875" bestFit="1" customWidth="1"/>
    <col min="1241" max="1241" width="7.875" bestFit="1" customWidth="1"/>
    <col min="1242" max="1246" width="8.875" bestFit="1" customWidth="1"/>
    <col min="1247" max="1247" width="7.875" bestFit="1" customWidth="1"/>
    <col min="1248" max="1248" width="8.875" bestFit="1" customWidth="1"/>
    <col min="1249" max="1249" width="7.875" bestFit="1" customWidth="1"/>
    <col min="1250" max="1253" width="8.875" bestFit="1" customWidth="1"/>
    <col min="1254" max="1254" width="7.875" bestFit="1" customWidth="1"/>
    <col min="1255" max="1256" width="8.875" bestFit="1" customWidth="1"/>
    <col min="1257" max="1257" width="7.875" bestFit="1" customWidth="1"/>
    <col min="1258" max="1259" width="8.875" bestFit="1" customWidth="1"/>
    <col min="1260" max="1260" width="7.875" bestFit="1" customWidth="1"/>
    <col min="1261" max="1270" width="8.875" bestFit="1" customWidth="1"/>
    <col min="1271" max="1271" width="7.875" bestFit="1" customWidth="1"/>
    <col min="1272" max="1274" width="8.875" bestFit="1" customWidth="1"/>
    <col min="1275" max="1275" width="7.875" bestFit="1" customWidth="1"/>
    <col min="1276" max="1276" width="8.875" bestFit="1" customWidth="1"/>
    <col min="1277" max="1277" width="5.875" bestFit="1" customWidth="1"/>
    <col min="1278" max="1279" width="8.875" bestFit="1" customWidth="1"/>
    <col min="1280" max="1280" width="7.875" bestFit="1" customWidth="1"/>
    <col min="1281" max="1305" width="8.875" bestFit="1" customWidth="1"/>
    <col min="1306" max="1306" width="7.875" bestFit="1" customWidth="1"/>
    <col min="1307" max="1310" width="8.875" bestFit="1" customWidth="1"/>
    <col min="1311" max="1311" width="7.875" bestFit="1" customWidth="1"/>
    <col min="1312" max="1312" width="8.875" bestFit="1" customWidth="1"/>
    <col min="1313" max="1313" width="7.875" bestFit="1" customWidth="1"/>
    <col min="1314" max="1315" width="8.875" bestFit="1" customWidth="1"/>
    <col min="1316" max="1316" width="7.875" bestFit="1" customWidth="1"/>
    <col min="1317" max="1320" width="8.875" bestFit="1" customWidth="1"/>
    <col min="1321" max="1321" width="7.875" bestFit="1" customWidth="1"/>
    <col min="1322" max="1326" width="8.875" bestFit="1" customWidth="1"/>
    <col min="1327" max="1327" width="7.875" bestFit="1" customWidth="1"/>
    <col min="1328" max="1329" width="8.875" bestFit="1" customWidth="1"/>
    <col min="1330" max="1330" width="7.875" bestFit="1" customWidth="1"/>
    <col min="1331" max="1341" width="8.875" bestFit="1" customWidth="1"/>
    <col min="1342" max="1342" width="5.875" bestFit="1" customWidth="1"/>
    <col min="1343" max="1359" width="8.875" bestFit="1" customWidth="1"/>
    <col min="1360" max="1360" width="7.875" bestFit="1" customWidth="1"/>
    <col min="1361" max="1363" width="8.875" bestFit="1" customWidth="1"/>
    <col min="1364" max="1364" width="7.875" bestFit="1" customWidth="1"/>
    <col min="1365" max="1367" width="8.875" bestFit="1" customWidth="1"/>
    <col min="1368" max="1368" width="7.875" bestFit="1" customWidth="1"/>
    <col min="1369" max="1379" width="8.875" bestFit="1" customWidth="1"/>
    <col min="1380" max="1380" width="7.875" bestFit="1" customWidth="1"/>
    <col min="1381" max="1381" width="8.875" bestFit="1" customWidth="1"/>
    <col min="1382" max="1382" width="5.875" bestFit="1" customWidth="1"/>
    <col min="1383" max="1388" width="8.875" bestFit="1" customWidth="1"/>
    <col min="1389" max="1389" width="7.875" bestFit="1" customWidth="1"/>
    <col min="1390" max="1398" width="8.875" bestFit="1" customWidth="1"/>
    <col min="1399" max="1399" width="7.875" bestFit="1" customWidth="1"/>
    <col min="1400" max="1403" width="8.875" bestFit="1" customWidth="1"/>
    <col min="1404" max="1404" width="7.875" bestFit="1" customWidth="1"/>
    <col min="1405" max="1405" width="8.875" bestFit="1" customWidth="1"/>
    <col min="1406" max="1407" width="7.875" bestFit="1" customWidth="1"/>
    <col min="1408" max="1409" width="8.875" bestFit="1" customWidth="1"/>
    <col min="1410" max="1410" width="7.875" bestFit="1" customWidth="1"/>
    <col min="1411" max="1425" width="8.875" bestFit="1" customWidth="1"/>
    <col min="1426" max="1426" width="7.875" bestFit="1" customWidth="1"/>
    <col min="1427" max="1437" width="8.875" bestFit="1" customWidth="1"/>
    <col min="1438" max="1438" width="7.875" bestFit="1" customWidth="1"/>
    <col min="1439" max="1449" width="8.875" bestFit="1" customWidth="1"/>
    <col min="1450" max="1450" width="7.875" bestFit="1" customWidth="1"/>
    <col min="1451" max="1451" width="8.875" bestFit="1" customWidth="1"/>
    <col min="1452" max="1452" width="7.875" bestFit="1" customWidth="1"/>
    <col min="1453" max="1456" width="8.875" bestFit="1" customWidth="1"/>
    <col min="1457" max="1457" width="7.875" bestFit="1" customWidth="1"/>
    <col min="1458" max="1459" width="8.875" bestFit="1" customWidth="1"/>
    <col min="1460" max="1460" width="5.875" bestFit="1" customWidth="1"/>
    <col min="1461" max="1462" width="8.875" bestFit="1" customWidth="1"/>
    <col min="1463" max="1463" width="7.875" bestFit="1" customWidth="1"/>
    <col min="1464" max="1480" width="8.875" bestFit="1" customWidth="1"/>
    <col min="1481" max="1481" width="7.875" bestFit="1" customWidth="1"/>
    <col min="1482" max="1483" width="8.875" bestFit="1" customWidth="1"/>
    <col min="1484" max="1484" width="7.875" bestFit="1" customWidth="1"/>
    <col min="1485" max="1485" width="8.875" bestFit="1" customWidth="1"/>
    <col min="1486" max="1486" width="7.875" bestFit="1" customWidth="1"/>
    <col min="1487" max="1505" width="8.875" bestFit="1" customWidth="1"/>
    <col min="1506" max="1507" width="7.875" bestFit="1" customWidth="1"/>
    <col min="1508" max="1508" width="8.875" bestFit="1" customWidth="1"/>
    <col min="1509" max="1509" width="5.875" bestFit="1" customWidth="1"/>
    <col min="1510" max="1511" width="8.875" bestFit="1" customWidth="1"/>
    <col min="1512" max="1512" width="7.875" bestFit="1" customWidth="1"/>
    <col min="1513" max="1523" width="8.875" bestFit="1" customWidth="1"/>
    <col min="1524" max="1524" width="7.875" bestFit="1" customWidth="1"/>
    <col min="1525" max="1533" width="8.875" bestFit="1" customWidth="1"/>
    <col min="1534" max="1534" width="7.875" bestFit="1" customWidth="1"/>
    <col min="1535" max="1535" width="8.875" bestFit="1" customWidth="1"/>
    <col min="1536" max="1536" width="7.875" bestFit="1" customWidth="1"/>
    <col min="1537" max="1542" width="8.875" bestFit="1" customWidth="1"/>
    <col min="1543" max="1543" width="7.875" bestFit="1" customWidth="1"/>
    <col min="1544" max="1550" width="8.875" bestFit="1" customWidth="1"/>
    <col min="1551" max="1551" width="7.875" bestFit="1" customWidth="1"/>
    <col min="1552" max="1578" width="8.875" bestFit="1" customWidth="1"/>
    <col min="1579" max="1579" width="7.875" bestFit="1" customWidth="1"/>
    <col min="1580" max="1637" width="8.875" bestFit="1" customWidth="1"/>
    <col min="1638" max="1638" width="5.875" bestFit="1" customWidth="1"/>
    <col min="1639" max="1644" width="8.875" bestFit="1" customWidth="1"/>
    <col min="1645" max="1646" width="7.875" bestFit="1" customWidth="1"/>
    <col min="1647" max="1647" width="8.875" bestFit="1" customWidth="1"/>
    <col min="1648" max="1648" width="7.875" bestFit="1" customWidth="1"/>
    <col min="1649" max="1659" width="8.875" bestFit="1" customWidth="1"/>
    <col min="1660" max="1661" width="7.875" bestFit="1" customWidth="1"/>
    <col min="1662" max="1663" width="8.875" bestFit="1" customWidth="1"/>
    <col min="1664" max="1664" width="7.875" bestFit="1" customWidth="1"/>
    <col min="1665" max="1699" width="8.875" bestFit="1" customWidth="1"/>
    <col min="1700" max="1700" width="7.875" bestFit="1" customWidth="1"/>
    <col min="1701" max="1719" width="8.875" bestFit="1" customWidth="1"/>
    <col min="1720" max="1720" width="7.875" bestFit="1" customWidth="1"/>
    <col min="1721" max="1739" width="8.875" bestFit="1" customWidth="1"/>
    <col min="1740" max="1740" width="7.875" bestFit="1" customWidth="1"/>
    <col min="1741" max="1746" width="8.875" bestFit="1" customWidth="1"/>
    <col min="1747" max="1747" width="5.875" bestFit="1" customWidth="1"/>
    <col min="1748" max="1748" width="7.875" bestFit="1" customWidth="1"/>
    <col min="1749" max="1771" width="8.875" bestFit="1" customWidth="1"/>
    <col min="1772" max="1772" width="7.875" bestFit="1" customWidth="1"/>
    <col min="1773" max="1792" width="8.875" bestFit="1" customWidth="1"/>
    <col min="1793" max="1793" width="7.875" bestFit="1" customWidth="1"/>
    <col min="1794" max="1796" width="8.875" bestFit="1" customWidth="1"/>
    <col min="1797" max="1797" width="7.875" bestFit="1" customWidth="1"/>
    <col min="1798" max="1809" width="8.875" bestFit="1" customWidth="1"/>
    <col min="1810" max="1810" width="7.875" bestFit="1" customWidth="1"/>
    <col min="1811" max="1831" width="8.875" bestFit="1" customWidth="1"/>
    <col min="1832" max="1832" width="7.875" bestFit="1" customWidth="1"/>
    <col min="1833" max="1842" width="8.875" bestFit="1" customWidth="1"/>
    <col min="1843" max="1843" width="7.875" bestFit="1" customWidth="1"/>
    <col min="1844" max="1848" width="8.875" bestFit="1" customWidth="1"/>
    <col min="1849" max="1849" width="7.875" bestFit="1" customWidth="1"/>
    <col min="1850" max="1851" width="8.875" bestFit="1" customWidth="1"/>
    <col min="1852" max="1852" width="7.875" bestFit="1" customWidth="1"/>
    <col min="1853" max="1860" width="8.875" bestFit="1" customWidth="1"/>
    <col min="1861" max="1861" width="7.875" bestFit="1" customWidth="1"/>
    <col min="1862" max="1868" width="8.875" bestFit="1" customWidth="1"/>
    <col min="1869" max="1869" width="7.875" bestFit="1" customWidth="1"/>
    <col min="1870" max="1878" width="8.875" bestFit="1" customWidth="1"/>
    <col min="1879" max="1879" width="7.875" bestFit="1" customWidth="1"/>
    <col min="1880" max="1880" width="8.875" bestFit="1" customWidth="1"/>
    <col min="1881" max="1881" width="7.875" bestFit="1" customWidth="1"/>
    <col min="1882" max="1889" width="8.875" bestFit="1" customWidth="1"/>
    <col min="1890" max="1890" width="7.875" bestFit="1" customWidth="1"/>
    <col min="1891" max="1891" width="5.875" bestFit="1" customWidth="1"/>
    <col min="1892" max="1894" width="8.875" bestFit="1" customWidth="1"/>
    <col min="1895" max="1895" width="7.875" bestFit="1" customWidth="1"/>
    <col min="1896" max="1918" width="8.875" bestFit="1" customWidth="1"/>
    <col min="1919" max="1920" width="7.875" bestFit="1" customWidth="1"/>
    <col min="1921" max="1921" width="8.875" bestFit="1" customWidth="1"/>
    <col min="1922" max="1922" width="7.875" bestFit="1" customWidth="1"/>
    <col min="1923" max="1932" width="8.875" bestFit="1" customWidth="1"/>
    <col min="1933" max="1933" width="5.875" bestFit="1" customWidth="1"/>
    <col min="1934" max="1941" width="8.875" bestFit="1" customWidth="1"/>
    <col min="1942" max="1942" width="7.875" bestFit="1" customWidth="1"/>
    <col min="1943" max="1944" width="8.875" bestFit="1" customWidth="1"/>
    <col min="1945" max="1945" width="7.875" bestFit="1" customWidth="1"/>
    <col min="1946" max="1946" width="8.875" bestFit="1" customWidth="1"/>
    <col min="1947" max="1947" width="7.875" bestFit="1" customWidth="1"/>
    <col min="1948" max="1954" width="8.875" bestFit="1" customWidth="1"/>
    <col min="1955" max="1955" width="7.875" bestFit="1" customWidth="1"/>
    <col min="1956" max="1967" width="8.875" bestFit="1" customWidth="1"/>
    <col min="1968" max="1968" width="7.875" bestFit="1" customWidth="1"/>
    <col min="1969" max="1969" width="8.875" bestFit="1" customWidth="1"/>
    <col min="1970" max="1970" width="7.875" bestFit="1" customWidth="1"/>
    <col min="1971" max="1983" width="8.875" bestFit="1" customWidth="1"/>
    <col min="1984" max="1984" width="7.875" bestFit="1" customWidth="1"/>
    <col min="1985" max="1992" width="8.875" bestFit="1" customWidth="1"/>
    <col min="1993" max="1995" width="7.875" bestFit="1" customWidth="1"/>
    <col min="1996" max="1997" width="8.875" bestFit="1" customWidth="1"/>
    <col min="1998" max="1998" width="7.875" bestFit="1" customWidth="1"/>
    <col min="1999" max="1999" width="8.875" bestFit="1" customWidth="1"/>
    <col min="2000" max="2000" width="5.875" bestFit="1" customWidth="1"/>
    <col min="2001" max="2023" width="8.875" bestFit="1" customWidth="1"/>
    <col min="2024" max="2024" width="7.875" bestFit="1" customWidth="1"/>
    <col min="2025" max="2049" width="8.875" bestFit="1" customWidth="1"/>
    <col min="2050" max="2050" width="7.875" bestFit="1" customWidth="1"/>
    <col min="2051" max="2054" width="8.875" bestFit="1" customWidth="1"/>
    <col min="2055" max="2055" width="7.875" bestFit="1" customWidth="1"/>
    <col min="2056" max="2067" width="8.875" bestFit="1" customWidth="1"/>
    <col min="2068" max="2068" width="7.875" bestFit="1" customWidth="1"/>
    <col min="2069" max="2069" width="8.875" bestFit="1" customWidth="1"/>
    <col min="2070" max="2070" width="7.875" bestFit="1" customWidth="1"/>
    <col min="2071" max="2079" width="8.875" bestFit="1" customWidth="1"/>
    <col min="2080" max="2080" width="7.875" bestFit="1" customWidth="1"/>
    <col min="2081" max="2105" width="8.875" bestFit="1" customWidth="1"/>
    <col min="2106" max="2107" width="7.875" bestFit="1" customWidth="1"/>
    <col min="2108" max="2126" width="8.875" bestFit="1" customWidth="1"/>
    <col min="2127" max="2127" width="7.875" bestFit="1" customWidth="1"/>
    <col min="2128" max="2138" width="8.875" bestFit="1" customWidth="1"/>
    <col min="2139" max="2139" width="7.875" bestFit="1" customWidth="1"/>
    <col min="2140" max="2156" width="8.875" bestFit="1" customWidth="1"/>
    <col min="2157" max="2157" width="7.875" bestFit="1" customWidth="1"/>
    <col min="2158" max="2173" width="8.875" bestFit="1" customWidth="1"/>
    <col min="2174" max="2174" width="7.875" bestFit="1" customWidth="1"/>
    <col min="2175" max="2181" width="8.875" bestFit="1" customWidth="1"/>
    <col min="2182" max="2182" width="7.875" bestFit="1" customWidth="1"/>
    <col min="2183" max="2212" width="8.875" bestFit="1" customWidth="1"/>
    <col min="2213" max="2213" width="7.875" bestFit="1" customWidth="1"/>
    <col min="2214" max="2215" width="8.875" bestFit="1" customWidth="1"/>
    <col min="2216" max="2216" width="7.875" bestFit="1" customWidth="1"/>
    <col min="2217" max="2231" width="8.875" bestFit="1" customWidth="1"/>
    <col min="2232" max="2232" width="7.875" bestFit="1" customWidth="1"/>
    <col min="2233" max="2234" width="8.875" bestFit="1" customWidth="1"/>
    <col min="2235" max="2235" width="5.875" bestFit="1" customWidth="1"/>
    <col min="2236" max="2244" width="8.875" bestFit="1" customWidth="1"/>
    <col min="2245" max="2245" width="7.875" bestFit="1" customWidth="1"/>
    <col min="2246" max="2248" width="8.875" bestFit="1" customWidth="1"/>
    <col min="2249" max="2249" width="7.875" bestFit="1" customWidth="1"/>
    <col min="2250" max="2257" width="8.875" bestFit="1" customWidth="1"/>
    <col min="2258" max="2258" width="7.875" bestFit="1" customWidth="1"/>
    <col min="2259" max="2261" width="8.875" bestFit="1" customWidth="1"/>
    <col min="2262" max="2263" width="7.875" bestFit="1" customWidth="1"/>
    <col min="2264" max="2264" width="8.875" bestFit="1" customWidth="1"/>
    <col min="2265" max="2265" width="7.875" bestFit="1" customWidth="1"/>
    <col min="2266" max="2280" width="8.875" bestFit="1" customWidth="1"/>
    <col min="2281" max="2281" width="7.875" bestFit="1" customWidth="1"/>
    <col min="2282" max="2287" width="8.875" bestFit="1" customWidth="1"/>
    <col min="2288" max="2288" width="5.875" bestFit="1" customWidth="1"/>
    <col min="2289" max="2318" width="8.875" bestFit="1" customWidth="1"/>
    <col min="2319" max="2319" width="7.875" bestFit="1" customWidth="1"/>
    <col min="2320" max="2320" width="5.875" bestFit="1" customWidth="1"/>
    <col min="2321" max="2328" width="8.875" bestFit="1" customWidth="1"/>
    <col min="2329" max="2329" width="5.875" bestFit="1" customWidth="1"/>
    <col min="2330" max="2338" width="8.875" bestFit="1" customWidth="1"/>
    <col min="2339" max="2339" width="7.875" bestFit="1" customWidth="1"/>
    <col min="2340" max="2344" width="8.875" bestFit="1" customWidth="1"/>
    <col min="2345" max="2345" width="7.875" bestFit="1" customWidth="1"/>
    <col min="2346" max="2348" width="8.875" bestFit="1" customWidth="1"/>
    <col min="2349" max="2349" width="7.875" bestFit="1" customWidth="1"/>
    <col min="2350" max="2362" width="8.875" bestFit="1" customWidth="1"/>
    <col min="2363" max="2363" width="7.875" bestFit="1" customWidth="1"/>
    <col min="2364" max="2376" width="8.875" bestFit="1" customWidth="1"/>
    <col min="2377" max="2377" width="7.875" bestFit="1" customWidth="1"/>
    <col min="2378" max="2378" width="8.875" bestFit="1" customWidth="1"/>
    <col min="2379" max="2379" width="7.875" bestFit="1" customWidth="1"/>
    <col min="2380" max="2399" width="8.875" bestFit="1" customWidth="1"/>
    <col min="2400" max="2400" width="7.875" bestFit="1" customWidth="1"/>
    <col min="2401" max="2402" width="8.875" bestFit="1" customWidth="1"/>
    <col min="2403" max="2403" width="7.875" bestFit="1" customWidth="1"/>
    <col min="2404" max="2411" width="8.875" bestFit="1" customWidth="1"/>
    <col min="2412" max="2412" width="7.875" bestFit="1" customWidth="1"/>
    <col min="2413" max="2441" width="8.875" bestFit="1" customWidth="1"/>
    <col min="2442" max="2442" width="7.875" bestFit="1" customWidth="1"/>
    <col min="2443" max="2447" width="8.875" bestFit="1" customWidth="1"/>
    <col min="2448" max="2449" width="7.875" bestFit="1" customWidth="1"/>
    <col min="2450" max="2491" width="8.875" bestFit="1" customWidth="1"/>
    <col min="2492" max="2492" width="7.875" bestFit="1" customWidth="1"/>
    <col min="2493" max="2510" width="8.875" bestFit="1" customWidth="1"/>
    <col min="2511" max="2511" width="7.875" bestFit="1" customWidth="1"/>
    <col min="2512" max="2546" width="8.875" bestFit="1" customWidth="1"/>
    <col min="2547" max="2547" width="7.875" bestFit="1" customWidth="1"/>
    <col min="2548" max="2554" width="8.875" bestFit="1" customWidth="1"/>
    <col min="2555" max="2555" width="7.875" bestFit="1" customWidth="1"/>
    <col min="2556" max="2563" width="8.875" bestFit="1" customWidth="1"/>
    <col min="2564" max="2564" width="7.875" bestFit="1" customWidth="1"/>
    <col min="2565" max="2567" width="8.875" bestFit="1" customWidth="1"/>
    <col min="2568" max="2570" width="7.875" bestFit="1" customWidth="1"/>
    <col min="2571" max="2600" width="8.875" bestFit="1" customWidth="1"/>
    <col min="2601" max="2601" width="7.875" bestFit="1" customWidth="1"/>
    <col min="2602" max="2605" width="8.875" bestFit="1" customWidth="1"/>
    <col min="2606" max="2606" width="7.875" bestFit="1" customWidth="1"/>
    <col min="2607" max="2612" width="8.875" bestFit="1" customWidth="1"/>
    <col min="2613" max="2613" width="7.875" bestFit="1" customWidth="1"/>
    <col min="2614" max="2625" width="8.875" bestFit="1" customWidth="1"/>
    <col min="2626" max="2626" width="7.875" bestFit="1" customWidth="1"/>
    <col min="2627" max="2632" width="8.875" bestFit="1" customWidth="1"/>
    <col min="2633" max="2633" width="7.875" bestFit="1" customWidth="1"/>
    <col min="2634" max="2664" width="8.875" bestFit="1" customWidth="1"/>
    <col min="2665" max="2665" width="5.875" bestFit="1" customWidth="1"/>
    <col min="2666" max="2677" width="8.875" bestFit="1" customWidth="1"/>
    <col min="2678" max="2678" width="7.875" bestFit="1" customWidth="1"/>
    <col min="2679" max="2698" width="8.875" bestFit="1" customWidth="1"/>
    <col min="2699" max="2699" width="7.875" bestFit="1" customWidth="1"/>
    <col min="2700" max="2702" width="8.875" bestFit="1" customWidth="1"/>
    <col min="2703" max="2703" width="7.875" bestFit="1" customWidth="1"/>
    <col min="2704" max="2717" width="8.875" bestFit="1" customWidth="1"/>
    <col min="2718" max="2718" width="7.875" bestFit="1" customWidth="1"/>
    <col min="2719" max="2721" width="8.875" bestFit="1" customWidth="1"/>
    <col min="2722" max="2722" width="7.875" bestFit="1" customWidth="1"/>
    <col min="2723" max="2724" width="8.875" bestFit="1" customWidth="1"/>
    <col min="2725" max="2725" width="7.875" bestFit="1" customWidth="1"/>
    <col min="2726" max="2735" width="8.875" bestFit="1" customWidth="1"/>
    <col min="2736" max="2736" width="7.875" bestFit="1" customWidth="1"/>
    <col min="2737" max="2749" width="8.875" bestFit="1" customWidth="1"/>
    <col min="2750" max="2750" width="7.875" bestFit="1" customWidth="1"/>
    <col min="2751" max="2752" width="8.875" bestFit="1" customWidth="1"/>
    <col min="2753" max="2753" width="5.875" bestFit="1" customWidth="1"/>
    <col min="2754" max="2754" width="8.875" bestFit="1" customWidth="1"/>
    <col min="2755" max="2755" width="7.875" bestFit="1" customWidth="1"/>
    <col min="2756" max="2756" width="5.875" bestFit="1" customWidth="1"/>
    <col min="2757" max="2766" width="8.875" bestFit="1" customWidth="1"/>
    <col min="2767" max="2768" width="7.875" bestFit="1" customWidth="1"/>
    <col min="2769" max="2773" width="8.875" bestFit="1" customWidth="1"/>
    <col min="2774" max="2774" width="7.875" bestFit="1" customWidth="1"/>
    <col min="2775" max="2785" width="8.875" bestFit="1" customWidth="1"/>
    <col min="2786" max="2787" width="7.875" bestFit="1" customWidth="1"/>
    <col min="2788" max="2794" width="8.875" bestFit="1" customWidth="1"/>
    <col min="2795" max="2795" width="7.875" bestFit="1" customWidth="1"/>
    <col min="2796" max="2798" width="8.875" bestFit="1" customWidth="1"/>
    <col min="2799" max="2799" width="7.875" bestFit="1" customWidth="1"/>
    <col min="2800" max="2816" width="8.875" bestFit="1" customWidth="1"/>
    <col min="2817" max="2817" width="5.875" bestFit="1" customWidth="1"/>
    <col min="2818" max="2829" width="8.875" bestFit="1" customWidth="1"/>
    <col min="2830" max="2830" width="7.875" bestFit="1" customWidth="1"/>
    <col min="2831" max="2842" width="8.875" bestFit="1" customWidth="1"/>
    <col min="2843" max="2843" width="7.875" bestFit="1" customWidth="1"/>
    <col min="2844" max="2848" width="8.875" bestFit="1" customWidth="1"/>
    <col min="2849" max="2849" width="7.875" bestFit="1" customWidth="1"/>
    <col min="2850" max="2866" width="8.875" bestFit="1" customWidth="1"/>
    <col min="2867" max="2867" width="7.875" bestFit="1" customWidth="1"/>
    <col min="2868" max="2876" width="8.875" bestFit="1" customWidth="1"/>
    <col min="2877" max="2877" width="7.875" bestFit="1" customWidth="1"/>
    <col min="2878" max="2885" width="8.875" bestFit="1" customWidth="1"/>
    <col min="2886" max="2886" width="7.875" bestFit="1" customWidth="1"/>
    <col min="2887" max="2919" width="8.875" bestFit="1" customWidth="1"/>
    <col min="2920" max="2920" width="7.875" bestFit="1" customWidth="1"/>
    <col min="2921" max="2930" width="8.875" bestFit="1" customWidth="1"/>
    <col min="2931" max="2931" width="7.875" bestFit="1" customWidth="1"/>
    <col min="2932" max="2936" width="8.875" bestFit="1" customWidth="1"/>
    <col min="2937" max="2937" width="7.875" bestFit="1" customWidth="1"/>
    <col min="2938" max="2941" width="8.875" bestFit="1" customWidth="1"/>
    <col min="2942" max="2942" width="7.875" bestFit="1" customWidth="1"/>
    <col min="2943" max="2945" width="8.875" bestFit="1" customWidth="1"/>
    <col min="2946" max="2946" width="5.875" bestFit="1" customWidth="1"/>
    <col min="2947" max="2963" width="8.875" bestFit="1" customWidth="1"/>
    <col min="2964" max="2964" width="7.875" bestFit="1" customWidth="1"/>
    <col min="2965" max="2965" width="8.875" bestFit="1" customWidth="1"/>
    <col min="2966" max="2966" width="7.875" bestFit="1" customWidth="1"/>
    <col min="2967" max="2969" width="8.875" bestFit="1" customWidth="1"/>
    <col min="2970" max="2971" width="7.875" bestFit="1" customWidth="1"/>
    <col min="2972" max="2986" width="8.875" bestFit="1" customWidth="1"/>
    <col min="2987" max="2987" width="5.875" bestFit="1" customWidth="1"/>
    <col min="2988" max="2998" width="8.875" bestFit="1" customWidth="1"/>
    <col min="2999" max="2999" width="7.875" bestFit="1" customWidth="1"/>
    <col min="3000" max="3007" width="8.875" bestFit="1" customWidth="1"/>
    <col min="3008" max="3008" width="7.875" bestFit="1" customWidth="1"/>
    <col min="3009" max="3009" width="8.875" bestFit="1" customWidth="1"/>
    <col min="3010" max="3010" width="5.875" bestFit="1" customWidth="1"/>
    <col min="3011" max="3023" width="8.875" bestFit="1" customWidth="1"/>
    <col min="3024" max="3024" width="5.875" bestFit="1" customWidth="1"/>
    <col min="3025" max="3038" width="8.875" bestFit="1" customWidth="1"/>
    <col min="3039" max="3039" width="7.875" bestFit="1" customWidth="1"/>
    <col min="3040" max="3045" width="8.875" bestFit="1" customWidth="1"/>
    <col min="3046" max="3046" width="7.875" bestFit="1" customWidth="1"/>
    <col min="3047" max="3054" width="8.875" bestFit="1" customWidth="1"/>
    <col min="3055" max="3055" width="5.875" bestFit="1" customWidth="1"/>
    <col min="3056" max="3063" width="8.875" bestFit="1" customWidth="1"/>
    <col min="3064" max="3064" width="5.875" bestFit="1" customWidth="1"/>
    <col min="3065" max="3065" width="7.875" bestFit="1" customWidth="1"/>
    <col min="3066" max="3067" width="8.875" bestFit="1" customWidth="1"/>
    <col min="3068" max="3068" width="7.875" bestFit="1" customWidth="1"/>
    <col min="3069" max="3071" width="8.875" bestFit="1" customWidth="1"/>
    <col min="3072" max="3072" width="7.875" bestFit="1" customWidth="1"/>
    <col min="3073" max="3073" width="5.875" bestFit="1" customWidth="1"/>
    <col min="3074" max="3078" width="8.875" bestFit="1" customWidth="1"/>
    <col min="3079" max="3080" width="7.875" bestFit="1" customWidth="1"/>
    <col min="3081" max="3097" width="8.875" bestFit="1" customWidth="1"/>
    <col min="3098" max="3098" width="7.875" bestFit="1" customWidth="1"/>
    <col min="3099" max="3100" width="8.875" bestFit="1" customWidth="1"/>
    <col min="3101" max="3101" width="7.875" bestFit="1" customWidth="1"/>
    <col min="3102" max="3108" width="8.875" bestFit="1" customWidth="1"/>
    <col min="3109" max="3109" width="7.875" bestFit="1" customWidth="1"/>
    <col min="3110" max="3110" width="8.875" bestFit="1" customWidth="1"/>
    <col min="3111" max="3111" width="7.875" bestFit="1" customWidth="1"/>
    <col min="3112" max="3112" width="8.875" bestFit="1" customWidth="1"/>
    <col min="3113" max="3114" width="7.875" bestFit="1" customWidth="1"/>
    <col min="3115" max="3119" width="8.875" bestFit="1" customWidth="1"/>
    <col min="3120" max="3120" width="5.875" bestFit="1" customWidth="1"/>
    <col min="3121" max="3122" width="8.875" bestFit="1" customWidth="1"/>
    <col min="3123" max="3123" width="7.875" bestFit="1" customWidth="1"/>
    <col min="3124" max="3124" width="8.875" bestFit="1" customWidth="1"/>
    <col min="3125" max="3125" width="7.875" bestFit="1" customWidth="1"/>
    <col min="3126" max="3141" width="8.875" bestFit="1" customWidth="1"/>
    <col min="3142" max="3142" width="7.875" bestFit="1" customWidth="1"/>
    <col min="3143" max="3150" width="8.875" bestFit="1" customWidth="1"/>
    <col min="3151" max="3151" width="7.875" bestFit="1" customWidth="1"/>
    <col min="3152" max="3162" width="8.875" bestFit="1" customWidth="1"/>
    <col min="3163" max="3163" width="7.875" bestFit="1" customWidth="1"/>
    <col min="3164" max="3193" width="8.875" bestFit="1" customWidth="1"/>
    <col min="3194" max="3194" width="7.875" bestFit="1" customWidth="1"/>
    <col min="3195" max="3209" width="8.875" bestFit="1" customWidth="1"/>
    <col min="3210" max="3210" width="7.875" bestFit="1" customWidth="1"/>
    <col min="3211" max="3232" width="8.875" bestFit="1" customWidth="1"/>
    <col min="3233" max="3233" width="7.875" bestFit="1" customWidth="1"/>
    <col min="3234" max="3248" width="8.875" bestFit="1" customWidth="1"/>
    <col min="3249" max="3249" width="7.875" bestFit="1" customWidth="1"/>
    <col min="3250" max="3252" width="8.875" bestFit="1" customWidth="1"/>
    <col min="3253" max="3253" width="7.875" bestFit="1" customWidth="1"/>
    <col min="3254" max="3261" width="8.875" bestFit="1" customWidth="1"/>
    <col min="3262" max="3262" width="7.875" bestFit="1" customWidth="1"/>
    <col min="3263" max="3278" width="8.875" bestFit="1" customWidth="1"/>
    <col min="3279" max="3279" width="7.875" bestFit="1" customWidth="1"/>
    <col min="3280" max="3285" width="8.875" bestFit="1" customWidth="1"/>
    <col min="3286" max="3286" width="7.875" bestFit="1" customWidth="1"/>
    <col min="3287" max="3291" width="8.875" bestFit="1" customWidth="1"/>
    <col min="3292" max="3292" width="7.875" bestFit="1" customWidth="1"/>
    <col min="3293" max="3295" width="8.875" bestFit="1" customWidth="1"/>
    <col min="3296" max="3296" width="7.875" bestFit="1" customWidth="1"/>
    <col min="3297" max="3298" width="8.875" bestFit="1" customWidth="1"/>
    <col min="3299" max="3299" width="7.875" bestFit="1" customWidth="1"/>
    <col min="3300" max="3326" width="8.875" bestFit="1" customWidth="1"/>
    <col min="3327" max="3328" width="7.875" bestFit="1" customWidth="1"/>
    <col min="3329" max="3335" width="8.875" bestFit="1" customWidth="1"/>
    <col min="3336" max="3336" width="7.875" bestFit="1" customWidth="1"/>
    <col min="3337" max="3384" width="8.875" bestFit="1" customWidth="1"/>
    <col min="3385" max="3385" width="5.875" bestFit="1" customWidth="1"/>
    <col min="3386" max="3386" width="7.875" bestFit="1" customWidth="1"/>
    <col min="3387" max="3395" width="8.875" bestFit="1" customWidth="1"/>
    <col min="3396" max="3396" width="7.875" bestFit="1" customWidth="1"/>
    <col min="3397" max="3398" width="8.875" bestFit="1" customWidth="1"/>
    <col min="3399" max="3399" width="7.875" bestFit="1" customWidth="1"/>
    <col min="3400" max="3403" width="8.875" bestFit="1" customWidth="1"/>
    <col min="3404" max="3404" width="7.875" bestFit="1" customWidth="1"/>
    <col min="3405" max="3407" width="8.875" bestFit="1" customWidth="1"/>
    <col min="3408" max="3408" width="7.875" bestFit="1" customWidth="1"/>
    <col min="3409" max="3414" width="8.875" bestFit="1" customWidth="1"/>
    <col min="3415" max="3415" width="7.875" bestFit="1" customWidth="1"/>
    <col min="3416" max="3435" width="8.875" bestFit="1" customWidth="1"/>
    <col min="3436" max="3436" width="7.875" bestFit="1" customWidth="1"/>
    <col min="3437" max="3437" width="8.875" bestFit="1" customWidth="1"/>
    <col min="3438" max="3438" width="7.875" bestFit="1" customWidth="1"/>
    <col min="3439" max="3439" width="8.875" bestFit="1" customWidth="1"/>
    <col min="3440" max="3440" width="7.875" bestFit="1" customWidth="1"/>
    <col min="3441" max="3453" width="8.875" bestFit="1" customWidth="1"/>
    <col min="3454" max="3454" width="7.875" bestFit="1" customWidth="1"/>
    <col min="3455" max="3487" width="8.875" bestFit="1" customWidth="1"/>
    <col min="3488" max="3488" width="7.875" bestFit="1" customWidth="1"/>
    <col min="3489" max="3500" width="8.875" bestFit="1" customWidth="1"/>
    <col min="3501" max="3501" width="7.875" bestFit="1" customWidth="1"/>
    <col min="3502" max="3520" width="8.875" bestFit="1" customWidth="1"/>
    <col min="3521" max="3522" width="7.875" bestFit="1" customWidth="1"/>
    <col min="3523" max="3534" width="8.875" bestFit="1" customWidth="1"/>
    <col min="3535" max="3535" width="7.875" bestFit="1" customWidth="1"/>
    <col min="3536" max="3543" width="8.875" bestFit="1" customWidth="1"/>
    <col min="3544" max="3544" width="7.875" bestFit="1" customWidth="1"/>
    <col min="3545" max="3554" width="8.875" bestFit="1" customWidth="1"/>
    <col min="3555" max="3555" width="7.875" bestFit="1" customWidth="1"/>
    <col min="3556" max="3560" width="8.875" bestFit="1" customWidth="1"/>
    <col min="3561" max="3561" width="7.875" bestFit="1" customWidth="1"/>
    <col min="3562" max="3562" width="8.875" bestFit="1" customWidth="1"/>
    <col min="3563" max="3563" width="5.875" bestFit="1" customWidth="1"/>
    <col min="3564" max="3565" width="8.875" bestFit="1" customWidth="1"/>
    <col min="3566" max="3566" width="7.875" bestFit="1" customWidth="1"/>
    <col min="3567" max="3588" width="8.875" bestFit="1" customWidth="1"/>
    <col min="3589" max="3589" width="7.875" bestFit="1" customWidth="1"/>
    <col min="3590" max="3592" width="8.875" bestFit="1" customWidth="1"/>
    <col min="3593" max="3593" width="7.875" bestFit="1" customWidth="1"/>
    <col min="3594" max="3598" width="8.875" bestFit="1" customWidth="1"/>
    <col min="3599" max="3599" width="7.875" bestFit="1" customWidth="1"/>
    <col min="3600" max="3608" width="8.875" bestFit="1" customWidth="1"/>
    <col min="3609" max="3609" width="7.875" bestFit="1" customWidth="1"/>
    <col min="3610" max="3626" width="8.875" bestFit="1" customWidth="1"/>
    <col min="3627" max="3627" width="5.875" bestFit="1" customWidth="1"/>
    <col min="3628" max="3643" width="8.875" bestFit="1" customWidth="1"/>
    <col min="3644" max="3644" width="7.875" bestFit="1" customWidth="1"/>
    <col min="3645" max="3656" width="8.875" bestFit="1" customWidth="1"/>
    <col min="3657" max="3657" width="7.875" bestFit="1" customWidth="1"/>
    <col min="3658" max="3670" width="8.875" bestFit="1" customWidth="1"/>
    <col min="3671" max="3671" width="7.875" bestFit="1" customWidth="1"/>
    <col min="3672" max="3680" width="8.875" bestFit="1" customWidth="1"/>
    <col min="3681" max="3681" width="7.875" bestFit="1" customWidth="1"/>
    <col min="3682" max="3683" width="8.875" bestFit="1" customWidth="1"/>
    <col min="3684" max="3684" width="7.875" bestFit="1" customWidth="1"/>
    <col min="3685" max="3694" width="8.875" bestFit="1" customWidth="1"/>
    <col min="3695" max="3695" width="7.875" bestFit="1" customWidth="1"/>
    <col min="3696" max="3711" width="8.875" bestFit="1" customWidth="1"/>
    <col min="3712" max="3712" width="7.875" bestFit="1" customWidth="1"/>
    <col min="3713" max="3721" width="8.875" bestFit="1" customWidth="1"/>
    <col min="3722" max="3722" width="7.875" bestFit="1" customWidth="1"/>
    <col min="3723" max="3742" width="8.875" bestFit="1" customWidth="1"/>
    <col min="3743" max="3743" width="7.875" bestFit="1" customWidth="1"/>
    <col min="3744" max="3759" width="8.875" bestFit="1" customWidth="1"/>
    <col min="3760" max="3760" width="7.875" bestFit="1" customWidth="1"/>
    <col min="3761" max="3767" width="8.875" bestFit="1" customWidth="1"/>
    <col min="3768" max="3768" width="7.875" bestFit="1" customWidth="1"/>
    <col min="3769" max="3787" width="8.875" bestFit="1" customWidth="1"/>
    <col min="3788" max="3788" width="7.875" bestFit="1" customWidth="1"/>
    <col min="3789" max="3789" width="8.875" bestFit="1" customWidth="1"/>
    <col min="3790" max="3790" width="7.875" bestFit="1" customWidth="1"/>
    <col min="3791" max="3792" width="8.875" bestFit="1" customWidth="1"/>
    <col min="3793" max="3793" width="7.875" bestFit="1" customWidth="1"/>
    <col min="3794" max="3794" width="8.875" bestFit="1" customWidth="1"/>
    <col min="3795" max="3795" width="7.875" bestFit="1" customWidth="1"/>
    <col min="3796" max="3798" width="8.875" bestFit="1" customWidth="1"/>
    <col min="3799" max="3799" width="7.875" bestFit="1" customWidth="1"/>
    <col min="3800" max="3806" width="8.875" bestFit="1" customWidth="1"/>
    <col min="3807" max="3807" width="7.875" bestFit="1" customWidth="1"/>
    <col min="3808" max="3813" width="8.875" bestFit="1" customWidth="1"/>
    <col min="3814" max="3814" width="7.875" bestFit="1" customWidth="1"/>
    <col min="3815" max="3830" width="8.875" bestFit="1" customWidth="1"/>
    <col min="3831" max="3831" width="7.875" bestFit="1" customWidth="1"/>
    <col min="3832" max="3845" width="8.875" bestFit="1" customWidth="1"/>
    <col min="3846" max="3846" width="7.875" bestFit="1" customWidth="1"/>
    <col min="3847" max="3854" width="8.875" bestFit="1" customWidth="1"/>
    <col min="3855" max="3855" width="7.875" bestFit="1" customWidth="1"/>
    <col min="3856" max="3860" width="8.875" bestFit="1" customWidth="1"/>
    <col min="3861" max="3862" width="7.875" bestFit="1" customWidth="1"/>
    <col min="3863" max="3872" width="8.875" bestFit="1" customWidth="1"/>
    <col min="3873" max="3873" width="7.875" bestFit="1" customWidth="1"/>
    <col min="3874" max="3876" width="8.875" bestFit="1" customWidth="1"/>
    <col min="3877" max="3877" width="7.875" bestFit="1" customWidth="1"/>
    <col min="3878" max="3891" width="8.875" bestFit="1" customWidth="1"/>
    <col min="3892" max="3892" width="7.875" bestFit="1" customWidth="1"/>
    <col min="3893" max="3897" width="8.875" bestFit="1" customWidth="1"/>
    <col min="3898" max="3898" width="7.875" bestFit="1" customWidth="1"/>
    <col min="3899" max="3900" width="8.875" bestFit="1" customWidth="1"/>
    <col min="3901" max="3901" width="7.875" bestFit="1" customWidth="1"/>
    <col min="3902" max="3917" width="8.875" bestFit="1" customWidth="1"/>
    <col min="3918" max="3918" width="7.875" bestFit="1" customWidth="1"/>
    <col min="3919" max="3920" width="8.875" bestFit="1" customWidth="1"/>
    <col min="3921" max="3921" width="5.875" bestFit="1" customWidth="1"/>
    <col min="3922" max="3923" width="8.875" bestFit="1" customWidth="1"/>
    <col min="3924" max="3924" width="7.875" bestFit="1" customWidth="1"/>
    <col min="3925" max="3929" width="8.875" bestFit="1" customWidth="1"/>
    <col min="3930" max="3930" width="7.875" bestFit="1" customWidth="1"/>
    <col min="3931" max="3938" width="8.875" bestFit="1" customWidth="1"/>
    <col min="3939" max="3939" width="7.875" bestFit="1" customWidth="1"/>
    <col min="3940" max="3950" width="8.875" bestFit="1" customWidth="1"/>
    <col min="3951" max="3951" width="7.875" bestFit="1" customWidth="1"/>
    <col min="3952" max="3953" width="8.875" bestFit="1" customWidth="1"/>
    <col min="3954" max="3954" width="7.875" bestFit="1" customWidth="1"/>
    <col min="3955" max="3955" width="5.875" bestFit="1" customWidth="1"/>
    <col min="3956" max="3970" width="8.875" bestFit="1" customWidth="1"/>
    <col min="3971" max="3971" width="7.875" bestFit="1" customWidth="1"/>
    <col min="3972" max="3986" width="8.875" bestFit="1" customWidth="1"/>
    <col min="3987" max="3987" width="7.875" bestFit="1" customWidth="1"/>
    <col min="3988" max="3993" width="8.875" bestFit="1" customWidth="1"/>
    <col min="3994" max="3994" width="7.875" bestFit="1" customWidth="1"/>
    <col min="3995" max="4003" width="8.875" bestFit="1" customWidth="1"/>
    <col min="4004" max="4004" width="7.875" bestFit="1" customWidth="1"/>
    <col min="4005" max="4045" width="8.875" bestFit="1" customWidth="1"/>
    <col min="4046" max="4046" width="7.875" bestFit="1" customWidth="1"/>
    <col min="4047" max="4058" width="8.875" bestFit="1" customWidth="1"/>
    <col min="4059" max="4059" width="7.875" bestFit="1" customWidth="1"/>
    <col min="4060" max="4062" width="8.875" bestFit="1" customWidth="1"/>
    <col min="4063" max="4063" width="7.875" bestFit="1" customWidth="1"/>
    <col min="4064" max="4066" width="8.875" bestFit="1" customWidth="1"/>
    <col min="4067" max="4067" width="7.875" bestFit="1" customWidth="1"/>
    <col min="4068" max="4073" width="8.875" bestFit="1" customWidth="1"/>
    <col min="4074" max="4074" width="7.875" bestFit="1" customWidth="1"/>
    <col min="4075" max="4078" width="8.875" bestFit="1" customWidth="1"/>
    <col min="4079" max="4079" width="7.875" bestFit="1" customWidth="1"/>
    <col min="4080" max="4082" width="8.875" bestFit="1" customWidth="1"/>
    <col min="4083" max="4083" width="7.875" bestFit="1" customWidth="1"/>
    <col min="4084" max="4092" width="8.875" bestFit="1" customWidth="1"/>
    <col min="4093" max="4094" width="7.875" bestFit="1" customWidth="1"/>
    <col min="4095" max="4099" width="8.875" bestFit="1" customWidth="1"/>
    <col min="4100" max="4100" width="7.875" bestFit="1" customWidth="1"/>
    <col min="4101" max="4119" width="8.875" bestFit="1" customWidth="1"/>
    <col min="4120" max="4120" width="7.875" bestFit="1" customWidth="1"/>
    <col min="4121" max="4129" width="8.875" bestFit="1" customWidth="1"/>
    <col min="4130" max="4130" width="7.875" bestFit="1" customWidth="1"/>
    <col min="4131" max="4133" width="8.875" bestFit="1" customWidth="1"/>
    <col min="4134" max="4134" width="7.875" bestFit="1" customWidth="1"/>
    <col min="4135" max="4135" width="8.875" bestFit="1" customWidth="1"/>
    <col min="4136" max="4136" width="5.875" bestFit="1" customWidth="1"/>
    <col min="4137" max="4143" width="8.875" bestFit="1" customWidth="1"/>
    <col min="4144" max="4144" width="7.875" bestFit="1" customWidth="1"/>
    <col min="4145" max="4157" width="8.875" bestFit="1" customWidth="1"/>
    <col min="4158" max="4158" width="7.875" bestFit="1" customWidth="1"/>
    <col min="4159" max="4162" width="8.875" bestFit="1" customWidth="1"/>
    <col min="4163" max="4163" width="7.875" bestFit="1" customWidth="1"/>
    <col min="4164" max="4168" width="8.875" bestFit="1" customWidth="1"/>
    <col min="4169" max="4169" width="7.875" bestFit="1" customWidth="1"/>
    <col min="4170" max="4186" width="8.875" bestFit="1" customWidth="1"/>
    <col min="4187" max="4187" width="7.875" bestFit="1" customWidth="1"/>
    <col min="4188" max="4202" width="8.875" bestFit="1" customWidth="1"/>
    <col min="4203" max="4203" width="7.875" bestFit="1" customWidth="1"/>
    <col min="4204" max="4206" width="8.875" bestFit="1" customWidth="1"/>
    <col min="4207" max="4207" width="7.875" bestFit="1" customWidth="1"/>
    <col min="4208" max="4213" width="8.875" bestFit="1" customWidth="1"/>
    <col min="4214" max="4214" width="7.875" bestFit="1" customWidth="1"/>
    <col min="4215" max="4219" width="8.875" bestFit="1" customWidth="1"/>
    <col min="4220" max="4220" width="7.875" bestFit="1" customWidth="1"/>
    <col min="4221" max="4221" width="8.875" bestFit="1" customWidth="1"/>
    <col min="4222" max="4222" width="5.875" bestFit="1" customWidth="1"/>
    <col min="4223" max="4224" width="8.875" bestFit="1" customWidth="1"/>
    <col min="4225" max="4225" width="7.875" bestFit="1" customWidth="1"/>
    <col min="4226" max="4226" width="8.875" bestFit="1" customWidth="1"/>
    <col min="4227" max="4227" width="7.875" bestFit="1" customWidth="1"/>
    <col min="4228" max="4234" width="8.875" bestFit="1" customWidth="1"/>
    <col min="4235" max="4235" width="7.875" bestFit="1" customWidth="1"/>
    <col min="4236" max="4238" width="8.875" bestFit="1" customWidth="1"/>
    <col min="4239" max="4239" width="7.875" bestFit="1" customWidth="1"/>
    <col min="4240" max="4287" width="8.875" bestFit="1" customWidth="1"/>
    <col min="4288" max="4288" width="7.875" bestFit="1" customWidth="1"/>
    <col min="4289" max="4293" width="8.875" bestFit="1" customWidth="1"/>
    <col min="4294" max="4294" width="7.875" bestFit="1" customWidth="1"/>
    <col min="4295" max="4327" width="8.875" bestFit="1" customWidth="1"/>
    <col min="4328" max="4328" width="7.875" bestFit="1" customWidth="1"/>
    <col min="4329" max="4336" width="8.875" bestFit="1" customWidth="1"/>
    <col min="4337" max="4337" width="7.875" bestFit="1" customWidth="1"/>
    <col min="4338" max="4353" width="8.875" bestFit="1" customWidth="1"/>
    <col min="4354" max="4354" width="7.875" bestFit="1" customWidth="1"/>
    <col min="4355" max="4364" width="8.875" bestFit="1" customWidth="1"/>
    <col min="4365" max="4365" width="7.875" bestFit="1" customWidth="1"/>
    <col min="4366" max="4367" width="8.875" bestFit="1" customWidth="1"/>
    <col min="4368" max="4368" width="7.875" bestFit="1" customWidth="1"/>
    <col min="4369" max="4387" width="8.875" bestFit="1" customWidth="1"/>
    <col min="4388" max="4388" width="7.875" bestFit="1" customWidth="1"/>
    <col min="4389" max="4418" width="8.875" bestFit="1" customWidth="1"/>
    <col min="4419" max="4419" width="7.875" bestFit="1" customWidth="1"/>
    <col min="4420" max="4422" width="8.875" bestFit="1" customWidth="1"/>
    <col min="4423" max="4423" width="7.875" bestFit="1" customWidth="1"/>
    <col min="4424" max="4431" width="8.875" bestFit="1" customWidth="1"/>
    <col min="4432" max="4432" width="7.875" bestFit="1" customWidth="1"/>
    <col min="4433" max="4441" width="8.875" bestFit="1" customWidth="1"/>
    <col min="4442" max="4442" width="7.875" bestFit="1" customWidth="1"/>
    <col min="4443" max="4461" width="8.875" bestFit="1" customWidth="1"/>
    <col min="4462" max="4463" width="7.875" bestFit="1" customWidth="1"/>
    <col min="4464" max="4502" width="8.875" bestFit="1" customWidth="1"/>
    <col min="4503" max="4503" width="7.875" bestFit="1" customWidth="1"/>
    <col min="4504" max="4517" width="8.875" bestFit="1" customWidth="1"/>
    <col min="4518" max="4518" width="7.875" bestFit="1" customWidth="1"/>
    <col min="4519" max="4521" width="8.875" bestFit="1" customWidth="1"/>
    <col min="4522" max="4522" width="7.875" bestFit="1" customWidth="1"/>
    <col min="4523" max="4540" width="8.875" bestFit="1" customWidth="1"/>
    <col min="4541" max="4541" width="5.875" bestFit="1" customWidth="1"/>
    <col min="4542" max="4546" width="8.875" bestFit="1" customWidth="1"/>
    <col min="4547" max="4547" width="5.875" bestFit="1" customWidth="1"/>
    <col min="4548" max="4551" width="8.875" bestFit="1" customWidth="1"/>
    <col min="4552" max="4552" width="7.875" bestFit="1" customWidth="1"/>
    <col min="4553" max="4562" width="8.875" bestFit="1" customWidth="1"/>
    <col min="4563" max="4563" width="5.875" bestFit="1" customWidth="1"/>
    <col min="4564" max="4565" width="8.875" bestFit="1" customWidth="1"/>
    <col min="4566" max="4566" width="7.875" bestFit="1" customWidth="1"/>
    <col min="4567" max="4571" width="8.875" bestFit="1" customWidth="1"/>
    <col min="4572" max="4572" width="7.875" bestFit="1" customWidth="1"/>
    <col min="4573" max="4577" width="8.875" bestFit="1" customWidth="1"/>
    <col min="4578" max="4578" width="7.875" bestFit="1" customWidth="1"/>
    <col min="4579" max="4583" width="8.875" bestFit="1" customWidth="1"/>
    <col min="4584" max="4584" width="5.875" bestFit="1" customWidth="1"/>
    <col min="4585" max="4585" width="7.875" bestFit="1" customWidth="1"/>
    <col min="4586" max="4595" width="8.875" bestFit="1" customWidth="1"/>
    <col min="4596" max="4596" width="7.875" bestFit="1" customWidth="1"/>
    <col min="4597" max="4598" width="8.875" bestFit="1" customWidth="1"/>
    <col min="4599" max="4599" width="7.875" bestFit="1" customWidth="1"/>
    <col min="4600" max="4627" width="8.875" bestFit="1" customWidth="1"/>
    <col min="4628" max="4628" width="7.875" bestFit="1" customWidth="1"/>
    <col min="4629" max="4639" width="8.875" bestFit="1" customWidth="1"/>
    <col min="4640" max="4640" width="7.875" bestFit="1" customWidth="1"/>
    <col min="4641" max="4646" width="8.875" bestFit="1" customWidth="1"/>
    <col min="4647" max="4647" width="7.875" bestFit="1" customWidth="1"/>
    <col min="4648" max="4650" width="8.875" bestFit="1" customWidth="1"/>
    <col min="4651" max="4651" width="7.875" bestFit="1" customWidth="1"/>
    <col min="4652" max="4659" width="8.875" bestFit="1" customWidth="1"/>
    <col min="4660" max="4661" width="7.875" bestFit="1" customWidth="1"/>
    <col min="4662" max="4674" width="8.875" bestFit="1" customWidth="1"/>
    <col min="4675" max="4676" width="7.875" bestFit="1" customWidth="1"/>
    <col min="4677" max="4687" width="8.875" bestFit="1" customWidth="1"/>
    <col min="4688" max="4688" width="7.875" bestFit="1" customWidth="1"/>
    <col min="4689" max="4689" width="8.875" bestFit="1" customWidth="1"/>
    <col min="4690" max="4690" width="7.875" bestFit="1" customWidth="1"/>
    <col min="4691" max="4692" width="8.875" bestFit="1" customWidth="1"/>
    <col min="4693" max="4693" width="7.875" bestFit="1" customWidth="1"/>
    <col min="4694" max="4694" width="8.875" bestFit="1" customWidth="1"/>
    <col min="4695" max="4695" width="7.875" bestFit="1" customWidth="1"/>
    <col min="4696" max="4699" width="8.875" bestFit="1" customWidth="1"/>
    <col min="4700" max="4700" width="7.875" bestFit="1" customWidth="1"/>
    <col min="4701" max="4703" width="8.875" bestFit="1" customWidth="1"/>
    <col min="4704" max="4704" width="7.875" bestFit="1" customWidth="1"/>
    <col min="4705" max="4718" width="8.875" bestFit="1" customWidth="1"/>
    <col min="4719" max="4719" width="7.875" bestFit="1" customWidth="1"/>
    <col min="4720" max="4721" width="8.875" bestFit="1" customWidth="1"/>
    <col min="4722" max="4722" width="7.875" bestFit="1" customWidth="1"/>
    <col min="4723" max="4724" width="8.875" bestFit="1" customWidth="1"/>
    <col min="4725" max="4725" width="7.875" bestFit="1" customWidth="1"/>
    <col min="4726" max="4726" width="8.875" bestFit="1" customWidth="1"/>
    <col min="4727" max="4727" width="7.875" bestFit="1" customWidth="1"/>
    <col min="4728" max="4729" width="8.875" bestFit="1" customWidth="1"/>
    <col min="4730" max="4730" width="5.875" bestFit="1" customWidth="1"/>
    <col min="4731" max="4731" width="7.875" bestFit="1" customWidth="1"/>
    <col min="4732" max="4757" width="8.875" bestFit="1" customWidth="1"/>
    <col min="4758" max="4758" width="5.875" bestFit="1" customWidth="1"/>
    <col min="4759" max="4773" width="8.875" bestFit="1" customWidth="1"/>
    <col min="4774" max="4774" width="7.875" bestFit="1" customWidth="1"/>
    <col min="4775" max="4778" width="8.875" bestFit="1" customWidth="1"/>
    <col min="4779" max="4779" width="7.875" bestFit="1" customWidth="1"/>
    <col min="4780" max="4781" width="8.875" bestFit="1" customWidth="1"/>
    <col min="4782" max="4782" width="7.875" bestFit="1" customWidth="1"/>
    <col min="4783" max="4785" width="8.875" bestFit="1" customWidth="1"/>
    <col min="4786" max="4786" width="7.875" bestFit="1" customWidth="1"/>
    <col min="4787" max="4808" width="8.875" bestFit="1" customWidth="1"/>
    <col min="4809" max="4809" width="7.875" bestFit="1" customWidth="1"/>
    <col min="4810" max="4814" width="8.875" bestFit="1" customWidth="1"/>
    <col min="4815" max="4815" width="7.875" bestFit="1" customWidth="1"/>
    <col min="4816" max="4816" width="8.875" bestFit="1" customWidth="1"/>
    <col min="4817" max="4817" width="7.875" bestFit="1" customWidth="1"/>
    <col min="4818" max="4820" width="8.875" bestFit="1" customWidth="1"/>
    <col min="4821" max="4821" width="7.875" bestFit="1" customWidth="1"/>
    <col min="4822" max="4826" width="8.875" bestFit="1" customWidth="1"/>
    <col min="4827" max="4827" width="7.875" bestFit="1" customWidth="1"/>
    <col min="4828" max="4843" width="8.875" bestFit="1" customWidth="1"/>
    <col min="4844" max="4844" width="7.875" bestFit="1" customWidth="1"/>
    <col min="4845" max="4852" width="8.875" bestFit="1" customWidth="1"/>
    <col min="4853" max="4853" width="7.875" bestFit="1" customWidth="1"/>
    <col min="4854" max="4854" width="8.875" bestFit="1" customWidth="1"/>
    <col min="4855" max="4855" width="7.875" bestFit="1" customWidth="1"/>
    <col min="4856" max="4856" width="8.875" bestFit="1" customWidth="1"/>
    <col min="4857" max="4857" width="7.875" bestFit="1" customWidth="1"/>
    <col min="4858" max="4860" width="8.875" bestFit="1" customWidth="1"/>
    <col min="4861" max="4861" width="7.875" bestFit="1" customWidth="1"/>
    <col min="4862" max="4903" width="8.875" bestFit="1" customWidth="1"/>
    <col min="4904" max="4904" width="7.875" bestFit="1" customWidth="1"/>
    <col min="4905" max="4907" width="8.875" bestFit="1" customWidth="1"/>
    <col min="4908" max="4908" width="7.875" bestFit="1" customWidth="1"/>
    <col min="4909" max="4936" width="8.875" bestFit="1" customWidth="1"/>
    <col min="4937" max="4937" width="7.875" bestFit="1" customWidth="1"/>
    <col min="4938" max="4942" width="8.875" bestFit="1" customWidth="1"/>
    <col min="4943" max="4943" width="7.875" bestFit="1" customWidth="1"/>
    <col min="4944" max="4945" width="8.875" bestFit="1" customWidth="1"/>
    <col min="4946" max="4946" width="7.875" bestFit="1" customWidth="1"/>
    <col min="4947" max="4948" width="8.875" bestFit="1" customWidth="1"/>
    <col min="4949" max="4949" width="5.875" bestFit="1" customWidth="1"/>
    <col min="4950" max="4975" width="8.875" bestFit="1" customWidth="1"/>
    <col min="4976" max="4976" width="7.875" bestFit="1" customWidth="1"/>
    <col min="4977" max="4980" width="8.875" bestFit="1" customWidth="1"/>
    <col min="4981" max="4981" width="5.875" bestFit="1" customWidth="1"/>
    <col min="4982" max="4985" width="8.875" bestFit="1" customWidth="1"/>
    <col min="4986" max="4986" width="7.875" bestFit="1" customWidth="1"/>
    <col min="4987" max="4988" width="8.875" bestFit="1" customWidth="1"/>
    <col min="4989" max="4989" width="7.875" bestFit="1" customWidth="1"/>
    <col min="4990" max="4990" width="8.875" bestFit="1" customWidth="1"/>
    <col min="4991" max="4991" width="7.875" bestFit="1" customWidth="1"/>
    <col min="4992" max="4996" width="8.875" bestFit="1" customWidth="1"/>
    <col min="4997" max="4997" width="7.875" bestFit="1" customWidth="1"/>
    <col min="4998" max="5004" width="8.875" bestFit="1" customWidth="1"/>
    <col min="5005" max="5005" width="7.875" bestFit="1" customWidth="1"/>
    <col min="5006" max="5012" width="8.875" bestFit="1" customWidth="1"/>
    <col min="5013" max="5014" width="7.875" bestFit="1" customWidth="1"/>
    <col min="5015" max="5016" width="8.875" bestFit="1" customWidth="1"/>
    <col min="5017" max="5018" width="7.875" bestFit="1" customWidth="1"/>
    <col min="5019" max="5029" width="8.875" bestFit="1" customWidth="1"/>
    <col min="5030" max="5030" width="7.875" bestFit="1" customWidth="1"/>
    <col min="5031" max="5031" width="8.875" bestFit="1" customWidth="1"/>
    <col min="5032" max="5032" width="7.875" bestFit="1" customWidth="1"/>
    <col min="5033" max="5043" width="8.875" bestFit="1" customWidth="1"/>
    <col min="5044" max="5044" width="7.875" bestFit="1" customWidth="1"/>
    <col min="5045" max="5077" width="8.875" bestFit="1" customWidth="1"/>
    <col min="5078" max="5078" width="5.875" bestFit="1" customWidth="1"/>
    <col min="5079" max="5083" width="8.875" bestFit="1" customWidth="1"/>
    <col min="5084" max="5084" width="7.875" bestFit="1" customWidth="1"/>
    <col min="5085" max="5086" width="8.875" bestFit="1" customWidth="1"/>
    <col min="5087" max="5087" width="7.875" bestFit="1" customWidth="1"/>
    <col min="5088" max="5102" width="8.875" bestFit="1" customWidth="1"/>
    <col min="5103" max="5105" width="7.875" bestFit="1" customWidth="1"/>
    <col min="5106" max="5121" width="8.875" bestFit="1" customWidth="1"/>
    <col min="5122" max="5122" width="7.875" bestFit="1" customWidth="1"/>
    <col min="5123" max="5126" width="8.875" bestFit="1" customWidth="1"/>
    <col min="5127" max="5127" width="7.875" bestFit="1" customWidth="1"/>
    <col min="5128" max="5152" width="8.875" bestFit="1" customWidth="1"/>
    <col min="5153" max="5153" width="7.875" bestFit="1" customWidth="1"/>
    <col min="5154" max="5165" width="8.875" bestFit="1" customWidth="1"/>
    <col min="5166" max="5166" width="7.875" bestFit="1" customWidth="1"/>
    <col min="5167" max="5168" width="8.875" bestFit="1" customWidth="1"/>
    <col min="5169" max="5169" width="7.875" bestFit="1" customWidth="1"/>
    <col min="5170" max="5178" width="8.875" bestFit="1" customWidth="1"/>
    <col min="5179" max="5179" width="7.875" bestFit="1" customWidth="1"/>
    <col min="5180" max="5180" width="8.875" bestFit="1" customWidth="1"/>
    <col min="5181" max="5181" width="7.875" bestFit="1" customWidth="1"/>
    <col min="5182" max="5201" width="8.875" bestFit="1" customWidth="1"/>
    <col min="5202" max="5202" width="7.875" bestFit="1" customWidth="1"/>
    <col min="5203" max="5204" width="8.875" bestFit="1" customWidth="1"/>
    <col min="5205" max="5205" width="7.875" bestFit="1" customWidth="1"/>
    <col min="5206" max="5206" width="8.875" bestFit="1" customWidth="1"/>
    <col min="5207" max="5207" width="7.875" bestFit="1" customWidth="1"/>
    <col min="5208" max="5211" width="8.875" bestFit="1" customWidth="1"/>
    <col min="5212" max="5212" width="7.875" bestFit="1" customWidth="1"/>
    <col min="5213" max="5215" width="8.875" bestFit="1" customWidth="1"/>
    <col min="5216" max="5216" width="7.875" bestFit="1" customWidth="1"/>
    <col min="5217" max="5220" width="8.875" bestFit="1" customWidth="1"/>
    <col min="5221" max="5221" width="7.875" bestFit="1" customWidth="1"/>
    <col min="5222" max="5233" width="8.875" bestFit="1" customWidth="1"/>
    <col min="5234" max="5234" width="5.875" bestFit="1" customWidth="1"/>
    <col min="5235" max="5252" width="8.875" bestFit="1" customWidth="1"/>
    <col min="5253" max="5254" width="7.875" bestFit="1" customWidth="1"/>
    <col min="5255" max="5256" width="8.875" bestFit="1" customWidth="1"/>
    <col min="5257" max="5257" width="7.875" bestFit="1" customWidth="1"/>
    <col min="5258" max="5263" width="8.875" bestFit="1" customWidth="1"/>
    <col min="5264" max="5265" width="7.875" bestFit="1" customWidth="1"/>
    <col min="5266" max="5270" width="8.875" bestFit="1" customWidth="1"/>
    <col min="5271" max="5271" width="7.875" bestFit="1" customWidth="1"/>
    <col min="5272" max="5276" width="8.875" bestFit="1" customWidth="1"/>
    <col min="5277" max="5277" width="7.875" bestFit="1" customWidth="1"/>
    <col min="5278" max="5282" width="8.875" bestFit="1" customWidth="1"/>
    <col min="5283" max="5283" width="7.875" bestFit="1" customWidth="1"/>
    <col min="5284" max="5306" width="8.875" bestFit="1" customWidth="1"/>
    <col min="5307" max="5308" width="7.875" bestFit="1" customWidth="1"/>
    <col min="5309" max="5314" width="8.875" bestFit="1" customWidth="1"/>
    <col min="5315" max="5315" width="7.875" bestFit="1" customWidth="1"/>
    <col min="5316" max="5326" width="8.875" bestFit="1" customWidth="1"/>
    <col min="5327" max="5327" width="7.875" bestFit="1" customWidth="1"/>
    <col min="5328" max="5333" width="8.875" bestFit="1" customWidth="1"/>
    <col min="5334" max="5334" width="7.875" bestFit="1" customWidth="1"/>
    <col min="5335" max="5337" width="8.875" bestFit="1" customWidth="1"/>
    <col min="5338" max="5339" width="7.875" bestFit="1" customWidth="1"/>
    <col min="5340" max="5342" width="8.875" bestFit="1" customWidth="1"/>
    <col min="5343" max="5343" width="7.875" bestFit="1" customWidth="1"/>
    <col min="5344" max="5347" width="8.875" bestFit="1" customWidth="1"/>
    <col min="5348" max="5348" width="7.875" bestFit="1" customWidth="1"/>
    <col min="5349" max="5351" width="8.875" bestFit="1" customWidth="1"/>
    <col min="5352" max="5352" width="7.875" bestFit="1" customWidth="1"/>
    <col min="5353" max="5358" width="8.875" bestFit="1" customWidth="1"/>
    <col min="5359" max="5359" width="7.875" bestFit="1" customWidth="1"/>
    <col min="5360" max="5366" width="8.875" bestFit="1" customWidth="1"/>
    <col min="5367" max="5367" width="7.875" bestFit="1" customWidth="1"/>
    <col min="5368" max="5368" width="8.875" bestFit="1" customWidth="1"/>
    <col min="5369" max="5369" width="7.875" bestFit="1" customWidth="1"/>
    <col min="5370" max="5384" width="8.875" bestFit="1" customWidth="1"/>
    <col min="5385" max="5385" width="7.875" bestFit="1" customWidth="1"/>
    <col min="5386" max="5394" width="8.875" bestFit="1" customWidth="1"/>
    <col min="5395" max="5395" width="7.875" bestFit="1" customWidth="1"/>
    <col min="5396" max="5398" width="8.875" bestFit="1" customWidth="1"/>
    <col min="5399" max="5399" width="7.875" bestFit="1" customWidth="1"/>
    <col min="5400" max="5404" width="8.875" bestFit="1" customWidth="1"/>
    <col min="5405" max="5405" width="7.875" bestFit="1" customWidth="1"/>
    <col min="5406" max="5414" width="8.875" bestFit="1" customWidth="1"/>
    <col min="5415" max="5415" width="7.875" bestFit="1" customWidth="1"/>
    <col min="5416" max="5422" width="8.875" bestFit="1" customWidth="1"/>
    <col min="5423" max="5423" width="7.875" bestFit="1" customWidth="1"/>
    <col min="5424" max="5435" width="8.875" bestFit="1" customWidth="1"/>
    <col min="5436" max="5436" width="7.875" bestFit="1" customWidth="1"/>
    <col min="5437" max="5447" width="8.875" bestFit="1" customWidth="1"/>
    <col min="5448" max="5448" width="7.875" bestFit="1" customWidth="1"/>
    <col min="5449" max="5454" width="8.875" bestFit="1" customWidth="1"/>
    <col min="5455" max="5455" width="7.875" bestFit="1" customWidth="1"/>
    <col min="5456" max="5462" width="8.875" bestFit="1" customWidth="1"/>
    <col min="5463" max="5463" width="7.875" bestFit="1" customWidth="1"/>
    <col min="5464" max="5466" width="8.875" bestFit="1" customWidth="1"/>
    <col min="5467" max="5467" width="7.875" bestFit="1" customWidth="1"/>
    <col min="5468" max="5477" width="8.875" bestFit="1" customWidth="1"/>
    <col min="5478" max="5478" width="7.875" bestFit="1" customWidth="1"/>
    <col min="5479" max="5481" width="8.875" bestFit="1" customWidth="1"/>
    <col min="5482" max="5482" width="7.875" bestFit="1" customWidth="1"/>
    <col min="5483" max="5487" width="8.875" bestFit="1" customWidth="1"/>
    <col min="5488" max="5488" width="7.875" bestFit="1" customWidth="1"/>
    <col min="5489" max="5493" width="8.875" bestFit="1" customWidth="1"/>
    <col min="5494" max="5494" width="7.875" bestFit="1" customWidth="1"/>
    <col min="5495" max="5495" width="5.875" bestFit="1" customWidth="1"/>
    <col min="5496" max="5535" width="8.875" bestFit="1" customWidth="1"/>
    <col min="5536" max="5536" width="5.875" bestFit="1" customWidth="1"/>
    <col min="5537" max="5547" width="8.875" bestFit="1" customWidth="1"/>
    <col min="5548" max="5548" width="7.875" bestFit="1" customWidth="1"/>
    <col min="5549" max="5552" width="8.875" bestFit="1" customWidth="1"/>
    <col min="5553" max="5553" width="7.875" bestFit="1" customWidth="1"/>
    <col min="5554" max="5566" width="8.875" bestFit="1" customWidth="1"/>
    <col min="5567" max="5567" width="7.875" bestFit="1" customWidth="1"/>
    <col min="5568" max="5601" width="8.875" bestFit="1" customWidth="1"/>
    <col min="5602" max="5602" width="7.875" bestFit="1" customWidth="1"/>
    <col min="5603" max="5603" width="8.875" bestFit="1" customWidth="1"/>
    <col min="5604" max="5604" width="7.875" bestFit="1" customWidth="1"/>
    <col min="5605" max="5608" width="8.875" bestFit="1" customWidth="1"/>
    <col min="5609" max="5609" width="7.875" bestFit="1" customWidth="1"/>
    <col min="5610" max="5617" width="8.875" bestFit="1" customWidth="1"/>
    <col min="5618" max="5618" width="7.875" bestFit="1" customWidth="1"/>
    <col min="5619" max="5633" width="8.875" bestFit="1" customWidth="1"/>
    <col min="5634" max="5634" width="7.875" bestFit="1" customWidth="1"/>
    <col min="5635" max="5645" width="8.875" bestFit="1" customWidth="1"/>
    <col min="5646" max="5646" width="7.875" bestFit="1" customWidth="1"/>
    <col min="5647" max="5647" width="8.875" bestFit="1" customWidth="1"/>
    <col min="5648" max="5648" width="7.875" bestFit="1" customWidth="1"/>
    <col min="5649" max="5662" width="8.875" bestFit="1" customWidth="1"/>
    <col min="5663" max="5663" width="7.875" bestFit="1" customWidth="1"/>
    <col min="5664" max="5676" width="8.875" bestFit="1" customWidth="1"/>
    <col min="5677" max="5677" width="7.875" bestFit="1" customWidth="1"/>
    <col min="5678" max="5681" width="8.875" bestFit="1" customWidth="1"/>
    <col min="5682" max="5682" width="7.875" bestFit="1" customWidth="1"/>
    <col min="5683" max="5683" width="8.875" bestFit="1" customWidth="1"/>
    <col min="5684" max="5684" width="7.875" bestFit="1" customWidth="1"/>
    <col min="5685" max="5686" width="8.875" bestFit="1" customWidth="1"/>
    <col min="5687" max="5687" width="7.875" bestFit="1" customWidth="1"/>
    <col min="5688" max="5700" width="8.875" bestFit="1" customWidth="1"/>
    <col min="5701" max="5701" width="7.875" bestFit="1" customWidth="1"/>
    <col min="5702" max="5705" width="8.875" bestFit="1" customWidth="1"/>
    <col min="5706" max="5706" width="7.875" bestFit="1" customWidth="1"/>
    <col min="5707" max="5716" width="8.875" bestFit="1" customWidth="1"/>
    <col min="5717" max="5717" width="7.875" bestFit="1" customWidth="1"/>
    <col min="5718" max="5728" width="8.875" bestFit="1" customWidth="1"/>
    <col min="5729" max="5729" width="7.875" bestFit="1" customWidth="1"/>
    <col min="5730" max="5738" width="8.875" bestFit="1" customWidth="1"/>
    <col min="5739" max="5739" width="7.875" bestFit="1" customWidth="1"/>
    <col min="5740" max="5741" width="8.875" bestFit="1" customWidth="1"/>
    <col min="5742" max="5742" width="5.875" bestFit="1" customWidth="1"/>
    <col min="5743" max="5766" width="8.875" bestFit="1" customWidth="1"/>
    <col min="5767" max="5767" width="7.875" bestFit="1" customWidth="1"/>
    <col min="5768" max="5770" width="8.875" bestFit="1" customWidth="1"/>
    <col min="5771" max="5771" width="7.875" bestFit="1" customWidth="1"/>
    <col min="5772" max="5789" width="8.875" bestFit="1" customWidth="1"/>
    <col min="5790" max="5790" width="7.875" bestFit="1" customWidth="1"/>
    <col min="5791" max="5791" width="8.875" bestFit="1" customWidth="1"/>
    <col min="5792" max="5792" width="7.875" bestFit="1" customWidth="1"/>
    <col min="5793" max="5793" width="8.875" bestFit="1" customWidth="1"/>
    <col min="5794" max="5794" width="7.875" bestFit="1" customWidth="1"/>
    <col min="5795" max="5808" width="8.875" bestFit="1" customWidth="1"/>
    <col min="5809" max="5809" width="7.875" bestFit="1" customWidth="1"/>
    <col min="5810" max="5825" width="8.875" bestFit="1" customWidth="1"/>
    <col min="5826" max="5826" width="7.875" bestFit="1" customWidth="1"/>
    <col min="5827" max="5839" width="8.875" bestFit="1" customWidth="1"/>
    <col min="5840" max="5840" width="7.875" bestFit="1" customWidth="1"/>
    <col min="5841" max="5856" width="8.875" bestFit="1" customWidth="1"/>
    <col min="5857" max="5857" width="7.875" bestFit="1" customWidth="1"/>
    <col min="5858" max="5859" width="8.875" bestFit="1" customWidth="1"/>
    <col min="5860" max="5860" width="7.875" bestFit="1" customWidth="1"/>
    <col min="5861" max="5864" width="8.875" bestFit="1" customWidth="1"/>
    <col min="5865" max="5865" width="5.875" bestFit="1" customWidth="1"/>
    <col min="5866" max="5866" width="8.875" bestFit="1" customWidth="1"/>
    <col min="5867" max="5867" width="7.875" bestFit="1" customWidth="1"/>
    <col min="5868" max="5869" width="8.875" bestFit="1" customWidth="1"/>
    <col min="5870" max="5871" width="7.875" bestFit="1" customWidth="1"/>
    <col min="5872" max="5875" width="8.875" bestFit="1" customWidth="1"/>
    <col min="5876" max="5876" width="7.875" bestFit="1" customWidth="1"/>
    <col min="5877" max="5877" width="5.875" bestFit="1" customWidth="1"/>
    <col min="5878" max="5880" width="8.875" bestFit="1" customWidth="1"/>
    <col min="5881" max="5881" width="7.875" bestFit="1" customWidth="1"/>
    <col min="5882" max="5882" width="8.875" bestFit="1" customWidth="1"/>
    <col min="5883" max="5883" width="7.875" bestFit="1" customWidth="1"/>
    <col min="5884" max="5884" width="8.875" bestFit="1" customWidth="1"/>
    <col min="5885" max="5885" width="7.875" bestFit="1" customWidth="1"/>
    <col min="5886" max="5890" width="8.875" bestFit="1" customWidth="1"/>
    <col min="5891" max="5891" width="7.875" bestFit="1" customWidth="1"/>
    <col min="5892" max="5909" width="8.875" bestFit="1" customWidth="1"/>
    <col min="5910" max="5910" width="7.875" bestFit="1" customWidth="1"/>
    <col min="5911" max="5922" width="8.875" bestFit="1" customWidth="1"/>
    <col min="5923" max="5923" width="7.875" bestFit="1" customWidth="1"/>
    <col min="5924" max="5932" width="8.875" bestFit="1" customWidth="1"/>
    <col min="5933" max="5933" width="7.875" bestFit="1" customWidth="1"/>
    <col min="5934" max="5939" width="8.875" bestFit="1" customWidth="1"/>
    <col min="5940" max="5940" width="7.875" bestFit="1" customWidth="1"/>
    <col min="5941" max="5968" width="8.875" bestFit="1" customWidth="1"/>
    <col min="5969" max="5969" width="7.875" bestFit="1" customWidth="1"/>
    <col min="5970" max="5971" width="8.875" bestFit="1" customWidth="1"/>
    <col min="5972" max="5972" width="7.875" bestFit="1" customWidth="1"/>
    <col min="5973" max="5973" width="8.875" bestFit="1" customWidth="1"/>
    <col min="5974" max="5974" width="5.875" bestFit="1" customWidth="1"/>
    <col min="5975" max="5985" width="8.875" bestFit="1" customWidth="1"/>
    <col min="5986" max="5986" width="5.875" bestFit="1" customWidth="1"/>
    <col min="5987" max="5988" width="8.875" bestFit="1" customWidth="1"/>
    <col min="5989" max="5989" width="7.875" bestFit="1" customWidth="1"/>
    <col min="5990" max="5995" width="8.875" bestFit="1" customWidth="1"/>
    <col min="5996" max="5996" width="7.875" bestFit="1" customWidth="1"/>
    <col min="5997" max="6004" width="8.875" bestFit="1" customWidth="1"/>
    <col min="6005" max="6006" width="7.875" bestFit="1" customWidth="1"/>
    <col min="6007" max="6022" width="8.875" bestFit="1" customWidth="1"/>
    <col min="6023" max="6023" width="7.875" bestFit="1" customWidth="1"/>
    <col min="6024" max="6040" width="8.875" bestFit="1" customWidth="1"/>
    <col min="6041" max="6041" width="7.875" bestFit="1" customWidth="1"/>
    <col min="6042" max="6047" width="8.875" bestFit="1" customWidth="1"/>
    <col min="6048" max="6048" width="5.875" bestFit="1" customWidth="1"/>
    <col min="6049" max="6053" width="8.875" bestFit="1" customWidth="1"/>
    <col min="6054" max="6054" width="7.875" bestFit="1" customWidth="1"/>
    <col min="6055" max="6062" width="8.875" bestFit="1" customWidth="1"/>
    <col min="6063" max="6063" width="7.875" bestFit="1" customWidth="1"/>
    <col min="6064" max="6087" width="8.875" bestFit="1" customWidth="1"/>
    <col min="6088" max="6088" width="7.875" bestFit="1" customWidth="1"/>
    <col min="6089" max="6112" width="8.875" bestFit="1" customWidth="1"/>
    <col min="6113" max="6113" width="7.875" bestFit="1" customWidth="1"/>
    <col min="6114" max="6136" width="8.875" bestFit="1" customWidth="1"/>
    <col min="6137" max="6138" width="7.875" bestFit="1" customWidth="1"/>
    <col min="6139" max="6146" width="8.875" bestFit="1" customWidth="1"/>
    <col min="6147" max="6147" width="7.875" bestFit="1" customWidth="1"/>
    <col min="6148" max="6166" width="8.875" bestFit="1" customWidth="1"/>
    <col min="6167" max="6167" width="7.875" bestFit="1" customWidth="1"/>
    <col min="6168" max="6171" width="8.875" bestFit="1" customWidth="1"/>
    <col min="6172" max="6172" width="7.875" bestFit="1" customWidth="1"/>
    <col min="6173" max="6175" width="8.875" bestFit="1" customWidth="1"/>
    <col min="6176" max="6176" width="5.875" bestFit="1" customWidth="1"/>
    <col min="6177" max="6212" width="8.875" bestFit="1" customWidth="1"/>
    <col min="6213" max="6213" width="7.875" bestFit="1" customWidth="1"/>
    <col min="6214" max="6250" width="8.875" bestFit="1" customWidth="1"/>
    <col min="6251" max="6251" width="7.875" bestFit="1" customWidth="1"/>
    <col min="6252" max="6256" width="8.875" bestFit="1" customWidth="1"/>
    <col min="6257" max="6257" width="7.875" bestFit="1" customWidth="1"/>
    <col min="6258" max="6271" width="8.875" bestFit="1" customWidth="1"/>
    <col min="6272" max="6272" width="7.875" bestFit="1" customWidth="1"/>
    <col min="6273" max="6287" width="8.875" bestFit="1" customWidth="1"/>
    <col min="6288" max="6288" width="7.875" bestFit="1" customWidth="1"/>
    <col min="6289" max="6290" width="8.875" bestFit="1" customWidth="1"/>
    <col min="6291" max="6291" width="7.875" bestFit="1" customWidth="1"/>
    <col min="6292" max="6296" width="8.875" bestFit="1" customWidth="1"/>
    <col min="6297" max="6297" width="7.875" bestFit="1" customWidth="1"/>
    <col min="6298" max="6298" width="8.875" bestFit="1" customWidth="1"/>
    <col min="6299" max="6299" width="7.875" bestFit="1" customWidth="1"/>
    <col min="6300" max="6321" width="8.875" bestFit="1" customWidth="1"/>
    <col min="6322" max="6322" width="7.875" bestFit="1" customWidth="1"/>
    <col min="6323" max="6327" width="8.875" bestFit="1" customWidth="1"/>
    <col min="6328" max="6328" width="7.875" bestFit="1" customWidth="1"/>
    <col min="6329" max="6331" width="8.875" bestFit="1" customWidth="1"/>
    <col min="6332" max="6332" width="7.875" bestFit="1" customWidth="1"/>
    <col min="6333" max="6334" width="8.875" bestFit="1" customWidth="1"/>
    <col min="6335" max="6335" width="7.875" bestFit="1" customWidth="1"/>
    <col min="6336" max="6339" width="8.875" bestFit="1" customWidth="1"/>
    <col min="6340" max="6340" width="7.875" bestFit="1" customWidth="1"/>
    <col min="6341" max="6345" width="8.875" bestFit="1" customWidth="1"/>
    <col min="6346" max="6347" width="7.875" bestFit="1" customWidth="1"/>
    <col min="6348" max="6350" width="8.875" bestFit="1" customWidth="1"/>
    <col min="6351" max="6351" width="7.875" bestFit="1" customWidth="1"/>
    <col min="6352" max="6366" width="8.875" bestFit="1" customWidth="1"/>
    <col min="6367" max="6367" width="7.875" bestFit="1" customWidth="1"/>
    <col min="6368" max="6385" width="8.875" bestFit="1" customWidth="1"/>
    <col min="6386" max="6386" width="7.875" bestFit="1" customWidth="1"/>
    <col min="6387" max="6388" width="8.875" bestFit="1" customWidth="1"/>
    <col min="6389" max="6389" width="7.875" bestFit="1" customWidth="1"/>
    <col min="6390" max="6390" width="5.875" bestFit="1" customWidth="1"/>
    <col min="6391" max="6403" width="8.875" bestFit="1" customWidth="1"/>
    <col min="6404" max="6404" width="7.875" bestFit="1" customWidth="1"/>
    <col min="6405" max="6419" width="8.875" bestFit="1" customWidth="1"/>
    <col min="6420" max="6420" width="7.875" bestFit="1" customWidth="1"/>
    <col min="6421" max="6424" width="8.875" bestFit="1" customWidth="1"/>
    <col min="6425" max="6425" width="7.875" bestFit="1" customWidth="1"/>
    <col min="6426" max="6443" width="8.875" bestFit="1" customWidth="1"/>
    <col min="6444" max="6444" width="7.875" bestFit="1" customWidth="1"/>
    <col min="6445" max="6454" width="8.875" bestFit="1" customWidth="1"/>
    <col min="6455" max="6455" width="5.875" bestFit="1" customWidth="1"/>
    <col min="6456" max="6461" width="8.875" bestFit="1" customWidth="1"/>
    <col min="6462" max="6462" width="7.875" bestFit="1" customWidth="1"/>
    <col min="6463" max="6464" width="8.875" bestFit="1" customWidth="1"/>
    <col min="6465" max="6465" width="7.875" bestFit="1" customWidth="1"/>
    <col min="6466" max="6479" width="8.875" bestFit="1" customWidth="1"/>
    <col min="6480" max="6480" width="7.875" bestFit="1" customWidth="1"/>
    <col min="6481" max="6486" width="8.875" bestFit="1" customWidth="1"/>
    <col min="6487" max="6488" width="7.875" bestFit="1" customWidth="1"/>
    <col min="6489" max="6499" width="8.875" bestFit="1" customWidth="1"/>
    <col min="6500" max="6500" width="7.875" bestFit="1" customWidth="1"/>
    <col min="6501" max="6507" width="8.875" bestFit="1" customWidth="1"/>
    <col min="6508" max="6508" width="7.875" bestFit="1" customWidth="1"/>
    <col min="6509" max="6514" width="8.875" bestFit="1" customWidth="1"/>
    <col min="6515" max="6515" width="7.875" bestFit="1" customWidth="1"/>
    <col min="6516" max="6523" width="8.875" bestFit="1" customWidth="1"/>
    <col min="6524" max="6524" width="7.875" bestFit="1" customWidth="1"/>
    <col min="6525" max="6534" width="8.875" bestFit="1" customWidth="1"/>
    <col min="6535" max="6535" width="7.875" bestFit="1" customWidth="1"/>
    <col min="6536" max="6539" width="8.875" bestFit="1" customWidth="1"/>
    <col min="6540" max="6540" width="5.875" bestFit="1" customWidth="1"/>
    <col min="6541" max="6542" width="8.875" bestFit="1" customWidth="1"/>
    <col min="6543" max="6543" width="7.875" bestFit="1" customWidth="1"/>
    <col min="6544" max="6561" width="8.875" bestFit="1" customWidth="1"/>
    <col min="6562" max="6562" width="7.875" bestFit="1" customWidth="1"/>
    <col min="6563" max="6613" width="8.875" bestFit="1" customWidth="1"/>
    <col min="6614" max="6614" width="7.875" bestFit="1" customWidth="1"/>
    <col min="6615" max="6617" width="8.875" bestFit="1" customWidth="1"/>
    <col min="6618" max="6618" width="7.875" bestFit="1" customWidth="1"/>
    <col min="6619" max="6621" width="8.875" bestFit="1" customWidth="1"/>
    <col min="6622" max="6622" width="5.875" bestFit="1" customWidth="1"/>
    <col min="6623" max="6626" width="8.875" bestFit="1" customWidth="1"/>
    <col min="6627" max="6627" width="7.875" bestFit="1" customWidth="1"/>
    <col min="6628" max="6637" width="8.875" bestFit="1" customWidth="1"/>
    <col min="6638" max="6638" width="7.875" bestFit="1" customWidth="1"/>
    <col min="6639" max="6643" width="8.875" bestFit="1" customWidth="1"/>
    <col min="6644" max="6644" width="7.875" bestFit="1" customWidth="1"/>
    <col min="6645" max="6645" width="8.875" bestFit="1" customWidth="1"/>
    <col min="6646" max="6646" width="7.875" bestFit="1" customWidth="1"/>
    <col min="6647" max="6650" width="8.875" bestFit="1" customWidth="1"/>
    <col min="6651" max="6651" width="7.875" bestFit="1" customWidth="1"/>
    <col min="6652" max="6676" width="8.875" bestFit="1" customWidth="1"/>
    <col min="6677" max="6677" width="5.875" bestFit="1" customWidth="1"/>
    <col min="6678" max="6681" width="8.875" bestFit="1" customWidth="1"/>
    <col min="6682" max="6682" width="5.875" bestFit="1" customWidth="1"/>
    <col min="6683" max="6685" width="8.875" bestFit="1" customWidth="1"/>
    <col min="6686" max="6686" width="7.875" bestFit="1" customWidth="1"/>
    <col min="6687" max="6692" width="8.875" bestFit="1" customWidth="1"/>
    <col min="6693" max="6693" width="7.875" bestFit="1" customWidth="1"/>
    <col min="6694" max="6696" width="8.875" bestFit="1" customWidth="1"/>
    <col min="6697" max="6697" width="7.875" bestFit="1" customWidth="1"/>
    <col min="6698" max="6708" width="8.875" bestFit="1" customWidth="1"/>
    <col min="6709" max="6709" width="7.875" bestFit="1" customWidth="1"/>
    <col min="6710" max="6710" width="8.875" bestFit="1" customWidth="1"/>
    <col min="6711" max="6711" width="7.875" bestFit="1" customWidth="1"/>
    <col min="6712" max="6713" width="8.875" bestFit="1" customWidth="1"/>
    <col min="6714" max="6714" width="7.875" bestFit="1" customWidth="1"/>
    <col min="6715" max="6718" width="8.875" bestFit="1" customWidth="1"/>
    <col min="6719" max="6719" width="7.875" bestFit="1" customWidth="1"/>
    <col min="6720" max="6741" width="8.875" bestFit="1" customWidth="1"/>
    <col min="6742" max="6742" width="7.875" bestFit="1" customWidth="1"/>
    <col min="6743" max="6744" width="8.875" bestFit="1" customWidth="1"/>
    <col min="6745" max="6745" width="7.875" bestFit="1" customWidth="1"/>
    <col min="6746" max="6749" width="8.875" bestFit="1" customWidth="1"/>
    <col min="6750" max="6750" width="7.875" bestFit="1" customWidth="1"/>
    <col min="6751" max="6776" width="8.875" bestFit="1" customWidth="1"/>
    <col min="6777" max="6777" width="7.875" bestFit="1" customWidth="1"/>
    <col min="6778" max="6786" width="8.875" bestFit="1" customWidth="1"/>
    <col min="6787" max="6787" width="7.875" bestFit="1" customWidth="1"/>
    <col min="6788" max="6822" width="8.875" bestFit="1" customWidth="1"/>
    <col min="6823" max="6823" width="5.875" bestFit="1" customWidth="1"/>
    <col min="6824" max="6834" width="8.875" bestFit="1" customWidth="1"/>
    <col min="6835" max="6835" width="7.875" bestFit="1" customWidth="1"/>
    <col min="6836" max="6836" width="8.875" bestFit="1" customWidth="1"/>
    <col min="6837" max="6837" width="7.875" bestFit="1" customWidth="1"/>
    <col min="6838" max="6841" width="8.875" bestFit="1" customWidth="1"/>
    <col min="6842" max="6842" width="7.875" bestFit="1" customWidth="1"/>
    <col min="6843" max="6856" width="8.875" bestFit="1" customWidth="1"/>
    <col min="6857" max="6857" width="7.875" bestFit="1" customWidth="1"/>
    <col min="6858" max="6880" width="8.875" bestFit="1" customWidth="1"/>
    <col min="6881" max="6881" width="7.875" bestFit="1" customWidth="1"/>
    <col min="6882" max="6909" width="8.875" bestFit="1" customWidth="1"/>
    <col min="6910" max="6910" width="7.875" bestFit="1" customWidth="1"/>
    <col min="6911" max="6914" width="8.875" bestFit="1" customWidth="1"/>
    <col min="6915" max="6916" width="7.875" bestFit="1" customWidth="1"/>
    <col min="6917" max="6933" width="8.875" bestFit="1" customWidth="1"/>
    <col min="6934" max="6934" width="7.875" bestFit="1" customWidth="1"/>
    <col min="6935" max="6955" width="8.875" bestFit="1" customWidth="1"/>
    <col min="6956" max="6956" width="7.875" bestFit="1" customWidth="1"/>
    <col min="6957" max="6984" width="8.875" bestFit="1" customWidth="1"/>
    <col min="6985" max="6985" width="7.875" bestFit="1" customWidth="1"/>
    <col min="6986" max="6986" width="8.875" bestFit="1" customWidth="1"/>
    <col min="6987" max="6987" width="7.875" bestFit="1" customWidth="1"/>
    <col min="6988" max="7001" width="8.875" bestFit="1" customWidth="1"/>
    <col min="7002" max="7002" width="7.875" bestFit="1" customWidth="1"/>
    <col min="7003" max="7020" width="8.875" bestFit="1" customWidth="1"/>
    <col min="7021" max="7021" width="11.375" bestFit="1" customWidth="1"/>
  </cols>
  <sheetData>
    <row r="1" spans="1:36">
      <c r="AH1" s="17"/>
      <c r="AJ1" s="17"/>
    </row>
    <row r="2" spans="1:36">
      <c r="AH2" s="6"/>
      <c r="AI2" s="6"/>
      <c r="AJ2" s="6"/>
    </row>
    <row r="3" spans="1:36">
      <c r="AH3" s="6"/>
      <c r="AI3" s="6"/>
      <c r="AJ3" s="6"/>
    </row>
    <row r="4" spans="1:36">
      <c r="A4" s="6"/>
      <c r="B4" s="12"/>
      <c r="AH4" s="6"/>
      <c r="AI4" s="6"/>
      <c r="AJ4" s="6"/>
    </row>
    <row r="5" spans="1:36">
      <c r="A5" s="6"/>
      <c r="B5" s="12"/>
      <c r="U5" s="5" t="s">
        <v>37197</v>
      </c>
      <c r="V5" t="s">
        <v>37211</v>
      </c>
      <c r="AB5" s="7"/>
      <c r="AE5" s="7"/>
      <c r="AH5" s="6"/>
      <c r="AI5" s="6"/>
      <c r="AJ5" s="6"/>
    </row>
    <row r="6" spans="1:36">
      <c r="A6" s="6"/>
      <c r="B6" s="12"/>
      <c r="U6" s="6" t="s">
        <v>37184</v>
      </c>
      <c r="V6" s="7">
        <v>329</v>
      </c>
      <c r="AH6" s="6"/>
      <c r="AI6" s="6"/>
      <c r="AJ6" s="6"/>
    </row>
    <row r="7" spans="1:36">
      <c r="A7" s="6"/>
      <c r="B7" s="12"/>
      <c r="U7" s="6" t="s">
        <v>37182</v>
      </c>
      <c r="V7" s="7">
        <v>7419</v>
      </c>
      <c r="AH7" s="6"/>
      <c r="AI7" s="6"/>
      <c r="AJ7" s="6"/>
    </row>
    <row r="8" spans="1:36">
      <c r="A8" s="6"/>
      <c r="B8" s="12"/>
      <c r="U8" s="6" t="s">
        <v>37198</v>
      </c>
      <c r="V8" s="7">
        <v>7748</v>
      </c>
      <c r="AH8" s="6"/>
      <c r="AI8" s="6"/>
      <c r="AJ8" s="6"/>
    </row>
    <row r="9" spans="1:36">
      <c r="A9" s="6"/>
      <c r="B9" s="12"/>
      <c r="AH9" s="6"/>
      <c r="AI9" s="6"/>
      <c r="AJ9" s="6"/>
    </row>
    <row r="10" spans="1:36">
      <c r="A10" s="6"/>
      <c r="B10" s="12"/>
      <c r="F10" s="6"/>
      <c r="G10" s="7"/>
      <c r="H10" s="8"/>
      <c r="AH10" s="6"/>
      <c r="AI10" s="6"/>
      <c r="AJ10" s="6"/>
    </row>
    <row r="11" spans="1:36">
      <c r="F11" s="6"/>
      <c r="G11" s="7"/>
      <c r="H11" s="8"/>
      <c r="AH11" s="6"/>
      <c r="AI11" s="6"/>
      <c r="AJ11" s="6"/>
    </row>
    <row r="12" spans="1:36">
      <c r="F12" s="6"/>
      <c r="G12" s="7"/>
      <c r="H12" s="8"/>
      <c r="AH12" s="6"/>
      <c r="AI12" s="6"/>
      <c r="AJ12" s="6"/>
    </row>
    <row r="13" spans="1:36">
      <c r="AH13" s="6"/>
      <c r="AI13" s="6"/>
      <c r="AJ13" s="6"/>
    </row>
    <row r="14" spans="1:36">
      <c r="AH14" s="6"/>
      <c r="AI14" s="6"/>
      <c r="AJ14" s="6"/>
    </row>
    <row r="15" spans="1:36">
      <c r="AH15" s="6"/>
      <c r="AI15" s="6"/>
      <c r="AJ15" s="6"/>
    </row>
    <row r="16" spans="1:36" ht="15">
      <c r="F16" s="9"/>
      <c r="G16" s="9"/>
      <c r="H16" s="9"/>
      <c r="AH16" s="6"/>
      <c r="AI16" s="6"/>
      <c r="AJ16" s="6"/>
    </row>
    <row r="17" spans="1:36">
      <c r="F17" s="6"/>
      <c r="G17" s="7"/>
      <c r="H17" s="8"/>
      <c r="AH17" s="6"/>
      <c r="AI17" s="6"/>
      <c r="AJ17" s="6"/>
    </row>
    <row r="18" spans="1:36">
      <c r="F18" s="6"/>
      <c r="G18" s="7"/>
      <c r="H18" s="8"/>
      <c r="AH18" s="6"/>
      <c r="AI18" s="6"/>
      <c r="AJ18" s="6"/>
    </row>
    <row r="19" spans="1:36">
      <c r="AH19" s="6"/>
      <c r="AI19" s="6"/>
      <c r="AJ19" s="6"/>
    </row>
    <row r="20" spans="1:36">
      <c r="AH20" s="6"/>
      <c r="AI20" s="6"/>
      <c r="AJ20" s="6"/>
    </row>
    <row r="21" spans="1:36">
      <c r="F21" s="5" t="s">
        <v>37211</v>
      </c>
      <c r="G21" s="5" t="s">
        <v>37199</v>
      </c>
      <c r="AH21" s="6"/>
      <c r="AI21" s="6"/>
      <c r="AJ21" s="6"/>
    </row>
    <row r="22" spans="1:36">
      <c r="F22" s="5" t="s">
        <v>37197</v>
      </c>
      <c r="G22">
        <v>0</v>
      </c>
      <c r="H22">
        <v>1</v>
      </c>
      <c r="I22" t="s">
        <v>37198</v>
      </c>
      <c r="AH22" s="6"/>
      <c r="AI22" s="6"/>
      <c r="AJ22" s="6"/>
    </row>
    <row r="23" spans="1:36">
      <c r="F23" s="6" t="s">
        <v>37184</v>
      </c>
      <c r="G23" s="7">
        <v>312</v>
      </c>
      <c r="H23" s="7">
        <v>17</v>
      </c>
      <c r="I23" s="7">
        <v>329</v>
      </c>
      <c r="AH23" s="6"/>
      <c r="AI23" s="6"/>
      <c r="AJ23" s="6"/>
    </row>
    <row r="24" spans="1:36">
      <c r="F24" s="6" t="s">
        <v>37182</v>
      </c>
      <c r="G24" s="7">
        <v>7037</v>
      </c>
      <c r="H24" s="7">
        <v>382</v>
      </c>
      <c r="I24" s="7">
        <v>7419</v>
      </c>
      <c r="AH24" s="6"/>
      <c r="AI24" s="6"/>
      <c r="AJ24" s="6"/>
    </row>
    <row r="25" spans="1:36">
      <c r="F25" s="6" t="s">
        <v>37198</v>
      </c>
      <c r="G25" s="7">
        <v>7349</v>
      </c>
      <c r="H25" s="7">
        <v>399</v>
      </c>
      <c r="I25" s="7">
        <v>7748</v>
      </c>
      <c r="AH25" s="6"/>
      <c r="AI25" s="6"/>
      <c r="AJ25" s="6"/>
    </row>
    <row r="26" spans="1:36">
      <c r="AH26" s="6"/>
      <c r="AI26" s="6"/>
      <c r="AJ26" s="6"/>
    </row>
    <row r="27" spans="1:36">
      <c r="AH27" s="6"/>
      <c r="AI27" s="6"/>
      <c r="AJ27" s="6"/>
    </row>
    <row r="28" spans="1:36">
      <c r="AH28" s="6"/>
      <c r="AI28" s="6"/>
      <c r="AJ28" s="6"/>
    </row>
    <row r="29" spans="1:36">
      <c r="AH29" s="6"/>
      <c r="AI29" s="6"/>
      <c r="AJ29" s="6"/>
    </row>
    <row r="30" spans="1:36">
      <c r="AH30" s="6"/>
      <c r="AI30" s="6"/>
      <c r="AJ30" s="6"/>
    </row>
    <row r="31" spans="1:36">
      <c r="AH31" s="6"/>
      <c r="AI31" s="6"/>
      <c r="AJ31" s="6"/>
    </row>
    <row r="32" spans="1:36">
      <c r="A32" s="6"/>
      <c r="B32" s="7"/>
      <c r="AH32" s="6"/>
      <c r="AI32" s="6"/>
      <c r="AJ32" s="6"/>
    </row>
    <row r="33" spans="1:36">
      <c r="A33" s="6"/>
      <c r="B33" s="7"/>
      <c r="AH33" s="6"/>
      <c r="AI33" s="6"/>
      <c r="AJ33" s="6"/>
    </row>
    <row r="34" spans="1:36">
      <c r="A34" s="6"/>
      <c r="B34" s="7"/>
      <c r="AH34" s="6"/>
      <c r="AI34" s="6"/>
      <c r="AJ34" s="6"/>
    </row>
    <row r="35" spans="1:36">
      <c r="A35" s="6"/>
      <c r="B35" s="7"/>
      <c r="K35" s="5" t="s">
        <v>37197</v>
      </c>
      <c r="L35" t="s">
        <v>37210</v>
      </c>
      <c r="AH35" s="6"/>
      <c r="AI35" s="6"/>
      <c r="AJ35" s="6"/>
    </row>
    <row r="36" spans="1:36">
      <c r="A36" s="6"/>
      <c r="B36" s="7"/>
      <c r="K36" s="6" t="s">
        <v>37181</v>
      </c>
      <c r="L36" s="16">
        <v>5.1489419059172398E-2</v>
      </c>
      <c r="AH36" s="6"/>
      <c r="AI36" s="6"/>
      <c r="AJ36" s="6"/>
    </row>
    <row r="37" spans="1:36">
      <c r="A37" s="6"/>
      <c r="B37" s="7"/>
      <c r="K37" s="6" t="s">
        <v>37183</v>
      </c>
      <c r="L37" s="16">
        <v>4.5226130653266333E-2</v>
      </c>
      <c r="AH37" s="6"/>
      <c r="AI37" s="6"/>
      <c r="AJ37" s="6"/>
    </row>
    <row r="38" spans="1:36">
      <c r="A38" s="6"/>
      <c r="B38" s="7"/>
      <c r="K38" s="6" t="s">
        <v>37185</v>
      </c>
      <c r="L38" s="16">
        <v>6.1538461538461542E-2</v>
      </c>
      <c r="AH38" s="6"/>
      <c r="AI38" s="6"/>
      <c r="AJ38" s="6"/>
    </row>
    <row r="39" spans="1:36">
      <c r="A39" s="6"/>
      <c r="B39" s="7"/>
      <c r="K39" s="6" t="s">
        <v>37198</v>
      </c>
      <c r="L39" s="16">
        <v>5.1497160557563239E-2</v>
      </c>
      <c r="AH39" s="6"/>
      <c r="AI39" s="6"/>
      <c r="AJ39" s="6"/>
    </row>
    <row r="40" spans="1:36">
      <c r="AH40" s="6"/>
      <c r="AI40" s="6"/>
      <c r="AJ40" s="6"/>
    </row>
    <row r="41" spans="1:36">
      <c r="AH41" s="6"/>
      <c r="AI41" s="6"/>
      <c r="AJ41" s="6"/>
    </row>
    <row r="42" spans="1:36">
      <c r="AH42" s="6"/>
      <c r="AI42" s="6"/>
      <c r="AJ42" s="6"/>
    </row>
    <row r="43" spans="1:36">
      <c r="AH43" s="6"/>
      <c r="AI43" s="6"/>
      <c r="AJ43" s="6"/>
    </row>
    <row r="44" spans="1:36">
      <c r="AH44" s="6"/>
      <c r="AI44" s="6"/>
      <c r="AJ44" s="6"/>
    </row>
    <row r="45" spans="1:36">
      <c r="AH45" s="6"/>
      <c r="AI45" s="6"/>
      <c r="AJ45" s="6"/>
    </row>
    <row r="46" spans="1:36">
      <c r="AH46" s="6"/>
      <c r="AI46" s="6"/>
      <c r="AJ46" s="6"/>
    </row>
    <row r="47" spans="1:36">
      <c r="AH47" s="6"/>
      <c r="AI47" s="6"/>
      <c r="AJ47" s="6"/>
    </row>
    <row r="48" spans="1:36">
      <c r="AH48" s="6"/>
      <c r="AI48" s="6"/>
      <c r="AJ48" s="6"/>
    </row>
    <row r="49" spans="9:36">
      <c r="AH49" s="6"/>
      <c r="AI49" s="6"/>
      <c r="AJ49" s="6"/>
    </row>
    <row r="50" spans="9:36">
      <c r="AH50" s="6"/>
      <c r="AI50" s="6"/>
      <c r="AJ50" s="6"/>
    </row>
    <row r="51" spans="9:36">
      <c r="AH51" s="6"/>
      <c r="AI51" s="6"/>
      <c r="AJ51" s="6"/>
    </row>
    <row r="52" spans="9:36">
      <c r="I52" s="5" t="s">
        <v>19</v>
      </c>
      <c r="J52" t="s" vm="1">
        <v>37201</v>
      </c>
      <c r="L52" t="s">
        <v>37222</v>
      </c>
      <c r="M52" t="s">
        <v>37223</v>
      </c>
      <c r="N52" t="s">
        <v>37225</v>
      </c>
      <c r="O52" t="s">
        <v>37226</v>
      </c>
      <c r="P52" t="s">
        <v>37227</v>
      </c>
      <c r="AH52" s="6"/>
      <c r="AI52" s="6"/>
      <c r="AJ52" s="6"/>
    </row>
    <row r="53" spans="9:36">
      <c r="L53" s="11">
        <f>GETPIVOTDATA("[Measures].[Average of Amount_to_Balance_Ratio]",$I$54)</f>
        <v>1.862431008614285</v>
      </c>
      <c r="M53" s="12">
        <f>GETPIVOTDATA("[Measures].[Count of Is_Fraud]",$I$61,"[Fact_Transactions].[Risk_Score]","[Fact_Transactions].[Risk_Score].&amp;[Medium Risk]")/GETPIVOTDATA("[Measures].[Count of Is_Fraud]",$I$61)</f>
        <v>0.95739348370927313</v>
      </c>
      <c r="N53" s="12">
        <f>GETPIVOTDATA("[Measures].[Count of Transaction_Size]",$I$70,"[Fact_Transactions].[Transaction_Size]","[Fact_Transactions].[Transaction_Size].&amp;[Large]")</f>
        <v>0.95739348370927313</v>
      </c>
      <c r="O53" s="12">
        <f>GETPIVOTDATA("[Measures].[Count of Transaction_Size]",$L$61,"[Dim_Merchant].[Merchant_Category]","[Dim_Merchant].[Merchant_Category].&amp;[Groceries]")/GETPIVOTDATA("[Measures].[Count of Transaction_Size]",$L$61)</f>
        <v>0.20300751879699247</v>
      </c>
      <c r="P53" s="12">
        <f>GETPIVOTDATA("[Measures].[Count of Is_Fraud]",$L$74,"[Dim_Time].[Is_Business_Hours]","[Dim_Time].[Is_Business_Hours].&amp;[No]")/GETPIVOTDATA("[Measures].[Count of Is_Fraud]",$L$74)</f>
        <v>0.61152882205513781</v>
      </c>
      <c r="AH53" s="6"/>
      <c r="AI53" s="6"/>
      <c r="AJ53" s="6"/>
    </row>
    <row r="54" spans="9:36">
      <c r="I54" t="s">
        <v>37221</v>
      </c>
      <c r="AH54" s="6"/>
      <c r="AI54" s="6"/>
      <c r="AJ54" s="6"/>
    </row>
    <row r="55" spans="9:36">
      <c r="I55" s="13">
        <v>1.862431008614285</v>
      </c>
      <c r="AH55" s="6"/>
      <c r="AI55" s="6"/>
      <c r="AJ55" s="6"/>
    </row>
    <row r="56" spans="9:36">
      <c r="AH56" s="6"/>
      <c r="AI56" s="6"/>
      <c r="AJ56" s="6"/>
    </row>
    <row r="57" spans="9:36">
      <c r="AH57" s="6"/>
      <c r="AI57" s="6"/>
      <c r="AJ57" s="6"/>
    </row>
    <row r="58" spans="9:36">
      <c r="AH58" s="6"/>
      <c r="AI58" s="6"/>
      <c r="AJ58" s="6"/>
    </row>
    <row r="59" spans="9:36">
      <c r="I59" s="5" t="s">
        <v>19</v>
      </c>
      <c r="J59" t="s" vm="1">
        <v>37201</v>
      </c>
      <c r="L59" s="5" t="s">
        <v>19</v>
      </c>
      <c r="M59" t="s" vm="1">
        <v>37201</v>
      </c>
      <c r="AH59" s="6"/>
      <c r="AI59" s="6"/>
      <c r="AJ59" s="6"/>
    </row>
    <row r="60" spans="9:36">
      <c r="AH60" s="6"/>
      <c r="AI60" s="6"/>
      <c r="AJ60" s="6"/>
    </row>
    <row r="61" spans="9:36">
      <c r="I61" s="5" t="s">
        <v>37197</v>
      </c>
      <c r="J61" t="s">
        <v>37211</v>
      </c>
      <c r="L61" s="5" t="s">
        <v>37197</v>
      </c>
      <c r="M61" t="s">
        <v>37224</v>
      </c>
      <c r="AH61" s="6"/>
      <c r="AI61" s="6"/>
      <c r="AJ61" s="6"/>
    </row>
    <row r="62" spans="9:36">
      <c r="I62" s="6" t="s">
        <v>37184</v>
      </c>
      <c r="J62" s="7">
        <v>17</v>
      </c>
      <c r="L62" s="6" t="s">
        <v>70</v>
      </c>
      <c r="M62" s="12">
        <v>0.20300751879699247</v>
      </c>
      <c r="AH62" s="6"/>
      <c r="AI62" s="6"/>
      <c r="AJ62" s="6"/>
    </row>
    <row r="63" spans="9:36">
      <c r="I63" s="6" t="s">
        <v>37182</v>
      </c>
      <c r="J63" s="7">
        <v>382</v>
      </c>
      <c r="L63" s="6" t="s">
        <v>35</v>
      </c>
      <c r="M63" s="12">
        <v>0.17794486215538846</v>
      </c>
      <c r="AH63" s="6"/>
      <c r="AI63" s="6"/>
      <c r="AJ63" s="6"/>
    </row>
    <row r="64" spans="9:36">
      <c r="I64" s="6" t="s">
        <v>37198</v>
      </c>
      <c r="J64" s="7">
        <v>399</v>
      </c>
      <c r="L64" s="6" t="s">
        <v>52</v>
      </c>
      <c r="M64" s="12">
        <v>0.17543859649122806</v>
      </c>
      <c r="AH64" s="6"/>
      <c r="AI64" s="6"/>
      <c r="AJ64" s="6"/>
    </row>
    <row r="65" spans="3:36">
      <c r="L65" s="6" t="s">
        <v>185</v>
      </c>
      <c r="M65" s="12">
        <v>0.17293233082706766</v>
      </c>
      <c r="AH65" s="6"/>
      <c r="AI65" s="6"/>
      <c r="AJ65" s="6"/>
    </row>
    <row r="66" spans="3:36">
      <c r="L66" s="6" t="s">
        <v>98</v>
      </c>
      <c r="M66" s="12">
        <v>0.15037593984962405</v>
      </c>
      <c r="AH66" s="6"/>
      <c r="AI66" s="6"/>
      <c r="AJ66" s="6"/>
    </row>
    <row r="67" spans="3:36">
      <c r="L67" s="6" t="s">
        <v>124</v>
      </c>
      <c r="M67" s="12">
        <v>0.12030075187969924</v>
      </c>
      <c r="AH67" s="6"/>
      <c r="AI67" s="6"/>
      <c r="AJ67" s="6"/>
    </row>
    <row r="68" spans="3:36">
      <c r="I68" s="5" t="s">
        <v>19</v>
      </c>
      <c r="J68" t="s" vm="1">
        <v>37201</v>
      </c>
      <c r="L68" s="6" t="s">
        <v>37198</v>
      </c>
      <c r="M68" s="12">
        <v>1</v>
      </c>
      <c r="AH68" s="6"/>
      <c r="AI68" s="6"/>
      <c r="AJ68" s="6"/>
    </row>
    <row r="69" spans="3:36">
      <c r="AH69" s="6"/>
      <c r="AI69" s="6"/>
      <c r="AJ69" s="6"/>
    </row>
    <row r="70" spans="3:36">
      <c r="I70" s="5" t="s">
        <v>37197</v>
      </c>
      <c r="J70" t="s">
        <v>37224</v>
      </c>
      <c r="AH70" s="6"/>
      <c r="AI70" s="6"/>
      <c r="AJ70" s="6"/>
    </row>
    <row r="71" spans="3:36">
      <c r="I71" s="6" t="s">
        <v>37181</v>
      </c>
      <c r="J71" s="8">
        <v>0.95739348370927313</v>
      </c>
      <c r="AH71" s="6"/>
      <c r="AI71" s="6"/>
      <c r="AJ71" s="6"/>
    </row>
    <row r="72" spans="3:36">
      <c r="I72" s="6" t="s">
        <v>37183</v>
      </c>
      <c r="J72" s="8">
        <v>2.2556390977443608E-2</v>
      </c>
      <c r="L72" s="5" t="s">
        <v>19</v>
      </c>
      <c r="M72" t="s" vm="1">
        <v>37201</v>
      </c>
      <c r="AH72" s="6"/>
      <c r="AI72" s="6"/>
      <c r="AJ72" s="6"/>
    </row>
    <row r="73" spans="3:36">
      <c r="I73" s="6" t="s">
        <v>37185</v>
      </c>
      <c r="J73" s="8">
        <v>2.0050125313283207E-2</v>
      </c>
      <c r="AH73" s="6"/>
      <c r="AI73" s="6"/>
      <c r="AJ73" s="6"/>
    </row>
    <row r="74" spans="3:36">
      <c r="I74" s="6" t="s">
        <v>37198</v>
      </c>
      <c r="J74" s="8">
        <v>1</v>
      </c>
      <c r="L74" s="5" t="s">
        <v>37197</v>
      </c>
      <c r="M74" t="s">
        <v>37211</v>
      </c>
      <c r="AH74" s="6"/>
      <c r="AI74" s="6"/>
      <c r="AJ74" s="6"/>
    </row>
    <row r="75" spans="3:36">
      <c r="L75" s="6" t="s">
        <v>37218</v>
      </c>
      <c r="M75" s="8">
        <v>0.61152882205513781</v>
      </c>
      <c r="AH75" s="6"/>
      <c r="AI75" s="6"/>
      <c r="AJ75" s="6"/>
    </row>
    <row r="76" spans="3:36">
      <c r="C76" s="5" t="s">
        <v>19</v>
      </c>
      <c r="D76" t="s" vm="1">
        <v>37201</v>
      </c>
      <c r="L76" s="6" t="s">
        <v>37219</v>
      </c>
      <c r="M76" s="8">
        <v>0.38847117794486213</v>
      </c>
      <c r="AH76" s="6"/>
      <c r="AI76" s="6"/>
      <c r="AJ76" s="6"/>
    </row>
    <row r="77" spans="3:36">
      <c r="L77" s="6" t="s">
        <v>37198</v>
      </c>
      <c r="M77" s="8">
        <v>1</v>
      </c>
      <c r="AH77" s="6"/>
      <c r="AI77" s="6"/>
      <c r="AJ77" s="6"/>
    </row>
    <row r="78" spans="3:36">
      <c r="AH78" s="6"/>
      <c r="AI78" s="6"/>
      <c r="AJ78" s="6"/>
    </row>
    <row r="79" spans="3:36">
      <c r="I79" s="5" t="s">
        <v>19</v>
      </c>
      <c r="J79" t="s" vm="1">
        <v>37201</v>
      </c>
      <c r="AH79" s="6"/>
      <c r="AI79" s="6"/>
      <c r="AJ79" s="6"/>
    </row>
    <row r="80" spans="3:36">
      <c r="AH80" s="6"/>
      <c r="AI80" s="6"/>
      <c r="AJ80" s="6"/>
    </row>
    <row r="81" spans="1:36">
      <c r="I81" s="5" t="s">
        <v>37197</v>
      </c>
      <c r="J81" t="s">
        <v>37211</v>
      </c>
      <c r="AH81" s="6"/>
      <c r="AI81" s="6"/>
      <c r="AJ81" s="6"/>
    </row>
    <row r="82" spans="1:36">
      <c r="I82" s="6" t="s">
        <v>37184</v>
      </c>
      <c r="J82" s="8">
        <v>4.2606516290726815E-2</v>
      </c>
      <c r="AH82" s="6"/>
      <c r="AI82" s="6"/>
      <c r="AJ82" s="6"/>
    </row>
    <row r="83" spans="1:36">
      <c r="I83" s="6" t="s">
        <v>37182</v>
      </c>
      <c r="J83" s="8">
        <v>0.95739348370927313</v>
      </c>
      <c r="O83" t="s">
        <v>37234</v>
      </c>
      <c r="P83" t="s">
        <v>37235</v>
      </c>
      <c r="AH83" s="6"/>
      <c r="AI83" s="6"/>
      <c r="AJ83" s="6"/>
    </row>
    <row r="84" spans="1:36">
      <c r="I84" s="6" t="s">
        <v>37198</v>
      </c>
      <c r="J84" s="8">
        <v>1</v>
      </c>
      <c r="L84" s="5" t="s">
        <v>37197</v>
      </c>
      <c r="M84" t="s">
        <v>37232</v>
      </c>
      <c r="O84" s="4">
        <f>GETPIVOTDATA("[Measures].[Average of Transaction_Amount]",$L$84,"[Fact_Transactions].[Is_Fraud]","[Fact_Transactions].[Is_Fraud].&amp;[1]")-GETPIVOTDATA("[Measures].[Average of Transaction_Amount]",$L$84,"[Fact_Transactions].[Is_Fraud]","[Fact_Transactions].[Is_Fraud].&amp;[0]")</f>
        <v>2730.4511886192558</v>
      </c>
      <c r="P84" s="15">
        <f>L53*GETPIVOTDATA("[Measures].[Count of Is_Fraud]",$I$81,"[Fact_Transactions].[Risk_Score]","[Fact_Transactions].[Risk_Score].&amp;[Medium Risk]")</f>
        <v>1.7830793115054056</v>
      </c>
      <c r="AH84" s="6"/>
      <c r="AI84" s="6"/>
      <c r="AJ84" s="6"/>
    </row>
    <row r="85" spans="1:36">
      <c r="L85" s="6">
        <v>0</v>
      </c>
      <c r="M85" s="4">
        <v>49567.556806368215</v>
      </c>
      <c r="AH85" s="6"/>
      <c r="AI85" s="6"/>
      <c r="AJ85" s="6"/>
    </row>
    <row r="86" spans="1:36">
      <c r="L86" s="6">
        <v>1</v>
      </c>
      <c r="M86" s="4">
        <v>52298.007994987471</v>
      </c>
      <c r="AH86" s="6"/>
      <c r="AI86" s="6"/>
      <c r="AJ86" s="6"/>
    </row>
    <row r="87" spans="1:36">
      <c r="L87" s="6" t="s">
        <v>37198</v>
      </c>
      <c r="M87" s="4">
        <v>49708.167289623132</v>
      </c>
      <c r="AH87" s="6"/>
      <c r="AI87" s="6"/>
      <c r="AJ87" s="6"/>
    </row>
    <row r="88" spans="1:36">
      <c r="AH88" s="6"/>
      <c r="AI88" s="6"/>
      <c r="AJ88" s="6"/>
    </row>
    <row r="89" spans="1:36">
      <c r="AH89" s="6"/>
      <c r="AI89" s="6"/>
      <c r="AJ89" s="6"/>
    </row>
    <row r="90" spans="1:36">
      <c r="AH90" s="6"/>
      <c r="AI90" s="6"/>
      <c r="AJ90" s="6"/>
    </row>
    <row r="91" spans="1:36">
      <c r="AH91" s="6"/>
      <c r="AI91" s="6"/>
      <c r="AJ91" s="6"/>
    </row>
    <row r="92" spans="1:36">
      <c r="A92" s="6"/>
      <c r="B92" s="7"/>
      <c r="C92" s="7"/>
      <c r="D92" s="7"/>
      <c r="E92" s="7"/>
      <c r="F92" s="7"/>
      <c r="G92" s="7"/>
      <c r="H92" s="7"/>
      <c r="I92" s="7"/>
      <c r="J92" s="7"/>
      <c r="K92" s="7"/>
      <c r="L92" s="7"/>
      <c r="M92" s="7"/>
      <c r="N92" s="7"/>
      <c r="O92" s="7"/>
      <c r="P92" s="7"/>
      <c r="Q92" s="7"/>
      <c r="R92" s="7"/>
      <c r="S92" s="7"/>
      <c r="T92" s="7"/>
      <c r="U92" s="7"/>
      <c r="V92" s="7"/>
      <c r="W92" s="7"/>
      <c r="X92" s="7"/>
      <c r="Y92" s="7"/>
      <c r="AH92" s="6"/>
      <c r="AI92" s="6"/>
      <c r="AJ92" s="6"/>
    </row>
    <row r="93" spans="1:36">
      <c r="A93" s="6"/>
      <c r="B93" s="7"/>
      <c r="C93" s="7"/>
      <c r="D93" s="7"/>
      <c r="E93" s="7"/>
      <c r="F93" s="7"/>
      <c r="G93" s="7"/>
      <c r="H93" s="7"/>
      <c r="I93" s="7"/>
      <c r="J93" s="7"/>
      <c r="K93" s="7"/>
      <c r="L93" s="7"/>
      <c r="M93" s="7"/>
      <c r="N93" s="7"/>
      <c r="O93" s="7"/>
      <c r="P93" s="7"/>
      <c r="Q93" s="7"/>
      <c r="R93" s="7"/>
      <c r="S93" s="7"/>
      <c r="T93" s="7"/>
      <c r="U93" s="7"/>
      <c r="V93" s="7"/>
      <c r="W93" s="7"/>
      <c r="X93" s="7"/>
      <c r="Y93" s="7"/>
      <c r="AH93" s="6"/>
      <c r="AI93" s="6"/>
      <c r="AJ93" s="6"/>
    </row>
    <row r="94" spans="1:36">
      <c r="A94" s="6"/>
      <c r="B94" s="7"/>
      <c r="C94" s="7"/>
      <c r="D94" s="7"/>
      <c r="E94" s="7"/>
      <c r="F94" s="7"/>
      <c r="G94" s="7"/>
      <c r="H94" s="7"/>
      <c r="I94" s="7"/>
      <c r="J94" s="7"/>
      <c r="K94" s="7"/>
      <c r="L94" s="7"/>
      <c r="M94" s="7"/>
      <c r="N94" s="7"/>
      <c r="O94" s="7"/>
      <c r="P94" s="7"/>
      <c r="Q94" s="7"/>
      <c r="R94" s="7"/>
      <c r="S94" s="7"/>
      <c r="T94" s="7"/>
      <c r="U94" s="7"/>
      <c r="V94" s="7"/>
      <c r="W94" s="7"/>
      <c r="X94" s="7"/>
      <c r="Y94" s="7"/>
      <c r="AH94" s="6"/>
      <c r="AI94" s="6"/>
      <c r="AJ94" s="6"/>
    </row>
    <row r="95" spans="1:36">
      <c r="A95" s="6"/>
      <c r="B95" s="7"/>
      <c r="C95" s="7"/>
      <c r="D95" s="7"/>
      <c r="E95" s="7"/>
      <c r="F95" s="7"/>
      <c r="G95" s="7"/>
      <c r="H95" s="7"/>
      <c r="I95" s="7"/>
      <c r="J95" s="7"/>
      <c r="K95" s="7"/>
      <c r="L95" s="7"/>
      <c r="M95" s="7"/>
      <c r="N95" s="7"/>
      <c r="O95" s="7"/>
      <c r="P95" s="7"/>
      <c r="Q95" s="7"/>
      <c r="R95" s="7"/>
      <c r="S95" s="7"/>
      <c r="T95" s="7"/>
      <c r="U95" s="7"/>
      <c r="V95" s="7"/>
      <c r="W95" s="7"/>
      <c r="X95" s="7"/>
      <c r="Y95" s="7"/>
      <c r="AH95" s="6"/>
      <c r="AI95" s="6"/>
      <c r="AJ95" s="6"/>
    </row>
    <row r="96" spans="1:36">
      <c r="A96" s="6"/>
      <c r="B96" s="7"/>
      <c r="C96" s="7"/>
      <c r="D96" s="7"/>
      <c r="E96" s="7"/>
      <c r="F96" s="7"/>
      <c r="G96" s="7"/>
      <c r="H96" s="7"/>
      <c r="I96" s="7"/>
      <c r="J96" s="7"/>
      <c r="K96" s="7"/>
      <c r="L96" s="7"/>
      <c r="M96" s="7"/>
      <c r="N96" s="7"/>
      <c r="O96" s="7"/>
      <c r="P96" s="7"/>
      <c r="Q96" s="7"/>
      <c r="R96" s="7"/>
      <c r="S96" s="7"/>
      <c r="T96" s="7"/>
      <c r="U96" s="7"/>
      <c r="V96" s="7"/>
      <c r="W96" s="7"/>
      <c r="X96" s="7"/>
      <c r="Y96" s="7"/>
      <c r="AH96" s="6"/>
      <c r="AI96" s="6"/>
      <c r="AJ96" s="6"/>
    </row>
    <row r="97" spans="1:36">
      <c r="A97" s="6"/>
      <c r="B97" s="7"/>
      <c r="C97" s="7"/>
      <c r="D97" s="7"/>
      <c r="E97" s="7"/>
      <c r="F97" s="7"/>
      <c r="G97" s="7"/>
      <c r="H97" s="7"/>
      <c r="I97" s="7"/>
      <c r="J97" s="7"/>
      <c r="K97" s="7"/>
      <c r="L97" s="7"/>
      <c r="M97" s="7"/>
      <c r="N97" s="7"/>
      <c r="O97" s="7"/>
      <c r="P97" s="7"/>
      <c r="Q97" s="7"/>
      <c r="R97" s="7"/>
      <c r="S97" s="7"/>
      <c r="T97" s="7"/>
      <c r="U97" s="7"/>
      <c r="V97" s="7"/>
      <c r="W97" s="7"/>
      <c r="X97" s="7"/>
      <c r="Y97" s="7"/>
      <c r="AH97" s="6"/>
      <c r="AI97" s="6"/>
      <c r="AJ97" s="6"/>
    </row>
    <row r="98" spans="1:36">
      <c r="AH98" s="6"/>
      <c r="AI98" s="6"/>
      <c r="AJ98" s="6"/>
    </row>
    <row r="99" spans="1:36">
      <c r="AH99" s="6"/>
      <c r="AI99" s="6"/>
      <c r="AJ99" s="6"/>
    </row>
    <row r="100" spans="1:36">
      <c r="AH100" s="6"/>
      <c r="AI100" s="6"/>
      <c r="AJ100" s="6"/>
    </row>
    <row r="103" spans="1:36">
      <c r="A103" s="19"/>
      <c r="B103" s="18"/>
      <c r="C103" s="18"/>
      <c r="D103" s="18"/>
      <c r="E103" s="18"/>
      <c r="F103" s="20"/>
      <c r="G103" s="18"/>
      <c r="H103" s="18"/>
      <c r="I103" s="18"/>
      <c r="J103" s="18"/>
      <c r="K103" s="18"/>
      <c r="L103" s="18"/>
      <c r="M103" s="18"/>
      <c r="N103" s="18"/>
      <c r="O103" s="18"/>
      <c r="P103" s="18"/>
      <c r="Q103" s="18"/>
      <c r="R103" s="18"/>
      <c r="S103" s="18"/>
      <c r="T103" s="18"/>
      <c r="U103" s="18"/>
      <c r="V103" s="18"/>
      <c r="W103" s="18"/>
      <c r="X103" s="18"/>
      <c r="Y103" s="18"/>
    </row>
    <row r="104" spans="1:36">
      <c r="A104" s="19"/>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spans="1:36">
      <c r="A105" s="19"/>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AI105" s="6"/>
      <c r="AJ105" s="6"/>
    </row>
    <row r="106" spans="1:36">
      <c r="A106" s="19"/>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AI106" s="6"/>
      <c r="AJ106" s="6"/>
    </row>
    <row r="107" spans="1:36">
      <c r="A107" s="19"/>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AI107" s="6"/>
      <c r="AJ107" s="6"/>
    </row>
    <row r="108" spans="1:36">
      <c r="A108" s="19"/>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AI108" s="6"/>
      <c r="AJ108" s="6"/>
    </row>
    <row r="109" spans="1:36">
      <c r="A109" s="19"/>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AI109" s="6"/>
      <c r="AJ109" s="6"/>
    </row>
    <row r="110" spans="1:36">
      <c r="A110" s="6"/>
      <c r="B110" s="4"/>
      <c r="C110" s="4"/>
      <c r="D110" s="4"/>
      <c r="E110" s="4"/>
      <c r="F110" s="4"/>
      <c r="G110" s="4"/>
      <c r="H110" s="4"/>
      <c r="I110" s="4"/>
      <c r="J110" s="4"/>
      <c r="K110" s="4"/>
      <c r="L110" s="4"/>
      <c r="M110" s="4"/>
      <c r="N110" s="4"/>
      <c r="O110" s="4"/>
      <c r="P110" s="4"/>
      <c r="Q110" s="4"/>
      <c r="R110" s="4"/>
      <c r="S110" s="4"/>
      <c r="T110" s="4"/>
      <c r="U110" s="4"/>
      <c r="V110" s="4"/>
      <c r="W110" s="4"/>
      <c r="X110" s="4"/>
      <c r="Y110" s="4"/>
      <c r="AI110" s="6"/>
      <c r="AJ110" s="6"/>
    </row>
    <row r="111" spans="1:36">
      <c r="AI111" s="6"/>
      <c r="AJ111" s="6"/>
    </row>
    <row r="112" spans="1:36">
      <c r="AI112" s="6"/>
      <c r="AJ112" s="6"/>
    </row>
    <row r="113" spans="1:36">
      <c r="AI113" s="6"/>
      <c r="AJ113" s="6"/>
    </row>
    <row r="114" spans="1:36">
      <c r="A114" s="5" t="s">
        <v>37238</v>
      </c>
      <c r="B114" s="5" t="s">
        <v>37237</v>
      </c>
      <c r="AI114" s="6"/>
      <c r="AJ114" s="6"/>
    </row>
    <row r="115" spans="1:36">
      <c r="A115" s="5" t="s">
        <v>37236</v>
      </c>
      <c r="B115">
        <v>0</v>
      </c>
      <c r="C115">
        <v>1</v>
      </c>
      <c r="D115">
        <v>2</v>
      </c>
      <c r="E115">
        <v>3</v>
      </c>
      <c r="F115">
        <v>4</v>
      </c>
      <c r="G115">
        <v>5</v>
      </c>
      <c r="H115">
        <v>6</v>
      </c>
      <c r="I115">
        <v>7</v>
      </c>
      <c r="J115">
        <v>8</v>
      </c>
      <c r="K115">
        <v>9</v>
      </c>
      <c r="L115">
        <v>10</v>
      </c>
      <c r="M115">
        <v>11</v>
      </c>
      <c r="N115">
        <v>12</v>
      </c>
      <c r="O115">
        <v>13</v>
      </c>
      <c r="P115">
        <v>14</v>
      </c>
      <c r="Q115">
        <v>15</v>
      </c>
      <c r="R115">
        <v>16</v>
      </c>
      <c r="S115">
        <v>17</v>
      </c>
      <c r="T115">
        <v>18</v>
      </c>
      <c r="U115">
        <v>19</v>
      </c>
      <c r="V115">
        <v>20</v>
      </c>
      <c r="W115">
        <v>21</v>
      </c>
      <c r="X115">
        <v>22</v>
      </c>
      <c r="Y115">
        <v>23</v>
      </c>
      <c r="AI115" s="6"/>
      <c r="AJ115" s="6"/>
    </row>
    <row r="116" spans="1:36">
      <c r="A116" s="19" t="s">
        <v>37188</v>
      </c>
      <c r="B116" s="7">
        <v>37</v>
      </c>
      <c r="C116" s="7">
        <v>42</v>
      </c>
      <c r="D116" s="7">
        <v>35</v>
      </c>
      <c r="E116" s="7">
        <v>53</v>
      </c>
      <c r="F116" s="7">
        <v>43</v>
      </c>
      <c r="G116" s="7">
        <v>35</v>
      </c>
      <c r="H116" s="7">
        <v>39</v>
      </c>
      <c r="I116" s="7">
        <v>43</v>
      </c>
      <c r="J116" s="7">
        <v>44</v>
      </c>
      <c r="K116" s="7">
        <v>31</v>
      </c>
      <c r="L116" s="7">
        <v>44</v>
      </c>
      <c r="M116" s="7">
        <v>48</v>
      </c>
      <c r="N116" s="7">
        <v>37</v>
      </c>
      <c r="O116" s="7">
        <v>50</v>
      </c>
      <c r="P116" s="7">
        <v>41</v>
      </c>
      <c r="Q116" s="7">
        <v>38</v>
      </c>
      <c r="R116" s="7">
        <v>54</v>
      </c>
      <c r="S116" s="7">
        <v>46</v>
      </c>
      <c r="T116" s="7">
        <v>29</v>
      </c>
      <c r="U116" s="7">
        <v>40</v>
      </c>
      <c r="V116" s="7">
        <v>41</v>
      </c>
      <c r="W116" s="7">
        <v>52</v>
      </c>
      <c r="X116" s="7">
        <v>59</v>
      </c>
      <c r="Y116" s="7">
        <v>43</v>
      </c>
      <c r="AI116" s="6"/>
      <c r="AJ116" s="6"/>
    </row>
    <row r="117" spans="1:36">
      <c r="A117" s="19" t="s">
        <v>37191</v>
      </c>
      <c r="B117" s="7">
        <v>41</v>
      </c>
      <c r="C117" s="7">
        <v>45</v>
      </c>
      <c r="D117" s="7">
        <v>59</v>
      </c>
      <c r="E117" s="7">
        <v>38</v>
      </c>
      <c r="F117" s="7">
        <v>37</v>
      </c>
      <c r="G117" s="7">
        <v>44</v>
      </c>
      <c r="H117" s="7">
        <v>32</v>
      </c>
      <c r="I117" s="7">
        <v>46</v>
      </c>
      <c r="J117" s="7">
        <v>41</v>
      </c>
      <c r="K117" s="7">
        <v>48</v>
      </c>
      <c r="L117" s="7">
        <v>51</v>
      </c>
      <c r="M117" s="7">
        <v>48</v>
      </c>
      <c r="N117" s="7">
        <v>34</v>
      </c>
      <c r="O117" s="7">
        <v>43</v>
      </c>
      <c r="P117" s="7">
        <v>43</v>
      </c>
      <c r="Q117" s="7">
        <v>45</v>
      </c>
      <c r="R117" s="7">
        <v>43</v>
      </c>
      <c r="S117" s="7">
        <v>47</v>
      </c>
      <c r="T117" s="7">
        <v>52</v>
      </c>
      <c r="U117" s="7">
        <v>31</v>
      </c>
      <c r="V117" s="7">
        <v>38</v>
      </c>
      <c r="W117" s="7">
        <v>33</v>
      </c>
      <c r="X117" s="7">
        <v>55</v>
      </c>
      <c r="Y117" s="7">
        <v>29</v>
      </c>
      <c r="AI117" s="6"/>
      <c r="AJ117" s="6"/>
    </row>
    <row r="118" spans="1:36">
      <c r="A118" s="19" t="s">
        <v>37192</v>
      </c>
      <c r="B118" s="7">
        <v>40</v>
      </c>
      <c r="C118" s="7">
        <v>40</v>
      </c>
      <c r="D118" s="7">
        <v>34</v>
      </c>
      <c r="E118" s="7">
        <v>42</v>
      </c>
      <c r="F118" s="7">
        <v>32</v>
      </c>
      <c r="G118" s="7">
        <v>40</v>
      </c>
      <c r="H118" s="7">
        <v>33</v>
      </c>
      <c r="I118" s="7">
        <v>53</v>
      </c>
      <c r="J118" s="7">
        <v>47</v>
      </c>
      <c r="K118" s="7">
        <v>50</v>
      </c>
      <c r="L118" s="7">
        <v>51</v>
      </c>
      <c r="M118" s="7">
        <v>59</v>
      </c>
      <c r="N118" s="7">
        <v>42</v>
      </c>
      <c r="O118" s="7">
        <v>56</v>
      </c>
      <c r="P118" s="7">
        <v>39</v>
      </c>
      <c r="Q118" s="7">
        <v>46</v>
      </c>
      <c r="R118" s="7">
        <v>38</v>
      </c>
      <c r="S118" s="7">
        <v>31</v>
      </c>
      <c r="T118" s="7">
        <v>45</v>
      </c>
      <c r="U118" s="7">
        <v>42</v>
      </c>
      <c r="V118" s="7">
        <v>39</v>
      </c>
      <c r="W118" s="7">
        <v>39</v>
      </c>
      <c r="X118" s="7">
        <v>37</v>
      </c>
      <c r="Y118" s="7">
        <v>52</v>
      </c>
      <c r="AI118" s="6"/>
      <c r="AJ118" s="6"/>
    </row>
    <row r="119" spans="1:36">
      <c r="A119" s="19" t="s">
        <v>37187</v>
      </c>
      <c r="B119" s="7">
        <v>40</v>
      </c>
      <c r="C119" s="7">
        <v>40</v>
      </c>
      <c r="D119" s="7">
        <v>44</v>
      </c>
      <c r="E119" s="7">
        <v>39</v>
      </c>
      <c r="F119" s="7">
        <v>35</v>
      </c>
      <c r="G119" s="7">
        <v>44</v>
      </c>
      <c r="H119" s="7">
        <v>40</v>
      </c>
      <c r="I119" s="7">
        <v>41</v>
      </c>
      <c r="J119" s="7">
        <v>42</v>
      </c>
      <c r="K119" s="7">
        <v>66</v>
      </c>
      <c r="L119" s="7">
        <v>42</v>
      </c>
      <c r="M119" s="7">
        <v>33</v>
      </c>
      <c r="N119" s="7">
        <v>33</v>
      </c>
      <c r="O119" s="7">
        <v>44</v>
      </c>
      <c r="P119" s="7">
        <v>44</v>
      </c>
      <c r="Q119" s="7">
        <v>60</v>
      </c>
      <c r="R119" s="7">
        <v>41</v>
      </c>
      <c r="S119" s="7">
        <v>37</v>
      </c>
      <c r="T119" s="7">
        <v>48</v>
      </c>
      <c r="U119" s="7">
        <v>38</v>
      </c>
      <c r="V119" s="7">
        <v>49</v>
      </c>
      <c r="W119" s="7">
        <v>37</v>
      </c>
      <c r="X119" s="7">
        <v>29</v>
      </c>
      <c r="Y119" s="7">
        <v>31</v>
      </c>
      <c r="AI119" s="6"/>
      <c r="AJ119" s="6"/>
    </row>
    <row r="120" spans="1:36">
      <c r="A120" s="19" t="s">
        <v>37186</v>
      </c>
      <c r="B120" s="7">
        <v>54</v>
      </c>
      <c r="C120" s="7">
        <v>51</v>
      </c>
      <c r="D120" s="7">
        <v>59</v>
      </c>
      <c r="E120" s="7">
        <v>59</v>
      </c>
      <c r="F120" s="7">
        <v>38</v>
      </c>
      <c r="G120" s="7">
        <v>57</v>
      </c>
      <c r="H120" s="7">
        <v>48</v>
      </c>
      <c r="I120" s="7">
        <v>64</v>
      </c>
      <c r="J120" s="7">
        <v>69</v>
      </c>
      <c r="K120" s="7">
        <v>51</v>
      </c>
      <c r="L120" s="7">
        <v>73</v>
      </c>
      <c r="M120" s="7">
        <v>53</v>
      </c>
      <c r="N120" s="7">
        <v>58</v>
      </c>
      <c r="O120" s="7">
        <v>54</v>
      </c>
      <c r="P120" s="7">
        <v>62</v>
      </c>
      <c r="Q120" s="7">
        <v>59</v>
      </c>
      <c r="R120" s="7">
        <v>62</v>
      </c>
      <c r="S120" s="7">
        <v>56</v>
      </c>
      <c r="T120" s="7">
        <v>69</v>
      </c>
      <c r="U120" s="7">
        <v>57</v>
      </c>
      <c r="V120" s="7">
        <v>58</v>
      </c>
      <c r="W120" s="7">
        <v>65</v>
      </c>
      <c r="X120" s="7">
        <v>64</v>
      </c>
      <c r="Y120" s="7">
        <v>53</v>
      </c>
      <c r="AI120" s="6"/>
      <c r="AJ120" s="6"/>
    </row>
    <row r="121" spans="1:36">
      <c r="A121" s="19" t="s">
        <v>37190</v>
      </c>
      <c r="B121" s="7">
        <v>45</v>
      </c>
      <c r="C121" s="7">
        <v>43</v>
      </c>
      <c r="D121" s="7">
        <v>36</v>
      </c>
      <c r="E121" s="7">
        <v>32</v>
      </c>
      <c r="F121" s="7">
        <v>40</v>
      </c>
      <c r="G121" s="7">
        <v>52</v>
      </c>
      <c r="H121" s="7">
        <v>36</v>
      </c>
      <c r="I121" s="7">
        <v>49</v>
      </c>
      <c r="J121" s="7">
        <v>33</v>
      </c>
      <c r="K121" s="7">
        <v>50</v>
      </c>
      <c r="L121" s="7">
        <v>57</v>
      </c>
      <c r="M121" s="7">
        <v>43</v>
      </c>
      <c r="N121" s="7">
        <v>51</v>
      </c>
      <c r="O121" s="7">
        <v>48</v>
      </c>
      <c r="P121" s="7">
        <v>39</v>
      </c>
      <c r="Q121" s="7">
        <v>32</v>
      </c>
      <c r="R121" s="7">
        <v>36</v>
      </c>
      <c r="S121" s="7">
        <v>40</v>
      </c>
      <c r="T121" s="7">
        <v>40</v>
      </c>
      <c r="U121" s="7">
        <v>53</v>
      </c>
      <c r="V121" s="7">
        <v>47</v>
      </c>
      <c r="W121" s="7">
        <v>28</v>
      </c>
      <c r="X121" s="7">
        <v>42</v>
      </c>
      <c r="Y121" s="7">
        <v>28</v>
      </c>
      <c r="AI121" s="6"/>
      <c r="AJ121" s="6"/>
    </row>
    <row r="122" spans="1:36">
      <c r="A122" s="19" t="s">
        <v>37189</v>
      </c>
      <c r="B122" s="7">
        <v>46</v>
      </c>
      <c r="C122" s="7">
        <v>54</v>
      </c>
      <c r="D122" s="7">
        <v>45</v>
      </c>
      <c r="E122" s="7">
        <v>62</v>
      </c>
      <c r="F122" s="7">
        <v>53</v>
      </c>
      <c r="G122" s="7">
        <v>63</v>
      </c>
      <c r="H122" s="7">
        <v>42</v>
      </c>
      <c r="I122" s="7">
        <v>59</v>
      </c>
      <c r="J122" s="7">
        <v>57</v>
      </c>
      <c r="K122" s="7">
        <v>60</v>
      </c>
      <c r="L122" s="7">
        <v>49</v>
      </c>
      <c r="M122" s="7">
        <v>61</v>
      </c>
      <c r="N122" s="7">
        <v>49</v>
      </c>
      <c r="O122" s="7">
        <v>65</v>
      </c>
      <c r="P122" s="7">
        <v>52</v>
      </c>
      <c r="Q122" s="7">
        <v>40</v>
      </c>
      <c r="R122" s="7">
        <v>66</v>
      </c>
      <c r="S122" s="7">
        <v>54</v>
      </c>
      <c r="T122" s="7">
        <v>59</v>
      </c>
      <c r="U122" s="7">
        <v>52</v>
      </c>
      <c r="V122" s="7">
        <v>46</v>
      </c>
      <c r="W122" s="7">
        <v>49</v>
      </c>
      <c r="X122" s="7">
        <v>55</v>
      </c>
      <c r="Y122" s="7">
        <v>46</v>
      </c>
      <c r="AI122" s="6"/>
      <c r="AJ122" s="6"/>
    </row>
    <row r="123" spans="1:36">
      <c r="A123" s="6" t="s">
        <v>37198</v>
      </c>
      <c r="B123" s="7">
        <v>303</v>
      </c>
      <c r="C123" s="7">
        <v>315</v>
      </c>
      <c r="D123" s="7">
        <v>312</v>
      </c>
      <c r="E123" s="7">
        <v>325</v>
      </c>
      <c r="F123" s="7">
        <v>278</v>
      </c>
      <c r="G123" s="7">
        <v>335</v>
      </c>
      <c r="H123" s="7">
        <v>270</v>
      </c>
      <c r="I123" s="7">
        <v>355</v>
      </c>
      <c r="J123" s="7">
        <v>333</v>
      </c>
      <c r="K123" s="7">
        <v>356</v>
      </c>
      <c r="L123" s="7">
        <v>367</v>
      </c>
      <c r="M123" s="7">
        <v>345</v>
      </c>
      <c r="N123" s="7">
        <v>304</v>
      </c>
      <c r="O123" s="7">
        <v>360</v>
      </c>
      <c r="P123" s="7">
        <v>320</v>
      </c>
      <c r="Q123" s="7">
        <v>320</v>
      </c>
      <c r="R123" s="7">
        <v>340</v>
      </c>
      <c r="S123" s="7">
        <v>311</v>
      </c>
      <c r="T123" s="7">
        <v>342</v>
      </c>
      <c r="U123" s="7">
        <v>313</v>
      </c>
      <c r="V123" s="7">
        <v>318</v>
      </c>
      <c r="W123" s="7">
        <v>303</v>
      </c>
      <c r="X123" s="7">
        <v>341</v>
      </c>
      <c r="Y123" s="7">
        <v>282</v>
      </c>
      <c r="AI123" s="6"/>
      <c r="AJ123" s="6"/>
    </row>
    <row r="124" spans="1:36">
      <c r="AI124" s="6"/>
      <c r="AJ124" s="6"/>
    </row>
    <row r="125" spans="1:36">
      <c r="AI125" s="6"/>
      <c r="AJ125" s="6"/>
    </row>
    <row r="126" spans="1:36">
      <c r="AI126" s="6"/>
      <c r="AJ126" s="6"/>
    </row>
    <row r="127" spans="1:36">
      <c r="AI127" s="6"/>
      <c r="AJ127" s="6"/>
    </row>
    <row r="128" spans="1:36">
      <c r="AI128" s="6"/>
      <c r="AJ128" s="6"/>
    </row>
    <row r="129" spans="35:36">
      <c r="AI129" s="6"/>
      <c r="AJ129" s="6"/>
    </row>
    <row r="130" spans="35:36">
      <c r="AI130" s="6"/>
      <c r="AJ130" s="6"/>
    </row>
    <row r="131" spans="35:36">
      <c r="AI131" s="6"/>
      <c r="AJ131" s="6"/>
    </row>
    <row r="132" spans="35:36">
      <c r="AI132" s="6"/>
      <c r="AJ132" s="6"/>
    </row>
    <row r="133" spans="35:36">
      <c r="AI133" s="6"/>
      <c r="AJ133" s="6"/>
    </row>
    <row r="134" spans="35:36">
      <c r="AI134" s="6"/>
      <c r="AJ134" s="6"/>
    </row>
    <row r="135" spans="35:36">
      <c r="AI135" s="6"/>
      <c r="AJ135" s="6"/>
    </row>
    <row r="136" spans="35:36">
      <c r="AI136" s="6"/>
      <c r="AJ136" s="6"/>
    </row>
    <row r="137" spans="35:36">
      <c r="AI137" s="6"/>
      <c r="AJ137" s="6"/>
    </row>
    <row r="138" spans="35:36">
      <c r="AI138" s="6"/>
      <c r="AJ138" s="6"/>
    </row>
    <row r="139" spans="35:36">
      <c r="AI139" s="6"/>
      <c r="AJ139" s="6"/>
    </row>
    <row r="140" spans="35:36">
      <c r="AI140" s="6"/>
      <c r="AJ140" s="6"/>
    </row>
    <row r="141" spans="35:36">
      <c r="AI141" s="6"/>
      <c r="AJ141" s="6"/>
    </row>
    <row r="142" spans="35:36">
      <c r="AI142" s="6"/>
      <c r="AJ142" s="6"/>
    </row>
    <row r="143" spans="35:36">
      <c r="AI143" s="6"/>
      <c r="AJ143" s="6"/>
    </row>
    <row r="144" spans="35:36">
      <c r="AI144" s="6"/>
      <c r="AJ144" s="6"/>
    </row>
    <row r="145" spans="35:36">
      <c r="AI145" s="6"/>
      <c r="AJ145" s="6"/>
    </row>
    <row r="146" spans="35:36">
      <c r="AI146" s="6"/>
      <c r="AJ146" s="6"/>
    </row>
    <row r="147" spans="35:36">
      <c r="AI147" s="6"/>
      <c r="AJ147" s="6"/>
    </row>
    <row r="148" spans="35:36">
      <c r="AI148" s="6"/>
      <c r="AJ148" s="6"/>
    </row>
    <row r="149" spans="35:36">
      <c r="AI149" s="6"/>
      <c r="AJ149" s="6"/>
    </row>
    <row r="150" spans="35:36">
      <c r="AI150" s="6"/>
      <c r="AJ150" s="6"/>
    </row>
    <row r="151" spans="35:36">
      <c r="AI151" s="6"/>
      <c r="AJ151" s="6"/>
    </row>
    <row r="152" spans="35:36">
      <c r="AI152" s="6"/>
      <c r="AJ152" s="6"/>
    </row>
    <row r="153" spans="35:36">
      <c r="AI153" s="6"/>
      <c r="AJ153" s="6"/>
    </row>
    <row r="154" spans="35:36">
      <c r="AI154" s="6"/>
      <c r="AJ154" s="6"/>
    </row>
    <row r="155" spans="35:36">
      <c r="AI155" s="6"/>
      <c r="AJ155" s="6"/>
    </row>
    <row r="156" spans="35:36">
      <c r="AI156" s="6"/>
      <c r="AJ156" s="6"/>
    </row>
    <row r="157" spans="35:36">
      <c r="AI157" s="6"/>
      <c r="AJ157" s="6"/>
    </row>
    <row r="158" spans="35:36">
      <c r="AI158" s="6"/>
      <c r="AJ158" s="6"/>
    </row>
    <row r="159" spans="35:36">
      <c r="AI159" s="6"/>
      <c r="AJ159" s="6"/>
    </row>
    <row r="160" spans="35:36">
      <c r="AI160" s="6"/>
      <c r="AJ160" s="6"/>
    </row>
    <row r="161" spans="35:36">
      <c r="AI161" s="6"/>
      <c r="AJ161" s="6"/>
    </row>
    <row r="162" spans="35:36">
      <c r="AI162" s="6"/>
      <c r="AJ162" s="6"/>
    </row>
    <row r="163" spans="35:36">
      <c r="AI163" s="6"/>
      <c r="AJ163" s="6"/>
    </row>
    <row r="164" spans="35:36">
      <c r="AI164" s="6"/>
      <c r="AJ164" s="6"/>
    </row>
    <row r="165" spans="35:36">
      <c r="AI165" s="6"/>
      <c r="AJ165" s="6"/>
    </row>
    <row r="166" spans="35:36">
      <c r="AI166" s="6"/>
      <c r="AJ166" s="6"/>
    </row>
    <row r="167" spans="35:36">
      <c r="AI167" s="6"/>
      <c r="AJ167" s="6"/>
    </row>
    <row r="168" spans="35:36">
      <c r="AI168" s="6"/>
      <c r="AJ168" s="6"/>
    </row>
    <row r="169" spans="35:36">
      <c r="AI169" s="6"/>
      <c r="AJ169" s="6"/>
    </row>
    <row r="170" spans="35:36">
      <c r="AI170" s="6"/>
      <c r="AJ170" s="6"/>
    </row>
    <row r="171" spans="35:36">
      <c r="AI171" s="6"/>
      <c r="AJ171" s="6"/>
    </row>
    <row r="172" spans="35:36">
      <c r="AI172" s="6"/>
      <c r="AJ172" s="6"/>
    </row>
    <row r="173" spans="35:36">
      <c r="AI173" s="6"/>
      <c r="AJ173" s="6"/>
    </row>
    <row r="174" spans="35:36">
      <c r="AI174" s="6"/>
      <c r="AJ174" s="6"/>
    </row>
    <row r="175" spans="35:36">
      <c r="AI175" s="6"/>
      <c r="AJ175" s="6"/>
    </row>
    <row r="176" spans="35:36">
      <c r="AI176" s="6"/>
      <c r="AJ176" s="6"/>
    </row>
    <row r="177" spans="35:36">
      <c r="AI177" s="6"/>
      <c r="AJ177" s="6"/>
    </row>
    <row r="178" spans="35:36">
      <c r="AI178" s="6"/>
      <c r="AJ178" s="6"/>
    </row>
    <row r="179" spans="35:36">
      <c r="AI179" s="6"/>
      <c r="AJ179" s="6"/>
    </row>
    <row r="180" spans="35:36">
      <c r="AI180" s="6"/>
      <c r="AJ180" s="6"/>
    </row>
    <row r="181" spans="35:36">
      <c r="AI181" s="6"/>
      <c r="AJ181" s="6"/>
    </row>
    <row r="182" spans="35:36">
      <c r="AI182" s="6"/>
      <c r="AJ182" s="6"/>
    </row>
    <row r="183" spans="35:36">
      <c r="AI183" s="6"/>
      <c r="AJ183" s="6"/>
    </row>
    <row r="184" spans="35:36">
      <c r="AI184" s="6"/>
      <c r="AJ184" s="6"/>
    </row>
    <row r="185" spans="35:36">
      <c r="AI185" s="6"/>
      <c r="AJ185" s="6"/>
    </row>
    <row r="186" spans="35:36">
      <c r="AI186" s="6"/>
      <c r="AJ186" s="6"/>
    </row>
    <row r="187" spans="35:36">
      <c r="AI187" s="6"/>
      <c r="AJ187" s="6"/>
    </row>
    <row r="188" spans="35:36">
      <c r="AI188" s="6"/>
      <c r="AJ188" s="6"/>
    </row>
    <row r="189" spans="35:36">
      <c r="AI189" s="6"/>
      <c r="AJ189" s="6"/>
    </row>
    <row r="190" spans="35:36">
      <c r="AI190" s="6"/>
      <c r="AJ190" s="6"/>
    </row>
    <row r="191" spans="35:36">
      <c r="AI191" s="6"/>
      <c r="AJ191" s="6"/>
    </row>
    <row r="192" spans="35:36">
      <c r="AI192" s="6"/>
      <c r="AJ192" s="6"/>
    </row>
    <row r="193" spans="35:36">
      <c r="AI193" s="6"/>
      <c r="AJ193" s="6"/>
    </row>
    <row r="194" spans="35:36">
      <c r="AI194" s="6"/>
      <c r="AJ194" s="6"/>
    </row>
    <row r="195" spans="35:36">
      <c r="AI195" s="6"/>
      <c r="AJ195" s="6"/>
    </row>
    <row r="196" spans="35:36">
      <c r="AI196" s="6"/>
      <c r="AJ196" s="6"/>
    </row>
    <row r="197" spans="35:36">
      <c r="AI197" s="6"/>
      <c r="AJ197" s="6"/>
    </row>
  </sheetData>
  <conditionalFormatting pivot="1" sqref="B116:Y122">
    <cfRule type="aboveAverage" dxfId="134" priority="2"/>
  </conditionalFormatting>
  <conditionalFormatting pivot="1" sqref="B116:Y122">
    <cfRule type="aboveAverage" dxfId="133" priority="1" aboveAverage="0"/>
  </conditionalFormatting>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24"/>
  <sheetViews>
    <sheetView topLeftCell="N1" zoomScale="85" zoomScaleNormal="85" workbookViewId="0">
      <selection activeCell="W27" sqref="W27"/>
    </sheetView>
  </sheetViews>
  <sheetFormatPr defaultRowHeight="14.25"/>
  <cols>
    <col min="1" max="1" width="13.125" customWidth="1"/>
    <col min="2" max="2" width="16.75" customWidth="1"/>
    <col min="3" max="3" width="21.625" customWidth="1"/>
    <col min="4" max="4" width="5.625" customWidth="1"/>
    <col min="5" max="5" width="11.375" bestFit="1" customWidth="1"/>
    <col min="9" max="9" width="13.125" customWidth="1"/>
    <col min="10" max="10" width="16.75" customWidth="1"/>
    <col min="11" max="11" width="15.25" customWidth="1"/>
    <col min="12" max="12" width="13.125" customWidth="1"/>
    <col min="13" max="13" width="16.75" customWidth="1"/>
    <col min="14" max="14" width="9.125" customWidth="1"/>
    <col min="15" max="15" width="13.125" customWidth="1"/>
    <col min="16" max="16" width="18.875" customWidth="1"/>
    <col min="17" max="17" width="25" customWidth="1"/>
    <col min="18" max="18" width="4.375" customWidth="1"/>
    <col min="19" max="19" width="13.125" customWidth="1"/>
    <col min="20" max="20" width="25" customWidth="1"/>
    <col min="21" max="21" width="29.75" customWidth="1"/>
    <col min="22" max="22" width="4.375" customWidth="1"/>
    <col min="23" max="23" width="19.375" customWidth="1"/>
    <col min="24" max="24" width="6.875" customWidth="1"/>
    <col min="25" max="25" width="5.875" customWidth="1"/>
    <col min="26" max="26" width="13.125" customWidth="1"/>
    <col min="27" max="27" width="16.75" customWidth="1"/>
    <col min="28" max="32" width="6.875" customWidth="1"/>
    <col min="33" max="33" width="25" customWidth="1"/>
    <col min="34" max="34" width="16.125" customWidth="1"/>
    <col min="35" max="35" width="3.875" customWidth="1"/>
    <col min="36" max="36" width="11.375" customWidth="1"/>
    <col min="37" max="39" width="6.875" customWidth="1"/>
    <col min="40" max="40" width="5.875" customWidth="1"/>
    <col min="41" max="65" width="6.875" customWidth="1"/>
    <col min="66" max="66" width="5.875" customWidth="1"/>
    <col min="67" max="78" width="6.875" customWidth="1"/>
    <col min="79" max="85" width="7.875" customWidth="1"/>
    <col min="86" max="86" width="6.875" customWidth="1"/>
    <col min="87" max="91" width="7.875" customWidth="1"/>
    <col min="92" max="92" width="6.875" customWidth="1"/>
    <col min="93" max="112" width="7.875" customWidth="1"/>
    <col min="113" max="113" width="4.875" customWidth="1"/>
    <col min="114" max="134" width="7.875" customWidth="1"/>
    <col min="135" max="136" width="6.875" customWidth="1"/>
    <col min="137" max="144" width="7.875" customWidth="1"/>
    <col min="145" max="145" width="6.875" customWidth="1"/>
    <col min="146" max="175" width="7.875" customWidth="1"/>
    <col min="176" max="176" width="6.875" customWidth="1"/>
    <col min="177" max="182" width="7.875" customWidth="1"/>
    <col min="183" max="183" width="4.875" customWidth="1"/>
    <col min="184" max="189" width="7.875" customWidth="1"/>
    <col min="190" max="190" width="6.875" customWidth="1"/>
    <col min="191" max="198" width="7.875" customWidth="1"/>
    <col min="199" max="199" width="6.875" customWidth="1"/>
    <col min="200" max="203" width="7.875" customWidth="1"/>
    <col min="204" max="204" width="6.875" customWidth="1"/>
    <col min="205" max="223" width="7.875" customWidth="1"/>
    <col min="224" max="224" width="6.875" customWidth="1"/>
    <col min="225" max="231" width="7.875" customWidth="1"/>
    <col min="232" max="232" width="4.875" customWidth="1"/>
    <col min="233" max="233" width="7.875" customWidth="1"/>
    <col min="234" max="234" width="4.875" customWidth="1"/>
    <col min="235" max="235" width="7.875" customWidth="1"/>
    <col min="236" max="236" width="4.875" customWidth="1"/>
    <col min="237" max="242" width="7.875" customWidth="1"/>
    <col min="243" max="243" width="6.875" customWidth="1"/>
    <col min="244" max="246" width="7.875" customWidth="1"/>
    <col min="247" max="247" width="6.875" customWidth="1"/>
    <col min="248" max="248" width="7.875" customWidth="1"/>
    <col min="249" max="249" width="4.875" customWidth="1"/>
    <col min="250" max="253" width="7.875" customWidth="1"/>
    <col min="254" max="254" width="6.875" customWidth="1"/>
    <col min="255" max="266" width="7.875" customWidth="1"/>
    <col min="267" max="267" width="6.875" customWidth="1"/>
    <col min="268" max="282" width="7.875" customWidth="1"/>
    <col min="283" max="283" width="6.875" customWidth="1"/>
    <col min="284" max="288" width="7.875" customWidth="1"/>
    <col min="289" max="289" width="6.875" customWidth="1"/>
    <col min="290" max="294" width="7.875" customWidth="1"/>
    <col min="295" max="295" width="6.875" customWidth="1"/>
    <col min="296" max="303" width="7.875" customWidth="1"/>
    <col min="304" max="304" width="6.875" customWidth="1"/>
    <col min="305" max="308" width="7.875" customWidth="1"/>
    <col min="309" max="309" width="6.875" customWidth="1"/>
    <col min="310" max="313" width="7.875" customWidth="1"/>
    <col min="314" max="315" width="6.875" customWidth="1"/>
    <col min="316" max="318" width="7.875" customWidth="1"/>
    <col min="319" max="319" width="6.875" customWidth="1"/>
    <col min="320" max="323" width="7.875" customWidth="1"/>
    <col min="324" max="324" width="6.875" customWidth="1"/>
    <col min="325" max="336" width="7.875" customWidth="1"/>
    <col min="337" max="337" width="6.875" customWidth="1"/>
    <col min="338" max="380" width="7.875" customWidth="1"/>
    <col min="381" max="381" width="6.875" customWidth="1"/>
    <col min="382" max="383" width="7.875" customWidth="1"/>
    <col min="384" max="384" width="6.875" customWidth="1"/>
    <col min="385" max="405" width="7.875" customWidth="1"/>
    <col min="406" max="407" width="6.875" customWidth="1"/>
    <col min="408" max="410" width="7.875" customWidth="1"/>
    <col min="411" max="411" width="6.875" customWidth="1"/>
    <col min="412" max="416" width="7.875" customWidth="1"/>
    <col min="417" max="417" width="6.875" customWidth="1"/>
    <col min="418" max="423" width="7.875" customWidth="1"/>
    <col min="424" max="424" width="6.875" customWidth="1"/>
    <col min="425" max="477" width="7.875" customWidth="1"/>
    <col min="478" max="478" width="6.875" customWidth="1"/>
    <col min="479" max="482" width="7.875" customWidth="1"/>
    <col min="483" max="484" width="6.875" customWidth="1"/>
    <col min="485" max="494" width="7.875" customWidth="1"/>
    <col min="495" max="496" width="6.875" customWidth="1"/>
    <col min="497" max="500" width="7.875" customWidth="1"/>
    <col min="501" max="501" width="6.875" customWidth="1"/>
    <col min="502" max="502" width="7.875" customWidth="1"/>
    <col min="503" max="503" width="6.875" customWidth="1"/>
    <col min="504" max="510" width="7.875" customWidth="1"/>
    <col min="511" max="511" width="6.875" customWidth="1"/>
    <col min="512" max="518" width="7.875" customWidth="1"/>
    <col min="519" max="519" width="6.875" customWidth="1"/>
    <col min="520" max="525" width="7.875" customWidth="1"/>
    <col min="526" max="526" width="6.875" customWidth="1"/>
    <col min="527" max="559" width="7.875" customWidth="1"/>
    <col min="560" max="560" width="4.875" customWidth="1"/>
    <col min="561" max="564" width="7.875" customWidth="1"/>
    <col min="565" max="565" width="6.875" customWidth="1"/>
    <col min="566" max="569" width="7.875" customWidth="1"/>
    <col min="570" max="570" width="6.875" customWidth="1"/>
    <col min="571" max="583" width="7.875" customWidth="1"/>
    <col min="584" max="584" width="6.875" customWidth="1"/>
    <col min="585" max="594" width="7.875" customWidth="1"/>
    <col min="595" max="595" width="4.875" customWidth="1"/>
    <col min="596" max="605" width="7.875" customWidth="1"/>
    <col min="606" max="606" width="6.875" customWidth="1"/>
    <col min="607" max="631" width="7.875" customWidth="1"/>
    <col min="632" max="632" width="6.875" customWidth="1"/>
    <col min="633" max="649" width="7.875" customWidth="1"/>
    <col min="650" max="650" width="6.875" customWidth="1"/>
    <col min="651" max="659" width="7.875" customWidth="1"/>
    <col min="660" max="688" width="8.875" customWidth="1"/>
    <col min="689" max="689" width="5.875" customWidth="1"/>
    <col min="690" max="693" width="8.875" customWidth="1"/>
    <col min="694" max="694" width="7.875" customWidth="1"/>
    <col min="695" max="715" width="8.875" customWidth="1"/>
    <col min="716" max="716" width="7.875" customWidth="1"/>
    <col min="717" max="720" width="8.875" customWidth="1"/>
    <col min="721" max="721" width="7.875" customWidth="1"/>
    <col min="722" max="753" width="8.875" customWidth="1"/>
    <col min="754" max="754" width="7.875" customWidth="1"/>
    <col min="755" max="795" width="8.875" customWidth="1"/>
    <col min="796" max="796" width="7.875" customWidth="1"/>
    <col min="797" max="806" width="8.875" customWidth="1"/>
    <col min="807" max="807" width="7.875" customWidth="1"/>
    <col min="808" max="809" width="8.875" customWidth="1"/>
    <col min="810" max="810" width="7.875" customWidth="1"/>
    <col min="811" max="816" width="8.875" customWidth="1"/>
    <col min="817" max="818" width="7.875" customWidth="1"/>
    <col min="819" max="819" width="8.875" customWidth="1"/>
    <col min="820" max="820" width="5.875" customWidth="1"/>
    <col min="821" max="846" width="8.875" customWidth="1"/>
    <col min="847" max="847" width="7.875" customWidth="1"/>
    <col min="848" max="849" width="8.875" customWidth="1"/>
    <col min="850" max="850" width="7.875" customWidth="1"/>
    <col min="851" max="852" width="8.875" customWidth="1"/>
    <col min="853" max="853" width="7.875" customWidth="1"/>
    <col min="854" max="855" width="8.875" customWidth="1"/>
    <col min="856" max="856" width="7.875" customWidth="1"/>
    <col min="857" max="870" width="8.875" customWidth="1"/>
    <col min="871" max="871" width="7.875" customWidth="1"/>
    <col min="872" max="876" width="8.875" customWidth="1"/>
    <col min="877" max="877" width="7.875" customWidth="1"/>
    <col min="878" max="879" width="8.875" customWidth="1"/>
    <col min="880" max="880" width="7.875" customWidth="1"/>
    <col min="881" max="890" width="8.875" customWidth="1"/>
    <col min="891" max="891" width="7.875" customWidth="1"/>
    <col min="892" max="896" width="8.875" customWidth="1"/>
    <col min="897" max="897" width="7.875" customWidth="1"/>
    <col min="898" max="918" width="8.875" customWidth="1"/>
    <col min="919" max="919" width="7.875" customWidth="1"/>
    <col min="920" max="934" width="8.875" customWidth="1"/>
    <col min="935" max="935" width="7.875" customWidth="1"/>
    <col min="936" max="949" width="8.875" customWidth="1"/>
    <col min="950" max="950" width="7.875" customWidth="1"/>
    <col min="951" max="952" width="8.875" customWidth="1"/>
    <col min="953" max="953" width="7.875" customWidth="1"/>
    <col min="954" max="968" width="8.875" customWidth="1"/>
    <col min="969" max="970" width="7.875" customWidth="1"/>
    <col min="971" max="976" width="8.875" customWidth="1"/>
    <col min="977" max="977" width="7.875" customWidth="1"/>
    <col min="978" max="998" width="8.875" customWidth="1"/>
    <col min="999" max="999" width="7.875" customWidth="1"/>
    <col min="1000" max="1017" width="8.875" customWidth="1"/>
    <col min="1018" max="1018" width="7.875" customWidth="1"/>
    <col min="1019" max="1019" width="8.875" customWidth="1"/>
    <col min="1020" max="1020" width="7.875" customWidth="1"/>
    <col min="1021" max="1023" width="8.875" customWidth="1"/>
    <col min="1024" max="1025" width="7.875" customWidth="1"/>
    <col min="1026" max="1031" width="8.875" customWidth="1"/>
    <col min="1032" max="1032" width="7.875" customWidth="1"/>
    <col min="1033" max="1048" width="8.875" customWidth="1"/>
    <col min="1049" max="1049" width="7.875" customWidth="1"/>
    <col min="1050" max="1052" width="8.875" customWidth="1"/>
    <col min="1053" max="1053" width="7.875" customWidth="1"/>
    <col min="1054" max="1067" width="8.875" customWidth="1"/>
    <col min="1068" max="1068" width="7.875" customWidth="1"/>
    <col min="1069" max="1069" width="8.875" customWidth="1"/>
    <col min="1070" max="1071" width="7.875" customWidth="1"/>
    <col min="1072" max="1075" width="8.875" customWidth="1"/>
    <col min="1076" max="1077" width="7.875" customWidth="1"/>
    <col min="1078" max="1078" width="8.875" customWidth="1"/>
    <col min="1079" max="1079" width="7.875" customWidth="1"/>
    <col min="1080" max="1083" width="8.875" customWidth="1"/>
    <col min="1084" max="1085" width="7.875" customWidth="1"/>
    <col min="1086" max="1099" width="8.875" customWidth="1"/>
    <col min="1100" max="1100" width="7.875" customWidth="1"/>
    <col min="1101" max="1112" width="8.875" customWidth="1"/>
    <col min="1113" max="1113" width="5.875" customWidth="1"/>
    <col min="1114" max="1147" width="8.875" customWidth="1"/>
    <col min="1148" max="1148" width="7.875" customWidth="1"/>
    <col min="1149" max="1161" width="8.875" customWidth="1"/>
    <col min="1162" max="1162" width="7.875" customWidth="1"/>
    <col min="1163" max="1167" width="8.875" customWidth="1"/>
    <col min="1168" max="1168" width="7.875" customWidth="1"/>
    <col min="1169" max="1169" width="8.875" customWidth="1"/>
    <col min="1170" max="1170" width="7.875" customWidth="1"/>
    <col min="1171" max="1180" width="8.875" customWidth="1"/>
    <col min="1181" max="1181" width="7.875" customWidth="1"/>
    <col min="1182" max="1182" width="8.875" customWidth="1"/>
    <col min="1183" max="1183" width="7.875" customWidth="1"/>
    <col min="1184" max="1199" width="8.875" customWidth="1"/>
    <col min="1200" max="1200" width="5.875" customWidth="1"/>
    <col min="1201" max="1203" width="8.875" customWidth="1"/>
    <col min="1204" max="1204" width="5.875" customWidth="1"/>
    <col min="1205" max="1222" width="8.875" customWidth="1"/>
    <col min="1223" max="1223" width="7.875" customWidth="1"/>
    <col min="1224" max="1236" width="8.875" customWidth="1"/>
    <col min="1237" max="1237" width="7.875" customWidth="1"/>
    <col min="1238" max="1242" width="8.875" customWidth="1"/>
    <col min="1243" max="1243" width="7.875" customWidth="1"/>
    <col min="1244" max="1244" width="8.875" customWidth="1"/>
    <col min="1245" max="1245" width="7.875" customWidth="1"/>
    <col min="1246" max="1249" width="8.875" customWidth="1"/>
    <col min="1250" max="1250" width="7.875" customWidth="1"/>
    <col min="1251" max="1252" width="8.875" customWidth="1"/>
    <col min="1253" max="1253" width="7.875" customWidth="1"/>
    <col min="1254" max="1255" width="8.875" customWidth="1"/>
    <col min="1256" max="1256" width="7.875" customWidth="1"/>
    <col min="1257" max="1266" width="8.875" customWidth="1"/>
    <col min="1267" max="1267" width="7.875" customWidth="1"/>
    <col min="1268" max="1270" width="8.875" customWidth="1"/>
    <col min="1271" max="1271" width="7.875" customWidth="1"/>
    <col min="1272" max="1272" width="8.875" customWidth="1"/>
    <col min="1273" max="1273" width="5.875" customWidth="1"/>
    <col min="1274" max="1275" width="8.875" customWidth="1"/>
    <col min="1276" max="1276" width="7.875" customWidth="1"/>
    <col min="1277" max="1301" width="8.875" customWidth="1"/>
    <col min="1302" max="1302" width="7.875" customWidth="1"/>
    <col min="1303" max="1306" width="8.875" customWidth="1"/>
    <col min="1307" max="1307" width="7.875" customWidth="1"/>
    <col min="1308" max="1308" width="8.875" customWidth="1"/>
    <col min="1309" max="1309" width="7.875" customWidth="1"/>
    <col min="1310" max="1311" width="8.875" customWidth="1"/>
    <col min="1312" max="1312" width="7.875" customWidth="1"/>
    <col min="1313" max="1316" width="8.875" customWidth="1"/>
    <col min="1317" max="1317" width="7.875" customWidth="1"/>
    <col min="1318" max="1322" width="8.875" customWidth="1"/>
    <col min="1323" max="1323" width="7.875" customWidth="1"/>
    <col min="1324" max="1325" width="8.875" customWidth="1"/>
    <col min="1326" max="1326" width="7.875" customWidth="1"/>
    <col min="1327" max="1337" width="8.875" customWidth="1"/>
    <col min="1338" max="1338" width="5.875" customWidth="1"/>
    <col min="1339" max="1355" width="8.875" customWidth="1"/>
    <col min="1356" max="1356" width="7.875" customWidth="1"/>
    <col min="1357" max="1359" width="8.875" customWidth="1"/>
    <col min="1360" max="1360" width="7.875" customWidth="1"/>
    <col min="1361" max="1363" width="8.875" customWidth="1"/>
    <col min="1364" max="1364" width="7.875" customWidth="1"/>
    <col min="1365" max="1375" width="8.875" customWidth="1"/>
    <col min="1376" max="1376" width="7.875" customWidth="1"/>
    <col min="1377" max="1377" width="8.875" customWidth="1"/>
    <col min="1378" max="1378" width="5.875" customWidth="1"/>
    <col min="1379" max="1384" width="8.875" customWidth="1"/>
    <col min="1385" max="1385" width="7.875" customWidth="1"/>
    <col min="1386" max="1394" width="8.875" customWidth="1"/>
    <col min="1395" max="1395" width="7.875" customWidth="1"/>
    <col min="1396" max="1399" width="8.875" customWidth="1"/>
    <col min="1400" max="1400" width="7.875" customWidth="1"/>
    <col min="1401" max="1401" width="8.875" customWidth="1"/>
    <col min="1402" max="1403" width="7.875" customWidth="1"/>
    <col min="1404" max="1405" width="8.875" customWidth="1"/>
    <col min="1406" max="1406" width="7.875" customWidth="1"/>
    <col min="1407" max="1421" width="8.875" customWidth="1"/>
    <col min="1422" max="1422" width="7.875" customWidth="1"/>
    <col min="1423" max="1433" width="8.875" customWidth="1"/>
    <col min="1434" max="1434" width="7.875" customWidth="1"/>
    <col min="1435" max="1445" width="8.875" customWidth="1"/>
    <col min="1446" max="1446" width="7.875" customWidth="1"/>
    <col min="1447" max="1447" width="8.875" customWidth="1"/>
    <col min="1448" max="1448" width="7.875" customWidth="1"/>
    <col min="1449" max="1452" width="8.875" customWidth="1"/>
    <col min="1453" max="1453" width="7.875" customWidth="1"/>
    <col min="1454" max="1455" width="8.875" customWidth="1"/>
    <col min="1456" max="1456" width="5.875" customWidth="1"/>
    <col min="1457" max="1458" width="8.875" customWidth="1"/>
    <col min="1459" max="1459" width="7.875" customWidth="1"/>
    <col min="1460" max="1476" width="8.875" customWidth="1"/>
    <col min="1477" max="1477" width="7.875" customWidth="1"/>
    <col min="1478" max="1479" width="8.875" customWidth="1"/>
    <col min="1480" max="1480" width="7.875" customWidth="1"/>
    <col min="1481" max="1481" width="8.875" customWidth="1"/>
    <col min="1482" max="1482" width="7.875" customWidth="1"/>
    <col min="1483" max="1501" width="8.875" customWidth="1"/>
    <col min="1502" max="1503" width="7.875" customWidth="1"/>
    <col min="1504" max="1504" width="8.875" customWidth="1"/>
    <col min="1505" max="1505" width="5.875" customWidth="1"/>
    <col min="1506" max="1507" width="8.875" customWidth="1"/>
    <col min="1508" max="1508" width="7.875" customWidth="1"/>
    <col min="1509" max="1519" width="8.875" customWidth="1"/>
    <col min="1520" max="1520" width="7.875" customWidth="1"/>
    <col min="1521" max="1529" width="8.875" customWidth="1"/>
    <col min="1530" max="1530" width="7.875" customWidth="1"/>
    <col min="1531" max="1531" width="8.875" customWidth="1"/>
    <col min="1532" max="1532" width="7.875" customWidth="1"/>
    <col min="1533" max="1538" width="8.875" customWidth="1"/>
    <col min="1539" max="1539" width="7.875" customWidth="1"/>
    <col min="1540" max="1546" width="8.875" customWidth="1"/>
    <col min="1547" max="1547" width="7.875" customWidth="1"/>
    <col min="1548" max="1574" width="8.875" customWidth="1"/>
    <col min="1575" max="1575" width="7.875" customWidth="1"/>
    <col min="1576" max="1633" width="8.875" customWidth="1"/>
    <col min="1634" max="1634" width="5.875" customWidth="1"/>
    <col min="1635" max="1640" width="8.875" customWidth="1"/>
    <col min="1641" max="1642" width="7.875" customWidth="1"/>
    <col min="1643" max="1643" width="8.875" customWidth="1"/>
    <col min="1644" max="1644" width="7.875" customWidth="1"/>
    <col min="1645" max="1655" width="8.875" customWidth="1"/>
    <col min="1656" max="1657" width="7.875" customWidth="1"/>
    <col min="1658" max="1659" width="8.875" customWidth="1"/>
    <col min="1660" max="1660" width="7.875" customWidth="1"/>
    <col min="1661" max="1695" width="8.875" customWidth="1"/>
    <col min="1696" max="1696" width="7.875" customWidth="1"/>
    <col min="1697" max="1715" width="8.875" customWidth="1"/>
    <col min="1716" max="1716" width="7.875" customWidth="1"/>
    <col min="1717" max="1735" width="8.875" customWidth="1"/>
    <col min="1736" max="1736" width="7.875" customWidth="1"/>
    <col min="1737" max="1742" width="8.875" customWidth="1"/>
    <col min="1743" max="1743" width="5.875" customWidth="1"/>
    <col min="1744" max="1744" width="7.875" customWidth="1"/>
    <col min="1745" max="1767" width="8.875" customWidth="1"/>
    <col min="1768" max="1768" width="7.875" customWidth="1"/>
    <col min="1769" max="1788" width="8.875" customWidth="1"/>
    <col min="1789" max="1789" width="7.875" customWidth="1"/>
    <col min="1790" max="1792" width="8.875" customWidth="1"/>
    <col min="1793" max="1793" width="7.875" customWidth="1"/>
    <col min="1794" max="1805" width="8.875" customWidth="1"/>
    <col min="1806" max="1806" width="7.875" customWidth="1"/>
    <col min="1807" max="1827" width="8.875" customWidth="1"/>
    <col min="1828" max="1828" width="7.875" customWidth="1"/>
    <col min="1829" max="1838" width="8.875" customWidth="1"/>
    <col min="1839" max="1839" width="7.875" customWidth="1"/>
    <col min="1840" max="1844" width="8.875" customWidth="1"/>
    <col min="1845" max="1845" width="7.875" customWidth="1"/>
    <col min="1846" max="1847" width="8.875" customWidth="1"/>
    <col min="1848" max="1848" width="7.875" customWidth="1"/>
    <col min="1849" max="1856" width="8.875" customWidth="1"/>
    <col min="1857" max="1857" width="7.875" customWidth="1"/>
    <col min="1858" max="1864" width="8.875" customWidth="1"/>
    <col min="1865" max="1865" width="7.875" customWidth="1"/>
    <col min="1866" max="1874" width="8.875" customWidth="1"/>
    <col min="1875" max="1875" width="7.875" customWidth="1"/>
    <col min="1876" max="1876" width="8.875" customWidth="1"/>
    <col min="1877" max="1877" width="7.875" customWidth="1"/>
    <col min="1878" max="1885" width="8.875" customWidth="1"/>
    <col min="1886" max="1886" width="7.875" customWidth="1"/>
    <col min="1887" max="1887" width="5.875" customWidth="1"/>
    <col min="1888" max="1890" width="8.875" customWidth="1"/>
    <col min="1891" max="1891" width="7.875" customWidth="1"/>
    <col min="1892" max="1914" width="8.875" customWidth="1"/>
    <col min="1915" max="1916" width="7.875" customWidth="1"/>
    <col min="1917" max="1917" width="8.875" customWidth="1"/>
    <col min="1918" max="1918" width="7.875" customWidth="1"/>
    <col min="1919" max="1928" width="8.875" customWidth="1"/>
    <col min="1929" max="1929" width="5.875" customWidth="1"/>
    <col min="1930" max="1937" width="8.875" customWidth="1"/>
    <col min="1938" max="1938" width="7.875" customWidth="1"/>
    <col min="1939" max="1940" width="8.875" customWidth="1"/>
    <col min="1941" max="1941" width="7.875" customWidth="1"/>
    <col min="1942" max="1942" width="8.875" customWidth="1"/>
    <col min="1943" max="1943" width="7.875" customWidth="1"/>
    <col min="1944" max="1950" width="8.875" customWidth="1"/>
    <col min="1951" max="1951" width="7.875" customWidth="1"/>
    <col min="1952" max="1963" width="8.875" customWidth="1"/>
    <col min="1964" max="1964" width="7.875" customWidth="1"/>
    <col min="1965" max="1965" width="8.875" customWidth="1"/>
    <col min="1966" max="1966" width="7.875" customWidth="1"/>
    <col min="1967" max="1979" width="8.875" customWidth="1"/>
    <col min="1980" max="1980" width="7.875" customWidth="1"/>
    <col min="1981" max="1988" width="8.875" customWidth="1"/>
    <col min="1989" max="1991" width="7.875" customWidth="1"/>
    <col min="1992" max="1993" width="8.875" customWidth="1"/>
    <col min="1994" max="1994" width="7.875" customWidth="1"/>
    <col min="1995" max="1995" width="8.875" customWidth="1"/>
    <col min="1996" max="1996" width="5.875" customWidth="1"/>
    <col min="1997" max="2019" width="8.875" customWidth="1"/>
    <col min="2020" max="2020" width="7.875" customWidth="1"/>
    <col min="2021" max="2045" width="8.875" customWidth="1"/>
    <col min="2046" max="2046" width="7.875" customWidth="1"/>
    <col min="2047" max="2050" width="8.875" customWidth="1"/>
    <col min="2051" max="2051" width="7.875" customWidth="1"/>
    <col min="2052" max="2063" width="8.875" customWidth="1"/>
    <col min="2064" max="2064" width="7.875" customWidth="1"/>
    <col min="2065" max="2065" width="8.875" customWidth="1"/>
    <col min="2066" max="2066" width="7.875" customWidth="1"/>
    <col min="2067" max="2075" width="8.875" customWidth="1"/>
    <col min="2076" max="2076" width="7.875" customWidth="1"/>
    <col min="2077" max="2101" width="8.875" customWidth="1"/>
    <col min="2102" max="2103" width="7.875" customWidth="1"/>
    <col min="2104" max="2122" width="8.875" customWidth="1"/>
    <col min="2123" max="2123" width="7.875" customWidth="1"/>
    <col min="2124" max="2134" width="8.875" customWidth="1"/>
    <col min="2135" max="2135" width="7.875" customWidth="1"/>
    <col min="2136" max="2152" width="8.875" customWidth="1"/>
    <col min="2153" max="2153" width="7.875" customWidth="1"/>
    <col min="2154" max="2169" width="8.875" customWidth="1"/>
    <col min="2170" max="2170" width="7.875" customWidth="1"/>
    <col min="2171" max="2177" width="8.875" customWidth="1"/>
    <col min="2178" max="2178" width="7.875" customWidth="1"/>
    <col min="2179" max="2208" width="8.875" customWidth="1"/>
    <col min="2209" max="2209" width="7.875" customWidth="1"/>
    <col min="2210" max="2211" width="8.875" customWidth="1"/>
    <col min="2212" max="2212" width="7.875" customWidth="1"/>
    <col min="2213" max="2227" width="8.875" customWidth="1"/>
    <col min="2228" max="2228" width="7.875" customWidth="1"/>
    <col min="2229" max="2230" width="8.875" customWidth="1"/>
    <col min="2231" max="2231" width="5.875" customWidth="1"/>
    <col min="2232" max="2240" width="8.875" customWidth="1"/>
    <col min="2241" max="2241" width="7.875" customWidth="1"/>
    <col min="2242" max="2244" width="8.875" customWidth="1"/>
    <col min="2245" max="2245" width="7.875" customWidth="1"/>
    <col min="2246" max="2253" width="8.875" customWidth="1"/>
    <col min="2254" max="2254" width="7.875" customWidth="1"/>
    <col min="2255" max="2257" width="8.875" customWidth="1"/>
    <col min="2258" max="2259" width="7.875" customWidth="1"/>
    <col min="2260" max="2260" width="8.875" customWidth="1"/>
    <col min="2261" max="2261" width="7.875" customWidth="1"/>
    <col min="2262" max="2276" width="8.875" customWidth="1"/>
    <col min="2277" max="2277" width="7.875" customWidth="1"/>
    <col min="2278" max="2283" width="8.875" customWidth="1"/>
    <col min="2284" max="2284" width="5.875" customWidth="1"/>
    <col min="2285" max="2314" width="8.875" customWidth="1"/>
    <col min="2315" max="2315" width="7.875" customWidth="1"/>
    <col min="2316" max="2316" width="5.875" customWidth="1"/>
    <col min="2317" max="2324" width="8.875" customWidth="1"/>
    <col min="2325" max="2325" width="5.875" customWidth="1"/>
    <col min="2326" max="2334" width="8.875" customWidth="1"/>
    <col min="2335" max="2335" width="7.875" customWidth="1"/>
    <col min="2336" max="2340" width="8.875" customWidth="1"/>
    <col min="2341" max="2341" width="7.875" customWidth="1"/>
    <col min="2342" max="2344" width="8.875" customWidth="1"/>
    <col min="2345" max="2345" width="7.875" customWidth="1"/>
    <col min="2346" max="2358" width="8.875" customWidth="1"/>
    <col min="2359" max="2359" width="7.875" customWidth="1"/>
    <col min="2360" max="2372" width="8.875" customWidth="1"/>
    <col min="2373" max="2373" width="7.875" customWidth="1"/>
    <col min="2374" max="2374" width="8.875" customWidth="1"/>
    <col min="2375" max="2375" width="7.875" customWidth="1"/>
    <col min="2376" max="2395" width="8.875" customWidth="1"/>
    <col min="2396" max="2396" width="7.875" customWidth="1"/>
    <col min="2397" max="2398" width="8.875" customWidth="1"/>
    <col min="2399" max="2399" width="7.875" customWidth="1"/>
    <col min="2400" max="2407" width="8.875" customWidth="1"/>
    <col min="2408" max="2408" width="7.875" customWidth="1"/>
    <col min="2409" max="2437" width="8.875" customWidth="1"/>
    <col min="2438" max="2438" width="7.875" customWidth="1"/>
    <col min="2439" max="2443" width="8.875" customWidth="1"/>
    <col min="2444" max="2445" width="7.875" customWidth="1"/>
    <col min="2446" max="2487" width="8.875" customWidth="1"/>
    <col min="2488" max="2488" width="7.875" customWidth="1"/>
    <col min="2489" max="2506" width="8.875" customWidth="1"/>
    <col min="2507" max="2507" width="7.875" customWidth="1"/>
    <col min="2508" max="2542" width="8.875" customWidth="1"/>
    <col min="2543" max="2543" width="7.875" customWidth="1"/>
    <col min="2544" max="2550" width="8.875" customWidth="1"/>
    <col min="2551" max="2551" width="7.875" customWidth="1"/>
    <col min="2552" max="2559" width="8.875" customWidth="1"/>
    <col min="2560" max="2560" width="7.875" customWidth="1"/>
    <col min="2561" max="2563" width="8.875" customWidth="1"/>
    <col min="2564" max="2566" width="7.875" customWidth="1"/>
    <col min="2567" max="2596" width="8.875" customWidth="1"/>
    <col min="2597" max="2597" width="7.875" customWidth="1"/>
    <col min="2598" max="2601" width="8.875" customWidth="1"/>
    <col min="2602" max="2602" width="7.875" customWidth="1"/>
    <col min="2603" max="2608" width="8.875" customWidth="1"/>
    <col min="2609" max="2609" width="7.875" customWidth="1"/>
    <col min="2610" max="2621" width="8.875" customWidth="1"/>
    <col min="2622" max="2622" width="7.875" customWidth="1"/>
    <col min="2623" max="2628" width="8.875" customWidth="1"/>
    <col min="2629" max="2629" width="7.875" customWidth="1"/>
    <col min="2630" max="2660" width="8.875" customWidth="1"/>
    <col min="2661" max="2661" width="5.875" customWidth="1"/>
    <col min="2662" max="2673" width="8.875" customWidth="1"/>
    <col min="2674" max="2674" width="7.875" customWidth="1"/>
    <col min="2675" max="2694" width="8.875" customWidth="1"/>
    <col min="2695" max="2695" width="7.875" customWidth="1"/>
    <col min="2696" max="2698" width="8.875" customWidth="1"/>
    <col min="2699" max="2699" width="7.875" customWidth="1"/>
    <col min="2700" max="2713" width="8.875" customWidth="1"/>
    <col min="2714" max="2714" width="7.875" customWidth="1"/>
    <col min="2715" max="2717" width="8.875" customWidth="1"/>
    <col min="2718" max="2718" width="7.875" customWidth="1"/>
    <col min="2719" max="2720" width="8.875" customWidth="1"/>
    <col min="2721" max="2721" width="7.875" customWidth="1"/>
    <col min="2722" max="2731" width="8.875" customWidth="1"/>
    <col min="2732" max="2732" width="7.875" customWidth="1"/>
    <col min="2733" max="2745" width="8.875" customWidth="1"/>
    <col min="2746" max="2746" width="7.875" customWidth="1"/>
    <col min="2747" max="2748" width="8.875" customWidth="1"/>
    <col min="2749" max="2749" width="5.875" customWidth="1"/>
    <col min="2750" max="2750" width="8.875" customWidth="1"/>
    <col min="2751" max="2751" width="7.875" customWidth="1"/>
    <col min="2752" max="2752" width="5.875" customWidth="1"/>
    <col min="2753" max="2762" width="8.875" customWidth="1"/>
    <col min="2763" max="2764" width="7.875" customWidth="1"/>
    <col min="2765" max="2769" width="8.875" customWidth="1"/>
    <col min="2770" max="2770" width="7.875" customWidth="1"/>
    <col min="2771" max="2781" width="8.875" customWidth="1"/>
    <col min="2782" max="2783" width="7.875" customWidth="1"/>
    <col min="2784" max="2790" width="8.875" customWidth="1"/>
    <col min="2791" max="2791" width="7.875" customWidth="1"/>
    <col min="2792" max="2794" width="8.875" customWidth="1"/>
    <col min="2795" max="2795" width="7.875" customWidth="1"/>
    <col min="2796" max="2812" width="8.875" customWidth="1"/>
    <col min="2813" max="2813" width="5.875" customWidth="1"/>
    <col min="2814" max="2825" width="8.875" customWidth="1"/>
    <col min="2826" max="2826" width="7.875" customWidth="1"/>
    <col min="2827" max="2838" width="8.875" customWidth="1"/>
    <col min="2839" max="2839" width="7.875" customWidth="1"/>
    <col min="2840" max="2844" width="8.875" customWidth="1"/>
    <col min="2845" max="2845" width="7.875" customWidth="1"/>
    <col min="2846" max="2862" width="8.875" customWidth="1"/>
    <col min="2863" max="2863" width="7.875" customWidth="1"/>
    <col min="2864" max="2872" width="8.875" customWidth="1"/>
    <col min="2873" max="2873" width="7.875" customWidth="1"/>
    <col min="2874" max="2881" width="8.875" customWidth="1"/>
    <col min="2882" max="2882" width="7.875" customWidth="1"/>
    <col min="2883" max="2915" width="8.875" customWidth="1"/>
    <col min="2916" max="2916" width="7.875" customWidth="1"/>
    <col min="2917" max="2926" width="8.875" customWidth="1"/>
    <col min="2927" max="2927" width="7.875" customWidth="1"/>
    <col min="2928" max="2932" width="8.875" customWidth="1"/>
    <col min="2933" max="2933" width="7.875" customWidth="1"/>
    <col min="2934" max="2937" width="8.875" customWidth="1"/>
    <col min="2938" max="2938" width="7.875" customWidth="1"/>
    <col min="2939" max="2941" width="8.875" customWidth="1"/>
    <col min="2942" max="2942" width="5.875" customWidth="1"/>
    <col min="2943" max="2959" width="8.875" customWidth="1"/>
    <col min="2960" max="2960" width="7.875" customWidth="1"/>
    <col min="2961" max="2961" width="8.875" customWidth="1"/>
    <col min="2962" max="2962" width="7.875" customWidth="1"/>
    <col min="2963" max="2965" width="8.875" customWidth="1"/>
    <col min="2966" max="2967" width="7.875" customWidth="1"/>
    <col min="2968" max="2982" width="8.875" customWidth="1"/>
    <col min="2983" max="2983" width="5.875" customWidth="1"/>
    <col min="2984" max="2994" width="8.875" customWidth="1"/>
    <col min="2995" max="2995" width="7.875" customWidth="1"/>
    <col min="2996" max="3003" width="8.875" customWidth="1"/>
    <col min="3004" max="3004" width="7.875" customWidth="1"/>
    <col min="3005" max="3005" width="8.875" customWidth="1"/>
    <col min="3006" max="3006" width="5.875" customWidth="1"/>
    <col min="3007" max="3019" width="8.875" customWidth="1"/>
    <col min="3020" max="3020" width="5.875" customWidth="1"/>
    <col min="3021" max="3034" width="8.875" customWidth="1"/>
    <col min="3035" max="3035" width="7.875" customWidth="1"/>
    <col min="3036" max="3041" width="8.875" customWidth="1"/>
    <col min="3042" max="3042" width="7.875" customWidth="1"/>
    <col min="3043" max="3050" width="8.875" customWidth="1"/>
    <col min="3051" max="3051" width="5.875" customWidth="1"/>
    <col min="3052" max="3059" width="8.875" customWidth="1"/>
    <col min="3060" max="3060" width="5.875" customWidth="1"/>
    <col min="3061" max="3061" width="7.875" customWidth="1"/>
    <col min="3062" max="3063" width="8.875" customWidth="1"/>
    <col min="3064" max="3064" width="7.875" customWidth="1"/>
    <col min="3065" max="3067" width="8.875" customWidth="1"/>
    <col min="3068" max="3068" width="7.875" customWidth="1"/>
    <col min="3069" max="3069" width="5.875" customWidth="1"/>
    <col min="3070" max="3074" width="8.875" customWidth="1"/>
    <col min="3075" max="3076" width="7.875" customWidth="1"/>
    <col min="3077" max="3093" width="8.875" customWidth="1"/>
    <col min="3094" max="3094" width="7.875" customWidth="1"/>
    <col min="3095" max="3096" width="8.875" customWidth="1"/>
    <col min="3097" max="3097" width="7.875" customWidth="1"/>
    <col min="3098" max="3104" width="8.875" customWidth="1"/>
    <col min="3105" max="3105" width="7.875" customWidth="1"/>
    <col min="3106" max="3106" width="8.875" customWidth="1"/>
    <col min="3107" max="3107" width="7.875" customWidth="1"/>
    <col min="3108" max="3108" width="8.875" customWidth="1"/>
    <col min="3109" max="3110" width="7.875" customWidth="1"/>
    <col min="3111" max="3115" width="8.875" customWidth="1"/>
    <col min="3116" max="3116" width="5.875" customWidth="1"/>
    <col min="3117" max="3118" width="8.875" customWidth="1"/>
    <col min="3119" max="3119" width="7.875" customWidth="1"/>
    <col min="3120" max="3120" width="8.875" customWidth="1"/>
    <col min="3121" max="3121" width="7.875" customWidth="1"/>
    <col min="3122" max="3137" width="8.875" customWidth="1"/>
    <col min="3138" max="3138" width="7.875" customWidth="1"/>
    <col min="3139" max="3146" width="8.875" customWidth="1"/>
    <col min="3147" max="3147" width="7.875" customWidth="1"/>
    <col min="3148" max="3158" width="8.875" customWidth="1"/>
    <col min="3159" max="3159" width="7.875" customWidth="1"/>
    <col min="3160" max="3189" width="8.875" customWidth="1"/>
    <col min="3190" max="3190" width="7.875" customWidth="1"/>
    <col min="3191" max="3205" width="8.875" customWidth="1"/>
    <col min="3206" max="3206" width="7.875" customWidth="1"/>
    <col min="3207" max="3228" width="8.875" customWidth="1"/>
    <col min="3229" max="3229" width="7.875" customWidth="1"/>
    <col min="3230" max="3244" width="8.875" customWidth="1"/>
    <col min="3245" max="3245" width="7.875" customWidth="1"/>
    <col min="3246" max="3248" width="8.875" customWidth="1"/>
    <col min="3249" max="3249" width="7.875" customWidth="1"/>
    <col min="3250" max="3257" width="8.875" customWidth="1"/>
    <col min="3258" max="3258" width="7.875" customWidth="1"/>
    <col min="3259" max="3274" width="8.875" customWidth="1"/>
    <col min="3275" max="3275" width="7.875" customWidth="1"/>
    <col min="3276" max="3281" width="8.875" customWidth="1"/>
    <col min="3282" max="3282" width="7.875" customWidth="1"/>
    <col min="3283" max="3287" width="8.875" customWidth="1"/>
    <col min="3288" max="3288" width="7.875" customWidth="1"/>
    <col min="3289" max="3291" width="8.875" customWidth="1"/>
    <col min="3292" max="3292" width="7.875" customWidth="1"/>
    <col min="3293" max="3294" width="8.875" customWidth="1"/>
    <col min="3295" max="3295" width="7.875" customWidth="1"/>
    <col min="3296" max="3322" width="8.875" customWidth="1"/>
    <col min="3323" max="3324" width="7.875" customWidth="1"/>
    <col min="3325" max="3331" width="8.875" customWidth="1"/>
    <col min="3332" max="3332" width="7.875" customWidth="1"/>
    <col min="3333" max="3380" width="8.875" customWidth="1"/>
    <col min="3381" max="3381" width="5.875" customWidth="1"/>
    <col min="3382" max="3382" width="7.875" customWidth="1"/>
    <col min="3383" max="3391" width="8.875" customWidth="1"/>
    <col min="3392" max="3392" width="7.875" customWidth="1"/>
    <col min="3393" max="3394" width="8.875" customWidth="1"/>
    <col min="3395" max="3395" width="7.875" customWidth="1"/>
    <col min="3396" max="3399" width="8.875" customWidth="1"/>
    <col min="3400" max="3400" width="7.875" customWidth="1"/>
    <col min="3401" max="3403" width="8.875" customWidth="1"/>
    <col min="3404" max="3404" width="7.875" customWidth="1"/>
    <col min="3405" max="3410" width="8.875" customWidth="1"/>
    <col min="3411" max="3411" width="7.875" customWidth="1"/>
    <col min="3412" max="3431" width="8.875" customWidth="1"/>
    <col min="3432" max="3432" width="7.875" customWidth="1"/>
    <col min="3433" max="3433" width="8.875" customWidth="1"/>
    <col min="3434" max="3434" width="7.875" customWidth="1"/>
    <col min="3435" max="3435" width="8.875" customWidth="1"/>
    <col min="3436" max="3436" width="7.875" customWidth="1"/>
    <col min="3437" max="3449" width="8.875" customWidth="1"/>
    <col min="3450" max="3450" width="7.875" customWidth="1"/>
    <col min="3451" max="3483" width="8.875" customWidth="1"/>
    <col min="3484" max="3484" width="7.875" customWidth="1"/>
    <col min="3485" max="3496" width="8.875" customWidth="1"/>
    <col min="3497" max="3497" width="7.875" customWidth="1"/>
    <col min="3498" max="3516" width="8.875" customWidth="1"/>
    <col min="3517" max="3518" width="7.875" customWidth="1"/>
    <col min="3519" max="3530" width="8.875" customWidth="1"/>
    <col min="3531" max="3531" width="7.875" customWidth="1"/>
    <col min="3532" max="3539" width="8.875" customWidth="1"/>
    <col min="3540" max="3540" width="7.875" customWidth="1"/>
    <col min="3541" max="3550" width="8.875" customWidth="1"/>
    <col min="3551" max="3551" width="7.875" customWidth="1"/>
    <col min="3552" max="3556" width="8.875" customWidth="1"/>
    <col min="3557" max="3557" width="7.875" customWidth="1"/>
    <col min="3558" max="3558" width="8.875" customWidth="1"/>
    <col min="3559" max="3559" width="5.875" customWidth="1"/>
    <col min="3560" max="3561" width="8.875" customWidth="1"/>
    <col min="3562" max="3562" width="7.875" customWidth="1"/>
    <col min="3563" max="3584" width="8.875" customWidth="1"/>
    <col min="3585" max="3585" width="7.875" customWidth="1"/>
    <col min="3586" max="3588" width="8.875" customWidth="1"/>
    <col min="3589" max="3589" width="7.875" customWidth="1"/>
    <col min="3590" max="3594" width="8.875" customWidth="1"/>
    <col min="3595" max="3595" width="7.875" customWidth="1"/>
    <col min="3596" max="3604" width="8.875" customWidth="1"/>
    <col min="3605" max="3605" width="7.875" customWidth="1"/>
    <col min="3606" max="3622" width="8.875" customWidth="1"/>
    <col min="3623" max="3623" width="5.875" customWidth="1"/>
    <col min="3624" max="3639" width="8.875" customWidth="1"/>
    <col min="3640" max="3640" width="7.875" customWidth="1"/>
    <col min="3641" max="3652" width="8.875" customWidth="1"/>
    <col min="3653" max="3653" width="7.875" customWidth="1"/>
    <col min="3654" max="3666" width="8.875" customWidth="1"/>
    <col min="3667" max="3667" width="7.875" customWidth="1"/>
    <col min="3668" max="3676" width="8.875" customWidth="1"/>
    <col min="3677" max="3677" width="7.875" customWidth="1"/>
    <col min="3678" max="3679" width="8.875" customWidth="1"/>
    <col min="3680" max="3680" width="7.875" customWidth="1"/>
    <col min="3681" max="3690" width="8.875" customWidth="1"/>
    <col min="3691" max="3691" width="7.875" customWidth="1"/>
    <col min="3692" max="3707" width="8.875" customWidth="1"/>
    <col min="3708" max="3708" width="7.875" customWidth="1"/>
    <col min="3709" max="3717" width="8.875" customWidth="1"/>
    <col min="3718" max="3718" width="7.875" customWidth="1"/>
    <col min="3719" max="3738" width="8.875" customWidth="1"/>
    <col min="3739" max="3739" width="7.875" customWidth="1"/>
    <col min="3740" max="3755" width="8.875" customWidth="1"/>
    <col min="3756" max="3756" width="7.875" customWidth="1"/>
    <col min="3757" max="3763" width="8.875" customWidth="1"/>
    <col min="3764" max="3764" width="7.875" customWidth="1"/>
    <col min="3765" max="3783" width="8.875" customWidth="1"/>
    <col min="3784" max="3784" width="7.875" customWidth="1"/>
    <col min="3785" max="3785" width="8.875" customWidth="1"/>
    <col min="3786" max="3786" width="7.875" customWidth="1"/>
    <col min="3787" max="3788" width="8.875" customWidth="1"/>
    <col min="3789" max="3789" width="7.875" customWidth="1"/>
    <col min="3790" max="3790" width="8.875" customWidth="1"/>
    <col min="3791" max="3791" width="7.875" customWidth="1"/>
    <col min="3792" max="3794" width="8.875" customWidth="1"/>
    <col min="3795" max="3795" width="7.875" customWidth="1"/>
    <col min="3796" max="3802" width="8.875" customWidth="1"/>
    <col min="3803" max="3803" width="7.875" customWidth="1"/>
    <col min="3804" max="3809" width="8.875" customWidth="1"/>
    <col min="3810" max="3810" width="7.875" customWidth="1"/>
    <col min="3811" max="3826" width="8.875" customWidth="1"/>
    <col min="3827" max="3827" width="7.875" customWidth="1"/>
    <col min="3828" max="3841" width="8.875" customWidth="1"/>
    <col min="3842" max="3842" width="7.875" customWidth="1"/>
    <col min="3843" max="3850" width="8.875" customWidth="1"/>
    <col min="3851" max="3851" width="7.875" customWidth="1"/>
    <col min="3852" max="3856" width="8.875" customWidth="1"/>
    <col min="3857" max="3858" width="7.875" customWidth="1"/>
    <col min="3859" max="3868" width="8.875" customWidth="1"/>
    <col min="3869" max="3869" width="7.875" customWidth="1"/>
    <col min="3870" max="3872" width="8.875" customWidth="1"/>
    <col min="3873" max="3873" width="7.875" customWidth="1"/>
    <col min="3874" max="3887" width="8.875" customWidth="1"/>
    <col min="3888" max="3888" width="7.875" customWidth="1"/>
    <col min="3889" max="3893" width="8.875" customWidth="1"/>
    <col min="3894" max="3894" width="7.875" customWidth="1"/>
    <col min="3895" max="3896" width="8.875" customWidth="1"/>
    <col min="3897" max="3897" width="7.875" customWidth="1"/>
    <col min="3898" max="3913" width="8.875" customWidth="1"/>
    <col min="3914" max="3914" width="7.875" customWidth="1"/>
    <col min="3915" max="3916" width="8.875" customWidth="1"/>
    <col min="3917" max="3917" width="5.875" customWidth="1"/>
    <col min="3918" max="3919" width="8.875" customWidth="1"/>
    <col min="3920" max="3920" width="7.875" customWidth="1"/>
    <col min="3921" max="3925" width="8.875" customWidth="1"/>
    <col min="3926" max="3926" width="7.875" customWidth="1"/>
    <col min="3927" max="3934" width="8.875" customWidth="1"/>
    <col min="3935" max="3935" width="7.875" customWidth="1"/>
    <col min="3936" max="3946" width="8.875" customWidth="1"/>
    <col min="3947" max="3947" width="7.875" customWidth="1"/>
    <col min="3948" max="3949" width="8.875" customWidth="1"/>
    <col min="3950" max="3950" width="7.875" customWidth="1"/>
    <col min="3951" max="3951" width="5.875" customWidth="1"/>
    <col min="3952" max="3966" width="8.875" customWidth="1"/>
    <col min="3967" max="3967" width="7.875" customWidth="1"/>
    <col min="3968" max="3982" width="8.875" customWidth="1"/>
    <col min="3983" max="3983" width="7.875" customWidth="1"/>
    <col min="3984" max="3989" width="8.875" customWidth="1"/>
    <col min="3990" max="3990" width="7.875" customWidth="1"/>
    <col min="3991" max="3999" width="8.875" customWidth="1"/>
    <col min="4000" max="4000" width="7.875" customWidth="1"/>
    <col min="4001" max="4041" width="8.875" customWidth="1"/>
    <col min="4042" max="4042" width="7.875" customWidth="1"/>
    <col min="4043" max="4054" width="8.875" customWidth="1"/>
    <col min="4055" max="4055" width="7.875" customWidth="1"/>
    <col min="4056" max="4058" width="8.875" customWidth="1"/>
    <col min="4059" max="4059" width="7.875" customWidth="1"/>
    <col min="4060" max="4062" width="8.875" customWidth="1"/>
    <col min="4063" max="4063" width="7.875" customWidth="1"/>
    <col min="4064" max="4069" width="8.875" customWidth="1"/>
    <col min="4070" max="4070" width="7.875" customWidth="1"/>
    <col min="4071" max="4074" width="8.875" customWidth="1"/>
    <col min="4075" max="4075" width="7.875" customWidth="1"/>
    <col min="4076" max="4078" width="8.875" customWidth="1"/>
    <col min="4079" max="4079" width="7.875" customWidth="1"/>
    <col min="4080" max="4088" width="8.875" customWidth="1"/>
    <col min="4089" max="4090" width="7.875" customWidth="1"/>
    <col min="4091" max="4095" width="8.875" customWidth="1"/>
    <col min="4096" max="4096" width="7.875" customWidth="1"/>
    <col min="4097" max="4115" width="8.875" customWidth="1"/>
    <col min="4116" max="4116" width="7.875" customWidth="1"/>
    <col min="4117" max="4125" width="8.875" customWidth="1"/>
    <col min="4126" max="4126" width="7.875" customWidth="1"/>
    <col min="4127" max="4129" width="8.875" customWidth="1"/>
    <col min="4130" max="4130" width="7.875" customWidth="1"/>
    <col min="4131" max="4131" width="8.875" customWidth="1"/>
    <col min="4132" max="4132" width="5.875" customWidth="1"/>
    <col min="4133" max="4139" width="8.875" customWidth="1"/>
    <col min="4140" max="4140" width="7.875" customWidth="1"/>
    <col min="4141" max="4153" width="8.875" customWidth="1"/>
    <col min="4154" max="4154" width="7.875" customWidth="1"/>
    <col min="4155" max="4158" width="8.875" customWidth="1"/>
    <col min="4159" max="4159" width="7.875" customWidth="1"/>
    <col min="4160" max="4164" width="8.875" customWidth="1"/>
    <col min="4165" max="4165" width="7.875" customWidth="1"/>
    <col min="4166" max="4182" width="8.875" customWidth="1"/>
    <col min="4183" max="4183" width="7.875" customWidth="1"/>
    <col min="4184" max="4198" width="8.875" customWidth="1"/>
    <col min="4199" max="4199" width="7.875" customWidth="1"/>
    <col min="4200" max="4202" width="8.875" customWidth="1"/>
    <col min="4203" max="4203" width="7.875" customWidth="1"/>
    <col min="4204" max="4209" width="8.875" customWidth="1"/>
    <col min="4210" max="4210" width="7.875" customWidth="1"/>
    <col min="4211" max="4215" width="8.875" customWidth="1"/>
    <col min="4216" max="4216" width="7.875" customWidth="1"/>
    <col min="4217" max="4217" width="8.875" customWidth="1"/>
    <col min="4218" max="4218" width="5.875" customWidth="1"/>
    <col min="4219" max="4220" width="8.875" customWidth="1"/>
    <col min="4221" max="4221" width="7.875" customWidth="1"/>
    <col min="4222" max="4222" width="8.875" customWidth="1"/>
    <col min="4223" max="4223" width="7.875" customWidth="1"/>
    <col min="4224" max="4230" width="8.875" customWidth="1"/>
    <col min="4231" max="4231" width="7.875" customWidth="1"/>
    <col min="4232" max="4234" width="8.875" customWidth="1"/>
    <col min="4235" max="4235" width="7.875" customWidth="1"/>
    <col min="4236" max="4283" width="8.875" customWidth="1"/>
    <col min="4284" max="4284" width="7.875" customWidth="1"/>
    <col min="4285" max="4289" width="8.875" customWidth="1"/>
    <col min="4290" max="4290" width="7.875" customWidth="1"/>
    <col min="4291" max="4323" width="8.875" customWidth="1"/>
    <col min="4324" max="4324" width="7.875" customWidth="1"/>
    <col min="4325" max="4332" width="8.875" customWidth="1"/>
    <col min="4333" max="4333" width="7.875" customWidth="1"/>
    <col min="4334" max="4349" width="8.875" customWidth="1"/>
    <col min="4350" max="4350" width="7.875" customWidth="1"/>
    <col min="4351" max="4360" width="8.875" customWidth="1"/>
    <col min="4361" max="4361" width="7.875" customWidth="1"/>
    <col min="4362" max="4363" width="8.875" customWidth="1"/>
    <col min="4364" max="4364" width="7.875" customWidth="1"/>
    <col min="4365" max="4383" width="8.875" customWidth="1"/>
    <col min="4384" max="4384" width="7.875" customWidth="1"/>
    <col min="4385" max="4414" width="8.875" customWidth="1"/>
    <col min="4415" max="4415" width="7.875" customWidth="1"/>
    <col min="4416" max="4418" width="8.875" customWidth="1"/>
    <col min="4419" max="4419" width="7.875" customWidth="1"/>
    <col min="4420" max="4427" width="8.875" customWidth="1"/>
    <col min="4428" max="4428" width="7.875" customWidth="1"/>
    <col min="4429" max="4437" width="8.875" customWidth="1"/>
    <col min="4438" max="4438" width="7.875" customWidth="1"/>
    <col min="4439" max="4457" width="8.875" customWidth="1"/>
    <col min="4458" max="4459" width="7.875" customWidth="1"/>
    <col min="4460" max="4498" width="8.875" customWidth="1"/>
    <col min="4499" max="4499" width="7.875" customWidth="1"/>
    <col min="4500" max="4513" width="8.875" customWidth="1"/>
    <col min="4514" max="4514" width="7.875" customWidth="1"/>
    <col min="4515" max="4517" width="8.875" customWidth="1"/>
    <col min="4518" max="4518" width="7.875" customWidth="1"/>
    <col min="4519" max="4536" width="8.875" customWidth="1"/>
    <col min="4537" max="4537" width="5.875" customWidth="1"/>
    <col min="4538" max="4542" width="8.875" customWidth="1"/>
    <col min="4543" max="4543" width="5.875" customWidth="1"/>
    <col min="4544" max="4547" width="8.875" customWidth="1"/>
    <col min="4548" max="4548" width="7.875" customWidth="1"/>
    <col min="4549" max="4558" width="8.875" customWidth="1"/>
    <col min="4559" max="4559" width="5.875" customWidth="1"/>
    <col min="4560" max="4561" width="8.875" customWidth="1"/>
    <col min="4562" max="4562" width="7.875" customWidth="1"/>
    <col min="4563" max="4567" width="8.875" customWidth="1"/>
    <col min="4568" max="4568" width="7.875" customWidth="1"/>
    <col min="4569" max="4573" width="8.875" customWidth="1"/>
    <col min="4574" max="4574" width="7.875" customWidth="1"/>
    <col min="4575" max="4579" width="8.875" customWidth="1"/>
    <col min="4580" max="4580" width="5.875" customWidth="1"/>
    <col min="4581" max="4581" width="7.875" customWidth="1"/>
    <col min="4582" max="4591" width="8.875" customWidth="1"/>
    <col min="4592" max="4592" width="7.875" customWidth="1"/>
    <col min="4593" max="4594" width="8.875" customWidth="1"/>
    <col min="4595" max="4595" width="7.875" customWidth="1"/>
    <col min="4596" max="4623" width="8.875" customWidth="1"/>
    <col min="4624" max="4624" width="7.875" customWidth="1"/>
    <col min="4625" max="4635" width="8.875" customWidth="1"/>
    <col min="4636" max="4636" width="7.875" customWidth="1"/>
    <col min="4637" max="4642" width="8.875" customWidth="1"/>
    <col min="4643" max="4643" width="7.875" customWidth="1"/>
    <col min="4644" max="4646" width="8.875" customWidth="1"/>
    <col min="4647" max="4647" width="7.875" customWidth="1"/>
    <col min="4648" max="4655" width="8.875" customWidth="1"/>
    <col min="4656" max="4657" width="7.875" customWidth="1"/>
    <col min="4658" max="4670" width="8.875" customWidth="1"/>
    <col min="4671" max="4672" width="7.875" customWidth="1"/>
    <col min="4673" max="4683" width="8.875" customWidth="1"/>
    <col min="4684" max="4684" width="7.875" customWidth="1"/>
    <col min="4685" max="4685" width="8.875" customWidth="1"/>
    <col min="4686" max="4686" width="7.875" customWidth="1"/>
    <col min="4687" max="4688" width="8.875" customWidth="1"/>
    <col min="4689" max="4689" width="7.875" customWidth="1"/>
    <col min="4690" max="4690" width="8.875" customWidth="1"/>
    <col min="4691" max="4691" width="7.875" customWidth="1"/>
    <col min="4692" max="4695" width="8.875" customWidth="1"/>
    <col min="4696" max="4696" width="7.875" customWidth="1"/>
    <col min="4697" max="4699" width="8.875" customWidth="1"/>
    <col min="4700" max="4700" width="7.875" customWidth="1"/>
    <col min="4701" max="4714" width="8.875" customWidth="1"/>
    <col min="4715" max="4715" width="7.875" customWidth="1"/>
    <col min="4716" max="4717" width="8.875" customWidth="1"/>
    <col min="4718" max="4718" width="7.875" customWidth="1"/>
    <col min="4719" max="4720" width="8.875" customWidth="1"/>
    <col min="4721" max="4721" width="7.875" customWidth="1"/>
    <col min="4722" max="4722" width="8.875" customWidth="1"/>
    <col min="4723" max="4723" width="7.875" customWidth="1"/>
    <col min="4724" max="4725" width="8.875" customWidth="1"/>
    <col min="4726" max="4726" width="5.875" customWidth="1"/>
    <col min="4727" max="4727" width="7.875" customWidth="1"/>
    <col min="4728" max="4753" width="8.875" customWidth="1"/>
    <col min="4754" max="4754" width="5.875" customWidth="1"/>
    <col min="4755" max="4769" width="8.875" customWidth="1"/>
    <col min="4770" max="4770" width="7.875" customWidth="1"/>
    <col min="4771" max="4774" width="8.875" customWidth="1"/>
    <col min="4775" max="4775" width="7.875" customWidth="1"/>
    <col min="4776" max="4777" width="8.875" customWidth="1"/>
    <col min="4778" max="4778" width="7.875" customWidth="1"/>
    <col min="4779" max="4781" width="8.875" customWidth="1"/>
    <col min="4782" max="4782" width="7.875" customWidth="1"/>
    <col min="4783" max="4804" width="8.875" customWidth="1"/>
    <col min="4805" max="4805" width="7.875" customWidth="1"/>
    <col min="4806" max="4810" width="8.875" customWidth="1"/>
    <col min="4811" max="4811" width="7.875" customWidth="1"/>
    <col min="4812" max="4812" width="8.875" customWidth="1"/>
    <col min="4813" max="4813" width="7.875" customWidth="1"/>
    <col min="4814" max="4816" width="8.875" customWidth="1"/>
    <col min="4817" max="4817" width="7.875" customWidth="1"/>
    <col min="4818" max="4822" width="8.875" customWidth="1"/>
    <col min="4823" max="4823" width="7.875" customWidth="1"/>
    <col min="4824" max="4839" width="8.875" customWidth="1"/>
    <col min="4840" max="4840" width="7.875" customWidth="1"/>
    <col min="4841" max="4848" width="8.875" customWidth="1"/>
    <col min="4849" max="4849" width="7.875" customWidth="1"/>
    <col min="4850" max="4850" width="8.875" customWidth="1"/>
    <col min="4851" max="4851" width="7.875" customWidth="1"/>
    <col min="4852" max="4852" width="8.875" customWidth="1"/>
    <col min="4853" max="4853" width="7.875" customWidth="1"/>
    <col min="4854" max="4856" width="8.875" customWidth="1"/>
    <col min="4857" max="4857" width="7.875" customWidth="1"/>
    <col min="4858" max="4899" width="8.875" customWidth="1"/>
    <col min="4900" max="4900" width="7.875" customWidth="1"/>
    <col min="4901" max="4903" width="8.875" customWidth="1"/>
    <col min="4904" max="4904" width="7.875" customWidth="1"/>
    <col min="4905" max="4932" width="8.875" customWidth="1"/>
    <col min="4933" max="4933" width="7.875" customWidth="1"/>
    <col min="4934" max="4938" width="8.875" customWidth="1"/>
    <col min="4939" max="4939" width="7.875" customWidth="1"/>
    <col min="4940" max="4941" width="8.875" customWidth="1"/>
    <col min="4942" max="4942" width="7.875" customWidth="1"/>
    <col min="4943" max="4944" width="8.875" customWidth="1"/>
    <col min="4945" max="4945" width="5.875" customWidth="1"/>
    <col min="4946" max="4971" width="8.875" customWidth="1"/>
    <col min="4972" max="4972" width="7.875" customWidth="1"/>
    <col min="4973" max="4976" width="8.875" customWidth="1"/>
    <col min="4977" max="4977" width="5.875" customWidth="1"/>
    <col min="4978" max="4981" width="8.875" customWidth="1"/>
    <col min="4982" max="4982" width="7.875" customWidth="1"/>
    <col min="4983" max="4984" width="8.875" customWidth="1"/>
    <col min="4985" max="4985" width="7.875" customWidth="1"/>
    <col min="4986" max="4986" width="8.875" customWidth="1"/>
    <col min="4987" max="4987" width="7.875" customWidth="1"/>
    <col min="4988" max="4992" width="8.875" customWidth="1"/>
    <col min="4993" max="4993" width="7.875" customWidth="1"/>
    <col min="4994" max="5000" width="8.875" customWidth="1"/>
    <col min="5001" max="5001" width="7.875" customWidth="1"/>
    <col min="5002" max="5008" width="8.875" customWidth="1"/>
    <col min="5009" max="5010" width="7.875" customWidth="1"/>
    <col min="5011" max="5012" width="8.875" customWidth="1"/>
    <col min="5013" max="5014" width="7.875" customWidth="1"/>
    <col min="5015" max="5025" width="8.875" customWidth="1"/>
    <col min="5026" max="5026" width="7.875" customWidth="1"/>
    <col min="5027" max="5027" width="8.875" customWidth="1"/>
    <col min="5028" max="5028" width="7.875" customWidth="1"/>
    <col min="5029" max="5039" width="8.875" customWidth="1"/>
    <col min="5040" max="5040" width="7.875" customWidth="1"/>
    <col min="5041" max="5073" width="8.875" customWidth="1"/>
    <col min="5074" max="5074" width="5.875" customWidth="1"/>
    <col min="5075" max="5079" width="8.875" customWidth="1"/>
    <col min="5080" max="5080" width="7.875" customWidth="1"/>
    <col min="5081" max="5082" width="8.875" customWidth="1"/>
    <col min="5083" max="5083" width="7.875" customWidth="1"/>
    <col min="5084" max="5098" width="8.875" customWidth="1"/>
    <col min="5099" max="5101" width="7.875" customWidth="1"/>
    <col min="5102" max="5117" width="8.875" customWidth="1"/>
    <col min="5118" max="5118" width="7.875" customWidth="1"/>
    <col min="5119" max="5122" width="8.875" customWidth="1"/>
    <col min="5123" max="5123" width="7.875" customWidth="1"/>
    <col min="5124" max="5148" width="8.875" customWidth="1"/>
    <col min="5149" max="5149" width="7.875" customWidth="1"/>
    <col min="5150" max="5161" width="8.875" customWidth="1"/>
    <col min="5162" max="5162" width="7.875" customWidth="1"/>
    <col min="5163" max="5164" width="8.875" customWidth="1"/>
    <col min="5165" max="5165" width="7.875" customWidth="1"/>
    <col min="5166" max="5174" width="8.875" customWidth="1"/>
    <col min="5175" max="5175" width="7.875" customWidth="1"/>
    <col min="5176" max="5176" width="8.875" customWidth="1"/>
    <col min="5177" max="5177" width="7.875" customWidth="1"/>
    <col min="5178" max="5197" width="8.875" customWidth="1"/>
    <col min="5198" max="5198" width="7.875" customWidth="1"/>
    <col min="5199" max="5200" width="8.875" customWidth="1"/>
    <col min="5201" max="5201" width="7.875" customWidth="1"/>
    <col min="5202" max="5202" width="8.875" customWidth="1"/>
    <col min="5203" max="5203" width="7.875" customWidth="1"/>
    <col min="5204" max="5207" width="8.875" customWidth="1"/>
    <col min="5208" max="5208" width="7.875" customWidth="1"/>
    <col min="5209" max="5211" width="8.875" customWidth="1"/>
    <col min="5212" max="5212" width="7.875" customWidth="1"/>
    <col min="5213" max="5216" width="8.875" customWidth="1"/>
    <col min="5217" max="5217" width="7.875" customWidth="1"/>
    <col min="5218" max="5229" width="8.875" customWidth="1"/>
    <col min="5230" max="5230" width="5.875" customWidth="1"/>
    <col min="5231" max="5248" width="8.875" customWidth="1"/>
    <col min="5249" max="5250" width="7.875" customWidth="1"/>
    <col min="5251" max="5252" width="8.875" customWidth="1"/>
    <col min="5253" max="5253" width="7.875" customWidth="1"/>
    <col min="5254" max="5259" width="8.875" customWidth="1"/>
    <col min="5260" max="5261" width="7.875" customWidth="1"/>
    <col min="5262" max="5266" width="8.875" customWidth="1"/>
    <col min="5267" max="5267" width="7.875" customWidth="1"/>
    <col min="5268" max="5272" width="8.875" customWidth="1"/>
    <col min="5273" max="5273" width="7.875" customWidth="1"/>
    <col min="5274" max="5278" width="8.875" customWidth="1"/>
    <col min="5279" max="5279" width="7.875" customWidth="1"/>
    <col min="5280" max="5302" width="8.875" customWidth="1"/>
    <col min="5303" max="5304" width="7.875" customWidth="1"/>
    <col min="5305" max="5310" width="8.875" customWidth="1"/>
    <col min="5311" max="5311" width="7.875" customWidth="1"/>
    <col min="5312" max="5322" width="8.875" customWidth="1"/>
    <col min="5323" max="5323" width="7.875" customWidth="1"/>
    <col min="5324" max="5329" width="8.875" customWidth="1"/>
    <col min="5330" max="5330" width="7.875" customWidth="1"/>
    <col min="5331" max="5333" width="8.875" customWidth="1"/>
    <col min="5334" max="5335" width="7.875" customWidth="1"/>
    <col min="5336" max="5338" width="8.875" customWidth="1"/>
    <col min="5339" max="5339" width="7.875" customWidth="1"/>
    <col min="5340" max="5343" width="8.875" customWidth="1"/>
    <col min="5344" max="5344" width="7.875" customWidth="1"/>
    <col min="5345" max="5347" width="8.875" customWidth="1"/>
    <col min="5348" max="5348" width="7.875" customWidth="1"/>
    <col min="5349" max="5354" width="8.875" customWidth="1"/>
    <col min="5355" max="5355" width="7.875" customWidth="1"/>
    <col min="5356" max="5362" width="8.875" customWidth="1"/>
    <col min="5363" max="5363" width="7.875" customWidth="1"/>
    <col min="5364" max="5364" width="8.875" customWidth="1"/>
    <col min="5365" max="5365" width="7.875" customWidth="1"/>
    <col min="5366" max="5380" width="8.875" customWidth="1"/>
    <col min="5381" max="5381" width="7.875" customWidth="1"/>
    <col min="5382" max="5390" width="8.875" customWidth="1"/>
    <col min="5391" max="5391" width="7.875" customWidth="1"/>
    <col min="5392" max="5394" width="8.875" customWidth="1"/>
    <col min="5395" max="5395" width="7.875" customWidth="1"/>
    <col min="5396" max="5400" width="8.875" customWidth="1"/>
    <col min="5401" max="5401" width="7.875" customWidth="1"/>
    <col min="5402" max="5410" width="8.875" customWidth="1"/>
    <col min="5411" max="5411" width="7.875" customWidth="1"/>
    <col min="5412" max="5418" width="8.875" customWidth="1"/>
    <col min="5419" max="5419" width="7.875" customWidth="1"/>
    <col min="5420" max="5431" width="8.875" customWidth="1"/>
    <col min="5432" max="5432" width="7.875" customWidth="1"/>
    <col min="5433" max="5443" width="8.875" customWidth="1"/>
    <col min="5444" max="5444" width="7.875" customWidth="1"/>
    <col min="5445" max="5450" width="8.875" customWidth="1"/>
    <col min="5451" max="5451" width="7.875" customWidth="1"/>
    <col min="5452" max="5458" width="8.875" customWidth="1"/>
    <col min="5459" max="5459" width="7.875" customWidth="1"/>
    <col min="5460" max="5462" width="8.875" customWidth="1"/>
    <col min="5463" max="5463" width="7.875" customWidth="1"/>
    <col min="5464" max="5473" width="8.875" customWidth="1"/>
    <col min="5474" max="5474" width="7.875" customWidth="1"/>
    <col min="5475" max="5477" width="8.875" customWidth="1"/>
    <col min="5478" max="5478" width="7.875" customWidth="1"/>
    <col min="5479" max="5483" width="8.875" customWidth="1"/>
    <col min="5484" max="5484" width="7.875" customWidth="1"/>
    <col min="5485" max="5489" width="8.875" customWidth="1"/>
    <col min="5490" max="5490" width="7.875" customWidth="1"/>
    <col min="5491" max="5491" width="5.875" customWidth="1"/>
    <col min="5492" max="5531" width="8.875" customWidth="1"/>
    <col min="5532" max="5532" width="5.875" customWidth="1"/>
    <col min="5533" max="5543" width="8.875" customWidth="1"/>
    <col min="5544" max="5544" width="7.875" customWidth="1"/>
    <col min="5545" max="5548" width="8.875" customWidth="1"/>
    <col min="5549" max="5549" width="7.875" customWidth="1"/>
    <col min="5550" max="5562" width="8.875" customWidth="1"/>
    <col min="5563" max="5563" width="7.875" customWidth="1"/>
    <col min="5564" max="5597" width="8.875" customWidth="1"/>
    <col min="5598" max="5598" width="7.875" customWidth="1"/>
    <col min="5599" max="5599" width="8.875" customWidth="1"/>
    <col min="5600" max="5600" width="7.875" customWidth="1"/>
    <col min="5601" max="5604" width="8.875" customWidth="1"/>
    <col min="5605" max="5605" width="7.875" customWidth="1"/>
    <col min="5606" max="5613" width="8.875" customWidth="1"/>
    <col min="5614" max="5614" width="7.875" customWidth="1"/>
    <col min="5615" max="5629" width="8.875" customWidth="1"/>
    <col min="5630" max="5630" width="7.875" customWidth="1"/>
    <col min="5631" max="5641" width="8.875" customWidth="1"/>
    <col min="5642" max="5642" width="7.875" customWidth="1"/>
    <col min="5643" max="5643" width="8.875" customWidth="1"/>
    <col min="5644" max="5644" width="7.875" customWidth="1"/>
    <col min="5645" max="5658" width="8.875" customWidth="1"/>
    <col min="5659" max="5659" width="7.875" customWidth="1"/>
    <col min="5660" max="5672" width="8.875" customWidth="1"/>
    <col min="5673" max="5673" width="7.875" customWidth="1"/>
    <col min="5674" max="5677" width="8.875" customWidth="1"/>
    <col min="5678" max="5678" width="7.875" customWidth="1"/>
    <col min="5679" max="5679" width="8.875" customWidth="1"/>
    <col min="5680" max="5680" width="7.875" customWidth="1"/>
    <col min="5681" max="5682" width="8.875" customWidth="1"/>
    <col min="5683" max="5683" width="7.875" customWidth="1"/>
    <col min="5684" max="5696" width="8.875" customWidth="1"/>
    <col min="5697" max="5697" width="7.875" customWidth="1"/>
    <col min="5698" max="5701" width="8.875" customWidth="1"/>
    <col min="5702" max="5702" width="7.875" customWidth="1"/>
    <col min="5703" max="5712" width="8.875" customWidth="1"/>
    <col min="5713" max="5713" width="7.875" customWidth="1"/>
    <col min="5714" max="5724" width="8.875" customWidth="1"/>
    <col min="5725" max="5725" width="7.875" customWidth="1"/>
    <col min="5726" max="5734" width="8.875" customWidth="1"/>
    <col min="5735" max="5735" width="7.875" customWidth="1"/>
    <col min="5736" max="5737" width="8.875" customWidth="1"/>
    <col min="5738" max="5738" width="5.875" customWidth="1"/>
    <col min="5739" max="5762" width="8.875" customWidth="1"/>
    <col min="5763" max="5763" width="7.875" customWidth="1"/>
    <col min="5764" max="5766" width="8.875" customWidth="1"/>
    <col min="5767" max="5767" width="7.875" customWidth="1"/>
    <col min="5768" max="5785" width="8.875" customWidth="1"/>
    <col min="5786" max="5786" width="7.875" customWidth="1"/>
    <col min="5787" max="5787" width="8.875" customWidth="1"/>
    <col min="5788" max="5788" width="7.875" customWidth="1"/>
    <col min="5789" max="5789" width="8.875" customWidth="1"/>
    <col min="5790" max="5790" width="7.875" customWidth="1"/>
    <col min="5791" max="5804" width="8.875" customWidth="1"/>
    <col min="5805" max="5805" width="7.875" customWidth="1"/>
    <col min="5806" max="5821" width="8.875" customWidth="1"/>
    <col min="5822" max="5822" width="7.875" customWidth="1"/>
    <col min="5823" max="5835" width="8.875" customWidth="1"/>
    <col min="5836" max="5836" width="7.875" customWidth="1"/>
    <col min="5837" max="5852" width="8.875" customWidth="1"/>
    <col min="5853" max="5853" width="7.875" customWidth="1"/>
    <col min="5854" max="5855" width="8.875" customWidth="1"/>
    <col min="5856" max="5856" width="7.875" customWidth="1"/>
    <col min="5857" max="5860" width="8.875" customWidth="1"/>
    <col min="5861" max="5861" width="5.875" customWidth="1"/>
    <col min="5862" max="5862" width="8.875" customWidth="1"/>
    <col min="5863" max="5863" width="7.875" customWidth="1"/>
    <col min="5864" max="5865" width="8.875" customWidth="1"/>
    <col min="5866" max="5867" width="7.875" customWidth="1"/>
    <col min="5868" max="5871" width="8.875" customWidth="1"/>
    <col min="5872" max="5872" width="7.875" customWidth="1"/>
    <col min="5873" max="5873" width="5.875" customWidth="1"/>
    <col min="5874" max="5876" width="8.875" customWidth="1"/>
    <col min="5877" max="5877" width="7.875" customWidth="1"/>
    <col min="5878" max="5878" width="8.875" customWidth="1"/>
    <col min="5879" max="5879" width="7.875" customWidth="1"/>
    <col min="5880" max="5880" width="8.875" customWidth="1"/>
    <col min="5881" max="5881" width="7.875" customWidth="1"/>
    <col min="5882" max="5886" width="8.875" customWidth="1"/>
    <col min="5887" max="5887" width="7.875" customWidth="1"/>
    <col min="5888" max="5905" width="8.875" customWidth="1"/>
    <col min="5906" max="5906" width="7.875" customWidth="1"/>
    <col min="5907" max="5918" width="8.875" customWidth="1"/>
    <col min="5919" max="5919" width="7.875" customWidth="1"/>
    <col min="5920" max="5928" width="8.875" customWidth="1"/>
    <col min="5929" max="5929" width="7.875" customWidth="1"/>
    <col min="5930" max="5935" width="8.875" customWidth="1"/>
    <col min="5936" max="5936" width="7.875" customWidth="1"/>
    <col min="5937" max="5964" width="8.875" customWidth="1"/>
    <col min="5965" max="5965" width="7.875" customWidth="1"/>
    <col min="5966" max="5967" width="8.875" customWidth="1"/>
    <col min="5968" max="5968" width="7.875" customWidth="1"/>
    <col min="5969" max="5969" width="8.875" customWidth="1"/>
    <col min="5970" max="5970" width="5.875" customWidth="1"/>
    <col min="5971" max="5981" width="8.875" customWidth="1"/>
    <col min="5982" max="5982" width="5.875" customWidth="1"/>
    <col min="5983" max="5984" width="8.875" customWidth="1"/>
    <col min="5985" max="5985" width="7.875" customWidth="1"/>
    <col min="5986" max="5991" width="8.875" customWidth="1"/>
    <col min="5992" max="5992" width="7.875" customWidth="1"/>
    <col min="5993" max="6000" width="8.875" customWidth="1"/>
    <col min="6001" max="6002" width="7.875" customWidth="1"/>
    <col min="6003" max="6018" width="8.875" customWidth="1"/>
    <col min="6019" max="6019" width="7.875" customWidth="1"/>
    <col min="6020" max="6036" width="8.875" customWidth="1"/>
    <col min="6037" max="6037" width="7.875" customWidth="1"/>
    <col min="6038" max="6043" width="8.875" customWidth="1"/>
    <col min="6044" max="6044" width="5.875" customWidth="1"/>
    <col min="6045" max="6049" width="8.875" customWidth="1"/>
    <col min="6050" max="6050" width="7.875" customWidth="1"/>
    <col min="6051" max="6058" width="8.875" customWidth="1"/>
    <col min="6059" max="6059" width="7.875" customWidth="1"/>
    <col min="6060" max="6083" width="8.875" customWidth="1"/>
    <col min="6084" max="6084" width="7.875" customWidth="1"/>
    <col min="6085" max="6108" width="8.875" customWidth="1"/>
    <col min="6109" max="6109" width="7.875" customWidth="1"/>
    <col min="6110" max="6132" width="8.875" customWidth="1"/>
    <col min="6133" max="6134" width="7.875" customWidth="1"/>
    <col min="6135" max="6142" width="8.875" customWidth="1"/>
    <col min="6143" max="6143" width="7.875" customWidth="1"/>
    <col min="6144" max="6162" width="8.875" customWidth="1"/>
    <col min="6163" max="6163" width="7.875" customWidth="1"/>
    <col min="6164" max="6167" width="8.875" customWidth="1"/>
    <col min="6168" max="6168" width="7.875" customWidth="1"/>
    <col min="6169" max="6171" width="8.875" customWidth="1"/>
    <col min="6172" max="6172" width="5.875" customWidth="1"/>
    <col min="6173" max="6208" width="8.875" customWidth="1"/>
    <col min="6209" max="6209" width="7.875" customWidth="1"/>
    <col min="6210" max="6246" width="8.875" customWidth="1"/>
    <col min="6247" max="6247" width="7.875" customWidth="1"/>
    <col min="6248" max="6252" width="8.875" customWidth="1"/>
    <col min="6253" max="6253" width="7.875" customWidth="1"/>
    <col min="6254" max="6267" width="8.875" customWidth="1"/>
    <col min="6268" max="6268" width="7.875" customWidth="1"/>
    <col min="6269" max="6283" width="8.875" customWidth="1"/>
    <col min="6284" max="6284" width="7.875" customWidth="1"/>
    <col min="6285" max="6286" width="8.875" customWidth="1"/>
    <col min="6287" max="6287" width="7.875" customWidth="1"/>
    <col min="6288" max="6292" width="8.875" customWidth="1"/>
    <col min="6293" max="6293" width="7.875" customWidth="1"/>
    <col min="6294" max="6294" width="8.875" customWidth="1"/>
    <col min="6295" max="6295" width="7.875" customWidth="1"/>
    <col min="6296" max="6317" width="8.875" customWidth="1"/>
    <col min="6318" max="6318" width="7.875" customWidth="1"/>
    <col min="6319" max="6323" width="8.875" customWidth="1"/>
    <col min="6324" max="6324" width="7.875" customWidth="1"/>
    <col min="6325" max="6327" width="8.875" customWidth="1"/>
    <col min="6328" max="6328" width="7.875" customWidth="1"/>
    <col min="6329" max="6330" width="8.875" customWidth="1"/>
    <col min="6331" max="6331" width="7.875" customWidth="1"/>
    <col min="6332" max="6335" width="8.875" customWidth="1"/>
    <col min="6336" max="6336" width="7.875" customWidth="1"/>
    <col min="6337" max="6341" width="8.875" customWidth="1"/>
    <col min="6342" max="6343" width="7.875" customWidth="1"/>
    <col min="6344" max="6346" width="8.875" customWidth="1"/>
    <col min="6347" max="6347" width="7.875" customWidth="1"/>
    <col min="6348" max="6362" width="8.875" customWidth="1"/>
    <col min="6363" max="6363" width="7.875" customWidth="1"/>
    <col min="6364" max="6381" width="8.875" customWidth="1"/>
    <col min="6382" max="6382" width="7.875" customWidth="1"/>
    <col min="6383" max="6384" width="8.875" customWidth="1"/>
    <col min="6385" max="6385" width="7.875" customWidth="1"/>
    <col min="6386" max="6386" width="5.875" customWidth="1"/>
    <col min="6387" max="6399" width="8.875" customWidth="1"/>
    <col min="6400" max="6400" width="7.875" customWidth="1"/>
    <col min="6401" max="6415" width="8.875" customWidth="1"/>
    <col min="6416" max="6416" width="7.875" customWidth="1"/>
    <col min="6417" max="6420" width="8.875" customWidth="1"/>
    <col min="6421" max="6421" width="7.875" customWidth="1"/>
    <col min="6422" max="6439" width="8.875" customWidth="1"/>
    <col min="6440" max="6440" width="7.875" customWidth="1"/>
    <col min="6441" max="6450" width="8.875" customWidth="1"/>
    <col min="6451" max="6451" width="5.875" customWidth="1"/>
    <col min="6452" max="6457" width="8.875" customWidth="1"/>
    <col min="6458" max="6458" width="7.875" customWidth="1"/>
    <col min="6459" max="6460" width="8.875" customWidth="1"/>
    <col min="6461" max="6461" width="7.875" customWidth="1"/>
    <col min="6462" max="6475" width="8.875" customWidth="1"/>
    <col min="6476" max="6476" width="7.875" customWidth="1"/>
    <col min="6477" max="6482" width="8.875" customWidth="1"/>
    <col min="6483" max="6484" width="7.875" customWidth="1"/>
    <col min="6485" max="6495" width="8.875" customWidth="1"/>
    <col min="6496" max="6496" width="7.875" customWidth="1"/>
    <col min="6497" max="6503" width="8.875" customWidth="1"/>
    <col min="6504" max="6504" width="7.875" customWidth="1"/>
    <col min="6505" max="6510" width="8.875" customWidth="1"/>
    <col min="6511" max="6511" width="7.875" customWidth="1"/>
    <col min="6512" max="6519" width="8.875" customWidth="1"/>
    <col min="6520" max="6520" width="7.875" customWidth="1"/>
    <col min="6521" max="6530" width="8.875" customWidth="1"/>
    <col min="6531" max="6531" width="7.875" customWidth="1"/>
    <col min="6532" max="6535" width="8.875" customWidth="1"/>
    <col min="6536" max="6536" width="5.875" customWidth="1"/>
    <col min="6537" max="6538" width="8.875" customWidth="1"/>
    <col min="6539" max="6539" width="7.875" customWidth="1"/>
    <col min="6540" max="6557" width="8.875" customWidth="1"/>
    <col min="6558" max="6558" width="7.875" customWidth="1"/>
    <col min="6559" max="6609" width="8.875" customWidth="1"/>
    <col min="6610" max="6610" width="7.875" customWidth="1"/>
    <col min="6611" max="6613" width="8.875" customWidth="1"/>
    <col min="6614" max="6614" width="7.875" customWidth="1"/>
    <col min="6615" max="6617" width="8.875" customWidth="1"/>
    <col min="6618" max="6618" width="5.875" customWidth="1"/>
    <col min="6619" max="6622" width="8.875" customWidth="1"/>
    <col min="6623" max="6623" width="7.875" customWidth="1"/>
    <col min="6624" max="6633" width="8.875" customWidth="1"/>
    <col min="6634" max="6634" width="7.875" customWidth="1"/>
    <col min="6635" max="6639" width="8.875" customWidth="1"/>
    <col min="6640" max="6640" width="7.875" customWidth="1"/>
    <col min="6641" max="6641" width="8.875" customWidth="1"/>
    <col min="6642" max="6642" width="7.875" customWidth="1"/>
    <col min="6643" max="6646" width="8.875" customWidth="1"/>
    <col min="6647" max="6647" width="7.875" customWidth="1"/>
    <col min="6648" max="6672" width="8.875" customWidth="1"/>
    <col min="6673" max="6673" width="5.875" customWidth="1"/>
    <col min="6674" max="6677" width="8.875" customWidth="1"/>
    <col min="6678" max="6678" width="5.875" customWidth="1"/>
    <col min="6679" max="6681" width="8.875" customWidth="1"/>
    <col min="6682" max="6682" width="7.875" customWidth="1"/>
    <col min="6683" max="6688" width="8.875" customWidth="1"/>
    <col min="6689" max="6689" width="7.875" customWidth="1"/>
    <col min="6690" max="6692" width="8.875" customWidth="1"/>
    <col min="6693" max="6693" width="7.875" customWidth="1"/>
    <col min="6694" max="6704" width="8.875" customWidth="1"/>
    <col min="6705" max="6705" width="7.875" customWidth="1"/>
    <col min="6706" max="6706" width="8.875" customWidth="1"/>
    <col min="6707" max="6707" width="7.875" customWidth="1"/>
    <col min="6708" max="6709" width="8.875" customWidth="1"/>
    <col min="6710" max="6710" width="7.875" customWidth="1"/>
    <col min="6711" max="6714" width="8.875" customWidth="1"/>
    <col min="6715" max="6715" width="7.875" customWidth="1"/>
    <col min="6716" max="6737" width="8.875" customWidth="1"/>
    <col min="6738" max="6738" width="7.875" customWidth="1"/>
    <col min="6739" max="6740" width="8.875" customWidth="1"/>
    <col min="6741" max="6741" width="7.875" customWidth="1"/>
    <col min="6742" max="6745" width="8.875" customWidth="1"/>
    <col min="6746" max="6746" width="7.875" customWidth="1"/>
    <col min="6747" max="6772" width="8.875" customWidth="1"/>
    <col min="6773" max="6773" width="7.875" customWidth="1"/>
    <col min="6774" max="6782" width="8.875" customWidth="1"/>
    <col min="6783" max="6783" width="7.875" customWidth="1"/>
    <col min="6784" max="6818" width="8.875" customWidth="1"/>
    <col min="6819" max="6819" width="5.875" customWidth="1"/>
    <col min="6820" max="6830" width="8.875" customWidth="1"/>
    <col min="6831" max="6831" width="7.875" customWidth="1"/>
    <col min="6832" max="6832" width="8.875" customWidth="1"/>
    <col min="6833" max="6833" width="7.875" customWidth="1"/>
    <col min="6834" max="6837" width="8.875" customWidth="1"/>
    <col min="6838" max="6838" width="7.875" customWidth="1"/>
    <col min="6839" max="6852" width="8.875" customWidth="1"/>
    <col min="6853" max="6853" width="7.875" customWidth="1"/>
    <col min="6854" max="6876" width="8.875" customWidth="1"/>
    <col min="6877" max="6877" width="7.875" customWidth="1"/>
    <col min="6878" max="6905" width="8.875" customWidth="1"/>
    <col min="6906" max="6906" width="7.875" customWidth="1"/>
    <col min="6907" max="6910" width="8.875" customWidth="1"/>
    <col min="6911" max="6912" width="7.875" customWidth="1"/>
    <col min="6913" max="6929" width="8.875" customWidth="1"/>
    <col min="6930" max="6930" width="7.875" customWidth="1"/>
    <col min="6931" max="6951" width="8.875" customWidth="1"/>
    <col min="6952" max="6952" width="7.875" customWidth="1"/>
    <col min="6953" max="6980" width="8.875" customWidth="1"/>
    <col min="6981" max="6981" width="7.875" customWidth="1"/>
    <col min="6982" max="6982" width="8.875" customWidth="1"/>
    <col min="6983" max="6983" width="7.875" customWidth="1"/>
    <col min="6984" max="6997" width="8.875" customWidth="1"/>
    <col min="6998" max="6998" width="7.875" customWidth="1"/>
    <col min="6999" max="7016" width="8.875" customWidth="1"/>
    <col min="7017" max="7017" width="11.375" bestFit="1" customWidth="1"/>
  </cols>
  <sheetData>
    <row r="1" spans="1:27">
      <c r="A1" s="5" t="s">
        <v>19</v>
      </c>
      <c r="B1" t="s" vm="1">
        <v>37201</v>
      </c>
      <c r="L1" s="5" t="s">
        <v>19</v>
      </c>
      <c r="M1" t="s" vm="1">
        <v>37201</v>
      </c>
      <c r="Z1" s="5" t="s">
        <v>19</v>
      </c>
      <c r="AA1" t="s" vm="1">
        <v>37201</v>
      </c>
    </row>
    <row r="3" spans="1:27">
      <c r="A3" s="5" t="s">
        <v>37197</v>
      </c>
      <c r="B3" t="s">
        <v>37211</v>
      </c>
      <c r="L3" s="5" t="s">
        <v>37197</v>
      </c>
      <c r="M3" t="s">
        <v>37211</v>
      </c>
      <c r="S3" s="5" t="s">
        <v>37197</v>
      </c>
      <c r="T3" t="s">
        <v>37212</v>
      </c>
      <c r="Z3" s="5" t="s">
        <v>37197</v>
      </c>
      <c r="AA3" t="s">
        <v>37211</v>
      </c>
    </row>
    <row r="4" spans="1:27">
      <c r="A4" s="6" t="s">
        <v>37194</v>
      </c>
      <c r="B4" s="12">
        <v>0.23558897243107768</v>
      </c>
      <c r="L4" s="6" t="s">
        <v>37187</v>
      </c>
      <c r="M4" s="12">
        <v>0.16290726817042606</v>
      </c>
      <c r="S4" s="6">
        <v>0</v>
      </c>
      <c r="T4" s="12">
        <v>0.94850283944243674</v>
      </c>
      <c r="Z4" s="6">
        <v>0</v>
      </c>
      <c r="AA4" s="12">
        <v>4.0100250626566414E-2</v>
      </c>
    </row>
    <row r="5" spans="1:27">
      <c r="A5" s="6" t="s">
        <v>37196</v>
      </c>
      <c r="B5" s="12">
        <v>0.24060150375939848</v>
      </c>
      <c r="L5" s="6" t="s">
        <v>37191</v>
      </c>
      <c r="M5" s="12">
        <v>0.15538847117794485</v>
      </c>
      <c r="S5" s="6">
        <v>1</v>
      </c>
      <c r="T5" s="12">
        <v>5.1497160557563239E-2</v>
      </c>
      <c r="Z5" s="6">
        <v>1</v>
      </c>
      <c r="AA5" s="12">
        <v>5.0125313283208017E-2</v>
      </c>
    </row>
    <row r="6" spans="1:27">
      <c r="A6" s="6" t="s">
        <v>37193</v>
      </c>
      <c r="B6" s="12">
        <v>0.25814536340852129</v>
      </c>
      <c r="L6" s="6" t="s">
        <v>37190</v>
      </c>
      <c r="M6" s="12">
        <v>0.11278195488721804</v>
      </c>
      <c r="S6" s="6" t="s">
        <v>37198</v>
      </c>
      <c r="T6" s="12">
        <v>1</v>
      </c>
      <c r="Z6" s="6">
        <v>2</v>
      </c>
      <c r="AA6" s="12">
        <v>3.007518796992481E-2</v>
      </c>
    </row>
    <row r="7" spans="1:27">
      <c r="A7" s="6" t="s">
        <v>37195</v>
      </c>
      <c r="B7" s="12">
        <v>0.26566416040100249</v>
      </c>
      <c r="L7" s="6" t="s">
        <v>37189</v>
      </c>
      <c r="M7" s="12">
        <v>0.12531328320802004</v>
      </c>
      <c r="Z7" s="6">
        <v>3</v>
      </c>
      <c r="AA7" s="12">
        <v>6.7669172932330823E-2</v>
      </c>
    </row>
    <row r="8" spans="1:27">
      <c r="A8" s="6" t="s">
        <v>37198</v>
      </c>
      <c r="B8" s="12">
        <v>1</v>
      </c>
      <c r="L8" s="6" t="s">
        <v>37186</v>
      </c>
      <c r="M8" s="12">
        <v>0.18546365914786966</v>
      </c>
      <c r="Q8" s="12"/>
      <c r="Z8" s="6">
        <v>4</v>
      </c>
      <c r="AA8" s="12">
        <v>4.0100250626566414E-2</v>
      </c>
    </row>
    <row r="9" spans="1:27">
      <c r="A9" s="5" t="s">
        <v>19</v>
      </c>
      <c r="B9" t="s" vm="1">
        <v>37201</v>
      </c>
      <c r="L9" s="6" t="s">
        <v>37188</v>
      </c>
      <c r="M9" s="12">
        <v>0.12280701754385964</v>
      </c>
      <c r="Z9" s="6">
        <v>5</v>
      </c>
      <c r="AA9" s="12">
        <v>3.7593984962406013E-2</v>
      </c>
    </row>
    <row r="10" spans="1:27">
      <c r="L10" s="6" t="s">
        <v>37192</v>
      </c>
      <c r="M10" s="12">
        <v>0.13533834586466165</v>
      </c>
      <c r="Z10" s="6">
        <v>6</v>
      </c>
      <c r="AA10" s="12">
        <v>4.5112781954887216E-2</v>
      </c>
    </row>
    <row r="11" spans="1:27">
      <c r="A11" s="5" t="s">
        <v>37197</v>
      </c>
      <c r="B11" t="s">
        <v>37200</v>
      </c>
      <c r="L11" s="6" t="s">
        <v>37198</v>
      </c>
      <c r="M11" s="12">
        <v>1</v>
      </c>
      <c r="Z11" s="6">
        <v>7</v>
      </c>
      <c r="AA11" s="12">
        <v>2.5062656641604009E-2</v>
      </c>
    </row>
    <row r="12" spans="1:27">
      <c r="A12" s="6" t="s">
        <v>508</v>
      </c>
      <c r="B12" s="7">
        <v>17</v>
      </c>
      <c r="Z12" s="6">
        <v>8</v>
      </c>
      <c r="AA12" s="12">
        <v>4.0100250626566414E-2</v>
      </c>
    </row>
    <row r="13" spans="1:27">
      <c r="A13" s="6" t="s">
        <v>144</v>
      </c>
      <c r="B13" s="7">
        <v>18</v>
      </c>
      <c r="Z13" s="6">
        <v>9</v>
      </c>
      <c r="AA13" s="12">
        <v>4.5112781954887216E-2</v>
      </c>
    </row>
    <row r="14" spans="1:27">
      <c r="A14" s="6" t="s">
        <v>193</v>
      </c>
      <c r="B14" s="7">
        <v>21</v>
      </c>
      <c r="Z14" s="6">
        <v>10</v>
      </c>
      <c r="AA14" s="12">
        <v>4.7619047619047616E-2</v>
      </c>
    </row>
    <row r="15" spans="1:27">
      <c r="A15" s="6" t="s">
        <v>133</v>
      </c>
      <c r="B15" s="7">
        <v>21</v>
      </c>
      <c r="Z15" s="6">
        <v>11</v>
      </c>
      <c r="AA15" s="12">
        <v>3.7593984962406013E-2</v>
      </c>
    </row>
    <row r="16" spans="1:27">
      <c r="A16" s="6" t="s">
        <v>339</v>
      </c>
      <c r="B16" s="7">
        <v>30</v>
      </c>
      <c r="Z16" s="6">
        <v>12</v>
      </c>
      <c r="AA16" s="12">
        <v>5.5137844611528819E-2</v>
      </c>
    </row>
    <row r="17" spans="1:36">
      <c r="A17" s="6" t="s">
        <v>812</v>
      </c>
      <c r="B17" s="7">
        <v>31</v>
      </c>
      <c r="Z17" s="6">
        <v>13</v>
      </c>
      <c r="AA17" s="12">
        <v>5.764411027568922E-2</v>
      </c>
    </row>
    <row r="18" spans="1:36">
      <c r="G18" s="6" t="s">
        <v>508</v>
      </c>
      <c r="H18" s="7">
        <v>17</v>
      </c>
      <c r="Z18" s="6">
        <v>14</v>
      </c>
      <c r="AA18" s="12">
        <v>4.0100250626566414E-2</v>
      </c>
    </row>
    <row r="19" spans="1:36">
      <c r="G19" s="6" t="s">
        <v>144</v>
      </c>
      <c r="H19" s="7">
        <v>18</v>
      </c>
      <c r="Z19" s="6">
        <v>15</v>
      </c>
      <c r="AA19" s="12">
        <v>2.0050125313283207E-2</v>
      </c>
    </row>
    <row r="20" spans="1:36">
      <c r="G20" s="6" t="s">
        <v>193</v>
      </c>
      <c r="H20" s="7">
        <v>21</v>
      </c>
      <c r="Z20" s="6">
        <v>16</v>
      </c>
      <c r="AA20" s="12">
        <v>4.5112781954887216E-2</v>
      </c>
    </row>
    <row r="21" spans="1:36">
      <c r="G21" s="6" t="s">
        <v>133</v>
      </c>
      <c r="H21" s="7">
        <v>21</v>
      </c>
      <c r="Z21" s="6">
        <v>17</v>
      </c>
      <c r="AA21" s="12">
        <v>4.0100250626566414E-2</v>
      </c>
    </row>
    <row r="22" spans="1:36">
      <c r="G22" s="6" t="s">
        <v>339</v>
      </c>
      <c r="H22" s="7">
        <v>30</v>
      </c>
      <c r="Z22" s="6">
        <v>18</v>
      </c>
      <c r="AA22" s="12">
        <v>2.5062656641604009E-2</v>
      </c>
    </row>
    <row r="23" spans="1:36">
      <c r="G23" s="6" t="s">
        <v>812</v>
      </c>
      <c r="H23" s="7">
        <v>31</v>
      </c>
      <c r="Z23" s="6">
        <v>19</v>
      </c>
      <c r="AA23" s="12">
        <v>2.5062656641604009E-2</v>
      </c>
    </row>
    <row r="24" spans="1:36">
      <c r="Z24" s="6">
        <v>20</v>
      </c>
      <c r="AA24" s="12">
        <v>4.2606516290726815E-2</v>
      </c>
    </row>
    <row r="25" spans="1:36">
      <c r="Z25" s="6">
        <v>21</v>
      </c>
      <c r="AA25" s="12">
        <v>5.2631578947368418E-2</v>
      </c>
    </row>
    <row r="26" spans="1:36">
      <c r="Q26" t="s">
        <v>37212</v>
      </c>
      <c r="R26" t="s">
        <v>37213</v>
      </c>
      <c r="S26" t="s">
        <v>37214</v>
      </c>
      <c r="T26" t="s">
        <v>37233</v>
      </c>
      <c r="U26" t="s">
        <v>37216</v>
      </c>
      <c r="V26" t="s">
        <v>37217</v>
      </c>
      <c r="W26" t="s">
        <v>37220</v>
      </c>
      <c r="Z26" s="6">
        <v>22</v>
      </c>
      <c r="AA26" s="12">
        <v>4.7619047619047616E-2</v>
      </c>
    </row>
    <row r="27" spans="1:36">
      <c r="L27" s="6"/>
      <c r="M27" s="7"/>
      <c r="Q27" s="7">
        <v>7748</v>
      </c>
      <c r="R27">
        <f>'Incident Overview'!$E$8</f>
        <v>0</v>
      </c>
      <c r="S27" s="12">
        <f>GETPIVOTDATA("[Measures].[Average of Is_Fraud]",$Q$29)</f>
        <v>5.1497160557563239E-2</v>
      </c>
      <c r="T27" s="10">
        <f>GETPIVOTDATA("[Measures].[Average of Transaction_Amount]",$U$31)</f>
        <v>52298.007994987471</v>
      </c>
      <c r="U27" s="10">
        <f>GETPIVOTDATA("[Measures].[Max of Transaction_Amount]",$Q$34)</f>
        <v>98642.65</v>
      </c>
      <c r="V27">
        <f>Q40</f>
        <v>3</v>
      </c>
      <c r="W27" s="12">
        <f>GETPIVOTDATA("[Measures].[Count of Is_Fraud]",$S$34,"[Dim_Time].[Is_Business_Hours]","[Dim_Time].[Is_Business_Hours].&amp;[Yes]")/GETPIVOTDATA("[Measures].[Count of Is_Fraud]",$S$34)</f>
        <v>0.38847117794486213</v>
      </c>
      <c r="Z27" s="6">
        <v>23</v>
      </c>
      <c r="AA27" s="12">
        <v>4.2606516290726815E-2</v>
      </c>
      <c r="AG27" s="14"/>
      <c r="AH27" s="7"/>
      <c r="AI27" s="7"/>
      <c r="AJ27" s="7"/>
    </row>
    <row r="28" spans="1:36">
      <c r="L28" s="6"/>
      <c r="M28" s="7"/>
      <c r="Z28" s="6" t="s">
        <v>37198</v>
      </c>
      <c r="AA28" s="12">
        <v>1</v>
      </c>
      <c r="AG28" s="14"/>
      <c r="AH28" s="7"/>
      <c r="AI28" s="7"/>
      <c r="AJ28" s="7"/>
    </row>
    <row r="29" spans="1:36">
      <c r="H29" s="6"/>
      <c r="I29" s="7"/>
      <c r="L29" s="6"/>
      <c r="M29" s="7"/>
      <c r="Q29" t="s">
        <v>37210</v>
      </c>
      <c r="U29" s="5" t="s">
        <v>19</v>
      </c>
      <c r="V29" t="s" vm="1">
        <v>37201</v>
      </c>
      <c r="AG29" s="14"/>
      <c r="AH29" s="7"/>
      <c r="AI29" s="7"/>
      <c r="AJ29" s="7"/>
    </row>
    <row r="30" spans="1:36">
      <c r="H30" s="6"/>
      <c r="I30" s="7"/>
      <c r="L30" s="6"/>
      <c r="M30" s="7"/>
      <c r="Q30" s="12">
        <v>5.1497160557563239E-2</v>
      </c>
      <c r="AG30" s="14"/>
      <c r="AH30" s="7"/>
      <c r="AI30" s="7"/>
      <c r="AJ30" s="7"/>
    </row>
    <row r="31" spans="1:36">
      <c r="H31" s="6"/>
      <c r="I31" s="7"/>
      <c r="L31" s="6"/>
      <c r="M31" s="7"/>
      <c r="U31" t="s">
        <v>37232</v>
      </c>
      <c r="AG31" s="14"/>
      <c r="AH31" s="7"/>
      <c r="AI31" s="7"/>
      <c r="AJ31" s="7"/>
    </row>
    <row r="32" spans="1:36">
      <c r="H32" s="6"/>
      <c r="I32" s="7"/>
      <c r="L32" s="6"/>
      <c r="M32" s="7"/>
      <c r="Q32" s="5" t="s">
        <v>19</v>
      </c>
      <c r="R32" t="s" vm="1">
        <v>37201</v>
      </c>
      <c r="S32" s="5" t="s">
        <v>19</v>
      </c>
      <c r="T32" t="s" vm="1">
        <v>37201</v>
      </c>
      <c r="U32" s="10">
        <v>52298.007994987471</v>
      </c>
      <c r="AG32" s="14"/>
      <c r="AH32" s="7"/>
      <c r="AI32" s="7"/>
      <c r="AJ32" s="7"/>
    </row>
    <row r="33" spans="2:36">
      <c r="H33" s="6"/>
      <c r="I33" s="7"/>
      <c r="L33" s="6"/>
      <c r="M33" s="7"/>
      <c r="Q33" s="7"/>
      <c r="AG33" s="14"/>
      <c r="AH33" s="7"/>
      <c r="AI33" s="7"/>
      <c r="AJ33" s="7"/>
    </row>
    <row r="34" spans="2:36">
      <c r="H34" s="6"/>
      <c r="I34" s="7"/>
      <c r="Q34" t="s">
        <v>37215</v>
      </c>
      <c r="S34" s="5" t="s">
        <v>37197</v>
      </c>
      <c r="T34" t="s">
        <v>37211</v>
      </c>
      <c r="AG34" s="14"/>
      <c r="AH34" s="7"/>
      <c r="AI34" s="7"/>
      <c r="AJ34" s="7"/>
    </row>
    <row r="35" spans="2:36">
      <c r="H35" s="6"/>
      <c r="I35" s="7"/>
      <c r="Q35" s="10">
        <v>98642.65</v>
      </c>
      <c r="S35" s="6" t="s">
        <v>37218</v>
      </c>
      <c r="T35" s="10">
        <v>244</v>
      </c>
      <c r="AG35" s="14"/>
      <c r="AH35" s="7"/>
      <c r="AI35" s="7"/>
      <c r="AJ35" s="7"/>
    </row>
    <row r="36" spans="2:36">
      <c r="S36" s="6" t="s">
        <v>37219</v>
      </c>
      <c r="T36" s="10">
        <v>155</v>
      </c>
      <c r="AG36" s="14"/>
      <c r="AH36" s="7"/>
      <c r="AI36" s="7"/>
      <c r="AJ36" s="7"/>
    </row>
    <row r="37" spans="2:36">
      <c r="Q37" s="5" t="s">
        <v>19</v>
      </c>
      <c r="R37" t="s" vm="1">
        <v>37201</v>
      </c>
      <c r="S37" s="6" t="s">
        <v>37198</v>
      </c>
      <c r="T37" s="10">
        <v>399</v>
      </c>
      <c r="AG37" s="6"/>
      <c r="AH37" s="7"/>
      <c r="AI37" s="7"/>
      <c r="AJ37" s="7"/>
    </row>
    <row r="39" spans="2:36">
      <c r="Q39" s="5" t="s">
        <v>37197</v>
      </c>
      <c r="R39" t="s">
        <v>37211</v>
      </c>
    </row>
    <row r="40" spans="2:36">
      <c r="Q40" s="6">
        <v>3</v>
      </c>
      <c r="R40" s="7">
        <v>27</v>
      </c>
    </row>
    <row r="41" spans="2:36">
      <c r="B41" s="7"/>
      <c r="Q41" s="6">
        <v>13</v>
      </c>
      <c r="R41" s="7">
        <v>23</v>
      </c>
    </row>
    <row r="42" spans="2:36">
      <c r="Q42" s="6">
        <v>12</v>
      </c>
      <c r="R42" s="7">
        <v>22</v>
      </c>
    </row>
    <row r="43" spans="2:36">
      <c r="Q43" s="6">
        <v>21</v>
      </c>
      <c r="R43" s="7">
        <v>21</v>
      </c>
    </row>
    <row r="44" spans="2:36">
      <c r="Q44" s="6">
        <v>1</v>
      </c>
      <c r="R44" s="7">
        <v>20</v>
      </c>
    </row>
    <row r="45" spans="2:36">
      <c r="Q45" s="6">
        <v>22</v>
      </c>
      <c r="R45" s="7">
        <v>19</v>
      </c>
    </row>
    <row r="46" spans="2:36">
      <c r="Q46" s="6">
        <v>10</v>
      </c>
      <c r="R46" s="7">
        <v>19</v>
      </c>
    </row>
    <row r="47" spans="2:36">
      <c r="Q47" s="6">
        <v>16</v>
      </c>
      <c r="R47" s="7">
        <v>18</v>
      </c>
    </row>
    <row r="48" spans="2:36">
      <c r="Q48" s="6">
        <v>6</v>
      </c>
      <c r="R48" s="7">
        <v>18</v>
      </c>
    </row>
    <row r="49" spans="1:18">
      <c r="Q49" s="6">
        <v>9</v>
      </c>
      <c r="R49" s="7">
        <v>18</v>
      </c>
    </row>
    <row r="50" spans="1:18">
      <c r="Q50" s="6">
        <v>20</v>
      </c>
      <c r="R50" s="7">
        <v>17</v>
      </c>
    </row>
    <row r="51" spans="1:18">
      <c r="Q51" s="6">
        <v>23</v>
      </c>
      <c r="R51" s="7">
        <v>17</v>
      </c>
    </row>
    <row r="52" spans="1:18">
      <c r="Q52" s="6">
        <v>0</v>
      </c>
      <c r="R52" s="7">
        <v>16</v>
      </c>
    </row>
    <row r="53" spans="1:18">
      <c r="Q53" s="6">
        <v>8</v>
      </c>
      <c r="R53" s="7">
        <v>16</v>
      </c>
    </row>
    <row r="54" spans="1:18">
      <c r="Q54" s="6">
        <v>4</v>
      </c>
      <c r="R54" s="7">
        <v>16</v>
      </c>
    </row>
    <row r="55" spans="1:18">
      <c r="Q55" s="6">
        <v>17</v>
      </c>
      <c r="R55" s="7">
        <v>16</v>
      </c>
    </row>
    <row r="56" spans="1:18">
      <c r="Q56" s="6">
        <v>14</v>
      </c>
      <c r="R56" s="7">
        <v>16</v>
      </c>
    </row>
    <row r="57" spans="1:18">
      <c r="Q57" s="6">
        <v>5</v>
      </c>
      <c r="R57" s="7">
        <v>15</v>
      </c>
    </row>
    <row r="58" spans="1:18">
      <c r="Q58" s="6">
        <v>11</v>
      </c>
      <c r="R58" s="7">
        <v>15</v>
      </c>
    </row>
    <row r="59" spans="1:18">
      <c r="Q59" s="6">
        <v>2</v>
      </c>
      <c r="R59" s="7">
        <v>12</v>
      </c>
    </row>
    <row r="60" spans="1:18">
      <c r="Q60" s="6">
        <v>18</v>
      </c>
      <c r="R60" s="7">
        <v>10</v>
      </c>
    </row>
    <row r="61" spans="1:18">
      <c r="Q61" s="6">
        <v>19</v>
      </c>
      <c r="R61" s="7">
        <v>10</v>
      </c>
    </row>
    <row r="62" spans="1:18">
      <c r="Q62" s="6">
        <v>7</v>
      </c>
      <c r="R62" s="7">
        <v>10</v>
      </c>
    </row>
    <row r="63" spans="1:18">
      <c r="Q63" s="6">
        <v>15</v>
      </c>
      <c r="R63" s="7">
        <v>8</v>
      </c>
    </row>
    <row r="64" spans="1:18">
      <c r="A64" s="6"/>
      <c r="B64" s="4"/>
      <c r="Q64" s="6" t="s">
        <v>37198</v>
      </c>
      <c r="R64" s="7">
        <v>399</v>
      </c>
    </row>
    <row r="65" spans="1:10">
      <c r="A65" s="6"/>
      <c r="B65" s="4"/>
    </row>
    <row r="66" spans="1:10">
      <c r="A66" s="6"/>
      <c r="B66" s="4"/>
    </row>
    <row r="67" spans="1:10">
      <c r="A67" s="6"/>
      <c r="B67" s="4"/>
    </row>
    <row r="68" spans="1:10">
      <c r="A68" s="6"/>
      <c r="B68" s="4"/>
    </row>
    <row r="69" spans="1:10">
      <c r="A69" s="6"/>
      <c r="B69" s="4"/>
      <c r="I69" s="6"/>
      <c r="J69" s="4"/>
    </row>
    <row r="70" spans="1:10">
      <c r="A70" s="6"/>
      <c r="B70" s="4"/>
      <c r="I70" s="6"/>
      <c r="J70" s="4"/>
    </row>
    <row r="71" spans="1:10">
      <c r="I71" s="6"/>
      <c r="J71" s="4"/>
    </row>
    <row r="72" spans="1:10">
      <c r="I72" s="6"/>
      <c r="J72" s="4"/>
    </row>
    <row r="73" spans="1:10">
      <c r="I73" s="6"/>
      <c r="J73" s="4"/>
    </row>
    <row r="74" spans="1:10">
      <c r="I74" s="6"/>
      <c r="J74" s="4"/>
    </row>
    <row r="75" spans="1:10">
      <c r="I75" s="6"/>
      <c r="J75" s="4"/>
    </row>
    <row r="76" spans="1:10">
      <c r="I76" s="6"/>
      <c r="J76" s="4"/>
    </row>
    <row r="91" spans="1:16">
      <c r="A91" s="6"/>
      <c r="B91" s="8"/>
    </row>
    <row r="92" spans="1:16">
      <c r="A92" s="6"/>
      <c r="B92" s="8"/>
    </row>
    <row r="93" spans="1:16">
      <c r="A93" s="6"/>
      <c r="B93" s="8"/>
    </row>
    <row r="94" spans="1:16">
      <c r="A94" s="6"/>
      <c r="B94" s="8"/>
      <c r="I94" s="6"/>
      <c r="J94" s="7"/>
      <c r="O94" s="6"/>
      <c r="P94" s="8"/>
    </row>
    <row r="95" spans="1:16">
      <c r="I95" s="6"/>
      <c r="J95" s="7"/>
      <c r="O95" s="6"/>
      <c r="P95" s="8"/>
    </row>
    <row r="96" spans="1:16">
      <c r="I96" s="6"/>
      <c r="J96" s="7"/>
      <c r="O96" s="6"/>
      <c r="P96" s="8"/>
    </row>
    <row r="120" spans="2:15">
      <c r="B120" s="6"/>
      <c r="C120" s="7"/>
    </row>
    <row r="121" spans="2:15">
      <c r="B121" s="6"/>
      <c r="C121" s="7"/>
    </row>
    <row r="122" spans="2:15">
      <c r="B122" s="6"/>
      <c r="C122" s="7"/>
      <c r="N122" s="6"/>
      <c r="O122" s="8"/>
    </row>
    <row r="123" spans="2:15">
      <c r="N123" s="6"/>
      <c r="O123" s="8"/>
    </row>
    <row r="124" spans="2:15">
      <c r="N124" s="6"/>
      <c r="O124" s="8"/>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F0C8FEFB-D521-4C57-8E5E-36F7F7982F3C}">
  <ds:schemaRefs/>
</ds:datastoreItem>
</file>

<file path=customXml/itemProps2.xml><?xml version="1.0" encoding="utf-8"?>
<ds:datastoreItem xmlns:ds="http://schemas.openxmlformats.org/officeDocument/2006/customXml" ds:itemID="{505F9B56-B8F9-4784-BCCC-CB21731D862F}">
  <ds:schemaRefs/>
</ds:datastoreItem>
</file>

<file path=customXml/itemProps3.xml><?xml version="1.0" encoding="utf-8"?>
<ds:datastoreItem xmlns:ds="http://schemas.openxmlformats.org/officeDocument/2006/customXml" ds:itemID="{4713E820-3D5A-47A1-8C98-508BE5EA2BD6}">
  <ds:schemaRefs/>
</ds:datastoreItem>
</file>

<file path=customXml/itemProps4.xml><?xml version="1.0" encoding="utf-8"?>
<ds:datastoreItem xmlns:ds="http://schemas.openxmlformats.org/officeDocument/2006/customXml" ds:itemID="{93A6C2F7-A0BE-4078-84AB-99617C457D9D}">
  <ds:schemaRefs/>
</ds:datastoreItem>
</file>

<file path=customXml/itemProps5.xml><?xml version="1.0" encoding="utf-8"?>
<ds:datastoreItem xmlns:ds="http://schemas.openxmlformats.org/officeDocument/2006/customXml" ds:itemID="{2F170E07-AD8A-40A6-88D4-2E042EA069F5}">
  <ds:schemaRefs/>
</ds:datastoreItem>
</file>

<file path=customXml/itemProps6.xml><?xml version="1.0" encoding="utf-8"?>
<ds:datastoreItem xmlns:ds="http://schemas.openxmlformats.org/officeDocument/2006/customXml" ds:itemID="{37AF43C9-04CE-4AA1-BC2E-5C2C9B3EA894}">
  <ds:schemaRefs/>
</ds:datastoreItem>
</file>

<file path=customXml/itemProps7.xml><?xml version="1.0" encoding="utf-8"?>
<ds:datastoreItem xmlns:ds="http://schemas.openxmlformats.org/officeDocument/2006/customXml" ds:itemID="{81AF6064-CA0F-4858-8E38-A93D3C26D5E3}">
  <ds:schemaRefs/>
</ds:datastoreItem>
</file>

<file path=customXml/itemProps8.xml><?xml version="1.0" encoding="utf-8"?>
<ds:datastoreItem xmlns:ds="http://schemas.openxmlformats.org/officeDocument/2006/customXml" ds:itemID="{D0D958FF-88F4-40E2-A1B2-9D30DD62E03E}">
  <ds:schemaRefs/>
</ds:datastoreItem>
</file>

<file path=customXml/itemProps9.xml><?xml version="1.0" encoding="utf-8"?>
<ds:datastoreItem xmlns:ds="http://schemas.openxmlformats.org/officeDocument/2006/customXml" ds:itemID="{8C1ADBB4-45C9-4127-B466-DCEEBF35BD6C}">
  <ds:schemaRefs/>
</ds:datastoreItem>
</file>

<file path=customXml/itemProps10.xml><?xml version="1.0" encoding="utf-8"?>
<ds:datastoreItem xmlns:ds="http://schemas.openxmlformats.org/officeDocument/2006/customXml" ds:itemID="{8022A301-4412-487A-AA89-76F4CA060FB9}">
  <ds:schemaRefs/>
</ds:datastoreItem>
</file>

<file path=customXml/itemProps11.xml><?xml version="1.0" encoding="utf-8"?>
<ds:datastoreItem xmlns:ds="http://schemas.openxmlformats.org/officeDocument/2006/customXml" ds:itemID="{B7C8A459-E26A-4D09-B9FA-BD31E570E9CD}">
  <ds:schemaRefs/>
</ds:datastoreItem>
</file>

<file path=customXml/itemProps12.xml><?xml version="1.0" encoding="utf-8"?>
<ds:datastoreItem xmlns:ds="http://schemas.openxmlformats.org/officeDocument/2006/customXml" ds:itemID="{656F8BC2-CD6E-4D58-9DB4-3CFFE6607DF8}">
  <ds:schemaRefs/>
</ds:datastoreItem>
</file>

<file path=customXml/itemProps13.xml><?xml version="1.0" encoding="utf-8"?>
<ds:datastoreItem xmlns:ds="http://schemas.openxmlformats.org/officeDocument/2006/customXml" ds:itemID="{E4809FEA-E33B-413E-98B5-48262CD89932}">
  <ds:schemaRefs/>
</ds:datastoreItem>
</file>

<file path=customXml/itemProps14.xml><?xml version="1.0" encoding="utf-8"?>
<ds:datastoreItem xmlns:ds="http://schemas.openxmlformats.org/officeDocument/2006/customXml" ds:itemID="{2ED2C785-0630-4503-A2A4-B6CA88ED23A9}">
  <ds:schemaRefs/>
</ds:datastoreItem>
</file>

<file path=customXml/itemProps15.xml><?xml version="1.0" encoding="utf-8"?>
<ds:datastoreItem xmlns:ds="http://schemas.openxmlformats.org/officeDocument/2006/customXml" ds:itemID="{F9AC9798-152B-4819-B667-B6703F7B0B35}">
  <ds:schemaRefs/>
</ds:datastoreItem>
</file>

<file path=customXml/itemProps16.xml><?xml version="1.0" encoding="utf-8"?>
<ds:datastoreItem xmlns:ds="http://schemas.openxmlformats.org/officeDocument/2006/customXml" ds:itemID="{FC3D05B7-B0D2-4094-B376-450DD2A1C941}">
  <ds:schemaRefs/>
</ds:datastoreItem>
</file>

<file path=customXml/itemProps17.xml><?xml version="1.0" encoding="utf-8"?>
<ds:datastoreItem xmlns:ds="http://schemas.openxmlformats.org/officeDocument/2006/customXml" ds:itemID="{DCDAEB93-B8FC-4BD7-98DB-84ED06C45D1C}">
  <ds:schemaRefs/>
</ds:datastoreItem>
</file>

<file path=customXml/itemProps18.xml><?xml version="1.0" encoding="utf-8"?>
<ds:datastoreItem xmlns:ds="http://schemas.openxmlformats.org/officeDocument/2006/customXml" ds:itemID="{59993346-DD3B-4415-B616-B7F4CF0A4F20}">
  <ds:schemaRefs/>
</ds:datastoreItem>
</file>

<file path=customXml/itemProps19.xml><?xml version="1.0" encoding="utf-8"?>
<ds:datastoreItem xmlns:ds="http://schemas.openxmlformats.org/officeDocument/2006/customXml" ds:itemID="{FB48134B-6684-4DBA-B8F1-319CB0D1D644}">
  <ds:schemaRefs/>
</ds:datastoreItem>
</file>

<file path=customXml/itemProps20.xml><?xml version="1.0" encoding="utf-8"?>
<ds:datastoreItem xmlns:ds="http://schemas.openxmlformats.org/officeDocument/2006/customXml" ds:itemID="{3D5FE472-E2A1-4DF9-8F00-C7F46E9FA037}">
  <ds:schemaRefs/>
</ds:datastoreItem>
</file>

<file path=customXml/itemProps21.xml><?xml version="1.0" encoding="utf-8"?>
<ds:datastoreItem xmlns:ds="http://schemas.openxmlformats.org/officeDocument/2006/customXml" ds:itemID="{44D8121E-8CBD-4978-A8CB-F4D5D923BF3F}">
  <ds:schemaRefs>
    <ds:schemaRef ds:uri="http://schemas.microsoft.com/DataMashup"/>
  </ds:schemaRefs>
</ds:datastoreItem>
</file>

<file path=customXml/itemProps22.xml><?xml version="1.0" encoding="utf-8"?>
<ds:datastoreItem xmlns:ds="http://schemas.openxmlformats.org/officeDocument/2006/customXml" ds:itemID="{68A82E41-EE0C-4031-9F73-810187A2B2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Behavior Analysis</vt:lpstr>
      <vt:lpstr>fraud_sample_7000</vt:lpstr>
      <vt:lpstr>Incident Overview</vt:lpstr>
      <vt:lpstr>Sheet1</vt:lpstr>
      <vt:lpstr>piivot3</vt:lpstr>
      <vt:lpstr>Pivot2</vt:lpstr>
      <vt:lpstr>pivot1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Badour</dc:creator>
  <cp:lastModifiedBy>ADMIN</cp:lastModifiedBy>
  <cp:lastPrinted>2026-04-24T11:12:19Z</cp:lastPrinted>
  <dcterms:created xsi:type="dcterms:W3CDTF">2026-04-16T15:44:34Z</dcterms:created>
  <dcterms:modified xsi:type="dcterms:W3CDTF">2026-04-28T00:31:14Z</dcterms:modified>
</cp:coreProperties>
</file>